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2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3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730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richardw\Dropbox\2019_CarbonFootprint_EU\CliPol_2ndSubmission\"/>
    </mc:Choice>
  </mc:AlternateContent>
  <xr:revisionPtr revIDLastSave="0" documentId="13_ncr:1_{B888BC36-2384-4B15-A9AA-DAC9FE35E2B2}" xr6:coauthVersionLast="36" xr6:coauthVersionMax="36" xr10:uidLastSave="{00000000-0000-0000-0000-000000000000}"/>
  <bookViews>
    <workbookView xWindow="63240" yWindow="0" windowWidth="12210" windowHeight="9645" xr2:uid="{00000000-000D-0000-FFFF-FFFF00000000}"/>
  </bookViews>
  <sheets>
    <sheet name="Contents" sheetId="11" r:id="rId1"/>
    <sheet name="ProdCons" sheetId="1" r:id="rId2"/>
    <sheet name="Table1" sheetId="10" r:id="rId3"/>
    <sheet name="Decoupling" sheetId="2" r:id="rId4"/>
    <sheet name="Trade" sheetId="3" r:id="rId5"/>
    <sheet name="SDA" sheetId="8" r:id="rId6"/>
    <sheet name="BySource" sheetId="4" r:id="rId7"/>
    <sheet name="Product" sheetId="5" r:id="rId8"/>
    <sheet name="ProductBySource" sheetId="9" r:id="rId9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H16" i="10" l="1"/>
  <c r="G16" i="10"/>
  <c r="F16" i="10"/>
  <c r="E16" i="10"/>
  <c r="D16" i="10"/>
  <c r="C16" i="10"/>
  <c r="H11" i="10"/>
  <c r="H12" i="10" s="1"/>
  <c r="G11" i="10"/>
  <c r="F11" i="10"/>
  <c r="F12" i="10" s="1"/>
  <c r="E11" i="10"/>
  <c r="E12" i="10" s="1"/>
  <c r="D11" i="10"/>
  <c r="D12" i="10" s="1"/>
  <c r="C11" i="10"/>
  <c r="H10" i="10"/>
  <c r="G10" i="10"/>
  <c r="G12" i="10" s="1"/>
  <c r="F10" i="10"/>
  <c r="E10" i="10"/>
  <c r="D10" i="10"/>
  <c r="C10" i="10"/>
  <c r="C12" i="10" s="1"/>
  <c r="H8" i="10"/>
  <c r="G8" i="10"/>
  <c r="F8" i="10"/>
  <c r="E8" i="10"/>
  <c r="D8" i="10"/>
  <c r="C8" i="10"/>
  <c r="AC4" i="1"/>
  <c r="S25" i="1"/>
  <c r="AC6" i="1"/>
  <c r="Q33" i="4" l="1"/>
  <c r="P33" i="4"/>
  <c r="Y21" i="1" l="1"/>
  <c r="X21" i="1"/>
  <c r="W21" i="1"/>
  <c r="V21" i="1"/>
  <c r="U21" i="1"/>
  <c r="T21" i="1"/>
  <c r="S21" i="1"/>
  <c r="R21" i="1"/>
  <c r="Q21" i="1"/>
  <c r="P21" i="1"/>
  <c r="O21" i="1"/>
  <c r="N21" i="1"/>
  <c r="M21" i="1"/>
  <c r="L21" i="1"/>
  <c r="K21" i="1"/>
  <c r="J21" i="1"/>
  <c r="I21" i="1"/>
  <c r="H21" i="1"/>
  <c r="G21" i="1"/>
  <c r="F21" i="1"/>
  <c r="E21" i="1"/>
  <c r="D21" i="1"/>
  <c r="Y20" i="1"/>
  <c r="X20" i="1"/>
  <c r="W20" i="1"/>
  <c r="V20" i="1"/>
  <c r="U20" i="1"/>
  <c r="T20" i="1"/>
  <c r="S20" i="1"/>
  <c r="R20" i="1"/>
  <c r="Q20" i="1"/>
  <c r="P20" i="1"/>
  <c r="O20" i="1"/>
  <c r="N20" i="1"/>
  <c r="M20" i="1"/>
  <c r="L20" i="1"/>
  <c r="K20" i="1"/>
  <c r="J20" i="1"/>
  <c r="I20" i="1"/>
  <c r="H20" i="1"/>
  <c r="G20" i="1"/>
  <c r="F20" i="1"/>
  <c r="E20" i="1"/>
  <c r="D20" i="1"/>
  <c r="Y19" i="1"/>
  <c r="X19" i="1"/>
  <c r="W19" i="1"/>
  <c r="V19" i="1"/>
  <c r="U19" i="1"/>
  <c r="T19" i="1"/>
  <c r="S19" i="1"/>
  <c r="R19" i="1"/>
  <c r="Q19" i="1"/>
  <c r="P19" i="1"/>
  <c r="O19" i="1"/>
  <c r="N19" i="1"/>
  <c r="M19" i="1"/>
  <c r="L19" i="1"/>
  <c r="K19" i="1"/>
  <c r="J19" i="1"/>
  <c r="I19" i="1"/>
  <c r="H19" i="1"/>
  <c r="G19" i="1"/>
  <c r="F19" i="1"/>
  <c r="E19" i="1"/>
  <c r="D19" i="1"/>
  <c r="Y18" i="1"/>
  <c r="AA18" i="1" s="1"/>
  <c r="X18" i="1"/>
  <c r="W18" i="1"/>
  <c r="V18" i="1"/>
  <c r="U18" i="1"/>
  <c r="T18" i="1"/>
  <c r="S18" i="1"/>
  <c r="R18" i="1"/>
  <c r="Q18" i="1"/>
  <c r="P18" i="1"/>
  <c r="O18" i="1"/>
  <c r="N18" i="1"/>
  <c r="M18" i="1"/>
  <c r="L18" i="1"/>
  <c r="K18" i="1"/>
  <c r="J18" i="1"/>
  <c r="I18" i="1"/>
  <c r="H18" i="1"/>
  <c r="G18" i="1"/>
  <c r="F18" i="1"/>
  <c r="E18" i="1"/>
  <c r="D18" i="1"/>
  <c r="AB11" i="1"/>
  <c r="AA11" i="1"/>
  <c r="Z11" i="1"/>
  <c r="AC10" i="1"/>
  <c r="AB10" i="1"/>
  <c r="AA10" i="1"/>
  <c r="Z10" i="1"/>
  <c r="AB9" i="1"/>
  <c r="AA9" i="1"/>
  <c r="Z9" i="1"/>
  <c r="AC8" i="1"/>
  <c r="AB8" i="1"/>
  <c r="AA8" i="1"/>
  <c r="Z8" i="1"/>
  <c r="AB18" i="1" l="1"/>
  <c r="AA19" i="1"/>
  <c r="AB19" i="1"/>
  <c r="Z19" i="1"/>
  <c r="Z20" i="1"/>
  <c r="Z21" i="1"/>
  <c r="Z18" i="1"/>
  <c r="AB20" i="1"/>
  <c r="AB21" i="1"/>
  <c r="AA20" i="1"/>
  <c r="AA21" i="1"/>
  <c r="AS805" i="9"/>
  <c r="AR805" i="9"/>
  <c r="AQ805" i="9"/>
  <c r="AP805" i="9"/>
  <c r="AO805" i="9"/>
  <c r="AN805" i="9"/>
  <c r="AM805" i="9"/>
  <c r="AL805" i="9"/>
  <c r="AK805" i="9"/>
  <c r="AJ805" i="9"/>
  <c r="AI805" i="9"/>
  <c r="AH805" i="9"/>
  <c r="AG805" i="9"/>
  <c r="AF805" i="9"/>
  <c r="AE805" i="9"/>
  <c r="AD805" i="9"/>
  <c r="AC805" i="9"/>
  <c r="AB805" i="9"/>
  <c r="AA805" i="9"/>
  <c r="Z805" i="9"/>
  <c r="Y805" i="9"/>
  <c r="X805" i="9"/>
  <c r="AS804" i="9"/>
  <c r="AR804" i="9"/>
  <c r="AQ804" i="9"/>
  <c r="AP804" i="9"/>
  <c r="AO804" i="9"/>
  <c r="AN804" i="9"/>
  <c r="AM804" i="9"/>
  <c r="AL804" i="9"/>
  <c r="AK804" i="9"/>
  <c r="AJ804" i="9"/>
  <c r="AI804" i="9"/>
  <c r="AH804" i="9"/>
  <c r="AG804" i="9"/>
  <c r="AF804" i="9"/>
  <c r="AE804" i="9"/>
  <c r="AD804" i="9"/>
  <c r="AC804" i="9"/>
  <c r="AB804" i="9"/>
  <c r="AA804" i="9"/>
  <c r="Z804" i="9"/>
  <c r="Y804" i="9"/>
  <c r="X804" i="9"/>
  <c r="AS803" i="9"/>
  <c r="AR803" i="9"/>
  <c r="AQ803" i="9"/>
  <c r="AP803" i="9"/>
  <c r="AO803" i="9"/>
  <c r="AN803" i="9"/>
  <c r="AM803" i="9"/>
  <c r="AL803" i="9"/>
  <c r="AK803" i="9"/>
  <c r="AJ803" i="9"/>
  <c r="AI803" i="9"/>
  <c r="AH803" i="9"/>
  <c r="AG803" i="9"/>
  <c r="AF803" i="9"/>
  <c r="AE803" i="9"/>
  <c r="AD803" i="9"/>
  <c r="AC803" i="9"/>
  <c r="AB803" i="9"/>
  <c r="AA803" i="9"/>
  <c r="Z803" i="9"/>
  <c r="Y803" i="9"/>
  <c r="X803" i="9"/>
  <c r="AS802" i="9"/>
  <c r="AR802" i="9"/>
  <c r="AQ802" i="9"/>
  <c r="AP802" i="9"/>
  <c r="AO802" i="9"/>
  <c r="AN802" i="9"/>
  <c r="AM802" i="9"/>
  <c r="AL802" i="9"/>
  <c r="AK802" i="9"/>
  <c r="AJ802" i="9"/>
  <c r="AI802" i="9"/>
  <c r="AH802" i="9"/>
  <c r="AG802" i="9"/>
  <c r="AF802" i="9"/>
  <c r="AE802" i="9"/>
  <c r="AD802" i="9"/>
  <c r="AC802" i="9"/>
  <c r="AB802" i="9"/>
  <c r="AA802" i="9"/>
  <c r="Z802" i="9"/>
  <c r="Y802" i="9"/>
  <c r="X802" i="9"/>
  <c r="AS801" i="9"/>
  <c r="AR801" i="9"/>
  <c r="AQ801" i="9"/>
  <c r="AP801" i="9"/>
  <c r="AO801" i="9"/>
  <c r="AN801" i="9"/>
  <c r="AM801" i="9"/>
  <c r="AL801" i="9"/>
  <c r="AK801" i="9"/>
  <c r="AJ801" i="9"/>
  <c r="AI801" i="9"/>
  <c r="AH801" i="9"/>
  <c r="AG801" i="9"/>
  <c r="AF801" i="9"/>
  <c r="AE801" i="9"/>
  <c r="AD801" i="9"/>
  <c r="AC801" i="9"/>
  <c r="AB801" i="9"/>
  <c r="AA801" i="9"/>
  <c r="Z801" i="9"/>
  <c r="Y801" i="9"/>
  <c r="X801" i="9"/>
  <c r="AS800" i="9"/>
  <c r="AR800" i="9"/>
  <c r="AQ800" i="9"/>
  <c r="AP800" i="9"/>
  <c r="AO800" i="9"/>
  <c r="AN800" i="9"/>
  <c r="AM800" i="9"/>
  <c r="AL800" i="9"/>
  <c r="AK800" i="9"/>
  <c r="AJ800" i="9"/>
  <c r="AI800" i="9"/>
  <c r="AH800" i="9"/>
  <c r="AG800" i="9"/>
  <c r="AF800" i="9"/>
  <c r="AE800" i="9"/>
  <c r="AD800" i="9"/>
  <c r="AC800" i="9"/>
  <c r="AB800" i="9"/>
  <c r="AA800" i="9"/>
  <c r="Z800" i="9"/>
  <c r="Y800" i="9"/>
  <c r="X800" i="9"/>
  <c r="AS799" i="9"/>
  <c r="AR799" i="9"/>
  <c r="AQ799" i="9"/>
  <c r="AP799" i="9"/>
  <c r="AO799" i="9"/>
  <c r="AN799" i="9"/>
  <c r="AM799" i="9"/>
  <c r="AL799" i="9"/>
  <c r="AK799" i="9"/>
  <c r="AJ799" i="9"/>
  <c r="AI799" i="9"/>
  <c r="AH799" i="9"/>
  <c r="AG799" i="9"/>
  <c r="AF799" i="9"/>
  <c r="AE799" i="9"/>
  <c r="AD799" i="9"/>
  <c r="AC799" i="9"/>
  <c r="AB799" i="9"/>
  <c r="AA799" i="9"/>
  <c r="Z799" i="9"/>
  <c r="Y799" i="9"/>
  <c r="X799" i="9"/>
  <c r="AS798" i="9"/>
  <c r="AR798" i="9"/>
  <c r="AQ798" i="9"/>
  <c r="AP798" i="9"/>
  <c r="AO798" i="9"/>
  <c r="AN798" i="9"/>
  <c r="AM798" i="9"/>
  <c r="AL798" i="9"/>
  <c r="AK798" i="9"/>
  <c r="AJ798" i="9"/>
  <c r="AI798" i="9"/>
  <c r="AH798" i="9"/>
  <c r="AG798" i="9"/>
  <c r="AF798" i="9"/>
  <c r="AE798" i="9"/>
  <c r="AD798" i="9"/>
  <c r="AC798" i="9"/>
  <c r="AB798" i="9"/>
  <c r="AA798" i="9"/>
  <c r="Z798" i="9"/>
  <c r="Y798" i="9"/>
  <c r="X798" i="9"/>
  <c r="AS797" i="9"/>
  <c r="AR797" i="9"/>
  <c r="AQ797" i="9"/>
  <c r="AP797" i="9"/>
  <c r="AO797" i="9"/>
  <c r="AN797" i="9"/>
  <c r="AM797" i="9"/>
  <c r="AL797" i="9"/>
  <c r="AK797" i="9"/>
  <c r="AJ797" i="9"/>
  <c r="AI797" i="9"/>
  <c r="AH797" i="9"/>
  <c r="AG797" i="9"/>
  <c r="AF797" i="9"/>
  <c r="AE797" i="9"/>
  <c r="AD797" i="9"/>
  <c r="AC797" i="9"/>
  <c r="AB797" i="9"/>
  <c r="AA797" i="9"/>
  <c r="Z797" i="9"/>
  <c r="Y797" i="9"/>
  <c r="X797" i="9"/>
  <c r="AS796" i="9"/>
  <c r="AR796" i="9"/>
  <c r="AQ796" i="9"/>
  <c r="AP796" i="9"/>
  <c r="AO796" i="9"/>
  <c r="AN796" i="9"/>
  <c r="AM796" i="9"/>
  <c r="AL796" i="9"/>
  <c r="AK796" i="9"/>
  <c r="AJ796" i="9"/>
  <c r="AI796" i="9"/>
  <c r="AH796" i="9"/>
  <c r="AG796" i="9"/>
  <c r="AF796" i="9"/>
  <c r="AE796" i="9"/>
  <c r="AD796" i="9"/>
  <c r="AC796" i="9"/>
  <c r="AB796" i="9"/>
  <c r="AA796" i="9"/>
  <c r="Z796" i="9"/>
  <c r="Y796" i="9"/>
  <c r="X796" i="9"/>
  <c r="AS795" i="9"/>
  <c r="AR795" i="9"/>
  <c r="AQ795" i="9"/>
  <c r="AP795" i="9"/>
  <c r="AO795" i="9"/>
  <c r="AN795" i="9"/>
  <c r="AM795" i="9"/>
  <c r="AL795" i="9"/>
  <c r="AK795" i="9"/>
  <c r="AJ795" i="9"/>
  <c r="AI795" i="9"/>
  <c r="AH795" i="9"/>
  <c r="AG795" i="9"/>
  <c r="AF795" i="9"/>
  <c r="AE795" i="9"/>
  <c r="AD795" i="9"/>
  <c r="AC795" i="9"/>
  <c r="AB795" i="9"/>
  <c r="AA795" i="9"/>
  <c r="Z795" i="9"/>
  <c r="Y795" i="9"/>
  <c r="X795" i="9"/>
  <c r="AS794" i="9"/>
  <c r="AR794" i="9"/>
  <c r="AQ794" i="9"/>
  <c r="AP794" i="9"/>
  <c r="AO794" i="9"/>
  <c r="AN794" i="9"/>
  <c r="AM794" i="9"/>
  <c r="AL794" i="9"/>
  <c r="AK794" i="9"/>
  <c r="AJ794" i="9"/>
  <c r="AI794" i="9"/>
  <c r="AH794" i="9"/>
  <c r="AG794" i="9"/>
  <c r="AF794" i="9"/>
  <c r="AE794" i="9"/>
  <c r="AD794" i="9"/>
  <c r="AC794" i="9"/>
  <c r="AB794" i="9"/>
  <c r="AA794" i="9"/>
  <c r="Z794" i="9"/>
  <c r="Y794" i="9"/>
  <c r="X794" i="9"/>
  <c r="AS793" i="9"/>
  <c r="AR793" i="9"/>
  <c r="AQ793" i="9"/>
  <c r="AP793" i="9"/>
  <c r="AO793" i="9"/>
  <c r="AN793" i="9"/>
  <c r="AM793" i="9"/>
  <c r="AL793" i="9"/>
  <c r="AK793" i="9"/>
  <c r="AJ793" i="9"/>
  <c r="AI793" i="9"/>
  <c r="AH793" i="9"/>
  <c r="AG793" i="9"/>
  <c r="AF793" i="9"/>
  <c r="AE793" i="9"/>
  <c r="AD793" i="9"/>
  <c r="AC793" i="9"/>
  <c r="AB793" i="9"/>
  <c r="AA793" i="9"/>
  <c r="Z793" i="9"/>
  <c r="Y793" i="9"/>
  <c r="X793" i="9"/>
  <c r="AS792" i="9"/>
  <c r="AR792" i="9"/>
  <c r="AQ792" i="9"/>
  <c r="AP792" i="9"/>
  <c r="AO792" i="9"/>
  <c r="AN792" i="9"/>
  <c r="AM792" i="9"/>
  <c r="AL792" i="9"/>
  <c r="AK792" i="9"/>
  <c r="AJ792" i="9"/>
  <c r="AI792" i="9"/>
  <c r="AH792" i="9"/>
  <c r="AG792" i="9"/>
  <c r="AF792" i="9"/>
  <c r="AE792" i="9"/>
  <c r="AD792" i="9"/>
  <c r="AC792" i="9"/>
  <c r="AB792" i="9"/>
  <c r="AA792" i="9"/>
  <c r="Z792" i="9"/>
  <c r="Y792" i="9"/>
  <c r="X792" i="9"/>
  <c r="AS791" i="9"/>
  <c r="AR791" i="9"/>
  <c r="AQ791" i="9"/>
  <c r="AP791" i="9"/>
  <c r="AO791" i="9"/>
  <c r="AN791" i="9"/>
  <c r="AM791" i="9"/>
  <c r="AL791" i="9"/>
  <c r="AK791" i="9"/>
  <c r="AJ791" i="9"/>
  <c r="AI791" i="9"/>
  <c r="AH791" i="9"/>
  <c r="AG791" i="9"/>
  <c r="AF791" i="9"/>
  <c r="AE791" i="9"/>
  <c r="AD791" i="9"/>
  <c r="AC791" i="9"/>
  <c r="AB791" i="9"/>
  <c r="AA791" i="9"/>
  <c r="Z791" i="9"/>
  <c r="Y791" i="9"/>
  <c r="X791" i="9"/>
  <c r="AS790" i="9"/>
  <c r="AR790" i="9"/>
  <c r="AQ790" i="9"/>
  <c r="AP790" i="9"/>
  <c r="AO790" i="9"/>
  <c r="AN790" i="9"/>
  <c r="AM790" i="9"/>
  <c r="AL790" i="9"/>
  <c r="AK790" i="9"/>
  <c r="AJ790" i="9"/>
  <c r="AI790" i="9"/>
  <c r="AH790" i="9"/>
  <c r="AG790" i="9"/>
  <c r="AF790" i="9"/>
  <c r="AE790" i="9"/>
  <c r="AD790" i="9"/>
  <c r="AC790" i="9"/>
  <c r="AB790" i="9"/>
  <c r="AA790" i="9"/>
  <c r="Z790" i="9"/>
  <c r="Y790" i="9"/>
  <c r="X790" i="9"/>
  <c r="AS789" i="9"/>
  <c r="AR789" i="9"/>
  <c r="AQ789" i="9"/>
  <c r="AP789" i="9"/>
  <c r="AO789" i="9"/>
  <c r="AN789" i="9"/>
  <c r="AM789" i="9"/>
  <c r="AL789" i="9"/>
  <c r="AK789" i="9"/>
  <c r="AJ789" i="9"/>
  <c r="AI789" i="9"/>
  <c r="AH789" i="9"/>
  <c r="AG789" i="9"/>
  <c r="AF789" i="9"/>
  <c r="AE789" i="9"/>
  <c r="AD789" i="9"/>
  <c r="AC789" i="9"/>
  <c r="AB789" i="9"/>
  <c r="AA789" i="9"/>
  <c r="Z789" i="9"/>
  <c r="Y789" i="9"/>
  <c r="X789" i="9"/>
  <c r="AS788" i="9"/>
  <c r="AR788" i="9"/>
  <c r="AQ788" i="9"/>
  <c r="AP788" i="9"/>
  <c r="AO788" i="9"/>
  <c r="AN788" i="9"/>
  <c r="AM788" i="9"/>
  <c r="AL788" i="9"/>
  <c r="AK788" i="9"/>
  <c r="AJ788" i="9"/>
  <c r="AI788" i="9"/>
  <c r="AH788" i="9"/>
  <c r="AG788" i="9"/>
  <c r="AF788" i="9"/>
  <c r="AE788" i="9"/>
  <c r="AD788" i="9"/>
  <c r="AC788" i="9"/>
  <c r="AB788" i="9"/>
  <c r="AA788" i="9"/>
  <c r="Z788" i="9"/>
  <c r="Y788" i="9"/>
  <c r="X788" i="9"/>
  <c r="AS787" i="9"/>
  <c r="AR787" i="9"/>
  <c r="AQ787" i="9"/>
  <c r="AP787" i="9"/>
  <c r="AO787" i="9"/>
  <c r="AN787" i="9"/>
  <c r="AM787" i="9"/>
  <c r="AL787" i="9"/>
  <c r="AK787" i="9"/>
  <c r="AJ787" i="9"/>
  <c r="AI787" i="9"/>
  <c r="AH787" i="9"/>
  <c r="AG787" i="9"/>
  <c r="AF787" i="9"/>
  <c r="AE787" i="9"/>
  <c r="AD787" i="9"/>
  <c r="AC787" i="9"/>
  <c r="AB787" i="9"/>
  <c r="AA787" i="9"/>
  <c r="Z787" i="9"/>
  <c r="Y787" i="9"/>
  <c r="X787" i="9"/>
  <c r="AS786" i="9"/>
  <c r="AR786" i="9"/>
  <c r="AQ786" i="9"/>
  <c r="AP786" i="9"/>
  <c r="AO786" i="9"/>
  <c r="AN786" i="9"/>
  <c r="AM786" i="9"/>
  <c r="AL786" i="9"/>
  <c r="AK786" i="9"/>
  <c r="AJ786" i="9"/>
  <c r="AI786" i="9"/>
  <c r="AH786" i="9"/>
  <c r="AG786" i="9"/>
  <c r="AF786" i="9"/>
  <c r="AE786" i="9"/>
  <c r="AD786" i="9"/>
  <c r="AC786" i="9"/>
  <c r="AB786" i="9"/>
  <c r="AA786" i="9"/>
  <c r="Z786" i="9"/>
  <c r="Y786" i="9"/>
  <c r="X786" i="9"/>
  <c r="AS785" i="9"/>
  <c r="AR785" i="9"/>
  <c r="AQ785" i="9"/>
  <c r="AP785" i="9"/>
  <c r="AO785" i="9"/>
  <c r="AN785" i="9"/>
  <c r="AM785" i="9"/>
  <c r="AL785" i="9"/>
  <c r="AK785" i="9"/>
  <c r="AJ785" i="9"/>
  <c r="AI785" i="9"/>
  <c r="AH785" i="9"/>
  <c r="AG785" i="9"/>
  <c r="AF785" i="9"/>
  <c r="AE785" i="9"/>
  <c r="AD785" i="9"/>
  <c r="AC785" i="9"/>
  <c r="AB785" i="9"/>
  <c r="AA785" i="9"/>
  <c r="Z785" i="9"/>
  <c r="Y785" i="9"/>
  <c r="X785" i="9"/>
  <c r="AS784" i="9"/>
  <c r="AR784" i="9"/>
  <c r="AQ784" i="9"/>
  <c r="AP784" i="9"/>
  <c r="AO784" i="9"/>
  <c r="AN784" i="9"/>
  <c r="AM784" i="9"/>
  <c r="AL784" i="9"/>
  <c r="AK784" i="9"/>
  <c r="AJ784" i="9"/>
  <c r="AI784" i="9"/>
  <c r="AH784" i="9"/>
  <c r="AG784" i="9"/>
  <c r="AF784" i="9"/>
  <c r="AE784" i="9"/>
  <c r="AD784" i="9"/>
  <c r="AC784" i="9"/>
  <c r="AB784" i="9"/>
  <c r="AA784" i="9"/>
  <c r="Z784" i="9"/>
  <c r="Y784" i="9"/>
  <c r="X784" i="9"/>
  <c r="AS783" i="9"/>
  <c r="AR783" i="9"/>
  <c r="AQ783" i="9"/>
  <c r="AP783" i="9"/>
  <c r="AO783" i="9"/>
  <c r="AN783" i="9"/>
  <c r="AM783" i="9"/>
  <c r="AL783" i="9"/>
  <c r="AK783" i="9"/>
  <c r="AJ783" i="9"/>
  <c r="AI783" i="9"/>
  <c r="AH783" i="9"/>
  <c r="AG783" i="9"/>
  <c r="AF783" i="9"/>
  <c r="AE783" i="9"/>
  <c r="AD783" i="9"/>
  <c r="AC783" i="9"/>
  <c r="AB783" i="9"/>
  <c r="AA783" i="9"/>
  <c r="Z783" i="9"/>
  <c r="Y783" i="9"/>
  <c r="X783" i="9"/>
  <c r="AS782" i="9"/>
  <c r="AR782" i="9"/>
  <c r="AQ782" i="9"/>
  <c r="AP782" i="9"/>
  <c r="AO782" i="9"/>
  <c r="AN782" i="9"/>
  <c r="AM782" i="9"/>
  <c r="AL782" i="9"/>
  <c r="AK782" i="9"/>
  <c r="AJ782" i="9"/>
  <c r="AI782" i="9"/>
  <c r="AH782" i="9"/>
  <c r="AG782" i="9"/>
  <c r="AF782" i="9"/>
  <c r="AE782" i="9"/>
  <c r="AD782" i="9"/>
  <c r="AC782" i="9"/>
  <c r="AB782" i="9"/>
  <c r="AA782" i="9"/>
  <c r="Z782" i="9"/>
  <c r="Y782" i="9"/>
  <c r="X782" i="9"/>
  <c r="AS781" i="9"/>
  <c r="AR781" i="9"/>
  <c r="AQ781" i="9"/>
  <c r="AP781" i="9"/>
  <c r="AO781" i="9"/>
  <c r="AN781" i="9"/>
  <c r="AM781" i="9"/>
  <c r="AL781" i="9"/>
  <c r="AK781" i="9"/>
  <c r="AJ781" i="9"/>
  <c r="AI781" i="9"/>
  <c r="AH781" i="9"/>
  <c r="AG781" i="9"/>
  <c r="AF781" i="9"/>
  <c r="AE781" i="9"/>
  <c r="AD781" i="9"/>
  <c r="AC781" i="9"/>
  <c r="AB781" i="9"/>
  <c r="AA781" i="9"/>
  <c r="Z781" i="9"/>
  <c r="Y781" i="9"/>
  <c r="X781" i="9"/>
  <c r="AS780" i="9"/>
  <c r="AR780" i="9"/>
  <c r="AQ780" i="9"/>
  <c r="AP780" i="9"/>
  <c r="AO780" i="9"/>
  <c r="AN780" i="9"/>
  <c r="AM780" i="9"/>
  <c r="AL780" i="9"/>
  <c r="AK780" i="9"/>
  <c r="AJ780" i="9"/>
  <c r="AI780" i="9"/>
  <c r="AH780" i="9"/>
  <c r="AG780" i="9"/>
  <c r="AF780" i="9"/>
  <c r="AE780" i="9"/>
  <c r="AD780" i="9"/>
  <c r="AC780" i="9"/>
  <c r="AB780" i="9"/>
  <c r="AA780" i="9"/>
  <c r="Z780" i="9"/>
  <c r="Y780" i="9"/>
  <c r="X780" i="9"/>
  <c r="AS779" i="9"/>
  <c r="AR779" i="9"/>
  <c r="AQ779" i="9"/>
  <c r="AP779" i="9"/>
  <c r="AO779" i="9"/>
  <c r="AN779" i="9"/>
  <c r="AM779" i="9"/>
  <c r="AL779" i="9"/>
  <c r="AK779" i="9"/>
  <c r="AJ779" i="9"/>
  <c r="AI779" i="9"/>
  <c r="AH779" i="9"/>
  <c r="AG779" i="9"/>
  <c r="AF779" i="9"/>
  <c r="AE779" i="9"/>
  <c r="AD779" i="9"/>
  <c r="AC779" i="9"/>
  <c r="AB779" i="9"/>
  <c r="AA779" i="9"/>
  <c r="Z779" i="9"/>
  <c r="Y779" i="9"/>
  <c r="X779" i="9"/>
  <c r="AS778" i="9"/>
  <c r="AR778" i="9"/>
  <c r="AQ778" i="9"/>
  <c r="AP778" i="9"/>
  <c r="AO778" i="9"/>
  <c r="AN778" i="9"/>
  <c r="AM778" i="9"/>
  <c r="AL778" i="9"/>
  <c r="AK778" i="9"/>
  <c r="AJ778" i="9"/>
  <c r="AI778" i="9"/>
  <c r="AH778" i="9"/>
  <c r="AG778" i="9"/>
  <c r="AF778" i="9"/>
  <c r="AE778" i="9"/>
  <c r="AD778" i="9"/>
  <c r="AC778" i="9"/>
  <c r="AB778" i="9"/>
  <c r="AA778" i="9"/>
  <c r="Z778" i="9"/>
  <c r="Y778" i="9"/>
  <c r="X778" i="9"/>
  <c r="AS777" i="9"/>
  <c r="AR777" i="9"/>
  <c r="AQ777" i="9"/>
  <c r="AP777" i="9"/>
  <c r="AO777" i="9"/>
  <c r="AN777" i="9"/>
  <c r="AM777" i="9"/>
  <c r="AL777" i="9"/>
  <c r="AK777" i="9"/>
  <c r="AJ777" i="9"/>
  <c r="AI777" i="9"/>
  <c r="AH777" i="9"/>
  <c r="AG777" i="9"/>
  <c r="AF777" i="9"/>
  <c r="AE777" i="9"/>
  <c r="AD777" i="9"/>
  <c r="AC777" i="9"/>
  <c r="AB777" i="9"/>
  <c r="AA777" i="9"/>
  <c r="Z777" i="9"/>
  <c r="Y777" i="9"/>
  <c r="X777" i="9"/>
  <c r="AS776" i="9"/>
  <c r="AR776" i="9"/>
  <c r="AQ776" i="9"/>
  <c r="AP776" i="9"/>
  <c r="AO776" i="9"/>
  <c r="AN776" i="9"/>
  <c r="AM776" i="9"/>
  <c r="AL776" i="9"/>
  <c r="AK776" i="9"/>
  <c r="AJ776" i="9"/>
  <c r="AI776" i="9"/>
  <c r="AH776" i="9"/>
  <c r="AG776" i="9"/>
  <c r="AF776" i="9"/>
  <c r="AE776" i="9"/>
  <c r="AD776" i="9"/>
  <c r="AC776" i="9"/>
  <c r="AB776" i="9"/>
  <c r="AA776" i="9"/>
  <c r="Z776" i="9"/>
  <c r="Y776" i="9"/>
  <c r="X776" i="9"/>
  <c r="AS775" i="9"/>
  <c r="AR775" i="9"/>
  <c r="AQ775" i="9"/>
  <c r="AP775" i="9"/>
  <c r="AO775" i="9"/>
  <c r="AN775" i="9"/>
  <c r="AM775" i="9"/>
  <c r="AL775" i="9"/>
  <c r="AK775" i="9"/>
  <c r="AJ775" i="9"/>
  <c r="AI775" i="9"/>
  <c r="AH775" i="9"/>
  <c r="AG775" i="9"/>
  <c r="AF775" i="9"/>
  <c r="AE775" i="9"/>
  <c r="AD775" i="9"/>
  <c r="AC775" i="9"/>
  <c r="AB775" i="9"/>
  <c r="AA775" i="9"/>
  <c r="Z775" i="9"/>
  <c r="Y775" i="9"/>
  <c r="X775" i="9"/>
  <c r="AS774" i="9"/>
  <c r="AR774" i="9"/>
  <c r="AQ774" i="9"/>
  <c r="AP774" i="9"/>
  <c r="AO774" i="9"/>
  <c r="AN774" i="9"/>
  <c r="AM774" i="9"/>
  <c r="AL774" i="9"/>
  <c r="AK774" i="9"/>
  <c r="AJ774" i="9"/>
  <c r="AI774" i="9"/>
  <c r="AH774" i="9"/>
  <c r="AG774" i="9"/>
  <c r="AF774" i="9"/>
  <c r="AE774" i="9"/>
  <c r="AD774" i="9"/>
  <c r="AC774" i="9"/>
  <c r="AB774" i="9"/>
  <c r="AA774" i="9"/>
  <c r="Z774" i="9"/>
  <c r="Y774" i="9"/>
  <c r="X774" i="9"/>
  <c r="AS773" i="9"/>
  <c r="AR773" i="9"/>
  <c r="AQ773" i="9"/>
  <c r="AP773" i="9"/>
  <c r="AO773" i="9"/>
  <c r="AN773" i="9"/>
  <c r="AM773" i="9"/>
  <c r="AL773" i="9"/>
  <c r="AK773" i="9"/>
  <c r="AJ773" i="9"/>
  <c r="AI773" i="9"/>
  <c r="AH773" i="9"/>
  <c r="AG773" i="9"/>
  <c r="AF773" i="9"/>
  <c r="AE773" i="9"/>
  <c r="AD773" i="9"/>
  <c r="AC773" i="9"/>
  <c r="AB773" i="9"/>
  <c r="AA773" i="9"/>
  <c r="Z773" i="9"/>
  <c r="Y773" i="9"/>
  <c r="X773" i="9"/>
  <c r="AS772" i="9"/>
  <c r="AR772" i="9"/>
  <c r="AQ772" i="9"/>
  <c r="AP772" i="9"/>
  <c r="AO772" i="9"/>
  <c r="AN772" i="9"/>
  <c r="AM772" i="9"/>
  <c r="AL772" i="9"/>
  <c r="AK772" i="9"/>
  <c r="AJ772" i="9"/>
  <c r="AI772" i="9"/>
  <c r="AH772" i="9"/>
  <c r="AG772" i="9"/>
  <c r="AF772" i="9"/>
  <c r="AE772" i="9"/>
  <c r="AD772" i="9"/>
  <c r="AC772" i="9"/>
  <c r="AB772" i="9"/>
  <c r="AA772" i="9"/>
  <c r="Z772" i="9"/>
  <c r="Y772" i="9"/>
  <c r="X772" i="9"/>
  <c r="AS771" i="9"/>
  <c r="AR771" i="9"/>
  <c r="AQ771" i="9"/>
  <c r="AP771" i="9"/>
  <c r="AO771" i="9"/>
  <c r="AN771" i="9"/>
  <c r="AM771" i="9"/>
  <c r="AL771" i="9"/>
  <c r="AK771" i="9"/>
  <c r="AJ771" i="9"/>
  <c r="AI771" i="9"/>
  <c r="AH771" i="9"/>
  <c r="AG771" i="9"/>
  <c r="AF771" i="9"/>
  <c r="AE771" i="9"/>
  <c r="AD771" i="9"/>
  <c r="AC771" i="9"/>
  <c r="AB771" i="9"/>
  <c r="AA771" i="9"/>
  <c r="Z771" i="9"/>
  <c r="Y771" i="9"/>
  <c r="X771" i="9"/>
  <c r="AS770" i="9"/>
  <c r="AR770" i="9"/>
  <c r="AQ770" i="9"/>
  <c r="AP770" i="9"/>
  <c r="AO770" i="9"/>
  <c r="AN770" i="9"/>
  <c r="AM770" i="9"/>
  <c r="AL770" i="9"/>
  <c r="AK770" i="9"/>
  <c r="AJ770" i="9"/>
  <c r="AI770" i="9"/>
  <c r="AH770" i="9"/>
  <c r="AG770" i="9"/>
  <c r="AF770" i="9"/>
  <c r="AE770" i="9"/>
  <c r="AD770" i="9"/>
  <c r="AC770" i="9"/>
  <c r="AB770" i="9"/>
  <c r="AA770" i="9"/>
  <c r="Z770" i="9"/>
  <c r="Y770" i="9"/>
  <c r="X770" i="9"/>
  <c r="AS769" i="9"/>
  <c r="AR769" i="9"/>
  <c r="AQ769" i="9"/>
  <c r="AP769" i="9"/>
  <c r="AO769" i="9"/>
  <c r="AN769" i="9"/>
  <c r="AM769" i="9"/>
  <c r="AL769" i="9"/>
  <c r="AK769" i="9"/>
  <c r="AJ769" i="9"/>
  <c r="AI769" i="9"/>
  <c r="AH769" i="9"/>
  <c r="AG769" i="9"/>
  <c r="AF769" i="9"/>
  <c r="AE769" i="9"/>
  <c r="AD769" i="9"/>
  <c r="AC769" i="9"/>
  <c r="AB769" i="9"/>
  <c r="AA769" i="9"/>
  <c r="Z769" i="9"/>
  <c r="Y769" i="9"/>
  <c r="X769" i="9"/>
  <c r="AS768" i="9"/>
  <c r="AR768" i="9"/>
  <c r="AQ768" i="9"/>
  <c r="AP768" i="9"/>
  <c r="AO768" i="9"/>
  <c r="AN768" i="9"/>
  <c r="AM768" i="9"/>
  <c r="AL768" i="9"/>
  <c r="AK768" i="9"/>
  <c r="AJ768" i="9"/>
  <c r="AI768" i="9"/>
  <c r="AH768" i="9"/>
  <c r="AG768" i="9"/>
  <c r="AF768" i="9"/>
  <c r="AE768" i="9"/>
  <c r="AD768" i="9"/>
  <c r="AC768" i="9"/>
  <c r="AB768" i="9"/>
  <c r="AA768" i="9"/>
  <c r="Z768" i="9"/>
  <c r="Y768" i="9"/>
  <c r="X768" i="9"/>
  <c r="AS767" i="9"/>
  <c r="AR767" i="9"/>
  <c r="AQ767" i="9"/>
  <c r="AP767" i="9"/>
  <c r="AO767" i="9"/>
  <c r="AN767" i="9"/>
  <c r="AM767" i="9"/>
  <c r="AL767" i="9"/>
  <c r="AK767" i="9"/>
  <c r="AJ767" i="9"/>
  <c r="AI767" i="9"/>
  <c r="AH767" i="9"/>
  <c r="AG767" i="9"/>
  <c r="AF767" i="9"/>
  <c r="AE767" i="9"/>
  <c r="AD767" i="9"/>
  <c r="AC767" i="9"/>
  <c r="AB767" i="9"/>
  <c r="AA767" i="9"/>
  <c r="Z767" i="9"/>
  <c r="Y767" i="9"/>
  <c r="X767" i="9"/>
  <c r="AS766" i="9"/>
  <c r="AR766" i="9"/>
  <c r="AQ766" i="9"/>
  <c r="AP766" i="9"/>
  <c r="AO766" i="9"/>
  <c r="AN766" i="9"/>
  <c r="AM766" i="9"/>
  <c r="AL766" i="9"/>
  <c r="AK766" i="9"/>
  <c r="AJ766" i="9"/>
  <c r="AI766" i="9"/>
  <c r="AH766" i="9"/>
  <c r="AG766" i="9"/>
  <c r="AF766" i="9"/>
  <c r="AE766" i="9"/>
  <c r="AD766" i="9"/>
  <c r="AC766" i="9"/>
  <c r="AB766" i="9"/>
  <c r="AA766" i="9"/>
  <c r="Z766" i="9"/>
  <c r="Y766" i="9"/>
  <c r="X766" i="9"/>
  <c r="AS765" i="9"/>
  <c r="AR765" i="9"/>
  <c r="AQ765" i="9"/>
  <c r="AP765" i="9"/>
  <c r="AO765" i="9"/>
  <c r="AN765" i="9"/>
  <c r="AM765" i="9"/>
  <c r="AL765" i="9"/>
  <c r="AK765" i="9"/>
  <c r="AJ765" i="9"/>
  <c r="AI765" i="9"/>
  <c r="AH765" i="9"/>
  <c r="AG765" i="9"/>
  <c r="AF765" i="9"/>
  <c r="AE765" i="9"/>
  <c r="AD765" i="9"/>
  <c r="AC765" i="9"/>
  <c r="AB765" i="9"/>
  <c r="AA765" i="9"/>
  <c r="Z765" i="9"/>
  <c r="Y765" i="9"/>
  <c r="X765" i="9"/>
  <c r="AS764" i="9"/>
  <c r="AR764" i="9"/>
  <c r="AQ764" i="9"/>
  <c r="AP764" i="9"/>
  <c r="AO764" i="9"/>
  <c r="AN764" i="9"/>
  <c r="AM764" i="9"/>
  <c r="AL764" i="9"/>
  <c r="AK764" i="9"/>
  <c r="AJ764" i="9"/>
  <c r="AI764" i="9"/>
  <c r="AH764" i="9"/>
  <c r="AG764" i="9"/>
  <c r="AF764" i="9"/>
  <c r="AE764" i="9"/>
  <c r="AD764" i="9"/>
  <c r="AC764" i="9"/>
  <c r="AB764" i="9"/>
  <c r="AA764" i="9"/>
  <c r="Z764" i="9"/>
  <c r="Y764" i="9"/>
  <c r="X764" i="9"/>
  <c r="AS763" i="9"/>
  <c r="AR763" i="9"/>
  <c r="AQ763" i="9"/>
  <c r="AP763" i="9"/>
  <c r="AO763" i="9"/>
  <c r="AN763" i="9"/>
  <c r="AM763" i="9"/>
  <c r="AL763" i="9"/>
  <c r="AK763" i="9"/>
  <c r="AJ763" i="9"/>
  <c r="AI763" i="9"/>
  <c r="AH763" i="9"/>
  <c r="AG763" i="9"/>
  <c r="AF763" i="9"/>
  <c r="AE763" i="9"/>
  <c r="AD763" i="9"/>
  <c r="AC763" i="9"/>
  <c r="AB763" i="9"/>
  <c r="AA763" i="9"/>
  <c r="Z763" i="9"/>
  <c r="Y763" i="9"/>
  <c r="X763" i="9"/>
  <c r="AS762" i="9"/>
  <c r="AR762" i="9"/>
  <c r="AQ762" i="9"/>
  <c r="AP762" i="9"/>
  <c r="AO762" i="9"/>
  <c r="AN762" i="9"/>
  <c r="AM762" i="9"/>
  <c r="AL762" i="9"/>
  <c r="AK762" i="9"/>
  <c r="AJ762" i="9"/>
  <c r="AI762" i="9"/>
  <c r="AH762" i="9"/>
  <c r="AG762" i="9"/>
  <c r="AF762" i="9"/>
  <c r="AE762" i="9"/>
  <c r="AD762" i="9"/>
  <c r="AC762" i="9"/>
  <c r="AB762" i="9"/>
  <c r="AA762" i="9"/>
  <c r="Z762" i="9"/>
  <c r="Y762" i="9"/>
  <c r="X762" i="9"/>
  <c r="AS761" i="9"/>
  <c r="AR761" i="9"/>
  <c r="AQ761" i="9"/>
  <c r="AP761" i="9"/>
  <c r="AO761" i="9"/>
  <c r="AN761" i="9"/>
  <c r="AM761" i="9"/>
  <c r="AL761" i="9"/>
  <c r="AK761" i="9"/>
  <c r="AJ761" i="9"/>
  <c r="AI761" i="9"/>
  <c r="AH761" i="9"/>
  <c r="AG761" i="9"/>
  <c r="AF761" i="9"/>
  <c r="AE761" i="9"/>
  <c r="AD761" i="9"/>
  <c r="AC761" i="9"/>
  <c r="AB761" i="9"/>
  <c r="AA761" i="9"/>
  <c r="Z761" i="9"/>
  <c r="Y761" i="9"/>
  <c r="X761" i="9"/>
  <c r="AS760" i="9"/>
  <c r="AR760" i="9"/>
  <c r="AQ760" i="9"/>
  <c r="AP760" i="9"/>
  <c r="AO760" i="9"/>
  <c r="AN760" i="9"/>
  <c r="AM760" i="9"/>
  <c r="AL760" i="9"/>
  <c r="AK760" i="9"/>
  <c r="AJ760" i="9"/>
  <c r="AI760" i="9"/>
  <c r="AH760" i="9"/>
  <c r="AG760" i="9"/>
  <c r="AF760" i="9"/>
  <c r="AE760" i="9"/>
  <c r="AD760" i="9"/>
  <c r="AC760" i="9"/>
  <c r="AB760" i="9"/>
  <c r="AA760" i="9"/>
  <c r="Z760" i="9"/>
  <c r="Y760" i="9"/>
  <c r="X760" i="9"/>
  <c r="AS759" i="9"/>
  <c r="AR759" i="9"/>
  <c r="AQ759" i="9"/>
  <c r="AP759" i="9"/>
  <c r="AO759" i="9"/>
  <c r="AN759" i="9"/>
  <c r="AM759" i="9"/>
  <c r="AL759" i="9"/>
  <c r="AK759" i="9"/>
  <c r="AJ759" i="9"/>
  <c r="AI759" i="9"/>
  <c r="AH759" i="9"/>
  <c r="AG759" i="9"/>
  <c r="AF759" i="9"/>
  <c r="AE759" i="9"/>
  <c r="AD759" i="9"/>
  <c r="AC759" i="9"/>
  <c r="AB759" i="9"/>
  <c r="AA759" i="9"/>
  <c r="Z759" i="9"/>
  <c r="Y759" i="9"/>
  <c r="X759" i="9"/>
  <c r="AS758" i="9"/>
  <c r="AR758" i="9"/>
  <c r="AQ758" i="9"/>
  <c r="AP758" i="9"/>
  <c r="AO758" i="9"/>
  <c r="AN758" i="9"/>
  <c r="AM758" i="9"/>
  <c r="AL758" i="9"/>
  <c r="AK758" i="9"/>
  <c r="AJ758" i="9"/>
  <c r="AI758" i="9"/>
  <c r="AH758" i="9"/>
  <c r="AG758" i="9"/>
  <c r="AF758" i="9"/>
  <c r="AE758" i="9"/>
  <c r="AD758" i="9"/>
  <c r="AC758" i="9"/>
  <c r="AB758" i="9"/>
  <c r="AA758" i="9"/>
  <c r="Z758" i="9"/>
  <c r="Y758" i="9"/>
  <c r="X758" i="9"/>
  <c r="AS757" i="9"/>
  <c r="AR757" i="9"/>
  <c r="AQ757" i="9"/>
  <c r="AP757" i="9"/>
  <c r="AO757" i="9"/>
  <c r="AN757" i="9"/>
  <c r="AM757" i="9"/>
  <c r="AL757" i="9"/>
  <c r="AK757" i="9"/>
  <c r="AJ757" i="9"/>
  <c r="AI757" i="9"/>
  <c r="AH757" i="9"/>
  <c r="AG757" i="9"/>
  <c r="AF757" i="9"/>
  <c r="AE757" i="9"/>
  <c r="AD757" i="9"/>
  <c r="AC757" i="9"/>
  <c r="AB757" i="9"/>
  <c r="AA757" i="9"/>
  <c r="Z757" i="9"/>
  <c r="Y757" i="9"/>
  <c r="X757" i="9"/>
  <c r="AS756" i="9"/>
  <c r="AR756" i="9"/>
  <c r="AQ756" i="9"/>
  <c r="AP756" i="9"/>
  <c r="AO756" i="9"/>
  <c r="AN756" i="9"/>
  <c r="AM756" i="9"/>
  <c r="AL756" i="9"/>
  <c r="AK756" i="9"/>
  <c r="AJ756" i="9"/>
  <c r="AI756" i="9"/>
  <c r="AH756" i="9"/>
  <c r="AG756" i="9"/>
  <c r="AF756" i="9"/>
  <c r="AE756" i="9"/>
  <c r="AD756" i="9"/>
  <c r="AC756" i="9"/>
  <c r="AB756" i="9"/>
  <c r="AA756" i="9"/>
  <c r="Z756" i="9"/>
  <c r="Y756" i="9"/>
  <c r="X756" i="9"/>
  <c r="AS755" i="9"/>
  <c r="AR755" i="9"/>
  <c r="AQ755" i="9"/>
  <c r="AP755" i="9"/>
  <c r="AO755" i="9"/>
  <c r="AN755" i="9"/>
  <c r="AM755" i="9"/>
  <c r="AL755" i="9"/>
  <c r="AK755" i="9"/>
  <c r="AJ755" i="9"/>
  <c r="AI755" i="9"/>
  <c r="AH755" i="9"/>
  <c r="AG755" i="9"/>
  <c r="AF755" i="9"/>
  <c r="AE755" i="9"/>
  <c r="AD755" i="9"/>
  <c r="AC755" i="9"/>
  <c r="AB755" i="9"/>
  <c r="AA755" i="9"/>
  <c r="Z755" i="9"/>
  <c r="Y755" i="9"/>
  <c r="X755" i="9"/>
  <c r="AS754" i="9"/>
  <c r="AR754" i="9"/>
  <c r="AQ754" i="9"/>
  <c r="AP754" i="9"/>
  <c r="AO754" i="9"/>
  <c r="AN754" i="9"/>
  <c r="AM754" i="9"/>
  <c r="AL754" i="9"/>
  <c r="AK754" i="9"/>
  <c r="AJ754" i="9"/>
  <c r="AI754" i="9"/>
  <c r="AH754" i="9"/>
  <c r="AG754" i="9"/>
  <c r="AF754" i="9"/>
  <c r="AE754" i="9"/>
  <c r="AD754" i="9"/>
  <c r="AC754" i="9"/>
  <c r="AB754" i="9"/>
  <c r="AA754" i="9"/>
  <c r="Z754" i="9"/>
  <c r="Y754" i="9"/>
  <c r="X754" i="9"/>
  <c r="AS753" i="9"/>
  <c r="AR753" i="9"/>
  <c r="AQ753" i="9"/>
  <c r="AP753" i="9"/>
  <c r="AO753" i="9"/>
  <c r="AN753" i="9"/>
  <c r="AM753" i="9"/>
  <c r="AL753" i="9"/>
  <c r="AK753" i="9"/>
  <c r="AJ753" i="9"/>
  <c r="AI753" i="9"/>
  <c r="AH753" i="9"/>
  <c r="AG753" i="9"/>
  <c r="AF753" i="9"/>
  <c r="AE753" i="9"/>
  <c r="AD753" i="9"/>
  <c r="AC753" i="9"/>
  <c r="AB753" i="9"/>
  <c r="AA753" i="9"/>
  <c r="Z753" i="9"/>
  <c r="Y753" i="9"/>
  <c r="X753" i="9"/>
  <c r="AS752" i="9"/>
  <c r="AR752" i="9"/>
  <c r="AQ752" i="9"/>
  <c r="AP752" i="9"/>
  <c r="AO752" i="9"/>
  <c r="AN752" i="9"/>
  <c r="AM752" i="9"/>
  <c r="AL752" i="9"/>
  <c r="AK752" i="9"/>
  <c r="AJ752" i="9"/>
  <c r="AI752" i="9"/>
  <c r="AH752" i="9"/>
  <c r="AG752" i="9"/>
  <c r="AF752" i="9"/>
  <c r="AE752" i="9"/>
  <c r="AD752" i="9"/>
  <c r="AC752" i="9"/>
  <c r="AB752" i="9"/>
  <c r="AA752" i="9"/>
  <c r="Z752" i="9"/>
  <c r="Y752" i="9"/>
  <c r="X752" i="9"/>
  <c r="AS751" i="9"/>
  <c r="AR751" i="9"/>
  <c r="AQ751" i="9"/>
  <c r="AP751" i="9"/>
  <c r="AO751" i="9"/>
  <c r="AN751" i="9"/>
  <c r="AM751" i="9"/>
  <c r="AL751" i="9"/>
  <c r="AK751" i="9"/>
  <c r="AJ751" i="9"/>
  <c r="AI751" i="9"/>
  <c r="AH751" i="9"/>
  <c r="AG751" i="9"/>
  <c r="AF751" i="9"/>
  <c r="AE751" i="9"/>
  <c r="AD751" i="9"/>
  <c r="AC751" i="9"/>
  <c r="AB751" i="9"/>
  <c r="AA751" i="9"/>
  <c r="Z751" i="9"/>
  <c r="Y751" i="9"/>
  <c r="X751" i="9"/>
  <c r="AS750" i="9"/>
  <c r="AR750" i="9"/>
  <c r="AQ750" i="9"/>
  <c r="AP750" i="9"/>
  <c r="AO750" i="9"/>
  <c r="AN750" i="9"/>
  <c r="AM750" i="9"/>
  <c r="AL750" i="9"/>
  <c r="AK750" i="9"/>
  <c r="AJ750" i="9"/>
  <c r="AI750" i="9"/>
  <c r="AH750" i="9"/>
  <c r="AG750" i="9"/>
  <c r="AF750" i="9"/>
  <c r="AE750" i="9"/>
  <c r="AD750" i="9"/>
  <c r="AC750" i="9"/>
  <c r="AB750" i="9"/>
  <c r="AA750" i="9"/>
  <c r="Z750" i="9"/>
  <c r="Y750" i="9"/>
  <c r="X750" i="9"/>
  <c r="AS749" i="9"/>
  <c r="AR749" i="9"/>
  <c r="AQ749" i="9"/>
  <c r="AP749" i="9"/>
  <c r="AO749" i="9"/>
  <c r="AN749" i="9"/>
  <c r="AM749" i="9"/>
  <c r="AL749" i="9"/>
  <c r="AK749" i="9"/>
  <c r="AJ749" i="9"/>
  <c r="AI749" i="9"/>
  <c r="AH749" i="9"/>
  <c r="AG749" i="9"/>
  <c r="AF749" i="9"/>
  <c r="AE749" i="9"/>
  <c r="AD749" i="9"/>
  <c r="AC749" i="9"/>
  <c r="AB749" i="9"/>
  <c r="AA749" i="9"/>
  <c r="Z749" i="9"/>
  <c r="Y749" i="9"/>
  <c r="X749" i="9"/>
  <c r="AS748" i="9"/>
  <c r="AR748" i="9"/>
  <c r="AQ748" i="9"/>
  <c r="AP748" i="9"/>
  <c r="AO748" i="9"/>
  <c r="AN748" i="9"/>
  <c r="AM748" i="9"/>
  <c r="AL748" i="9"/>
  <c r="AK748" i="9"/>
  <c r="AJ748" i="9"/>
  <c r="AI748" i="9"/>
  <c r="AH748" i="9"/>
  <c r="AG748" i="9"/>
  <c r="AF748" i="9"/>
  <c r="AE748" i="9"/>
  <c r="AD748" i="9"/>
  <c r="AC748" i="9"/>
  <c r="AB748" i="9"/>
  <c r="AA748" i="9"/>
  <c r="Z748" i="9"/>
  <c r="Y748" i="9"/>
  <c r="X748" i="9"/>
  <c r="AS747" i="9"/>
  <c r="AR747" i="9"/>
  <c r="AQ747" i="9"/>
  <c r="AP747" i="9"/>
  <c r="AO747" i="9"/>
  <c r="AN747" i="9"/>
  <c r="AM747" i="9"/>
  <c r="AL747" i="9"/>
  <c r="AK747" i="9"/>
  <c r="AJ747" i="9"/>
  <c r="AI747" i="9"/>
  <c r="AH747" i="9"/>
  <c r="AG747" i="9"/>
  <c r="AF747" i="9"/>
  <c r="AE747" i="9"/>
  <c r="AD747" i="9"/>
  <c r="AC747" i="9"/>
  <c r="AB747" i="9"/>
  <c r="AA747" i="9"/>
  <c r="Z747" i="9"/>
  <c r="Y747" i="9"/>
  <c r="X747" i="9"/>
  <c r="AS746" i="9"/>
  <c r="AR746" i="9"/>
  <c r="AQ746" i="9"/>
  <c r="AP746" i="9"/>
  <c r="AO746" i="9"/>
  <c r="AN746" i="9"/>
  <c r="AM746" i="9"/>
  <c r="AL746" i="9"/>
  <c r="AK746" i="9"/>
  <c r="AJ746" i="9"/>
  <c r="AI746" i="9"/>
  <c r="AH746" i="9"/>
  <c r="AG746" i="9"/>
  <c r="AF746" i="9"/>
  <c r="AE746" i="9"/>
  <c r="AD746" i="9"/>
  <c r="AC746" i="9"/>
  <c r="AB746" i="9"/>
  <c r="AA746" i="9"/>
  <c r="Z746" i="9"/>
  <c r="Y746" i="9"/>
  <c r="X746" i="9"/>
  <c r="AS745" i="9"/>
  <c r="AR745" i="9"/>
  <c r="AQ745" i="9"/>
  <c r="AP745" i="9"/>
  <c r="AO745" i="9"/>
  <c r="AN745" i="9"/>
  <c r="AM745" i="9"/>
  <c r="AL745" i="9"/>
  <c r="AK745" i="9"/>
  <c r="AJ745" i="9"/>
  <c r="AI745" i="9"/>
  <c r="AH745" i="9"/>
  <c r="AG745" i="9"/>
  <c r="AF745" i="9"/>
  <c r="AE745" i="9"/>
  <c r="AD745" i="9"/>
  <c r="AC745" i="9"/>
  <c r="AB745" i="9"/>
  <c r="AA745" i="9"/>
  <c r="Z745" i="9"/>
  <c r="Y745" i="9"/>
  <c r="X745" i="9"/>
  <c r="AS744" i="9"/>
  <c r="AR744" i="9"/>
  <c r="AQ744" i="9"/>
  <c r="AP744" i="9"/>
  <c r="AO744" i="9"/>
  <c r="AN744" i="9"/>
  <c r="AM744" i="9"/>
  <c r="AL744" i="9"/>
  <c r="AK744" i="9"/>
  <c r="AJ744" i="9"/>
  <c r="AI744" i="9"/>
  <c r="AH744" i="9"/>
  <c r="AG744" i="9"/>
  <c r="AF744" i="9"/>
  <c r="AE744" i="9"/>
  <c r="AD744" i="9"/>
  <c r="AC744" i="9"/>
  <c r="AB744" i="9"/>
  <c r="AA744" i="9"/>
  <c r="Z744" i="9"/>
  <c r="Y744" i="9"/>
  <c r="X744" i="9"/>
  <c r="AS743" i="9"/>
  <c r="AR743" i="9"/>
  <c r="AQ743" i="9"/>
  <c r="AP743" i="9"/>
  <c r="AO743" i="9"/>
  <c r="AN743" i="9"/>
  <c r="AM743" i="9"/>
  <c r="AL743" i="9"/>
  <c r="AK743" i="9"/>
  <c r="AJ743" i="9"/>
  <c r="AI743" i="9"/>
  <c r="AH743" i="9"/>
  <c r="AG743" i="9"/>
  <c r="AF743" i="9"/>
  <c r="AE743" i="9"/>
  <c r="AD743" i="9"/>
  <c r="AC743" i="9"/>
  <c r="AB743" i="9"/>
  <c r="AA743" i="9"/>
  <c r="Z743" i="9"/>
  <c r="Y743" i="9"/>
  <c r="X743" i="9"/>
  <c r="AS742" i="9"/>
  <c r="AR742" i="9"/>
  <c r="AQ742" i="9"/>
  <c r="AP742" i="9"/>
  <c r="AO742" i="9"/>
  <c r="AN742" i="9"/>
  <c r="AM742" i="9"/>
  <c r="AL742" i="9"/>
  <c r="AK742" i="9"/>
  <c r="AJ742" i="9"/>
  <c r="AI742" i="9"/>
  <c r="AH742" i="9"/>
  <c r="AG742" i="9"/>
  <c r="AF742" i="9"/>
  <c r="AE742" i="9"/>
  <c r="AD742" i="9"/>
  <c r="AC742" i="9"/>
  <c r="AB742" i="9"/>
  <c r="AA742" i="9"/>
  <c r="Z742" i="9"/>
  <c r="Y742" i="9"/>
  <c r="X742" i="9"/>
  <c r="AS741" i="9"/>
  <c r="AR741" i="9"/>
  <c r="AQ741" i="9"/>
  <c r="AP741" i="9"/>
  <c r="AO741" i="9"/>
  <c r="AN741" i="9"/>
  <c r="AM741" i="9"/>
  <c r="AL741" i="9"/>
  <c r="AK741" i="9"/>
  <c r="AJ741" i="9"/>
  <c r="AI741" i="9"/>
  <c r="AH741" i="9"/>
  <c r="AG741" i="9"/>
  <c r="AF741" i="9"/>
  <c r="AE741" i="9"/>
  <c r="AD741" i="9"/>
  <c r="AC741" i="9"/>
  <c r="AB741" i="9"/>
  <c r="AA741" i="9"/>
  <c r="Z741" i="9"/>
  <c r="Y741" i="9"/>
  <c r="X741" i="9"/>
  <c r="AS740" i="9"/>
  <c r="AR740" i="9"/>
  <c r="AQ740" i="9"/>
  <c r="AP740" i="9"/>
  <c r="AO740" i="9"/>
  <c r="AN740" i="9"/>
  <c r="AM740" i="9"/>
  <c r="AL740" i="9"/>
  <c r="AK740" i="9"/>
  <c r="AJ740" i="9"/>
  <c r="AI740" i="9"/>
  <c r="AH740" i="9"/>
  <c r="AG740" i="9"/>
  <c r="AF740" i="9"/>
  <c r="AE740" i="9"/>
  <c r="AD740" i="9"/>
  <c r="AC740" i="9"/>
  <c r="AB740" i="9"/>
  <c r="AA740" i="9"/>
  <c r="Z740" i="9"/>
  <c r="Y740" i="9"/>
  <c r="X740" i="9"/>
  <c r="AS739" i="9"/>
  <c r="AR739" i="9"/>
  <c r="AQ739" i="9"/>
  <c r="AP739" i="9"/>
  <c r="AO739" i="9"/>
  <c r="AN739" i="9"/>
  <c r="AM739" i="9"/>
  <c r="AL739" i="9"/>
  <c r="AK739" i="9"/>
  <c r="AJ739" i="9"/>
  <c r="AI739" i="9"/>
  <c r="AH739" i="9"/>
  <c r="AG739" i="9"/>
  <c r="AF739" i="9"/>
  <c r="AE739" i="9"/>
  <c r="AD739" i="9"/>
  <c r="AC739" i="9"/>
  <c r="AB739" i="9"/>
  <c r="AA739" i="9"/>
  <c r="Z739" i="9"/>
  <c r="Y739" i="9"/>
  <c r="X739" i="9"/>
  <c r="AS738" i="9"/>
  <c r="AR738" i="9"/>
  <c r="AQ738" i="9"/>
  <c r="AP738" i="9"/>
  <c r="AO738" i="9"/>
  <c r="AN738" i="9"/>
  <c r="AM738" i="9"/>
  <c r="AL738" i="9"/>
  <c r="AK738" i="9"/>
  <c r="AJ738" i="9"/>
  <c r="AI738" i="9"/>
  <c r="AH738" i="9"/>
  <c r="AG738" i="9"/>
  <c r="AF738" i="9"/>
  <c r="AE738" i="9"/>
  <c r="AD738" i="9"/>
  <c r="AC738" i="9"/>
  <c r="AB738" i="9"/>
  <c r="AA738" i="9"/>
  <c r="Z738" i="9"/>
  <c r="Y738" i="9"/>
  <c r="X738" i="9"/>
  <c r="AS737" i="9"/>
  <c r="AR737" i="9"/>
  <c r="AQ737" i="9"/>
  <c r="AP737" i="9"/>
  <c r="AO737" i="9"/>
  <c r="AN737" i="9"/>
  <c r="AM737" i="9"/>
  <c r="AL737" i="9"/>
  <c r="AK737" i="9"/>
  <c r="AJ737" i="9"/>
  <c r="AI737" i="9"/>
  <c r="AH737" i="9"/>
  <c r="AG737" i="9"/>
  <c r="AF737" i="9"/>
  <c r="AE737" i="9"/>
  <c r="AD737" i="9"/>
  <c r="AC737" i="9"/>
  <c r="AB737" i="9"/>
  <c r="AA737" i="9"/>
  <c r="Z737" i="9"/>
  <c r="Y737" i="9"/>
  <c r="X737" i="9"/>
  <c r="AS736" i="9"/>
  <c r="AR736" i="9"/>
  <c r="AQ736" i="9"/>
  <c r="AP736" i="9"/>
  <c r="AO736" i="9"/>
  <c r="AN736" i="9"/>
  <c r="AM736" i="9"/>
  <c r="AL736" i="9"/>
  <c r="AK736" i="9"/>
  <c r="AJ736" i="9"/>
  <c r="AI736" i="9"/>
  <c r="AH736" i="9"/>
  <c r="AG736" i="9"/>
  <c r="AF736" i="9"/>
  <c r="AE736" i="9"/>
  <c r="AD736" i="9"/>
  <c r="AC736" i="9"/>
  <c r="AB736" i="9"/>
  <c r="AA736" i="9"/>
  <c r="Z736" i="9"/>
  <c r="Y736" i="9"/>
  <c r="X736" i="9"/>
  <c r="AS735" i="9"/>
  <c r="AR735" i="9"/>
  <c r="AQ735" i="9"/>
  <c r="AP735" i="9"/>
  <c r="AO735" i="9"/>
  <c r="AN735" i="9"/>
  <c r="AM735" i="9"/>
  <c r="AL735" i="9"/>
  <c r="AK735" i="9"/>
  <c r="AJ735" i="9"/>
  <c r="AI735" i="9"/>
  <c r="AH735" i="9"/>
  <c r="AG735" i="9"/>
  <c r="AF735" i="9"/>
  <c r="AE735" i="9"/>
  <c r="AD735" i="9"/>
  <c r="AC735" i="9"/>
  <c r="AB735" i="9"/>
  <c r="AA735" i="9"/>
  <c r="Z735" i="9"/>
  <c r="Y735" i="9"/>
  <c r="X735" i="9"/>
  <c r="AS734" i="9"/>
  <c r="AR734" i="9"/>
  <c r="AQ734" i="9"/>
  <c r="AP734" i="9"/>
  <c r="AO734" i="9"/>
  <c r="AN734" i="9"/>
  <c r="AM734" i="9"/>
  <c r="AL734" i="9"/>
  <c r="AK734" i="9"/>
  <c r="AJ734" i="9"/>
  <c r="AI734" i="9"/>
  <c r="AH734" i="9"/>
  <c r="AG734" i="9"/>
  <c r="AF734" i="9"/>
  <c r="AE734" i="9"/>
  <c r="AD734" i="9"/>
  <c r="AC734" i="9"/>
  <c r="AB734" i="9"/>
  <c r="AA734" i="9"/>
  <c r="Z734" i="9"/>
  <c r="Y734" i="9"/>
  <c r="X734" i="9"/>
  <c r="AS733" i="9"/>
  <c r="AR733" i="9"/>
  <c r="AQ733" i="9"/>
  <c r="AP733" i="9"/>
  <c r="AO733" i="9"/>
  <c r="AN733" i="9"/>
  <c r="AM733" i="9"/>
  <c r="AL733" i="9"/>
  <c r="AK733" i="9"/>
  <c r="AJ733" i="9"/>
  <c r="AI733" i="9"/>
  <c r="AH733" i="9"/>
  <c r="AG733" i="9"/>
  <c r="AF733" i="9"/>
  <c r="AE733" i="9"/>
  <c r="AD733" i="9"/>
  <c r="AC733" i="9"/>
  <c r="AB733" i="9"/>
  <c r="AA733" i="9"/>
  <c r="Z733" i="9"/>
  <c r="Y733" i="9"/>
  <c r="X733" i="9"/>
  <c r="AS732" i="9"/>
  <c r="AR732" i="9"/>
  <c r="AQ732" i="9"/>
  <c r="AP732" i="9"/>
  <c r="AO732" i="9"/>
  <c r="AN732" i="9"/>
  <c r="AM732" i="9"/>
  <c r="AL732" i="9"/>
  <c r="AK732" i="9"/>
  <c r="AJ732" i="9"/>
  <c r="AI732" i="9"/>
  <c r="AH732" i="9"/>
  <c r="AG732" i="9"/>
  <c r="AF732" i="9"/>
  <c r="AE732" i="9"/>
  <c r="AD732" i="9"/>
  <c r="AC732" i="9"/>
  <c r="AB732" i="9"/>
  <c r="AA732" i="9"/>
  <c r="Z732" i="9"/>
  <c r="Y732" i="9"/>
  <c r="X732" i="9"/>
  <c r="AS731" i="9"/>
  <c r="AR731" i="9"/>
  <c r="AQ731" i="9"/>
  <c r="AP731" i="9"/>
  <c r="AO731" i="9"/>
  <c r="AN731" i="9"/>
  <c r="AM731" i="9"/>
  <c r="AL731" i="9"/>
  <c r="AK731" i="9"/>
  <c r="AJ731" i="9"/>
  <c r="AI731" i="9"/>
  <c r="AH731" i="9"/>
  <c r="AG731" i="9"/>
  <c r="AF731" i="9"/>
  <c r="AE731" i="9"/>
  <c r="AD731" i="9"/>
  <c r="AC731" i="9"/>
  <c r="AB731" i="9"/>
  <c r="AA731" i="9"/>
  <c r="Z731" i="9"/>
  <c r="Y731" i="9"/>
  <c r="X731" i="9"/>
  <c r="AS730" i="9"/>
  <c r="AR730" i="9"/>
  <c r="AQ730" i="9"/>
  <c r="AP730" i="9"/>
  <c r="AO730" i="9"/>
  <c r="AN730" i="9"/>
  <c r="AM730" i="9"/>
  <c r="AL730" i="9"/>
  <c r="AK730" i="9"/>
  <c r="AJ730" i="9"/>
  <c r="AI730" i="9"/>
  <c r="AH730" i="9"/>
  <c r="AG730" i="9"/>
  <c r="AF730" i="9"/>
  <c r="AE730" i="9"/>
  <c r="AD730" i="9"/>
  <c r="AC730" i="9"/>
  <c r="AB730" i="9"/>
  <c r="AA730" i="9"/>
  <c r="Z730" i="9"/>
  <c r="Y730" i="9"/>
  <c r="X730" i="9"/>
  <c r="AS729" i="9"/>
  <c r="AR729" i="9"/>
  <c r="AQ729" i="9"/>
  <c r="AP729" i="9"/>
  <c r="AO729" i="9"/>
  <c r="AN729" i="9"/>
  <c r="AM729" i="9"/>
  <c r="AL729" i="9"/>
  <c r="AK729" i="9"/>
  <c r="AJ729" i="9"/>
  <c r="AI729" i="9"/>
  <c r="AH729" i="9"/>
  <c r="AG729" i="9"/>
  <c r="AF729" i="9"/>
  <c r="AE729" i="9"/>
  <c r="AD729" i="9"/>
  <c r="AC729" i="9"/>
  <c r="AB729" i="9"/>
  <c r="AA729" i="9"/>
  <c r="Z729" i="9"/>
  <c r="Y729" i="9"/>
  <c r="X729" i="9"/>
  <c r="AS728" i="9"/>
  <c r="AR728" i="9"/>
  <c r="AQ728" i="9"/>
  <c r="AP728" i="9"/>
  <c r="AO728" i="9"/>
  <c r="AN728" i="9"/>
  <c r="AM728" i="9"/>
  <c r="AL728" i="9"/>
  <c r="AK728" i="9"/>
  <c r="AJ728" i="9"/>
  <c r="AI728" i="9"/>
  <c r="AH728" i="9"/>
  <c r="AG728" i="9"/>
  <c r="AF728" i="9"/>
  <c r="AE728" i="9"/>
  <c r="AD728" i="9"/>
  <c r="AC728" i="9"/>
  <c r="AB728" i="9"/>
  <c r="AA728" i="9"/>
  <c r="Z728" i="9"/>
  <c r="Y728" i="9"/>
  <c r="X728" i="9"/>
  <c r="AS727" i="9"/>
  <c r="AR727" i="9"/>
  <c r="AQ727" i="9"/>
  <c r="AP727" i="9"/>
  <c r="AO727" i="9"/>
  <c r="AN727" i="9"/>
  <c r="AM727" i="9"/>
  <c r="AL727" i="9"/>
  <c r="AK727" i="9"/>
  <c r="AJ727" i="9"/>
  <c r="AI727" i="9"/>
  <c r="AH727" i="9"/>
  <c r="AG727" i="9"/>
  <c r="AF727" i="9"/>
  <c r="AE727" i="9"/>
  <c r="AD727" i="9"/>
  <c r="AC727" i="9"/>
  <c r="AB727" i="9"/>
  <c r="AA727" i="9"/>
  <c r="Z727" i="9"/>
  <c r="Y727" i="9"/>
  <c r="X727" i="9"/>
  <c r="AS726" i="9"/>
  <c r="AR726" i="9"/>
  <c r="AQ726" i="9"/>
  <c r="AP726" i="9"/>
  <c r="AO726" i="9"/>
  <c r="AN726" i="9"/>
  <c r="AM726" i="9"/>
  <c r="AL726" i="9"/>
  <c r="AK726" i="9"/>
  <c r="AJ726" i="9"/>
  <c r="AI726" i="9"/>
  <c r="AH726" i="9"/>
  <c r="AG726" i="9"/>
  <c r="AF726" i="9"/>
  <c r="AE726" i="9"/>
  <c r="AD726" i="9"/>
  <c r="AC726" i="9"/>
  <c r="AB726" i="9"/>
  <c r="AA726" i="9"/>
  <c r="Z726" i="9"/>
  <c r="Y726" i="9"/>
  <c r="X726" i="9"/>
  <c r="AS725" i="9"/>
  <c r="AR725" i="9"/>
  <c r="AQ725" i="9"/>
  <c r="AP725" i="9"/>
  <c r="AO725" i="9"/>
  <c r="AN725" i="9"/>
  <c r="AM725" i="9"/>
  <c r="AL725" i="9"/>
  <c r="AK725" i="9"/>
  <c r="AJ725" i="9"/>
  <c r="AI725" i="9"/>
  <c r="AH725" i="9"/>
  <c r="AG725" i="9"/>
  <c r="AF725" i="9"/>
  <c r="AE725" i="9"/>
  <c r="AD725" i="9"/>
  <c r="AC725" i="9"/>
  <c r="AB725" i="9"/>
  <c r="AA725" i="9"/>
  <c r="Z725" i="9"/>
  <c r="Y725" i="9"/>
  <c r="X725" i="9"/>
  <c r="AS724" i="9"/>
  <c r="AR724" i="9"/>
  <c r="AQ724" i="9"/>
  <c r="AP724" i="9"/>
  <c r="AO724" i="9"/>
  <c r="AN724" i="9"/>
  <c r="AM724" i="9"/>
  <c r="AL724" i="9"/>
  <c r="AK724" i="9"/>
  <c r="AJ724" i="9"/>
  <c r="AI724" i="9"/>
  <c r="AH724" i="9"/>
  <c r="AG724" i="9"/>
  <c r="AF724" i="9"/>
  <c r="AE724" i="9"/>
  <c r="AD724" i="9"/>
  <c r="AC724" i="9"/>
  <c r="AB724" i="9"/>
  <c r="AA724" i="9"/>
  <c r="Z724" i="9"/>
  <c r="Y724" i="9"/>
  <c r="X724" i="9"/>
  <c r="AS723" i="9"/>
  <c r="AR723" i="9"/>
  <c r="AQ723" i="9"/>
  <c r="AP723" i="9"/>
  <c r="AO723" i="9"/>
  <c r="AN723" i="9"/>
  <c r="AM723" i="9"/>
  <c r="AL723" i="9"/>
  <c r="AK723" i="9"/>
  <c r="AJ723" i="9"/>
  <c r="AI723" i="9"/>
  <c r="AH723" i="9"/>
  <c r="AG723" i="9"/>
  <c r="AF723" i="9"/>
  <c r="AE723" i="9"/>
  <c r="AD723" i="9"/>
  <c r="AC723" i="9"/>
  <c r="AB723" i="9"/>
  <c r="AA723" i="9"/>
  <c r="Z723" i="9"/>
  <c r="Y723" i="9"/>
  <c r="X723" i="9"/>
  <c r="AS722" i="9"/>
  <c r="AR722" i="9"/>
  <c r="AQ722" i="9"/>
  <c r="AP722" i="9"/>
  <c r="AO722" i="9"/>
  <c r="AN722" i="9"/>
  <c r="AM722" i="9"/>
  <c r="AL722" i="9"/>
  <c r="AK722" i="9"/>
  <c r="AJ722" i="9"/>
  <c r="AI722" i="9"/>
  <c r="AH722" i="9"/>
  <c r="AG722" i="9"/>
  <c r="AF722" i="9"/>
  <c r="AE722" i="9"/>
  <c r="AD722" i="9"/>
  <c r="AC722" i="9"/>
  <c r="AB722" i="9"/>
  <c r="AA722" i="9"/>
  <c r="Z722" i="9"/>
  <c r="Y722" i="9"/>
  <c r="X722" i="9"/>
  <c r="AS721" i="9"/>
  <c r="AR721" i="9"/>
  <c r="AQ721" i="9"/>
  <c r="AP721" i="9"/>
  <c r="AO721" i="9"/>
  <c r="AN721" i="9"/>
  <c r="AM721" i="9"/>
  <c r="AL721" i="9"/>
  <c r="AK721" i="9"/>
  <c r="AJ721" i="9"/>
  <c r="AI721" i="9"/>
  <c r="AH721" i="9"/>
  <c r="AG721" i="9"/>
  <c r="AF721" i="9"/>
  <c r="AE721" i="9"/>
  <c r="AD721" i="9"/>
  <c r="AC721" i="9"/>
  <c r="AB721" i="9"/>
  <c r="AA721" i="9"/>
  <c r="Z721" i="9"/>
  <c r="Y721" i="9"/>
  <c r="X721" i="9"/>
  <c r="AS720" i="9"/>
  <c r="AR720" i="9"/>
  <c r="AQ720" i="9"/>
  <c r="AP720" i="9"/>
  <c r="AO720" i="9"/>
  <c r="AN720" i="9"/>
  <c r="AM720" i="9"/>
  <c r="AL720" i="9"/>
  <c r="AK720" i="9"/>
  <c r="AJ720" i="9"/>
  <c r="AI720" i="9"/>
  <c r="AH720" i="9"/>
  <c r="AG720" i="9"/>
  <c r="AF720" i="9"/>
  <c r="AE720" i="9"/>
  <c r="AD720" i="9"/>
  <c r="AC720" i="9"/>
  <c r="AB720" i="9"/>
  <c r="AA720" i="9"/>
  <c r="Z720" i="9"/>
  <c r="Y720" i="9"/>
  <c r="X720" i="9"/>
  <c r="AS719" i="9"/>
  <c r="AR719" i="9"/>
  <c r="AQ719" i="9"/>
  <c r="AP719" i="9"/>
  <c r="AO719" i="9"/>
  <c r="AN719" i="9"/>
  <c r="AM719" i="9"/>
  <c r="AL719" i="9"/>
  <c r="AK719" i="9"/>
  <c r="AJ719" i="9"/>
  <c r="AI719" i="9"/>
  <c r="AH719" i="9"/>
  <c r="AG719" i="9"/>
  <c r="AF719" i="9"/>
  <c r="AE719" i="9"/>
  <c r="AD719" i="9"/>
  <c r="AC719" i="9"/>
  <c r="AB719" i="9"/>
  <c r="AA719" i="9"/>
  <c r="Z719" i="9"/>
  <c r="Y719" i="9"/>
  <c r="X719" i="9"/>
  <c r="AS718" i="9"/>
  <c r="AR718" i="9"/>
  <c r="AQ718" i="9"/>
  <c r="AP718" i="9"/>
  <c r="AO718" i="9"/>
  <c r="AN718" i="9"/>
  <c r="AM718" i="9"/>
  <c r="AL718" i="9"/>
  <c r="AK718" i="9"/>
  <c r="AJ718" i="9"/>
  <c r="AI718" i="9"/>
  <c r="AH718" i="9"/>
  <c r="AG718" i="9"/>
  <c r="AF718" i="9"/>
  <c r="AE718" i="9"/>
  <c r="AD718" i="9"/>
  <c r="AC718" i="9"/>
  <c r="AB718" i="9"/>
  <c r="AA718" i="9"/>
  <c r="Z718" i="9"/>
  <c r="Y718" i="9"/>
  <c r="X718" i="9"/>
  <c r="AS717" i="9"/>
  <c r="AR717" i="9"/>
  <c r="AQ717" i="9"/>
  <c r="AP717" i="9"/>
  <c r="AO717" i="9"/>
  <c r="AN717" i="9"/>
  <c r="AM717" i="9"/>
  <c r="AL717" i="9"/>
  <c r="AK717" i="9"/>
  <c r="AJ717" i="9"/>
  <c r="AI717" i="9"/>
  <c r="AH717" i="9"/>
  <c r="AG717" i="9"/>
  <c r="AF717" i="9"/>
  <c r="AE717" i="9"/>
  <c r="AD717" i="9"/>
  <c r="AC717" i="9"/>
  <c r="AB717" i="9"/>
  <c r="AA717" i="9"/>
  <c r="Z717" i="9"/>
  <c r="Y717" i="9"/>
  <c r="X717" i="9"/>
  <c r="AS716" i="9"/>
  <c r="AR716" i="9"/>
  <c r="AQ716" i="9"/>
  <c r="AP716" i="9"/>
  <c r="AO716" i="9"/>
  <c r="AN716" i="9"/>
  <c r="AM716" i="9"/>
  <c r="AL716" i="9"/>
  <c r="AK716" i="9"/>
  <c r="AJ716" i="9"/>
  <c r="AI716" i="9"/>
  <c r="AH716" i="9"/>
  <c r="AG716" i="9"/>
  <c r="AF716" i="9"/>
  <c r="AE716" i="9"/>
  <c r="AD716" i="9"/>
  <c r="AC716" i="9"/>
  <c r="AB716" i="9"/>
  <c r="AA716" i="9"/>
  <c r="Z716" i="9"/>
  <c r="Y716" i="9"/>
  <c r="X716" i="9"/>
  <c r="AS715" i="9"/>
  <c r="AR715" i="9"/>
  <c r="AQ715" i="9"/>
  <c r="AP715" i="9"/>
  <c r="AO715" i="9"/>
  <c r="AN715" i="9"/>
  <c r="AM715" i="9"/>
  <c r="AL715" i="9"/>
  <c r="AK715" i="9"/>
  <c r="AJ715" i="9"/>
  <c r="AI715" i="9"/>
  <c r="AH715" i="9"/>
  <c r="AG715" i="9"/>
  <c r="AF715" i="9"/>
  <c r="AE715" i="9"/>
  <c r="AD715" i="9"/>
  <c r="AC715" i="9"/>
  <c r="AB715" i="9"/>
  <c r="AA715" i="9"/>
  <c r="Z715" i="9"/>
  <c r="Y715" i="9"/>
  <c r="X715" i="9"/>
  <c r="AS714" i="9"/>
  <c r="AR714" i="9"/>
  <c r="AQ714" i="9"/>
  <c r="AP714" i="9"/>
  <c r="AO714" i="9"/>
  <c r="AN714" i="9"/>
  <c r="AM714" i="9"/>
  <c r="AL714" i="9"/>
  <c r="AK714" i="9"/>
  <c r="AJ714" i="9"/>
  <c r="AI714" i="9"/>
  <c r="AH714" i="9"/>
  <c r="AG714" i="9"/>
  <c r="AF714" i="9"/>
  <c r="AE714" i="9"/>
  <c r="AD714" i="9"/>
  <c r="AC714" i="9"/>
  <c r="AB714" i="9"/>
  <c r="AA714" i="9"/>
  <c r="Z714" i="9"/>
  <c r="Y714" i="9"/>
  <c r="X714" i="9"/>
  <c r="AS713" i="9"/>
  <c r="AR713" i="9"/>
  <c r="AQ713" i="9"/>
  <c r="AP713" i="9"/>
  <c r="AO713" i="9"/>
  <c r="AN713" i="9"/>
  <c r="AM713" i="9"/>
  <c r="AL713" i="9"/>
  <c r="AK713" i="9"/>
  <c r="AJ713" i="9"/>
  <c r="AI713" i="9"/>
  <c r="AH713" i="9"/>
  <c r="AG713" i="9"/>
  <c r="AF713" i="9"/>
  <c r="AE713" i="9"/>
  <c r="AD713" i="9"/>
  <c r="AC713" i="9"/>
  <c r="AB713" i="9"/>
  <c r="AA713" i="9"/>
  <c r="Z713" i="9"/>
  <c r="Y713" i="9"/>
  <c r="X713" i="9"/>
  <c r="AS712" i="9"/>
  <c r="AR712" i="9"/>
  <c r="AQ712" i="9"/>
  <c r="AP712" i="9"/>
  <c r="AO712" i="9"/>
  <c r="AN712" i="9"/>
  <c r="AM712" i="9"/>
  <c r="AL712" i="9"/>
  <c r="AK712" i="9"/>
  <c r="AJ712" i="9"/>
  <c r="AI712" i="9"/>
  <c r="AH712" i="9"/>
  <c r="AG712" i="9"/>
  <c r="AF712" i="9"/>
  <c r="AE712" i="9"/>
  <c r="AD712" i="9"/>
  <c r="AC712" i="9"/>
  <c r="AB712" i="9"/>
  <c r="AA712" i="9"/>
  <c r="Z712" i="9"/>
  <c r="Y712" i="9"/>
  <c r="X712" i="9"/>
  <c r="AS711" i="9"/>
  <c r="AR711" i="9"/>
  <c r="AQ711" i="9"/>
  <c r="AP711" i="9"/>
  <c r="AO711" i="9"/>
  <c r="AN711" i="9"/>
  <c r="AM711" i="9"/>
  <c r="AL711" i="9"/>
  <c r="AK711" i="9"/>
  <c r="AJ711" i="9"/>
  <c r="AI711" i="9"/>
  <c r="AH711" i="9"/>
  <c r="AG711" i="9"/>
  <c r="AF711" i="9"/>
  <c r="AE711" i="9"/>
  <c r="AD711" i="9"/>
  <c r="AC711" i="9"/>
  <c r="AB711" i="9"/>
  <c r="AA711" i="9"/>
  <c r="Z711" i="9"/>
  <c r="Y711" i="9"/>
  <c r="X711" i="9"/>
  <c r="AS710" i="9"/>
  <c r="AR710" i="9"/>
  <c r="AQ710" i="9"/>
  <c r="AP710" i="9"/>
  <c r="AO710" i="9"/>
  <c r="AN710" i="9"/>
  <c r="AM710" i="9"/>
  <c r="AL710" i="9"/>
  <c r="AK710" i="9"/>
  <c r="AJ710" i="9"/>
  <c r="AI710" i="9"/>
  <c r="AH710" i="9"/>
  <c r="AG710" i="9"/>
  <c r="AF710" i="9"/>
  <c r="AE710" i="9"/>
  <c r="AD710" i="9"/>
  <c r="AC710" i="9"/>
  <c r="AB710" i="9"/>
  <c r="AA710" i="9"/>
  <c r="Z710" i="9"/>
  <c r="Y710" i="9"/>
  <c r="X710" i="9"/>
  <c r="AS709" i="9"/>
  <c r="AR709" i="9"/>
  <c r="AQ709" i="9"/>
  <c r="AP709" i="9"/>
  <c r="AO709" i="9"/>
  <c r="AN709" i="9"/>
  <c r="AM709" i="9"/>
  <c r="AL709" i="9"/>
  <c r="AK709" i="9"/>
  <c r="AJ709" i="9"/>
  <c r="AI709" i="9"/>
  <c r="AH709" i="9"/>
  <c r="AG709" i="9"/>
  <c r="AF709" i="9"/>
  <c r="AE709" i="9"/>
  <c r="AD709" i="9"/>
  <c r="AC709" i="9"/>
  <c r="AB709" i="9"/>
  <c r="AA709" i="9"/>
  <c r="Z709" i="9"/>
  <c r="Y709" i="9"/>
  <c r="X709" i="9"/>
  <c r="AS708" i="9"/>
  <c r="AR708" i="9"/>
  <c r="AQ708" i="9"/>
  <c r="AP708" i="9"/>
  <c r="AO708" i="9"/>
  <c r="AN708" i="9"/>
  <c r="AM708" i="9"/>
  <c r="AL708" i="9"/>
  <c r="AK708" i="9"/>
  <c r="AJ708" i="9"/>
  <c r="AI708" i="9"/>
  <c r="AH708" i="9"/>
  <c r="AG708" i="9"/>
  <c r="AF708" i="9"/>
  <c r="AE708" i="9"/>
  <c r="AD708" i="9"/>
  <c r="AC708" i="9"/>
  <c r="AB708" i="9"/>
  <c r="AA708" i="9"/>
  <c r="Z708" i="9"/>
  <c r="Y708" i="9"/>
  <c r="X708" i="9"/>
  <c r="AS707" i="9"/>
  <c r="AR707" i="9"/>
  <c r="AQ707" i="9"/>
  <c r="AP707" i="9"/>
  <c r="AO707" i="9"/>
  <c r="AN707" i="9"/>
  <c r="AM707" i="9"/>
  <c r="AL707" i="9"/>
  <c r="AK707" i="9"/>
  <c r="AJ707" i="9"/>
  <c r="AI707" i="9"/>
  <c r="AH707" i="9"/>
  <c r="AG707" i="9"/>
  <c r="AF707" i="9"/>
  <c r="AE707" i="9"/>
  <c r="AD707" i="9"/>
  <c r="AC707" i="9"/>
  <c r="AB707" i="9"/>
  <c r="AA707" i="9"/>
  <c r="Z707" i="9"/>
  <c r="Y707" i="9"/>
  <c r="X707" i="9"/>
  <c r="AS706" i="9"/>
  <c r="AR706" i="9"/>
  <c r="AQ706" i="9"/>
  <c r="AP706" i="9"/>
  <c r="AO706" i="9"/>
  <c r="AN706" i="9"/>
  <c r="AM706" i="9"/>
  <c r="AL706" i="9"/>
  <c r="AK706" i="9"/>
  <c r="AJ706" i="9"/>
  <c r="AI706" i="9"/>
  <c r="AH706" i="9"/>
  <c r="AG706" i="9"/>
  <c r="AF706" i="9"/>
  <c r="AE706" i="9"/>
  <c r="AD706" i="9"/>
  <c r="AC706" i="9"/>
  <c r="AB706" i="9"/>
  <c r="AA706" i="9"/>
  <c r="Z706" i="9"/>
  <c r="Y706" i="9"/>
  <c r="X706" i="9"/>
  <c r="AS705" i="9"/>
  <c r="AR705" i="9"/>
  <c r="AQ705" i="9"/>
  <c r="AP705" i="9"/>
  <c r="AO705" i="9"/>
  <c r="AN705" i="9"/>
  <c r="AM705" i="9"/>
  <c r="AL705" i="9"/>
  <c r="AK705" i="9"/>
  <c r="AJ705" i="9"/>
  <c r="AI705" i="9"/>
  <c r="AH705" i="9"/>
  <c r="AG705" i="9"/>
  <c r="AF705" i="9"/>
  <c r="AE705" i="9"/>
  <c r="AD705" i="9"/>
  <c r="AC705" i="9"/>
  <c r="AB705" i="9"/>
  <c r="AA705" i="9"/>
  <c r="Z705" i="9"/>
  <c r="Y705" i="9"/>
  <c r="X705" i="9"/>
  <c r="AS704" i="9"/>
  <c r="AR704" i="9"/>
  <c r="AQ704" i="9"/>
  <c r="AP704" i="9"/>
  <c r="AO704" i="9"/>
  <c r="AN704" i="9"/>
  <c r="AM704" i="9"/>
  <c r="AL704" i="9"/>
  <c r="AK704" i="9"/>
  <c r="AJ704" i="9"/>
  <c r="AI704" i="9"/>
  <c r="AH704" i="9"/>
  <c r="AG704" i="9"/>
  <c r="AF704" i="9"/>
  <c r="AE704" i="9"/>
  <c r="AD704" i="9"/>
  <c r="AC704" i="9"/>
  <c r="AB704" i="9"/>
  <c r="AA704" i="9"/>
  <c r="Z704" i="9"/>
  <c r="Y704" i="9"/>
  <c r="X704" i="9"/>
  <c r="AS703" i="9"/>
  <c r="AR703" i="9"/>
  <c r="AQ703" i="9"/>
  <c r="AP703" i="9"/>
  <c r="AO703" i="9"/>
  <c r="AN703" i="9"/>
  <c r="AM703" i="9"/>
  <c r="AL703" i="9"/>
  <c r="AK703" i="9"/>
  <c r="AJ703" i="9"/>
  <c r="AI703" i="9"/>
  <c r="AH703" i="9"/>
  <c r="AG703" i="9"/>
  <c r="AF703" i="9"/>
  <c r="AE703" i="9"/>
  <c r="AD703" i="9"/>
  <c r="AC703" i="9"/>
  <c r="AB703" i="9"/>
  <c r="AA703" i="9"/>
  <c r="Z703" i="9"/>
  <c r="Y703" i="9"/>
  <c r="X703" i="9"/>
  <c r="AS702" i="9"/>
  <c r="AR702" i="9"/>
  <c r="AQ702" i="9"/>
  <c r="AP702" i="9"/>
  <c r="AO702" i="9"/>
  <c r="AN702" i="9"/>
  <c r="AM702" i="9"/>
  <c r="AL702" i="9"/>
  <c r="AK702" i="9"/>
  <c r="AJ702" i="9"/>
  <c r="AI702" i="9"/>
  <c r="AH702" i="9"/>
  <c r="AG702" i="9"/>
  <c r="AF702" i="9"/>
  <c r="AE702" i="9"/>
  <c r="AD702" i="9"/>
  <c r="AC702" i="9"/>
  <c r="AB702" i="9"/>
  <c r="AA702" i="9"/>
  <c r="Z702" i="9"/>
  <c r="Y702" i="9"/>
  <c r="X702" i="9"/>
  <c r="AS701" i="9"/>
  <c r="AR701" i="9"/>
  <c r="AQ701" i="9"/>
  <c r="AP701" i="9"/>
  <c r="AO701" i="9"/>
  <c r="AN701" i="9"/>
  <c r="AM701" i="9"/>
  <c r="AL701" i="9"/>
  <c r="AK701" i="9"/>
  <c r="AJ701" i="9"/>
  <c r="AI701" i="9"/>
  <c r="AH701" i="9"/>
  <c r="AG701" i="9"/>
  <c r="AF701" i="9"/>
  <c r="AE701" i="9"/>
  <c r="AD701" i="9"/>
  <c r="AC701" i="9"/>
  <c r="AB701" i="9"/>
  <c r="AA701" i="9"/>
  <c r="Z701" i="9"/>
  <c r="Y701" i="9"/>
  <c r="X701" i="9"/>
  <c r="AS700" i="9"/>
  <c r="AR700" i="9"/>
  <c r="AQ700" i="9"/>
  <c r="AP700" i="9"/>
  <c r="AO700" i="9"/>
  <c r="AN700" i="9"/>
  <c r="AM700" i="9"/>
  <c r="AL700" i="9"/>
  <c r="AK700" i="9"/>
  <c r="AJ700" i="9"/>
  <c r="AI700" i="9"/>
  <c r="AH700" i="9"/>
  <c r="AG700" i="9"/>
  <c r="AF700" i="9"/>
  <c r="AE700" i="9"/>
  <c r="AD700" i="9"/>
  <c r="AC700" i="9"/>
  <c r="AB700" i="9"/>
  <c r="AA700" i="9"/>
  <c r="Z700" i="9"/>
  <c r="Y700" i="9"/>
  <c r="X700" i="9"/>
  <c r="AS699" i="9"/>
  <c r="AR699" i="9"/>
  <c r="AQ699" i="9"/>
  <c r="AP699" i="9"/>
  <c r="AO699" i="9"/>
  <c r="AN699" i="9"/>
  <c r="AM699" i="9"/>
  <c r="AL699" i="9"/>
  <c r="AK699" i="9"/>
  <c r="AJ699" i="9"/>
  <c r="AI699" i="9"/>
  <c r="AH699" i="9"/>
  <c r="AG699" i="9"/>
  <c r="AF699" i="9"/>
  <c r="AE699" i="9"/>
  <c r="AD699" i="9"/>
  <c r="AC699" i="9"/>
  <c r="AB699" i="9"/>
  <c r="AA699" i="9"/>
  <c r="Z699" i="9"/>
  <c r="Y699" i="9"/>
  <c r="X699" i="9"/>
  <c r="AS698" i="9"/>
  <c r="AR698" i="9"/>
  <c r="AQ698" i="9"/>
  <c r="AP698" i="9"/>
  <c r="AO698" i="9"/>
  <c r="AN698" i="9"/>
  <c r="AM698" i="9"/>
  <c r="AL698" i="9"/>
  <c r="AK698" i="9"/>
  <c r="AJ698" i="9"/>
  <c r="AI698" i="9"/>
  <c r="AH698" i="9"/>
  <c r="AG698" i="9"/>
  <c r="AF698" i="9"/>
  <c r="AE698" i="9"/>
  <c r="AD698" i="9"/>
  <c r="AC698" i="9"/>
  <c r="AB698" i="9"/>
  <c r="AA698" i="9"/>
  <c r="Z698" i="9"/>
  <c r="Y698" i="9"/>
  <c r="X698" i="9"/>
  <c r="AS697" i="9"/>
  <c r="AR697" i="9"/>
  <c r="AQ697" i="9"/>
  <c r="AP697" i="9"/>
  <c r="AO697" i="9"/>
  <c r="AN697" i="9"/>
  <c r="AM697" i="9"/>
  <c r="AL697" i="9"/>
  <c r="AK697" i="9"/>
  <c r="AJ697" i="9"/>
  <c r="AI697" i="9"/>
  <c r="AH697" i="9"/>
  <c r="AG697" i="9"/>
  <c r="AF697" i="9"/>
  <c r="AE697" i="9"/>
  <c r="AD697" i="9"/>
  <c r="AC697" i="9"/>
  <c r="AB697" i="9"/>
  <c r="AA697" i="9"/>
  <c r="Z697" i="9"/>
  <c r="Y697" i="9"/>
  <c r="X697" i="9"/>
  <c r="AS696" i="9"/>
  <c r="AR696" i="9"/>
  <c r="AQ696" i="9"/>
  <c r="AP696" i="9"/>
  <c r="AO696" i="9"/>
  <c r="AN696" i="9"/>
  <c r="AM696" i="9"/>
  <c r="AL696" i="9"/>
  <c r="AK696" i="9"/>
  <c r="AJ696" i="9"/>
  <c r="AI696" i="9"/>
  <c r="AH696" i="9"/>
  <c r="AG696" i="9"/>
  <c r="AF696" i="9"/>
  <c r="AE696" i="9"/>
  <c r="AD696" i="9"/>
  <c r="AC696" i="9"/>
  <c r="AB696" i="9"/>
  <c r="AA696" i="9"/>
  <c r="Z696" i="9"/>
  <c r="Y696" i="9"/>
  <c r="X696" i="9"/>
  <c r="AS695" i="9"/>
  <c r="AR695" i="9"/>
  <c r="AQ695" i="9"/>
  <c r="AP695" i="9"/>
  <c r="AO695" i="9"/>
  <c r="AN695" i="9"/>
  <c r="AM695" i="9"/>
  <c r="AL695" i="9"/>
  <c r="AK695" i="9"/>
  <c r="AJ695" i="9"/>
  <c r="AI695" i="9"/>
  <c r="AH695" i="9"/>
  <c r="AG695" i="9"/>
  <c r="AF695" i="9"/>
  <c r="AE695" i="9"/>
  <c r="AD695" i="9"/>
  <c r="AC695" i="9"/>
  <c r="AB695" i="9"/>
  <c r="AA695" i="9"/>
  <c r="Z695" i="9"/>
  <c r="Y695" i="9"/>
  <c r="X695" i="9"/>
  <c r="AS694" i="9"/>
  <c r="AR694" i="9"/>
  <c r="AQ694" i="9"/>
  <c r="AP694" i="9"/>
  <c r="AO694" i="9"/>
  <c r="AN694" i="9"/>
  <c r="AM694" i="9"/>
  <c r="AL694" i="9"/>
  <c r="AK694" i="9"/>
  <c r="AJ694" i="9"/>
  <c r="AI694" i="9"/>
  <c r="AH694" i="9"/>
  <c r="AG694" i="9"/>
  <c r="AF694" i="9"/>
  <c r="AE694" i="9"/>
  <c r="AD694" i="9"/>
  <c r="AC694" i="9"/>
  <c r="AB694" i="9"/>
  <c r="AA694" i="9"/>
  <c r="Z694" i="9"/>
  <c r="Y694" i="9"/>
  <c r="X694" i="9"/>
  <c r="AS693" i="9"/>
  <c r="AR693" i="9"/>
  <c r="AQ693" i="9"/>
  <c r="AP693" i="9"/>
  <c r="AO693" i="9"/>
  <c r="AN693" i="9"/>
  <c r="AM693" i="9"/>
  <c r="AL693" i="9"/>
  <c r="AK693" i="9"/>
  <c r="AJ693" i="9"/>
  <c r="AI693" i="9"/>
  <c r="AH693" i="9"/>
  <c r="AG693" i="9"/>
  <c r="AF693" i="9"/>
  <c r="AE693" i="9"/>
  <c r="AD693" i="9"/>
  <c r="AC693" i="9"/>
  <c r="AB693" i="9"/>
  <c r="AA693" i="9"/>
  <c r="Z693" i="9"/>
  <c r="Y693" i="9"/>
  <c r="X693" i="9"/>
  <c r="AS692" i="9"/>
  <c r="AR692" i="9"/>
  <c r="AQ692" i="9"/>
  <c r="AP692" i="9"/>
  <c r="AO692" i="9"/>
  <c r="AN692" i="9"/>
  <c r="AM692" i="9"/>
  <c r="AL692" i="9"/>
  <c r="AK692" i="9"/>
  <c r="AJ692" i="9"/>
  <c r="AI692" i="9"/>
  <c r="AH692" i="9"/>
  <c r="AG692" i="9"/>
  <c r="AF692" i="9"/>
  <c r="AE692" i="9"/>
  <c r="AD692" i="9"/>
  <c r="AC692" i="9"/>
  <c r="AB692" i="9"/>
  <c r="AA692" i="9"/>
  <c r="Z692" i="9"/>
  <c r="Y692" i="9"/>
  <c r="X692" i="9"/>
  <c r="AS691" i="9"/>
  <c r="AR691" i="9"/>
  <c r="AQ691" i="9"/>
  <c r="AP691" i="9"/>
  <c r="AO691" i="9"/>
  <c r="AN691" i="9"/>
  <c r="AM691" i="9"/>
  <c r="AL691" i="9"/>
  <c r="AK691" i="9"/>
  <c r="AJ691" i="9"/>
  <c r="AI691" i="9"/>
  <c r="AH691" i="9"/>
  <c r="AG691" i="9"/>
  <c r="AF691" i="9"/>
  <c r="AE691" i="9"/>
  <c r="AD691" i="9"/>
  <c r="AC691" i="9"/>
  <c r="AB691" i="9"/>
  <c r="AA691" i="9"/>
  <c r="Z691" i="9"/>
  <c r="Y691" i="9"/>
  <c r="X691" i="9"/>
  <c r="AS690" i="9"/>
  <c r="AR690" i="9"/>
  <c r="AQ690" i="9"/>
  <c r="AP690" i="9"/>
  <c r="AO690" i="9"/>
  <c r="AN690" i="9"/>
  <c r="AM690" i="9"/>
  <c r="AL690" i="9"/>
  <c r="AK690" i="9"/>
  <c r="AJ690" i="9"/>
  <c r="AI690" i="9"/>
  <c r="AH690" i="9"/>
  <c r="AG690" i="9"/>
  <c r="AF690" i="9"/>
  <c r="AE690" i="9"/>
  <c r="AD690" i="9"/>
  <c r="AC690" i="9"/>
  <c r="AB690" i="9"/>
  <c r="AA690" i="9"/>
  <c r="Z690" i="9"/>
  <c r="Y690" i="9"/>
  <c r="X690" i="9"/>
  <c r="AS689" i="9"/>
  <c r="AR689" i="9"/>
  <c r="AQ689" i="9"/>
  <c r="AP689" i="9"/>
  <c r="AO689" i="9"/>
  <c r="AN689" i="9"/>
  <c r="AM689" i="9"/>
  <c r="AL689" i="9"/>
  <c r="AK689" i="9"/>
  <c r="AJ689" i="9"/>
  <c r="AI689" i="9"/>
  <c r="AH689" i="9"/>
  <c r="AG689" i="9"/>
  <c r="AF689" i="9"/>
  <c r="AE689" i="9"/>
  <c r="AD689" i="9"/>
  <c r="AC689" i="9"/>
  <c r="AB689" i="9"/>
  <c r="AA689" i="9"/>
  <c r="Z689" i="9"/>
  <c r="Y689" i="9"/>
  <c r="X689" i="9"/>
  <c r="AS688" i="9"/>
  <c r="AR688" i="9"/>
  <c r="AQ688" i="9"/>
  <c r="AP688" i="9"/>
  <c r="AO688" i="9"/>
  <c r="AN688" i="9"/>
  <c r="AM688" i="9"/>
  <c r="AL688" i="9"/>
  <c r="AK688" i="9"/>
  <c r="AJ688" i="9"/>
  <c r="AI688" i="9"/>
  <c r="AH688" i="9"/>
  <c r="AG688" i="9"/>
  <c r="AF688" i="9"/>
  <c r="AE688" i="9"/>
  <c r="AD688" i="9"/>
  <c r="AC688" i="9"/>
  <c r="AB688" i="9"/>
  <c r="AA688" i="9"/>
  <c r="Z688" i="9"/>
  <c r="Y688" i="9"/>
  <c r="X688" i="9"/>
  <c r="AS687" i="9"/>
  <c r="AR687" i="9"/>
  <c r="AQ687" i="9"/>
  <c r="AP687" i="9"/>
  <c r="AO687" i="9"/>
  <c r="AN687" i="9"/>
  <c r="AM687" i="9"/>
  <c r="AL687" i="9"/>
  <c r="AK687" i="9"/>
  <c r="AJ687" i="9"/>
  <c r="AI687" i="9"/>
  <c r="AH687" i="9"/>
  <c r="AG687" i="9"/>
  <c r="AF687" i="9"/>
  <c r="AE687" i="9"/>
  <c r="AD687" i="9"/>
  <c r="AC687" i="9"/>
  <c r="AB687" i="9"/>
  <c r="AA687" i="9"/>
  <c r="Z687" i="9"/>
  <c r="Y687" i="9"/>
  <c r="X687" i="9"/>
  <c r="AS686" i="9"/>
  <c r="AR686" i="9"/>
  <c r="AQ686" i="9"/>
  <c r="AP686" i="9"/>
  <c r="AO686" i="9"/>
  <c r="AN686" i="9"/>
  <c r="AM686" i="9"/>
  <c r="AL686" i="9"/>
  <c r="AK686" i="9"/>
  <c r="AJ686" i="9"/>
  <c r="AI686" i="9"/>
  <c r="AH686" i="9"/>
  <c r="AG686" i="9"/>
  <c r="AF686" i="9"/>
  <c r="AE686" i="9"/>
  <c r="AD686" i="9"/>
  <c r="AC686" i="9"/>
  <c r="AB686" i="9"/>
  <c r="AA686" i="9"/>
  <c r="Z686" i="9"/>
  <c r="Y686" i="9"/>
  <c r="X686" i="9"/>
  <c r="AS685" i="9"/>
  <c r="AR685" i="9"/>
  <c r="AQ685" i="9"/>
  <c r="AP685" i="9"/>
  <c r="AO685" i="9"/>
  <c r="AN685" i="9"/>
  <c r="AM685" i="9"/>
  <c r="AL685" i="9"/>
  <c r="AK685" i="9"/>
  <c r="AJ685" i="9"/>
  <c r="AI685" i="9"/>
  <c r="AH685" i="9"/>
  <c r="AG685" i="9"/>
  <c r="AF685" i="9"/>
  <c r="AE685" i="9"/>
  <c r="AD685" i="9"/>
  <c r="AC685" i="9"/>
  <c r="AB685" i="9"/>
  <c r="AA685" i="9"/>
  <c r="Z685" i="9"/>
  <c r="Y685" i="9"/>
  <c r="X685" i="9"/>
  <c r="AS684" i="9"/>
  <c r="AR684" i="9"/>
  <c r="AQ684" i="9"/>
  <c r="AP684" i="9"/>
  <c r="AO684" i="9"/>
  <c r="AN684" i="9"/>
  <c r="AM684" i="9"/>
  <c r="AL684" i="9"/>
  <c r="AK684" i="9"/>
  <c r="AJ684" i="9"/>
  <c r="AI684" i="9"/>
  <c r="AH684" i="9"/>
  <c r="AG684" i="9"/>
  <c r="AF684" i="9"/>
  <c r="AE684" i="9"/>
  <c r="AD684" i="9"/>
  <c r="AC684" i="9"/>
  <c r="AB684" i="9"/>
  <c r="AA684" i="9"/>
  <c r="Z684" i="9"/>
  <c r="Y684" i="9"/>
  <c r="X684" i="9"/>
  <c r="AS683" i="9"/>
  <c r="AR683" i="9"/>
  <c r="AQ683" i="9"/>
  <c r="AP683" i="9"/>
  <c r="AO683" i="9"/>
  <c r="AN683" i="9"/>
  <c r="AM683" i="9"/>
  <c r="AL683" i="9"/>
  <c r="AK683" i="9"/>
  <c r="AJ683" i="9"/>
  <c r="AI683" i="9"/>
  <c r="AH683" i="9"/>
  <c r="AG683" i="9"/>
  <c r="AF683" i="9"/>
  <c r="AE683" i="9"/>
  <c r="AD683" i="9"/>
  <c r="AC683" i="9"/>
  <c r="AB683" i="9"/>
  <c r="AA683" i="9"/>
  <c r="Z683" i="9"/>
  <c r="Y683" i="9"/>
  <c r="X683" i="9"/>
  <c r="AS682" i="9"/>
  <c r="AR682" i="9"/>
  <c r="AQ682" i="9"/>
  <c r="AP682" i="9"/>
  <c r="AO682" i="9"/>
  <c r="AN682" i="9"/>
  <c r="AM682" i="9"/>
  <c r="AL682" i="9"/>
  <c r="AK682" i="9"/>
  <c r="AJ682" i="9"/>
  <c r="AI682" i="9"/>
  <c r="AH682" i="9"/>
  <c r="AG682" i="9"/>
  <c r="AF682" i="9"/>
  <c r="AE682" i="9"/>
  <c r="AD682" i="9"/>
  <c r="AC682" i="9"/>
  <c r="AB682" i="9"/>
  <c r="AA682" i="9"/>
  <c r="Z682" i="9"/>
  <c r="Y682" i="9"/>
  <c r="X682" i="9"/>
  <c r="AS681" i="9"/>
  <c r="AR681" i="9"/>
  <c r="AQ681" i="9"/>
  <c r="AP681" i="9"/>
  <c r="AO681" i="9"/>
  <c r="AN681" i="9"/>
  <c r="AM681" i="9"/>
  <c r="AL681" i="9"/>
  <c r="AK681" i="9"/>
  <c r="AJ681" i="9"/>
  <c r="AI681" i="9"/>
  <c r="AH681" i="9"/>
  <c r="AG681" i="9"/>
  <c r="AF681" i="9"/>
  <c r="AE681" i="9"/>
  <c r="AD681" i="9"/>
  <c r="AC681" i="9"/>
  <c r="AB681" i="9"/>
  <c r="AA681" i="9"/>
  <c r="Z681" i="9"/>
  <c r="Y681" i="9"/>
  <c r="X681" i="9"/>
  <c r="AS680" i="9"/>
  <c r="AR680" i="9"/>
  <c r="AQ680" i="9"/>
  <c r="AP680" i="9"/>
  <c r="AO680" i="9"/>
  <c r="AN680" i="9"/>
  <c r="AM680" i="9"/>
  <c r="AL680" i="9"/>
  <c r="AK680" i="9"/>
  <c r="AJ680" i="9"/>
  <c r="AI680" i="9"/>
  <c r="AH680" i="9"/>
  <c r="AG680" i="9"/>
  <c r="AF680" i="9"/>
  <c r="AE680" i="9"/>
  <c r="AD680" i="9"/>
  <c r="AC680" i="9"/>
  <c r="AB680" i="9"/>
  <c r="AA680" i="9"/>
  <c r="Z680" i="9"/>
  <c r="Y680" i="9"/>
  <c r="X680" i="9"/>
  <c r="AS679" i="9"/>
  <c r="AR679" i="9"/>
  <c r="AQ679" i="9"/>
  <c r="AP679" i="9"/>
  <c r="AO679" i="9"/>
  <c r="AN679" i="9"/>
  <c r="AM679" i="9"/>
  <c r="AL679" i="9"/>
  <c r="AK679" i="9"/>
  <c r="AJ679" i="9"/>
  <c r="AI679" i="9"/>
  <c r="AH679" i="9"/>
  <c r="AG679" i="9"/>
  <c r="AF679" i="9"/>
  <c r="AE679" i="9"/>
  <c r="AD679" i="9"/>
  <c r="AC679" i="9"/>
  <c r="AB679" i="9"/>
  <c r="AA679" i="9"/>
  <c r="Z679" i="9"/>
  <c r="Y679" i="9"/>
  <c r="X679" i="9"/>
  <c r="AS678" i="9"/>
  <c r="AR678" i="9"/>
  <c r="AQ678" i="9"/>
  <c r="AP678" i="9"/>
  <c r="AO678" i="9"/>
  <c r="AN678" i="9"/>
  <c r="AM678" i="9"/>
  <c r="AL678" i="9"/>
  <c r="AK678" i="9"/>
  <c r="AJ678" i="9"/>
  <c r="AI678" i="9"/>
  <c r="AH678" i="9"/>
  <c r="AG678" i="9"/>
  <c r="AF678" i="9"/>
  <c r="AE678" i="9"/>
  <c r="AD678" i="9"/>
  <c r="AC678" i="9"/>
  <c r="AB678" i="9"/>
  <c r="AA678" i="9"/>
  <c r="Z678" i="9"/>
  <c r="Y678" i="9"/>
  <c r="X678" i="9"/>
  <c r="AS677" i="9"/>
  <c r="AR677" i="9"/>
  <c r="AQ677" i="9"/>
  <c r="AP677" i="9"/>
  <c r="AO677" i="9"/>
  <c r="AN677" i="9"/>
  <c r="AM677" i="9"/>
  <c r="AL677" i="9"/>
  <c r="AK677" i="9"/>
  <c r="AJ677" i="9"/>
  <c r="AI677" i="9"/>
  <c r="AH677" i="9"/>
  <c r="AG677" i="9"/>
  <c r="AF677" i="9"/>
  <c r="AE677" i="9"/>
  <c r="AD677" i="9"/>
  <c r="AC677" i="9"/>
  <c r="AB677" i="9"/>
  <c r="AA677" i="9"/>
  <c r="Z677" i="9"/>
  <c r="Y677" i="9"/>
  <c r="X677" i="9"/>
  <c r="AS676" i="9"/>
  <c r="AR676" i="9"/>
  <c r="AQ676" i="9"/>
  <c r="AP676" i="9"/>
  <c r="AO676" i="9"/>
  <c r="AN676" i="9"/>
  <c r="AM676" i="9"/>
  <c r="AL676" i="9"/>
  <c r="AK676" i="9"/>
  <c r="AJ676" i="9"/>
  <c r="AI676" i="9"/>
  <c r="AH676" i="9"/>
  <c r="AG676" i="9"/>
  <c r="AF676" i="9"/>
  <c r="AE676" i="9"/>
  <c r="AD676" i="9"/>
  <c r="AC676" i="9"/>
  <c r="AB676" i="9"/>
  <c r="AA676" i="9"/>
  <c r="Z676" i="9"/>
  <c r="Y676" i="9"/>
  <c r="X676" i="9"/>
  <c r="AS675" i="9"/>
  <c r="AR675" i="9"/>
  <c r="AQ675" i="9"/>
  <c r="AP675" i="9"/>
  <c r="AO675" i="9"/>
  <c r="AN675" i="9"/>
  <c r="AM675" i="9"/>
  <c r="AL675" i="9"/>
  <c r="AK675" i="9"/>
  <c r="AJ675" i="9"/>
  <c r="AI675" i="9"/>
  <c r="AH675" i="9"/>
  <c r="AG675" i="9"/>
  <c r="AF675" i="9"/>
  <c r="AE675" i="9"/>
  <c r="AD675" i="9"/>
  <c r="AC675" i="9"/>
  <c r="AB675" i="9"/>
  <c r="AA675" i="9"/>
  <c r="Z675" i="9"/>
  <c r="Y675" i="9"/>
  <c r="X675" i="9"/>
  <c r="AS674" i="9"/>
  <c r="AR674" i="9"/>
  <c r="AQ674" i="9"/>
  <c r="AP674" i="9"/>
  <c r="AO674" i="9"/>
  <c r="AN674" i="9"/>
  <c r="AM674" i="9"/>
  <c r="AL674" i="9"/>
  <c r="AK674" i="9"/>
  <c r="AJ674" i="9"/>
  <c r="AI674" i="9"/>
  <c r="AH674" i="9"/>
  <c r="AG674" i="9"/>
  <c r="AF674" i="9"/>
  <c r="AE674" i="9"/>
  <c r="AD674" i="9"/>
  <c r="AC674" i="9"/>
  <c r="AB674" i="9"/>
  <c r="AA674" i="9"/>
  <c r="Z674" i="9"/>
  <c r="Y674" i="9"/>
  <c r="X674" i="9"/>
  <c r="AS673" i="9"/>
  <c r="AR673" i="9"/>
  <c r="AQ673" i="9"/>
  <c r="AP673" i="9"/>
  <c r="AO673" i="9"/>
  <c r="AN673" i="9"/>
  <c r="AM673" i="9"/>
  <c r="AL673" i="9"/>
  <c r="AK673" i="9"/>
  <c r="AJ673" i="9"/>
  <c r="AI673" i="9"/>
  <c r="AH673" i="9"/>
  <c r="AG673" i="9"/>
  <c r="AF673" i="9"/>
  <c r="AE673" i="9"/>
  <c r="AD673" i="9"/>
  <c r="AC673" i="9"/>
  <c r="AB673" i="9"/>
  <c r="AA673" i="9"/>
  <c r="Z673" i="9"/>
  <c r="Y673" i="9"/>
  <c r="X673" i="9"/>
  <c r="AS672" i="9"/>
  <c r="AR672" i="9"/>
  <c r="AQ672" i="9"/>
  <c r="AP672" i="9"/>
  <c r="AO672" i="9"/>
  <c r="AN672" i="9"/>
  <c r="AM672" i="9"/>
  <c r="AL672" i="9"/>
  <c r="AK672" i="9"/>
  <c r="AJ672" i="9"/>
  <c r="AI672" i="9"/>
  <c r="AH672" i="9"/>
  <c r="AG672" i="9"/>
  <c r="AF672" i="9"/>
  <c r="AE672" i="9"/>
  <c r="AD672" i="9"/>
  <c r="AC672" i="9"/>
  <c r="AB672" i="9"/>
  <c r="AA672" i="9"/>
  <c r="Z672" i="9"/>
  <c r="Y672" i="9"/>
  <c r="X672" i="9"/>
  <c r="AS671" i="9"/>
  <c r="AR671" i="9"/>
  <c r="AQ671" i="9"/>
  <c r="AP671" i="9"/>
  <c r="AO671" i="9"/>
  <c r="AN671" i="9"/>
  <c r="AM671" i="9"/>
  <c r="AL671" i="9"/>
  <c r="AK671" i="9"/>
  <c r="AJ671" i="9"/>
  <c r="AI671" i="9"/>
  <c r="AH671" i="9"/>
  <c r="AG671" i="9"/>
  <c r="AF671" i="9"/>
  <c r="AE671" i="9"/>
  <c r="AD671" i="9"/>
  <c r="AC671" i="9"/>
  <c r="AB671" i="9"/>
  <c r="AA671" i="9"/>
  <c r="Z671" i="9"/>
  <c r="Y671" i="9"/>
  <c r="X671" i="9"/>
  <c r="AS670" i="9"/>
  <c r="AR670" i="9"/>
  <c r="AQ670" i="9"/>
  <c r="AP670" i="9"/>
  <c r="AO670" i="9"/>
  <c r="AN670" i="9"/>
  <c r="AM670" i="9"/>
  <c r="AL670" i="9"/>
  <c r="AK670" i="9"/>
  <c r="AJ670" i="9"/>
  <c r="AI670" i="9"/>
  <c r="AH670" i="9"/>
  <c r="AG670" i="9"/>
  <c r="AF670" i="9"/>
  <c r="AE670" i="9"/>
  <c r="AD670" i="9"/>
  <c r="AC670" i="9"/>
  <c r="AB670" i="9"/>
  <c r="AA670" i="9"/>
  <c r="Z670" i="9"/>
  <c r="Y670" i="9"/>
  <c r="X670" i="9"/>
  <c r="AS669" i="9"/>
  <c r="AR669" i="9"/>
  <c r="AQ669" i="9"/>
  <c r="AP669" i="9"/>
  <c r="AO669" i="9"/>
  <c r="AN669" i="9"/>
  <c r="AM669" i="9"/>
  <c r="AL669" i="9"/>
  <c r="AK669" i="9"/>
  <c r="AJ669" i="9"/>
  <c r="AI669" i="9"/>
  <c r="AH669" i="9"/>
  <c r="AG669" i="9"/>
  <c r="AF669" i="9"/>
  <c r="AE669" i="9"/>
  <c r="AD669" i="9"/>
  <c r="AC669" i="9"/>
  <c r="AB669" i="9"/>
  <c r="AA669" i="9"/>
  <c r="Z669" i="9"/>
  <c r="Y669" i="9"/>
  <c r="X669" i="9"/>
  <c r="AS668" i="9"/>
  <c r="AR668" i="9"/>
  <c r="AQ668" i="9"/>
  <c r="AP668" i="9"/>
  <c r="AO668" i="9"/>
  <c r="AN668" i="9"/>
  <c r="AM668" i="9"/>
  <c r="AL668" i="9"/>
  <c r="AK668" i="9"/>
  <c r="AJ668" i="9"/>
  <c r="AI668" i="9"/>
  <c r="AH668" i="9"/>
  <c r="AG668" i="9"/>
  <c r="AF668" i="9"/>
  <c r="AE668" i="9"/>
  <c r="AD668" i="9"/>
  <c r="AC668" i="9"/>
  <c r="AB668" i="9"/>
  <c r="AA668" i="9"/>
  <c r="Z668" i="9"/>
  <c r="Y668" i="9"/>
  <c r="X668" i="9"/>
  <c r="AS667" i="9"/>
  <c r="AR667" i="9"/>
  <c r="AQ667" i="9"/>
  <c r="AP667" i="9"/>
  <c r="AO667" i="9"/>
  <c r="AN667" i="9"/>
  <c r="AM667" i="9"/>
  <c r="AL667" i="9"/>
  <c r="AK667" i="9"/>
  <c r="AJ667" i="9"/>
  <c r="AI667" i="9"/>
  <c r="AH667" i="9"/>
  <c r="AG667" i="9"/>
  <c r="AF667" i="9"/>
  <c r="AE667" i="9"/>
  <c r="AD667" i="9"/>
  <c r="AC667" i="9"/>
  <c r="AB667" i="9"/>
  <c r="AA667" i="9"/>
  <c r="Z667" i="9"/>
  <c r="Y667" i="9"/>
  <c r="X667" i="9"/>
  <c r="AS666" i="9"/>
  <c r="AR666" i="9"/>
  <c r="AQ666" i="9"/>
  <c r="AP666" i="9"/>
  <c r="AO666" i="9"/>
  <c r="AN666" i="9"/>
  <c r="AM666" i="9"/>
  <c r="AL666" i="9"/>
  <c r="AK666" i="9"/>
  <c r="AJ666" i="9"/>
  <c r="AI666" i="9"/>
  <c r="AH666" i="9"/>
  <c r="AG666" i="9"/>
  <c r="AF666" i="9"/>
  <c r="AE666" i="9"/>
  <c r="AD666" i="9"/>
  <c r="AC666" i="9"/>
  <c r="AB666" i="9"/>
  <c r="AA666" i="9"/>
  <c r="Z666" i="9"/>
  <c r="Y666" i="9"/>
  <c r="X666" i="9"/>
  <c r="AS665" i="9"/>
  <c r="AR665" i="9"/>
  <c r="AQ665" i="9"/>
  <c r="AP665" i="9"/>
  <c r="AO665" i="9"/>
  <c r="AN665" i="9"/>
  <c r="AM665" i="9"/>
  <c r="AL665" i="9"/>
  <c r="AK665" i="9"/>
  <c r="AJ665" i="9"/>
  <c r="AI665" i="9"/>
  <c r="AH665" i="9"/>
  <c r="AG665" i="9"/>
  <c r="AF665" i="9"/>
  <c r="AE665" i="9"/>
  <c r="AD665" i="9"/>
  <c r="AC665" i="9"/>
  <c r="AB665" i="9"/>
  <c r="AA665" i="9"/>
  <c r="Z665" i="9"/>
  <c r="Y665" i="9"/>
  <c r="X665" i="9"/>
  <c r="AS664" i="9"/>
  <c r="AR664" i="9"/>
  <c r="AQ664" i="9"/>
  <c r="AP664" i="9"/>
  <c r="AO664" i="9"/>
  <c r="AN664" i="9"/>
  <c r="AM664" i="9"/>
  <c r="AL664" i="9"/>
  <c r="AK664" i="9"/>
  <c r="AJ664" i="9"/>
  <c r="AI664" i="9"/>
  <c r="AH664" i="9"/>
  <c r="AG664" i="9"/>
  <c r="AF664" i="9"/>
  <c r="AE664" i="9"/>
  <c r="AD664" i="9"/>
  <c r="AC664" i="9"/>
  <c r="AB664" i="9"/>
  <c r="AA664" i="9"/>
  <c r="Z664" i="9"/>
  <c r="Y664" i="9"/>
  <c r="X664" i="9"/>
  <c r="AS663" i="9"/>
  <c r="AR663" i="9"/>
  <c r="AQ663" i="9"/>
  <c r="AP663" i="9"/>
  <c r="AO663" i="9"/>
  <c r="AN663" i="9"/>
  <c r="AM663" i="9"/>
  <c r="AL663" i="9"/>
  <c r="AK663" i="9"/>
  <c r="AJ663" i="9"/>
  <c r="AI663" i="9"/>
  <c r="AH663" i="9"/>
  <c r="AG663" i="9"/>
  <c r="AF663" i="9"/>
  <c r="AE663" i="9"/>
  <c r="AD663" i="9"/>
  <c r="AC663" i="9"/>
  <c r="AB663" i="9"/>
  <c r="AA663" i="9"/>
  <c r="Z663" i="9"/>
  <c r="Y663" i="9"/>
  <c r="X663" i="9"/>
  <c r="AS662" i="9"/>
  <c r="AR662" i="9"/>
  <c r="AQ662" i="9"/>
  <c r="AP662" i="9"/>
  <c r="AO662" i="9"/>
  <c r="AN662" i="9"/>
  <c r="AM662" i="9"/>
  <c r="AL662" i="9"/>
  <c r="AK662" i="9"/>
  <c r="AJ662" i="9"/>
  <c r="AI662" i="9"/>
  <c r="AH662" i="9"/>
  <c r="AG662" i="9"/>
  <c r="AF662" i="9"/>
  <c r="AE662" i="9"/>
  <c r="AD662" i="9"/>
  <c r="AC662" i="9"/>
  <c r="AB662" i="9"/>
  <c r="AA662" i="9"/>
  <c r="Z662" i="9"/>
  <c r="Y662" i="9"/>
  <c r="X662" i="9"/>
  <c r="AS661" i="9"/>
  <c r="AR661" i="9"/>
  <c r="AQ661" i="9"/>
  <c r="AP661" i="9"/>
  <c r="AO661" i="9"/>
  <c r="AN661" i="9"/>
  <c r="AM661" i="9"/>
  <c r="AL661" i="9"/>
  <c r="AK661" i="9"/>
  <c r="AJ661" i="9"/>
  <c r="AI661" i="9"/>
  <c r="AH661" i="9"/>
  <c r="AG661" i="9"/>
  <c r="AF661" i="9"/>
  <c r="AE661" i="9"/>
  <c r="AD661" i="9"/>
  <c r="AC661" i="9"/>
  <c r="AB661" i="9"/>
  <c r="AA661" i="9"/>
  <c r="Z661" i="9"/>
  <c r="Y661" i="9"/>
  <c r="X661" i="9"/>
  <c r="AS660" i="9"/>
  <c r="AR660" i="9"/>
  <c r="AQ660" i="9"/>
  <c r="AP660" i="9"/>
  <c r="AO660" i="9"/>
  <c r="AN660" i="9"/>
  <c r="AM660" i="9"/>
  <c r="AL660" i="9"/>
  <c r="AK660" i="9"/>
  <c r="AJ660" i="9"/>
  <c r="AI660" i="9"/>
  <c r="AH660" i="9"/>
  <c r="AG660" i="9"/>
  <c r="AF660" i="9"/>
  <c r="AE660" i="9"/>
  <c r="AD660" i="9"/>
  <c r="AC660" i="9"/>
  <c r="AB660" i="9"/>
  <c r="AA660" i="9"/>
  <c r="Z660" i="9"/>
  <c r="Y660" i="9"/>
  <c r="X660" i="9"/>
  <c r="AS659" i="9"/>
  <c r="AR659" i="9"/>
  <c r="AQ659" i="9"/>
  <c r="AP659" i="9"/>
  <c r="AO659" i="9"/>
  <c r="AN659" i="9"/>
  <c r="AM659" i="9"/>
  <c r="AL659" i="9"/>
  <c r="AK659" i="9"/>
  <c r="AJ659" i="9"/>
  <c r="AI659" i="9"/>
  <c r="AH659" i="9"/>
  <c r="AG659" i="9"/>
  <c r="AF659" i="9"/>
  <c r="AE659" i="9"/>
  <c r="AD659" i="9"/>
  <c r="AC659" i="9"/>
  <c r="AB659" i="9"/>
  <c r="AA659" i="9"/>
  <c r="Z659" i="9"/>
  <c r="Y659" i="9"/>
  <c r="X659" i="9"/>
  <c r="AS658" i="9"/>
  <c r="AR658" i="9"/>
  <c r="AQ658" i="9"/>
  <c r="AP658" i="9"/>
  <c r="AO658" i="9"/>
  <c r="AN658" i="9"/>
  <c r="AM658" i="9"/>
  <c r="AL658" i="9"/>
  <c r="AK658" i="9"/>
  <c r="AJ658" i="9"/>
  <c r="AI658" i="9"/>
  <c r="AH658" i="9"/>
  <c r="AG658" i="9"/>
  <c r="AF658" i="9"/>
  <c r="AE658" i="9"/>
  <c r="AD658" i="9"/>
  <c r="AC658" i="9"/>
  <c r="AB658" i="9"/>
  <c r="AA658" i="9"/>
  <c r="Z658" i="9"/>
  <c r="Y658" i="9"/>
  <c r="X658" i="9"/>
  <c r="AS657" i="9"/>
  <c r="AR657" i="9"/>
  <c r="AQ657" i="9"/>
  <c r="AP657" i="9"/>
  <c r="AO657" i="9"/>
  <c r="AN657" i="9"/>
  <c r="AM657" i="9"/>
  <c r="AL657" i="9"/>
  <c r="AK657" i="9"/>
  <c r="AJ657" i="9"/>
  <c r="AI657" i="9"/>
  <c r="AH657" i="9"/>
  <c r="AG657" i="9"/>
  <c r="AF657" i="9"/>
  <c r="AE657" i="9"/>
  <c r="AD657" i="9"/>
  <c r="AC657" i="9"/>
  <c r="AB657" i="9"/>
  <c r="AA657" i="9"/>
  <c r="Z657" i="9"/>
  <c r="Y657" i="9"/>
  <c r="X657" i="9"/>
  <c r="AS656" i="9"/>
  <c r="AR656" i="9"/>
  <c r="AQ656" i="9"/>
  <c r="AP656" i="9"/>
  <c r="AO656" i="9"/>
  <c r="AN656" i="9"/>
  <c r="AM656" i="9"/>
  <c r="AL656" i="9"/>
  <c r="AK656" i="9"/>
  <c r="AJ656" i="9"/>
  <c r="AI656" i="9"/>
  <c r="AH656" i="9"/>
  <c r="AG656" i="9"/>
  <c r="AF656" i="9"/>
  <c r="AE656" i="9"/>
  <c r="AD656" i="9"/>
  <c r="AC656" i="9"/>
  <c r="AB656" i="9"/>
  <c r="AA656" i="9"/>
  <c r="Z656" i="9"/>
  <c r="Y656" i="9"/>
  <c r="X656" i="9"/>
  <c r="AS655" i="9"/>
  <c r="AR655" i="9"/>
  <c r="AQ655" i="9"/>
  <c r="AP655" i="9"/>
  <c r="AO655" i="9"/>
  <c r="AN655" i="9"/>
  <c r="AM655" i="9"/>
  <c r="AL655" i="9"/>
  <c r="AK655" i="9"/>
  <c r="AJ655" i="9"/>
  <c r="AI655" i="9"/>
  <c r="AH655" i="9"/>
  <c r="AG655" i="9"/>
  <c r="AF655" i="9"/>
  <c r="AE655" i="9"/>
  <c r="AD655" i="9"/>
  <c r="AC655" i="9"/>
  <c r="AB655" i="9"/>
  <c r="AA655" i="9"/>
  <c r="Z655" i="9"/>
  <c r="Y655" i="9"/>
  <c r="X655" i="9"/>
  <c r="AS654" i="9"/>
  <c r="AR654" i="9"/>
  <c r="AQ654" i="9"/>
  <c r="AP654" i="9"/>
  <c r="AO654" i="9"/>
  <c r="AN654" i="9"/>
  <c r="AM654" i="9"/>
  <c r="AL654" i="9"/>
  <c r="AK654" i="9"/>
  <c r="AJ654" i="9"/>
  <c r="AI654" i="9"/>
  <c r="AH654" i="9"/>
  <c r="AG654" i="9"/>
  <c r="AF654" i="9"/>
  <c r="AE654" i="9"/>
  <c r="AD654" i="9"/>
  <c r="AC654" i="9"/>
  <c r="AB654" i="9"/>
  <c r="AA654" i="9"/>
  <c r="Z654" i="9"/>
  <c r="Y654" i="9"/>
  <c r="X654" i="9"/>
  <c r="AS653" i="9"/>
  <c r="AR653" i="9"/>
  <c r="AQ653" i="9"/>
  <c r="AP653" i="9"/>
  <c r="AO653" i="9"/>
  <c r="AN653" i="9"/>
  <c r="AM653" i="9"/>
  <c r="AL653" i="9"/>
  <c r="AK653" i="9"/>
  <c r="AJ653" i="9"/>
  <c r="AI653" i="9"/>
  <c r="AH653" i="9"/>
  <c r="AG653" i="9"/>
  <c r="AF653" i="9"/>
  <c r="AE653" i="9"/>
  <c r="AD653" i="9"/>
  <c r="AC653" i="9"/>
  <c r="AB653" i="9"/>
  <c r="AA653" i="9"/>
  <c r="Z653" i="9"/>
  <c r="Y653" i="9"/>
  <c r="X653" i="9"/>
  <c r="AS652" i="9"/>
  <c r="AR652" i="9"/>
  <c r="AQ652" i="9"/>
  <c r="AP652" i="9"/>
  <c r="AO652" i="9"/>
  <c r="AN652" i="9"/>
  <c r="AM652" i="9"/>
  <c r="AL652" i="9"/>
  <c r="AK652" i="9"/>
  <c r="AJ652" i="9"/>
  <c r="AI652" i="9"/>
  <c r="AH652" i="9"/>
  <c r="AG652" i="9"/>
  <c r="AF652" i="9"/>
  <c r="AE652" i="9"/>
  <c r="AD652" i="9"/>
  <c r="AC652" i="9"/>
  <c r="AB652" i="9"/>
  <c r="AA652" i="9"/>
  <c r="Z652" i="9"/>
  <c r="Y652" i="9"/>
  <c r="X652" i="9"/>
  <c r="AS651" i="9"/>
  <c r="AR651" i="9"/>
  <c r="AQ651" i="9"/>
  <c r="AP651" i="9"/>
  <c r="AO651" i="9"/>
  <c r="AN651" i="9"/>
  <c r="AM651" i="9"/>
  <c r="AL651" i="9"/>
  <c r="AK651" i="9"/>
  <c r="AJ651" i="9"/>
  <c r="AI651" i="9"/>
  <c r="AH651" i="9"/>
  <c r="AG651" i="9"/>
  <c r="AF651" i="9"/>
  <c r="AE651" i="9"/>
  <c r="AD651" i="9"/>
  <c r="AC651" i="9"/>
  <c r="AB651" i="9"/>
  <c r="AA651" i="9"/>
  <c r="Z651" i="9"/>
  <c r="Y651" i="9"/>
  <c r="X651" i="9"/>
  <c r="AS650" i="9"/>
  <c r="AR650" i="9"/>
  <c r="AQ650" i="9"/>
  <c r="AP650" i="9"/>
  <c r="AO650" i="9"/>
  <c r="AN650" i="9"/>
  <c r="AM650" i="9"/>
  <c r="AL650" i="9"/>
  <c r="AK650" i="9"/>
  <c r="AJ650" i="9"/>
  <c r="AI650" i="9"/>
  <c r="AH650" i="9"/>
  <c r="AG650" i="9"/>
  <c r="AF650" i="9"/>
  <c r="AE650" i="9"/>
  <c r="AD650" i="9"/>
  <c r="AC650" i="9"/>
  <c r="AB650" i="9"/>
  <c r="AA650" i="9"/>
  <c r="Z650" i="9"/>
  <c r="Y650" i="9"/>
  <c r="X650" i="9"/>
  <c r="AS649" i="9"/>
  <c r="AR649" i="9"/>
  <c r="AQ649" i="9"/>
  <c r="AP649" i="9"/>
  <c r="AO649" i="9"/>
  <c r="AN649" i="9"/>
  <c r="AM649" i="9"/>
  <c r="AL649" i="9"/>
  <c r="AK649" i="9"/>
  <c r="AJ649" i="9"/>
  <c r="AI649" i="9"/>
  <c r="AH649" i="9"/>
  <c r="AG649" i="9"/>
  <c r="AF649" i="9"/>
  <c r="AE649" i="9"/>
  <c r="AD649" i="9"/>
  <c r="AC649" i="9"/>
  <c r="AB649" i="9"/>
  <c r="AA649" i="9"/>
  <c r="Z649" i="9"/>
  <c r="Y649" i="9"/>
  <c r="X649" i="9"/>
  <c r="AS648" i="9"/>
  <c r="AR648" i="9"/>
  <c r="AQ648" i="9"/>
  <c r="AP648" i="9"/>
  <c r="AO648" i="9"/>
  <c r="AN648" i="9"/>
  <c r="AM648" i="9"/>
  <c r="AL648" i="9"/>
  <c r="AK648" i="9"/>
  <c r="AJ648" i="9"/>
  <c r="AI648" i="9"/>
  <c r="AH648" i="9"/>
  <c r="AG648" i="9"/>
  <c r="AF648" i="9"/>
  <c r="AE648" i="9"/>
  <c r="AD648" i="9"/>
  <c r="AC648" i="9"/>
  <c r="AB648" i="9"/>
  <c r="AA648" i="9"/>
  <c r="Z648" i="9"/>
  <c r="Y648" i="9"/>
  <c r="X648" i="9"/>
  <c r="AS647" i="9"/>
  <c r="AR647" i="9"/>
  <c r="AQ647" i="9"/>
  <c r="AP647" i="9"/>
  <c r="AO647" i="9"/>
  <c r="AN647" i="9"/>
  <c r="AM647" i="9"/>
  <c r="AL647" i="9"/>
  <c r="AK647" i="9"/>
  <c r="AJ647" i="9"/>
  <c r="AI647" i="9"/>
  <c r="AH647" i="9"/>
  <c r="AG647" i="9"/>
  <c r="AF647" i="9"/>
  <c r="AE647" i="9"/>
  <c r="AD647" i="9"/>
  <c r="AC647" i="9"/>
  <c r="AB647" i="9"/>
  <c r="AA647" i="9"/>
  <c r="Z647" i="9"/>
  <c r="Y647" i="9"/>
  <c r="X647" i="9"/>
  <c r="AS646" i="9"/>
  <c r="AR646" i="9"/>
  <c r="AQ646" i="9"/>
  <c r="AP646" i="9"/>
  <c r="AO646" i="9"/>
  <c r="AN646" i="9"/>
  <c r="AM646" i="9"/>
  <c r="AL646" i="9"/>
  <c r="AK646" i="9"/>
  <c r="AJ646" i="9"/>
  <c r="AI646" i="9"/>
  <c r="AH646" i="9"/>
  <c r="AG646" i="9"/>
  <c r="AF646" i="9"/>
  <c r="AE646" i="9"/>
  <c r="AD646" i="9"/>
  <c r="AC646" i="9"/>
  <c r="AB646" i="9"/>
  <c r="AA646" i="9"/>
  <c r="Z646" i="9"/>
  <c r="Y646" i="9"/>
  <c r="X646" i="9"/>
  <c r="AS645" i="9"/>
  <c r="AR645" i="9"/>
  <c r="AQ645" i="9"/>
  <c r="AP645" i="9"/>
  <c r="AO645" i="9"/>
  <c r="AN645" i="9"/>
  <c r="AM645" i="9"/>
  <c r="AL645" i="9"/>
  <c r="AK645" i="9"/>
  <c r="AJ645" i="9"/>
  <c r="AI645" i="9"/>
  <c r="AH645" i="9"/>
  <c r="AG645" i="9"/>
  <c r="AF645" i="9"/>
  <c r="AE645" i="9"/>
  <c r="AD645" i="9"/>
  <c r="AC645" i="9"/>
  <c r="AB645" i="9"/>
  <c r="AA645" i="9"/>
  <c r="Z645" i="9"/>
  <c r="Y645" i="9"/>
  <c r="X645" i="9"/>
  <c r="AS644" i="9"/>
  <c r="AR644" i="9"/>
  <c r="AQ644" i="9"/>
  <c r="AP644" i="9"/>
  <c r="AO644" i="9"/>
  <c r="AN644" i="9"/>
  <c r="AM644" i="9"/>
  <c r="AL644" i="9"/>
  <c r="AK644" i="9"/>
  <c r="AJ644" i="9"/>
  <c r="AI644" i="9"/>
  <c r="AH644" i="9"/>
  <c r="AG644" i="9"/>
  <c r="AF644" i="9"/>
  <c r="AE644" i="9"/>
  <c r="AD644" i="9"/>
  <c r="AC644" i="9"/>
  <c r="AB644" i="9"/>
  <c r="AA644" i="9"/>
  <c r="Z644" i="9"/>
  <c r="Y644" i="9"/>
  <c r="X644" i="9"/>
  <c r="AS643" i="9"/>
  <c r="AR643" i="9"/>
  <c r="AQ643" i="9"/>
  <c r="AP643" i="9"/>
  <c r="AO643" i="9"/>
  <c r="AN643" i="9"/>
  <c r="AM643" i="9"/>
  <c r="AL643" i="9"/>
  <c r="AK643" i="9"/>
  <c r="AJ643" i="9"/>
  <c r="AI643" i="9"/>
  <c r="AH643" i="9"/>
  <c r="AG643" i="9"/>
  <c r="AF643" i="9"/>
  <c r="AE643" i="9"/>
  <c r="AD643" i="9"/>
  <c r="AC643" i="9"/>
  <c r="AB643" i="9"/>
  <c r="AA643" i="9"/>
  <c r="Z643" i="9"/>
  <c r="Y643" i="9"/>
  <c r="X643" i="9"/>
  <c r="AS642" i="9"/>
  <c r="AR642" i="9"/>
  <c r="AQ642" i="9"/>
  <c r="AP642" i="9"/>
  <c r="AO642" i="9"/>
  <c r="AN642" i="9"/>
  <c r="AM642" i="9"/>
  <c r="AL642" i="9"/>
  <c r="AK642" i="9"/>
  <c r="AJ642" i="9"/>
  <c r="AI642" i="9"/>
  <c r="AH642" i="9"/>
  <c r="AG642" i="9"/>
  <c r="AF642" i="9"/>
  <c r="AE642" i="9"/>
  <c r="AD642" i="9"/>
  <c r="AC642" i="9"/>
  <c r="AB642" i="9"/>
  <c r="AA642" i="9"/>
  <c r="Z642" i="9"/>
  <c r="Y642" i="9"/>
  <c r="X642" i="9"/>
  <c r="AS641" i="9"/>
  <c r="AR641" i="9"/>
  <c r="AQ641" i="9"/>
  <c r="AP641" i="9"/>
  <c r="AO641" i="9"/>
  <c r="AN641" i="9"/>
  <c r="AM641" i="9"/>
  <c r="AL641" i="9"/>
  <c r="AK641" i="9"/>
  <c r="AJ641" i="9"/>
  <c r="AI641" i="9"/>
  <c r="AH641" i="9"/>
  <c r="AG641" i="9"/>
  <c r="AF641" i="9"/>
  <c r="AE641" i="9"/>
  <c r="AD641" i="9"/>
  <c r="AC641" i="9"/>
  <c r="AB641" i="9"/>
  <c r="AA641" i="9"/>
  <c r="Z641" i="9"/>
  <c r="Y641" i="9"/>
  <c r="X641" i="9"/>
  <c r="AS640" i="9"/>
  <c r="AR640" i="9"/>
  <c r="AQ640" i="9"/>
  <c r="AP640" i="9"/>
  <c r="AO640" i="9"/>
  <c r="AN640" i="9"/>
  <c r="AM640" i="9"/>
  <c r="AL640" i="9"/>
  <c r="AK640" i="9"/>
  <c r="AJ640" i="9"/>
  <c r="AI640" i="9"/>
  <c r="AH640" i="9"/>
  <c r="AG640" i="9"/>
  <c r="AF640" i="9"/>
  <c r="AE640" i="9"/>
  <c r="AD640" i="9"/>
  <c r="AC640" i="9"/>
  <c r="AB640" i="9"/>
  <c r="AA640" i="9"/>
  <c r="Z640" i="9"/>
  <c r="Y640" i="9"/>
  <c r="X640" i="9"/>
  <c r="AS639" i="9"/>
  <c r="AR639" i="9"/>
  <c r="AQ639" i="9"/>
  <c r="AP639" i="9"/>
  <c r="AO639" i="9"/>
  <c r="AN639" i="9"/>
  <c r="AM639" i="9"/>
  <c r="AL639" i="9"/>
  <c r="AK639" i="9"/>
  <c r="AJ639" i="9"/>
  <c r="AI639" i="9"/>
  <c r="AH639" i="9"/>
  <c r="AG639" i="9"/>
  <c r="AF639" i="9"/>
  <c r="AE639" i="9"/>
  <c r="AD639" i="9"/>
  <c r="AC639" i="9"/>
  <c r="AB639" i="9"/>
  <c r="AA639" i="9"/>
  <c r="Z639" i="9"/>
  <c r="Y639" i="9"/>
  <c r="X639" i="9"/>
  <c r="AS638" i="9"/>
  <c r="AR638" i="9"/>
  <c r="AQ638" i="9"/>
  <c r="AP638" i="9"/>
  <c r="AO638" i="9"/>
  <c r="AN638" i="9"/>
  <c r="AM638" i="9"/>
  <c r="AL638" i="9"/>
  <c r="AK638" i="9"/>
  <c r="AJ638" i="9"/>
  <c r="AI638" i="9"/>
  <c r="AH638" i="9"/>
  <c r="AG638" i="9"/>
  <c r="AF638" i="9"/>
  <c r="AE638" i="9"/>
  <c r="AD638" i="9"/>
  <c r="AC638" i="9"/>
  <c r="AB638" i="9"/>
  <c r="AA638" i="9"/>
  <c r="Z638" i="9"/>
  <c r="Y638" i="9"/>
  <c r="X638" i="9"/>
  <c r="AS637" i="9"/>
  <c r="AR637" i="9"/>
  <c r="AQ637" i="9"/>
  <c r="AP637" i="9"/>
  <c r="AO637" i="9"/>
  <c r="AN637" i="9"/>
  <c r="AM637" i="9"/>
  <c r="AL637" i="9"/>
  <c r="AK637" i="9"/>
  <c r="AJ637" i="9"/>
  <c r="AI637" i="9"/>
  <c r="AH637" i="9"/>
  <c r="AG637" i="9"/>
  <c r="AF637" i="9"/>
  <c r="AE637" i="9"/>
  <c r="AD637" i="9"/>
  <c r="AC637" i="9"/>
  <c r="AB637" i="9"/>
  <c r="AA637" i="9"/>
  <c r="Z637" i="9"/>
  <c r="Y637" i="9"/>
  <c r="X637" i="9"/>
  <c r="AS636" i="9"/>
  <c r="AR636" i="9"/>
  <c r="AQ636" i="9"/>
  <c r="AP636" i="9"/>
  <c r="AO636" i="9"/>
  <c r="AN636" i="9"/>
  <c r="AM636" i="9"/>
  <c r="AL636" i="9"/>
  <c r="AK636" i="9"/>
  <c r="AJ636" i="9"/>
  <c r="AI636" i="9"/>
  <c r="AH636" i="9"/>
  <c r="AG636" i="9"/>
  <c r="AF636" i="9"/>
  <c r="AE636" i="9"/>
  <c r="AD636" i="9"/>
  <c r="AC636" i="9"/>
  <c r="AB636" i="9"/>
  <c r="AA636" i="9"/>
  <c r="Z636" i="9"/>
  <c r="Y636" i="9"/>
  <c r="X636" i="9"/>
  <c r="AS635" i="9"/>
  <c r="AR635" i="9"/>
  <c r="AQ635" i="9"/>
  <c r="AP635" i="9"/>
  <c r="AO635" i="9"/>
  <c r="AN635" i="9"/>
  <c r="AM635" i="9"/>
  <c r="AL635" i="9"/>
  <c r="AK635" i="9"/>
  <c r="AJ635" i="9"/>
  <c r="AI635" i="9"/>
  <c r="AH635" i="9"/>
  <c r="AG635" i="9"/>
  <c r="AF635" i="9"/>
  <c r="AE635" i="9"/>
  <c r="AD635" i="9"/>
  <c r="AC635" i="9"/>
  <c r="AB635" i="9"/>
  <c r="AA635" i="9"/>
  <c r="Z635" i="9"/>
  <c r="Y635" i="9"/>
  <c r="X635" i="9"/>
  <c r="AS634" i="9"/>
  <c r="AR634" i="9"/>
  <c r="AQ634" i="9"/>
  <c r="AP634" i="9"/>
  <c r="AO634" i="9"/>
  <c r="AN634" i="9"/>
  <c r="AM634" i="9"/>
  <c r="AL634" i="9"/>
  <c r="AK634" i="9"/>
  <c r="AJ634" i="9"/>
  <c r="AI634" i="9"/>
  <c r="AH634" i="9"/>
  <c r="AG634" i="9"/>
  <c r="AF634" i="9"/>
  <c r="AE634" i="9"/>
  <c r="AD634" i="9"/>
  <c r="AC634" i="9"/>
  <c r="AB634" i="9"/>
  <c r="AA634" i="9"/>
  <c r="Z634" i="9"/>
  <c r="Y634" i="9"/>
  <c r="X634" i="9"/>
  <c r="AS633" i="9"/>
  <c r="AR633" i="9"/>
  <c r="AQ633" i="9"/>
  <c r="AP633" i="9"/>
  <c r="AO633" i="9"/>
  <c r="AN633" i="9"/>
  <c r="AM633" i="9"/>
  <c r="AL633" i="9"/>
  <c r="AK633" i="9"/>
  <c r="AJ633" i="9"/>
  <c r="AI633" i="9"/>
  <c r="AH633" i="9"/>
  <c r="AG633" i="9"/>
  <c r="AF633" i="9"/>
  <c r="AE633" i="9"/>
  <c r="AD633" i="9"/>
  <c r="AC633" i="9"/>
  <c r="AB633" i="9"/>
  <c r="AA633" i="9"/>
  <c r="Z633" i="9"/>
  <c r="Y633" i="9"/>
  <c r="X633" i="9"/>
  <c r="AS632" i="9"/>
  <c r="AR632" i="9"/>
  <c r="AQ632" i="9"/>
  <c r="AP632" i="9"/>
  <c r="AO632" i="9"/>
  <c r="AN632" i="9"/>
  <c r="AM632" i="9"/>
  <c r="AL632" i="9"/>
  <c r="AK632" i="9"/>
  <c r="AJ632" i="9"/>
  <c r="AI632" i="9"/>
  <c r="AH632" i="9"/>
  <c r="AG632" i="9"/>
  <c r="AF632" i="9"/>
  <c r="AE632" i="9"/>
  <c r="AD632" i="9"/>
  <c r="AC632" i="9"/>
  <c r="AB632" i="9"/>
  <c r="AA632" i="9"/>
  <c r="Z632" i="9"/>
  <c r="Y632" i="9"/>
  <c r="X632" i="9"/>
  <c r="AS631" i="9"/>
  <c r="AR631" i="9"/>
  <c r="AQ631" i="9"/>
  <c r="AP631" i="9"/>
  <c r="AO631" i="9"/>
  <c r="AN631" i="9"/>
  <c r="AM631" i="9"/>
  <c r="AL631" i="9"/>
  <c r="AK631" i="9"/>
  <c r="AJ631" i="9"/>
  <c r="AI631" i="9"/>
  <c r="AH631" i="9"/>
  <c r="AG631" i="9"/>
  <c r="AF631" i="9"/>
  <c r="AE631" i="9"/>
  <c r="AD631" i="9"/>
  <c r="AC631" i="9"/>
  <c r="AB631" i="9"/>
  <c r="AA631" i="9"/>
  <c r="Z631" i="9"/>
  <c r="Y631" i="9"/>
  <c r="X631" i="9"/>
  <c r="AS630" i="9"/>
  <c r="AR630" i="9"/>
  <c r="AQ630" i="9"/>
  <c r="AP630" i="9"/>
  <c r="AO630" i="9"/>
  <c r="AN630" i="9"/>
  <c r="AM630" i="9"/>
  <c r="AL630" i="9"/>
  <c r="AK630" i="9"/>
  <c r="AJ630" i="9"/>
  <c r="AI630" i="9"/>
  <c r="AH630" i="9"/>
  <c r="AG630" i="9"/>
  <c r="AF630" i="9"/>
  <c r="AE630" i="9"/>
  <c r="AD630" i="9"/>
  <c r="AC630" i="9"/>
  <c r="AB630" i="9"/>
  <c r="AA630" i="9"/>
  <c r="Z630" i="9"/>
  <c r="Y630" i="9"/>
  <c r="X630" i="9"/>
  <c r="AS629" i="9"/>
  <c r="AR629" i="9"/>
  <c r="AQ629" i="9"/>
  <c r="AP629" i="9"/>
  <c r="AO629" i="9"/>
  <c r="AN629" i="9"/>
  <c r="AM629" i="9"/>
  <c r="AL629" i="9"/>
  <c r="AK629" i="9"/>
  <c r="AJ629" i="9"/>
  <c r="AI629" i="9"/>
  <c r="AH629" i="9"/>
  <c r="AG629" i="9"/>
  <c r="AF629" i="9"/>
  <c r="AE629" i="9"/>
  <c r="AD629" i="9"/>
  <c r="AC629" i="9"/>
  <c r="AB629" i="9"/>
  <c r="AA629" i="9"/>
  <c r="Z629" i="9"/>
  <c r="Y629" i="9"/>
  <c r="X629" i="9"/>
  <c r="AS628" i="9"/>
  <c r="AR628" i="9"/>
  <c r="AQ628" i="9"/>
  <c r="AP628" i="9"/>
  <c r="AO628" i="9"/>
  <c r="AN628" i="9"/>
  <c r="AM628" i="9"/>
  <c r="AL628" i="9"/>
  <c r="AK628" i="9"/>
  <c r="AJ628" i="9"/>
  <c r="AI628" i="9"/>
  <c r="AH628" i="9"/>
  <c r="AG628" i="9"/>
  <c r="AF628" i="9"/>
  <c r="AE628" i="9"/>
  <c r="AD628" i="9"/>
  <c r="AC628" i="9"/>
  <c r="AB628" i="9"/>
  <c r="AA628" i="9"/>
  <c r="Z628" i="9"/>
  <c r="Y628" i="9"/>
  <c r="X628" i="9"/>
  <c r="AS627" i="9"/>
  <c r="AR627" i="9"/>
  <c r="AQ627" i="9"/>
  <c r="AP627" i="9"/>
  <c r="AO627" i="9"/>
  <c r="AN627" i="9"/>
  <c r="AM627" i="9"/>
  <c r="AL627" i="9"/>
  <c r="AK627" i="9"/>
  <c r="AJ627" i="9"/>
  <c r="AI627" i="9"/>
  <c r="AH627" i="9"/>
  <c r="AG627" i="9"/>
  <c r="AF627" i="9"/>
  <c r="AE627" i="9"/>
  <c r="AD627" i="9"/>
  <c r="AC627" i="9"/>
  <c r="AB627" i="9"/>
  <c r="AA627" i="9"/>
  <c r="Z627" i="9"/>
  <c r="Y627" i="9"/>
  <c r="X627" i="9"/>
  <c r="AS626" i="9"/>
  <c r="AR626" i="9"/>
  <c r="AQ626" i="9"/>
  <c r="AP626" i="9"/>
  <c r="AO626" i="9"/>
  <c r="AN626" i="9"/>
  <c r="AM626" i="9"/>
  <c r="AL626" i="9"/>
  <c r="AK626" i="9"/>
  <c r="AJ626" i="9"/>
  <c r="AI626" i="9"/>
  <c r="AH626" i="9"/>
  <c r="AG626" i="9"/>
  <c r="AF626" i="9"/>
  <c r="AE626" i="9"/>
  <c r="AD626" i="9"/>
  <c r="AC626" i="9"/>
  <c r="AB626" i="9"/>
  <c r="AA626" i="9"/>
  <c r="Z626" i="9"/>
  <c r="Y626" i="9"/>
  <c r="X626" i="9"/>
  <c r="AS625" i="9"/>
  <c r="AR625" i="9"/>
  <c r="AQ625" i="9"/>
  <c r="AP625" i="9"/>
  <c r="AO625" i="9"/>
  <c r="AN625" i="9"/>
  <c r="AM625" i="9"/>
  <c r="AL625" i="9"/>
  <c r="AK625" i="9"/>
  <c r="AJ625" i="9"/>
  <c r="AI625" i="9"/>
  <c r="AH625" i="9"/>
  <c r="AG625" i="9"/>
  <c r="AF625" i="9"/>
  <c r="AE625" i="9"/>
  <c r="AD625" i="9"/>
  <c r="AC625" i="9"/>
  <c r="AB625" i="9"/>
  <c r="AA625" i="9"/>
  <c r="Z625" i="9"/>
  <c r="Y625" i="9"/>
  <c r="X625" i="9"/>
  <c r="AS624" i="9"/>
  <c r="AR624" i="9"/>
  <c r="AQ624" i="9"/>
  <c r="AP624" i="9"/>
  <c r="AO624" i="9"/>
  <c r="AN624" i="9"/>
  <c r="AM624" i="9"/>
  <c r="AL624" i="9"/>
  <c r="AK624" i="9"/>
  <c r="AJ624" i="9"/>
  <c r="AI624" i="9"/>
  <c r="AH624" i="9"/>
  <c r="AG624" i="9"/>
  <c r="AF624" i="9"/>
  <c r="AE624" i="9"/>
  <c r="AD624" i="9"/>
  <c r="AC624" i="9"/>
  <c r="AB624" i="9"/>
  <c r="AA624" i="9"/>
  <c r="Z624" i="9"/>
  <c r="Y624" i="9"/>
  <c r="X624" i="9"/>
  <c r="AS623" i="9"/>
  <c r="AR623" i="9"/>
  <c r="AQ623" i="9"/>
  <c r="AP623" i="9"/>
  <c r="AO623" i="9"/>
  <c r="AN623" i="9"/>
  <c r="AM623" i="9"/>
  <c r="AL623" i="9"/>
  <c r="AK623" i="9"/>
  <c r="AJ623" i="9"/>
  <c r="AI623" i="9"/>
  <c r="AH623" i="9"/>
  <c r="AG623" i="9"/>
  <c r="AF623" i="9"/>
  <c r="AE623" i="9"/>
  <c r="AD623" i="9"/>
  <c r="AC623" i="9"/>
  <c r="AB623" i="9"/>
  <c r="AA623" i="9"/>
  <c r="Z623" i="9"/>
  <c r="Y623" i="9"/>
  <c r="X623" i="9"/>
  <c r="AS622" i="9"/>
  <c r="AR622" i="9"/>
  <c r="AQ622" i="9"/>
  <c r="AP622" i="9"/>
  <c r="AO622" i="9"/>
  <c r="AN622" i="9"/>
  <c r="AM622" i="9"/>
  <c r="AL622" i="9"/>
  <c r="AK622" i="9"/>
  <c r="AJ622" i="9"/>
  <c r="AI622" i="9"/>
  <c r="AH622" i="9"/>
  <c r="AG622" i="9"/>
  <c r="AF622" i="9"/>
  <c r="AE622" i="9"/>
  <c r="AD622" i="9"/>
  <c r="AC622" i="9"/>
  <c r="AB622" i="9"/>
  <c r="AA622" i="9"/>
  <c r="Z622" i="9"/>
  <c r="Y622" i="9"/>
  <c r="X622" i="9"/>
  <c r="AS621" i="9"/>
  <c r="AR621" i="9"/>
  <c r="AQ621" i="9"/>
  <c r="AP621" i="9"/>
  <c r="AO621" i="9"/>
  <c r="AN621" i="9"/>
  <c r="AM621" i="9"/>
  <c r="AL621" i="9"/>
  <c r="AK621" i="9"/>
  <c r="AJ621" i="9"/>
  <c r="AI621" i="9"/>
  <c r="AH621" i="9"/>
  <c r="AG621" i="9"/>
  <c r="AF621" i="9"/>
  <c r="AE621" i="9"/>
  <c r="AD621" i="9"/>
  <c r="AC621" i="9"/>
  <c r="AB621" i="9"/>
  <c r="AA621" i="9"/>
  <c r="Z621" i="9"/>
  <c r="Y621" i="9"/>
  <c r="X621" i="9"/>
  <c r="AS620" i="9"/>
  <c r="AR620" i="9"/>
  <c r="AQ620" i="9"/>
  <c r="AP620" i="9"/>
  <c r="AO620" i="9"/>
  <c r="AN620" i="9"/>
  <c r="AM620" i="9"/>
  <c r="AL620" i="9"/>
  <c r="AK620" i="9"/>
  <c r="AJ620" i="9"/>
  <c r="AI620" i="9"/>
  <c r="AH620" i="9"/>
  <c r="AG620" i="9"/>
  <c r="AF620" i="9"/>
  <c r="AE620" i="9"/>
  <c r="AD620" i="9"/>
  <c r="AC620" i="9"/>
  <c r="AB620" i="9"/>
  <c r="AA620" i="9"/>
  <c r="Z620" i="9"/>
  <c r="Y620" i="9"/>
  <c r="X620" i="9"/>
  <c r="AS619" i="9"/>
  <c r="AR619" i="9"/>
  <c r="AQ619" i="9"/>
  <c r="AP619" i="9"/>
  <c r="AO619" i="9"/>
  <c r="AN619" i="9"/>
  <c r="AM619" i="9"/>
  <c r="AL619" i="9"/>
  <c r="AK619" i="9"/>
  <c r="AJ619" i="9"/>
  <c r="AI619" i="9"/>
  <c r="AH619" i="9"/>
  <c r="AG619" i="9"/>
  <c r="AF619" i="9"/>
  <c r="AE619" i="9"/>
  <c r="AD619" i="9"/>
  <c r="AC619" i="9"/>
  <c r="AB619" i="9"/>
  <c r="AA619" i="9"/>
  <c r="Z619" i="9"/>
  <c r="Y619" i="9"/>
  <c r="X619" i="9"/>
  <c r="AS618" i="9"/>
  <c r="AR618" i="9"/>
  <c r="AQ618" i="9"/>
  <c r="AP618" i="9"/>
  <c r="AO618" i="9"/>
  <c r="AN618" i="9"/>
  <c r="AM618" i="9"/>
  <c r="AL618" i="9"/>
  <c r="AK618" i="9"/>
  <c r="AJ618" i="9"/>
  <c r="AI618" i="9"/>
  <c r="AH618" i="9"/>
  <c r="AG618" i="9"/>
  <c r="AF618" i="9"/>
  <c r="AE618" i="9"/>
  <c r="AD618" i="9"/>
  <c r="AC618" i="9"/>
  <c r="AB618" i="9"/>
  <c r="AA618" i="9"/>
  <c r="Z618" i="9"/>
  <c r="Y618" i="9"/>
  <c r="X618" i="9"/>
  <c r="AS617" i="9"/>
  <c r="AR617" i="9"/>
  <c r="AQ617" i="9"/>
  <c r="AP617" i="9"/>
  <c r="AO617" i="9"/>
  <c r="AN617" i="9"/>
  <c r="AM617" i="9"/>
  <c r="AL617" i="9"/>
  <c r="AK617" i="9"/>
  <c r="AJ617" i="9"/>
  <c r="AI617" i="9"/>
  <c r="AH617" i="9"/>
  <c r="AG617" i="9"/>
  <c r="AF617" i="9"/>
  <c r="AE617" i="9"/>
  <c r="AD617" i="9"/>
  <c r="AC617" i="9"/>
  <c r="AB617" i="9"/>
  <c r="AA617" i="9"/>
  <c r="Z617" i="9"/>
  <c r="Y617" i="9"/>
  <c r="X617" i="9"/>
  <c r="AS616" i="9"/>
  <c r="AR616" i="9"/>
  <c r="AQ616" i="9"/>
  <c r="AP616" i="9"/>
  <c r="AO616" i="9"/>
  <c r="AN616" i="9"/>
  <c r="AM616" i="9"/>
  <c r="AL616" i="9"/>
  <c r="AK616" i="9"/>
  <c r="AJ616" i="9"/>
  <c r="AI616" i="9"/>
  <c r="AH616" i="9"/>
  <c r="AG616" i="9"/>
  <c r="AF616" i="9"/>
  <c r="AE616" i="9"/>
  <c r="AD616" i="9"/>
  <c r="AC616" i="9"/>
  <c r="AB616" i="9"/>
  <c r="AA616" i="9"/>
  <c r="Z616" i="9"/>
  <c r="Y616" i="9"/>
  <c r="X616" i="9"/>
  <c r="AS615" i="9"/>
  <c r="AR615" i="9"/>
  <c r="AQ615" i="9"/>
  <c r="AP615" i="9"/>
  <c r="AO615" i="9"/>
  <c r="AN615" i="9"/>
  <c r="AM615" i="9"/>
  <c r="AL615" i="9"/>
  <c r="AK615" i="9"/>
  <c r="AJ615" i="9"/>
  <c r="AI615" i="9"/>
  <c r="AH615" i="9"/>
  <c r="AG615" i="9"/>
  <c r="AF615" i="9"/>
  <c r="AE615" i="9"/>
  <c r="AD615" i="9"/>
  <c r="AC615" i="9"/>
  <c r="AB615" i="9"/>
  <c r="AA615" i="9"/>
  <c r="Z615" i="9"/>
  <c r="Y615" i="9"/>
  <c r="X615" i="9"/>
  <c r="AS614" i="9"/>
  <c r="AR614" i="9"/>
  <c r="AQ614" i="9"/>
  <c r="AP614" i="9"/>
  <c r="AO614" i="9"/>
  <c r="AN614" i="9"/>
  <c r="AM614" i="9"/>
  <c r="AL614" i="9"/>
  <c r="AK614" i="9"/>
  <c r="AJ614" i="9"/>
  <c r="AI614" i="9"/>
  <c r="AH614" i="9"/>
  <c r="AG614" i="9"/>
  <c r="AF614" i="9"/>
  <c r="AE614" i="9"/>
  <c r="AD614" i="9"/>
  <c r="AC614" i="9"/>
  <c r="AB614" i="9"/>
  <c r="AA614" i="9"/>
  <c r="Z614" i="9"/>
  <c r="Y614" i="9"/>
  <c r="X614" i="9"/>
  <c r="AS613" i="9"/>
  <c r="AR613" i="9"/>
  <c r="AQ613" i="9"/>
  <c r="AP613" i="9"/>
  <c r="AO613" i="9"/>
  <c r="AN613" i="9"/>
  <c r="AM613" i="9"/>
  <c r="AL613" i="9"/>
  <c r="AK613" i="9"/>
  <c r="AJ613" i="9"/>
  <c r="AI613" i="9"/>
  <c r="AH613" i="9"/>
  <c r="AG613" i="9"/>
  <c r="AF613" i="9"/>
  <c r="AE613" i="9"/>
  <c r="AD613" i="9"/>
  <c r="AC613" i="9"/>
  <c r="AB613" i="9"/>
  <c r="AA613" i="9"/>
  <c r="Z613" i="9"/>
  <c r="Y613" i="9"/>
  <c r="X613" i="9"/>
  <c r="AS612" i="9"/>
  <c r="AR612" i="9"/>
  <c r="AQ612" i="9"/>
  <c r="AP612" i="9"/>
  <c r="AO612" i="9"/>
  <c r="AN612" i="9"/>
  <c r="AM612" i="9"/>
  <c r="AL612" i="9"/>
  <c r="AK612" i="9"/>
  <c r="AJ612" i="9"/>
  <c r="AI612" i="9"/>
  <c r="AH612" i="9"/>
  <c r="AG612" i="9"/>
  <c r="AF612" i="9"/>
  <c r="AE612" i="9"/>
  <c r="AD612" i="9"/>
  <c r="AC612" i="9"/>
  <c r="AB612" i="9"/>
  <c r="AA612" i="9"/>
  <c r="Z612" i="9"/>
  <c r="Y612" i="9"/>
  <c r="X612" i="9"/>
  <c r="AS611" i="9"/>
  <c r="AR611" i="9"/>
  <c r="AQ611" i="9"/>
  <c r="AP611" i="9"/>
  <c r="AO611" i="9"/>
  <c r="AN611" i="9"/>
  <c r="AM611" i="9"/>
  <c r="AL611" i="9"/>
  <c r="AK611" i="9"/>
  <c r="AJ611" i="9"/>
  <c r="AI611" i="9"/>
  <c r="AH611" i="9"/>
  <c r="AG611" i="9"/>
  <c r="AF611" i="9"/>
  <c r="AE611" i="9"/>
  <c r="AD611" i="9"/>
  <c r="AC611" i="9"/>
  <c r="AB611" i="9"/>
  <c r="AA611" i="9"/>
  <c r="Z611" i="9"/>
  <c r="Y611" i="9"/>
  <c r="X611" i="9"/>
  <c r="AS610" i="9"/>
  <c r="AR610" i="9"/>
  <c r="AQ610" i="9"/>
  <c r="AP610" i="9"/>
  <c r="AO610" i="9"/>
  <c r="AN610" i="9"/>
  <c r="AM610" i="9"/>
  <c r="AL610" i="9"/>
  <c r="AK610" i="9"/>
  <c r="AJ610" i="9"/>
  <c r="AI610" i="9"/>
  <c r="AH610" i="9"/>
  <c r="AG610" i="9"/>
  <c r="AF610" i="9"/>
  <c r="AE610" i="9"/>
  <c r="AD610" i="9"/>
  <c r="AC610" i="9"/>
  <c r="AB610" i="9"/>
  <c r="AA610" i="9"/>
  <c r="Z610" i="9"/>
  <c r="Y610" i="9"/>
  <c r="X610" i="9"/>
  <c r="AS609" i="9"/>
  <c r="AR609" i="9"/>
  <c r="AQ609" i="9"/>
  <c r="AP609" i="9"/>
  <c r="AO609" i="9"/>
  <c r="AN609" i="9"/>
  <c r="AM609" i="9"/>
  <c r="AL609" i="9"/>
  <c r="AK609" i="9"/>
  <c r="AJ609" i="9"/>
  <c r="AI609" i="9"/>
  <c r="AH609" i="9"/>
  <c r="AG609" i="9"/>
  <c r="AF609" i="9"/>
  <c r="AE609" i="9"/>
  <c r="AD609" i="9"/>
  <c r="AC609" i="9"/>
  <c r="AB609" i="9"/>
  <c r="AA609" i="9"/>
  <c r="Z609" i="9"/>
  <c r="Y609" i="9"/>
  <c r="X609" i="9"/>
  <c r="AS608" i="9"/>
  <c r="AR608" i="9"/>
  <c r="AQ608" i="9"/>
  <c r="AP608" i="9"/>
  <c r="AO608" i="9"/>
  <c r="AN608" i="9"/>
  <c r="AM608" i="9"/>
  <c r="AL608" i="9"/>
  <c r="AK608" i="9"/>
  <c r="AJ608" i="9"/>
  <c r="AI608" i="9"/>
  <c r="AH608" i="9"/>
  <c r="AG608" i="9"/>
  <c r="AF608" i="9"/>
  <c r="AE608" i="9"/>
  <c r="AD608" i="9"/>
  <c r="AC608" i="9"/>
  <c r="AB608" i="9"/>
  <c r="AA608" i="9"/>
  <c r="Z608" i="9"/>
  <c r="Y608" i="9"/>
  <c r="X608" i="9"/>
  <c r="AS607" i="9"/>
  <c r="AR607" i="9"/>
  <c r="AQ607" i="9"/>
  <c r="AP607" i="9"/>
  <c r="AO607" i="9"/>
  <c r="AN607" i="9"/>
  <c r="AM607" i="9"/>
  <c r="AL607" i="9"/>
  <c r="AK607" i="9"/>
  <c r="AJ607" i="9"/>
  <c r="AI607" i="9"/>
  <c r="AH607" i="9"/>
  <c r="AG607" i="9"/>
  <c r="AF607" i="9"/>
  <c r="AE607" i="9"/>
  <c r="AD607" i="9"/>
  <c r="AC607" i="9"/>
  <c r="AB607" i="9"/>
  <c r="AA607" i="9"/>
  <c r="Z607" i="9"/>
  <c r="Y607" i="9"/>
  <c r="X607" i="9"/>
  <c r="AS606" i="9"/>
  <c r="AR606" i="9"/>
  <c r="AQ606" i="9"/>
  <c r="AP606" i="9"/>
  <c r="AO606" i="9"/>
  <c r="AN606" i="9"/>
  <c r="AM606" i="9"/>
  <c r="AL606" i="9"/>
  <c r="AK606" i="9"/>
  <c r="AJ606" i="9"/>
  <c r="AI606" i="9"/>
  <c r="AH606" i="9"/>
  <c r="AG606" i="9"/>
  <c r="AF606" i="9"/>
  <c r="AE606" i="9"/>
  <c r="AD606" i="9"/>
  <c r="AC606" i="9"/>
  <c r="AB606" i="9"/>
  <c r="AA606" i="9"/>
  <c r="Z606" i="9"/>
  <c r="Y606" i="9"/>
  <c r="X606" i="9"/>
  <c r="AS605" i="9"/>
  <c r="AR605" i="9"/>
  <c r="AQ605" i="9"/>
  <c r="AP605" i="9"/>
  <c r="AO605" i="9"/>
  <c r="AN605" i="9"/>
  <c r="AM605" i="9"/>
  <c r="AL605" i="9"/>
  <c r="AK605" i="9"/>
  <c r="AJ605" i="9"/>
  <c r="AI605" i="9"/>
  <c r="AH605" i="9"/>
  <c r="AG605" i="9"/>
  <c r="AF605" i="9"/>
  <c r="AE605" i="9"/>
  <c r="AD605" i="9"/>
  <c r="AC605" i="9"/>
  <c r="AB605" i="9"/>
  <c r="AA605" i="9"/>
  <c r="Z605" i="9"/>
  <c r="Y605" i="9"/>
  <c r="X605" i="9"/>
  <c r="AS604" i="9"/>
  <c r="AR604" i="9"/>
  <c r="AQ604" i="9"/>
  <c r="AP604" i="9"/>
  <c r="AO604" i="9"/>
  <c r="AN604" i="9"/>
  <c r="AM604" i="9"/>
  <c r="AL604" i="9"/>
  <c r="AK604" i="9"/>
  <c r="AJ604" i="9"/>
  <c r="AI604" i="9"/>
  <c r="AH604" i="9"/>
  <c r="AG604" i="9"/>
  <c r="AF604" i="9"/>
  <c r="AE604" i="9"/>
  <c r="AD604" i="9"/>
  <c r="AC604" i="9"/>
  <c r="AB604" i="9"/>
  <c r="AA604" i="9"/>
  <c r="Z604" i="9"/>
  <c r="Y604" i="9"/>
  <c r="X604" i="9"/>
  <c r="AS603" i="9"/>
  <c r="AR603" i="9"/>
  <c r="AQ603" i="9"/>
  <c r="AP603" i="9"/>
  <c r="AO603" i="9"/>
  <c r="AN603" i="9"/>
  <c r="AM603" i="9"/>
  <c r="AL603" i="9"/>
  <c r="AK603" i="9"/>
  <c r="AJ603" i="9"/>
  <c r="AI603" i="9"/>
  <c r="AH603" i="9"/>
  <c r="AG603" i="9"/>
  <c r="AF603" i="9"/>
  <c r="AE603" i="9"/>
  <c r="AD603" i="9"/>
  <c r="AC603" i="9"/>
  <c r="AB603" i="9"/>
  <c r="AA603" i="9"/>
  <c r="Z603" i="9"/>
  <c r="Y603" i="9"/>
  <c r="X603" i="9"/>
  <c r="AS602" i="9"/>
  <c r="AR602" i="9"/>
  <c r="AQ602" i="9"/>
  <c r="AP602" i="9"/>
  <c r="AO602" i="9"/>
  <c r="AN602" i="9"/>
  <c r="AM602" i="9"/>
  <c r="AL602" i="9"/>
  <c r="AK602" i="9"/>
  <c r="AJ602" i="9"/>
  <c r="AI602" i="9"/>
  <c r="AH602" i="9"/>
  <c r="AG602" i="9"/>
  <c r="AF602" i="9"/>
  <c r="AE602" i="9"/>
  <c r="AD602" i="9"/>
  <c r="AC602" i="9"/>
  <c r="AB602" i="9"/>
  <c r="AA602" i="9"/>
  <c r="Z602" i="9"/>
  <c r="Y602" i="9"/>
  <c r="X602" i="9"/>
  <c r="AS601" i="9"/>
  <c r="AR601" i="9"/>
  <c r="AQ601" i="9"/>
  <c r="AP601" i="9"/>
  <c r="AO601" i="9"/>
  <c r="AN601" i="9"/>
  <c r="AM601" i="9"/>
  <c r="AL601" i="9"/>
  <c r="AK601" i="9"/>
  <c r="AJ601" i="9"/>
  <c r="AI601" i="9"/>
  <c r="AH601" i="9"/>
  <c r="AG601" i="9"/>
  <c r="AF601" i="9"/>
  <c r="AE601" i="9"/>
  <c r="AD601" i="9"/>
  <c r="AC601" i="9"/>
  <c r="AB601" i="9"/>
  <c r="AA601" i="9"/>
  <c r="Z601" i="9"/>
  <c r="Y601" i="9"/>
  <c r="X601" i="9"/>
  <c r="AS600" i="9"/>
  <c r="AR600" i="9"/>
  <c r="AQ600" i="9"/>
  <c r="AP600" i="9"/>
  <c r="AO600" i="9"/>
  <c r="AN600" i="9"/>
  <c r="AM600" i="9"/>
  <c r="AL600" i="9"/>
  <c r="AK600" i="9"/>
  <c r="AJ600" i="9"/>
  <c r="AI600" i="9"/>
  <c r="AH600" i="9"/>
  <c r="AG600" i="9"/>
  <c r="AF600" i="9"/>
  <c r="AE600" i="9"/>
  <c r="AD600" i="9"/>
  <c r="AC600" i="9"/>
  <c r="AB600" i="9"/>
  <c r="AA600" i="9"/>
  <c r="Z600" i="9"/>
  <c r="Y600" i="9"/>
  <c r="X600" i="9"/>
  <c r="AS599" i="9"/>
  <c r="AR599" i="9"/>
  <c r="AQ599" i="9"/>
  <c r="AP599" i="9"/>
  <c r="AO599" i="9"/>
  <c r="AN599" i="9"/>
  <c r="AM599" i="9"/>
  <c r="AL599" i="9"/>
  <c r="AK599" i="9"/>
  <c r="AJ599" i="9"/>
  <c r="AI599" i="9"/>
  <c r="AH599" i="9"/>
  <c r="AG599" i="9"/>
  <c r="AF599" i="9"/>
  <c r="AE599" i="9"/>
  <c r="AD599" i="9"/>
  <c r="AC599" i="9"/>
  <c r="AB599" i="9"/>
  <c r="AA599" i="9"/>
  <c r="Z599" i="9"/>
  <c r="Y599" i="9"/>
  <c r="X599" i="9"/>
  <c r="AS598" i="9"/>
  <c r="AR598" i="9"/>
  <c r="AQ598" i="9"/>
  <c r="AP598" i="9"/>
  <c r="AO598" i="9"/>
  <c r="AN598" i="9"/>
  <c r="AM598" i="9"/>
  <c r="AL598" i="9"/>
  <c r="AK598" i="9"/>
  <c r="AJ598" i="9"/>
  <c r="AI598" i="9"/>
  <c r="AH598" i="9"/>
  <c r="AG598" i="9"/>
  <c r="AF598" i="9"/>
  <c r="AE598" i="9"/>
  <c r="AD598" i="9"/>
  <c r="AC598" i="9"/>
  <c r="AB598" i="9"/>
  <c r="AA598" i="9"/>
  <c r="Z598" i="9"/>
  <c r="Y598" i="9"/>
  <c r="X598" i="9"/>
  <c r="AS597" i="9"/>
  <c r="AR597" i="9"/>
  <c r="AQ597" i="9"/>
  <c r="AP597" i="9"/>
  <c r="AO597" i="9"/>
  <c r="AN597" i="9"/>
  <c r="AM597" i="9"/>
  <c r="AL597" i="9"/>
  <c r="AK597" i="9"/>
  <c r="AJ597" i="9"/>
  <c r="AI597" i="9"/>
  <c r="AH597" i="9"/>
  <c r="AG597" i="9"/>
  <c r="AF597" i="9"/>
  <c r="AE597" i="9"/>
  <c r="AD597" i="9"/>
  <c r="AC597" i="9"/>
  <c r="AB597" i="9"/>
  <c r="AA597" i="9"/>
  <c r="Z597" i="9"/>
  <c r="Y597" i="9"/>
  <c r="X597" i="9"/>
  <c r="AS596" i="9"/>
  <c r="AR596" i="9"/>
  <c r="AQ596" i="9"/>
  <c r="AP596" i="9"/>
  <c r="AO596" i="9"/>
  <c r="AN596" i="9"/>
  <c r="AM596" i="9"/>
  <c r="AL596" i="9"/>
  <c r="AK596" i="9"/>
  <c r="AJ596" i="9"/>
  <c r="AI596" i="9"/>
  <c r="AH596" i="9"/>
  <c r="AG596" i="9"/>
  <c r="AF596" i="9"/>
  <c r="AE596" i="9"/>
  <c r="AD596" i="9"/>
  <c r="AC596" i="9"/>
  <c r="AB596" i="9"/>
  <c r="AA596" i="9"/>
  <c r="Z596" i="9"/>
  <c r="Y596" i="9"/>
  <c r="X596" i="9"/>
  <c r="AS595" i="9"/>
  <c r="AR595" i="9"/>
  <c r="AQ595" i="9"/>
  <c r="AP595" i="9"/>
  <c r="AO595" i="9"/>
  <c r="AN595" i="9"/>
  <c r="AM595" i="9"/>
  <c r="AL595" i="9"/>
  <c r="AK595" i="9"/>
  <c r="AJ595" i="9"/>
  <c r="AI595" i="9"/>
  <c r="AH595" i="9"/>
  <c r="AG595" i="9"/>
  <c r="AF595" i="9"/>
  <c r="AE595" i="9"/>
  <c r="AD595" i="9"/>
  <c r="AC595" i="9"/>
  <c r="AB595" i="9"/>
  <c r="AA595" i="9"/>
  <c r="Z595" i="9"/>
  <c r="Y595" i="9"/>
  <c r="X595" i="9"/>
  <c r="AS594" i="9"/>
  <c r="AR594" i="9"/>
  <c r="AQ594" i="9"/>
  <c r="AP594" i="9"/>
  <c r="AO594" i="9"/>
  <c r="AN594" i="9"/>
  <c r="AM594" i="9"/>
  <c r="AL594" i="9"/>
  <c r="AK594" i="9"/>
  <c r="AJ594" i="9"/>
  <c r="AI594" i="9"/>
  <c r="AH594" i="9"/>
  <c r="AG594" i="9"/>
  <c r="AF594" i="9"/>
  <c r="AE594" i="9"/>
  <c r="AD594" i="9"/>
  <c r="AC594" i="9"/>
  <c r="AB594" i="9"/>
  <c r="AA594" i="9"/>
  <c r="Z594" i="9"/>
  <c r="Y594" i="9"/>
  <c r="X594" i="9"/>
  <c r="AS593" i="9"/>
  <c r="AR593" i="9"/>
  <c r="AQ593" i="9"/>
  <c r="AP593" i="9"/>
  <c r="AO593" i="9"/>
  <c r="AN593" i="9"/>
  <c r="AM593" i="9"/>
  <c r="AL593" i="9"/>
  <c r="AK593" i="9"/>
  <c r="AJ593" i="9"/>
  <c r="AI593" i="9"/>
  <c r="AH593" i="9"/>
  <c r="AG593" i="9"/>
  <c r="AF593" i="9"/>
  <c r="AE593" i="9"/>
  <c r="AD593" i="9"/>
  <c r="AC593" i="9"/>
  <c r="AB593" i="9"/>
  <c r="AA593" i="9"/>
  <c r="Z593" i="9"/>
  <c r="Y593" i="9"/>
  <c r="X593" i="9"/>
  <c r="AS592" i="9"/>
  <c r="AR592" i="9"/>
  <c r="AQ592" i="9"/>
  <c r="AP592" i="9"/>
  <c r="AO592" i="9"/>
  <c r="AN592" i="9"/>
  <c r="AM592" i="9"/>
  <c r="AL592" i="9"/>
  <c r="AK592" i="9"/>
  <c r="AJ592" i="9"/>
  <c r="AI592" i="9"/>
  <c r="AH592" i="9"/>
  <c r="AG592" i="9"/>
  <c r="AF592" i="9"/>
  <c r="AE592" i="9"/>
  <c r="AD592" i="9"/>
  <c r="AC592" i="9"/>
  <c r="AB592" i="9"/>
  <c r="AA592" i="9"/>
  <c r="Z592" i="9"/>
  <c r="Y592" i="9"/>
  <c r="X592" i="9"/>
  <c r="AS591" i="9"/>
  <c r="AR591" i="9"/>
  <c r="AQ591" i="9"/>
  <c r="AP591" i="9"/>
  <c r="AO591" i="9"/>
  <c r="AN591" i="9"/>
  <c r="AM591" i="9"/>
  <c r="AL591" i="9"/>
  <c r="AK591" i="9"/>
  <c r="AJ591" i="9"/>
  <c r="AI591" i="9"/>
  <c r="AH591" i="9"/>
  <c r="AG591" i="9"/>
  <c r="AF591" i="9"/>
  <c r="AE591" i="9"/>
  <c r="AD591" i="9"/>
  <c r="AC591" i="9"/>
  <c r="AB591" i="9"/>
  <c r="AA591" i="9"/>
  <c r="Z591" i="9"/>
  <c r="Y591" i="9"/>
  <c r="X591" i="9"/>
  <c r="AS590" i="9"/>
  <c r="AR590" i="9"/>
  <c r="AQ590" i="9"/>
  <c r="AP590" i="9"/>
  <c r="AO590" i="9"/>
  <c r="AN590" i="9"/>
  <c r="AM590" i="9"/>
  <c r="AL590" i="9"/>
  <c r="AK590" i="9"/>
  <c r="AJ590" i="9"/>
  <c r="AI590" i="9"/>
  <c r="AH590" i="9"/>
  <c r="AG590" i="9"/>
  <c r="AF590" i="9"/>
  <c r="AE590" i="9"/>
  <c r="AD590" i="9"/>
  <c r="AC590" i="9"/>
  <c r="AB590" i="9"/>
  <c r="AA590" i="9"/>
  <c r="Z590" i="9"/>
  <c r="Y590" i="9"/>
  <c r="X590" i="9"/>
  <c r="AS589" i="9"/>
  <c r="AR589" i="9"/>
  <c r="AQ589" i="9"/>
  <c r="AP589" i="9"/>
  <c r="AO589" i="9"/>
  <c r="AN589" i="9"/>
  <c r="AM589" i="9"/>
  <c r="AL589" i="9"/>
  <c r="AK589" i="9"/>
  <c r="AJ589" i="9"/>
  <c r="AI589" i="9"/>
  <c r="AH589" i="9"/>
  <c r="AG589" i="9"/>
  <c r="AF589" i="9"/>
  <c r="AE589" i="9"/>
  <c r="AD589" i="9"/>
  <c r="AC589" i="9"/>
  <c r="AB589" i="9"/>
  <c r="AA589" i="9"/>
  <c r="Z589" i="9"/>
  <c r="Y589" i="9"/>
  <c r="X589" i="9"/>
  <c r="AS588" i="9"/>
  <c r="AR588" i="9"/>
  <c r="AQ588" i="9"/>
  <c r="AP588" i="9"/>
  <c r="AO588" i="9"/>
  <c r="AN588" i="9"/>
  <c r="AM588" i="9"/>
  <c r="AL588" i="9"/>
  <c r="AK588" i="9"/>
  <c r="AJ588" i="9"/>
  <c r="AI588" i="9"/>
  <c r="AH588" i="9"/>
  <c r="AG588" i="9"/>
  <c r="AF588" i="9"/>
  <c r="AE588" i="9"/>
  <c r="AD588" i="9"/>
  <c r="AC588" i="9"/>
  <c r="AB588" i="9"/>
  <c r="AA588" i="9"/>
  <c r="Z588" i="9"/>
  <c r="Y588" i="9"/>
  <c r="X588" i="9"/>
  <c r="AS587" i="9"/>
  <c r="AR587" i="9"/>
  <c r="AQ587" i="9"/>
  <c r="AP587" i="9"/>
  <c r="AO587" i="9"/>
  <c r="AN587" i="9"/>
  <c r="AM587" i="9"/>
  <c r="AL587" i="9"/>
  <c r="AK587" i="9"/>
  <c r="AJ587" i="9"/>
  <c r="AI587" i="9"/>
  <c r="AH587" i="9"/>
  <c r="AG587" i="9"/>
  <c r="AF587" i="9"/>
  <c r="AE587" i="9"/>
  <c r="AD587" i="9"/>
  <c r="AC587" i="9"/>
  <c r="AB587" i="9"/>
  <c r="AA587" i="9"/>
  <c r="Z587" i="9"/>
  <c r="Y587" i="9"/>
  <c r="X587" i="9"/>
  <c r="AS586" i="9"/>
  <c r="AR586" i="9"/>
  <c r="AQ586" i="9"/>
  <c r="AP586" i="9"/>
  <c r="AO586" i="9"/>
  <c r="AN586" i="9"/>
  <c r="AM586" i="9"/>
  <c r="AL586" i="9"/>
  <c r="AK586" i="9"/>
  <c r="AJ586" i="9"/>
  <c r="AI586" i="9"/>
  <c r="AH586" i="9"/>
  <c r="AG586" i="9"/>
  <c r="AF586" i="9"/>
  <c r="AE586" i="9"/>
  <c r="AD586" i="9"/>
  <c r="AC586" i="9"/>
  <c r="AB586" i="9"/>
  <c r="AA586" i="9"/>
  <c r="Z586" i="9"/>
  <c r="Y586" i="9"/>
  <c r="X586" i="9"/>
  <c r="AS585" i="9"/>
  <c r="AR585" i="9"/>
  <c r="AQ585" i="9"/>
  <c r="AP585" i="9"/>
  <c r="AO585" i="9"/>
  <c r="AN585" i="9"/>
  <c r="AM585" i="9"/>
  <c r="AL585" i="9"/>
  <c r="AK585" i="9"/>
  <c r="AJ585" i="9"/>
  <c r="AI585" i="9"/>
  <c r="AH585" i="9"/>
  <c r="AG585" i="9"/>
  <c r="AF585" i="9"/>
  <c r="AE585" i="9"/>
  <c r="AD585" i="9"/>
  <c r="AC585" i="9"/>
  <c r="AB585" i="9"/>
  <c r="AA585" i="9"/>
  <c r="Z585" i="9"/>
  <c r="Y585" i="9"/>
  <c r="X585" i="9"/>
  <c r="AS584" i="9"/>
  <c r="AR584" i="9"/>
  <c r="AQ584" i="9"/>
  <c r="AP584" i="9"/>
  <c r="AO584" i="9"/>
  <c r="AN584" i="9"/>
  <c r="AM584" i="9"/>
  <c r="AL584" i="9"/>
  <c r="AK584" i="9"/>
  <c r="AJ584" i="9"/>
  <c r="AI584" i="9"/>
  <c r="AH584" i="9"/>
  <c r="AG584" i="9"/>
  <c r="AF584" i="9"/>
  <c r="AE584" i="9"/>
  <c r="AD584" i="9"/>
  <c r="AC584" i="9"/>
  <c r="AB584" i="9"/>
  <c r="AA584" i="9"/>
  <c r="Z584" i="9"/>
  <c r="Y584" i="9"/>
  <c r="X584" i="9"/>
  <c r="AS583" i="9"/>
  <c r="AR583" i="9"/>
  <c r="AQ583" i="9"/>
  <c r="AP583" i="9"/>
  <c r="AO583" i="9"/>
  <c r="AN583" i="9"/>
  <c r="AM583" i="9"/>
  <c r="AL583" i="9"/>
  <c r="AK583" i="9"/>
  <c r="AJ583" i="9"/>
  <c r="AI583" i="9"/>
  <c r="AH583" i="9"/>
  <c r="AG583" i="9"/>
  <c r="AF583" i="9"/>
  <c r="AE583" i="9"/>
  <c r="AD583" i="9"/>
  <c r="AC583" i="9"/>
  <c r="AB583" i="9"/>
  <c r="AA583" i="9"/>
  <c r="Z583" i="9"/>
  <c r="Y583" i="9"/>
  <c r="X583" i="9"/>
  <c r="AS582" i="9"/>
  <c r="AR582" i="9"/>
  <c r="AQ582" i="9"/>
  <c r="AP582" i="9"/>
  <c r="AO582" i="9"/>
  <c r="AN582" i="9"/>
  <c r="AM582" i="9"/>
  <c r="AL582" i="9"/>
  <c r="AK582" i="9"/>
  <c r="AJ582" i="9"/>
  <c r="AI582" i="9"/>
  <c r="AH582" i="9"/>
  <c r="AG582" i="9"/>
  <c r="AF582" i="9"/>
  <c r="AE582" i="9"/>
  <c r="AD582" i="9"/>
  <c r="AC582" i="9"/>
  <c r="AB582" i="9"/>
  <c r="AA582" i="9"/>
  <c r="Z582" i="9"/>
  <c r="Y582" i="9"/>
  <c r="X582" i="9"/>
  <c r="AS581" i="9"/>
  <c r="AR581" i="9"/>
  <c r="AQ581" i="9"/>
  <c r="AP581" i="9"/>
  <c r="AO581" i="9"/>
  <c r="AN581" i="9"/>
  <c r="AM581" i="9"/>
  <c r="AL581" i="9"/>
  <c r="AK581" i="9"/>
  <c r="AJ581" i="9"/>
  <c r="AI581" i="9"/>
  <c r="AH581" i="9"/>
  <c r="AG581" i="9"/>
  <c r="AF581" i="9"/>
  <c r="AE581" i="9"/>
  <c r="AD581" i="9"/>
  <c r="AC581" i="9"/>
  <c r="AB581" i="9"/>
  <c r="AA581" i="9"/>
  <c r="Z581" i="9"/>
  <c r="Y581" i="9"/>
  <c r="X581" i="9"/>
  <c r="AS580" i="9"/>
  <c r="AR580" i="9"/>
  <c r="AQ580" i="9"/>
  <c r="AP580" i="9"/>
  <c r="AO580" i="9"/>
  <c r="AN580" i="9"/>
  <c r="AM580" i="9"/>
  <c r="AL580" i="9"/>
  <c r="AK580" i="9"/>
  <c r="AJ580" i="9"/>
  <c r="AI580" i="9"/>
  <c r="AH580" i="9"/>
  <c r="AG580" i="9"/>
  <c r="AF580" i="9"/>
  <c r="AE580" i="9"/>
  <c r="AD580" i="9"/>
  <c r="AC580" i="9"/>
  <c r="AB580" i="9"/>
  <c r="AA580" i="9"/>
  <c r="Z580" i="9"/>
  <c r="Y580" i="9"/>
  <c r="X580" i="9"/>
  <c r="AS579" i="9"/>
  <c r="AR579" i="9"/>
  <c r="AQ579" i="9"/>
  <c r="AP579" i="9"/>
  <c r="AO579" i="9"/>
  <c r="AN579" i="9"/>
  <c r="AM579" i="9"/>
  <c r="AL579" i="9"/>
  <c r="AK579" i="9"/>
  <c r="AJ579" i="9"/>
  <c r="AI579" i="9"/>
  <c r="AH579" i="9"/>
  <c r="AG579" i="9"/>
  <c r="AF579" i="9"/>
  <c r="AE579" i="9"/>
  <c r="AD579" i="9"/>
  <c r="AC579" i="9"/>
  <c r="AB579" i="9"/>
  <c r="AA579" i="9"/>
  <c r="Z579" i="9"/>
  <c r="Y579" i="9"/>
  <c r="X579" i="9"/>
  <c r="AS578" i="9"/>
  <c r="AR578" i="9"/>
  <c r="AQ578" i="9"/>
  <c r="AP578" i="9"/>
  <c r="AO578" i="9"/>
  <c r="AN578" i="9"/>
  <c r="AM578" i="9"/>
  <c r="AL578" i="9"/>
  <c r="AK578" i="9"/>
  <c r="AJ578" i="9"/>
  <c r="AI578" i="9"/>
  <c r="AH578" i="9"/>
  <c r="AG578" i="9"/>
  <c r="AF578" i="9"/>
  <c r="AE578" i="9"/>
  <c r="AD578" i="9"/>
  <c r="AC578" i="9"/>
  <c r="AB578" i="9"/>
  <c r="AA578" i="9"/>
  <c r="Z578" i="9"/>
  <c r="Y578" i="9"/>
  <c r="X578" i="9"/>
  <c r="AS577" i="9"/>
  <c r="AR577" i="9"/>
  <c r="AQ577" i="9"/>
  <c r="AP577" i="9"/>
  <c r="AO577" i="9"/>
  <c r="AN577" i="9"/>
  <c r="AM577" i="9"/>
  <c r="AL577" i="9"/>
  <c r="AK577" i="9"/>
  <c r="AJ577" i="9"/>
  <c r="AI577" i="9"/>
  <c r="AH577" i="9"/>
  <c r="AG577" i="9"/>
  <c r="AF577" i="9"/>
  <c r="AE577" i="9"/>
  <c r="AD577" i="9"/>
  <c r="AC577" i="9"/>
  <c r="AB577" i="9"/>
  <c r="AA577" i="9"/>
  <c r="Z577" i="9"/>
  <c r="Y577" i="9"/>
  <c r="X577" i="9"/>
  <c r="AS576" i="9"/>
  <c r="AR576" i="9"/>
  <c r="AQ576" i="9"/>
  <c r="AP576" i="9"/>
  <c r="AO576" i="9"/>
  <c r="AN576" i="9"/>
  <c r="AM576" i="9"/>
  <c r="AL576" i="9"/>
  <c r="AK576" i="9"/>
  <c r="AJ576" i="9"/>
  <c r="AI576" i="9"/>
  <c r="AH576" i="9"/>
  <c r="AG576" i="9"/>
  <c r="AF576" i="9"/>
  <c r="AE576" i="9"/>
  <c r="AD576" i="9"/>
  <c r="AC576" i="9"/>
  <c r="AB576" i="9"/>
  <c r="AA576" i="9"/>
  <c r="Z576" i="9"/>
  <c r="Y576" i="9"/>
  <c r="X576" i="9"/>
  <c r="AS575" i="9"/>
  <c r="AR575" i="9"/>
  <c r="AQ575" i="9"/>
  <c r="AP575" i="9"/>
  <c r="AO575" i="9"/>
  <c r="AN575" i="9"/>
  <c r="AM575" i="9"/>
  <c r="AL575" i="9"/>
  <c r="AK575" i="9"/>
  <c r="AJ575" i="9"/>
  <c r="AI575" i="9"/>
  <c r="AH575" i="9"/>
  <c r="AG575" i="9"/>
  <c r="AF575" i="9"/>
  <c r="AE575" i="9"/>
  <c r="AD575" i="9"/>
  <c r="AC575" i="9"/>
  <c r="AB575" i="9"/>
  <c r="AA575" i="9"/>
  <c r="Z575" i="9"/>
  <c r="Y575" i="9"/>
  <c r="X575" i="9"/>
  <c r="AS574" i="9"/>
  <c r="AR574" i="9"/>
  <c r="AQ574" i="9"/>
  <c r="AP574" i="9"/>
  <c r="AO574" i="9"/>
  <c r="AN574" i="9"/>
  <c r="AM574" i="9"/>
  <c r="AL574" i="9"/>
  <c r="AK574" i="9"/>
  <c r="AJ574" i="9"/>
  <c r="AI574" i="9"/>
  <c r="AH574" i="9"/>
  <c r="AG574" i="9"/>
  <c r="AF574" i="9"/>
  <c r="AE574" i="9"/>
  <c r="AD574" i="9"/>
  <c r="AC574" i="9"/>
  <c r="AB574" i="9"/>
  <c r="AA574" i="9"/>
  <c r="Z574" i="9"/>
  <c r="Y574" i="9"/>
  <c r="X574" i="9"/>
  <c r="AS573" i="9"/>
  <c r="AR573" i="9"/>
  <c r="AQ573" i="9"/>
  <c r="AP573" i="9"/>
  <c r="AO573" i="9"/>
  <c r="AN573" i="9"/>
  <c r="AM573" i="9"/>
  <c r="AL573" i="9"/>
  <c r="AK573" i="9"/>
  <c r="AJ573" i="9"/>
  <c r="AI573" i="9"/>
  <c r="AH573" i="9"/>
  <c r="AG573" i="9"/>
  <c r="AF573" i="9"/>
  <c r="AE573" i="9"/>
  <c r="AD573" i="9"/>
  <c r="AC573" i="9"/>
  <c r="AB573" i="9"/>
  <c r="AA573" i="9"/>
  <c r="Z573" i="9"/>
  <c r="Y573" i="9"/>
  <c r="X573" i="9"/>
  <c r="AS572" i="9"/>
  <c r="AR572" i="9"/>
  <c r="AQ572" i="9"/>
  <c r="AP572" i="9"/>
  <c r="AO572" i="9"/>
  <c r="AN572" i="9"/>
  <c r="AM572" i="9"/>
  <c r="AL572" i="9"/>
  <c r="AK572" i="9"/>
  <c r="AJ572" i="9"/>
  <c r="AI572" i="9"/>
  <c r="AH572" i="9"/>
  <c r="AG572" i="9"/>
  <c r="AF572" i="9"/>
  <c r="AE572" i="9"/>
  <c r="AD572" i="9"/>
  <c r="AC572" i="9"/>
  <c r="AB572" i="9"/>
  <c r="AA572" i="9"/>
  <c r="Z572" i="9"/>
  <c r="Y572" i="9"/>
  <c r="X572" i="9"/>
  <c r="AS571" i="9"/>
  <c r="AR571" i="9"/>
  <c r="AQ571" i="9"/>
  <c r="AP571" i="9"/>
  <c r="AO571" i="9"/>
  <c r="AN571" i="9"/>
  <c r="AM571" i="9"/>
  <c r="AL571" i="9"/>
  <c r="AK571" i="9"/>
  <c r="AJ571" i="9"/>
  <c r="AI571" i="9"/>
  <c r="AH571" i="9"/>
  <c r="AG571" i="9"/>
  <c r="AF571" i="9"/>
  <c r="AE571" i="9"/>
  <c r="AD571" i="9"/>
  <c r="AC571" i="9"/>
  <c r="AB571" i="9"/>
  <c r="AA571" i="9"/>
  <c r="Z571" i="9"/>
  <c r="Y571" i="9"/>
  <c r="X571" i="9"/>
  <c r="AS570" i="9"/>
  <c r="AR570" i="9"/>
  <c r="AQ570" i="9"/>
  <c r="AP570" i="9"/>
  <c r="AO570" i="9"/>
  <c r="AN570" i="9"/>
  <c r="AM570" i="9"/>
  <c r="AL570" i="9"/>
  <c r="AK570" i="9"/>
  <c r="AJ570" i="9"/>
  <c r="AI570" i="9"/>
  <c r="AH570" i="9"/>
  <c r="AG570" i="9"/>
  <c r="AF570" i="9"/>
  <c r="AE570" i="9"/>
  <c r="AD570" i="9"/>
  <c r="AC570" i="9"/>
  <c r="AB570" i="9"/>
  <c r="AA570" i="9"/>
  <c r="Z570" i="9"/>
  <c r="Y570" i="9"/>
  <c r="X570" i="9"/>
  <c r="AS569" i="9"/>
  <c r="AR569" i="9"/>
  <c r="AQ569" i="9"/>
  <c r="AP569" i="9"/>
  <c r="AO569" i="9"/>
  <c r="AN569" i="9"/>
  <c r="AM569" i="9"/>
  <c r="AL569" i="9"/>
  <c r="AK569" i="9"/>
  <c r="AJ569" i="9"/>
  <c r="AI569" i="9"/>
  <c r="AH569" i="9"/>
  <c r="AG569" i="9"/>
  <c r="AF569" i="9"/>
  <c r="AE569" i="9"/>
  <c r="AD569" i="9"/>
  <c r="AC569" i="9"/>
  <c r="AB569" i="9"/>
  <c r="AA569" i="9"/>
  <c r="Z569" i="9"/>
  <c r="Y569" i="9"/>
  <c r="X569" i="9"/>
  <c r="AS568" i="9"/>
  <c r="AR568" i="9"/>
  <c r="AQ568" i="9"/>
  <c r="AP568" i="9"/>
  <c r="AO568" i="9"/>
  <c r="AN568" i="9"/>
  <c r="AM568" i="9"/>
  <c r="AL568" i="9"/>
  <c r="AK568" i="9"/>
  <c r="AJ568" i="9"/>
  <c r="AI568" i="9"/>
  <c r="AH568" i="9"/>
  <c r="AG568" i="9"/>
  <c r="AF568" i="9"/>
  <c r="AE568" i="9"/>
  <c r="AD568" i="9"/>
  <c r="AC568" i="9"/>
  <c r="AB568" i="9"/>
  <c r="AA568" i="9"/>
  <c r="Z568" i="9"/>
  <c r="Y568" i="9"/>
  <c r="X568" i="9"/>
  <c r="AS567" i="9"/>
  <c r="AR567" i="9"/>
  <c r="AQ567" i="9"/>
  <c r="AP567" i="9"/>
  <c r="AO567" i="9"/>
  <c r="AN567" i="9"/>
  <c r="AM567" i="9"/>
  <c r="AL567" i="9"/>
  <c r="AK567" i="9"/>
  <c r="AJ567" i="9"/>
  <c r="AI567" i="9"/>
  <c r="AH567" i="9"/>
  <c r="AG567" i="9"/>
  <c r="AF567" i="9"/>
  <c r="AE567" i="9"/>
  <c r="AD567" i="9"/>
  <c r="AC567" i="9"/>
  <c r="AB567" i="9"/>
  <c r="AA567" i="9"/>
  <c r="Z567" i="9"/>
  <c r="Y567" i="9"/>
  <c r="X567" i="9"/>
  <c r="AS566" i="9"/>
  <c r="AR566" i="9"/>
  <c r="AQ566" i="9"/>
  <c r="AP566" i="9"/>
  <c r="AO566" i="9"/>
  <c r="AN566" i="9"/>
  <c r="AM566" i="9"/>
  <c r="AL566" i="9"/>
  <c r="AK566" i="9"/>
  <c r="AJ566" i="9"/>
  <c r="AI566" i="9"/>
  <c r="AH566" i="9"/>
  <c r="AG566" i="9"/>
  <c r="AF566" i="9"/>
  <c r="AE566" i="9"/>
  <c r="AD566" i="9"/>
  <c r="AC566" i="9"/>
  <c r="AB566" i="9"/>
  <c r="AA566" i="9"/>
  <c r="Z566" i="9"/>
  <c r="Y566" i="9"/>
  <c r="X566" i="9"/>
  <c r="AS565" i="9"/>
  <c r="AR565" i="9"/>
  <c r="AQ565" i="9"/>
  <c r="AP565" i="9"/>
  <c r="AO565" i="9"/>
  <c r="AN565" i="9"/>
  <c r="AM565" i="9"/>
  <c r="AL565" i="9"/>
  <c r="AK565" i="9"/>
  <c r="AJ565" i="9"/>
  <c r="AI565" i="9"/>
  <c r="AH565" i="9"/>
  <c r="AG565" i="9"/>
  <c r="AF565" i="9"/>
  <c r="AE565" i="9"/>
  <c r="AD565" i="9"/>
  <c r="AC565" i="9"/>
  <c r="AB565" i="9"/>
  <c r="AA565" i="9"/>
  <c r="Z565" i="9"/>
  <c r="Y565" i="9"/>
  <c r="X565" i="9"/>
  <c r="AS564" i="9"/>
  <c r="AR564" i="9"/>
  <c r="AQ564" i="9"/>
  <c r="AP564" i="9"/>
  <c r="AO564" i="9"/>
  <c r="AN564" i="9"/>
  <c r="AM564" i="9"/>
  <c r="AL564" i="9"/>
  <c r="AK564" i="9"/>
  <c r="AJ564" i="9"/>
  <c r="AI564" i="9"/>
  <c r="AH564" i="9"/>
  <c r="AG564" i="9"/>
  <c r="AF564" i="9"/>
  <c r="AE564" i="9"/>
  <c r="AD564" i="9"/>
  <c r="AC564" i="9"/>
  <c r="AB564" i="9"/>
  <c r="AA564" i="9"/>
  <c r="Z564" i="9"/>
  <c r="Y564" i="9"/>
  <c r="X564" i="9"/>
  <c r="AS563" i="9"/>
  <c r="AR563" i="9"/>
  <c r="AQ563" i="9"/>
  <c r="AP563" i="9"/>
  <c r="AO563" i="9"/>
  <c r="AN563" i="9"/>
  <c r="AM563" i="9"/>
  <c r="AL563" i="9"/>
  <c r="AK563" i="9"/>
  <c r="AJ563" i="9"/>
  <c r="AI563" i="9"/>
  <c r="AH563" i="9"/>
  <c r="AG563" i="9"/>
  <c r="AF563" i="9"/>
  <c r="AE563" i="9"/>
  <c r="AD563" i="9"/>
  <c r="AC563" i="9"/>
  <c r="AB563" i="9"/>
  <c r="AA563" i="9"/>
  <c r="Z563" i="9"/>
  <c r="Y563" i="9"/>
  <c r="X563" i="9"/>
  <c r="AS562" i="9"/>
  <c r="AR562" i="9"/>
  <c r="AQ562" i="9"/>
  <c r="AP562" i="9"/>
  <c r="AO562" i="9"/>
  <c r="AN562" i="9"/>
  <c r="AM562" i="9"/>
  <c r="AL562" i="9"/>
  <c r="AK562" i="9"/>
  <c r="AJ562" i="9"/>
  <c r="AI562" i="9"/>
  <c r="AH562" i="9"/>
  <c r="AG562" i="9"/>
  <c r="AF562" i="9"/>
  <c r="AE562" i="9"/>
  <c r="AD562" i="9"/>
  <c r="AC562" i="9"/>
  <c r="AB562" i="9"/>
  <c r="AA562" i="9"/>
  <c r="Z562" i="9"/>
  <c r="Y562" i="9"/>
  <c r="X562" i="9"/>
  <c r="AS561" i="9"/>
  <c r="AR561" i="9"/>
  <c r="AQ561" i="9"/>
  <c r="AP561" i="9"/>
  <c r="AO561" i="9"/>
  <c r="AN561" i="9"/>
  <c r="AM561" i="9"/>
  <c r="AL561" i="9"/>
  <c r="AK561" i="9"/>
  <c r="AJ561" i="9"/>
  <c r="AI561" i="9"/>
  <c r="AH561" i="9"/>
  <c r="AG561" i="9"/>
  <c r="AF561" i="9"/>
  <c r="AE561" i="9"/>
  <c r="AD561" i="9"/>
  <c r="AC561" i="9"/>
  <c r="AB561" i="9"/>
  <c r="AA561" i="9"/>
  <c r="Z561" i="9"/>
  <c r="Y561" i="9"/>
  <c r="X561" i="9"/>
  <c r="AS560" i="9"/>
  <c r="AR560" i="9"/>
  <c r="AQ560" i="9"/>
  <c r="AP560" i="9"/>
  <c r="AO560" i="9"/>
  <c r="AN560" i="9"/>
  <c r="AM560" i="9"/>
  <c r="AL560" i="9"/>
  <c r="AK560" i="9"/>
  <c r="AJ560" i="9"/>
  <c r="AI560" i="9"/>
  <c r="AH560" i="9"/>
  <c r="AG560" i="9"/>
  <c r="AF560" i="9"/>
  <c r="AE560" i="9"/>
  <c r="AD560" i="9"/>
  <c r="AC560" i="9"/>
  <c r="AB560" i="9"/>
  <c r="AA560" i="9"/>
  <c r="Z560" i="9"/>
  <c r="Y560" i="9"/>
  <c r="X560" i="9"/>
  <c r="AS559" i="9"/>
  <c r="AR559" i="9"/>
  <c r="AQ559" i="9"/>
  <c r="AP559" i="9"/>
  <c r="AO559" i="9"/>
  <c r="AN559" i="9"/>
  <c r="AM559" i="9"/>
  <c r="AL559" i="9"/>
  <c r="AK559" i="9"/>
  <c r="AJ559" i="9"/>
  <c r="AI559" i="9"/>
  <c r="AH559" i="9"/>
  <c r="AG559" i="9"/>
  <c r="AF559" i="9"/>
  <c r="AE559" i="9"/>
  <c r="AD559" i="9"/>
  <c r="AC559" i="9"/>
  <c r="AB559" i="9"/>
  <c r="AA559" i="9"/>
  <c r="Z559" i="9"/>
  <c r="Y559" i="9"/>
  <c r="X559" i="9"/>
  <c r="AS558" i="9"/>
  <c r="AR558" i="9"/>
  <c r="AQ558" i="9"/>
  <c r="AP558" i="9"/>
  <c r="AO558" i="9"/>
  <c r="AN558" i="9"/>
  <c r="AM558" i="9"/>
  <c r="AL558" i="9"/>
  <c r="AK558" i="9"/>
  <c r="AJ558" i="9"/>
  <c r="AI558" i="9"/>
  <c r="AH558" i="9"/>
  <c r="AG558" i="9"/>
  <c r="AF558" i="9"/>
  <c r="AE558" i="9"/>
  <c r="AD558" i="9"/>
  <c r="AC558" i="9"/>
  <c r="AB558" i="9"/>
  <c r="AA558" i="9"/>
  <c r="Z558" i="9"/>
  <c r="Y558" i="9"/>
  <c r="X558" i="9"/>
  <c r="AS557" i="9"/>
  <c r="AR557" i="9"/>
  <c r="AQ557" i="9"/>
  <c r="AP557" i="9"/>
  <c r="AO557" i="9"/>
  <c r="AN557" i="9"/>
  <c r="AM557" i="9"/>
  <c r="AL557" i="9"/>
  <c r="AK557" i="9"/>
  <c r="AJ557" i="9"/>
  <c r="AI557" i="9"/>
  <c r="AH557" i="9"/>
  <c r="AG557" i="9"/>
  <c r="AF557" i="9"/>
  <c r="AE557" i="9"/>
  <c r="AD557" i="9"/>
  <c r="AC557" i="9"/>
  <c r="AB557" i="9"/>
  <c r="AA557" i="9"/>
  <c r="Z557" i="9"/>
  <c r="Y557" i="9"/>
  <c r="X557" i="9"/>
  <c r="AS556" i="9"/>
  <c r="AR556" i="9"/>
  <c r="AQ556" i="9"/>
  <c r="AP556" i="9"/>
  <c r="AO556" i="9"/>
  <c r="AN556" i="9"/>
  <c r="AM556" i="9"/>
  <c r="AL556" i="9"/>
  <c r="AK556" i="9"/>
  <c r="AJ556" i="9"/>
  <c r="AI556" i="9"/>
  <c r="AH556" i="9"/>
  <c r="AG556" i="9"/>
  <c r="AF556" i="9"/>
  <c r="AE556" i="9"/>
  <c r="AD556" i="9"/>
  <c r="AC556" i="9"/>
  <c r="AB556" i="9"/>
  <c r="AA556" i="9"/>
  <c r="Z556" i="9"/>
  <c r="Y556" i="9"/>
  <c r="X556" i="9"/>
  <c r="AS555" i="9"/>
  <c r="AR555" i="9"/>
  <c r="AQ555" i="9"/>
  <c r="AP555" i="9"/>
  <c r="AO555" i="9"/>
  <c r="AN555" i="9"/>
  <c r="AM555" i="9"/>
  <c r="AL555" i="9"/>
  <c r="AK555" i="9"/>
  <c r="AJ555" i="9"/>
  <c r="AI555" i="9"/>
  <c r="AH555" i="9"/>
  <c r="AG555" i="9"/>
  <c r="AF555" i="9"/>
  <c r="AE555" i="9"/>
  <c r="AD555" i="9"/>
  <c r="AC555" i="9"/>
  <c r="AB555" i="9"/>
  <c r="AA555" i="9"/>
  <c r="Z555" i="9"/>
  <c r="Y555" i="9"/>
  <c r="X555" i="9"/>
  <c r="AS554" i="9"/>
  <c r="AR554" i="9"/>
  <c r="AQ554" i="9"/>
  <c r="AP554" i="9"/>
  <c r="AO554" i="9"/>
  <c r="AN554" i="9"/>
  <c r="AM554" i="9"/>
  <c r="AL554" i="9"/>
  <c r="AK554" i="9"/>
  <c r="AJ554" i="9"/>
  <c r="AI554" i="9"/>
  <c r="AH554" i="9"/>
  <c r="AG554" i="9"/>
  <c r="AF554" i="9"/>
  <c r="AE554" i="9"/>
  <c r="AD554" i="9"/>
  <c r="AC554" i="9"/>
  <c r="AB554" i="9"/>
  <c r="AA554" i="9"/>
  <c r="Z554" i="9"/>
  <c r="Y554" i="9"/>
  <c r="X554" i="9"/>
  <c r="AS553" i="9"/>
  <c r="AR553" i="9"/>
  <c r="AQ553" i="9"/>
  <c r="AP553" i="9"/>
  <c r="AO553" i="9"/>
  <c r="AN553" i="9"/>
  <c r="AM553" i="9"/>
  <c r="AL553" i="9"/>
  <c r="AK553" i="9"/>
  <c r="AJ553" i="9"/>
  <c r="AI553" i="9"/>
  <c r="AH553" i="9"/>
  <c r="AG553" i="9"/>
  <c r="AF553" i="9"/>
  <c r="AE553" i="9"/>
  <c r="AD553" i="9"/>
  <c r="AC553" i="9"/>
  <c r="AB553" i="9"/>
  <c r="AA553" i="9"/>
  <c r="Z553" i="9"/>
  <c r="Y553" i="9"/>
  <c r="X553" i="9"/>
  <c r="AS552" i="9"/>
  <c r="AR552" i="9"/>
  <c r="AQ552" i="9"/>
  <c r="AP552" i="9"/>
  <c r="AO552" i="9"/>
  <c r="AN552" i="9"/>
  <c r="AM552" i="9"/>
  <c r="AL552" i="9"/>
  <c r="AK552" i="9"/>
  <c r="AJ552" i="9"/>
  <c r="AI552" i="9"/>
  <c r="AH552" i="9"/>
  <c r="AG552" i="9"/>
  <c r="AF552" i="9"/>
  <c r="AE552" i="9"/>
  <c r="AD552" i="9"/>
  <c r="AC552" i="9"/>
  <c r="AB552" i="9"/>
  <c r="AA552" i="9"/>
  <c r="Z552" i="9"/>
  <c r="Y552" i="9"/>
  <c r="X552" i="9"/>
  <c r="AS551" i="9"/>
  <c r="AR551" i="9"/>
  <c r="AQ551" i="9"/>
  <c r="AP551" i="9"/>
  <c r="AO551" i="9"/>
  <c r="AN551" i="9"/>
  <c r="AM551" i="9"/>
  <c r="AL551" i="9"/>
  <c r="AK551" i="9"/>
  <c r="AJ551" i="9"/>
  <c r="AI551" i="9"/>
  <c r="AH551" i="9"/>
  <c r="AG551" i="9"/>
  <c r="AF551" i="9"/>
  <c r="AE551" i="9"/>
  <c r="AD551" i="9"/>
  <c r="AC551" i="9"/>
  <c r="AB551" i="9"/>
  <c r="AA551" i="9"/>
  <c r="Z551" i="9"/>
  <c r="Y551" i="9"/>
  <c r="X551" i="9"/>
  <c r="AS550" i="9"/>
  <c r="AR550" i="9"/>
  <c r="AQ550" i="9"/>
  <c r="AP550" i="9"/>
  <c r="AO550" i="9"/>
  <c r="AN550" i="9"/>
  <c r="AM550" i="9"/>
  <c r="AL550" i="9"/>
  <c r="AK550" i="9"/>
  <c r="AJ550" i="9"/>
  <c r="AI550" i="9"/>
  <c r="AH550" i="9"/>
  <c r="AG550" i="9"/>
  <c r="AF550" i="9"/>
  <c r="AE550" i="9"/>
  <c r="AD550" i="9"/>
  <c r="AC550" i="9"/>
  <c r="AB550" i="9"/>
  <c r="AA550" i="9"/>
  <c r="Z550" i="9"/>
  <c r="Y550" i="9"/>
  <c r="X550" i="9"/>
  <c r="AS549" i="9"/>
  <c r="AR549" i="9"/>
  <c r="AQ549" i="9"/>
  <c r="AP549" i="9"/>
  <c r="AO549" i="9"/>
  <c r="AN549" i="9"/>
  <c r="AM549" i="9"/>
  <c r="AL549" i="9"/>
  <c r="AK549" i="9"/>
  <c r="AJ549" i="9"/>
  <c r="AI549" i="9"/>
  <c r="AH549" i="9"/>
  <c r="AG549" i="9"/>
  <c r="AF549" i="9"/>
  <c r="AE549" i="9"/>
  <c r="AD549" i="9"/>
  <c r="AC549" i="9"/>
  <c r="AB549" i="9"/>
  <c r="AA549" i="9"/>
  <c r="Z549" i="9"/>
  <c r="Y549" i="9"/>
  <c r="X549" i="9"/>
  <c r="AS548" i="9"/>
  <c r="AR548" i="9"/>
  <c r="AQ548" i="9"/>
  <c r="AP548" i="9"/>
  <c r="AO548" i="9"/>
  <c r="AN548" i="9"/>
  <c r="AM548" i="9"/>
  <c r="AL548" i="9"/>
  <c r="AK548" i="9"/>
  <c r="AJ548" i="9"/>
  <c r="AI548" i="9"/>
  <c r="AH548" i="9"/>
  <c r="AG548" i="9"/>
  <c r="AF548" i="9"/>
  <c r="AE548" i="9"/>
  <c r="AD548" i="9"/>
  <c r="AC548" i="9"/>
  <c r="AB548" i="9"/>
  <c r="AA548" i="9"/>
  <c r="Z548" i="9"/>
  <c r="Y548" i="9"/>
  <c r="X548" i="9"/>
  <c r="AS547" i="9"/>
  <c r="AR547" i="9"/>
  <c r="AQ547" i="9"/>
  <c r="AP547" i="9"/>
  <c r="AO547" i="9"/>
  <c r="AN547" i="9"/>
  <c r="AM547" i="9"/>
  <c r="AL547" i="9"/>
  <c r="AK547" i="9"/>
  <c r="AJ547" i="9"/>
  <c r="AI547" i="9"/>
  <c r="AH547" i="9"/>
  <c r="AG547" i="9"/>
  <c r="AF547" i="9"/>
  <c r="AE547" i="9"/>
  <c r="AD547" i="9"/>
  <c r="AC547" i="9"/>
  <c r="AB547" i="9"/>
  <c r="AA547" i="9"/>
  <c r="Z547" i="9"/>
  <c r="Y547" i="9"/>
  <c r="X547" i="9"/>
  <c r="AS546" i="9"/>
  <c r="AR546" i="9"/>
  <c r="AQ546" i="9"/>
  <c r="AP546" i="9"/>
  <c r="AO546" i="9"/>
  <c r="AN546" i="9"/>
  <c r="AM546" i="9"/>
  <c r="AL546" i="9"/>
  <c r="AK546" i="9"/>
  <c r="AJ546" i="9"/>
  <c r="AI546" i="9"/>
  <c r="AH546" i="9"/>
  <c r="AG546" i="9"/>
  <c r="AF546" i="9"/>
  <c r="AE546" i="9"/>
  <c r="AD546" i="9"/>
  <c r="AC546" i="9"/>
  <c r="AB546" i="9"/>
  <c r="AA546" i="9"/>
  <c r="Z546" i="9"/>
  <c r="Y546" i="9"/>
  <c r="X546" i="9"/>
  <c r="AS545" i="9"/>
  <c r="AR545" i="9"/>
  <c r="AQ545" i="9"/>
  <c r="AP545" i="9"/>
  <c r="AO545" i="9"/>
  <c r="AN545" i="9"/>
  <c r="AM545" i="9"/>
  <c r="AL545" i="9"/>
  <c r="AK545" i="9"/>
  <c r="AJ545" i="9"/>
  <c r="AI545" i="9"/>
  <c r="AH545" i="9"/>
  <c r="AG545" i="9"/>
  <c r="AF545" i="9"/>
  <c r="AE545" i="9"/>
  <c r="AD545" i="9"/>
  <c r="AC545" i="9"/>
  <c r="AB545" i="9"/>
  <c r="AA545" i="9"/>
  <c r="Z545" i="9"/>
  <c r="Y545" i="9"/>
  <c r="X545" i="9"/>
  <c r="AS544" i="9"/>
  <c r="AR544" i="9"/>
  <c r="AQ544" i="9"/>
  <c r="AP544" i="9"/>
  <c r="AO544" i="9"/>
  <c r="AN544" i="9"/>
  <c r="AM544" i="9"/>
  <c r="AL544" i="9"/>
  <c r="AK544" i="9"/>
  <c r="AJ544" i="9"/>
  <c r="AI544" i="9"/>
  <c r="AH544" i="9"/>
  <c r="AG544" i="9"/>
  <c r="AF544" i="9"/>
  <c r="AE544" i="9"/>
  <c r="AD544" i="9"/>
  <c r="AC544" i="9"/>
  <c r="AB544" i="9"/>
  <c r="AA544" i="9"/>
  <c r="Z544" i="9"/>
  <c r="Y544" i="9"/>
  <c r="X544" i="9"/>
  <c r="AS543" i="9"/>
  <c r="AR543" i="9"/>
  <c r="AQ543" i="9"/>
  <c r="AP543" i="9"/>
  <c r="AO543" i="9"/>
  <c r="AN543" i="9"/>
  <c r="AM543" i="9"/>
  <c r="AL543" i="9"/>
  <c r="AK543" i="9"/>
  <c r="AJ543" i="9"/>
  <c r="AI543" i="9"/>
  <c r="AH543" i="9"/>
  <c r="AG543" i="9"/>
  <c r="AF543" i="9"/>
  <c r="AE543" i="9"/>
  <c r="AD543" i="9"/>
  <c r="AC543" i="9"/>
  <c r="AB543" i="9"/>
  <c r="AA543" i="9"/>
  <c r="Z543" i="9"/>
  <c r="Y543" i="9"/>
  <c r="X543" i="9"/>
  <c r="AS542" i="9"/>
  <c r="AR542" i="9"/>
  <c r="AQ542" i="9"/>
  <c r="AP542" i="9"/>
  <c r="AO542" i="9"/>
  <c r="AN542" i="9"/>
  <c r="AM542" i="9"/>
  <c r="AL542" i="9"/>
  <c r="AK542" i="9"/>
  <c r="AJ542" i="9"/>
  <c r="AI542" i="9"/>
  <c r="AH542" i="9"/>
  <c r="AG542" i="9"/>
  <c r="AF542" i="9"/>
  <c r="AE542" i="9"/>
  <c r="AD542" i="9"/>
  <c r="AC542" i="9"/>
  <c r="AB542" i="9"/>
  <c r="AA542" i="9"/>
  <c r="Z542" i="9"/>
  <c r="Y542" i="9"/>
  <c r="X542" i="9"/>
  <c r="AS541" i="9"/>
  <c r="AR541" i="9"/>
  <c r="AQ541" i="9"/>
  <c r="AP541" i="9"/>
  <c r="AO541" i="9"/>
  <c r="AN541" i="9"/>
  <c r="AM541" i="9"/>
  <c r="AL541" i="9"/>
  <c r="AK541" i="9"/>
  <c r="AJ541" i="9"/>
  <c r="AI541" i="9"/>
  <c r="AH541" i="9"/>
  <c r="AG541" i="9"/>
  <c r="AF541" i="9"/>
  <c r="AE541" i="9"/>
  <c r="AD541" i="9"/>
  <c r="AC541" i="9"/>
  <c r="AB541" i="9"/>
  <c r="AA541" i="9"/>
  <c r="Z541" i="9"/>
  <c r="Y541" i="9"/>
  <c r="X541" i="9"/>
  <c r="AS540" i="9"/>
  <c r="AR540" i="9"/>
  <c r="AQ540" i="9"/>
  <c r="AP540" i="9"/>
  <c r="AO540" i="9"/>
  <c r="AN540" i="9"/>
  <c r="AM540" i="9"/>
  <c r="AL540" i="9"/>
  <c r="AK540" i="9"/>
  <c r="AJ540" i="9"/>
  <c r="AI540" i="9"/>
  <c r="AH540" i="9"/>
  <c r="AG540" i="9"/>
  <c r="AF540" i="9"/>
  <c r="AE540" i="9"/>
  <c r="AD540" i="9"/>
  <c r="AC540" i="9"/>
  <c r="AB540" i="9"/>
  <c r="AA540" i="9"/>
  <c r="Z540" i="9"/>
  <c r="Y540" i="9"/>
  <c r="X540" i="9"/>
  <c r="AS539" i="9"/>
  <c r="AR539" i="9"/>
  <c r="AQ539" i="9"/>
  <c r="AP539" i="9"/>
  <c r="AO539" i="9"/>
  <c r="AN539" i="9"/>
  <c r="AM539" i="9"/>
  <c r="AL539" i="9"/>
  <c r="AK539" i="9"/>
  <c r="AJ539" i="9"/>
  <c r="AI539" i="9"/>
  <c r="AH539" i="9"/>
  <c r="AG539" i="9"/>
  <c r="AF539" i="9"/>
  <c r="AE539" i="9"/>
  <c r="AD539" i="9"/>
  <c r="AC539" i="9"/>
  <c r="AB539" i="9"/>
  <c r="AA539" i="9"/>
  <c r="Z539" i="9"/>
  <c r="Y539" i="9"/>
  <c r="X539" i="9"/>
  <c r="AS538" i="9"/>
  <c r="AR538" i="9"/>
  <c r="AQ538" i="9"/>
  <c r="AP538" i="9"/>
  <c r="AO538" i="9"/>
  <c r="AN538" i="9"/>
  <c r="AM538" i="9"/>
  <c r="AL538" i="9"/>
  <c r="AK538" i="9"/>
  <c r="AJ538" i="9"/>
  <c r="AI538" i="9"/>
  <c r="AH538" i="9"/>
  <c r="AG538" i="9"/>
  <c r="AF538" i="9"/>
  <c r="AE538" i="9"/>
  <c r="AD538" i="9"/>
  <c r="AC538" i="9"/>
  <c r="AB538" i="9"/>
  <c r="AA538" i="9"/>
  <c r="Z538" i="9"/>
  <c r="Y538" i="9"/>
  <c r="X538" i="9"/>
  <c r="AS537" i="9"/>
  <c r="AR537" i="9"/>
  <c r="AQ537" i="9"/>
  <c r="AP537" i="9"/>
  <c r="AO537" i="9"/>
  <c r="AN537" i="9"/>
  <c r="AM537" i="9"/>
  <c r="AL537" i="9"/>
  <c r="AK537" i="9"/>
  <c r="AJ537" i="9"/>
  <c r="AI537" i="9"/>
  <c r="AH537" i="9"/>
  <c r="AG537" i="9"/>
  <c r="AF537" i="9"/>
  <c r="AE537" i="9"/>
  <c r="AD537" i="9"/>
  <c r="AC537" i="9"/>
  <c r="AB537" i="9"/>
  <c r="AA537" i="9"/>
  <c r="Z537" i="9"/>
  <c r="Y537" i="9"/>
  <c r="X537" i="9"/>
  <c r="AS536" i="9"/>
  <c r="AR536" i="9"/>
  <c r="AQ536" i="9"/>
  <c r="AP536" i="9"/>
  <c r="AO536" i="9"/>
  <c r="AN536" i="9"/>
  <c r="AM536" i="9"/>
  <c r="AL536" i="9"/>
  <c r="AK536" i="9"/>
  <c r="AJ536" i="9"/>
  <c r="AI536" i="9"/>
  <c r="AH536" i="9"/>
  <c r="AG536" i="9"/>
  <c r="AF536" i="9"/>
  <c r="AE536" i="9"/>
  <c r="AD536" i="9"/>
  <c r="AC536" i="9"/>
  <c r="AB536" i="9"/>
  <c r="AA536" i="9"/>
  <c r="Z536" i="9"/>
  <c r="Y536" i="9"/>
  <c r="X536" i="9"/>
  <c r="AS535" i="9"/>
  <c r="AR535" i="9"/>
  <c r="AQ535" i="9"/>
  <c r="AP535" i="9"/>
  <c r="AO535" i="9"/>
  <c r="AN535" i="9"/>
  <c r="AM535" i="9"/>
  <c r="AL535" i="9"/>
  <c r="AK535" i="9"/>
  <c r="AJ535" i="9"/>
  <c r="AI535" i="9"/>
  <c r="AH535" i="9"/>
  <c r="AG535" i="9"/>
  <c r="AF535" i="9"/>
  <c r="AE535" i="9"/>
  <c r="AD535" i="9"/>
  <c r="AC535" i="9"/>
  <c r="AB535" i="9"/>
  <c r="AA535" i="9"/>
  <c r="Z535" i="9"/>
  <c r="Y535" i="9"/>
  <c r="X535" i="9"/>
  <c r="AS534" i="9"/>
  <c r="AR534" i="9"/>
  <c r="AQ534" i="9"/>
  <c r="AP534" i="9"/>
  <c r="AO534" i="9"/>
  <c r="AN534" i="9"/>
  <c r="AM534" i="9"/>
  <c r="AL534" i="9"/>
  <c r="AK534" i="9"/>
  <c r="AJ534" i="9"/>
  <c r="AI534" i="9"/>
  <c r="AH534" i="9"/>
  <c r="AG534" i="9"/>
  <c r="AF534" i="9"/>
  <c r="AE534" i="9"/>
  <c r="AD534" i="9"/>
  <c r="AC534" i="9"/>
  <c r="AB534" i="9"/>
  <c r="AA534" i="9"/>
  <c r="Z534" i="9"/>
  <c r="Y534" i="9"/>
  <c r="X534" i="9"/>
  <c r="AS533" i="9"/>
  <c r="AR533" i="9"/>
  <c r="AQ533" i="9"/>
  <c r="AP533" i="9"/>
  <c r="AO533" i="9"/>
  <c r="AN533" i="9"/>
  <c r="AM533" i="9"/>
  <c r="AL533" i="9"/>
  <c r="AK533" i="9"/>
  <c r="AJ533" i="9"/>
  <c r="AI533" i="9"/>
  <c r="AH533" i="9"/>
  <c r="AG533" i="9"/>
  <c r="AF533" i="9"/>
  <c r="AE533" i="9"/>
  <c r="AD533" i="9"/>
  <c r="AC533" i="9"/>
  <c r="AB533" i="9"/>
  <c r="AA533" i="9"/>
  <c r="Z533" i="9"/>
  <c r="Y533" i="9"/>
  <c r="X533" i="9"/>
  <c r="AS532" i="9"/>
  <c r="AR532" i="9"/>
  <c r="AQ532" i="9"/>
  <c r="AP532" i="9"/>
  <c r="AO532" i="9"/>
  <c r="AN532" i="9"/>
  <c r="AM532" i="9"/>
  <c r="AL532" i="9"/>
  <c r="AK532" i="9"/>
  <c r="AJ532" i="9"/>
  <c r="AI532" i="9"/>
  <c r="AH532" i="9"/>
  <c r="AG532" i="9"/>
  <c r="AF532" i="9"/>
  <c r="AE532" i="9"/>
  <c r="AD532" i="9"/>
  <c r="AC532" i="9"/>
  <c r="AB532" i="9"/>
  <c r="AA532" i="9"/>
  <c r="Z532" i="9"/>
  <c r="Y532" i="9"/>
  <c r="X532" i="9"/>
  <c r="AS531" i="9"/>
  <c r="AR531" i="9"/>
  <c r="AQ531" i="9"/>
  <c r="AP531" i="9"/>
  <c r="AO531" i="9"/>
  <c r="AN531" i="9"/>
  <c r="AM531" i="9"/>
  <c r="AL531" i="9"/>
  <c r="AK531" i="9"/>
  <c r="AJ531" i="9"/>
  <c r="AI531" i="9"/>
  <c r="AH531" i="9"/>
  <c r="AG531" i="9"/>
  <c r="AF531" i="9"/>
  <c r="AE531" i="9"/>
  <c r="AD531" i="9"/>
  <c r="AC531" i="9"/>
  <c r="AB531" i="9"/>
  <c r="AA531" i="9"/>
  <c r="Z531" i="9"/>
  <c r="Y531" i="9"/>
  <c r="X531" i="9"/>
  <c r="AS530" i="9"/>
  <c r="AR530" i="9"/>
  <c r="AQ530" i="9"/>
  <c r="AP530" i="9"/>
  <c r="AO530" i="9"/>
  <c r="AN530" i="9"/>
  <c r="AM530" i="9"/>
  <c r="AL530" i="9"/>
  <c r="AK530" i="9"/>
  <c r="AJ530" i="9"/>
  <c r="AI530" i="9"/>
  <c r="AH530" i="9"/>
  <c r="AG530" i="9"/>
  <c r="AF530" i="9"/>
  <c r="AE530" i="9"/>
  <c r="AD530" i="9"/>
  <c r="AC530" i="9"/>
  <c r="AB530" i="9"/>
  <c r="AA530" i="9"/>
  <c r="Z530" i="9"/>
  <c r="Y530" i="9"/>
  <c r="X530" i="9"/>
  <c r="AS529" i="9"/>
  <c r="AR529" i="9"/>
  <c r="AQ529" i="9"/>
  <c r="AP529" i="9"/>
  <c r="AO529" i="9"/>
  <c r="AN529" i="9"/>
  <c r="AM529" i="9"/>
  <c r="AL529" i="9"/>
  <c r="AK529" i="9"/>
  <c r="AJ529" i="9"/>
  <c r="AI529" i="9"/>
  <c r="AH529" i="9"/>
  <c r="AG529" i="9"/>
  <c r="AF529" i="9"/>
  <c r="AE529" i="9"/>
  <c r="AD529" i="9"/>
  <c r="AC529" i="9"/>
  <c r="AB529" i="9"/>
  <c r="AA529" i="9"/>
  <c r="Z529" i="9"/>
  <c r="Y529" i="9"/>
  <c r="X529" i="9"/>
  <c r="AS528" i="9"/>
  <c r="AR528" i="9"/>
  <c r="AQ528" i="9"/>
  <c r="AP528" i="9"/>
  <c r="AO528" i="9"/>
  <c r="AN528" i="9"/>
  <c r="AM528" i="9"/>
  <c r="AL528" i="9"/>
  <c r="AK528" i="9"/>
  <c r="AJ528" i="9"/>
  <c r="AI528" i="9"/>
  <c r="AH528" i="9"/>
  <c r="AG528" i="9"/>
  <c r="AF528" i="9"/>
  <c r="AE528" i="9"/>
  <c r="AD528" i="9"/>
  <c r="AC528" i="9"/>
  <c r="AB528" i="9"/>
  <c r="AA528" i="9"/>
  <c r="Z528" i="9"/>
  <c r="Y528" i="9"/>
  <c r="X528" i="9"/>
  <c r="AS527" i="9"/>
  <c r="AR527" i="9"/>
  <c r="AQ527" i="9"/>
  <c r="AP527" i="9"/>
  <c r="AO527" i="9"/>
  <c r="AN527" i="9"/>
  <c r="AM527" i="9"/>
  <c r="AL527" i="9"/>
  <c r="AK527" i="9"/>
  <c r="AJ527" i="9"/>
  <c r="AI527" i="9"/>
  <c r="AH527" i="9"/>
  <c r="AG527" i="9"/>
  <c r="AF527" i="9"/>
  <c r="AE527" i="9"/>
  <c r="AD527" i="9"/>
  <c r="AC527" i="9"/>
  <c r="AB527" i="9"/>
  <c r="AA527" i="9"/>
  <c r="Z527" i="9"/>
  <c r="Y527" i="9"/>
  <c r="X527" i="9"/>
  <c r="AS526" i="9"/>
  <c r="AR526" i="9"/>
  <c r="AQ526" i="9"/>
  <c r="AP526" i="9"/>
  <c r="AO526" i="9"/>
  <c r="AN526" i="9"/>
  <c r="AM526" i="9"/>
  <c r="AL526" i="9"/>
  <c r="AK526" i="9"/>
  <c r="AJ526" i="9"/>
  <c r="AI526" i="9"/>
  <c r="AH526" i="9"/>
  <c r="AG526" i="9"/>
  <c r="AF526" i="9"/>
  <c r="AE526" i="9"/>
  <c r="AD526" i="9"/>
  <c r="AC526" i="9"/>
  <c r="AB526" i="9"/>
  <c r="AA526" i="9"/>
  <c r="Z526" i="9"/>
  <c r="Y526" i="9"/>
  <c r="X526" i="9"/>
  <c r="AS525" i="9"/>
  <c r="AR525" i="9"/>
  <c r="AQ525" i="9"/>
  <c r="AP525" i="9"/>
  <c r="AO525" i="9"/>
  <c r="AN525" i="9"/>
  <c r="AM525" i="9"/>
  <c r="AL525" i="9"/>
  <c r="AK525" i="9"/>
  <c r="AJ525" i="9"/>
  <c r="AI525" i="9"/>
  <c r="AH525" i="9"/>
  <c r="AG525" i="9"/>
  <c r="AF525" i="9"/>
  <c r="AE525" i="9"/>
  <c r="AD525" i="9"/>
  <c r="AC525" i="9"/>
  <c r="AB525" i="9"/>
  <c r="AA525" i="9"/>
  <c r="Z525" i="9"/>
  <c r="Y525" i="9"/>
  <c r="X525" i="9"/>
  <c r="AS524" i="9"/>
  <c r="AR524" i="9"/>
  <c r="AQ524" i="9"/>
  <c r="AP524" i="9"/>
  <c r="AO524" i="9"/>
  <c r="AN524" i="9"/>
  <c r="AM524" i="9"/>
  <c r="AL524" i="9"/>
  <c r="AK524" i="9"/>
  <c r="AJ524" i="9"/>
  <c r="AI524" i="9"/>
  <c r="AH524" i="9"/>
  <c r="AG524" i="9"/>
  <c r="AF524" i="9"/>
  <c r="AE524" i="9"/>
  <c r="AD524" i="9"/>
  <c r="AC524" i="9"/>
  <c r="AB524" i="9"/>
  <c r="AA524" i="9"/>
  <c r="Z524" i="9"/>
  <c r="Y524" i="9"/>
  <c r="X524" i="9"/>
  <c r="AS523" i="9"/>
  <c r="AR523" i="9"/>
  <c r="AQ523" i="9"/>
  <c r="AP523" i="9"/>
  <c r="AO523" i="9"/>
  <c r="AN523" i="9"/>
  <c r="AM523" i="9"/>
  <c r="AL523" i="9"/>
  <c r="AK523" i="9"/>
  <c r="AJ523" i="9"/>
  <c r="AI523" i="9"/>
  <c r="AH523" i="9"/>
  <c r="AG523" i="9"/>
  <c r="AF523" i="9"/>
  <c r="AE523" i="9"/>
  <c r="AD523" i="9"/>
  <c r="AC523" i="9"/>
  <c r="AB523" i="9"/>
  <c r="AA523" i="9"/>
  <c r="Z523" i="9"/>
  <c r="Y523" i="9"/>
  <c r="X523" i="9"/>
  <c r="AS522" i="9"/>
  <c r="AR522" i="9"/>
  <c r="AQ522" i="9"/>
  <c r="AP522" i="9"/>
  <c r="AO522" i="9"/>
  <c r="AN522" i="9"/>
  <c r="AM522" i="9"/>
  <c r="AL522" i="9"/>
  <c r="AK522" i="9"/>
  <c r="AJ522" i="9"/>
  <c r="AI522" i="9"/>
  <c r="AH522" i="9"/>
  <c r="AG522" i="9"/>
  <c r="AF522" i="9"/>
  <c r="AE522" i="9"/>
  <c r="AD522" i="9"/>
  <c r="AC522" i="9"/>
  <c r="AB522" i="9"/>
  <c r="AA522" i="9"/>
  <c r="Z522" i="9"/>
  <c r="Y522" i="9"/>
  <c r="X522" i="9"/>
  <c r="AS521" i="9"/>
  <c r="AR521" i="9"/>
  <c r="AQ521" i="9"/>
  <c r="AP521" i="9"/>
  <c r="AO521" i="9"/>
  <c r="AN521" i="9"/>
  <c r="AM521" i="9"/>
  <c r="AL521" i="9"/>
  <c r="AK521" i="9"/>
  <c r="AJ521" i="9"/>
  <c r="AI521" i="9"/>
  <c r="AH521" i="9"/>
  <c r="AG521" i="9"/>
  <c r="AF521" i="9"/>
  <c r="AE521" i="9"/>
  <c r="AD521" i="9"/>
  <c r="AC521" i="9"/>
  <c r="AB521" i="9"/>
  <c r="AA521" i="9"/>
  <c r="Z521" i="9"/>
  <c r="Y521" i="9"/>
  <c r="X521" i="9"/>
  <c r="AS520" i="9"/>
  <c r="AR520" i="9"/>
  <c r="AQ520" i="9"/>
  <c r="AP520" i="9"/>
  <c r="AO520" i="9"/>
  <c r="AN520" i="9"/>
  <c r="AM520" i="9"/>
  <c r="AL520" i="9"/>
  <c r="AK520" i="9"/>
  <c r="AJ520" i="9"/>
  <c r="AI520" i="9"/>
  <c r="AH520" i="9"/>
  <c r="AG520" i="9"/>
  <c r="AF520" i="9"/>
  <c r="AE520" i="9"/>
  <c r="AD520" i="9"/>
  <c r="AC520" i="9"/>
  <c r="AB520" i="9"/>
  <c r="AA520" i="9"/>
  <c r="Z520" i="9"/>
  <c r="Y520" i="9"/>
  <c r="X520" i="9"/>
  <c r="AS519" i="9"/>
  <c r="AR519" i="9"/>
  <c r="AQ519" i="9"/>
  <c r="AP519" i="9"/>
  <c r="AO519" i="9"/>
  <c r="AN519" i="9"/>
  <c r="AM519" i="9"/>
  <c r="AL519" i="9"/>
  <c r="AK519" i="9"/>
  <c r="AJ519" i="9"/>
  <c r="AI519" i="9"/>
  <c r="AH519" i="9"/>
  <c r="AG519" i="9"/>
  <c r="AF519" i="9"/>
  <c r="AE519" i="9"/>
  <c r="AD519" i="9"/>
  <c r="AC519" i="9"/>
  <c r="AB519" i="9"/>
  <c r="AA519" i="9"/>
  <c r="Z519" i="9"/>
  <c r="Y519" i="9"/>
  <c r="X519" i="9"/>
  <c r="AS518" i="9"/>
  <c r="AR518" i="9"/>
  <c r="AQ518" i="9"/>
  <c r="AP518" i="9"/>
  <c r="AO518" i="9"/>
  <c r="AN518" i="9"/>
  <c r="AM518" i="9"/>
  <c r="AL518" i="9"/>
  <c r="AK518" i="9"/>
  <c r="AJ518" i="9"/>
  <c r="AI518" i="9"/>
  <c r="AH518" i="9"/>
  <c r="AG518" i="9"/>
  <c r="AF518" i="9"/>
  <c r="AE518" i="9"/>
  <c r="AD518" i="9"/>
  <c r="AC518" i="9"/>
  <c r="AB518" i="9"/>
  <c r="AA518" i="9"/>
  <c r="Z518" i="9"/>
  <c r="Y518" i="9"/>
  <c r="X518" i="9"/>
  <c r="AS517" i="9"/>
  <c r="AR517" i="9"/>
  <c r="AQ517" i="9"/>
  <c r="AP517" i="9"/>
  <c r="AO517" i="9"/>
  <c r="AN517" i="9"/>
  <c r="AM517" i="9"/>
  <c r="AL517" i="9"/>
  <c r="AK517" i="9"/>
  <c r="AJ517" i="9"/>
  <c r="AI517" i="9"/>
  <c r="AH517" i="9"/>
  <c r="AG517" i="9"/>
  <c r="AF517" i="9"/>
  <c r="AE517" i="9"/>
  <c r="AD517" i="9"/>
  <c r="AC517" i="9"/>
  <c r="AB517" i="9"/>
  <c r="AA517" i="9"/>
  <c r="Z517" i="9"/>
  <c r="Y517" i="9"/>
  <c r="X517" i="9"/>
  <c r="AS516" i="9"/>
  <c r="AR516" i="9"/>
  <c r="AQ516" i="9"/>
  <c r="AP516" i="9"/>
  <c r="AO516" i="9"/>
  <c r="AN516" i="9"/>
  <c r="AM516" i="9"/>
  <c r="AL516" i="9"/>
  <c r="AK516" i="9"/>
  <c r="AJ516" i="9"/>
  <c r="AI516" i="9"/>
  <c r="AH516" i="9"/>
  <c r="AG516" i="9"/>
  <c r="AF516" i="9"/>
  <c r="AE516" i="9"/>
  <c r="AD516" i="9"/>
  <c r="AC516" i="9"/>
  <c r="AB516" i="9"/>
  <c r="AA516" i="9"/>
  <c r="Z516" i="9"/>
  <c r="Y516" i="9"/>
  <c r="X516" i="9"/>
  <c r="AS515" i="9"/>
  <c r="AR515" i="9"/>
  <c r="AQ515" i="9"/>
  <c r="AP515" i="9"/>
  <c r="AO515" i="9"/>
  <c r="AN515" i="9"/>
  <c r="AM515" i="9"/>
  <c r="AL515" i="9"/>
  <c r="AK515" i="9"/>
  <c r="AJ515" i="9"/>
  <c r="AI515" i="9"/>
  <c r="AH515" i="9"/>
  <c r="AG515" i="9"/>
  <c r="AF515" i="9"/>
  <c r="AE515" i="9"/>
  <c r="AD515" i="9"/>
  <c r="AC515" i="9"/>
  <c r="AB515" i="9"/>
  <c r="AA515" i="9"/>
  <c r="Z515" i="9"/>
  <c r="Y515" i="9"/>
  <c r="X515" i="9"/>
  <c r="AS514" i="9"/>
  <c r="AR514" i="9"/>
  <c r="AQ514" i="9"/>
  <c r="AP514" i="9"/>
  <c r="AO514" i="9"/>
  <c r="AN514" i="9"/>
  <c r="AM514" i="9"/>
  <c r="AL514" i="9"/>
  <c r="AK514" i="9"/>
  <c r="AJ514" i="9"/>
  <c r="AI514" i="9"/>
  <c r="AH514" i="9"/>
  <c r="AG514" i="9"/>
  <c r="AF514" i="9"/>
  <c r="AE514" i="9"/>
  <c r="AD514" i="9"/>
  <c r="AC514" i="9"/>
  <c r="AB514" i="9"/>
  <c r="AA514" i="9"/>
  <c r="Z514" i="9"/>
  <c r="Y514" i="9"/>
  <c r="X514" i="9"/>
  <c r="AS513" i="9"/>
  <c r="AR513" i="9"/>
  <c r="AQ513" i="9"/>
  <c r="AP513" i="9"/>
  <c r="AO513" i="9"/>
  <c r="AN513" i="9"/>
  <c r="AM513" i="9"/>
  <c r="AL513" i="9"/>
  <c r="AK513" i="9"/>
  <c r="AJ513" i="9"/>
  <c r="AI513" i="9"/>
  <c r="AH513" i="9"/>
  <c r="AG513" i="9"/>
  <c r="AF513" i="9"/>
  <c r="AE513" i="9"/>
  <c r="AD513" i="9"/>
  <c r="AC513" i="9"/>
  <c r="AB513" i="9"/>
  <c r="AA513" i="9"/>
  <c r="Z513" i="9"/>
  <c r="Y513" i="9"/>
  <c r="X513" i="9"/>
  <c r="AS512" i="9"/>
  <c r="AR512" i="9"/>
  <c r="AQ512" i="9"/>
  <c r="AP512" i="9"/>
  <c r="AO512" i="9"/>
  <c r="AN512" i="9"/>
  <c r="AM512" i="9"/>
  <c r="AL512" i="9"/>
  <c r="AK512" i="9"/>
  <c r="AJ512" i="9"/>
  <c r="AI512" i="9"/>
  <c r="AH512" i="9"/>
  <c r="AG512" i="9"/>
  <c r="AF512" i="9"/>
  <c r="AE512" i="9"/>
  <c r="AD512" i="9"/>
  <c r="AC512" i="9"/>
  <c r="AB512" i="9"/>
  <c r="AA512" i="9"/>
  <c r="Z512" i="9"/>
  <c r="Y512" i="9"/>
  <c r="X512" i="9"/>
  <c r="AS511" i="9"/>
  <c r="AR511" i="9"/>
  <c r="AQ511" i="9"/>
  <c r="AP511" i="9"/>
  <c r="AO511" i="9"/>
  <c r="AN511" i="9"/>
  <c r="AM511" i="9"/>
  <c r="AL511" i="9"/>
  <c r="AK511" i="9"/>
  <c r="AJ511" i="9"/>
  <c r="AI511" i="9"/>
  <c r="AH511" i="9"/>
  <c r="AG511" i="9"/>
  <c r="AF511" i="9"/>
  <c r="AE511" i="9"/>
  <c r="AD511" i="9"/>
  <c r="AC511" i="9"/>
  <c r="AB511" i="9"/>
  <c r="AA511" i="9"/>
  <c r="Z511" i="9"/>
  <c r="Y511" i="9"/>
  <c r="X511" i="9"/>
  <c r="AS510" i="9"/>
  <c r="AR510" i="9"/>
  <c r="AQ510" i="9"/>
  <c r="AP510" i="9"/>
  <c r="AO510" i="9"/>
  <c r="AN510" i="9"/>
  <c r="AM510" i="9"/>
  <c r="AL510" i="9"/>
  <c r="AK510" i="9"/>
  <c r="AJ510" i="9"/>
  <c r="AI510" i="9"/>
  <c r="AH510" i="9"/>
  <c r="AG510" i="9"/>
  <c r="AF510" i="9"/>
  <c r="AE510" i="9"/>
  <c r="AD510" i="9"/>
  <c r="AC510" i="9"/>
  <c r="AB510" i="9"/>
  <c r="AA510" i="9"/>
  <c r="Z510" i="9"/>
  <c r="Y510" i="9"/>
  <c r="X510" i="9"/>
  <c r="AS509" i="9"/>
  <c r="AR509" i="9"/>
  <c r="AQ509" i="9"/>
  <c r="AP509" i="9"/>
  <c r="AO509" i="9"/>
  <c r="AN509" i="9"/>
  <c r="AM509" i="9"/>
  <c r="AL509" i="9"/>
  <c r="AK509" i="9"/>
  <c r="AJ509" i="9"/>
  <c r="AI509" i="9"/>
  <c r="AH509" i="9"/>
  <c r="AG509" i="9"/>
  <c r="AF509" i="9"/>
  <c r="AE509" i="9"/>
  <c r="AD509" i="9"/>
  <c r="AC509" i="9"/>
  <c r="AB509" i="9"/>
  <c r="AA509" i="9"/>
  <c r="Z509" i="9"/>
  <c r="Y509" i="9"/>
  <c r="X509" i="9"/>
  <c r="AS508" i="9"/>
  <c r="AR508" i="9"/>
  <c r="AQ508" i="9"/>
  <c r="AP508" i="9"/>
  <c r="AO508" i="9"/>
  <c r="AN508" i="9"/>
  <c r="AM508" i="9"/>
  <c r="AL508" i="9"/>
  <c r="AK508" i="9"/>
  <c r="AJ508" i="9"/>
  <c r="AI508" i="9"/>
  <c r="AH508" i="9"/>
  <c r="AG508" i="9"/>
  <c r="AF508" i="9"/>
  <c r="AE508" i="9"/>
  <c r="AD508" i="9"/>
  <c r="AC508" i="9"/>
  <c r="AB508" i="9"/>
  <c r="AA508" i="9"/>
  <c r="Z508" i="9"/>
  <c r="Y508" i="9"/>
  <c r="X508" i="9"/>
  <c r="AS507" i="9"/>
  <c r="AR507" i="9"/>
  <c r="AQ507" i="9"/>
  <c r="AP507" i="9"/>
  <c r="AO507" i="9"/>
  <c r="AN507" i="9"/>
  <c r="AM507" i="9"/>
  <c r="AL507" i="9"/>
  <c r="AK507" i="9"/>
  <c r="AJ507" i="9"/>
  <c r="AI507" i="9"/>
  <c r="AH507" i="9"/>
  <c r="AG507" i="9"/>
  <c r="AF507" i="9"/>
  <c r="AE507" i="9"/>
  <c r="AD507" i="9"/>
  <c r="AC507" i="9"/>
  <c r="AB507" i="9"/>
  <c r="AA507" i="9"/>
  <c r="Z507" i="9"/>
  <c r="Y507" i="9"/>
  <c r="X507" i="9"/>
  <c r="AS506" i="9"/>
  <c r="AR506" i="9"/>
  <c r="AQ506" i="9"/>
  <c r="AP506" i="9"/>
  <c r="AO506" i="9"/>
  <c r="AN506" i="9"/>
  <c r="AM506" i="9"/>
  <c r="AL506" i="9"/>
  <c r="AK506" i="9"/>
  <c r="AJ506" i="9"/>
  <c r="AI506" i="9"/>
  <c r="AH506" i="9"/>
  <c r="AG506" i="9"/>
  <c r="AF506" i="9"/>
  <c r="AE506" i="9"/>
  <c r="AD506" i="9"/>
  <c r="AC506" i="9"/>
  <c r="AB506" i="9"/>
  <c r="AA506" i="9"/>
  <c r="Z506" i="9"/>
  <c r="Y506" i="9"/>
  <c r="X506" i="9"/>
  <c r="AS505" i="9"/>
  <c r="AR505" i="9"/>
  <c r="AQ505" i="9"/>
  <c r="AP505" i="9"/>
  <c r="AO505" i="9"/>
  <c r="AN505" i="9"/>
  <c r="AM505" i="9"/>
  <c r="AL505" i="9"/>
  <c r="AK505" i="9"/>
  <c r="AJ505" i="9"/>
  <c r="AI505" i="9"/>
  <c r="AH505" i="9"/>
  <c r="AG505" i="9"/>
  <c r="AF505" i="9"/>
  <c r="AE505" i="9"/>
  <c r="AD505" i="9"/>
  <c r="AC505" i="9"/>
  <c r="AB505" i="9"/>
  <c r="AA505" i="9"/>
  <c r="Z505" i="9"/>
  <c r="Y505" i="9"/>
  <c r="X505" i="9"/>
  <c r="AS504" i="9"/>
  <c r="AR504" i="9"/>
  <c r="AQ504" i="9"/>
  <c r="AP504" i="9"/>
  <c r="AO504" i="9"/>
  <c r="AN504" i="9"/>
  <c r="AM504" i="9"/>
  <c r="AL504" i="9"/>
  <c r="AK504" i="9"/>
  <c r="AJ504" i="9"/>
  <c r="AI504" i="9"/>
  <c r="AH504" i="9"/>
  <c r="AG504" i="9"/>
  <c r="AF504" i="9"/>
  <c r="AE504" i="9"/>
  <c r="AD504" i="9"/>
  <c r="AC504" i="9"/>
  <c r="AB504" i="9"/>
  <c r="AA504" i="9"/>
  <c r="Z504" i="9"/>
  <c r="Y504" i="9"/>
  <c r="X504" i="9"/>
  <c r="AS503" i="9"/>
  <c r="AR503" i="9"/>
  <c r="AQ503" i="9"/>
  <c r="AP503" i="9"/>
  <c r="AO503" i="9"/>
  <c r="AN503" i="9"/>
  <c r="AM503" i="9"/>
  <c r="AL503" i="9"/>
  <c r="AK503" i="9"/>
  <c r="AJ503" i="9"/>
  <c r="AI503" i="9"/>
  <c r="AH503" i="9"/>
  <c r="AG503" i="9"/>
  <c r="AF503" i="9"/>
  <c r="AE503" i="9"/>
  <c r="AD503" i="9"/>
  <c r="AC503" i="9"/>
  <c r="AB503" i="9"/>
  <c r="AA503" i="9"/>
  <c r="Z503" i="9"/>
  <c r="Y503" i="9"/>
  <c r="X503" i="9"/>
  <c r="AS502" i="9"/>
  <c r="AR502" i="9"/>
  <c r="AQ502" i="9"/>
  <c r="AP502" i="9"/>
  <c r="AO502" i="9"/>
  <c r="AN502" i="9"/>
  <c r="AM502" i="9"/>
  <c r="AL502" i="9"/>
  <c r="AK502" i="9"/>
  <c r="AJ502" i="9"/>
  <c r="AI502" i="9"/>
  <c r="AH502" i="9"/>
  <c r="AG502" i="9"/>
  <c r="AF502" i="9"/>
  <c r="AE502" i="9"/>
  <c r="AD502" i="9"/>
  <c r="AC502" i="9"/>
  <c r="AB502" i="9"/>
  <c r="AA502" i="9"/>
  <c r="Z502" i="9"/>
  <c r="Y502" i="9"/>
  <c r="X502" i="9"/>
  <c r="AS501" i="9"/>
  <c r="AR501" i="9"/>
  <c r="AQ501" i="9"/>
  <c r="AP501" i="9"/>
  <c r="AO501" i="9"/>
  <c r="AN501" i="9"/>
  <c r="AM501" i="9"/>
  <c r="AL501" i="9"/>
  <c r="AK501" i="9"/>
  <c r="AJ501" i="9"/>
  <c r="AI501" i="9"/>
  <c r="AH501" i="9"/>
  <c r="AG501" i="9"/>
  <c r="AF501" i="9"/>
  <c r="AE501" i="9"/>
  <c r="AD501" i="9"/>
  <c r="AC501" i="9"/>
  <c r="AB501" i="9"/>
  <c r="AA501" i="9"/>
  <c r="Z501" i="9"/>
  <c r="Y501" i="9"/>
  <c r="X501" i="9"/>
  <c r="AS500" i="9"/>
  <c r="AR500" i="9"/>
  <c r="AQ500" i="9"/>
  <c r="AP500" i="9"/>
  <c r="AO500" i="9"/>
  <c r="AN500" i="9"/>
  <c r="AM500" i="9"/>
  <c r="AL500" i="9"/>
  <c r="AK500" i="9"/>
  <c r="AJ500" i="9"/>
  <c r="AI500" i="9"/>
  <c r="AH500" i="9"/>
  <c r="AG500" i="9"/>
  <c r="AF500" i="9"/>
  <c r="AE500" i="9"/>
  <c r="AD500" i="9"/>
  <c r="AC500" i="9"/>
  <c r="AB500" i="9"/>
  <c r="AA500" i="9"/>
  <c r="Z500" i="9"/>
  <c r="Y500" i="9"/>
  <c r="X500" i="9"/>
  <c r="AS499" i="9"/>
  <c r="AR499" i="9"/>
  <c r="AQ499" i="9"/>
  <c r="AP499" i="9"/>
  <c r="AO499" i="9"/>
  <c r="AN499" i="9"/>
  <c r="AM499" i="9"/>
  <c r="AL499" i="9"/>
  <c r="AK499" i="9"/>
  <c r="AJ499" i="9"/>
  <c r="AI499" i="9"/>
  <c r="AH499" i="9"/>
  <c r="AG499" i="9"/>
  <c r="AF499" i="9"/>
  <c r="AE499" i="9"/>
  <c r="AD499" i="9"/>
  <c r="AC499" i="9"/>
  <c r="AB499" i="9"/>
  <c r="AA499" i="9"/>
  <c r="Z499" i="9"/>
  <c r="Y499" i="9"/>
  <c r="X499" i="9"/>
  <c r="AS498" i="9"/>
  <c r="AR498" i="9"/>
  <c r="AQ498" i="9"/>
  <c r="AP498" i="9"/>
  <c r="AO498" i="9"/>
  <c r="AN498" i="9"/>
  <c r="AM498" i="9"/>
  <c r="AL498" i="9"/>
  <c r="AK498" i="9"/>
  <c r="AJ498" i="9"/>
  <c r="AI498" i="9"/>
  <c r="AH498" i="9"/>
  <c r="AG498" i="9"/>
  <c r="AF498" i="9"/>
  <c r="AE498" i="9"/>
  <c r="AD498" i="9"/>
  <c r="AC498" i="9"/>
  <c r="AB498" i="9"/>
  <c r="AA498" i="9"/>
  <c r="Z498" i="9"/>
  <c r="Y498" i="9"/>
  <c r="X498" i="9"/>
  <c r="AS497" i="9"/>
  <c r="AR497" i="9"/>
  <c r="AQ497" i="9"/>
  <c r="AP497" i="9"/>
  <c r="AO497" i="9"/>
  <c r="AN497" i="9"/>
  <c r="AM497" i="9"/>
  <c r="AL497" i="9"/>
  <c r="AK497" i="9"/>
  <c r="AJ497" i="9"/>
  <c r="AI497" i="9"/>
  <c r="AH497" i="9"/>
  <c r="AG497" i="9"/>
  <c r="AF497" i="9"/>
  <c r="AE497" i="9"/>
  <c r="AD497" i="9"/>
  <c r="AC497" i="9"/>
  <c r="AB497" i="9"/>
  <c r="AA497" i="9"/>
  <c r="Z497" i="9"/>
  <c r="Y497" i="9"/>
  <c r="X497" i="9"/>
  <c r="AS496" i="9"/>
  <c r="AR496" i="9"/>
  <c r="AQ496" i="9"/>
  <c r="AP496" i="9"/>
  <c r="AO496" i="9"/>
  <c r="AN496" i="9"/>
  <c r="AM496" i="9"/>
  <c r="AL496" i="9"/>
  <c r="AK496" i="9"/>
  <c r="AJ496" i="9"/>
  <c r="AI496" i="9"/>
  <c r="AH496" i="9"/>
  <c r="AG496" i="9"/>
  <c r="AF496" i="9"/>
  <c r="AE496" i="9"/>
  <c r="AD496" i="9"/>
  <c r="AC496" i="9"/>
  <c r="AB496" i="9"/>
  <c r="AA496" i="9"/>
  <c r="Z496" i="9"/>
  <c r="Y496" i="9"/>
  <c r="X496" i="9"/>
  <c r="AS495" i="9"/>
  <c r="AR495" i="9"/>
  <c r="AQ495" i="9"/>
  <c r="AP495" i="9"/>
  <c r="AO495" i="9"/>
  <c r="AN495" i="9"/>
  <c r="AM495" i="9"/>
  <c r="AL495" i="9"/>
  <c r="AK495" i="9"/>
  <c r="AJ495" i="9"/>
  <c r="AI495" i="9"/>
  <c r="AH495" i="9"/>
  <c r="AG495" i="9"/>
  <c r="AF495" i="9"/>
  <c r="AE495" i="9"/>
  <c r="AD495" i="9"/>
  <c r="AC495" i="9"/>
  <c r="AB495" i="9"/>
  <c r="AA495" i="9"/>
  <c r="Z495" i="9"/>
  <c r="Y495" i="9"/>
  <c r="X495" i="9"/>
  <c r="AS494" i="9"/>
  <c r="AR494" i="9"/>
  <c r="AQ494" i="9"/>
  <c r="AP494" i="9"/>
  <c r="AO494" i="9"/>
  <c r="AN494" i="9"/>
  <c r="AM494" i="9"/>
  <c r="AL494" i="9"/>
  <c r="AK494" i="9"/>
  <c r="AJ494" i="9"/>
  <c r="AI494" i="9"/>
  <c r="AH494" i="9"/>
  <c r="AG494" i="9"/>
  <c r="AF494" i="9"/>
  <c r="AE494" i="9"/>
  <c r="AD494" i="9"/>
  <c r="AC494" i="9"/>
  <c r="AB494" i="9"/>
  <c r="AA494" i="9"/>
  <c r="Z494" i="9"/>
  <c r="Y494" i="9"/>
  <c r="X494" i="9"/>
  <c r="AS493" i="9"/>
  <c r="AR493" i="9"/>
  <c r="AQ493" i="9"/>
  <c r="AP493" i="9"/>
  <c r="AO493" i="9"/>
  <c r="AN493" i="9"/>
  <c r="AM493" i="9"/>
  <c r="AL493" i="9"/>
  <c r="AK493" i="9"/>
  <c r="AJ493" i="9"/>
  <c r="AI493" i="9"/>
  <c r="AH493" i="9"/>
  <c r="AG493" i="9"/>
  <c r="AF493" i="9"/>
  <c r="AE493" i="9"/>
  <c r="AD493" i="9"/>
  <c r="AC493" i="9"/>
  <c r="AB493" i="9"/>
  <c r="AA493" i="9"/>
  <c r="Z493" i="9"/>
  <c r="Y493" i="9"/>
  <c r="X493" i="9"/>
  <c r="AS492" i="9"/>
  <c r="AR492" i="9"/>
  <c r="AQ492" i="9"/>
  <c r="AP492" i="9"/>
  <c r="AO492" i="9"/>
  <c r="AN492" i="9"/>
  <c r="AM492" i="9"/>
  <c r="AL492" i="9"/>
  <c r="AK492" i="9"/>
  <c r="AJ492" i="9"/>
  <c r="AI492" i="9"/>
  <c r="AH492" i="9"/>
  <c r="AG492" i="9"/>
  <c r="AF492" i="9"/>
  <c r="AE492" i="9"/>
  <c r="AD492" i="9"/>
  <c r="AC492" i="9"/>
  <c r="AB492" i="9"/>
  <c r="AA492" i="9"/>
  <c r="Z492" i="9"/>
  <c r="Y492" i="9"/>
  <c r="X492" i="9"/>
  <c r="AS491" i="9"/>
  <c r="AR491" i="9"/>
  <c r="AQ491" i="9"/>
  <c r="AP491" i="9"/>
  <c r="AO491" i="9"/>
  <c r="AN491" i="9"/>
  <c r="AM491" i="9"/>
  <c r="AL491" i="9"/>
  <c r="AK491" i="9"/>
  <c r="AJ491" i="9"/>
  <c r="AI491" i="9"/>
  <c r="AH491" i="9"/>
  <c r="AG491" i="9"/>
  <c r="AF491" i="9"/>
  <c r="AE491" i="9"/>
  <c r="AD491" i="9"/>
  <c r="AC491" i="9"/>
  <c r="AB491" i="9"/>
  <c r="AA491" i="9"/>
  <c r="Z491" i="9"/>
  <c r="Y491" i="9"/>
  <c r="X491" i="9"/>
  <c r="AS490" i="9"/>
  <c r="AR490" i="9"/>
  <c r="AQ490" i="9"/>
  <c r="AP490" i="9"/>
  <c r="AO490" i="9"/>
  <c r="AN490" i="9"/>
  <c r="AM490" i="9"/>
  <c r="AL490" i="9"/>
  <c r="AK490" i="9"/>
  <c r="AJ490" i="9"/>
  <c r="AI490" i="9"/>
  <c r="AH490" i="9"/>
  <c r="AG490" i="9"/>
  <c r="AF490" i="9"/>
  <c r="AE490" i="9"/>
  <c r="AD490" i="9"/>
  <c r="AC490" i="9"/>
  <c r="AB490" i="9"/>
  <c r="AA490" i="9"/>
  <c r="Z490" i="9"/>
  <c r="Y490" i="9"/>
  <c r="X490" i="9"/>
  <c r="AS489" i="9"/>
  <c r="AR489" i="9"/>
  <c r="AQ489" i="9"/>
  <c r="AP489" i="9"/>
  <c r="AO489" i="9"/>
  <c r="AN489" i="9"/>
  <c r="AM489" i="9"/>
  <c r="AL489" i="9"/>
  <c r="AK489" i="9"/>
  <c r="AJ489" i="9"/>
  <c r="AI489" i="9"/>
  <c r="AH489" i="9"/>
  <c r="AG489" i="9"/>
  <c r="AF489" i="9"/>
  <c r="AE489" i="9"/>
  <c r="AD489" i="9"/>
  <c r="AC489" i="9"/>
  <c r="AB489" i="9"/>
  <c r="AA489" i="9"/>
  <c r="Z489" i="9"/>
  <c r="Y489" i="9"/>
  <c r="X489" i="9"/>
  <c r="AS488" i="9"/>
  <c r="AR488" i="9"/>
  <c r="AQ488" i="9"/>
  <c r="AP488" i="9"/>
  <c r="AO488" i="9"/>
  <c r="AN488" i="9"/>
  <c r="AM488" i="9"/>
  <c r="AL488" i="9"/>
  <c r="AK488" i="9"/>
  <c r="AJ488" i="9"/>
  <c r="AI488" i="9"/>
  <c r="AH488" i="9"/>
  <c r="AG488" i="9"/>
  <c r="AF488" i="9"/>
  <c r="AE488" i="9"/>
  <c r="AD488" i="9"/>
  <c r="AC488" i="9"/>
  <c r="AB488" i="9"/>
  <c r="AA488" i="9"/>
  <c r="Z488" i="9"/>
  <c r="Y488" i="9"/>
  <c r="X488" i="9"/>
  <c r="AS487" i="9"/>
  <c r="AR487" i="9"/>
  <c r="AQ487" i="9"/>
  <c r="AP487" i="9"/>
  <c r="AO487" i="9"/>
  <c r="AN487" i="9"/>
  <c r="AM487" i="9"/>
  <c r="AL487" i="9"/>
  <c r="AK487" i="9"/>
  <c r="AJ487" i="9"/>
  <c r="AI487" i="9"/>
  <c r="AH487" i="9"/>
  <c r="AG487" i="9"/>
  <c r="AF487" i="9"/>
  <c r="AE487" i="9"/>
  <c r="AD487" i="9"/>
  <c r="AC487" i="9"/>
  <c r="AB487" i="9"/>
  <c r="AA487" i="9"/>
  <c r="Z487" i="9"/>
  <c r="Y487" i="9"/>
  <c r="X487" i="9"/>
  <c r="AS486" i="9"/>
  <c r="AR486" i="9"/>
  <c r="AQ486" i="9"/>
  <c r="AP486" i="9"/>
  <c r="AO486" i="9"/>
  <c r="AN486" i="9"/>
  <c r="AM486" i="9"/>
  <c r="AL486" i="9"/>
  <c r="AK486" i="9"/>
  <c r="AJ486" i="9"/>
  <c r="AI486" i="9"/>
  <c r="AH486" i="9"/>
  <c r="AG486" i="9"/>
  <c r="AF486" i="9"/>
  <c r="AE486" i="9"/>
  <c r="AD486" i="9"/>
  <c r="AC486" i="9"/>
  <c r="AB486" i="9"/>
  <c r="AA486" i="9"/>
  <c r="Z486" i="9"/>
  <c r="Y486" i="9"/>
  <c r="X486" i="9"/>
  <c r="AS485" i="9"/>
  <c r="AR485" i="9"/>
  <c r="AQ485" i="9"/>
  <c r="AP485" i="9"/>
  <c r="AO485" i="9"/>
  <c r="AN485" i="9"/>
  <c r="AM485" i="9"/>
  <c r="AL485" i="9"/>
  <c r="AK485" i="9"/>
  <c r="AJ485" i="9"/>
  <c r="AI485" i="9"/>
  <c r="AH485" i="9"/>
  <c r="AG485" i="9"/>
  <c r="AF485" i="9"/>
  <c r="AE485" i="9"/>
  <c r="AD485" i="9"/>
  <c r="AC485" i="9"/>
  <c r="AB485" i="9"/>
  <c r="AA485" i="9"/>
  <c r="Z485" i="9"/>
  <c r="Y485" i="9"/>
  <c r="X485" i="9"/>
  <c r="AS484" i="9"/>
  <c r="AR484" i="9"/>
  <c r="AQ484" i="9"/>
  <c r="AP484" i="9"/>
  <c r="AO484" i="9"/>
  <c r="AN484" i="9"/>
  <c r="AM484" i="9"/>
  <c r="AL484" i="9"/>
  <c r="AK484" i="9"/>
  <c r="AJ484" i="9"/>
  <c r="AI484" i="9"/>
  <c r="AH484" i="9"/>
  <c r="AG484" i="9"/>
  <c r="AF484" i="9"/>
  <c r="AE484" i="9"/>
  <c r="AD484" i="9"/>
  <c r="AC484" i="9"/>
  <c r="AB484" i="9"/>
  <c r="AA484" i="9"/>
  <c r="Z484" i="9"/>
  <c r="Y484" i="9"/>
  <c r="X484" i="9"/>
  <c r="AS483" i="9"/>
  <c r="AR483" i="9"/>
  <c r="AQ483" i="9"/>
  <c r="AP483" i="9"/>
  <c r="AO483" i="9"/>
  <c r="AN483" i="9"/>
  <c r="AM483" i="9"/>
  <c r="AL483" i="9"/>
  <c r="AK483" i="9"/>
  <c r="AJ483" i="9"/>
  <c r="AI483" i="9"/>
  <c r="AH483" i="9"/>
  <c r="AG483" i="9"/>
  <c r="AF483" i="9"/>
  <c r="AE483" i="9"/>
  <c r="AD483" i="9"/>
  <c r="AC483" i="9"/>
  <c r="AB483" i="9"/>
  <c r="AA483" i="9"/>
  <c r="Z483" i="9"/>
  <c r="Y483" i="9"/>
  <c r="X483" i="9"/>
  <c r="AS482" i="9"/>
  <c r="AR482" i="9"/>
  <c r="AQ482" i="9"/>
  <c r="AP482" i="9"/>
  <c r="AO482" i="9"/>
  <c r="AN482" i="9"/>
  <c r="AM482" i="9"/>
  <c r="AL482" i="9"/>
  <c r="AK482" i="9"/>
  <c r="AJ482" i="9"/>
  <c r="AI482" i="9"/>
  <c r="AH482" i="9"/>
  <c r="AG482" i="9"/>
  <c r="AF482" i="9"/>
  <c r="AE482" i="9"/>
  <c r="AD482" i="9"/>
  <c r="AC482" i="9"/>
  <c r="AB482" i="9"/>
  <c r="AA482" i="9"/>
  <c r="Z482" i="9"/>
  <c r="Y482" i="9"/>
  <c r="X482" i="9"/>
  <c r="AS481" i="9"/>
  <c r="AR481" i="9"/>
  <c r="AQ481" i="9"/>
  <c r="AP481" i="9"/>
  <c r="AO481" i="9"/>
  <c r="AN481" i="9"/>
  <c r="AM481" i="9"/>
  <c r="AL481" i="9"/>
  <c r="AK481" i="9"/>
  <c r="AJ481" i="9"/>
  <c r="AI481" i="9"/>
  <c r="AH481" i="9"/>
  <c r="AG481" i="9"/>
  <c r="AF481" i="9"/>
  <c r="AE481" i="9"/>
  <c r="AD481" i="9"/>
  <c r="AC481" i="9"/>
  <c r="AB481" i="9"/>
  <c r="AA481" i="9"/>
  <c r="Z481" i="9"/>
  <c r="Y481" i="9"/>
  <c r="X481" i="9"/>
  <c r="AS480" i="9"/>
  <c r="AR480" i="9"/>
  <c r="AQ480" i="9"/>
  <c r="AP480" i="9"/>
  <c r="AO480" i="9"/>
  <c r="AN480" i="9"/>
  <c r="AM480" i="9"/>
  <c r="AL480" i="9"/>
  <c r="AK480" i="9"/>
  <c r="AJ480" i="9"/>
  <c r="AI480" i="9"/>
  <c r="AH480" i="9"/>
  <c r="AG480" i="9"/>
  <c r="AF480" i="9"/>
  <c r="AE480" i="9"/>
  <c r="AD480" i="9"/>
  <c r="AC480" i="9"/>
  <c r="AB480" i="9"/>
  <c r="AA480" i="9"/>
  <c r="Z480" i="9"/>
  <c r="Y480" i="9"/>
  <c r="X480" i="9"/>
  <c r="AS479" i="9"/>
  <c r="AR479" i="9"/>
  <c r="AQ479" i="9"/>
  <c r="AP479" i="9"/>
  <c r="AO479" i="9"/>
  <c r="AN479" i="9"/>
  <c r="AM479" i="9"/>
  <c r="AL479" i="9"/>
  <c r="AK479" i="9"/>
  <c r="AJ479" i="9"/>
  <c r="AI479" i="9"/>
  <c r="AH479" i="9"/>
  <c r="AG479" i="9"/>
  <c r="AF479" i="9"/>
  <c r="AE479" i="9"/>
  <c r="AD479" i="9"/>
  <c r="AC479" i="9"/>
  <c r="AB479" i="9"/>
  <c r="AA479" i="9"/>
  <c r="Z479" i="9"/>
  <c r="Y479" i="9"/>
  <c r="X479" i="9"/>
  <c r="AS478" i="9"/>
  <c r="AR478" i="9"/>
  <c r="AQ478" i="9"/>
  <c r="AP478" i="9"/>
  <c r="AO478" i="9"/>
  <c r="AN478" i="9"/>
  <c r="AM478" i="9"/>
  <c r="AL478" i="9"/>
  <c r="AK478" i="9"/>
  <c r="AJ478" i="9"/>
  <c r="AI478" i="9"/>
  <c r="AH478" i="9"/>
  <c r="AG478" i="9"/>
  <c r="AF478" i="9"/>
  <c r="AE478" i="9"/>
  <c r="AD478" i="9"/>
  <c r="AC478" i="9"/>
  <c r="AB478" i="9"/>
  <c r="AA478" i="9"/>
  <c r="Z478" i="9"/>
  <c r="Y478" i="9"/>
  <c r="X478" i="9"/>
  <c r="AS477" i="9"/>
  <c r="AR477" i="9"/>
  <c r="AQ477" i="9"/>
  <c r="AP477" i="9"/>
  <c r="AO477" i="9"/>
  <c r="AN477" i="9"/>
  <c r="AM477" i="9"/>
  <c r="AL477" i="9"/>
  <c r="AK477" i="9"/>
  <c r="AJ477" i="9"/>
  <c r="AI477" i="9"/>
  <c r="AH477" i="9"/>
  <c r="AG477" i="9"/>
  <c r="AF477" i="9"/>
  <c r="AE477" i="9"/>
  <c r="AD477" i="9"/>
  <c r="AC477" i="9"/>
  <c r="AB477" i="9"/>
  <c r="AA477" i="9"/>
  <c r="Z477" i="9"/>
  <c r="Y477" i="9"/>
  <c r="X477" i="9"/>
  <c r="AS476" i="9"/>
  <c r="AR476" i="9"/>
  <c r="AQ476" i="9"/>
  <c r="AP476" i="9"/>
  <c r="AO476" i="9"/>
  <c r="AN476" i="9"/>
  <c r="AM476" i="9"/>
  <c r="AL476" i="9"/>
  <c r="AK476" i="9"/>
  <c r="AJ476" i="9"/>
  <c r="AI476" i="9"/>
  <c r="AH476" i="9"/>
  <c r="AG476" i="9"/>
  <c r="AF476" i="9"/>
  <c r="AE476" i="9"/>
  <c r="AD476" i="9"/>
  <c r="AC476" i="9"/>
  <c r="AB476" i="9"/>
  <c r="AA476" i="9"/>
  <c r="Z476" i="9"/>
  <c r="Y476" i="9"/>
  <c r="X476" i="9"/>
  <c r="AS475" i="9"/>
  <c r="AR475" i="9"/>
  <c r="AQ475" i="9"/>
  <c r="AP475" i="9"/>
  <c r="AO475" i="9"/>
  <c r="AN475" i="9"/>
  <c r="AM475" i="9"/>
  <c r="AL475" i="9"/>
  <c r="AK475" i="9"/>
  <c r="AJ475" i="9"/>
  <c r="AI475" i="9"/>
  <c r="AH475" i="9"/>
  <c r="AG475" i="9"/>
  <c r="AF475" i="9"/>
  <c r="AE475" i="9"/>
  <c r="AD475" i="9"/>
  <c r="AC475" i="9"/>
  <c r="AB475" i="9"/>
  <c r="AA475" i="9"/>
  <c r="Z475" i="9"/>
  <c r="Y475" i="9"/>
  <c r="X475" i="9"/>
  <c r="AS474" i="9"/>
  <c r="AR474" i="9"/>
  <c r="AQ474" i="9"/>
  <c r="AP474" i="9"/>
  <c r="AO474" i="9"/>
  <c r="AN474" i="9"/>
  <c r="AM474" i="9"/>
  <c r="AL474" i="9"/>
  <c r="AK474" i="9"/>
  <c r="AJ474" i="9"/>
  <c r="AI474" i="9"/>
  <c r="AH474" i="9"/>
  <c r="AG474" i="9"/>
  <c r="AF474" i="9"/>
  <c r="AE474" i="9"/>
  <c r="AD474" i="9"/>
  <c r="AC474" i="9"/>
  <c r="AB474" i="9"/>
  <c r="AA474" i="9"/>
  <c r="Z474" i="9"/>
  <c r="Y474" i="9"/>
  <c r="X474" i="9"/>
  <c r="AS473" i="9"/>
  <c r="AR473" i="9"/>
  <c r="AQ473" i="9"/>
  <c r="AP473" i="9"/>
  <c r="AO473" i="9"/>
  <c r="AN473" i="9"/>
  <c r="AM473" i="9"/>
  <c r="AL473" i="9"/>
  <c r="AK473" i="9"/>
  <c r="AJ473" i="9"/>
  <c r="AI473" i="9"/>
  <c r="AH473" i="9"/>
  <c r="AG473" i="9"/>
  <c r="AF473" i="9"/>
  <c r="AE473" i="9"/>
  <c r="AD473" i="9"/>
  <c r="AC473" i="9"/>
  <c r="AB473" i="9"/>
  <c r="AA473" i="9"/>
  <c r="Z473" i="9"/>
  <c r="Y473" i="9"/>
  <c r="X473" i="9"/>
  <c r="AS472" i="9"/>
  <c r="AR472" i="9"/>
  <c r="AQ472" i="9"/>
  <c r="AP472" i="9"/>
  <c r="AO472" i="9"/>
  <c r="AN472" i="9"/>
  <c r="AM472" i="9"/>
  <c r="AL472" i="9"/>
  <c r="AK472" i="9"/>
  <c r="AJ472" i="9"/>
  <c r="AI472" i="9"/>
  <c r="AH472" i="9"/>
  <c r="AG472" i="9"/>
  <c r="AF472" i="9"/>
  <c r="AE472" i="9"/>
  <c r="AD472" i="9"/>
  <c r="AC472" i="9"/>
  <c r="AB472" i="9"/>
  <c r="AA472" i="9"/>
  <c r="Z472" i="9"/>
  <c r="Y472" i="9"/>
  <c r="X472" i="9"/>
  <c r="AS471" i="9"/>
  <c r="AR471" i="9"/>
  <c r="AQ471" i="9"/>
  <c r="AP471" i="9"/>
  <c r="AO471" i="9"/>
  <c r="AN471" i="9"/>
  <c r="AM471" i="9"/>
  <c r="AL471" i="9"/>
  <c r="AK471" i="9"/>
  <c r="AJ471" i="9"/>
  <c r="AI471" i="9"/>
  <c r="AH471" i="9"/>
  <c r="AG471" i="9"/>
  <c r="AF471" i="9"/>
  <c r="AE471" i="9"/>
  <c r="AD471" i="9"/>
  <c r="AC471" i="9"/>
  <c r="AB471" i="9"/>
  <c r="AA471" i="9"/>
  <c r="Z471" i="9"/>
  <c r="Y471" i="9"/>
  <c r="X471" i="9"/>
  <c r="AS470" i="9"/>
  <c r="AR470" i="9"/>
  <c r="AQ470" i="9"/>
  <c r="AP470" i="9"/>
  <c r="AO470" i="9"/>
  <c r="AN470" i="9"/>
  <c r="AM470" i="9"/>
  <c r="AL470" i="9"/>
  <c r="AK470" i="9"/>
  <c r="AJ470" i="9"/>
  <c r="AI470" i="9"/>
  <c r="AH470" i="9"/>
  <c r="AG470" i="9"/>
  <c r="AF470" i="9"/>
  <c r="AE470" i="9"/>
  <c r="AD470" i="9"/>
  <c r="AC470" i="9"/>
  <c r="AB470" i="9"/>
  <c r="AA470" i="9"/>
  <c r="Z470" i="9"/>
  <c r="Y470" i="9"/>
  <c r="X470" i="9"/>
  <c r="AS469" i="9"/>
  <c r="AR469" i="9"/>
  <c r="AQ469" i="9"/>
  <c r="AP469" i="9"/>
  <c r="AO469" i="9"/>
  <c r="AN469" i="9"/>
  <c r="AM469" i="9"/>
  <c r="AL469" i="9"/>
  <c r="AK469" i="9"/>
  <c r="AJ469" i="9"/>
  <c r="AI469" i="9"/>
  <c r="AH469" i="9"/>
  <c r="AG469" i="9"/>
  <c r="AF469" i="9"/>
  <c r="AE469" i="9"/>
  <c r="AD469" i="9"/>
  <c r="AC469" i="9"/>
  <c r="AB469" i="9"/>
  <c r="AA469" i="9"/>
  <c r="Z469" i="9"/>
  <c r="Y469" i="9"/>
  <c r="X469" i="9"/>
  <c r="AS468" i="9"/>
  <c r="AR468" i="9"/>
  <c r="AQ468" i="9"/>
  <c r="AP468" i="9"/>
  <c r="AO468" i="9"/>
  <c r="AN468" i="9"/>
  <c r="AM468" i="9"/>
  <c r="AL468" i="9"/>
  <c r="AK468" i="9"/>
  <c r="AJ468" i="9"/>
  <c r="AI468" i="9"/>
  <c r="AH468" i="9"/>
  <c r="AG468" i="9"/>
  <c r="AF468" i="9"/>
  <c r="AE468" i="9"/>
  <c r="AD468" i="9"/>
  <c r="AC468" i="9"/>
  <c r="AB468" i="9"/>
  <c r="AA468" i="9"/>
  <c r="Z468" i="9"/>
  <c r="Y468" i="9"/>
  <c r="X468" i="9"/>
  <c r="AS467" i="9"/>
  <c r="AR467" i="9"/>
  <c r="AQ467" i="9"/>
  <c r="AP467" i="9"/>
  <c r="AO467" i="9"/>
  <c r="AN467" i="9"/>
  <c r="AM467" i="9"/>
  <c r="AL467" i="9"/>
  <c r="AK467" i="9"/>
  <c r="AJ467" i="9"/>
  <c r="AI467" i="9"/>
  <c r="AH467" i="9"/>
  <c r="AG467" i="9"/>
  <c r="AF467" i="9"/>
  <c r="AE467" i="9"/>
  <c r="AD467" i="9"/>
  <c r="AC467" i="9"/>
  <c r="AB467" i="9"/>
  <c r="AA467" i="9"/>
  <c r="Z467" i="9"/>
  <c r="Y467" i="9"/>
  <c r="X467" i="9"/>
  <c r="AS466" i="9"/>
  <c r="AR466" i="9"/>
  <c r="AQ466" i="9"/>
  <c r="AP466" i="9"/>
  <c r="AO466" i="9"/>
  <c r="AN466" i="9"/>
  <c r="AM466" i="9"/>
  <c r="AL466" i="9"/>
  <c r="AK466" i="9"/>
  <c r="AJ466" i="9"/>
  <c r="AI466" i="9"/>
  <c r="AH466" i="9"/>
  <c r="AG466" i="9"/>
  <c r="AF466" i="9"/>
  <c r="AE466" i="9"/>
  <c r="AD466" i="9"/>
  <c r="AC466" i="9"/>
  <c r="AB466" i="9"/>
  <c r="AA466" i="9"/>
  <c r="Z466" i="9"/>
  <c r="Y466" i="9"/>
  <c r="X466" i="9"/>
  <c r="AS465" i="9"/>
  <c r="AR465" i="9"/>
  <c r="AQ465" i="9"/>
  <c r="AP465" i="9"/>
  <c r="AO465" i="9"/>
  <c r="AN465" i="9"/>
  <c r="AM465" i="9"/>
  <c r="AL465" i="9"/>
  <c r="AK465" i="9"/>
  <c r="AJ465" i="9"/>
  <c r="AI465" i="9"/>
  <c r="AH465" i="9"/>
  <c r="AG465" i="9"/>
  <c r="AF465" i="9"/>
  <c r="AE465" i="9"/>
  <c r="AD465" i="9"/>
  <c r="AC465" i="9"/>
  <c r="AB465" i="9"/>
  <c r="AA465" i="9"/>
  <c r="Z465" i="9"/>
  <c r="Y465" i="9"/>
  <c r="X465" i="9"/>
  <c r="AS464" i="9"/>
  <c r="AR464" i="9"/>
  <c r="AQ464" i="9"/>
  <c r="AP464" i="9"/>
  <c r="AO464" i="9"/>
  <c r="AN464" i="9"/>
  <c r="AM464" i="9"/>
  <c r="AL464" i="9"/>
  <c r="AK464" i="9"/>
  <c r="AJ464" i="9"/>
  <c r="AI464" i="9"/>
  <c r="AH464" i="9"/>
  <c r="AG464" i="9"/>
  <c r="AF464" i="9"/>
  <c r="AE464" i="9"/>
  <c r="AD464" i="9"/>
  <c r="AC464" i="9"/>
  <c r="AB464" i="9"/>
  <c r="AA464" i="9"/>
  <c r="Z464" i="9"/>
  <c r="Y464" i="9"/>
  <c r="X464" i="9"/>
  <c r="AS463" i="9"/>
  <c r="AR463" i="9"/>
  <c r="AQ463" i="9"/>
  <c r="AP463" i="9"/>
  <c r="AO463" i="9"/>
  <c r="AN463" i="9"/>
  <c r="AM463" i="9"/>
  <c r="AL463" i="9"/>
  <c r="AK463" i="9"/>
  <c r="AJ463" i="9"/>
  <c r="AI463" i="9"/>
  <c r="AH463" i="9"/>
  <c r="AG463" i="9"/>
  <c r="AF463" i="9"/>
  <c r="AE463" i="9"/>
  <c r="AD463" i="9"/>
  <c r="AC463" i="9"/>
  <c r="AB463" i="9"/>
  <c r="AA463" i="9"/>
  <c r="Z463" i="9"/>
  <c r="Y463" i="9"/>
  <c r="X463" i="9"/>
  <c r="AS462" i="9"/>
  <c r="AR462" i="9"/>
  <c r="AQ462" i="9"/>
  <c r="AP462" i="9"/>
  <c r="AO462" i="9"/>
  <c r="AN462" i="9"/>
  <c r="AM462" i="9"/>
  <c r="AL462" i="9"/>
  <c r="AK462" i="9"/>
  <c r="AJ462" i="9"/>
  <c r="AI462" i="9"/>
  <c r="AH462" i="9"/>
  <c r="AG462" i="9"/>
  <c r="AF462" i="9"/>
  <c r="AE462" i="9"/>
  <c r="AD462" i="9"/>
  <c r="AC462" i="9"/>
  <c r="AB462" i="9"/>
  <c r="AA462" i="9"/>
  <c r="Z462" i="9"/>
  <c r="Y462" i="9"/>
  <c r="X462" i="9"/>
  <c r="AS461" i="9"/>
  <c r="AR461" i="9"/>
  <c r="AQ461" i="9"/>
  <c r="AP461" i="9"/>
  <c r="AO461" i="9"/>
  <c r="AN461" i="9"/>
  <c r="AM461" i="9"/>
  <c r="AL461" i="9"/>
  <c r="AK461" i="9"/>
  <c r="AJ461" i="9"/>
  <c r="AI461" i="9"/>
  <c r="AH461" i="9"/>
  <c r="AG461" i="9"/>
  <c r="AF461" i="9"/>
  <c r="AE461" i="9"/>
  <c r="AD461" i="9"/>
  <c r="AC461" i="9"/>
  <c r="AB461" i="9"/>
  <c r="AA461" i="9"/>
  <c r="Z461" i="9"/>
  <c r="Y461" i="9"/>
  <c r="X461" i="9"/>
  <c r="AS460" i="9"/>
  <c r="AR460" i="9"/>
  <c r="AQ460" i="9"/>
  <c r="AP460" i="9"/>
  <c r="AO460" i="9"/>
  <c r="AN460" i="9"/>
  <c r="AM460" i="9"/>
  <c r="AL460" i="9"/>
  <c r="AK460" i="9"/>
  <c r="AJ460" i="9"/>
  <c r="AI460" i="9"/>
  <c r="AH460" i="9"/>
  <c r="AG460" i="9"/>
  <c r="AF460" i="9"/>
  <c r="AE460" i="9"/>
  <c r="AD460" i="9"/>
  <c r="AC460" i="9"/>
  <c r="AB460" i="9"/>
  <c r="AA460" i="9"/>
  <c r="Z460" i="9"/>
  <c r="Y460" i="9"/>
  <c r="X460" i="9"/>
  <c r="AS459" i="9"/>
  <c r="AR459" i="9"/>
  <c r="AQ459" i="9"/>
  <c r="AP459" i="9"/>
  <c r="AO459" i="9"/>
  <c r="AN459" i="9"/>
  <c r="AM459" i="9"/>
  <c r="AL459" i="9"/>
  <c r="AK459" i="9"/>
  <c r="AJ459" i="9"/>
  <c r="AI459" i="9"/>
  <c r="AH459" i="9"/>
  <c r="AG459" i="9"/>
  <c r="AF459" i="9"/>
  <c r="AE459" i="9"/>
  <c r="AD459" i="9"/>
  <c r="AC459" i="9"/>
  <c r="AB459" i="9"/>
  <c r="AA459" i="9"/>
  <c r="Z459" i="9"/>
  <c r="Y459" i="9"/>
  <c r="X459" i="9"/>
  <c r="AS458" i="9"/>
  <c r="AR458" i="9"/>
  <c r="AQ458" i="9"/>
  <c r="AP458" i="9"/>
  <c r="AO458" i="9"/>
  <c r="AN458" i="9"/>
  <c r="AM458" i="9"/>
  <c r="AL458" i="9"/>
  <c r="AK458" i="9"/>
  <c r="AJ458" i="9"/>
  <c r="AI458" i="9"/>
  <c r="AH458" i="9"/>
  <c r="AG458" i="9"/>
  <c r="AF458" i="9"/>
  <c r="AE458" i="9"/>
  <c r="AD458" i="9"/>
  <c r="AC458" i="9"/>
  <c r="AB458" i="9"/>
  <c r="AA458" i="9"/>
  <c r="Z458" i="9"/>
  <c r="Y458" i="9"/>
  <c r="X458" i="9"/>
  <c r="AS457" i="9"/>
  <c r="AR457" i="9"/>
  <c r="AQ457" i="9"/>
  <c r="AP457" i="9"/>
  <c r="AO457" i="9"/>
  <c r="AN457" i="9"/>
  <c r="AM457" i="9"/>
  <c r="AL457" i="9"/>
  <c r="AK457" i="9"/>
  <c r="AJ457" i="9"/>
  <c r="AI457" i="9"/>
  <c r="AH457" i="9"/>
  <c r="AG457" i="9"/>
  <c r="AF457" i="9"/>
  <c r="AE457" i="9"/>
  <c r="AD457" i="9"/>
  <c r="AC457" i="9"/>
  <c r="AB457" i="9"/>
  <c r="AA457" i="9"/>
  <c r="Z457" i="9"/>
  <c r="Y457" i="9"/>
  <c r="X457" i="9"/>
  <c r="AS456" i="9"/>
  <c r="AR456" i="9"/>
  <c r="AQ456" i="9"/>
  <c r="AP456" i="9"/>
  <c r="AO456" i="9"/>
  <c r="AN456" i="9"/>
  <c r="AM456" i="9"/>
  <c r="AL456" i="9"/>
  <c r="AK456" i="9"/>
  <c r="AJ456" i="9"/>
  <c r="AI456" i="9"/>
  <c r="AH456" i="9"/>
  <c r="AG456" i="9"/>
  <c r="AF456" i="9"/>
  <c r="AE456" i="9"/>
  <c r="AD456" i="9"/>
  <c r="AC456" i="9"/>
  <c r="AB456" i="9"/>
  <c r="AA456" i="9"/>
  <c r="Z456" i="9"/>
  <c r="Y456" i="9"/>
  <c r="X456" i="9"/>
  <c r="AS455" i="9"/>
  <c r="AR455" i="9"/>
  <c r="AQ455" i="9"/>
  <c r="AP455" i="9"/>
  <c r="AO455" i="9"/>
  <c r="AN455" i="9"/>
  <c r="AM455" i="9"/>
  <c r="AL455" i="9"/>
  <c r="AK455" i="9"/>
  <c r="AJ455" i="9"/>
  <c r="AI455" i="9"/>
  <c r="AH455" i="9"/>
  <c r="AG455" i="9"/>
  <c r="AF455" i="9"/>
  <c r="AE455" i="9"/>
  <c r="AD455" i="9"/>
  <c r="AC455" i="9"/>
  <c r="AB455" i="9"/>
  <c r="AA455" i="9"/>
  <c r="Z455" i="9"/>
  <c r="Y455" i="9"/>
  <c r="X455" i="9"/>
  <c r="AS454" i="9"/>
  <c r="AR454" i="9"/>
  <c r="AQ454" i="9"/>
  <c r="AP454" i="9"/>
  <c r="AO454" i="9"/>
  <c r="AN454" i="9"/>
  <c r="AM454" i="9"/>
  <c r="AL454" i="9"/>
  <c r="AK454" i="9"/>
  <c r="AJ454" i="9"/>
  <c r="AI454" i="9"/>
  <c r="AH454" i="9"/>
  <c r="AG454" i="9"/>
  <c r="AF454" i="9"/>
  <c r="AE454" i="9"/>
  <c r="AD454" i="9"/>
  <c r="AC454" i="9"/>
  <c r="AB454" i="9"/>
  <c r="AA454" i="9"/>
  <c r="Z454" i="9"/>
  <c r="Y454" i="9"/>
  <c r="X454" i="9"/>
  <c r="AS453" i="9"/>
  <c r="AR453" i="9"/>
  <c r="AQ453" i="9"/>
  <c r="AP453" i="9"/>
  <c r="AO453" i="9"/>
  <c r="AN453" i="9"/>
  <c r="AM453" i="9"/>
  <c r="AL453" i="9"/>
  <c r="AK453" i="9"/>
  <c r="AJ453" i="9"/>
  <c r="AI453" i="9"/>
  <c r="AH453" i="9"/>
  <c r="AG453" i="9"/>
  <c r="AF453" i="9"/>
  <c r="AE453" i="9"/>
  <c r="AD453" i="9"/>
  <c r="AC453" i="9"/>
  <c r="AB453" i="9"/>
  <c r="AA453" i="9"/>
  <c r="Z453" i="9"/>
  <c r="Y453" i="9"/>
  <c r="X453" i="9"/>
  <c r="AS452" i="9"/>
  <c r="AR452" i="9"/>
  <c r="AQ452" i="9"/>
  <c r="AP452" i="9"/>
  <c r="AO452" i="9"/>
  <c r="AN452" i="9"/>
  <c r="AM452" i="9"/>
  <c r="AL452" i="9"/>
  <c r="AK452" i="9"/>
  <c r="AJ452" i="9"/>
  <c r="AI452" i="9"/>
  <c r="AH452" i="9"/>
  <c r="AG452" i="9"/>
  <c r="AF452" i="9"/>
  <c r="AE452" i="9"/>
  <c r="AD452" i="9"/>
  <c r="AC452" i="9"/>
  <c r="AB452" i="9"/>
  <c r="AA452" i="9"/>
  <c r="Z452" i="9"/>
  <c r="Y452" i="9"/>
  <c r="X452" i="9"/>
  <c r="AS451" i="9"/>
  <c r="AR451" i="9"/>
  <c r="AQ451" i="9"/>
  <c r="AP451" i="9"/>
  <c r="AO451" i="9"/>
  <c r="AN451" i="9"/>
  <c r="AM451" i="9"/>
  <c r="AL451" i="9"/>
  <c r="AK451" i="9"/>
  <c r="AJ451" i="9"/>
  <c r="AI451" i="9"/>
  <c r="AH451" i="9"/>
  <c r="AG451" i="9"/>
  <c r="AF451" i="9"/>
  <c r="AE451" i="9"/>
  <c r="AD451" i="9"/>
  <c r="AC451" i="9"/>
  <c r="AB451" i="9"/>
  <c r="AA451" i="9"/>
  <c r="Z451" i="9"/>
  <c r="Y451" i="9"/>
  <c r="X451" i="9"/>
  <c r="AS450" i="9"/>
  <c r="AR450" i="9"/>
  <c r="AQ450" i="9"/>
  <c r="AP450" i="9"/>
  <c r="AO450" i="9"/>
  <c r="AN450" i="9"/>
  <c r="AM450" i="9"/>
  <c r="AL450" i="9"/>
  <c r="AK450" i="9"/>
  <c r="AJ450" i="9"/>
  <c r="AI450" i="9"/>
  <c r="AH450" i="9"/>
  <c r="AG450" i="9"/>
  <c r="AF450" i="9"/>
  <c r="AE450" i="9"/>
  <c r="AD450" i="9"/>
  <c r="AC450" i="9"/>
  <c r="AB450" i="9"/>
  <c r="AA450" i="9"/>
  <c r="Z450" i="9"/>
  <c r="Y450" i="9"/>
  <c r="X450" i="9"/>
  <c r="AS449" i="9"/>
  <c r="AR449" i="9"/>
  <c r="AQ449" i="9"/>
  <c r="AP449" i="9"/>
  <c r="AO449" i="9"/>
  <c r="AN449" i="9"/>
  <c r="AM449" i="9"/>
  <c r="AL449" i="9"/>
  <c r="AK449" i="9"/>
  <c r="AJ449" i="9"/>
  <c r="AI449" i="9"/>
  <c r="AH449" i="9"/>
  <c r="AG449" i="9"/>
  <c r="AF449" i="9"/>
  <c r="AE449" i="9"/>
  <c r="AD449" i="9"/>
  <c r="AC449" i="9"/>
  <c r="AB449" i="9"/>
  <c r="AA449" i="9"/>
  <c r="Z449" i="9"/>
  <c r="Y449" i="9"/>
  <c r="X449" i="9"/>
  <c r="AS448" i="9"/>
  <c r="AR448" i="9"/>
  <c r="AQ448" i="9"/>
  <c r="AP448" i="9"/>
  <c r="AO448" i="9"/>
  <c r="AN448" i="9"/>
  <c r="AM448" i="9"/>
  <c r="AL448" i="9"/>
  <c r="AK448" i="9"/>
  <c r="AJ448" i="9"/>
  <c r="AI448" i="9"/>
  <c r="AH448" i="9"/>
  <c r="AG448" i="9"/>
  <c r="AF448" i="9"/>
  <c r="AE448" i="9"/>
  <c r="AD448" i="9"/>
  <c r="AC448" i="9"/>
  <c r="AB448" i="9"/>
  <c r="AA448" i="9"/>
  <c r="Z448" i="9"/>
  <c r="Y448" i="9"/>
  <c r="X448" i="9"/>
  <c r="AS447" i="9"/>
  <c r="AR447" i="9"/>
  <c r="AQ447" i="9"/>
  <c r="AP447" i="9"/>
  <c r="AO447" i="9"/>
  <c r="AN447" i="9"/>
  <c r="AM447" i="9"/>
  <c r="AL447" i="9"/>
  <c r="AK447" i="9"/>
  <c r="AJ447" i="9"/>
  <c r="AI447" i="9"/>
  <c r="AH447" i="9"/>
  <c r="AG447" i="9"/>
  <c r="AF447" i="9"/>
  <c r="AE447" i="9"/>
  <c r="AD447" i="9"/>
  <c r="AC447" i="9"/>
  <c r="AB447" i="9"/>
  <c r="AA447" i="9"/>
  <c r="Z447" i="9"/>
  <c r="Y447" i="9"/>
  <c r="X447" i="9"/>
  <c r="AS446" i="9"/>
  <c r="AR446" i="9"/>
  <c r="AQ446" i="9"/>
  <c r="AP446" i="9"/>
  <c r="AO446" i="9"/>
  <c r="AN446" i="9"/>
  <c r="AM446" i="9"/>
  <c r="AL446" i="9"/>
  <c r="AK446" i="9"/>
  <c r="AJ446" i="9"/>
  <c r="AI446" i="9"/>
  <c r="AH446" i="9"/>
  <c r="AG446" i="9"/>
  <c r="AF446" i="9"/>
  <c r="AE446" i="9"/>
  <c r="AD446" i="9"/>
  <c r="AC446" i="9"/>
  <c r="AB446" i="9"/>
  <c r="AA446" i="9"/>
  <c r="Z446" i="9"/>
  <c r="Y446" i="9"/>
  <c r="X446" i="9"/>
  <c r="AS445" i="9"/>
  <c r="AR445" i="9"/>
  <c r="AQ445" i="9"/>
  <c r="AP445" i="9"/>
  <c r="AO445" i="9"/>
  <c r="AN445" i="9"/>
  <c r="AM445" i="9"/>
  <c r="AL445" i="9"/>
  <c r="AK445" i="9"/>
  <c r="AJ445" i="9"/>
  <c r="AI445" i="9"/>
  <c r="AH445" i="9"/>
  <c r="AG445" i="9"/>
  <c r="AF445" i="9"/>
  <c r="AE445" i="9"/>
  <c r="AD445" i="9"/>
  <c r="AC445" i="9"/>
  <c r="AB445" i="9"/>
  <c r="AA445" i="9"/>
  <c r="Z445" i="9"/>
  <c r="Y445" i="9"/>
  <c r="X445" i="9"/>
  <c r="AS444" i="9"/>
  <c r="AR444" i="9"/>
  <c r="AQ444" i="9"/>
  <c r="AP444" i="9"/>
  <c r="AO444" i="9"/>
  <c r="AN444" i="9"/>
  <c r="AM444" i="9"/>
  <c r="AL444" i="9"/>
  <c r="AK444" i="9"/>
  <c r="AJ444" i="9"/>
  <c r="AI444" i="9"/>
  <c r="AH444" i="9"/>
  <c r="AG444" i="9"/>
  <c r="AF444" i="9"/>
  <c r="AE444" i="9"/>
  <c r="AD444" i="9"/>
  <c r="AC444" i="9"/>
  <c r="AB444" i="9"/>
  <c r="AA444" i="9"/>
  <c r="Z444" i="9"/>
  <c r="Y444" i="9"/>
  <c r="X444" i="9"/>
  <c r="AS443" i="9"/>
  <c r="AR443" i="9"/>
  <c r="AQ443" i="9"/>
  <c r="AP443" i="9"/>
  <c r="AO443" i="9"/>
  <c r="AN443" i="9"/>
  <c r="AM443" i="9"/>
  <c r="AL443" i="9"/>
  <c r="AK443" i="9"/>
  <c r="AJ443" i="9"/>
  <c r="AI443" i="9"/>
  <c r="AH443" i="9"/>
  <c r="AG443" i="9"/>
  <c r="AF443" i="9"/>
  <c r="AE443" i="9"/>
  <c r="AD443" i="9"/>
  <c r="AC443" i="9"/>
  <c r="AB443" i="9"/>
  <c r="AA443" i="9"/>
  <c r="Z443" i="9"/>
  <c r="Y443" i="9"/>
  <c r="X443" i="9"/>
  <c r="AS442" i="9"/>
  <c r="AR442" i="9"/>
  <c r="AQ442" i="9"/>
  <c r="AP442" i="9"/>
  <c r="AO442" i="9"/>
  <c r="AN442" i="9"/>
  <c r="AM442" i="9"/>
  <c r="AL442" i="9"/>
  <c r="AK442" i="9"/>
  <c r="AJ442" i="9"/>
  <c r="AI442" i="9"/>
  <c r="AH442" i="9"/>
  <c r="AG442" i="9"/>
  <c r="AF442" i="9"/>
  <c r="AE442" i="9"/>
  <c r="AD442" i="9"/>
  <c r="AC442" i="9"/>
  <c r="AB442" i="9"/>
  <c r="AA442" i="9"/>
  <c r="Z442" i="9"/>
  <c r="Y442" i="9"/>
  <c r="X442" i="9"/>
  <c r="AS441" i="9"/>
  <c r="AR441" i="9"/>
  <c r="AQ441" i="9"/>
  <c r="AP441" i="9"/>
  <c r="AO441" i="9"/>
  <c r="AN441" i="9"/>
  <c r="AM441" i="9"/>
  <c r="AL441" i="9"/>
  <c r="AK441" i="9"/>
  <c r="AJ441" i="9"/>
  <c r="AI441" i="9"/>
  <c r="AH441" i="9"/>
  <c r="AG441" i="9"/>
  <c r="AF441" i="9"/>
  <c r="AE441" i="9"/>
  <c r="AD441" i="9"/>
  <c r="AC441" i="9"/>
  <c r="AB441" i="9"/>
  <c r="AA441" i="9"/>
  <c r="Z441" i="9"/>
  <c r="Y441" i="9"/>
  <c r="X441" i="9"/>
  <c r="AS440" i="9"/>
  <c r="AR440" i="9"/>
  <c r="AQ440" i="9"/>
  <c r="AP440" i="9"/>
  <c r="AO440" i="9"/>
  <c r="AN440" i="9"/>
  <c r="AM440" i="9"/>
  <c r="AL440" i="9"/>
  <c r="AK440" i="9"/>
  <c r="AJ440" i="9"/>
  <c r="AI440" i="9"/>
  <c r="AH440" i="9"/>
  <c r="AG440" i="9"/>
  <c r="AF440" i="9"/>
  <c r="AE440" i="9"/>
  <c r="AD440" i="9"/>
  <c r="AC440" i="9"/>
  <c r="AB440" i="9"/>
  <c r="AA440" i="9"/>
  <c r="Z440" i="9"/>
  <c r="Y440" i="9"/>
  <c r="X440" i="9"/>
  <c r="AS439" i="9"/>
  <c r="AR439" i="9"/>
  <c r="AQ439" i="9"/>
  <c r="AP439" i="9"/>
  <c r="AO439" i="9"/>
  <c r="AN439" i="9"/>
  <c r="AM439" i="9"/>
  <c r="AL439" i="9"/>
  <c r="AK439" i="9"/>
  <c r="AJ439" i="9"/>
  <c r="AI439" i="9"/>
  <c r="AH439" i="9"/>
  <c r="AG439" i="9"/>
  <c r="AF439" i="9"/>
  <c r="AE439" i="9"/>
  <c r="AD439" i="9"/>
  <c r="AC439" i="9"/>
  <c r="AB439" i="9"/>
  <c r="AA439" i="9"/>
  <c r="Z439" i="9"/>
  <c r="Y439" i="9"/>
  <c r="X439" i="9"/>
  <c r="AS438" i="9"/>
  <c r="AR438" i="9"/>
  <c r="AQ438" i="9"/>
  <c r="AP438" i="9"/>
  <c r="AO438" i="9"/>
  <c r="AN438" i="9"/>
  <c r="AM438" i="9"/>
  <c r="AL438" i="9"/>
  <c r="AK438" i="9"/>
  <c r="AJ438" i="9"/>
  <c r="AI438" i="9"/>
  <c r="AH438" i="9"/>
  <c r="AG438" i="9"/>
  <c r="AF438" i="9"/>
  <c r="AE438" i="9"/>
  <c r="AD438" i="9"/>
  <c r="AC438" i="9"/>
  <c r="AB438" i="9"/>
  <c r="AA438" i="9"/>
  <c r="Z438" i="9"/>
  <c r="Y438" i="9"/>
  <c r="X438" i="9"/>
  <c r="AS437" i="9"/>
  <c r="AR437" i="9"/>
  <c r="AQ437" i="9"/>
  <c r="AP437" i="9"/>
  <c r="AO437" i="9"/>
  <c r="AN437" i="9"/>
  <c r="AM437" i="9"/>
  <c r="AL437" i="9"/>
  <c r="AK437" i="9"/>
  <c r="AJ437" i="9"/>
  <c r="AI437" i="9"/>
  <c r="AH437" i="9"/>
  <c r="AG437" i="9"/>
  <c r="AF437" i="9"/>
  <c r="AE437" i="9"/>
  <c r="AD437" i="9"/>
  <c r="AC437" i="9"/>
  <c r="AB437" i="9"/>
  <c r="AA437" i="9"/>
  <c r="Z437" i="9"/>
  <c r="Y437" i="9"/>
  <c r="X437" i="9"/>
  <c r="AS436" i="9"/>
  <c r="AR436" i="9"/>
  <c r="AQ436" i="9"/>
  <c r="AP436" i="9"/>
  <c r="AO436" i="9"/>
  <c r="AN436" i="9"/>
  <c r="AM436" i="9"/>
  <c r="AL436" i="9"/>
  <c r="AK436" i="9"/>
  <c r="AJ436" i="9"/>
  <c r="AI436" i="9"/>
  <c r="AH436" i="9"/>
  <c r="AG436" i="9"/>
  <c r="AF436" i="9"/>
  <c r="AE436" i="9"/>
  <c r="AD436" i="9"/>
  <c r="AC436" i="9"/>
  <c r="AB436" i="9"/>
  <c r="AA436" i="9"/>
  <c r="Z436" i="9"/>
  <c r="Y436" i="9"/>
  <c r="X436" i="9"/>
  <c r="AS435" i="9"/>
  <c r="AR435" i="9"/>
  <c r="AQ435" i="9"/>
  <c r="AP435" i="9"/>
  <c r="AO435" i="9"/>
  <c r="AN435" i="9"/>
  <c r="AM435" i="9"/>
  <c r="AL435" i="9"/>
  <c r="AK435" i="9"/>
  <c r="AJ435" i="9"/>
  <c r="AI435" i="9"/>
  <c r="AH435" i="9"/>
  <c r="AG435" i="9"/>
  <c r="AF435" i="9"/>
  <c r="AE435" i="9"/>
  <c r="AD435" i="9"/>
  <c r="AC435" i="9"/>
  <c r="AB435" i="9"/>
  <c r="AA435" i="9"/>
  <c r="Z435" i="9"/>
  <c r="Y435" i="9"/>
  <c r="X435" i="9"/>
  <c r="AS434" i="9"/>
  <c r="AR434" i="9"/>
  <c r="AQ434" i="9"/>
  <c r="AP434" i="9"/>
  <c r="AO434" i="9"/>
  <c r="AN434" i="9"/>
  <c r="AM434" i="9"/>
  <c r="AL434" i="9"/>
  <c r="AK434" i="9"/>
  <c r="AJ434" i="9"/>
  <c r="AI434" i="9"/>
  <c r="AH434" i="9"/>
  <c r="AG434" i="9"/>
  <c r="AF434" i="9"/>
  <c r="AE434" i="9"/>
  <c r="AD434" i="9"/>
  <c r="AC434" i="9"/>
  <c r="AB434" i="9"/>
  <c r="AA434" i="9"/>
  <c r="Z434" i="9"/>
  <c r="Y434" i="9"/>
  <c r="X434" i="9"/>
  <c r="AS433" i="9"/>
  <c r="AR433" i="9"/>
  <c r="AQ433" i="9"/>
  <c r="AP433" i="9"/>
  <c r="AO433" i="9"/>
  <c r="AN433" i="9"/>
  <c r="AM433" i="9"/>
  <c r="AL433" i="9"/>
  <c r="AK433" i="9"/>
  <c r="AJ433" i="9"/>
  <c r="AI433" i="9"/>
  <c r="AH433" i="9"/>
  <c r="AG433" i="9"/>
  <c r="AF433" i="9"/>
  <c r="AE433" i="9"/>
  <c r="AD433" i="9"/>
  <c r="AC433" i="9"/>
  <c r="AB433" i="9"/>
  <c r="AA433" i="9"/>
  <c r="Z433" i="9"/>
  <c r="Y433" i="9"/>
  <c r="X433" i="9"/>
  <c r="AS432" i="9"/>
  <c r="AR432" i="9"/>
  <c r="AQ432" i="9"/>
  <c r="AP432" i="9"/>
  <c r="AO432" i="9"/>
  <c r="AN432" i="9"/>
  <c r="AM432" i="9"/>
  <c r="AL432" i="9"/>
  <c r="AK432" i="9"/>
  <c r="AJ432" i="9"/>
  <c r="AI432" i="9"/>
  <c r="AH432" i="9"/>
  <c r="AG432" i="9"/>
  <c r="AF432" i="9"/>
  <c r="AE432" i="9"/>
  <c r="AD432" i="9"/>
  <c r="AC432" i="9"/>
  <c r="AB432" i="9"/>
  <c r="AA432" i="9"/>
  <c r="Z432" i="9"/>
  <c r="Y432" i="9"/>
  <c r="X432" i="9"/>
  <c r="AS431" i="9"/>
  <c r="AR431" i="9"/>
  <c r="AQ431" i="9"/>
  <c r="AP431" i="9"/>
  <c r="AO431" i="9"/>
  <c r="AN431" i="9"/>
  <c r="AM431" i="9"/>
  <c r="AL431" i="9"/>
  <c r="AK431" i="9"/>
  <c r="AJ431" i="9"/>
  <c r="AI431" i="9"/>
  <c r="AH431" i="9"/>
  <c r="AG431" i="9"/>
  <c r="AF431" i="9"/>
  <c r="AE431" i="9"/>
  <c r="AD431" i="9"/>
  <c r="AC431" i="9"/>
  <c r="AB431" i="9"/>
  <c r="AA431" i="9"/>
  <c r="Z431" i="9"/>
  <c r="Y431" i="9"/>
  <c r="X431" i="9"/>
  <c r="AS430" i="9"/>
  <c r="AR430" i="9"/>
  <c r="AQ430" i="9"/>
  <c r="AP430" i="9"/>
  <c r="AO430" i="9"/>
  <c r="AN430" i="9"/>
  <c r="AM430" i="9"/>
  <c r="AL430" i="9"/>
  <c r="AK430" i="9"/>
  <c r="AJ430" i="9"/>
  <c r="AI430" i="9"/>
  <c r="AH430" i="9"/>
  <c r="AG430" i="9"/>
  <c r="AF430" i="9"/>
  <c r="AE430" i="9"/>
  <c r="AD430" i="9"/>
  <c r="AC430" i="9"/>
  <c r="AB430" i="9"/>
  <c r="AA430" i="9"/>
  <c r="Z430" i="9"/>
  <c r="Y430" i="9"/>
  <c r="X430" i="9"/>
  <c r="AS429" i="9"/>
  <c r="AR429" i="9"/>
  <c r="AQ429" i="9"/>
  <c r="AP429" i="9"/>
  <c r="AO429" i="9"/>
  <c r="AN429" i="9"/>
  <c r="AM429" i="9"/>
  <c r="AL429" i="9"/>
  <c r="AK429" i="9"/>
  <c r="AJ429" i="9"/>
  <c r="AI429" i="9"/>
  <c r="AH429" i="9"/>
  <c r="AG429" i="9"/>
  <c r="AF429" i="9"/>
  <c r="AE429" i="9"/>
  <c r="AD429" i="9"/>
  <c r="AC429" i="9"/>
  <c r="AB429" i="9"/>
  <c r="AA429" i="9"/>
  <c r="Z429" i="9"/>
  <c r="Y429" i="9"/>
  <c r="X429" i="9"/>
  <c r="AS428" i="9"/>
  <c r="AR428" i="9"/>
  <c r="AQ428" i="9"/>
  <c r="AP428" i="9"/>
  <c r="AO428" i="9"/>
  <c r="AN428" i="9"/>
  <c r="AM428" i="9"/>
  <c r="AL428" i="9"/>
  <c r="AK428" i="9"/>
  <c r="AJ428" i="9"/>
  <c r="AI428" i="9"/>
  <c r="AH428" i="9"/>
  <c r="AG428" i="9"/>
  <c r="AF428" i="9"/>
  <c r="AE428" i="9"/>
  <c r="AD428" i="9"/>
  <c r="AC428" i="9"/>
  <c r="AB428" i="9"/>
  <c r="AA428" i="9"/>
  <c r="Z428" i="9"/>
  <c r="Y428" i="9"/>
  <c r="X428" i="9"/>
  <c r="AS427" i="9"/>
  <c r="AR427" i="9"/>
  <c r="AQ427" i="9"/>
  <c r="AP427" i="9"/>
  <c r="AO427" i="9"/>
  <c r="AN427" i="9"/>
  <c r="AM427" i="9"/>
  <c r="AL427" i="9"/>
  <c r="AK427" i="9"/>
  <c r="AJ427" i="9"/>
  <c r="AI427" i="9"/>
  <c r="AH427" i="9"/>
  <c r="AG427" i="9"/>
  <c r="AF427" i="9"/>
  <c r="AE427" i="9"/>
  <c r="AD427" i="9"/>
  <c r="AC427" i="9"/>
  <c r="AB427" i="9"/>
  <c r="AA427" i="9"/>
  <c r="Z427" i="9"/>
  <c r="Y427" i="9"/>
  <c r="X427" i="9"/>
  <c r="AS426" i="9"/>
  <c r="AR426" i="9"/>
  <c r="AQ426" i="9"/>
  <c r="AP426" i="9"/>
  <c r="AO426" i="9"/>
  <c r="AN426" i="9"/>
  <c r="AM426" i="9"/>
  <c r="AL426" i="9"/>
  <c r="AK426" i="9"/>
  <c r="AJ426" i="9"/>
  <c r="AI426" i="9"/>
  <c r="AH426" i="9"/>
  <c r="AG426" i="9"/>
  <c r="AF426" i="9"/>
  <c r="AE426" i="9"/>
  <c r="AD426" i="9"/>
  <c r="AC426" i="9"/>
  <c r="AB426" i="9"/>
  <c r="AA426" i="9"/>
  <c r="Z426" i="9"/>
  <c r="Y426" i="9"/>
  <c r="X426" i="9"/>
  <c r="AS425" i="9"/>
  <c r="AR425" i="9"/>
  <c r="AQ425" i="9"/>
  <c r="AP425" i="9"/>
  <c r="AO425" i="9"/>
  <c r="AN425" i="9"/>
  <c r="AM425" i="9"/>
  <c r="AL425" i="9"/>
  <c r="AK425" i="9"/>
  <c r="AJ425" i="9"/>
  <c r="AI425" i="9"/>
  <c r="AH425" i="9"/>
  <c r="AG425" i="9"/>
  <c r="AF425" i="9"/>
  <c r="AE425" i="9"/>
  <c r="AD425" i="9"/>
  <c r="AC425" i="9"/>
  <c r="AB425" i="9"/>
  <c r="AA425" i="9"/>
  <c r="Z425" i="9"/>
  <c r="Y425" i="9"/>
  <c r="X425" i="9"/>
  <c r="AS424" i="9"/>
  <c r="AR424" i="9"/>
  <c r="AQ424" i="9"/>
  <c r="AP424" i="9"/>
  <c r="AO424" i="9"/>
  <c r="AN424" i="9"/>
  <c r="AM424" i="9"/>
  <c r="AL424" i="9"/>
  <c r="AK424" i="9"/>
  <c r="AJ424" i="9"/>
  <c r="AI424" i="9"/>
  <c r="AH424" i="9"/>
  <c r="AG424" i="9"/>
  <c r="AF424" i="9"/>
  <c r="AE424" i="9"/>
  <c r="AD424" i="9"/>
  <c r="AC424" i="9"/>
  <c r="AB424" i="9"/>
  <c r="AA424" i="9"/>
  <c r="Z424" i="9"/>
  <c r="Y424" i="9"/>
  <c r="X424" i="9"/>
  <c r="AS423" i="9"/>
  <c r="AR423" i="9"/>
  <c r="AQ423" i="9"/>
  <c r="AP423" i="9"/>
  <c r="AO423" i="9"/>
  <c r="AN423" i="9"/>
  <c r="AM423" i="9"/>
  <c r="AL423" i="9"/>
  <c r="AK423" i="9"/>
  <c r="AJ423" i="9"/>
  <c r="AI423" i="9"/>
  <c r="AH423" i="9"/>
  <c r="AG423" i="9"/>
  <c r="AF423" i="9"/>
  <c r="AE423" i="9"/>
  <c r="AD423" i="9"/>
  <c r="AC423" i="9"/>
  <c r="AB423" i="9"/>
  <c r="AA423" i="9"/>
  <c r="Z423" i="9"/>
  <c r="Y423" i="9"/>
  <c r="X423" i="9"/>
  <c r="AS422" i="9"/>
  <c r="AR422" i="9"/>
  <c r="AQ422" i="9"/>
  <c r="AP422" i="9"/>
  <c r="AO422" i="9"/>
  <c r="AN422" i="9"/>
  <c r="AM422" i="9"/>
  <c r="AL422" i="9"/>
  <c r="AK422" i="9"/>
  <c r="AJ422" i="9"/>
  <c r="AI422" i="9"/>
  <c r="AH422" i="9"/>
  <c r="AG422" i="9"/>
  <c r="AF422" i="9"/>
  <c r="AE422" i="9"/>
  <c r="AD422" i="9"/>
  <c r="AC422" i="9"/>
  <c r="AB422" i="9"/>
  <c r="AA422" i="9"/>
  <c r="Z422" i="9"/>
  <c r="Y422" i="9"/>
  <c r="X422" i="9"/>
  <c r="AS421" i="9"/>
  <c r="AR421" i="9"/>
  <c r="AQ421" i="9"/>
  <c r="AP421" i="9"/>
  <c r="AO421" i="9"/>
  <c r="AN421" i="9"/>
  <c r="AM421" i="9"/>
  <c r="AL421" i="9"/>
  <c r="AK421" i="9"/>
  <c r="AJ421" i="9"/>
  <c r="AI421" i="9"/>
  <c r="AH421" i="9"/>
  <c r="AG421" i="9"/>
  <c r="AF421" i="9"/>
  <c r="AE421" i="9"/>
  <c r="AD421" i="9"/>
  <c r="AC421" i="9"/>
  <c r="AB421" i="9"/>
  <c r="AA421" i="9"/>
  <c r="Z421" i="9"/>
  <c r="Y421" i="9"/>
  <c r="X421" i="9"/>
  <c r="AS420" i="9"/>
  <c r="AR420" i="9"/>
  <c r="AQ420" i="9"/>
  <c r="AP420" i="9"/>
  <c r="AO420" i="9"/>
  <c r="AN420" i="9"/>
  <c r="AM420" i="9"/>
  <c r="AL420" i="9"/>
  <c r="AK420" i="9"/>
  <c r="AJ420" i="9"/>
  <c r="AI420" i="9"/>
  <c r="AH420" i="9"/>
  <c r="AG420" i="9"/>
  <c r="AF420" i="9"/>
  <c r="AE420" i="9"/>
  <c r="AD420" i="9"/>
  <c r="AC420" i="9"/>
  <c r="AB420" i="9"/>
  <c r="AA420" i="9"/>
  <c r="Z420" i="9"/>
  <c r="Y420" i="9"/>
  <c r="X420" i="9"/>
  <c r="AS419" i="9"/>
  <c r="AR419" i="9"/>
  <c r="AQ419" i="9"/>
  <c r="AP419" i="9"/>
  <c r="AO419" i="9"/>
  <c r="AN419" i="9"/>
  <c r="AM419" i="9"/>
  <c r="AL419" i="9"/>
  <c r="AK419" i="9"/>
  <c r="AJ419" i="9"/>
  <c r="AI419" i="9"/>
  <c r="AH419" i="9"/>
  <c r="AG419" i="9"/>
  <c r="AF419" i="9"/>
  <c r="AE419" i="9"/>
  <c r="AD419" i="9"/>
  <c r="AC419" i="9"/>
  <c r="AB419" i="9"/>
  <c r="AA419" i="9"/>
  <c r="Z419" i="9"/>
  <c r="Y419" i="9"/>
  <c r="X419" i="9"/>
  <c r="AS418" i="9"/>
  <c r="AR418" i="9"/>
  <c r="AQ418" i="9"/>
  <c r="AP418" i="9"/>
  <c r="AO418" i="9"/>
  <c r="AN418" i="9"/>
  <c r="AM418" i="9"/>
  <c r="AL418" i="9"/>
  <c r="AK418" i="9"/>
  <c r="AJ418" i="9"/>
  <c r="AI418" i="9"/>
  <c r="AH418" i="9"/>
  <c r="AG418" i="9"/>
  <c r="AF418" i="9"/>
  <c r="AE418" i="9"/>
  <c r="AD418" i="9"/>
  <c r="AC418" i="9"/>
  <c r="AB418" i="9"/>
  <c r="AA418" i="9"/>
  <c r="Z418" i="9"/>
  <c r="Y418" i="9"/>
  <c r="X418" i="9"/>
  <c r="AS417" i="9"/>
  <c r="AR417" i="9"/>
  <c r="AQ417" i="9"/>
  <c r="AP417" i="9"/>
  <c r="AO417" i="9"/>
  <c r="AN417" i="9"/>
  <c r="AM417" i="9"/>
  <c r="AL417" i="9"/>
  <c r="AK417" i="9"/>
  <c r="AJ417" i="9"/>
  <c r="AI417" i="9"/>
  <c r="AH417" i="9"/>
  <c r="AG417" i="9"/>
  <c r="AF417" i="9"/>
  <c r="AE417" i="9"/>
  <c r="AD417" i="9"/>
  <c r="AC417" i="9"/>
  <c r="AB417" i="9"/>
  <c r="AA417" i="9"/>
  <c r="Z417" i="9"/>
  <c r="Y417" i="9"/>
  <c r="X417" i="9"/>
  <c r="AS416" i="9"/>
  <c r="AR416" i="9"/>
  <c r="AQ416" i="9"/>
  <c r="AP416" i="9"/>
  <c r="AO416" i="9"/>
  <c r="AN416" i="9"/>
  <c r="AM416" i="9"/>
  <c r="AL416" i="9"/>
  <c r="AK416" i="9"/>
  <c r="AJ416" i="9"/>
  <c r="AI416" i="9"/>
  <c r="AH416" i="9"/>
  <c r="AG416" i="9"/>
  <c r="AF416" i="9"/>
  <c r="AE416" i="9"/>
  <c r="AD416" i="9"/>
  <c r="AC416" i="9"/>
  <c r="AB416" i="9"/>
  <c r="AA416" i="9"/>
  <c r="Z416" i="9"/>
  <c r="Y416" i="9"/>
  <c r="X416" i="9"/>
  <c r="AS415" i="9"/>
  <c r="AR415" i="9"/>
  <c r="AQ415" i="9"/>
  <c r="AP415" i="9"/>
  <c r="AO415" i="9"/>
  <c r="AN415" i="9"/>
  <c r="AM415" i="9"/>
  <c r="AL415" i="9"/>
  <c r="AK415" i="9"/>
  <c r="AJ415" i="9"/>
  <c r="AI415" i="9"/>
  <c r="AH415" i="9"/>
  <c r="AG415" i="9"/>
  <c r="AF415" i="9"/>
  <c r="AE415" i="9"/>
  <c r="AD415" i="9"/>
  <c r="AC415" i="9"/>
  <c r="AB415" i="9"/>
  <c r="AA415" i="9"/>
  <c r="Z415" i="9"/>
  <c r="Y415" i="9"/>
  <c r="X415" i="9"/>
  <c r="AS414" i="9"/>
  <c r="AR414" i="9"/>
  <c r="AQ414" i="9"/>
  <c r="AP414" i="9"/>
  <c r="AO414" i="9"/>
  <c r="AN414" i="9"/>
  <c r="AM414" i="9"/>
  <c r="AL414" i="9"/>
  <c r="AK414" i="9"/>
  <c r="AJ414" i="9"/>
  <c r="AI414" i="9"/>
  <c r="AH414" i="9"/>
  <c r="AG414" i="9"/>
  <c r="AF414" i="9"/>
  <c r="AE414" i="9"/>
  <c r="AD414" i="9"/>
  <c r="AC414" i="9"/>
  <c r="AB414" i="9"/>
  <c r="AA414" i="9"/>
  <c r="Z414" i="9"/>
  <c r="Y414" i="9"/>
  <c r="X414" i="9"/>
  <c r="AS413" i="9"/>
  <c r="AR413" i="9"/>
  <c r="AQ413" i="9"/>
  <c r="AP413" i="9"/>
  <c r="AO413" i="9"/>
  <c r="AN413" i="9"/>
  <c r="AM413" i="9"/>
  <c r="AL413" i="9"/>
  <c r="AK413" i="9"/>
  <c r="AJ413" i="9"/>
  <c r="AI413" i="9"/>
  <c r="AH413" i="9"/>
  <c r="AG413" i="9"/>
  <c r="AF413" i="9"/>
  <c r="AE413" i="9"/>
  <c r="AD413" i="9"/>
  <c r="AC413" i="9"/>
  <c r="AB413" i="9"/>
  <c r="AA413" i="9"/>
  <c r="Z413" i="9"/>
  <c r="Y413" i="9"/>
  <c r="X413" i="9"/>
  <c r="AS412" i="9"/>
  <c r="AR412" i="9"/>
  <c r="AQ412" i="9"/>
  <c r="AP412" i="9"/>
  <c r="AO412" i="9"/>
  <c r="AN412" i="9"/>
  <c r="AM412" i="9"/>
  <c r="AL412" i="9"/>
  <c r="AK412" i="9"/>
  <c r="AJ412" i="9"/>
  <c r="AI412" i="9"/>
  <c r="AH412" i="9"/>
  <c r="AG412" i="9"/>
  <c r="AF412" i="9"/>
  <c r="AE412" i="9"/>
  <c r="AD412" i="9"/>
  <c r="AC412" i="9"/>
  <c r="AB412" i="9"/>
  <c r="AA412" i="9"/>
  <c r="Z412" i="9"/>
  <c r="Y412" i="9"/>
  <c r="X412" i="9"/>
  <c r="AS411" i="9"/>
  <c r="AR411" i="9"/>
  <c r="AQ411" i="9"/>
  <c r="AP411" i="9"/>
  <c r="AO411" i="9"/>
  <c r="AN411" i="9"/>
  <c r="AM411" i="9"/>
  <c r="AL411" i="9"/>
  <c r="AK411" i="9"/>
  <c r="AJ411" i="9"/>
  <c r="AI411" i="9"/>
  <c r="AH411" i="9"/>
  <c r="AG411" i="9"/>
  <c r="AF411" i="9"/>
  <c r="AE411" i="9"/>
  <c r="AD411" i="9"/>
  <c r="AC411" i="9"/>
  <c r="AB411" i="9"/>
  <c r="AA411" i="9"/>
  <c r="Z411" i="9"/>
  <c r="Y411" i="9"/>
  <c r="X411" i="9"/>
  <c r="AS410" i="9"/>
  <c r="AR410" i="9"/>
  <c r="AQ410" i="9"/>
  <c r="AP410" i="9"/>
  <c r="AO410" i="9"/>
  <c r="AN410" i="9"/>
  <c r="AM410" i="9"/>
  <c r="AL410" i="9"/>
  <c r="AK410" i="9"/>
  <c r="AJ410" i="9"/>
  <c r="AI410" i="9"/>
  <c r="AH410" i="9"/>
  <c r="AG410" i="9"/>
  <c r="AF410" i="9"/>
  <c r="AE410" i="9"/>
  <c r="AD410" i="9"/>
  <c r="AC410" i="9"/>
  <c r="AB410" i="9"/>
  <c r="AA410" i="9"/>
  <c r="Z410" i="9"/>
  <c r="Y410" i="9"/>
  <c r="X410" i="9"/>
  <c r="AS409" i="9"/>
  <c r="AR409" i="9"/>
  <c r="AQ409" i="9"/>
  <c r="AP409" i="9"/>
  <c r="AO409" i="9"/>
  <c r="AN409" i="9"/>
  <c r="AM409" i="9"/>
  <c r="AL409" i="9"/>
  <c r="AK409" i="9"/>
  <c r="AJ409" i="9"/>
  <c r="AI409" i="9"/>
  <c r="AH409" i="9"/>
  <c r="AG409" i="9"/>
  <c r="AF409" i="9"/>
  <c r="AE409" i="9"/>
  <c r="AD409" i="9"/>
  <c r="AC409" i="9"/>
  <c r="AB409" i="9"/>
  <c r="AA409" i="9"/>
  <c r="Z409" i="9"/>
  <c r="Y409" i="9"/>
  <c r="X409" i="9"/>
  <c r="AS408" i="9"/>
  <c r="AR408" i="9"/>
  <c r="AQ408" i="9"/>
  <c r="AP408" i="9"/>
  <c r="AO408" i="9"/>
  <c r="AN408" i="9"/>
  <c r="AM408" i="9"/>
  <c r="AL408" i="9"/>
  <c r="AK408" i="9"/>
  <c r="AJ408" i="9"/>
  <c r="AI408" i="9"/>
  <c r="AH408" i="9"/>
  <c r="AG408" i="9"/>
  <c r="AF408" i="9"/>
  <c r="AE408" i="9"/>
  <c r="AD408" i="9"/>
  <c r="AC408" i="9"/>
  <c r="AB408" i="9"/>
  <c r="AA408" i="9"/>
  <c r="Z408" i="9"/>
  <c r="Y408" i="9"/>
  <c r="X408" i="9"/>
  <c r="AS407" i="9"/>
  <c r="AR407" i="9"/>
  <c r="AQ407" i="9"/>
  <c r="AP407" i="9"/>
  <c r="AO407" i="9"/>
  <c r="AN407" i="9"/>
  <c r="AM407" i="9"/>
  <c r="AL407" i="9"/>
  <c r="AK407" i="9"/>
  <c r="AJ407" i="9"/>
  <c r="AI407" i="9"/>
  <c r="AH407" i="9"/>
  <c r="AG407" i="9"/>
  <c r="AF407" i="9"/>
  <c r="AE407" i="9"/>
  <c r="AD407" i="9"/>
  <c r="AC407" i="9"/>
  <c r="AB407" i="9"/>
  <c r="AA407" i="9"/>
  <c r="Z407" i="9"/>
  <c r="Y407" i="9"/>
  <c r="X407" i="9"/>
  <c r="AS406" i="9"/>
  <c r="AR406" i="9"/>
  <c r="AQ406" i="9"/>
  <c r="AP406" i="9"/>
  <c r="AO406" i="9"/>
  <c r="AN406" i="9"/>
  <c r="AM406" i="9"/>
  <c r="AL406" i="9"/>
  <c r="AK406" i="9"/>
  <c r="AJ406" i="9"/>
  <c r="AI406" i="9"/>
  <c r="AH406" i="9"/>
  <c r="AG406" i="9"/>
  <c r="AF406" i="9"/>
  <c r="AE406" i="9"/>
  <c r="AD406" i="9"/>
  <c r="AC406" i="9"/>
  <c r="AB406" i="9"/>
  <c r="AA406" i="9"/>
  <c r="Z406" i="9"/>
  <c r="X406" i="9"/>
  <c r="Y406" i="9"/>
  <c r="Z7" i="1" l="1"/>
  <c r="Z6" i="1"/>
  <c r="Z5" i="1"/>
  <c r="Z4" i="1"/>
  <c r="Y14" i="1"/>
  <c r="AB4" i="1"/>
  <c r="AA4" i="1"/>
  <c r="V20" i="3"/>
  <c r="V22" i="3" s="1"/>
  <c r="U20" i="3"/>
  <c r="U22" i="3" s="1"/>
  <c r="T20" i="3"/>
  <c r="T22" i="3" s="1"/>
  <c r="S20" i="3"/>
  <c r="S22" i="3" s="1"/>
  <c r="R20" i="3"/>
  <c r="R22" i="3" s="1"/>
  <c r="Q20" i="3"/>
  <c r="Q22" i="3" s="1"/>
  <c r="P20" i="3"/>
  <c r="P22" i="3" s="1"/>
  <c r="O20" i="3"/>
  <c r="O22" i="3" s="1"/>
  <c r="N20" i="3"/>
  <c r="N22" i="3" s="1"/>
  <c r="M20" i="3"/>
  <c r="M22" i="3" s="1"/>
  <c r="L20" i="3"/>
  <c r="L22" i="3" s="1"/>
  <c r="K20" i="3"/>
  <c r="K22" i="3" s="1"/>
  <c r="J20" i="3"/>
  <c r="J22" i="3" s="1"/>
  <c r="I20" i="3"/>
  <c r="I22" i="3" s="1"/>
  <c r="H20" i="3"/>
  <c r="H22" i="3" s="1"/>
  <c r="G20" i="3"/>
  <c r="G22" i="3" s="1"/>
  <c r="F20" i="3"/>
  <c r="F22" i="3" s="1"/>
  <c r="E20" i="3"/>
  <c r="E22" i="3" s="1"/>
  <c r="D20" i="3"/>
  <c r="D22" i="3" s="1"/>
  <c r="C20" i="3"/>
  <c r="C22" i="3" s="1"/>
  <c r="B20" i="3"/>
  <c r="B22" i="3" s="1"/>
  <c r="V19" i="3"/>
  <c r="V21" i="3" s="1"/>
  <c r="U19" i="3"/>
  <c r="U21" i="3" s="1"/>
  <c r="T19" i="3"/>
  <c r="T21" i="3" s="1"/>
  <c r="S19" i="3"/>
  <c r="S21" i="3" s="1"/>
  <c r="R19" i="3"/>
  <c r="R21" i="3" s="1"/>
  <c r="Q19" i="3"/>
  <c r="Q21" i="3" s="1"/>
  <c r="P19" i="3"/>
  <c r="P21" i="3" s="1"/>
  <c r="O19" i="3"/>
  <c r="O21" i="3" s="1"/>
  <c r="N19" i="3"/>
  <c r="N21" i="3" s="1"/>
  <c r="M19" i="3"/>
  <c r="M21" i="3" s="1"/>
  <c r="L19" i="3"/>
  <c r="L21" i="3" s="1"/>
  <c r="K19" i="3"/>
  <c r="K21" i="3" s="1"/>
  <c r="J19" i="3"/>
  <c r="J21" i="3" s="1"/>
  <c r="I19" i="3"/>
  <c r="I21" i="3" s="1"/>
  <c r="H19" i="3"/>
  <c r="H21" i="3" s="1"/>
  <c r="G19" i="3"/>
  <c r="G21" i="3" s="1"/>
  <c r="F19" i="3"/>
  <c r="F21" i="3" s="1"/>
  <c r="E19" i="3"/>
  <c r="E21" i="3" s="1"/>
  <c r="D19" i="3"/>
  <c r="D21" i="3" s="1"/>
  <c r="C19" i="3"/>
  <c r="C21" i="3" s="1"/>
  <c r="B19" i="3"/>
  <c r="B21" i="3" s="1"/>
  <c r="F185" i="5" l="1"/>
  <c r="H185" i="5"/>
  <c r="D185" i="5" l="1"/>
  <c r="G38" i="4" l="1"/>
  <c r="L38" i="4" l="1"/>
  <c r="O38" i="4" s="1"/>
  <c r="G25" i="2" l="1"/>
  <c r="F25" i="2"/>
  <c r="G24" i="2"/>
  <c r="F24" i="2"/>
  <c r="G23" i="2"/>
  <c r="F23" i="2"/>
  <c r="G22" i="2"/>
  <c r="F22" i="2"/>
  <c r="G21" i="2"/>
  <c r="F21" i="2"/>
  <c r="G20" i="2"/>
  <c r="F20" i="2"/>
  <c r="G19" i="2"/>
  <c r="F19" i="2"/>
  <c r="G18" i="2"/>
  <c r="F18" i="2"/>
  <c r="G17" i="2"/>
  <c r="F17" i="2"/>
  <c r="G16" i="2"/>
  <c r="F16" i="2"/>
  <c r="G15" i="2"/>
  <c r="F15" i="2"/>
  <c r="G14" i="2"/>
  <c r="F14" i="2"/>
  <c r="G13" i="2"/>
  <c r="F13" i="2"/>
  <c r="G12" i="2"/>
  <c r="F12" i="2"/>
  <c r="G11" i="2"/>
  <c r="F11" i="2"/>
  <c r="G10" i="2"/>
  <c r="F10" i="2"/>
  <c r="G9" i="2"/>
  <c r="F9" i="2"/>
  <c r="G8" i="2"/>
  <c r="F8" i="2"/>
  <c r="G7" i="2"/>
  <c r="F7" i="2"/>
  <c r="G6" i="2"/>
  <c r="F6" i="2"/>
  <c r="G5" i="2"/>
  <c r="F5" i="2"/>
  <c r="A5" i="2"/>
  <c r="A6" i="2" s="1"/>
  <c r="A7" i="2" s="1"/>
  <c r="A8" i="2" s="1"/>
  <c r="A9" i="2" s="1"/>
  <c r="A10" i="2" s="1"/>
  <c r="A11" i="2" s="1"/>
  <c r="A12" i="2" s="1"/>
  <c r="A13" i="2" s="1"/>
  <c r="A14" i="2" s="1"/>
  <c r="A15" i="2" s="1"/>
  <c r="A16" i="2" s="1"/>
  <c r="A17" i="2" s="1"/>
  <c r="A18" i="2" s="1"/>
  <c r="A19" i="2" s="1"/>
  <c r="A20" i="2" s="1"/>
  <c r="A21" i="2" s="1"/>
  <c r="A22" i="2" s="1"/>
  <c r="A23" i="2" s="1"/>
  <c r="A24" i="2" s="1"/>
  <c r="A25" i="2" s="1"/>
  <c r="F37" i="4" l="1"/>
  <c r="E37" i="4"/>
  <c r="D37" i="4"/>
  <c r="F36" i="4"/>
  <c r="E36" i="4"/>
  <c r="D36" i="4"/>
  <c r="F35" i="4"/>
  <c r="E35" i="4"/>
  <c r="D35" i="4"/>
  <c r="F34" i="4"/>
  <c r="E34" i="4"/>
  <c r="D34" i="4"/>
  <c r="F33" i="4"/>
  <c r="E33" i="4"/>
  <c r="D33" i="4"/>
  <c r="F32" i="4"/>
  <c r="E32" i="4"/>
  <c r="D32" i="4"/>
  <c r="F31" i="4"/>
  <c r="E31" i="4"/>
  <c r="D31" i="4"/>
  <c r="J46" i="4"/>
  <c r="I46" i="4"/>
  <c r="H46" i="4"/>
  <c r="G46" i="4"/>
  <c r="F46" i="4"/>
  <c r="E46" i="4"/>
  <c r="D46" i="4"/>
  <c r="J45" i="4"/>
  <c r="I45" i="4"/>
  <c r="H45" i="4"/>
  <c r="G45" i="4"/>
  <c r="F45" i="4"/>
  <c r="E45" i="4"/>
  <c r="D45" i="4"/>
  <c r="J44" i="4"/>
  <c r="I44" i="4"/>
  <c r="H44" i="4"/>
  <c r="G44" i="4"/>
  <c r="F44" i="4"/>
  <c r="E44" i="4"/>
  <c r="D44" i="4"/>
  <c r="L31" i="4" s="1" a="1"/>
  <c r="M37" i="4" s="1"/>
  <c r="G22" i="4" l="1"/>
  <c r="I22" i="4"/>
  <c r="D22" i="4"/>
  <c r="J22" i="4"/>
  <c r="F22" i="4"/>
  <c r="E22" i="4"/>
  <c r="H22" i="4"/>
  <c r="H31" i="4"/>
  <c r="F39" i="4"/>
  <c r="G32" i="4"/>
  <c r="G34" i="4"/>
  <c r="I34" i="4" s="1"/>
  <c r="G36" i="4"/>
  <c r="H36" i="4" s="1"/>
  <c r="G35" i="4"/>
  <c r="I35" i="4" s="1"/>
  <c r="G31" i="4"/>
  <c r="I31" i="4" s="1"/>
  <c r="G33" i="4"/>
  <c r="I33" i="4" s="1"/>
  <c r="E39" i="4"/>
  <c r="G37" i="4"/>
  <c r="L31" i="4"/>
  <c r="M32" i="4"/>
  <c r="N33" i="4"/>
  <c r="L35" i="4"/>
  <c r="M36" i="4"/>
  <c r="N37" i="4"/>
  <c r="D39" i="4"/>
  <c r="M31" i="4"/>
  <c r="N32" i="4"/>
  <c r="L34" i="4"/>
  <c r="M35" i="4"/>
  <c r="N36" i="4"/>
  <c r="N31" i="4"/>
  <c r="L33" i="4"/>
  <c r="M34" i="4"/>
  <c r="N35" i="4"/>
  <c r="L37" i="4"/>
  <c r="L32" i="4"/>
  <c r="O32" i="4" s="1"/>
  <c r="M33" i="4"/>
  <c r="N34" i="4"/>
  <c r="L36" i="4"/>
  <c r="H32" i="4" l="1"/>
  <c r="H34" i="4"/>
  <c r="I36" i="4"/>
  <c r="H33" i="4"/>
  <c r="I32" i="4"/>
  <c r="H35" i="4"/>
  <c r="M39" i="4"/>
  <c r="G39" i="4"/>
  <c r="H41" i="4" s="1"/>
  <c r="O33" i="4"/>
  <c r="O34" i="4"/>
  <c r="O35" i="4"/>
  <c r="F30" i="4"/>
  <c r="E30" i="4"/>
  <c r="O36" i="4"/>
  <c r="O37" i="4"/>
  <c r="N39" i="4"/>
  <c r="O31" i="4"/>
  <c r="L39" i="4"/>
  <c r="N30" i="4" l="1"/>
  <c r="M30" i="4"/>
  <c r="O39" i="4"/>
  <c r="AA7" i="1" l="1"/>
  <c r="AA6" i="1"/>
  <c r="AA5" i="1"/>
  <c r="AB5" i="1"/>
  <c r="AB6" i="1"/>
  <c r="AB7" i="1"/>
  <c r="Y17" i="1" l="1"/>
  <c r="X17" i="1"/>
  <c r="W17" i="1"/>
  <c r="V17" i="1"/>
  <c r="U17" i="1"/>
  <c r="T17" i="1"/>
  <c r="S17" i="1"/>
  <c r="R17" i="1"/>
  <c r="Q17" i="1"/>
  <c r="P17" i="1"/>
  <c r="O17" i="1"/>
  <c r="N17" i="1"/>
  <c r="M17" i="1"/>
  <c r="L17" i="1"/>
  <c r="K17" i="1"/>
  <c r="J17" i="1"/>
  <c r="I17" i="1"/>
  <c r="H17" i="1"/>
  <c r="G17" i="1"/>
  <c r="F17" i="1"/>
  <c r="E17" i="1"/>
  <c r="D17" i="1"/>
  <c r="Y16" i="1"/>
  <c r="X16" i="1"/>
  <c r="W16" i="1"/>
  <c r="V16" i="1"/>
  <c r="U16" i="1"/>
  <c r="T16" i="1"/>
  <c r="S16" i="1"/>
  <c r="R16" i="1"/>
  <c r="Q16" i="1"/>
  <c r="P16" i="1"/>
  <c r="O16" i="1"/>
  <c r="N16" i="1"/>
  <c r="M16" i="1"/>
  <c r="L16" i="1"/>
  <c r="K16" i="1"/>
  <c r="J16" i="1"/>
  <c r="I16" i="1"/>
  <c r="H16" i="1"/>
  <c r="G16" i="1"/>
  <c r="F16" i="1"/>
  <c r="E16" i="1"/>
  <c r="D16" i="1"/>
  <c r="Y15" i="1"/>
  <c r="X15" i="1"/>
  <c r="W15" i="1"/>
  <c r="V15" i="1"/>
  <c r="U15" i="1"/>
  <c r="T15" i="1"/>
  <c r="S15" i="1"/>
  <c r="R15" i="1"/>
  <c r="Q15" i="1"/>
  <c r="P15" i="1"/>
  <c r="O15" i="1"/>
  <c r="N15" i="1"/>
  <c r="M15" i="1"/>
  <c r="L15" i="1"/>
  <c r="K15" i="1"/>
  <c r="J15" i="1"/>
  <c r="I15" i="1"/>
  <c r="H15" i="1"/>
  <c r="G15" i="1"/>
  <c r="F15" i="1"/>
  <c r="E15" i="1"/>
  <c r="D15" i="1"/>
  <c r="X14" i="1"/>
  <c r="W14" i="1"/>
  <c r="V14" i="1"/>
  <c r="U14" i="1"/>
  <c r="T14" i="1"/>
  <c r="S14" i="1"/>
  <c r="R14" i="1"/>
  <c r="Q14" i="1"/>
  <c r="P14" i="1"/>
  <c r="O14" i="1"/>
  <c r="N14" i="1"/>
  <c r="M14" i="1"/>
  <c r="L14" i="1"/>
  <c r="K14" i="1"/>
  <c r="J14" i="1"/>
  <c r="I14" i="1"/>
  <c r="H14" i="1"/>
  <c r="G14" i="1"/>
  <c r="F14" i="1"/>
  <c r="E14" i="1"/>
  <c r="D14" i="1"/>
  <c r="Z14" i="1" l="1"/>
  <c r="Z16" i="1"/>
  <c r="Z15" i="1"/>
  <c r="Z17" i="1"/>
  <c r="AB14" i="1"/>
  <c r="AA14" i="1"/>
  <c r="AB16" i="1"/>
  <c r="AA16" i="1"/>
  <c r="AA15" i="1"/>
  <c r="AB15" i="1"/>
  <c r="AB17" i="1"/>
  <c r="AA17" i="1"/>
</calcChain>
</file>

<file path=xl/sharedStrings.xml><?xml version="1.0" encoding="utf-8"?>
<sst xmlns="http://schemas.openxmlformats.org/spreadsheetml/2006/main" count="4244" uniqueCount="607">
  <si>
    <t>Prod decoupling</t>
  </si>
  <si>
    <t>Cons decoupling</t>
  </si>
  <si>
    <t>final good</t>
  </si>
  <si>
    <t>THIS IS THE PRODUCT IN WHICH THE EMISSIONS ARE EMBODED IN</t>
  </si>
  <si>
    <t>Region of Consumption</t>
  </si>
  <si>
    <t>EU</t>
  </si>
  <si>
    <t>NonEU</t>
  </si>
  <si>
    <t>Source</t>
  </si>
  <si>
    <t>Region of emission</t>
  </si>
  <si>
    <t>Agric</t>
  </si>
  <si>
    <t>Mining</t>
  </si>
  <si>
    <t>Manufacturing</t>
  </si>
  <si>
    <t>Electricity and utilities</t>
  </si>
  <si>
    <t>Construction</t>
  </si>
  <si>
    <t>Transport</t>
  </si>
  <si>
    <t>Services</t>
  </si>
  <si>
    <t>THIS IS THE INDUSTRY IN WHICH THE EMISSIONS OCCURS IN</t>
  </si>
  <si>
    <t>Production</t>
  </si>
  <si>
    <t>NonEU consumption</t>
  </si>
  <si>
    <t>NonEU production</t>
  </si>
  <si>
    <t>EU footprint by final good</t>
  </si>
  <si>
    <t>EU Production</t>
  </si>
  <si>
    <t>EU Consumption</t>
  </si>
  <si>
    <t>Household</t>
  </si>
  <si>
    <t>Total</t>
  </si>
  <si>
    <t>Row</t>
  </si>
  <si>
    <t>North America</t>
  </si>
  <si>
    <t>South America</t>
  </si>
  <si>
    <t>Australia</t>
  </si>
  <si>
    <t>Asia</t>
  </si>
  <si>
    <t>Africa</t>
  </si>
  <si>
    <t>Middle east</t>
  </si>
  <si>
    <t>Russia</t>
  </si>
  <si>
    <t>Import2015</t>
  </si>
  <si>
    <t>Import2014</t>
  </si>
  <si>
    <t>Import2013</t>
  </si>
  <si>
    <t>Import2012</t>
  </si>
  <si>
    <t>Import2011</t>
  </si>
  <si>
    <t>Import2010</t>
  </si>
  <si>
    <t>Import2009</t>
  </si>
  <si>
    <t>Import2008</t>
  </si>
  <si>
    <t>Import2007</t>
  </si>
  <si>
    <t>Import2006</t>
  </si>
  <si>
    <t>Import2005</t>
  </si>
  <si>
    <t>Import2004</t>
  </si>
  <si>
    <t>Import2003</t>
  </si>
  <si>
    <t>Import2002</t>
  </si>
  <si>
    <t>Import2001</t>
  </si>
  <si>
    <t>Import2000</t>
  </si>
  <si>
    <t>Import1999</t>
  </si>
  <si>
    <t>Import1998</t>
  </si>
  <si>
    <t>Import1997</t>
  </si>
  <si>
    <t>Import1996</t>
  </si>
  <si>
    <t>Import1995</t>
  </si>
  <si>
    <t>Export2015</t>
  </si>
  <si>
    <t>Export2014</t>
  </si>
  <si>
    <t>Export2013</t>
  </si>
  <si>
    <t>Export2012</t>
  </si>
  <si>
    <t>Export2011</t>
  </si>
  <si>
    <t>Export2010</t>
  </si>
  <si>
    <t>Export2009</t>
  </si>
  <si>
    <t>Export2008</t>
  </si>
  <si>
    <t>Export2007</t>
  </si>
  <si>
    <t>Export2006</t>
  </si>
  <si>
    <t>Export2005</t>
  </si>
  <si>
    <t>Export2004</t>
  </si>
  <si>
    <t>Export2003</t>
  </si>
  <si>
    <t>Export2002</t>
  </si>
  <si>
    <t>Export2001</t>
  </si>
  <si>
    <t>Export2000</t>
  </si>
  <si>
    <t>Export1999</t>
  </si>
  <si>
    <t>Export1998</t>
  </si>
  <si>
    <t>Export1997</t>
  </si>
  <si>
    <t>Export1996</t>
  </si>
  <si>
    <t>Export1995</t>
  </si>
  <si>
    <t>Production GHG (Gt CO2-eq)</t>
  </si>
  <si>
    <t>Consumption GHG (Gt CO2-eq)</t>
  </si>
  <si>
    <t>Production CO2 (Gt)</t>
  </si>
  <si>
    <t>Consumption CO2 (Gt)</t>
  </si>
  <si>
    <t>Production - GHG (Gt CO2-eq)</t>
  </si>
  <si>
    <r>
      <t>Prod Account (Gt CO</t>
    </r>
    <r>
      <rPr>
        <b/>
        <vertAlign val="subscript"/>
        <sz val="11"/>
        <color rgb="FF000000"/>
        <rFont val="Calibri"/>
        <family val="2"/>
      </rPr>
      <t>2-eq</t>
    </r>
    <r>
      <rPr>
        <b/>
        <sz val="11"/>
        <color rgb="FF000000"/>
        <rFont val="Calibri"/>
        <family val="2"/>
      </rPr>
      <t>)</t>
    </r>
  </si>
  <si>
    <r>
      <t>Cons Account (Gt CO</t>
    </r>
    <r>
      <rPr>
        <b/>
        <vertAlign val="subscript"/>
        <sz val="11"/>
        <color rgb="FF000000"/>
        <rFont val="Calibri"/>
        <family val="2"/>
      </rPr>
      <t>2-eq</t>
    </r>
    <r>
      <rPr>
        <b/>
        <sz val="11"/>
        <color rgb="FF000000"/>
        <rFont val="Calibri"/>
        <family val="2"/>
      </rPr>
      <t>)</t>
    </r>
  </si>
  <si>
    <t>Prod-per unit GDP (Gt/MUSD)</t>
  </si>
  <si>
    <t>Cons-per unit GDP (Gt/MUSD)</t>
  </si>
  <si>
    <t>Gt CO2-eq</t>
  </si>
  <si>
    <t>Paddy rice</t>
  </si>
  <si>
    <t>p01.a</t>
  </si>
  <si>
    <t>Wheat</t>
  </si>
  <si>
    <t>p01.b</t>
  </si>
  <si>
    <t>Cereal grains nec</t>
  </si>
  <si>
    <t>p01.c</t>
  </si>
  <si>
    <t>Vegetables, fruit, nuts</t>
  </si>
  <si>
    <t>p01.d</t>
  </si>
  <si>
    <t>Oil seeds</t>
  </si>
  <si>
    <t>p01.e</t>
  </si>
  <si>
    <t>Sugar cane, sugar beet</t>
  </si>
  <si>
    <t>p01.f</t>
  </si>
  <si>
    <t>Plant-based fibers</t>
  </si>
  <si>
    <t>p01.g</t>
  </si>
  <si>
    <t>Crops nec</t>
  </si>
  <si>
    <t>p01.h</t>
  </si>
  <si>
    <t>Cattle</t>
  </si>
  <si>
    <t>p01.i</t>
  </si>
  <si>
    <t>Pigs</t>
  </si>
  <si>
    <t>p01.j</t>
  </si>
  <si>
    <t>Poultry</t>
  </si>
  <si>
    <t>p01.k</t>
  </si>
  <si>
    <t>Meat animals nec</t>
  </si>
  <si>
    <t>p01.l</t>
  </si>
  <si>
    <t>Animal products nec</t>
  </si>
  <si>
    <t>p01.m</t>
  </si>
  <si>
    <t>Raw milk</t>
  </si>
  <si>
    <t>p01.n</t>
  </si>
  <si>
    <t>Wool, silk-worm cocoons</t>
  </si>
  <si>
    <t>p01.o</t>
  </si>
  <si>
    <t>Manure (conventional treatment)</t>
  </si>
  <si>
    <t>p01.w.1</t>
  </si>
  <si>
    <t>Manure (biogas treatment)</t>
  </si>
  <si>
    <t>p01.w.2</t>
  </si>
  <si>
    <t>Products of forestry, logging and related services (02)</t>
  </si>
  <si>
    <t>p02</t>
  </si>
  <si>
    <t>Fish and other fishing products; services incidental of fishing (05)</t>
  </si>
  <si>
    <t>p05</t>
  </si>
  <si>
    <t>Anthracite</t>
  </si>
  <si>
    <t>p10.a</t>
  </si>
  <si>
    <t>Coking Coal</t>
  </si>
  <si>
    <t>p10.b</t>
  </si>
  <si>
    <t>Other Bituminous Coal</t>
  </si>
  <si>
    <t>p10.c</t>
  </si>
  <si>
    <t>Sub-Bituminous Coal</t>
  </si>
  <si>
    <t>p10.d</t>
  </si>
  <si>
    <t>Patent Fuel</t>
  </si>
  <si>
    <t>p10.e</t>
  </si>
  <si>
    <t>Lignite/Brown Coal</t>
  </si>
  <si>
    <t>p10.f</t>
  </si>
  <si>
    <t>BKB/Peat Briquettes</t>
  </si>
  <si>
    <t>p10.g</t>
  </si>
  <si>
    <t>Peat</t>
  </si>
  <si>
    <t>p10.h</t>
  </si>
  <si>
    <t>Crude petroleum and services related to crude oil extraction, excluding surveying</t>
  </si>
  <si>
    <t>p11.a</t>
  </si>
  <si>
    <t>Natural gas and services related to natural gas extraction, excluding surveying</t>
  </si>
  <si>
    <t>p11.b</t>
  </si>
  <si>
    <t>Natural Gas Liquids</t>
  </si>
  <si>
    <t>p11.b.1</t>
  </si>
  <si>
    <t>Other Hydrocarbons</t>
  </si>
  <si>
    <t>p11.c</t>
  </si>
  <si>
    <t>Uranium and thorium ores (12)</t>
  </si>
  <si>
    <t>p12</t>
  </si>
  <si>
    <t>Iron ores</t>
  </si>
  <si>
    <t>p13.1</t>
  </si>
  <si>
    <t>Copper ores and concentrates</t>
  </si>
  <si>
    <t>p13.20.11</t>
  </si>
  <si>
    <t>Nickel ores and concentrates</t>
  </si>
  <si>
    <t>p13.20.12</t>
  </si>
  <si>
    <t>Aluminium ores and concentrates</t>
  </si>
  <si>
    <t>p13.20.13</t>
  </si>
  <si>
    <t>Precious metal ores and concentrates</t>
  </si>
  <si>
    <t>p13.20.14</t>
  </si>
  <si>
    <t>Lead, zinc and tin ores and concentrates</t>
  </si>
  <si>
    <t>p13.20.15</t>
  </si>
  <si>
    <t>Other non-ferrous metal ores and concentrates</t>
  </si>
  <si>
    <t>p13.20.16</t>
  </si>
  <si>
    <t>Stone</t>
  </si>
  <si>
    <t>p14.1</t>
  </si>
  <si>
    <t>Sand and clay</t>
  </si>
  <si>
    <t>p14.2</t>
  </si>
  <si>
    <t>Chemical and fertilizer minerals, salt and other mining and quarrying products n.e.c.</t>
  </si>
  <si>
    <t>p14.3</t>
  </si>
  <si>
    <t>Products of meat cattle</t>
  </si>
  <si>
    <t>p15.a</t>
  </si>
  <si>
    <t>Products of meat pigs</t>
  </si>
  <si>
    <t>p15.b</t>
  </si>
  <si>
    <t>Products of meat poultry</t>
  </si>
  <si>
    <t>p15.c</t>
  </si>
  <si>
    <t>Meat products nec</t>
  </si>
  <si>
    <t>p15.d</t>
  </si>
  <si>
    <t>products of Vegetable oils and fats</t>
  </si>
  <si>
    <t>p15.e</t>
  </si>
  <si>
    <t>Dairy products</t>
  </si>
  <si>
    <t>p15.f</t>
  </si>
  <si>
    <t>Processed rice</t>
  </si>
  <si>
    <t>p15.g</t>
  </si>
  <si>
    <t>Sugar</t>
  </si>
  <si>
    <t>p15.h</t>
  </si>
  <si>
    <t>Food products nec</t>
  </si>
  <si>
    <t>p15.i</t>
  </si>
  <si>
    <t>Beverages</t>
  </si>
  <si>
    <t>p15.j</t>
  </si>
  <si>
    <t>Fish products</t>
  </si>
  <si>
    <t>p15.k</t>
  </si>
  <si>
    <t>Tobacco products (16)</t>
  </si>
  <si>
    <t>p16</t>
  </si>
  <si>
    <t>Textiles (17)</t>
  </si>
  <si>
    <t>p17</t>
  </si>
  <si>
    <t>Wearing apparel; furs (18)</t>
  </si>
  <si>
    <t>p18</t>
  </si>
  <si>
    <t>Leather and leather products (19)</t>
  </si>
  <si>
    <t>p19</t>
  </si>
  <si>
    <t>Wood and products of wood and cork (except furniture); articles of straw and plaiting materials (20)</t>
  </si>
  <si>
    <t>p20</t>
  </si>
  <si>
    <t>Wood waste to recycling</t>
  </si>
  <si>
    <t>p20.w</t>
  </si>
  <si>
    <t>Pulp</t>
  </si>
  <si>
    <t>p21.1</t>
  </si>
  <si>
    <t>Paper waste to recycling</t>
  </si>
  <si>
    <t>p21.w.1</t>
  </si>
  <si>
    <t>Paper and paper products</t>
  </si>
  <si>
    <t>p21.2</t>
  </si>
  <si>
    <t>Printed matter and recorded media (22)</t>
  </si>
  <si>
    <t>p22</t>
  </si>
  <si>
    <t>Coke Oven Coke</t>
  </si>
  <si>
    <t>p23.1.a</t>
  </si>
  <si>
    <t>Gas Coke</t>
  </si>
  <si>
    <t>p23.1.b</t>
  </si>
  <si>
    <t>Coal Tar</t>
  </si>
  <si>
    <t>p23.1.c</t>
  </si>
  <si>
    <t>Motor Gasoline</t>
  </si>
  <si>
    <t>p23.20.a</t>
  </si>
  <si>
    <t>Aviation Gasoline</t>
  </si>
  <si>
    <t>p23.20.b</t>
  </si>
  <si>
    <t>Gasoline Type Jet Fuel</t>
  </si>
  <si>
    <t>p23.20.c</t>
  </si>
  <si>
    <t>Kerosene Type Jet Fuel</t>
  </si>
  <si>
    <t>p23.20.d</t>
  </si>
  <si>
    <t>Kerosene</t>
  </si>
  <si>
    <t>p23.20.e</t>
  </si>
  <si>
    <t>Gas/Diesel Oil</t>
  </si>
  <si>
    <t>p23.20.f</t>
  </si>
  <si>
    <t>Heavy Fuel Oil</t>
  </si>
  <si>
    <t>p23.20.g</t>
  </si>
  <si>
    <t>Refinery Gas</t>
  </si>
  <si>
    <t>p23.20.h</t>
  </si>
  <si>
    <t>Liquefied Petroleum Gases (LPG)</t>
  </si>
  <si>
    <t>p23.20.i</t>
  </si>
  <si>
    <t>Refinery Feedstocks</t>
  </si>
  <si>
    <t>p23.20.j</t>
  </si>
  <si>
    <t>Ethane</t>
  </si>
  <si>
    <t>p23.20.k</t>
  </si>
  <si>
    <t>Naphtha</t>
  </si>
  <si>
    <t>p23.20.l</t>
  </si>
  <si>
    <t>White Spirit &amp; SBP</t>
  </si>
  <si>
    <t>p23.20.m</t>
  </si>
  <si>
    <t>Lubricants</t>
  </si>
  <si>
    <t>p23.20.n</t>
  </si>
  <si>
    <t>Bitumen</t>
  </si>
  <si>
    <t>p23.20.o</t>
  </si>
  <si>
    <t>Paraffin Waxes</t>
  </si>
  <si>
    <t>p23.20.p</t>
  </si>
  <si>
    <t>Petroleum Coke</t>
  </si>
  <si>
    <t>p23.20.q</t>
  </si>
  <si>
    <t>Non-specified Petroleum Products</t>
  </si>
  <si>
    <t>p23.20.r</t>
  </si>
  <si>
    <t>Nuclear fuel</t>
  </si>
  <si>
    <t>p23.3</t>
  </si>
  <si>
    <t>Plastics, basic</t>
  </si>
  <si>
    <t>p24.1</t>
  </si>
  <si>
    <t>Recycled waste plastic</t>
  </si>
  <si>
    <t>p24.1.w</t>
  </si>
  <si>
    <t>N-fertiliser</t>
  </si>
  <si>
    <t>p24.2</t>
  </si>
  <si>
    <t>P- and other fertiliser</t>
  </si>
  <si>
    <t>p24.3</t>
  </si>
  <si>
    <t>Chemicals nec</t>
  </si>
  <si>
    <t>p24.4</t>
  </si>
  <si>
    <t>Charcoal</t>
  </si>
  <si>
    <t>p24.5</t>
  </si>
  <si>
    <t>Additives/Blending Components</t>
  </si>
  <si>
    <t>p24.6</t>
  </si>
  <si>
    <t>Biogasoline</t>
  </si>
  <si>
    <t>p24.7</t>
  </si>
  <si>
    <t>Biodiesels</t>
  </si>
  <si>
    <t>p24.8</t>
  </si>
  <si>
    <t>Other Liquid Biofuels</t>
  </si>
  <si>
    <t>p24.9</t>
  </si>
  <si>
    <t>Rubber and plastic products (25)</t>
  </si>
  <si>
    <t>p25</t>
  </si>
  <si>
    <t>Glass and glass products</t>
  </si>
  <si>
    <t>p26.a</t>
  </si>
  <si>
    <t>Recycled glass waste</t>
  </si>
  <si>
    <t>p26.w.1</t>
  </si>
  <si>
    <t>Ceramic goods</t>
  </si>
  <si>
    <t>p26.b</t>
  </si>
  <si>
    <t>Bricks, tiles and construction products, in baked clay</t>
  </si>
  <si>
    <t>p26.c</t>
  </si>
  <si>
    <t>Cement, lime and plaster</t>
  </si>
  <si>
    <t>p26.d</t>
  </si>
  <si>
    <t>Recycled ash</t>
  </si>
  <si>
    <t>p26.d.w</t>
  </si>
  <si>
    <t>Other non-metallic mineral products</t>
  </si>
  <si>
    <t>p26.e</t>
  </si>
  <si>
    <t>Basic iron and steel and of ferro-alloys and first products thereof</t>
  </si>
  <si>
    <t>p27.a</t>
  </si>
  <si>
    <t>Recycled steel scrap</t>
  </si>
  <si>
    <t>p27.a.w</t>
  </si>
  <si>
    <t>Precious metals</t>
  </si>
  <si>
    <t>p27.41</t>
  </si>
  <si>
    <t>Recycled pecious metals waste</t>
  </si>
  <si>
    <t>p27.41.w</t>
  </si>
  <si>
    <t>Aluminium and aluminium products</t>
  </si>
  <si>
    <t>p27.42</t>
  </si>
  <si>
    <t>Recycled aluminium waste</t>
  </si>
  <si>
    <t>p27.42.w</t>
  </si>
  <si>
    <t>Lead, zinc and tin and products thereof</t>
  </si>
  <si>
    <t>p27.43</t>
  </si>
  <si>
    <t>Recycled lead, zinc and tin waste</t>
  </si>
  <si>
    <t>p27.43.w</t>
  </si>
  <si>
    <t>Copper products</t>
  </si>
  <si>
    <t>p27.44</t>
  </si>
  <si>
    <t>Recycled copper waste</t>
  </si>
  <si>
    <t>p27.44.w</t>
  </si>
  <si>
    <t>Other non-ferrous metal products</t>
  </si>
  <si>
    <t>p27.45</t>
  </si>
  <si>
    <t>Recycled other non-ferrous metals waste</t>
  </si>
  <si>
    <t>p27.45.w</t>
  </si>
  <si>
    <t>Foundry work services</t>
  </si>
  <si>
    <t>p27.5</t>
  </si>
  <si>
    <t>Fabricated metal products, except machinery and equipment (28)</t>
  </si>
  <si>
    <t>p28</t>
  </si>
  <si>
    <t>Machinery and equipment n.e.c. (29)</t>
  </si>
  <si>
    <t>p29</t>
  </si>
  <si>
    <t>Office machinery and computers (30)</t>
  </si>
  <si>
    <t>p30</t>
  </si>
  <si>
    <t>Electrical machinery and apparatus n.e.c. (31)</t>
  </si>
  <si>
    <t>p31</t>
  </si>
  <si>
    <t>Radio, television and communication equipment and apparatus (32)</t>
  </si>
  <si>
    <t>p32</t>
  </si>
  <si>
    <t>Medical, precision and optical instruments, watches and clocks (33)</t>
  </si>
  <si>
    <t>p33</t>
  </si>
  <si>
    <t>Motor vehicles, trailers and semi-trailers (34)</t>
  </si>
  <si>
    <t>p34</t>
  </si>
  <si>
    <t>Other transport equipment (35)</t>
  </si>
  <si>
    <t>p35</t>
  </si>
  <si>
    <t>Furniture; other manufactured goods n.e.c. (36)</t>
  </si>
  <si>
    <t>p36</t>
  </si>
  <si>
    <t>Secondary raw materials</t>
  </si>
  <si>
    <t>p37</t>
  </si>
  <si>
    <t>Glass bottles directly reused</t>
  </si>
  <si>
    <t>p37.w.1</t>
  </si>
  <si>
    <t>Collected and purified water, distribution services of water (41)</t>
  </si>
  <si>
    <t>p41</t>
  </si>
  <si>
    <t>Construction work (45)</t>
  </si>
  <si>
    <t>p45</t>
  </si>
  <si>
    <t>Construction waste to recycling</t>
  </si>
  <si>
    <t>p45.w</t>
  </si>
  <si>
    <t>Sale, maintenance, repair of motor vehicles, motor vehicles parts, motorcycles, motor cycles parts and accessoiries</t>
  </si>
  <si>
    <t>p50.a</t>
  </si>
  <si>
    <t>Retail trade services of motor fuel</t>
  </si>
  <si>
    <t>p50.b</t>
  </si>
  <si>
    <t>Wholesale trade and commission trade services, except of motor vehicles and motorcycles (51)</t>
  </si>
  <si>
    <t>p51</t>
  </si>
  <si>
    <t>Retail  trade services, except of motor vehicles and motorcycles; repair services of personal and household goods (52)</t>
  </si>
  <si>
    <t>p52</t>
  </si>
  <si>
    <t>Hotel and restaurant services (55)</t>
  </si>
  <si>
    <t>p55</t>
  </si>
  <si>
    <t>Railway transportation services</t>
  </si>
  <si>
    <t>p60.1</t>
  </si>
  <si>
    <t>Other land transportation services</t>
  </si>
  <si>
    <t>p60.2</t>
  </si>
  <si>
    <t>Transportation services via pipelines</t>
  </si>
  <si>
    <t>p60.3</t>
  </si>
  <si>
    <t>Sea and coastal water transportation services</t>
  </si>
  <si>
    <t>p61.1</t>
  </si>
  <si>
    <t>Inland water transportation services</t>
  </si>
  <si>
    <t>p61.2</t>
  </si>
  <si>
    <t>Air transport services (62)</t>
  </si>
  <si>
    <t>p62</t>
  </si>
  <si>
    <t>Supporting and auxiliary transport services; travel agency services (63)</t>
  </si>
  <si>
    <t>p63</t>
  </si>
  <si>
    <t>Post and telecommunication services (64)</t>
  </si>
  <si>
    <t>p64</t>
  </si>
  <si>
    <t>Financial intermediation services, except insurance and pension funding services (65)</t>
  </si>
  <si>
    <t>p65</t>
  </si>
  <si>
    <t>Insurance and pension funding services, except compulsory social security services (66)</t>
  </si>
  <si>
    <t>p66</t>
  </si>
  <si>
    <t>Services auxiliary to financial intermediation (67)</t>
  </si>
  <si>
    <t>p67</t>
  </si>
  <si>
    <t>Real estate services (70)</t>
  </si>
  <si>
    <t>p70</t>
  </si>
  <si>
    <t>Renting services of machinery and equipment without operator and of personal and household goods (71)</t>
  </si>
  <si>
    <t>p71</t>
  </si>
  <si>
    <t>Computer and related services (72)</t>
  </si>
  <si>
    <t>p72</t>
  </si>
  <si>
    <t>Research and development services (73)</t>
  </si>
  <si>
    <t>p73</t>
  </si>
  <si>
    <t>Other business services (74)</t>
  </si>
  <si>
    <t>p74</t>
  </si>
  <si>
    <t>Public administration and defence services; compulsory social security services (75)</t>
  </si>
  <si>
    <t>p75</t>
  </si>
  <si>
    <t>Education services (80)</t>
  </si>
  <si>
    <t>p80</t>
  </si>
  <si>
    <t>Health and social work services (85)</t>
  </si>
  <si>
    <t>p85</t>
  </si>
  <si>
    <t>Food waste to incineration</t>
  </si>
  <si>
    <t>p90.1.a</t>
  </si>
  <si>
    <t>Paper waste to incineration</t>
  </si>
  <si>
    <t>p90.1.b</t>
  </si>
  <si>
    <t>Plastic waste to incineration</t>
  </si>
  <si>
    <t>p90.1.c</t>
  </si>
  <si>
    <t>Inert/metal waste to incineration</t>
  </si>
  <si>
    <t>p90.1.d</t>
  </si>
  <si>
    <t>Textiles waste to incineration</t>
  </si>
  <si>
    <t>p90.1.e</t>
  </si>
  <si>
    <t>Wood waste to incineration</t>
  </si>
  <si>
    <t>p90.1.f</t>
  </si>
  <si>
    <t>Oil/hazardous waste to incineration</t>
  </si>
  <si>
    <t>p90.1.g</t>
  </si>
  <si>
    <t>Food  waste to biogas treatment</t>
  </si>
  <si>
    <t>p90.2.a</t>
  </si>
  <si>
    <t>Paper waste to biogas treatment</t>
  </si>
  <si>
    <t>p90.2.b</t>
  </si>
  <si>
    <t>Sewage sludge to biogas treatment</t>
  </si>
  <si>
    <t>p90.2.c</t>
  </si>
  <si>
    <t>Food waste to composting</t>
  </si>
  <si>
    <t>p90.3.a</t>
  </si>
  <si>
    <t>Paper and wood to composting</t>
  </si>
  <si>
    <t>p90.3.b</t>
  </si>
  <si>
    <t>Food waste to waste water treatment</t>
  </si>
  <si>
    <t>p90.4.a</t>
  </si>
  <si>
    <t>Other waste to waste water treatment</t>
  </si>
  <si>
    <t>p90.4.b</t>
  </si>
  <si>
    <t>Food waste to Landfill</t>
  </si>
  <si>
    <t>p90.5.a</t>
  </si>
  <si>
    <t>Paper waste to Landfill</t>
  </si>
  <si>
    <t>p90.5.b</t>
  </si>
  <si>
    <t>Plastic waste to Landfill</t>
  </si>
  <si>
    <t>p90.5.c</t>
  </si>
  <si>
    <t>Inert/metal/hazardous waste to Landfill</t>
  </si>
  <si>
    <t>p90.5.d</t>
  </si>
  <si>
    <t>Textiles waste to Landfill</t>
  </si>
  <si>
    <t>p90.5.e</t>
  </si>
  <si>
    <t>Wood waste to Landfill</t>
  </si>
  <si>
    <t>p90.5.f</t>
  </si>
  <si>
    <t>Membership organisation services n.e.c. (91)</t>
  </si>
  <si>
    <t>p91</t>
  </si>
  <si>
    <t>Recreational, cultural and sporting services (92)</t>
  </si>
  <si>
    <t>p92</t>
  </si>
  <si>
    <t>Other services (93)</t>
  </si>
  <si>
    <t>p93</t>
  </si>
  <si>
    <t>Private households with employed persons (95)</t>
  </si>
  <si>
    <t>p95</t>
  </si>
  <si>
    <t>Extra-territorial organizations and bodies</t>
  </si>
  <si>
    <t>p99</t>
  </si>
  <si>
    <t>Product #</t>
  </si>
  <si>
    <t>Product group name</t>
  </si>
  <si>
    <t>Code</t>
  </si>
  <si>
    <t>Electricity and heat</t>
  </si>
  <si>
    <t>p40</t>
  </si>
  <si>
    <t xml:space="preserve">Consumption account </t>
  </si>
  <si>
    <t>Kt CO2-eq</t>
  </si>
  <si>
    <t>Kt CO2-eq/M.Euro</t>
  </si>
  <si>
    <t xml:space="preserve">Import account </t>
  </si>
  <si>
    <t xml:space="preserve">Export account </t>
  </si>
  <si>
    <t>GHG Intensity (exported products)</t>
  </si>
  <si>
    <t>GHG Intensity (imported products)</t>
  </si>
  <si>
    <t>GHG Intensity (products to final demand)</t>
  </si>
  <si>
    <t>128-148</t>
  </si>
  <si>
    <t>EU emissions in exports</t>
  </si>
  <si>
    <t>Emissions in EU Imports</t>
  </si>
  <si>
    <t>EU footprint by source sector</t>
  </si>
  <si>
    <t>Total Imports</t>
  </si>
  <si>
    <t>Total Exports</t>
  </si>
  <si>
    <t>Imports as % of CBA</t>
  </si>
  <si>
    <t>Exports as % of PBA</t>
  </si>
  <si>
    <t>Full column descriptors: EU28 production account; consumption account; % net transfer (difference between consumption and production account, relative to production account); Emissions intensity of production account Gg CO2-eq per Million GDP (PPP 2011 international dollars); Emissions intensity of consumption account Mt CO2 per Million GDP (PPP 2011 international dollars); Rate of decoupling, production account (annual change in emissions intensity); Rate of decoupling, consumption account (annual change in emissions intensity).</t>
  </si>
  <si>
    <t>GHG</t>
  </si>
  <si>
    <t>CO2</t>
  </si>
  <si>
    <t>Total change</t>
  </si>
  <si>
    <t>Since 2007</t>
  </si>
  <si>
    <t>ProdVsCons</t>
  </si>
  <si>
    <t>Annual changes (Gt CO2eq)</t>
  </si>
  <si>
    <t xml:space="preserve">Total annual changes </t>
  </si>
  <si>
    <t>GHG intensity</t>
  </si>
  <si>
    <t>Int. inputs</t>
  </si>
  <si>
    <t>Trade in int.</t>
  </si>
  <si>
    <t>Final prod.</t>
  </si>
  <si>
    <t>Trade in final prod.</t>
  </si>
  <si>
    <t>Cons. per cap</t>
  </si>
  <si>
    <t>Pop.</t>
  </si>
  <si>
    <t>Direct emis.</t>
  </si>
  <si>
    <t>1995-96</t>
  </si>
  <si>
    <t>1996-97</t>
  </si>
  <si>
    <t>1997-98</t>
  </si>
  <si>
    <t>1998-99</t>
  </si>
  <si>
    <t>1999-00</t>
  </si>
  <si>
    <t>2000-01</t>
  </si>
  <si>
    <t>2001-02</t>
  </si>
  <si>
    <t>2002-03</t>
  </si>
  <si>
    <t>2003-04</t>
  </si>
  <si>
    <t>2004-05</t>
  </si>
  <si>
    <t>2005-06</t>
  </si>
  <si>
    <t>2006-07</t>
  </si>
  <si>
    <t>2007-08</t>
  </si>
  <si>
    <t>2008-09</t>
  </si>
  <si>
    <t>2009-10</t>
  </si>
  <si>
    <t>2010-11</t>
  </si>
  <si>
    <t>2011-12</t>
  </si>
  <si>
    <t>2012-13</t>
  </si>
  <si>
    <t>2013-14</t>
  </si>
  <si>
    <t>2014-15</t>
  </si>
  <si>
    <t xml:space="preserve">Table 2 Drivers of annual changes in GHG footprints in the European Union. Full column descriptors: GHG intensity of production; Intermediate inputs to production; Trade in intermediate products; Consumption structure of final products; Trade in final products; Consumption per capita; Population; Direct emissions by final consumers; and Total annual changes in GHG emissions. </t>
  </si>
  <si>
    <r>
      <t xml:space="preserve">Figure. </t>
    </r>
    <r>
      <rPr>
        <sz val="8"/>
        <color theme="1"/>
        <rFont val="Trebuchet MS"/>
        <family val="2"/>
      </rPr>
      <t> </t>
    </r>
    <r>
      <rPr>
        <sz val="12"/>
        <color theme="1"/>
        <rFont val="Times New Roman"/>
        <family val="1"/>
      </rPr>
      <t>Drivers for cumulative changes in CO</t>
    </r>
    <r>
      <rPr>
        <vertAlign val="subscript"/>
        <sz val="12"/>
        <color theme="1"/>
        <rFont val="Times New Roman"/>
        <family val="1"/>
      </rPr>
      <t>2</t>
    </r>
    <r>
      <rPr>
        <sz val="12"/>
        <color theme="1"/>
        <rFont val="Times New Roman"/>
        <family val="1"/>
      </rPr>
      <t xml:space="preserve"> footprints between 1995 and 2015. Solid line represents total cumulative CO</t>
    </r>
    <r>
      <rPr>
        <vertAlign val="subscript"/>
        <sz val="12"/>
        <color theme="1"/>
        <rFont val="Times New Roman"/>
        <family val="1"/>
      </rPr>
      <t>2</t>
    </r>
    <r>
      <rPr>
        <sz val="12"/>
        <color theme="1"/>
        <rFont val="Times New Roman"/>
        <family val="1"/>
      </rPr>
      <t xml:space="preserve"> emissions change in each year referent to 1995. </t>
    </r>
  </si>
  <si>
    <t>Total change for 2015</t>
  </si>
  <si>
    <t>Wood material for treatment, Re-processing of secondary wood material into new wood material</t>
  </si>
  <si>
    <t>Secondary paper for treatment, Re-processing of secondary paper into new pulp</t>
  </si>
  <si>
    <t>p24.a</t>
  </si>
  <si>
    <t>Secondary plastic for treatment, Re-processing of secondary plastic into new plastic</t>
  </si>
  <si>
    <t>p24.a.w</t>
  </si>
  <si>
    <t>p24.b</t>
  </si>
  <si>
    <t>p24.c</t>
  </si>
  <si>
    <t>p24.d</t>
  </si>
  <si>
    <t>p24.e</t>
  </si>
  <si>
    <t>p24.f</t>
  </si>
  <si>
    <t>p24.g</t>
  </si>
  <si>
    <t>p24.h</t>
  </si>
  <si>
    <t>p24.i</t>
  </si>
  <si>
    <t>Secondary glass for treatment, Re-processing of secondary glass into new glass</t>
  </si>
  <si>
    <t>p26.a.w</t>
  </si>
  <si>
    <t>Ash for treatment, Re-processing of ash into clinker</t>
  </si>
  <si>
    <t>Secondary steel for treatment, Re-processing of secondary steel into new steel</t>
  </si>
  <si>
    <t>Secondary preciuos metals for treatment, Re-processing of secondary preciuos metals into new preciuos metals</t>
  </si>
  <si>
    <t>Secondary aluminium for treatment, Re-processing of secondary aluminium into new aluminium</t>
  </si>
  <si>
    <t>Secondary lead for treatment, Re-processing of secondary lead into new lead</t>
  </si>
  <si>
    <t>Secondary copper for treatment, Re-processing of secondary copper into new copper</t>
  </si>
  <si>
    <t>Secondary other non-ferrous metals for treatment, Re-processing of secondary other non-ferrous metals into new other non-ferrous metals</t>
  </si>
  <si>
    <t>Bottles for treatment, Recycling of bottles by direct reuse</t>
  </si>
  <si>
    <t>Electricity by coal</t>
  </si>
  <si>
    <t>p40.11.a</t>
  </si>
  <si>
    <t>Electricity by gas</t>
  </si>
  <si>
    <t>p40.11.b</t>
  </si>
  <si>
    <t>Electricity by nuclear</t>
  </si>
  <si>
    <t>p40.11.c</t>
  </si>
  <si>
    <t>Electricity by hydro</t>
  </si>
  <si>
    <t>p40.11.d</t>
  </si>
  <si>
    <t>Electricity by wind</t>
  </si>
  <si>
    <t>p40.11.e</t>
  </si>
  <si>
    <t>Electricity by petroleum and other oil derivatives</t>
  </si>
  <si>
    <t>p40.11.f</t>
  </si>
  <si>
    <t>Electricity by biomass and waste</t>
  </si>
  <si>
    <t>p40.11.g</t>
  </si>
  <si>
    <t>Electricity by solar photovoltaic</t>
  </si>
  <si>
    <t>p40.11.h</t>
  </si>
  <si>
    <t>Electricity by solar thermal</t>
  </si>
  <si>
    <t>p40.11.i</t>
  </si>
  <si>
    <t>Electricity by tide, wave, ocean</t>
  </si>
  <si>
    <t>p40.11.j</t>
  </si>
  <si>
    <t>Electricity by Geothermal</t>
  </si>
  <si>
    <t>p40.11.k</t>
  </si>
  <si>
    <t>Electricity nec</t>
  </si>
  <si>
    <t>p40.11.l</t>
  </si>
  <si>
    <t>Transmission services of electricity</t>
  </si>
  <si>
    <t>p40.12</t>
  </si>
  <si>
    <t>Distribution and trade services of electricity</t>
  </si>
  <si>
    <t>p40.13</t>
  </si>
  <si>
    <t>Coke oven gas</t>
  </si>
  <si>
    <t>p40.2.a</t>
  </si>
  <si>
    <t>Blast Furnace Gas</t>
  </si>
  <si>
    <t>p40.2.b</t>
  </si>
  <si>
    <t>Oxygen Steel Furnace Gas</t>
  </si>
  <si>
    <t>p40.2.c</t>
  </si>
  <si>
    <t>Gas Works Gas</t>
  </si>
  <si>
    <t>p40.2.d</t>
  </si>
  <si>
    <t>Biogas</t>
  </si>
  <si>
    <t>p40.2.e</t>
  </si>
  <si>
    <t>Distribution services of gaseous fuels through mains</t>
  </si>
  <si>
    <t>p40.2.1</t>
  </si>
  <si>
    <t>Steam and hot water supply services</t>
  </si>
  <si>
    <t>p40.3</t>
  </si>
  <si>
    <t>Secondary construction material for treatment, Re-processing of secondary construction material into aggregates</t>
  </si>
  <si>
    <t>Food waste for treatment: incineration</t>
  </si>
  <si>
    <t>Paper waste for treatment: incineration</t>
  </si>
  <si>
    <t>Plastic waste for treatment: incineration</t>
  </si>
  <si>
    <t>Intert/metal waste for treatment: incineration</t>
  </si>
  <si>
    <t>Textiles waste for treatment: incineration</t>
  </si>
  <si>
    <t>Wood waste for treatment: incineration</t>
  </si>
  <si>
    <t>Oil/hazardous waste for treatment: incineration</t>
  </si>
  <si>
    <t>Food waste for treatment: biogasification and land application</t>
  </si>
  <si>
    <t>Paper waste for treatment: biogasification and land application</t>
  </si>
  <si>
    <t>Sewage sludge for treatment: biogasification and land application</t>
  </si>
  <si>
    <t>Food waste for treatment: composting and land application</t>
  </si>
  <si>
    <t>Paper and wood waste for treatment: composting and land application</t>
  </si>
  <si>
    <t>Food waste for treatment: waste water treatment</t>
  </si>
  <si>
    <t>Other waste for treatment: waste water treatment</t>
  </si>
  <si>
    <t>Food waste for treatment: landfill</t>
  </si>
  <si>
    <t>Paper for treatment: landfill</t>
  </si>
  <si>
    <t>Plastic waste for treatment: landfill</t>
  </si>
  <si>
    <t>Inert/metal/hazardous waste for treatment: landfill</t>
  </si>
  <si>
    <t>Textiles waste for treatment: landfill</t>
  </si>
  <si>
    <t>Wood waste for treatment: landfill</t>
  </si>
  <si>
    <t>Percap</t>
  </si>
  <si>
    <t>Source of emissions</t>
  </si>
  <si>
    <t>Final product:</t>
  </si>
  <si>
    <t>Absolute quantities</t>
  </si>
  <si>
    <t>Rates of change</t>
  </si>
  <si>
    <t>CO2 only:</t>
  </si>
  <si>
    <t xml:space="preserve">Net CO2 imports relative to consumption </t>
  </si>
  <si>
    <t>Non-CO2 GHGs</t>
  </si>
  <si>
    <t>Production non-CO2 (Gt)</t>
  </si>
  <si>
    <t>Consumption non-CO2 (Gt)</t>
  </si>
  <si>
    <t xml:space="preserve">Net non-CO2 imports relative to consumption </t>
  </si>
  <si>
    <t>All Greenhouse gases:</t>
  </si>
  <si>
    <t xml:space="preserve">Net GHG imports relative to consumption </t>
  </si>
  <si>
    <t>This workbook contains supplementary results for the paper</t>
  </si>
  <si>
    <t>The structure and drivers of the European carbon footprint, 1995-2016</t>
  </si>
  <si>
    <t>Wood et al, 2019, Climate Policy</t>
  </si>
  <si>
    <t>Product level results (GHG)</t>
  </si>
  <si>
    <t>Table 1 of the paper: This data is an extract from the ProdCons sheet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</si>
</sst>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-* #,##0.00_-;\-* #,##0.00_-;_-* &quot;-&quot;??_-;_-@_-"/>
    <numFmt numFmtId="164" formatCode="_-* #,##0_-;\-* #,##0_-;_-* &quot;-&quot;??_-;_-@_-"/>
    <numFmt numFmtId="165" formatCode="_-* #,##0.0_-;\-* #,##0.0_-;_-* &quot;-&quot;??_-;_-@_-"/>
    <numFmt numFmtId="166" formatCode="_-* #,##0.000_-;\-* #,##0.000_-;_-* &quot;-&quot;??_-;_-@_-"/>
    <numFmt numFmtId="167" formatCode="0.0"/>
    <numFmt numFmtId="168" formatCode="0.000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rgb="FF000000"/>
      <name val="Calibri"/>
      <family val="2"/>
    </font>
    <font>
      <sz val="11"/>
      <color theme="1"/>
      <name val="Calibri"/>
      <family val="2"/>
      <charset val="1"/>
      <scheme val="minor"/>
    </font>
    <font>
      <b/>
      <sz val="11"/>
      <color theme="1"/>
      <name val="Calibri"/>
      <family val="2"/>
      <scheme val="minor"/>
    </font>
    <font>
      <b/>
      <vertAlign val="subscript"/>
      <sz val="11"/>
      <color rgb="FF000000"/>
      <name val="Calibri"/>
      <family val="2"/>
    </font>
    <font>
      <b/>
      <sz val="12"/>
      <color theme="1"/>
      <name val="Times New Roman"/>
      <family val="1"/>
    </font>
    <font>
      <sz val="12"/>
      <color theme="1"/>
      <name val="Times New Roman"/>
      <family val="1"/>
    </font>
    <font>
      <sz val="10"/>
      <color rgb="FF000000"/>
      <name val="Calibri"/>
      <family val="2"/>
    </font>
    <font>
      <b/>
      <sz val="10"/>
      <color rgb="FF000000"/>
      <name val="Calibri"/>
      <family val="2"/>
    </font>
    <font>
      <i/>
      <sz val="10"/>
      <color rgb="FF000000"/>
      <name val="Calibri"/>
      <family val="2"/>
    </font>
    <font>
      <sz val="8"/>
      <color theme="1"/>
      <name val="Trebuchet MS"/>
      <family val="2"/>
    </font>
    <font>
      <vertAlign val="subscript"/>
      <sz val="12"/>
      <color theme="1"/>
      <name val="Times New Roman"/>
      <family val="1"/>
    </font>
    <font>
      <sz val="11"/>
      <color rgb="FFFF0000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4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rgb="FF000000"/>
      </bottom>
      <diagonal/>
    </border>
    <border>
      <left/>
      <right/>
      <top/>
      <bottom style="medium">
        <color indexed="64"/>
      </bottom>
      <diagonal/>
    </border>
  </borders>
  <cellStyleXfs count="5">
    <xf numFmtId="0" fontId="0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</cellStyleXfs>
  <cellXfs count="48">
    <xf numFmtId="0" fontId="0" fillId="0" borderId="0" xfId="0"/>
    <xf numFmtId="0" fontId="0" fillId="0" borderId="0" xfId="0" quotePrefix="1"/>
    <xf numFmtId="9" fontId="0" fillId="0" borderId="0" xfId="1" applyFont="1"/>
    <xf numFmtId="43" fontId="0" fillId="0" borderId="0" xfId="2" applyFont="1"/>
    <xf numFmtId="164" fontId="0" fillId="0" borderId="0" xfId="2" applyNumberFormat="1" applyFont="1"/>
    <xf numFmtId="0" fontId="3" fillId="0" borderId="0" xfId="3"/>
    <xf numFmtId="11" fontId="3" fillId="0" borderId="0" xfId="3" applyNumberFormat="1"/>
    <xf numFmtId="9" fontId="0" fillId="0" borderId="0" xfId="4" applyFont="1"/>
    <xf numFmtId="0" fontId="4" fillId="0" borderId="0" xfId="0" applyFont="1" applyAlignment="1">
      <alignment wrapText="1"/>
    </xf>
    <xf numFmtId="165" fontId="3" fillId="0" borderId="0" xfId="2" applyNumberFormat="1" applyFont="1"/>
    <xf numFmtId="43" fontId="3" fillId="0" borderId="0" xfId="2" applyNumberFormat="1" applyFont="1"/>
    <xf numFmtId="165" fontId="0" fillId="0" borderId="0" xfId="2" applyNumberFormat="1" applyFont="1"/>
    <xf numFmtId="43" fontId="3" fillId="0" borderId="0" xfId="3" applyNumberFormat="1"/>
    <xf numFmtId="43" fontId="0" fillId="0" borderId="0" xfId="0" applyNumberFormat="1"/>
    <xf numFmtId="0" fontId="7" fillId="0" borderId="0" xfId="0" applyFont="1" applyAlignment="1">
      <alignment horizontal="left" vertical="center"/>
    </xf>
    <xf numFmtId="0" fontId="6" fillId="0" borderId="0" xfId="0" applyFont="1" applyAlignment="1">
      <alignment horizontal="left" vertical="center"/>
    </xf>
    <xf numFmtId="0" fontId="8" fillId="0" borderId="1" xfId="0" applyFont="1" applyBorder="1" applyAlignment="1">
      <alignment horizontal="left" vertical="center"/>
    </xf>
    <xf numFmtId="0" fontId="8" fillId="0" borderId="3" xfId="0" applyFont="1" applyBorder="1" applyAlignment="1">
      <alignment horizontal="center" vertical="center" wrapText="1"/>
    </xf>
    <xf numFmtId="0" fontId="9" fillId="0" borderId="3" xfId="0" applyFont="1" applyBorder="1" applyAlignment="1">
      <alignment horizontal="center" vertical="center" wrapText="1"/>
    </xf>
    <xf numFmtId="0" fontId="10" fillId="0" borderId="0" xfId="0" applyFont="1" applyAlignment="1">
      <alignment horizontal="center" vertical="center"/>
    </xf>
    <xf numFmtId="0" fontId="8" fillId="0" borderId="0" xfId="0" applyFont="1" applyAlignment="1">
      <alignment horizontal="right" vertical="center"/>
    </xf>
    <xf numFmtId="0" fontId="10" fillId="0" borderId="3" xfId="0" applyFont="1" applyBorder="1" applyAlignment="1">
      <alignment horizontal="center" vertical="center"/>
    </xf>
    <xf numFmtId="0" fontId="8" fillId="0" borderId="3" xfId="0" applyFont="1" applyBorder="1" applyAlignment="1">
      <alignment horizontal="right" vertical="center"/>
    </xf>
    <xf numFmtId="0" fontId="11" fillId="0" borderId="0" xfId="0" applyFont="1" applyAlignment="1">
      <alignment horizontal="justify" vertical="center"/>
    </xf>
    <xf numFmtId="2" fontId="0" fillId="0" borderId="0" xfId="0" applyNumberFormat="1"/>
    <xf numFmtId="0" fontId="3" fillId="0" borderId="0" xfId="3" applyAlignment="1">
      <alignment wrapText="1"/>
    </xf>
    <xf numFmtId="166" fontId="3" fillId="0" borderId="0" xfId="2" applyNumberFormat="1" applyFont="1"/>
    <xf numFmtId="0" fontId="0" fillId="0" borderId="0" xfId="0" applyFill="1"/>
    <xf numFmtId="164" fontId="0" fillId="0" borderId="0" xfId="2" applyNumberFormat="1" applyFont="1" applyFill="1"/>
    <xf numFmtId="43" fontId="0" fillId="0" borderId="0" xfId="0" applyNumberFormat="1" applyFill="1"/>
    <xf numFmtId="9" fontId="0" fillId="0" borderId="0" xfId="1" applyFont="1" applyFill="1"/>
    <xf numFmtId="164" fontId="0" fillId="0" borderId="0" xfId="0" applyNumberFormat="1"/>
    <xf numFmtId="167" fontId="0" fillId="0" borderId="0" xfId="0" applyNumberFormat="1"/>
    <xf numFmtId="0" fontId="13" fillId="0" borderId="0" xfId="0" applyFont="1"/>
    <xf numFmtId="9" fontId="13" fillId="0" borderId="0" xfId="1" applyFont="1"/>
    <xf numFmtId="168" fontId="0" fillId="0" borderId="0" xfId="0" applyNumberFormat="1"/>
    <xf numFmtId="0" fontId="4" fillId="0" borderId="0" xfId="0" applyFont="1"/>
    <xf numFmtId="0" fontId="14" fillId="0" borderId="0" xfId="0" applyFont="1"/>
    <xf numFmtId="0" fontId="15" fillId="0" borderId="0" xfId="0" applyFont="1"/>
    <xf numFmtId="9" fontId="15" fillId="0" borderId="0" xfId="1" applyFont="1"/>
    <xf numFmtId="0" fontId="0" fillId="0" borderId="0" xfId="0" applyAlignment="1">
      <alignment horizontal="center" wrapText="1"/>
    </xf>
    <xf numFmtId="0" fontId="9" fillId="0" borderId="1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 wrapText="1"/>
    </xf>
    <xf numFmtId="0" fontId="9" fillId="0" borderId="2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 wrapText="1"/>
    </xf>
    <xf numFmtId="0" fontId="7" fillId="0" borderId="0" xfId="0" applyFont="1" applyAlignment="1">
      <alignment horizontal="left" vertical="center" wrapText="1"/>
    </xf>
    <xf numFmtId="0" fontId="3" fillId="0" borderId="0" xfId="3" applyAlignment="1">
      <alignment horizontal="left"/>
    </xf>
    <xf numFmtId="0" fontId="3" fillId="0" borderId="0" xfId="3" applyAlignment="1">
      <alignment horizontal="center" textRotation="90" wrapText="1"/>
    </xf>
  </cellXfs>
  <cellStyles count="5">
    <cellStyle name="Comma" xfId="2" builtinId="3"/>
    <cellStyle name="Normal" xfId="0" builtinId="0"/>
    <cellStyle name="Normal 2" xfId="3" xr:uid="{00000000-0005-0000-0000-000002000000}"/>
    <cellStyle name="Percent" xfId="1" builtinId="5"/>
    <cellStyle name="Percent 2" xfId="4" xr:uid="{00000000-0005-0000-0000-000004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EU28 emissions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ProdCons!$B$4:$C$4</c:f>
              <c:strCache>
                <c:ptCount val="2"/>
                <c:pt idx="0">
                  <c:v>Production GHG (Gt CO2-eq)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ProdCons!$D$3:$Y$3</c:f>
              <c:numCache>
                <c:formatCode>General</c:formatCode>
                <c:ptCount val="22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</c:numCache>
            </c:numRef>
          </c:cat>
          <c:val>
            <c:numRef>
              <c:f>ProdCons!$D$4:$Y$4</c:f>
              <c:numCache>
                <c:formatCode>0.0</c:formatCode>
                <c:ptCount val="22"/>
                <c:pt idx="0">
                  <c:v>5.1214061327373956</c:v>
                </c:pt>
                <c:pt idx="1">
                  <c:v>5.2549738940267368</c:v>
                </c:pt>
                <c:pt idx="2">
                  <c:v>5.1778551876430772</c:v>
                </c:pt>
                <c:pt idx="3">
                  <c:v>5.1761121344644598</c:v>
                </c:pt>
                <c:pt idx="4">
                  <c:v>5.1313818124744923</c:v>
                </c:pt>
                <c:pt idx="5">
                  <c:v>4.986689912130287</c:v>
                </c:pt>
                <c:pt idx="6">
                  <c:v>5.0200741062655974</c:v>
                </c:pt>
                <c:pt idx="7">
                  <c:v>5.0025264426260652</c:v>
                </c:pt>
                <c:pt idx="8">
                  <c:v>5.0951241318253571</c:v>
                </c:pt>
                <c:pt idx="9">
                  <c:v>5.1650611691983777</c:v>
                </c:pt>
                <c:pt idx="10">
                  <c:v>5.1590370919929684</c:v>
                </c:pt>
                <c:pt idx="11">
                  <c:v>5.1871216291710835</c:v>
                </c:pt>
                <c:pt idx="12">
                  <c:v>5.1557549244954055</c:v>
                </c:pt>
                <c:pt idx="13">
                  <c:v>5.0686582605108024</c:v>
                </c:pt>
                <c:pt idx="14">
                  <c:v>4.7478319434073635</c:v>
                </c:pt>
                <c:pt idx="15">
                  <c:v>4.880730965803119</c:v>
                </c:pt>
                <c:pt idx="16">
                  <c:v>4.7162169647330998</c:v>
                </c:pt>
                <c:pt idx="17">
                  <c:v>4.6275416707415236</c:v>
                </c:pt>
                <c:pt idx="18">
                  <c:v>4.5365518512091505</c:v>
                </c:pt>
                <c:pt idx="19">
                  <c:v>4.360130957963956</c:v>
                </c:pt>
                <c:pt idx="20">
                  <c:v>4.4316609950036501</c:v>
                </c:pt>
                <c:pt idx="21">
                  <c:v>4.445064599428159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4DD-4229-A762-D0A8E39510E1}"/>
            </c:ext>
          </c:extLst>
        </c:ser>
        <c:ser>
          <c:idx val="1"/>
          <c:order val="1"/>
          <c:tx>
            <c:strRef>
              <c:f>ProdCons!$B$5:$C$5</c:f>
              <c:strCache>
                <c:ptCount val="2"/>
                <c:pt idx="0">
                  <c:v>Consumption GHG (Gt CO2-eq)</c:v>
                </c:pt>
              </c:strCache>
            </c:strRef>
          </c:tx>
          <c:spPr>
            <a:ln w="28575" cap="rnd">
              <a:solidFill>
                <a:schemeClr val="accent2"/>
              </a:solidFill>
              <a:prstDash val="sysDash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ProdCons!$D$3:$Y$3</c:f>
              <c:numCache>
                <c:formatCode>General</c:formatCode>
                <c:ptCount val="22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</c:numCache>
            </c:numRef>
          </c:cat>
          <c:val>
            <c:numRef>
              <c:f>ProdCons!$D$5:$Y$5</c:f>
              <c:numCache>
                <c:formatCode>0.0</c:formatCode>
                <c:ptCount val="22"/>
                <c:pt idx="0">
                  <c:v>6.1081512703585261</c:v>
                </c:pt>
                <c:pt idx="1">
                  <c:v>6.2193154516650537</c:v>
                </c:pt>
                <c:pt idx="2">
                  <c:v>6.0564043684072635</c:v>
                </c:pt>
                <c:pt idx="3">
                  <c:v>6.2895935226787367</c:v>
                </c:pt>
                <c:pt idx="4">
                  <c:v>6.3320960144313512</c:v>
                </c:pt>
                <c:pt idx="5">
                  <c:v>6.3184623460864007</c:v>
                </c:pt>
                <c:pt idx="6">
                  <c:v>6.3812174768863379</c:v>
                </c:pt>
                <c:pt idx="7">
                  <c:v>6.3026206090322612</c:v>
                </c:pt>
                <c:pt idx="8">
                  <c:v>6.5711342140810372</c:v>
                </c:pt>
                <c:pt idx="9">
                  <c:v>6.6959143718876666</c:v>
                </c:pt>
                <c:pt idx="10" formatCode="0.000">
                  <c:v>6.7882067779067903</c:v>
                </c:pt>
                <c:pt idx="11" formatCode="0.000">
                  <c:v>6.9123656828466933</c:v>
                </c:pt>
                <c:pt idx="12" formatCode="0.000">
                  <c:v>6.9380209651283131</c:v>
                </c:pt>
                <c:pt idx="13" formatCode="0.000">
                  <c:v>6.8731874198996445</c:v>
                </c:pt>
                <c:pt idx="14" formatCode="0.000">
                  <c:v>6.1743842484942117</c:v>
                </c:pt>
                <c:pt idx="15">
                  <c:v>6.3081156446897531</c:v>
                </c:pt>
                <c:pt idx="16">
                  <c:v>6.142141261513328</c:v>
                </c:pt>
                <c:pt idx="17">
                  <c:v>5.8264310773844441</c:v>
                </c:pt>
                <c:pt idx="18">
                  <c:v>5.6698406240569375</c:v>
                </c:pt>
                <c:pt idx="19">
                  <c:v>5.5102900773836927</c:v>
                </c:pt>
                <c:pt idx="20">
                  <c:v>5.5936567059908615</c:v>
                </c:pt>
                <c:pt idx="21">
                  <c:v>5.6472145160089484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4DD-4229-A762-D0A8E39510E1}"/>
            </c:ext>
          </c:extLst>
        </c:ser>
        <c:ser>
          <c:idx val="2"/>
          <c:order val="2"/>
          <c:tx>
            <c:strRef>
              <c:f>ProdCons!$B$6:$C$6</c:f>
              <c:strCache>
                <c:ptCount val="2"/>
                <c:pt idx="0">
                  <c:v>Production CO2 (Gt)</c:v>
                </c:pt>
              </c:strCache>
            </c:strRef>
          </c:tx>
          <c:spPr>
            <a:ln w="28575" cap="rnd">
              <a:solidFill>
                <a:schemeClr val="accent1">
                  <a:lumMod val="7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75000"/>
                </a:schemeClr>
              </a:solidFill>
              <a:ln w="9525">
                <a:solidFill>
                  <a:schemeClr val="accent1">
                    <a:lumMod val="75000"/>
                  </a:schemeClr>
                </a:solidFill>
              </a:ln>
              <a:effectLst/>
            </c:spPr>
          </c:marker>
          <c:cat>
            <c:numRef>
              <c:f>ProdCons!$D$3:$Y$3</c:f>
              <c:numCache>
                <c:formatCode>General</c:formatCode>
                <c:ptCount val="22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</c:numCache>
            </c:numRef>
          </c:cat>
          <c:val>
            <c:numRef>
              <c:f>ProdCons!$D$6:$Y$6</c:f>
              <c:numCache>
                <c:formatCode>0.0</c:formatCode>
                <c:ptCount val="22"/>
                <c:pt idx="0">
                  <c:v>4.0500775183259172</c:v>
                </c:pt>
                <c:pt idx="1">
                  <c:v>4.1722430274411639</c:v>
                </c:pt>
                <c:pt idx="2">
                  <c:v>4.0947667172947426</c:v>
                </c:pt>
                <c:pt idx="3">
                  <c:v>4.0985092353298498</c:v>
                </c:pt>
                <c:pt idx="4">
                  <c:v>4.0529919934500303</c:v>
                </c:pt>
                <c:pt idx="5">
                  <c:v>4.0540411817030995</c:v>
                </c:pt>
                <c:pt idx="6">
                  <c:v>4.105119155487376</c:v>
                </c:pt>
                <c:pt idx="7">
                  <c:v>4.0890970051083846</c:v>
                </c:pt>
                <c:pt idx="8">
                  <c:v>4.1807472730072233</c:v>
                </c:pt>
                <c:pt idx="9">
                  <c:v>4.2550806890192634</c:v>
                </c:pt>
                <c:pt idx="10">
                  <c:v>4.2600313747188432</c:v>
                </c:pt>
                <c:pt idx="11">
                  <c:v>4.2900239998232053</c:v>
                </c:pt>
                <c:pt idx="12">
                  <c:v>4.2599508816524354</c:v>
                </c:pt>
                <c:pt idx="13">
                  <c:v>4.1787042238710033</c:v>
                </c:pt>
                <c:pt idx="14">
                  <c:v>3.8766013271546775</c:v>
                </c:pt>
                <c:pt idx="15">
                  <c:v>4.0103327722400621</c:v>
                </c:pt>
                <c:pt idx="16">
                  <c:v>3.8631510405047695</c:v>
                </c:pt>
                <c:pt idx="17">
                  <c:v>3.8064072116085561</c:v>
                </c:pt>
                <c:pt idx="18">
                  <c:v>3.7276957526615879</c:v>
                </c:pt>
                <c:pt idx="19">
                  <c:v>3.5537560796900891</c:v>
                </c:pt>
                <c:pt idx="20">
                  <c:v>3.6139857703546339</c:v>
                </c:pt>
                <c:pt idx="21">
                  <c:v>3.6177588896245241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4DD-4229-A762-D0A8E39510E1}"/>
            </c:ext>
          </c:extLst>
        </c:ser>
        <c:ser>
          <c:idx val="3"/>
          <c:order val="3"/>
          <c:tx>
            <c:strRef>
              <c:f>ProdCons!$B$7:$C$7</c:f>
              <c:strCache>
                <c:ptCount val="2"/>
                <c:pt idx="0">
                  <c:v>Consumption CO2 (Gt)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ProdCons!$D$3:$Y$3</c:f>
              <c:numCache>
                <c:formatCode>General</c:formatCode>
                <c:ptCount val="22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</c:numCache>
            </c:numRef>
          </c:cat>
          <c:val>
            <c:numRef>
              <c:f>ProdCons!$D$7:$Y$7</c:f>
              <c:numCache>
                <c:formatCode>0.0</c:formatCode>
                <c:ptCount val="22"/>
                <c:pt idx="0">
                  <c:v>4.5602660403020669</c:v>
                </c:pt>
                <c:pt idx="1">
                  <c:v>4.6616235736028981</c:v>
                </c:pt>
                <c:pt idx="2">
                  <c:v>4.5049768101739094</c:v>
                </c:pt>
                <c:pt idx="3">
                  <c:v>4.6680419095751686</c:v>
                </c:pt>
                <c:pt idx="4">
                  <c:v>4.7001330718345189</c:v>
                </c:pt>
                <c:pt idx="5">
                  <c:v>4.788754993605191</c:v>
                </c:pt>
                <c:pt idx="6">
                  <c:v>4.8340409987046691</c:v>
                </c:pt>
                <c:pt idx="7">
                  <c:v>4.7682489679625659</c:v>
                </c:pt>
                <c:pt idx="8">
                  <c:v>4.9815436608725712</c:v>
                </c:pt>
                <c:pt idx="9">
                  <c:v>5.08743293161948</c:v>
                </c:pt>
                <c:pt idx="10" formatCode="0.000">
                  <c:v>5.1379677646553166</c:v>
                </c:pt>
                <c:pt idx="11" formatCode="0.000">
                  <c:v>5.236099974202201</c:v>
                </c:pt>
                <c:pt idx="12" formatCode="0.000">
                  <c:v>5.2714153196556905</c:v>
                </c:pt>
                <c:pt idx="13" formatCode="0.000">
                  <c:v>5.2100811827080316</c:v>
                </c:pt>
                <c:pt idx="14" formatCode="0.000">
                  <c:v>4.6515245233630909</c:v>
                </c:pt>
                <c:pt idx="15">
                  <c:v>4.7940738703116335</c:v>
                </c:pt>
                <c:pt idx="16">
                  <c:v>4.6628560438990014</c:v>
                </c:pt>
                <c:pt idx="17">
                  <c:v>4.4381197250971836</c:v>
                </c:pt>
                <c:pt idx="18">
                  <c:v>4.3473995687327847</c:v>
                </c:pt>
                <c:pt idx="19">
                  <c:v>4.1933886292395357</c:v>
                </c:pt>
                <c:pt idx="20">
                  <c:v>4.2444895001134642</c:v>
                </c:pt>
                <c:pt idx="21">
                  <c:v>4.2615727009937707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4DD-4229-A762-D0A8E39510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5768328"/>
        <c:axId val="355759800"/>
      </c:lineChart>
      <c:catAx>
        <c:axId val="3557683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5759800"/>
        <c:crosses val="autoZero"/>
        <c:auto val="1"/>
        <c:lblAlgn val="ctr"/>
        <c:lblOffset val="100"/>
        <c:noMultiLvlLbl val="0"/>
      </c:catAx>
      <c:valAx>
        <c:axId val="355759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Gt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57683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EU28 emissions relative change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ProdCons!$B$14:$C$14</c:f>
              <c:strCache>
                <c:ptCount val="2"/>
                <c:pt idx="0">
                  <c:v>Production - GHG (Gt CO2-eq)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ProdCons!$D$13:$Y$13</c:f>
              <c:numCache>
                <c:formatCode>General</c:formatCode>
                <c:ptCount val="22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</c:numCache>
            </c:numRef>
          </c:cat>
          <c:val>
            <c:numRef>
              <c:f>ProdCons!$D$14:$Y$14</c:f>
              <c:numCache>
                <c:formatCode>0.00</c:formatCode>
                <c:ptCount val="22"/>
                <c:pt idx="0">
                  <c:v>1</c:v>
                </c:pt>
                <c:pt idx="1">
                  <c:v>1.0260802908083271</c:v>
                </c:pt>
                <c:pt idx="2">
                  <c:v>1.0110221789568385</c:v>
                </c:pt>
                <c:pt idx="3">
                  <c:v>1.0106818323540812</c:v>
                </c:pt>
                <c:pt idx="4">
                  <c:v>1.0019478400030275</c:v>
                </c:pt>
                <c:pt idx="5">
                  <c:v>0.9736954623172791</c:v>
                </c:pt>
                <c:pt idx="6">
                  <c:v>0.98021402250759671</c:v>
                </c:pt>
                <c:pt idx="7">
                  <c:v>0.97678768544610828</c:v>
                </c:pt>
                <c:pt idx="8">
                  <c:v>0.9948682060686348</c:v>
                </c:pt>
                <c:pt idx="9">
                  <c:v>1.0085240333083383</c:v>
                </c:pt>
                <c:pt idx="10">
                  <c:v>1.0073477787701752</c:v>
                </c:pt>
                <c:pt idx="11">
                  <c:v>1.0128315339050378</c:v>
                </c:pt>
                <c:pt idx="12">
                  <c:v>1.0067069064369731</c:v>
                </c:pt>
                <c:pt idx="13">
                  <c:v>0.98970050980932467</c:v>
                </c:pt>
                <c:pt idx="14">
                  <c:v>0.9270563240548243</c:v>
                </c:pt>
                <c:pt idx="15">
                  <c:v>0.95300603765910763</c:v>
                </c:pt>
                <c:pt idx="16">
                  <c:v>0.92088321888509905</c:v>
                </c:pt>
                <c:pt idx="17">
                  <c:v>0.90356858073821589</c:v>
                </c:pt>
                <c:pt idx="18">
                  <c:v>0.88580201093803113</c:v>
                </c:pt>
                <c:pt idx="19">
                  <c:v>0.85135426579291074</c:v>
                </c:pt>
                <c:pt idx="20">
                  <c:v>0.86532114035543672</c:v>
                </c:pt>
                <c:pt idx="21">
                  <c:v>0.86793831307658242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E90-4C7C-9F40-0306613B5C2F}"/>
            </c:ext>
          </c:extLst>
        </c:ser>
        <c:ser>
          <c:idx val="1"/>
          <c:order val="1"/>
          <c:tx>
            <c:strRef>
              <c:f>ProdCons!$B$15:$C$15</c:f>
              <c:strCache>
                <c:ptCount val="2"/>
                <c:pt idx="0">
                  <c:v>Consumption GHG (Gt CO2-eq)</c:v>
                </c:pt>
              </c:strCache>
            </c:strRef>
          </c:tx>
          <c:spPr>
            <a:ln w="28575" cap="rnd">
              <a:solidFill>
                <a:schemeClr val="accent2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ProdCons!$D$13:$Y$13</c:f>
              <c:numCache>
                <c:formatCode>General</c:formatCode>
                <c:ptCount val="22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</c:numCache>
            </c:numRef>
          </c:cat>
          <c:val>
            <c:numRef>
              <c:f>ProdCons!$D$15:$Y$15</c:f>
              <c:numCache>
                <c:formatCode>0.00</c:formatCode>
                <c:ptCount val="22"/>
                <c:pt idx="0">
                  <c:v>1</c:v>
                </c:pt>
                <c:pt idx="1">
                  <c:v>1.0181993170087293</c:v>
                </c:pt>
                <c:pt idx="2">
                  <c:v>0.99152822193478107</c:v>
                </c:pt>
                <c:pt idx="3">
                  <c:v>1.0297049375971923</c:v>
                </c:pt>
                <c:pt idx="4">
                  <c:v>1.0366632609705622</c:v>
                </c:pt>
                <c:pt idx="5">
                  <c:v>1.034431215996314</c:v>
                </c:pt>
                <c:pt idx="6">
                  <c:v>1.0447052134829962</c:v>
                </c:pt>
                <c:pt idx="7">
                  <c:v>1.0318376756020191</c:v>
                </c:pt>
                <c:pt idx="8">
                  <c:v>1.0757975569415352</c:v>
                </c:pt>
                <c:pt idx="9">
                  <c:v>1.0962260224925047</c:v>
                </c:pt>
                <c:pt idx="10">
                  <c:v>1.1113357344059929</c:v>
                </c:pt>
                <c:pt idx="11">
                  <c:v>1.1316624911355482</c:v>
                </c:pt>
                <c:pt idx="12">
                  <c:v>1.1358626625370194</c:v>
                </c:pt>
                <c:pt idx="13">
                  <c:v>1.1252483960660349</c:v>
                </c:pt>
                <c:pt idx="14">
                  <c:v>1.0108433755491779</c:v>
                </c:pt>
                <c:pt idx="15">
                  <c:v>1.0327372989764692</c:v>
                </c:pt>
                <c:pt idx="16">
                  <c:v>1.0055646937428919</c:v>
                </c:pt>
                <c:pt idx="17">
                  <c:v>0.95387799343784985</c:v>
                </c:pt>
                <c:pt idx="18">
                  <c:v>0.92824168444736943</c:v>
                </c:pt>
                <c:pt idx="19">
                  <c:v>0.90212076182917766</c:v>
                </c:pt>
                <c:pt idx="20">
                  <c:v>0.91576918422692144</c:v>
                </c:pt>
                <c:pt idx="21">
                  <c:v>0.92453743629657648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E90-4C7C-9F40-0306613B5C2F}"/>
            </c:ext>
          </c:extLst>
        </c:ser>
        <c:ser>
          <c:idx val="2"/>
          <c:order val="2"/>
          <c:tx>
            <c:strRef>
              <c:f>ProdCons!$B$16:$C$16</c:f>
              <c:strCache>
                <c:ptCount val="2"/>
                <c:pt idx="0">
                  <c:v>Production CO2 (Gt)</c:v>
                </c:pt>
              </c:strCache>
            </c:strRef>
          </c:tx>
          <c:spPr>
            <a:ln w="28575" cap="rnd">
              <a:solidFill>
                <a:schemeClr val="accent1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ProdCons!$D$13:$Y$13</c:f>
              <c:numCache>
                <c:formatCode>General</c:formatCode>
                <c:ptCount val="22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</c:numCache>
            </c:numRef>
          </c:cat>
          <c:val>
            <c:numRef>
              <c:f>ProdCons!$D$16:$Y$16</c:f>
              <c:numCache>
                <c:formatCode>0.00</c:formatCode>
                <c:ptCount val="22"/>
                <c:pt idx="0">
                  <c:v>1</c:v>
                </c:pt>
                <c:pt idx="1">
                  <c:v>1.0301637458943609</c:v>
                </c:pt>
                <c:pt idx="2">
                  <c:v>1.0110341589183451</c:v>
                </c:pt>
                <c:pt idx="3">
                  <c:v>1.0119582197587051</c:v>
                </c:pt>
                <c:pt idx="4">
                  <c:v>1.0007196097138698</c:v>
                </c:pt>
                <c:pt idx="5">
                  <c:v>1.0009786635834121</c:v>
                </c:pt>
                <c:pt idx="6">
                  <c:v>1.0135902675720168</c:v>
                </c:pt>
                <c:pt idx="7">
                  <c:v>1.0096342567780272</c:v>
                </c:pt>
                <c:pt idx="8">
                  <c:v>1.0322635194240228</c:v>
                </c:pt>
                <c:pt idx="9">
                  <c:v>1.050617098010036</c:v>
                </c:pt>
                <c:pt idx="10">
                  <c:v>1.05183946614427</c:v>
                </c:pt>
                <c:pt idx="11">
                  <c:v>1.0592449108471556</c:v>
                </c:pt>
                <c:pt idx="12">
                  <c:v>1.0518195916934618</c:v>
                </c:pt>
                <c:pt idx="13">
                  <c:v>1.0317590725024575</c:v>
                </c:pt>
                <c:pt idx="14">
                  <c:v>0.95716719238427184</c:v>
                </c:pt>
                <c:pt idx="15">
                  <c:v>0.99018667027828067</c:v>
                </c:pt>
                <c:pt idx="16">
                  <c:v>0.95384619751712485</c:v>
                </c:pt>
                <c:pt idx="17">
                  <c:v>0.93983564373402873</c:v>
                </c:pt>
                <c:pt idx="18">
                  <c:v>0.92040108758274231</c:v>
                </c:pt>
                <c:pt idx="19">
                  <c:v>0.87745384220670908</c:v>
                </c:pt>
                <c:pt idx="20">
                  <c:v>0.89232508612537864</c:v>
                </c:pt>
                <c:pt idx="21">
                  <c:v>0.89325670268155999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E90-4C7C-9F40-0306613B5C2F}"/>
            </c:ext>
          </c:extLst>
        </c:ser>
        <c:ser>
          <c:idx val="3"/>
          <c:order val="3"/>
          <c:tx>
            <c:strRef>
              <c:f>ProdCons!$B$17:$C$17</c:f>
              <c:strCache>
                <c:ptCount val="2"/>
                <c:pt idx="0">
                  <c:v>Consumption CO2 (Gt)</c:v>
                </c:pt>
              </c:strCache>
            </c:strRef>
          </c:tx>
          <c:spPr>
            <a:ln w="28575" cap="rnd">
              <a:solidFill>
                <a:schemeClr val="accent1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ProdCons!$D$13:$Y$13</c:f>
              <c:numCache>
                <c:formatCode>General</c:formatCode>
                <c:ptCount val="22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</c:numCache>
            </c:numRef>
          </c:cat>
          <c:val>
            <c:numRef>
              <c:f>ProdCons!$D$17:$Y$17</c:f>
              <c:numCache>
                <c:formatCode>0.00</c:formatCode>
                <c:ptCount val="22"/>
                <c:pt idx="0">
                  <c:v>1</c:v>
                </c:pt>
                <c:pt idx="1">
                  <c:v>1.0222262325059697</c:v>
                </c:pt>
                <c:pt idx="2">
                  <c:v>0.98787587617925565</c:v>
                </c:pt>
                <c:pt idx="3">
                  <c:v>1.0236336802108945</c:v>
                </c:pt>
                <c:pt idx="4">
                  <c:v>1.0306708052329305</c:v>
                </c:pt>
                <c:pt idx="5">
                  <c:v>1.0501043034076998</c:v>
                </c:pt>
                <c:pt idx="6">
                  <c:v>1.0600348655063263</c:v>
                </c:pt>
                <c:pt idx="7">
                  <c:v>1.0456076303054289</c:v>
                </c:pt>
                <c:pt idx="8">
                  <c:v>1.0923800534546444</c:v>
                </c:pt>
                <c:pt idx="9">
                  <c:v>1.1156000300549338</c:v>
                </c:pt>
                <c:pt idx="10">
                  <c:v>1.1266815837601842</c:v>
                </c:pt>
                <c:pt idx="11">
                  <c:v>1.1482005496888439</c:v>
                </c:pt>
                <c:pt idx="12">
                  <c:v>1.1559446911800166</c:v>
                </c:pt>
                <c:pt idx="13">
                  <c:v>1.1424950072349116</c:v>
                </c:pt>
                <c:pt idx="14">
                  <c:v>1.0200116577091145</c:v>
                </c:pt>
                <c:pt idx="15">
                  <c:v>1.0512706556905349</c:v>
                </c:pt>
                <c:pt idx="16">
                  <c:v>1.0224964953119575</c:v>
                </c:pt>
                <c:pt idx="17">
                  <c:v>0.97321509005715978</c:v>
                </c:pt>
                <c:pt idx="18">
                  <c:v>0.95332147956105162</c:v>
                </c:pt>
                <c:pt idx="19">
                  <c:v>0.91954912107754361</c:v>
                </c:pt>
                <c:pt idx="20">
                  <c:v>0.93075479864598287</c:v>
                </c:pt>
                <c:pt idx="21">
                  <c:v>0.93450089607304776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E90-4C7C-9F40-0306613B5C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5751928"/>
        <c:axId val="355756520"/>
      </c:lineChart>
      <c:catAx>
        <c:axId val="3557519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5756520"/>
        <c:crosses val="autoZero"/>
        <c:auto val="1"/>
        <c:lblAlgn val="ctr"/>
        <c:lblOffset val="100"/>
        <c:noMultiLvlLbl val="0"/>
      </c:catAx>
      <c:valAx>
        <c:axId val="355756520"/>
        <c:scaling>
          <c:orientation val="minMax"/>
          <c:min val="0.8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5751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EU28 emissions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1"/>
          <c:order val="0"/>
          <c:tx>
            <c:strRef>
              <c:f>ProdCons!$B$5:$C$5</c:f>
              <c:strCache>
                <c:ptCount val="2"/>
                <c:pt idx="0">
                  <c:v>Consumption GHG (Gt CO2-eq)</c:v>
                </c:pt>
              </c:strCache>
            </c:strRef>
          </c:tx>
          <c:spPr>
            <a:ln w="28575" cap="rnd">
              <a:solidFill>
                <a:schemeClr val="accent2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ProdCons!$D$3:$Y$3</c:f>
              <c:numCache>
                <c:formatCode>General</c:formatCode>
                <c:ptCount val="22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</c:numCache>
            </c:numRef>
          </c:cat>
          <c:val>
            <c:numRef>
              <c:f>ProdCons!$D$5:$Y$5</c:f>
              <c:numCache>
                <c:formatCode>0.0</c:formatCode>
                <c:ptCount val="22"/>
                <c:pt idx="0">
                  <c:v>6.1081512703585261</c:v>
                </c:pt>
                <c:pt idx="1">
                  <c:v>6.2193154516650537</c:v>
                </c:pt>
                <c:pt idx="2">
                  <c:v>6.0564043684072635</c:v>
                </c:pt>
                <c:pt idx="3">
                  <c:v>6.2895935226787367</c:v>
                </c:pt>
                <c:pt idx="4">
                  <c:v>6.3320960144313512</c:v>
                </c:pt>
                <c:pt idx="5">
                  <c:v>6.3184623460864007</c:v>
                </c:pt>
                <c:pt idx="6">
                  <c:v>6.3812174768863379</c:v>
                </c:pt>
                <c:pt idx="7">
                  <c:v>6.3026206090322612</c:v>
                </c:pt>
                <c:pt idx="8">
                  <c:v>6.5711342140810372</c:v>
                </c:pt>
                <c:pt idx="9">
                  <c:v>6.6959143718876666</c:v>
                </c:pt>
                <c:pt idx="10" formatCode="0.000">
                  <c:v>6.7882067779067903</c:v>
                </c:pt>
                <c:pt idx="11" formatCode="0.000">
                  <c:v>6.9123656828466933</c:v>
                </c:pt>
                <c:pt idx="12" formatCode="0.000">
                  <c:v>6.9380209651283131</c:v>
                </c:pt>
                <c:pt idx="13" formatCode="0.000">
                  <c:v>6.8731874198996445</c:v>
                </c:pt>
                <c:pt idx="14" formatCode="0.000">
                  <c:v>6.1743842484942117</c:v>
                </c:pt>
                <c:pt idx="15">
                  <c:v>6.3081156446897531</c:v>
                </c:pt>
                <c:pt idx="16">
                  <c:v>6.142141261513328</c:v>
                </c:pt>
                <c:pt idx="17">
                  <c:v>5.8264310773844441</c:v>
                </c:pt>
                <c:pt idx="18">
                  <c:v>5.6698406240569375</c:v>
                </c:pt>
                <c:pt idx="19">
                  <c:v>5.5102900773836927</c:v>
                </c:pt>
                <c:pt idx="20">
                  <c:v>5.5936567059908615</c:v>
                </c:pt>
                <c:pt idx="21">
                  <c:v>5.6472145160089484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C4E-4902-8664-BEDE3EDED404}"/>
            </c:ext>
          </c:extLst>
        </c:ser>
        <c:ser>
          <c:idx val="3"/>
          <c:order val="1"/>
          <c:tx>
            <c:strRef>
              <c:f>ProdCons!$B$4:$C$4</c:f>
              <c:strCache>
                <c:ptCount val="2"/>
                <c:pt idx="0">
                  <c:v>Production GHG (Gt CO2-eq)</c:v>
                </c:pt>
              </c:strCache>
            </c:strRef>
          </c:tx>
          <c:spPr>
            <a:ln w="28575" cap="rnd">
              <a:solidFill>
                <a:schemeClr val="accent1">
                  <a:lumMod val="7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ProdCons!$D$3:$Y$3</c:f>
              <c:numCache>
                <c:formatCode>General</c:formatCode>
                <c:ptCount val="22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</c:numCache>
            </c:numRef>
          </c:cat>
          <c:val>
            <c:numRef>
              <c:f>ProdCons!$D$4:$Y$4</c:f>
              <c:numCache>
                <c:formatCode>0.0</c:formatCode>
                <c:ptCount val="22"/>
                <c:pt idx="0">
                  <c:v>5.1214061327373956</c:v>
                </c:pt>
                <c:pt idx="1">
                  <c:v>5.2549738940267368</c:v>
                </c:pt>
                <c:pt idx="2">
                  <c:v>5.1778551876430772</c:v>
                </c:pt>
                <c:pt idx="3">
                  <c:v>5.1761121344644598</c:v>
                </c:pt>
                <c:pt idx="4">
                  <c:v>5.1313818124744923</c:v>
                </c:pt>
                <c:pt idx="5">
                  <c:v>4.986689912130287</c:v>
                </c:pt>
                <c:pt idx="6">
                  <c:v>5.0200741062655974</c:v>
                </c:pt>
                <c:pt idx="7">
                  <c:v>5.0025264426260652</c:v>
                </c:pt>
                <c:pt idx="8">
                  <c:v>5.0951241318253571</c:v>
                </c:pt>
                <c:pt idx="9">
                  <c:v>5.1650611691983777</c:v>
                </c:pt>
                <c:pt idx="10">
                  <c:v>5.1590370919929684</c:v>
                </c:pt>
                <c:pt idx="11">
                  <c:v>5.1871216291710835</c:v>
                </c:pt>
                <c:pt idx="12">
                  <c:v>5.1557549244954055</c:v>
                </c:pt>
                <c:pt idx="13">
                  <c:v>5.0686582605108024</c:v>
                </c:pt>
                <c:pt idx="14">
                  <c:v>4.7478319434073635</c:v>
                </c:pt>
                <c:pt idx="15">
                  <c:v>4.880730965803119</c:v>
                </c:pt>
                <c:pt idx="16">
                  <c:v>4.7162169647330998</c:v>
                </c:pt>
                <c:pt idx="17">
                  <c:v>4.6275416707415236</c:v>
                </c:pt>
                <c:pt idx="18">
                  <c:v>4.5365518512091505</c:v>
                </c:pt>
                <c:pt idx="19">
                  <c:v>4.360130957963956</c:v>
                </c:pt>
                <c:pt idx="20">
                  <c:v>4.4316609950036501</c:v>
                </c:pt>
                <c:pt idx="21">
                  <c:v>4.445064599428159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C4E-4902-8664-BEDE3EDED4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5768328"/>
        <c:axId val="355759800"/>
      </c:lineChart>
      <c:catAx>
        <c:axId val="3557683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5759800"/>
        <c:crosses val="autoZero"/>
        <c:auto val="1"/>
        <c:lblAlgn val="ctr"/>
        <c:lblOffset val="100"/>
        <c:noMultiLvlLbl val="0"/>
      </c:catAx>
      <c:valAx>
        <c:axId val="355759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Gt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57683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Relative change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ProdCons!$B$14:$C$14</c:f>
              <c:strCache>
                <c:ptCount val="2"/>
                <c:pt idx="0">
                  <c:v>Production - GHG (Gt CO2-eq)</c:v>
                </c:pt>
              </c:strCache>
            </c:strRef>
          </c:tx>
          <c:spPr>
            <a:ln w="28575" cap="rnd">
              <a:solidFill>
                <a:schemeClr val="accent1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ProdCons!$D$13:$Y$13</c:f>
              <c:numCache>
                <c:formatCode>General</c:formatCode>
                <c:ptCount val="22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</c:numCache>
            </c:numRef>
          </c:cat>
          <c:val>
            <c:numRef>
              <c:f>ProdCons!$D$14:$Y$14</c:f>
              <c:numCache>
                <c:formatCode>0.00</c:formatCode>
                <c:ptCount val="22"/>
                <c:pt idx="0">
                  <c:v>1</c:v>
                </c:pt>
                <c:pt idx="1">
                  <c:v>1.0260802908083271</c:v>
                </c:pt>
                <c:pt idx="2">
                  <c:v>1.0110221789568385</c:v>
                </c:pt>
                <c:pt idx="3">
                  <c:v>1.0106818323540812</c:v>
                </c:pt>
                <c:pt idx="4">
                  <c:v>1.0019478400030275</c:v>
                </c:pt>
                <c:pt idx="5">
                  <c:v>0.9736954623172791</c:v>
                </c:pt>
                <c:pt idx="6">
                  <c:v>0.98021402250759671</c:v>
                </c:pt>
                <c:pt idx="7">
                  <c:v>0.97678768544610828</c:v>
                </c:pt>
                <c:pt idx="8">
                  <c:v>0.9948682060686348</c:v>
                </c:pt>
                <c:pt idx="9">
                  <c:v>1.0085240333083383</c:v>
                </c:pt>
                <c:pt idx="10">
                  <c:v>1.0073477787701752</c:v>
                </c:pt>
                <c:pt idx="11">
                  <c:v>1.0128315339050378</c:v>
                </c:pt>
                <c:pt idx="12">
                  <c:v>1.0067069064369731</c:v>
                </c:pt>
                <c:pt idx="13">
                  <c:v>0.98970050980932467</c:v>
                </c:pt>
                <c:pt idx="14">
                  <c:v>0.9270563240548243</c:v>
                </c:pt>
                <c:pt idx="15">
                  <c:v>0.95300603765910763</c:v>
                </c:pt>
                <c:pt idx="16">
                  <c:v>0.92088321888509905</c:v>
                </c:pt>
                <c:pt idx="17">
                  <c:v>0.90356858073821589</c:v>
                </c:pt>
                <c:pt idx="18">
                  <c:v>0.88580201093803113</c:v>
                </c:pt>
                <c:pt idx="19">
                  <c:v>0.85135426579291074</c:v>
                </c:pt>
                <c:pt idx="20">
                  <c:v>0.86532114035543672</c:v>
                </c:pt>
                <c:pt idx="21">
                  <c:v>0.86793831307658242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76C-4394-9B69-96FDC8446F65}"/>
            </c:ext>
          </c:extLst>
        </c:ser>
        <c:ser>
          <c:idx val="1"/>
          <c:order val="1"/>
          <c:tx>
            <c:strRef>
              <c:f>ProdCons!$B$15:$C$15</c:f>
              <c:strCache>
                <c:ptCount val="2"/>
                <c:pt idx="0">
                  <c:v>Consumption GHG (Gt CO2-eq)</c:v>
                </c:pt>
              </c:strCache>
            </c:strRef>
          </c:tx>
          <c:spPr>
            <a:ln w="28575" cap="rnd">
              <a:solidFill>
                <a:schemeClr val="accent2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ProdCons!$D$13:$Y$13</c:f>
              <c:numCache>
                <c:formatCode>General</c:formatCode>
                <c:ptCount val="22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</c:numCache>
            </c:numRef>
          </c:cat>
          <c:val>
            <c:numRef>
              <c:f>ProdCons!$D$15:$Y$15</c:f>
              <c:numCache>
                <c:formatCode>0.00</c:formatCode>
                <c:ptCount val="22"/>
                <c:pt idx="0">
                  <c:v>1</c:v>
                </c:pt>
                <c:pt idx="1">
                  <c:v>1.0181993170087293</c:v>
                </c:pt>
                <c:pt idx="2">
                  <c:v>0.99152822193478107</c:v>
                </c:pt>
                <c:pt idx="3">
                  <c:v>1.0297049375971923</c:v>
                </c:pt>
                <c:pt idx="4">
                  <c:v>1.0366632609705622</c:v>
                </c:pt>
                <c:pt idx="5">
                  <c:v>1.034431215996314</c:v>
                </c:pt>
                <c:pt idx="6">
                  <c:v>1.0447052134829962</c:v>
                </c:pt>
                <c:pt idx="7">
                  <c:v>1.0318376756020191</c:v>
                </c:pt>
                <c:pt idx="8">
                  <c:v>1.0757975569415352</c:v>
                </c:pt>
                <c:pt idx="9">
                  <c:v>1.0962260224925047</c:v>
                </c:pt>
                <c:pt idx="10">
                  <c:v>1.1113357344059929</c:v>
                </c:pt>
                <c:pt idx="11">
                  <c:v>1.1316624911355482</c:v>
                </c:pt>
                <c:pt idx="12">
                  <c:v>1.1358626625370194</c:v>
                </c:pt>
                <c:pt idx="13">
                  <c:v>1.1252483960660349</c:v>
                </c:pt>
                <c:pt idx="14">
                  <c:v>1.0108433755491779</c:v>
                </c:pt>
                <c:pt idx="15">
                  <c:v>1.0327372989764692</c:v>
                </c:pt>
                <c:pt idx="16">
                  <c:v>1.0055646937428919</c:v>
                </c:pt>
                <c:pt idx="17">
                  <c:v>0.95387799343784985</c:v>
                </c:pt>
                <c:pt idx="18">
                  <c:v>0.92824168444736943</c:v>
                </c:pt>
                <c:pt idx="19">
                  <c:v>0.90212076182917766</c:v>
                </c:pt>
                <c:pt idx="20">
                  <c:v>0.91576918422692144</c:v>
                </c:pt>
                <c:pt idx="21">
                  <c:v>0.92453743629657648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76C-4394-9B69-96FDC8446F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5751928"/>
        <c:axId val="355756520"/>
      </c:lineChart>
      <c:catAx>
        <c:axId val="3557519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5756520"/>
        <c:crosses val="autoZero"/>
        <c:auto val="1"/>
        <c:lblAlgn val="ctr"/>
        <c:lblOffset val="100"/>
        <c:noMultiLvlLbl val="0"/>
      </c:catAx>
      <c:valAx>
        <c:axId val="355756520"/>
        <c:scaling>
          <c:orientation val="minMax"/>
          <c:min val="0.8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5751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Carbon efficiency &amp; Decoupling factors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2"/>
          <c:order val="2"/>
          <c:tx>
            <c:strRef>
              <c:f>Decoupling!$F$3</c:f>
              <c:strCache>
                <c:ptCount val="1"/>
                <c:pt idx="0">
                  <c:v>Prod decoupling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>
              <a:noFill/>
            </a:ln>
            <a:effectLst/>
          </c:spPr>
          <c:invertIfNegative val="0"/>
          <c:cat>
            <c:numRef>
              <c:f>Decoupling!$A$4:$A$25</c:f>
              <c:numCache>
                <c:formatCode>General</c:formatCode>
                <c:ptCount val="22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</c:numCache>
            </c:numRef>
          </c:cat>
          <c:val>
            <c:numRef>
              <c:f>Decoupling!$F$4:$F$25</c:f>
              <c:numCache>
                <c:formatCode>0%</c:formatCode>
                <c:ptCount val="22"/>
                <c:pt idx="1">
                  <c:v>4.8800289320595214E-3</c:v>
                </c:pt>
                <c:pt idx="2">
                  <c:v>4.2242456768333936E-2</c:v>
                </c:pt>
                <c:pt idx="3">
                  <c:v>3.2008867971336841E-2</c:v>
                </c:pt>
                <c:pt idx="4">
                  <c:v>3.7345848367673518E-2</c:v>
                </c:pt>
                <c:pt idx="5">
                  <c:v>6.6131650616849336E-2</c:v>
                </c:pt>
                <c:pt idx="6">
                  <c:v>1.7890694524548834E-2</c:v>
                </c:pt>
                <c:pt idx="7">
                  <c:v>1.7077194399598095E-2</c:v>
                </c:pt>
                <c:pt idx="8">
                  <c:v>-7.3920242754952348E-3</c:v>
                </c:pt>
                <c:pt idx="9">
                  <c:v>2.0195757871952269E-2</c:v>
                </c:pt>
                <c:pt idx="10">
                  <c:v>2.6730575728471484E-2</c:v>
                </c:pt>
                <c:pt idx="11">
                  <c:v>2.7947721262813752E-2</c:v>
                </c:pt>
                <c:pt idx="12">
                  <c:v>3.7837413480475646E-2</c:v>
                </c:pt>
                <c:pt idx="13">
                  <c:v>2.4997077475012897E-2</c:v>
                </c:pt>
                <c:pt idx="14">
                  <c:v>2.1461403191685657E-2</c:v>
                </c:pt>
                <c:pt idx="15">
                  <c:v>-8.7206324993331918E-3</c:v>
                </c:pt>
                <c:pt idx="16">
                  <c:v>4.4378972742030287E-2</c:v>
                </c:pt>
                <c:pt idx="17">
                  <c:v>1.7427139049229989E-2</c:v>
                </c:pt>
                <c:pt idx="18">
                  <c:v>2.1920355899105237E-2</c:v>
                </c:pt>
                <c:pt idx="19">
                  <c:v>5.6488403750764471E-2</c:v>
                </c:pt>
                <c:pt idx="20">
                  <c:v>1.214494469249372E-2</c:v>
                </c:pt>
                <c:pt idx="21">
                  <c:v>1.0558252094901244E-2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A6C-4228-B935-FD78317E3889}"/>
            </c:ext>
          </c:extLst>
        </c:ser>
        <c:ser>
          <c:idx val="3"/>
          <c:order val="3"/>
          <c:tx>
            <c:strRef>
              <c:f>Decoupling!$G$3</c:f>
              <c:strCache>
                <c:ptCount val="1"/>
                <c:pt idx="0">
                  <c:v>Cons decoupling</c:v>
                </c:pt>
              </c:strCache>
            </c:strRef>
          </c:tx>
          <c:spPr>
            <a:pattFill prst="narHorz">
              <a:fgClr>
                <a:schemeClr val="accent2"/>
              </a:fgClr>
              <a:bgClr>
                <a:schemeClr val="bg1"/>
              </a:bgClr>
            </a:pattFill>
            <a:ln>
              <a:noFill/>
            </a:ln>
            <a:effectLst/>
          </c:spPr>
          <c:invertIfNegative val="0"/>
          <c:cat>
            <c:numRef>
              <c:f>Decoupling!$A$4:$A$25</c:f>
              <c:numCache>
                <c:formatCode>General</c:formatCode>
                <c:ptCount val="22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</c:numCache>
            </c:numRef>
          </c:cat>
          <c:val>
            <c:numRef>
              <c:f>Decoupling!$G$4:$G$25</c:f>
              <c:numCache>
                <c:formatCode>0%</c:formatCode>
                <c:ptCount val="22"/>
                <c:pt idx="1">
                  <c:v>1.0069919986877229E-2</c:v>
                </c:pt>
                <c:pt idx="2">
                  <c:v>5.3683813536882785E-2</c:v>
                </c:pt>
                <c:pt idx="3">
                  <c:v>-3.1032510720587769E-3</c:v>
                </c:pt>
                <c:pt idx="4">
                  <c:v>2.5892090347545915E-2</c:v>
                </c:pt>
                <c:pt idx="5">
                  <c:v>4.8548584747158618E-2</c:v>
                </c:pt>
                <c:pt idx="6">
                  <c:v>1.0546684007333718E-2</c:v>
                </c:pt>
                <c:pt idx="7">
                  <c:v>2.5161975996912056E-2</c:v>
                </c:pt>
                <c:pt idx="8">
                  <c:v>-2.6502099283396641E-2</c:v>
                </c:pt>
                <c:pt idx="9">
                  <c:v>1.3047076685133385E-2</c:v>
                </c:pt>
                <c:pt idx="10">
                  <c:v>6.8181398299019813E-3</c:v>
                </c:pt>
                <c:pt idx="11">
                  <c:v>1.5671144823352634E-2</c:v>
                </c:pt>
                <c:pt idx="12">
                  <c:v>2.8331827078852623E-2</c:v>
                </c:pt>
                <c:pt idx="13">
                  <c:v>1.2660792003249988E-2</c:v>
                </c:pt>
                <c:pt idx="14">
                  <c:v>6.1728824465274168E-2</c:v>
                </c:pt>
                <c:pt idx="15">
                  <c:v>3.2368172373133941E-3</c:v>
                </c:pt>
                <c:pt idx="16">
                  <c:v>3.4562681332192202E-2</c:v>
                </c:pt>
                <c:pt idx="17">
                  <c:v>4.6326925119772433E-2</c:v>
                </c:pt>
                <c:pt idx="18">
                  <c:v>2.5853882083675672E-2</c:v>
                </c:pt>
                <c:pt idx="19">
                  <c:v>4.9262139619305256E-2</c:v>
                </c:pt>
                <c:pt idx="20">
                  <c:v>1.4496772164895977E-2</c:v>
                </c:pt>
                <c:pt idx="21">
                  <c:v>5.9372279005320827E-3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A6C-4228-B935-FD78317E38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"/>
        <c:axId val="474678088"/>
        <c:axId val="474678744"/>
      </c:barChart>
      <c:lineChart>
        <c:grouping val="standard"/>
        <c:varyColors val="0"/>
        <c:ser>
          <c:idx val="0"/>
          <c:order val="0"/>
          <c:tx>
            <c:strRef>
              <c:f>Decoupling!$D$3</c:f>
              <c:strCache>
                <c:ptCount val="1"/>
                <c:pt idx="0">
                  <c:v>Prod-per unit GDP (Gt/MUSD)</c:v>
                </c:pt>
              </c:strCache>
            </c:strRef>
          </c:tx>
          <c:spPr>
            <a:ln w="28575" cap="rnd">
              <a:solidFill>
                <a:schemeClr val="accent1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Decoupling!$A$4:$A$25</c:f>
              <c:numCache>
                <c:formatCode>General</c:formatCode>
                <c:ptCount val="22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</c:numCache>
            </c:numRef>
          </c:cat>
          <c:val>
            <c:numRef>
              <c:f>Decoupling!$D$4:$D$25</c:f>
              <c:numCache>
                <c:formatCode>0.00</c:formatCode>
                <c:ptCount val="22"/>
                <c:pt idx="0">
                  <c:v>0.43496384453007697</c:v>
                </c:pt>
                <c:pt idx="1">
                  <c:v>0.43284120838437035</c:v>
                </c:pt>
                <c:pt idx="2">
                  <c:v>0.41455693235164015</c:v>
                </c:pt>
                <c:pt idx="3">
                  <c:v>0.4012874342373941</c:v>
                </c:pt>
                <c:pt idx="4">
                  <c:v>0.38630101456651161</c:v>
                </c:pt>
                <c:pt idx="5">
                  <c:v>0.36075429083826466</c:v>
                </c:pt>
                <c:pt idx="6">
                  <c:v>0.35430014602245702</c:v>
                </c:pt>
                <c:pt idx="7">
                  <c:v>0.34824969355302554</c:v>
                </c:pt>
                <c:pt idx="8">
                  <c:v>0.35082396374170327</c:v>
                </c:pt>
                <c:pt idx="9">
                  <c:v>0.34373880791429728</c:v>
                </c:pt>
                <c:pt idx="10">
                  <c:v>0.33455047167852964</c:v>
                </c:pt>
                <c:pt idx="11">
                  <c:v>0.32520054834771522</c:v>
                </c:pt>
                <c:pt idx="12">
                  <c:v>0.31289580073580531</c:v>
                </c:pt>
                <c:pt idx="13">
                  <c:v>0.30507432016320618</c:v>
                </c:pt>
                <c:pt idx="14">
                  <c:v>0.29852699717475423</c:v>
                </c:pt>
                <c:pt idx="15">
                  <c:v>0.30113034140824474</c:v>
                </c:pt>
                <c:pt idx="16">
                  <c:v>0.28776648619508999</c:v>
                </c:pt>
                <c:pt idx="17">
                  <c:v>0.28275153962645982</c:v>
                </c:pt>
                <c:pt idx="18">
                  <c:v>0.27655352524682786</c:v>
                </c:pt>
                <c:pt idx="19">
                  <c:v>0.26093145805398782</c:v>
                </c:pt>
                <c:pt idx="20">
                  <c:v>0.25776245992739039</c:v>
                </c:pt>
                <c:pt idx="21">
                  <c:v>0.25504093889487511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A6C-4228-B935-FD78317E3889}"/>
            </c:ext>
          </c:extLst>
        </c:ser>
        <c:ser>
          <c:idx val="1"/>
          <c:order val="1"/>
          <c:tx>
            <c:strRef>
              <c:f>Decoupling!$E$3</c:f>
              <c:strCache>
                <c:ptCount val="1"/>
                <c:pt idx="0">
                  <c:v>Cons-per unit GDP (Gt/MUSD)</c:v>
                </c:pt>
              </c:strCache>
            </c:strRef>
          </c:tx>
          <c:spPr>
            <a:ln w="28575" cap="rnd">
              <a:solidFill>
                <a:schemeClr val="accent2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Decoupling!$A$4:$A$25</c:f>
              <c:numCache>
                <c:formatCode>General</c:formatCode>
                <c:ptCount val="22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</c:numCache>
            </c:numRef>
          </c:cat>
          <c:val>
            <c:numRef>
              <c:f>Decoupling!$E$4:$E$25</c:f>
              <c:numCache>
                <c:formatCode>0.00</c:formatCode>
                <c:ptCount val="22"/>
                <c:pt idx="0">
                  <c:v>0.50310179408701683</c:v>
                </c:pt>
                <c:pt idx="1">
                  <c:v>0.49803559927530616</c:v>
                </c:pt>
                <c:pt idx="2">
                  <c:v>0.47129914902908093</c:v>
                </c:pt>
                <c:pt idx="3">
                  <c:v>0.47276170861856581</c:v>
                </c:pt>
                <c:pt idx="4">
                  <c:v>0.46052091974615372</c:v>
                </c:pt>
                <c:pt idx="5">
                  <c:v>0.43816328084601813</c:v>
                </c:pt>
                <c:pt idx="6">
                  <c:v>0.43354211117931857</c:v>
                </c:pt>
                <c:pt idx="7">
                  <c:v>0.42263333498417399</c:v>
                </c:pt>
                <c:pt idx="8">
                  <c:v>0.43383400558839763</c:v>
                </c:pt>
                <c:pt idx="9">
                  <c:v>0.42817374004886721</c:v>
                </c:pt>
                <c:pt idx="10">
                  <c:v>0.42525439161772194</c:v>
                </c:pt>
                <c:pt idx="11">
                  <c:v>0.41859016845991392</c:v>
                </c:pt>
                <c:pt idx="12">
                  <c:v>0.40673074419019983</c:v>
                </c:pt>
                <c:pt idx="13">
                  <c:v>0.40158121083668064</c:v>
                </c:pt>
                <c:pt idx="14">
                  <c:v>0.37679207476439092</c:v>
                </c:pt>
                <c:pt idx="15">
                  <c:v>0.37557246768191044</c:v>
                </c:pt>
                <c:pt idx="16">
                  <c:v>0.36259167616427551</c:v>
                </c:pt>
                <c:pt idx="17">
                  <c:v>0.34579391873356036</c:v>
                </c:pt>
                <c:pt idx="18">
                  <c:v>0.33685380353337074</c:v>
                </c:pt>
                <c:pt idx="19">
                  <c:v>0.32025966443241582</c:v>
                </c:pt>
                <c:pt idx="20">
                  <c:v>0.31561693304353305</c:v>
                </c:pt>
                <c:pt idx="21">
                  <c:v>0.31374304338278663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A6C-4228-B935-FD78317E38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4788072"/>
        <c:axId val="224791024"/>
      </c:lineChart>
      <c:catAx>
        <c:axId val="2247880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24791024"/>
        <c:crosses val="autoZero"/>
        <c:auto val="1"/>
        <c:lblAlgn val="ctr"/>
        <c:lblOffset val="100"/>
        <c:noMultiLvlLbl val="0"/>
      </c:catAx>
      <c:valAx>
        <c:axId val="22479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Emissions per unit GDP (GT/MUSD)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24788072"/>
        <c:crosses val="autoZero"/>
        <c:crossBetween val="between"/>
      </c:valAx>
      <c:valAx>
        <c:axId val="474678744"/>
        <c:scaling>
          <c:orientation val="minMax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Rate of decoupling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%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4678088"/>
        <c:crosses val="max"/>
        <c:crossBetween val="between"/>
      </c:valAx>
      <c:catAx>
        <c:axId val="4746780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7467874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Export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areaChart>
        <c:grouping val="stacked"/>
        <c:varyColors val="0"/>
        <c:ser>
          <c:idx val="0"/>
          <c:order val="0"/>
          <c:tx>
            <c:strRef>
              <c:f>Trade!$A$11</c:f>
              <c:strCache>
                <c:ptCount val="1"/>
                <c:pt idx="0">
                  <c:v>North America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cat>
            <c:strRef>
              <c:f>Trade!$B$10:$V$10</c:f>
              <c:strCache>
                <c:ptCount val="21"/>
                <c:pt idx="0">
                  <c:v>Export1995</c:v>
                </c:pt>
                <c:pt idx="1">
                  <c:v>Export1996</c:v>
                </c:pt>
                <c:pt idx="2">
                  <c:v>Export1997</c:v>
                </c:pt>
                <c:pt idx="3">
                  <c:v>Export1998</c:v>
                </c:pt>
                <c:pt idx="4">
                  <c:v>Export1999</c:v>
                </c:pt>
                <c:pt idx="5">
                  <c:v>Export2000</c:v>
                </c:pt>
                <c:pt idx="6">
                  <c:v>Export2001</c:v>
                </c:pt>
                <c:pt idx="7">
                  <c:v>Export2002</c:v>
                </c:pt>
                <c:pt idx="8">
                  <c:v>Export2003</c:v>
                </c:pt>
                <c:pt idx="9">
                  <c:v>Export2004</c:v>
                </c:pt>
                <c:pt idx="10">
                  <c:v>Export2005</c:v>
                </c:pt>
                <c:pt idx="11">
                  <c:v>Export2006</c:v>
                </c:pt>
                <c:pt idx="12">
                  <c:v>Export2007</c:v>
                </c:pt>
                <c:pt idx="13">
                  <c:v>Export2008</c:v>
                </c:pt>
                <c:pt idx="14">
                  <c:v>Export2009</c:v>
                </c:pt>
                <c:pt idx="15">
                  <c:v>Export2010</c:v>
                </c:pt>
                <c:pt idx="16">
                  <c:v>Export2011</c:v>
                </c:pt>
                <c:pt idx="17">
                  <c:v>Export2012</c:v>
                </c:pt>
                <c:pt idx="18">
                  <c:v>Export2013</c:v>
                </c:pt>
                <c:pt idx="19">
                  <c:v>Export2014</c:v>
                </c:pt>
                <c:pt idx="20">
                  <c:v>Export2015</c:v>
                </c:pt>
              </c:strCache>
            </c:strRef>
          </c:cat>
          <c:val>
            <c:numRef>
              <c:f>Trade!$B$11:$V$11</c:f>
              <c:numCache>
                <c:formatCode>0.00</c:formatCode>
                <c:ptCount val="21"/>
                <c:pt idx="0">
                  <c:v>0.15261581806836638</c:v>
                </c:pt>
                <c:pt idx="1">
                  <c:v>0.16042840265931665</c:v>
                </c:pt>
                <c:pt idx="2">
                  <c:v>0.18083276526734696</c:v>
                </c:pt>
                <c:pt idx="3">
                  <c:v>0.19774773704431642</c:v>
                </c:pt>
                <c:pt idx="4">
                  <c:v>0.21698390963340197</c:v>
                </c:pt>
                <c:pt idx="5">
                  <c:v>0.24155144679838941</c:v>
                </c:pt>
                <c:pt idx="6">
                  <c:v>0.23790485910315506</c:v>
                </c:pt>
                <c:pt idx="7">
                  <c:v>0.23181638670190235</c:v>
                </c:pt>
                <c:pt idx="8">
                  <c:v>0.21276603111084097</c:v>
                </c:pt>
                <c:pt idx="9">
                  <c:v>0.22420412875556986</c:v>
                </c:pt>
                <c:pt idx="10">
                  <c:v>0.23138029812254221</c:v>
                </c:pt>
                <c:pt idx="11">
                  <c:v>0.23354873205527787</c:v>
                </c:pt>
                <c:pt idx="12">
                  <c:v>0.20924470386299573</c:v>
                </c:pt>
                <c:pt idx="13">
                  <c:v>0.21121620137507566</c:v>
                </c:pt>
                <c:pt idx="14">
                  <c:v>0.17167724023344261</c:v>
                </c:pt>
                <c:pt idx="15">
                  <c:v>0.18685775673423646</c:v>
                </c:pt>
                <c:pt idx="16">
                  <c:v>0.18994346455469288</c:v>
                </c:pt>
                <c:pt idx="17">
                  <c:v>0.20014227339483354</c:v>
                </c:pt>
                <c:pt idx="18">
                  <c:v>0.18954855982772401</c:v>
                </c:pt>
                <c:pt idx="19">
                  <c:v>0.18297367064783149</c:v>
                </c:pt>
                <c:pt idx="20">
                  <c:v>0.19343566653965455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6BE-414C-B224-23D7E099119C}"/>
            </c:ext>
          </c:extLst>
        </c:ser>
        <c:ser>
          <c:idx val="1"/>
          <c:order val="1"/>
          <c:tx>
            <c:strRef>
              <c:f>Trade!$A$12</c:f>
              <c:strCache>
                <c:ptCount val="1"/>
                <c:pt idx="0">
                  <c:v>South America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cat>
            <c:strRef>
              <c:f>Trade!$B$10:$V$10</c:f>
              <c:strCache>
                <c:ptCount val="21"/>
                <c:pt idx="0">
                  <c:v>Export1995</c:v>
                </c:pt>
                <c:pt idx="1">
                  <c:v>Export1996</c:v>
                </c:pt>
                <c:pt idx="2">
                  <c:v>Export1997</c:v>
                </c:pt>
                <c:pt idx="3">
                  <c:v>Export1998</c:v>
                </c:pt>
                <c:pt idx="4">
                  <c:v>Export1999</c:v>
                </c:pt>
                <c:pt idx="5">
                  <c:v>Export2000</c:v>
                </c:pt>
                <c:pt idx="6">
                  <c:v>Export2001</c:v>
                </c:pt>
                <c:pt idx="7">
                  <c:v>Export2002</c:v>
                </c:pt>
                <c:pt idx="8">
                  <c:v>Export2003</c:v>
                </c:pt>
                <c:pt idx="9">
                  <c:v>Export2004</c:v>
                </c:pt>
                <c:pt idx="10">
                  <c:v>Export2005</c:v>
                </c:pt>
                <c:pt idx="11">
                  <c:v>Export2006</c:v>
                </c:pt>
                <c:pt idx="12">
                  <c:v>Export2007</c:v>
                </c:pt>
                <c:pt idx="13">
                  <c:v>Export2008</c:v>
                </c:pt>
                <c:pt idx="14">
                  <c:v>Export2009</c:v>
                </c:pt>
                <c:pt idx="15">
                  <c:v>Export2010</c:v>
                </c:pt>
                <c:pt idx="16">
                  <c:v>Export2011</c:v>
                </c:pt>
                <c:pt idx="17">
                  <c:v>Export2012</c:v>
                </c:pt>
                <c:pt idx="18">
                  <c:v>Export2013</c:v>
                </c:pt>
                <c:pt idx="19">
                  <c:v>Export2014</c:v>
                </c:pt>
                <c:pt idx="20">
                  <c:v>Export2015</c:v>
                </c:pt>
              </c:strCache>
            </c:strRef>
          </c:cat>
          <c:val>
            <c:numRef>
              <c:f>Trade!$B$12:$V$12</c:f>
              <c:numCache>
                <c:formatCode>0.00</c:formatCode>
                <c:ptCount val="21"/>
                <c:pt idx="0">
                  <c:v>3.3924165547898302E-2</c:v>
                </c:pt>
                <c:pt idx="1">
                  <c:v>3.4797829257768628E-2</c:v>
                </c:pt>
                <c:pt idx="2">
                  <c:v>4.2576595136546859E-2</c:v>
                </c:pt>
                <c:pt idx="3">
                  <c:v>4.2529061366686952E-2</c:v>
                </c:pt>
                <c:pt idx="4">
                  <c:v>3.8070859010895262E-2</c:v>
                </c:pt>
                <c:pt idx="5">
                  <c:v>3.9555730603262791E-2</c:v>
                </c:pt>
                <c:pt idx="6">
                  <c:v>4.0427849650234784E-2</c:v>
                </c:pt>
                <c:pt idx="7">
                  <c:v>3.5347778137210711E-2</c:v>
                </c:pt>
                <c:pt idx="8">
                  <c:v>3.0673612126203967E-2</c:v>
                </c:pt>
                <c:pt idx="9">
                  <c:v>3.1689752954318015E-2</c:v>
                </c:pt>
                <c:pt idx="10">
                  <c:v>3.5132783106847289E-2</c:v>
                </c:pt>
                <c:pt idx="11">
                  <c:v>3.7373013213219848E-2</c:v>
                </c:pt>
                <c:pt idx="12">
                  <c:v>4.1422239976290035E-2</c:v>
                </c:pt>
                <c:pt idx="13">
                  <c:v>4.4375811437771764E-2</c:v>
                </c:pt>
                <c:pt idx="14">
                  <c:v>3.9864037313036352E-2</c:v>
                </c:pt>
                <c:pt idx="15">
                  <c:v>4.8395296308836044E-2</c:v>
                </c:pt>
                <c:pt idx="16">
                  <c:v>4.8156622098812732E-2</c:v>
                </c:pt>
                <c:pt idx="17">
                  <c:v>5.6327915877886721E-2</c:v>
                </c:pt>
                <c:pt idx="18">
                  <c:v>5.7720784368432899E-2</c:v>
                </c:pt>
                <c:pt idx="19">
                  <c:v>5.7431844173840854E-2</c:v>
                </c:pt>
                <c:pt idx="20">
                  <c:v>5.3496247437029576E-2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6BE-414C-B224-23D7E099119C}"/>
            </c:ext>
          </c:extLst>
        </c:ser>
        <c:ser>
          <c:idx val="2"/>
          <c:order val="2"/>
          <c:tx>
            <c:strRef>
              <c:f>Trade!$A$13</c:f>
              <c:strCache>
                <c:ptCount val="1"/>
                <c:pt idx="0">
                  <c:v>Australia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cat>
            <c:strRef>
              <c:f>Trade!$B$10:$V$10</c:f>
              <c:strCache>
                <c:ptCount val="21"/>
                <c:pt idx="0">
                  <c:v>Export1995</c:v>
                </c:pt>
                <c:pt idx="1">
                  <c:v>Export1996</c:v>
                </c:pt>
                <c:pt idx="2">
                  <c:v>Export1997</c:v>
                </c:pt>
                <c:pt idx="3">
                  <c:v>Export1998</c:v>
                </c:pt>
                <c:pt idx="4">
                  <c:v>Export1999</c:v>
                </c:pt>
                <c:pt idx="5">
                  <c:v>Export2000</c:v>
                </c:pt>
                <c:pt idx="6">
                  <c:v>Export2001</c:v>
                </c:pt>
                <c:pt idx="7">
                  <c:v>Export2002</c:v>
                </c:pt>
                <c:pt idx="8">
                  <c:v>Export2003</c:v>
                </c:pt>
                <c:pt idx="9">
                  <c:v>Export2004</c:v>
                </c:pt>
                <c:pt idx="10">
                  <c:v>Export2005</c:v>
                </c:pt>
                <c:pt idx="11">
                  <c:v>Export2006</c:v>
                </c:pt>
                <c:pt idx="12">
                  <c:v>Export2007</c:v>
                </c:pt>
                <c:pt idx="13">
                  <c:v>Export2008</c:v>
                </c:pt>
                <c:pt idx="14">
                  <c:v>Export2009</c:v>
                </c:pt>
                <c:pt idx="15">
                  <c:v>Export2010</c:v>
                </c:pt>
                <c:pt idx="16">
                  <c:v>Export2011</c:v>
                </c:pt>
                <c:pt idx="17">
                  <c:v>Export2012</c:v>
                </c:pt>
                <c:pt idx="18">
                  <c:v>Export2013</c:v>
                </c:pt>
                <c:pt idx="19">
                  <c:v>Export2014</c:v>
                </c:pt>
                <c:pt idx="20">
                  <c:v>Export2015</c:v>
                </c:pt>
              </c:strCache>
            </c:strRef>
          </c:cat>
          <c:val>
            <c:numRef>
              <c:f>Trade!$B$13:$V$13</c:f>
              <c:numCache>
                <c:formatCode>0.00</c:formatCode>
                <c:ptCount val="21"/>
                <c:pt idx="0">
                  <c:v>1.0926790665562798E-2</c:v>
                </c:pt>
                <c:pt idx="1">
                  <c:v>1.1737501113416812E-2</c:v>
                </c:pt>
                <c:pt idx="2">
                  <c:v>1.3496796808608994E-2</c:v>
                </c:pt>
                <c:pt idx="3">
                  <c:v>1.2439357355947783E-2</c:v>
                </c:pt>
                <c:pt idx="4">
                  <c:v>1.3716115265683001E-2</c:v>
                </c:pt>
                <c:pt idx="5">
                  <c:v>1.2546099997974675E-2</c:v>
                </c:pt>
                <c:pt idx="6">
                  <c:v>1.1460354054078791E-2</c:v>
                </c:pt>
                <c:pt idx="7">
                  <c:v>1.2659116889418185E-2</c:v>
                </c:pt>
                <c:pt idx="8">
                  <c:v>1.3747967477423044E-2</c:v>
                </c:pt>
                <c:pt idx="9">
                  <c:v>1.5121184840049815E-2</c:v>
                </c:pt>
                <c:pt idx="10">
                  <c:v>1.5658899176393671E-2</c:v>
                </c:pt>
                <c:pt idx="11">
                  <c:v>1.5208685275702046E-2</c:v>
                </c:pt>
                <c:pt idx="12">
                  <c:v>1.7575277570357175E-2</c:v>
                </c:pt>
                <c:pt idx="13">
                  <c:v>1.6046901215031047E-2</c:v>
                </c:pt>
                <c:pt idx="14">
                  <c:v>1.3351015081311396E-2</c:v>
                </c:pt>
                <c:pt idx="15">
                  <c:v>1.6182876609201483E-2</c:v>
                </c:pt>
                <c:pt idx="16">
                  <c:v>1.8139355025066042E-2</c:v>
                </c:pt>
                <c:pt idx="17">
                  <c:v>1.8437179936146103E-2</c:v>
                </c:pt>
                <c:pt idx="18">
                  <c:v>1.6967522388718227E-2</c:v>
                </c:pt>
                <c:pt idx="19">
                  <c:v>1.5203865260359398E-2</c:v>
                </c:pt>
                <c:pt idx="20">
                  <c:v>1.5592476071921609E-2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6BE-414C-B224-23D7E099119C}"/>
            </c:ext>
          </c:extLst>
        </c:ser>
        <c:ser>
          <c:idx val="3"/>
          <c:order val="3"/>
          <c:tx>
            <c:strRef>
              <c:f>Trade!$A$14</c:f>
              <c:strCache>
                <c:ptCount val="1"/>
                <c:pt idx="0">
                  <c:v>Asia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cat>
            <c:strRef>
              <c:f>Trade!$B$10:$V$10</c:f>
              <c:strCache>
                <c:ptCount val="21"/>
                <c:pt idx="0">
                  <c:v>Export1995</c:v>
                </c:pt>
                <c:pt idx="1">
                  <c:v>Export1996</c:v>
                </c:pt>
                <c:pt idx="2">
                  <c:v>Export1997</c:v>
                </c:pt>
                <c:pt idx="3">
                  <c:v>Export1998</c:v>
                </c:pt>
                <c:pt idx="4">
                  <c:v>Export1999</c:v>
                </c:pt>
                <c:pt idx="5">
                  <c:v>Export2000</c:v>
                </c:pt>
                <c:pt idx="6">
                  <c:v>Export2001</c:v>
                </c:pt>
                <c:pt idx="7">
                  <c:v>Export2002</c:v>
                </c:pt>
                <c:pt idx="8">
                  <c:v>Export2003</c:v>
                </c:pt>
                <c:pt idx="9">
                  <c:v>Export2004</c:v>
                </c:pt>
                <c:pt idx="10">
                  <c:v>Export2005</c:v>
                </c:pt>
                <c:pt idx="11">
                  <c:v>Export2006</c:v>
                </c:pt>
                <c:pt idx="12">
                  <c:v>Export2007</c:v>
                </c:pt>
                <c:pt idx="13">
                  <c:v>Export2008</c:v>
                </c:pt>
                <c:pt idx="14">
                  <c:v>Export2009</c:v>
                </c:pt>
                <c:pt idx="15">
                  <c:v>Export2010</c:v>
                </c:pt>
                <c:pt idx="16">
                  <c:v>Export2011</c:v>
                </c:pt>
                <c:pt idx="17">
                  <c:v>Export2012</c:v>
                </c:pt>
                <c:pt idx="18">
                  <c:v>Export2013</c:v>
                </c:pt>
                <c:pt idx="19">
                  <c:v>Export2014</c:v>
                </c:pt>
                <c:pt idx="20">
                  <c:v>Export2015</c:v>
                </c:pt>
              </c:strCache>
            </c:strRef>
          </c:cat>
          <c:val>
            <c:numRef>
              <c:f>Trade!$B$14:$V$14</c:f>
              <c:numCache>
                <c:formatCode>0.00</c:formatCode>
                <c:ptCount val="21"/>
                <c:pt idx="0">
                  <c:v>0.15385629487086439</c:v>
                </c:pt>
                <c:pt idx="1">
                  <c:v>0.16169242788341295</c:v>
                </c:pt>
                <c:pt idx="2">
                  <c:v>0.16612558129186195</c:v>
                </c:pt>
                <c:pt idx="3">
                  <c:v>0.1348643194797719</c:v>
                </c:pt>
                <c:pt idx="4">
                  <c:v>0.14780431579557451</c:v>
                </c:pt>
                <c:pt idx="5">
                  <c:v>0.16007306994934162</c:v>
                </c:pt>
                <c:pt idx="6">
                  <c:v>0.15704932947322436</c:v>
                </c:pt>
                <c:pt idx="7">
                  <c:v>0.16730237002893564</c:v>
                </c:pt>
                <c:pt idx="8">
                  <c:v>0.165958869992331</c:v>
                </c:pt>
                <c:pt idx="9">
                  <c:v>0.18164689203913123</c:v>
                </c:pt>
                <c:pt idx="10">
                  <c:v>0.18561614578377206</c:v>
                </c:pt>
                <c:pt idx="11">
                  <c:v>0.18813918361760457</c:v>
                </c:pt>
                <c:pt idx="12">
                  <c:v>0.18931185868799658</c:v>
                </c:pt>
                <c:pt idx="13">
                  <c:v>0.2057805543506068</c:v>
                </c:pt>
                <c:pt idx="14">
                  <c:v>0.20781314641837287</c:v>
                </c:pt>
                <c:pt idx="15">
                  <c:v>0.25082445310652546</c:v>
                </c:pt>
                <c:pt idx="16">
                  <c:v>0.27768519976332667</c:v>
                </c:pt>
                <c:pt idx="17">
                  <c:v>0.30643546161800628</c:v>
                </c:pt>
                <c:pt idx="18">
                  <c:v>0.30221479476772967</c:v>
                </c:pt>
                <c:pt idx="19">
                  <c:v>0.28426650877261517</c:v>
                </c:pt>
                <c:pt idx="20">
                  <c:v>0.29502524219909448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6BE-414C-B224-23D7E099119C}"/>
            </c:ext>
          </c:extLst>
        </c:ser>
        <c:ser>
          <c:idx val="4"/>
          <c:order val="4"/>
          <c:tx>
            <c:strRef>
              <c:f>Trade!$A$15</c:f>
              <c:strCache>
                <c:ptCount val="1"/>
                <c:pt idx="0">
                  <c:v>Africa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cat>
            <c:strRef>
              <c:f>Trade!$B$10:$V$10</c:f>
              <c:strCache>
                <c:ptCount val="21"/>
                <c:pt idx="0">
                  <c:v>Export1995</c:v>
                </c:pt>
                <c:pt idx="1">
                  <c:v>Export1996</c:v>
                </c:pt>
                <c:pt idx="2">
                  <c:v>Export1997</c:v>
                </c:pt>
                <c:pt idx="3">
                  <c:v>Export1998</c:v>
                </c:pt>
                <c:pt idx="4">
                  <c:v>Export1999</c:v>
                </c:pt>
                <c:pt idx="5">
                  <c:v>Export2000</c:v>
                </c:pt>
                <c:pt idx="6">
                  <c:v>Export2001</c:v>
                </c:pt>
                <c:pt idx="7">
                  <c:v>Export2002</c:v>
                </c:pt>
                <c:pt idx="8">
                  <c:v>Export2003</c:v>
                </c:pt>
                <c:pt idx="9">
                  <c:v>Export2004</c:v>
                </c:pt>
                <c:pt idx="10">
                  <c:v>Export2005</c:v>
                </c:pt>
                <c:pt idx="11">
                  <c:v>Export2006</c:v>
                </c:pt>
                <c:pt idx="12">
                  <c:v>Export2007</c:v>
                </c:pt>
                <c:pt idx="13">
                  <c:v>Export2008</c:v>
                </c:pt>
                <c:pt idx="14">
                  <c:v>Export2009</c:v>
                </c:pt>
                <c:pt idx="15">
                  <c:v>Export2010</c:v>
                </c:pt>
                <c:pt idx="16">
                  <c:v>Export2011</c:v>
                </c:pt>
                <c:pt idx="17">
                  <c:v>Export2012</c:v>
                </c:pt>
                <c:pt idx="18">
                  <c:v>Export2013</c:v>
                </c:pt>
                <c:pt idx="19">
                  <c:v>Export2014</c:v>
                </c:pt>
                <c:pt idx="20">
                  <c:v>Export2015</c:v>
                </c:pt>
              </c:strCache>
            </c:strRef>
          </c:cat>
          <c:val>
            <c:numRef>
              <c:f>Trade!$B$15:$V$15</c:f>
              <c:numCache>
                <c:formatCode>0.00</c:formatCode>
                <c:ptCount val="21"/>
                <c:pt idx="0">
                  <c:v>2.781450228999123E-2</c:v>
                </c:pt>
                <c:pt idx="1">
                  <c:v>2.7481130589238401E-2</c:v>
                </c:pt>
                <c:pt idx="2">
                  <c:v>2.9892792481343477E-2</c:v>
                </c:pt>
                <c:pt idx="3">
                  <c:v>3.1262510676507024E-2</c:v>
                </c:pt>
                <c:pt idx="4">
                  <c:v>2.8428611631214188E-2</c:v>
                </c:pt>
                <c:pt idx="5">
                  <c:v>2.6253787741051606E-2</c:v>
                </c:pt>
                <c:pt idx="6">
                  <c:v>3.1512666269310451E-2</c:v>
                </c:pt>
                <c:pt idx="7">
                  <c:v>3.4013514634586711E-2</c:v>
                </c:pt>
                <c:pt idx="8">
                  <c:v>3.1420790343401089E-2</c:v>
                </c:pt>
                <c:pt idx="9">
                  <c:v>3.387058783319323E-2</c:v>
                </c:pt>
                <c:pt idx="10">
                  <c:v>3.662355044845917E-2</c:v>
                </c:pt>
                <c:pt idx="11">
                  <c:v>3.666083865110964E-2</c:v>
                </c:pt>
                <c:pt idx="12">
                  <c:v>3.9676322016811927E-2</c:v>
                </c:pt>
                <c:pt idx="13">
                  <c:v>4.5957784663762401E-2</c:v>
                </c:pt>
                <c:pt idx="14">
                  <c:v>5.2467176209054354E-2</c:v>
                </c:pt>
                <c:pt idx="15">
                  <c:v>5.3974848107294408E-2</c:v>
                </c:pt>
                <c:pt idx="16">
                  <c:v>5.3352182129941243E-2</c:v>
                </c:pt>
                <c:pt idx="17">
                  <c:v>5.9786215822446503E-2</c:v>
                </c:pt>
                <c:pt idx="18">
                  <c:v>6.0459420915915475E-2</c:v>
                </c:pt>
                <c:pt idx="19">
                  <c:v>5.6917760919361605E-2</c:v>
                </c:pt>
                <c:pt idx="20">
                  <c:v>5.6046225959513925E-2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6BE-414C-B224-23D7E099119C}"/>
            </c:ext>
          </c:extLst>
        </c:ser>
        <c:ser>
          <c:idx val="5"/>
          <c:order val="5"/>
          <c:tx>
            <c:strRef>
              <c:f>Trade!$A$16</c:f>
              <c:strCache>
                <c:ptCount val="1"/>
                <c:pt idx="0">
                  <c:v>Middle east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cat>
            <c:strRef>
              <c:f>Trade!$B$10:$V$10</c:f>
              <c:strCache>
                <c:ptCount val="21"/>
                <c:pt idx="0">
                  <c:v>Export1995</c:v>
                </c:pt>
                <c:pt idx="1">
                  <c:v>Export1996</c:v>
                </c:pt>
                <c:pt idx="2">
                  <c:v>Export1997</c:v>
                </c:pt>
                <c:pt idx="3">
                  <c:v>Export1998</c:v>
                </c:pt>
                <c:pt idx="4">
                  <c:v>Export1999</c:v>
                </c:pt>
                <c:pt idx="5">
                  <c:v>Export2000</c:v>
                </c:pt>
                <c:pt idx="6">
                  <c:v>Export2001</c:v>
                </c:pt>
                <c:pt idx="7">
                  <c:v>Export2002</c:v>
                </c:pt>
                <c:pt idx="8">
                  <c:v>Export2003</c:v>
                </c:pt>
                <c:pt idx="9">
                  <c:v>Export2004</c:v>
                </c:pt>
                <c:pt idx="10">
                  <c:v>Export2005</c:v>
                </c:pt>
                <c:pt idx="11">
                  <c:v>Export2006</c:v>
                </c:pt>
                <c:pt idx="12">
                  <c:v>Export2007</c:v>
                </c:pt>
                <c:pt idx="13">
                  <c:v>Export2008</c:v>
                </c:pt>
                <c:pt idx="14">
                  <c:v>Export2009</c:v>
                </c:pt>
                <c:pt idx="15">
                  <c:v>Export2010</c:v>
                </c:pt>
                <c:pt idx="16">
                  <c:v>Export2011</c:v>
                </c:pt>
                <c:pt idx="17">
                  <c:v>Export2012</c:v>
                </c:pt>
                <c:pt idx="18">
                  <c:v>Export2013</c:v>
                </c:pt>
                <c:pt idx="19">
                  <c:v>Export2014</c:v>
                </c:pt>
                <c:pt idx="20">
                  <c:v>Export2015</c:v>
                </c:pt>
              </c:strCache>
            </c:strRef>
          </c:cat>
          <c:val>
            <c:numRef>
              <c:f>Trade!$B$16:$V$16</c:f>
              <c:numCache>
                <c:formatCode>0.00</c:formatCode>
                <c:ptCount val="21"/>
                <c:pt idx="0">
                  <c:v>5.9568705624720726E-2</c:v>
                </c:pt>
                <c:pt idx="1">
                  <c:v>6.8420330647810237E-2</c:v>
                </c:pt>
                <c:pt idx="2">
                  <c:v>7.4570072776759436E-2</c:v>
                </c:pt>
                <c:pt idx="3">
                  <c:v>7.2875998001254938E-2</c:v>
                </c:pt>
                <c:pt idx="4">
                  <c:v>6.9929193618491148E-2</c:v>
                </c:pt>
                <c:pt idx="5">
                  <c:v>7.3295099226191526E-2</c:v>
                </c:pt>
                <c:pt idx="6">
                  <c:v>6.6314215797255813E-2</c:v>
                </c:pt>
                <c:pt idx="7">
                  <c:v>7.6000211138186002E-2</c:v>
                </c:pt>
                <c:pt idx="8">
                  <c:v>6.8510654607199586E-2</c:v>
                </c:pt>
                <c:pt idx="9">
                  <c:v>8.1687955345299532E-2</c:v>
                </c:pt>
                <c:pt idx="10">
                  <c:v>8.7353281974118832E-2</c:v>
                </c:pt>
                <c:pt idx="11">
                  <c:v>8.8741391279353668E-2</c:v>
                </c:pt>
                <c:pt idx="12">
                  <c:v>9.2288811710113453E-2</c:v>
                </c:pt>
                <c:pt idx="13">
                  <c:v>9.5532212673454339E-2</c:v>
                </c:pt>
                <c:pt idx="14">
                  <c:v>9.4219912774295381E-2</c:v>
                </c:pt>
                <c:pt idx="15">
                  <c:v>0.10656858978897067</c:v>
                </c:pt>
                <c:pt idx="16">
                  <c:v>0.10700144938123282</c:v>
                </c:pt>
                <c:pt idx="17">
                  <c:v>0.12108870866848276</c:v>
                </c:pt>
                <c:pt idx="18">
                  <c:v>0.11249085748883947</c:v>
                </c:pt>
                <c:pt idx="19">
                  <c:v>0.10896130533236822</c:v>
                </c:pt>
                <c:pt idx="20">
                  <c:v>0.11165401254216631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6BE-414C-B224-23D7E099119C}"/>
            </c:ext>
          </c:extLst>
        </c:ser>
        <c:ser>
          <c:idx val="6"/>
          <c:order val="6"/>
          <c:tx>
            <c:strRef>
              <c:f>Trade!$A$17</c:f>
              <c:strCache>
                <c:ptCount val="1"/>
                <c:pt idx="0">
                  <c:v>Russia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cat>
            <c:strRef>
              <c:f>Trade!$B$10:$V$10</c:f>
              <c:strCache>
                <c:ptCount val="21"/>
                <c:pt idx="0">
                  <c:v>Export1995</c:v>
                </c:pt>
                <c:pt idx="1">
                  <c:v>Export1996</c:v>
                </c:pt>
                <c:pt idx="2">
                  <c:v>Export1997</c:v>
                </c:pt>
                <c:pt idx="3">
                  <c:v>Export1998</c:v>
                </c:pt>
                <c:pt idx="4">
                  <c:v>Export1999</c:v>
                </c:pt>
                <c:pt idx="5">
                  <c:v>Export2000</c:v>
                </c:pt>
                <c:pt idx="6">
                  <c:v>Export2001</c:v>
                </c:pt>
                <c:pt idx="7">
                  <c:v>Export2002</c:v>
                </c:pt>
                <c:pt idx="8">
                  <c:v>Export2003</c:v>
                </c:pt>
                <c:pt idx="9">
                  <c:v>Export2004</c:v>
                </c:pt>
                <c:pt idx="10">
                  <c:v>Export2005</c:v>
                </c:pt>
                <c:pt idx="11">
                  <c:v>Export2006</c:v>
                </c:pt>
                <c:pt idx="12">
                  <c:v>Export2007</c:v>
                </c:pt>
                <c:pt idx="13">
                  <c:v>Export2008</c:v>
                </c:pt>
                <c:pt idx="14">
                  <c:v>Export2009</c:v>
                </c:pt>
                <c:pt idx="15">
                  <c:v>Export2010</c:v>
                </c:pt>
                <c:pt idx="16">
                  <c:v>Export2011</c:v>
                </c:pt>
                <c:pt idx="17">
                  <c:v>Export2012</c:v>
                </c:pt>
                <c:pt idx="18">
                  <c:v>Export2013</c:v>
                </c:pt>
                <c:pt idx="19">
                  <c:v>Export2014</c:v>
                </c:pt>
                <c:pt idx="20">
                  <c:v>Export2015</c:v>
                </c:pt>
              </c:strCache>
            </c:strRef>
          </c:cat>
          <c:val>
            <c:numRef>
              <c:f>Trade!$B$17:$V$17</c:f>
              <c:numCache>
                <c:formatCode>0.00</c:formatCode>
                <c:ptCount val="21"/>
                <c:pt idx="0">
                  <c:v>9.7139105191252142E-2</c:v>
                </c:pt>
                <c:pt idx="1">
                  <c:v>8.1040991776925614E-2</c:v>
                </c:pt>
                <c:pt idx="2">
                  <c:v>8.742746111755044E-2</c:v>
                </c:pt>
                <c:pt idx="3">
                  <c:v>7.076075297001877E-2</c:v>
                </c:pt>
                <c:pt idx="4">
                  <c:v>5.4483705194554061E-2</c:v>
                </c:pt>
                <c:pt idx="5">
                  <c:v>6.8464922881732199E-2</c:v>
                </c:pt>
                <c:pt idx="6">
                  <c:v>6.3357962590352659E-2</c:v>
                </c:pt>
                <c:pt idx="7">
                  <c:v>5.4711665820340136E-2</c:v>
                </c:pt>
                <c:pt idx="8">
                  <c:v>6.2360977752631379E-2</c:v>
                </c:pt>
                <c:pt idx="9">
                  <c:v>6.2883814730377047E-2</c:v>
                </c:pt>
                <c:pt idx="10">
                  <c:v>5.6246274554946796E-2</c:v>
                </c:pt>
                <c:pt idx="11">
                  <c:v>5.655213035122026E-2</c:v>
                </c:pt>
                <c:pt idx="12">
                  <c:v>6.1162953264156585E-2</c:v>
                </c:pt>
                <c:pt idx="13">
                  <c:v>6.5631934157330013E-2</c:v>
                </c:pt>
                <c:pt idx="14">
                  <c:v>5.2998097853410586E-2</c:v>
                </c:pt>
                <c:pt idx="15">
                  <c:v>7.1137585155808661E-2</c:v>
                </c:pt>
                <c:pt idx="16">
                  <c:v>8.037820805895389E-2</c:v>
                </c:pt>
                <c:pt idx="17">
                  <c:v>8.3954599625494841E-2</c:v>
                </c:pt>
                <c:pt idx="18">
                  <c:v>8.2178565771401729E-2</c:v>
                </c:pt>
                <c:pt idx="19">
                  <c:v>6.8543278582104378E-2</c:v>
                </c:pt>
                <c:pt idx="20">
                  <c:v>4.6805453801689288E-2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6BE-414C-B224-23D7E09911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27222296"/>
        <c:axId val="427221640"/>
      </c:areaChart>
      <c:catAx>
        <c:axId val="427222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7221640"/>
        <c:crosses val="autoZero"/>
        <c:auto val="1"/>
        <c:lblAlgn val="ctr"/>
        <c:lblOffset val="100"/>
        <c:noMultiLvlLbl val="0"/>
      </c:catAx>
      <c:valAx>
        <c:axId val="4272216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722229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Import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areaChart>
        <c:grouping val="stacked"/>
        <c:varyColors val="0"/>
        <c:ser>
          <c:idx val="0"/>
          <c:order val="0"/>
          <c:tx>
            <c:strRef>
              <c:f>Trade!$A$3</c:f>
              <c:strCache>
                <c:ptCount val="1"/>
                <c:pt idx="0">
                  <c:v>North America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cat>
            <c:strRef>
              <c:f>Trade!$B$2:$V$2</c:f>
              <c:strCache>
                <c:ptCount val="21"/>
                <c:pt idx="0">
                  <c:v>Import1995</c:v>
                </c:pt>
                <c:pt idx="1">
                  <c:v>Import1996</c:v>
                </c:pt>
                <c:pt idx="2">
                  <c:v>Import1997</c:v>
                </c:pt>
                <c:pt idx="3">
                  <c:v>Import1998</c:v>
                </c:pt>
                <c:pt idx="4">
                  <c:v>Import1999</c:v>
                </c:pt>
                <c:pt idx="5">
                  <c:v>Import2000</c:v>
                </c:pt>
                <c:pt idx="6">
                  <c:v>Import2001</c:v>
                </c:pt>
                <c:pt idx="7">
                  <c:v>Import2002</c:v>
                </c:pt>
                <c:pt idx="8">
                  <c:v>Import2003</c:v>
                </c:pt>
                <c:pt idx="9">
                  <c:v>Import2004</c:v>
                </c:pt>
                <c:pt idx="10">
                  <c:v>Import2005</c:v>
                </c:pt>
                <c:pt idx="11">
                  <c:v>Import2006</c:v>
                </c:pt>
                <c:pt idx="12">
                  <c:v>Import2007</c:v>
                </c:pt>
                <c:pt idx="13">
                  <c:v>Import2008</c:v>
                </c:pt>
                <c:pt idx="14">
                  <c:v>Import2009</c:v>
                </c:pt>
                <c:pt idx="15">
                  <c:v>Import2010</c:v>
                </c:pt>
                <c:pt idx="16">
                  <c:v>Import2011</c:v>
                </c:pt>
                <c:pt idx="17">
                  <c:v>Import2012</c:v>
                </c:pt>
                <c:pt idx="18">
                  <c:v>Import2013</c:v>
                </c:pt>
                <c:pt idx="19">
                  <c:v>Import2014</c:v>
                </c:pt>
                <c:pt idx="20">
                  <c:v>Import2015</c:v>
                </c:pt>
              </c:strCache>
            </c:strRef>
          </c:cat>
          <c:val>
            <c:numRef>
              <c:f>Trade!$B$3:$V$3</c:f>
              <c:numCache>
                <c:formatCode>0.00</c:formatCode>
                <c:ptCount val="21"/>
                <c:pt idx="0">
                  <c:v>0.19685579021584645</c:v>
                </c:pt>
                <c:pt idx="1">
                  <c:v>0.19328307994363869</c:v>
                </c:pt>
                <c:pt idx="2">
                  <c:v>0.15925358016370392</c:v>
                </c:pt>
                <c:pt idx="3">
                  <c:v>0.19481137027063417</c:v>
                </c:pt>
                <c:pt idx="4">
                  <c:v>0.20499206681498108</c:v>
                </c:pt>
                <c:pt idx="5">
                  <c:v>0.22066413899317419</c:v>
                </c:pt>
                <c:pt idx="6">
                  <c:v>0.22196418112892283</c:v>
                </c:pt>
                <c:pt idx="7">
                  <c:v>0.20042261043134393</c:v>
                </c:pt>
                <c:pt idx="8">
                  <c:v>0.1902296844945072</c:v>
                </c:pt>
                <c:pt idx="9">
                  <c:v>0.20067977744674911</c:v>
                </c:pt>
                <c:pt idx="10">
                  <c:v>0.20278957621696686</c:v>
                </c:pt>
                <c:pt idx="11">
                  <c:v>0.21865815812711489</c:v>
                </c:pt>
                <c:pt idx="12">
                  <c:v>0.24313387967797215</c:v>
                </c:pt>
                <c:pt idx="13">
                  <c:v>0.25790356446483992</c:v>
                </c:pt>
                <c:pt idx="14">
                  <c:v>0.21502151674309242</c:v>
                </c:pt>
                <c:pt idx="15">
                  <c:v>0.1967212352221821</c:v>
                </c:pt>
                <c:pt idx="16">
                  <c:v>0.20984457390193659</c:v>
                </c:pt>
                <c:pt idx="17">
                  <c:v>0.17884967356574041</c:v>
                </c:pt>
                <c:pt idx="18">
                  <c:v>0.1811056909060669</c:v>
                </c:pt>
                <c:pt idx="19">
                  <c:v>0.20693560474855799</c:v>
                </c:pt>
                <c:pt idx="20">
                  <c:v>0.21536952748564731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E0B-454F-B993-983C827AA1E9}"/>
            </c:ext>
          </c:extLst>
        </c:ser>
        <c:ser>
          <c:idx val="1"/>
          <c:order val="1"/>
          <c:tx>
            <c:strRef>
              <c:f>Trade!$A$4</c:f>
              <c:strCache>
                <c:ptCount val="1"/>
                <c:pt idx="0">
                  <c:v>South America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cat>
            <c:strRef>
              <c:f>Trade!$B$2:$V$2</c:f>
              <c:strCache>
                <c:ptCount val="21"/>
                <c:pt idx="0">
                  <c:v>Import1995</c:v>
                </c:pt>
                <c:pt idx="1">
                  <c:v>Import1996</c:v>
                </c:pt>
                <c:pt idx="2">
                  <c:v>Import1997</c:v>
                </c:pt>
                <c:pt idx="3">
                  <c:v>Import1998</c:v>
                </c:pt>
                <c:pt idx="4">
                  <c:v>Import1999</c:v>
                </c:pt>
                <c:pt idx="5">
                  <c:v>Import2000</c:v>
                </c:pt>
                <c:pt idx="6">
                  <c:v>Import2001</c:v>
                </c:pt>
                <c:pt idx="7">
                  <c:v>Import2002</c:v>
                </c:pt>
                <c:pt idx="8">
                  <c:v>Import2003</c:v>
                </c:pt>
                <c:pt idx="9">
                  <c:v>Import2004</c:v>
                </c:pt>
                <c:pt idx="10">
                  <c:v>Import2005</c:v>
                </c:pt>
                <c:pt idx="11">
                  <c:v>Import2006</c:v>
                </c:pt>
                <c:pt idx="12">
                  <c:v>Import2007</c:v>
                </c:pt>
                <c:pt idx="13">
                  <c:v>Import2008</c:v>
                </c:pt>
                <c:pt idx="14">
                  <c:v>Import2009</c:v>
                </c:pt>
                <c:pt idx="15">
                  <c:v>Import2010</c:v>
                </c:pt>
                <c:pt idx="16">
                  <c:v>Import2011</c:v>
                </c:pt>
                <c:pt idx="17">
                  <c:v>Import2012</c:v>
                </c:pt>
                <c:pt idx="18">
                  <c:v>Import2013</c:v>
                </c:pt>
                <c:pt idx="19">
                  <c:v>Import2014</c:v>
                </c:pt>
                <c:pt idx="20">
                  <c:v>Import2015</c:v>
                </c:pt>
              </c:strCache>
            </c:strRef>
          </c:cat>
          <c:val>
            <c:numRef>
              <c:f>Trade!$B$4:$V$4</c:f>
              <c:numCache>
                <c:formatCode>0.00</c:formatCode>
                <c:ptCount val="21"/>
                <c:pt idx="0">
                  <c:v>6.6841626092696477E-2</c:v>
                </c:pt>
                <c:pt idx="1">
                  <c:v>6.7763980800285964E-2</c:v>
                </c:pt>
                <c:pt idx="2">
                  <c:v>6.6361028409439526E-2</c:v>
                </c:pt>
                <c:pt idx="3">
                  <c:v>6.938398697792042E-2</c:v>
                </c:pt>
                <c:pt idx="4">
                  <c:v>7.7171426463249759E-2</c:v>
                </c:pt>
                <c:pt idx="5">
                  <c:v>8.0571555826932692E-2</c:v>
                </c:pt>
                <c:pt idx="6">
                  <c:v>8.1652657321559352E-2</c:v>
                </c:pt>
                <c:pt idx="7">
                  <c:v>0.11157297086457192</c:v>
                </c:pt>
                <c:pt idx="8">
                  <c:v>0.11480721544285864</c:v>
                </c:pt>
                <c:pt idx="9">
                  <c:v>0.11979362230120161</c:v>
                </c:pt>
                <c:pt idx="10">
                  <c:v>0.11942433488284701</c:v>
                </c:pt>
                <c:pt idx="11">
                  <c:v>0.12502880017732113</c:v>
                </c:pt>
                <c:pt idx="12">
                  <c:v>0.12106182572501444</c:v>
                </c:pt>
                <c:pt idx="13">
                  <c:v>0.12261221760197744</c:v>
                </c:pt>
                <c:pt idx="14">
                  <c:v>0.1038807067264232</c:v>
                </c:pt>
                <c:pt idx="15">
                  <c:v>9.5366518227393823E-2</c:v>
                </c:pt>
                <c:pt idx="16">
                  <c:v>9.1769155314317175E-2</c:v>
                </c:pt>
                <c:pt idx="17">
                  <c:v>8.5342410755479742E-2</c:v>
                </c:pt>
                <c:pt idx="18">
                  <c:v>7.818242134979228E-2</c:v>
                </c:pt>
                <c:pt idx="19">
                  <c:v>8.2338883608838273E-2</c:v>
                </c:pt>
                <c:pt idx="20">
                  <c:v>8.62262567593155E-2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E0B-454F-B993-983C827AA1E9}"/>
            </c:ext>
          </c:extLst>
        </c:ser>
        <c:ser>
          <c:idx val="2"/>
          <c:order val="2"/>
          <c:tx>
            <c:strRef>
              <c:f>Trade!$A$5</c:f>
              <c:strCache>
                <c:ptCount val="1"/>
                <c:pt idx="0">
                  <c:v>Australia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cat>
            <c:strRef>
              <c:f>Trade!$B$2:$V$2</c:f>
              <c:strCache>
                <c:ptCount val="21"/>
                <c:pt idx="0">
                  <c:v>Import1995</c:v>
                </c:pt>
                <c:pt idx="1">
                  <c:v>Import1996</c:v>
                </c:pt>
                <c:pt idx="2">
                  <c:v>Import1997</c:v>
                </c:pt>
                <c:pt idx="3">
                  <c:v>Import1998</c:v>
                </c:pt>
                <c:pt idx="4">
                  <c:v>Import1999</c:v>
                </c:pt>
                <c:pt idx="5">
                  <c:v>Import2000</c:v>
                </c:pt>
                <c:pt idx="6">
                  <c:v>Import2001</c:v>
                </c:pt>
                <c:pt idx="7">
                  <c:v>Import2002</c:v>
                </c:pt>
                <c:pt idx="8">
                  <c:v>Import2003</c:v>
                </c:pt>
                <c:pt idx="9">
                  <c:v>Import2004</c:v>
                </c:pt>
                <c:pt idx="10">
                  <c:v>Import2005</c:v>
                </c:pt>
                <c:pt idx="11">
                  <c:v>Import2006</c:v>
                </c:pt>
                <c:pt idx="12">
                  <c:v>Import2007</c:v>
                </c:pt>
                <c:pt idx="13">
                  <c:v>Import2008</c:v>
                </c:pt>
                <c:pt idx="14">
                  <c:v>Import2009</c:v>
                </c:pt>
                <c:pt idx="15">
                  <c:v>Import2010</c:v>
                </c:pt>
                <c:pt idx="16">
                  <c:v>Import2011</c:v>
                </c:pt>
                <c:pt idx="17">
                  <c:v>Import2012</c:v>
                </c:pt>
                <c:pt idx="18">
                  <c:v>Import2013</c:v>
                </c:pt>
                <c:pt idx="19">
                  <c:v>Import2014</c:v>
                </c:pt>
                <c:pt idx="20">
                  <c:v>Import2015</c:v>
                </c:pt>
              </c:strCache>
            </c:strRef>
          </c:cat>
          <c:val>
            <c:numRef>
              <c:f>Trade!$B$5:$V$5</c:f>
              <c:numCache>
                <c:formatCode>0.00</c:formatCode>
                <c:ptCount val="21"/>
                <c:pt idx="0">
                  <c:v>2.2889947263699563E-2</c:v>
                </c:pt>
                <c:pt idx="1">
                  <c:v>2.3547942895560309E-2</c:v>
                </c:pt>
                <c:pt idx="2">
                  <c:v>2.4330140395751813E-2</c:v>
                </c:pt>
                <c:pt idx="3">
                  <c:v>2.6771815196945027E-2</c:v>
                </c:pt>
                <c:pt idx="4">
                  <c:v>2.755000997685807E-2</c:v>
                </c:pt>
                <c:pt idx="5">
                  <c:v>3.0773711098946267E-2</c:v>
                </c:pt>
                <c:pt idx="6">
                  <c:v>3.2493909124734224E-2</c:v>
                </c:pt>
                <c:pt idx="7">
                  <c:v>2.7636674167881375E-2</c:v>
                </c:pt>
                <c:pt idx="8">
                  <c:v>2.8519804713087779E-2</c:v>
                </c:pt>
                <c:pt idx="9">
                  <c:v>2.8118126960960235E-2</c:v>
                </c:pt>
                <c:pt idx="10">
                  <c:v>3.0427476155553503E-2</c:v>
                </c:pt>
                <c:pt idx="11">
                  <c:v>2.9252277273273349E-2</c:v>
                </c:pt>
                <c:pt idx="12">
                  <c:v>3.1193342752394406E-2</c:v>
                </c:pt>
                <c:pt idx="13">
                  <c:v>3.7034592344882281E-2</c:v>
                </c:pt>
                <c:pt idx="14">
                  <c:v>2.6131282015272005E-2</c:v>
                </c:pt>
                <c:pt idx="15">
                  <c:v>2.7323618043384068E-2</c:v>
                </c:pt>
                <c:pt idx="16">
                  <c:v>2.1308531154930276E-2</c:v>
                </c:pt>
                <c:pt idx="17">
                  <c:v>1.8070069593713021E-2</c:v>
                </c:pt>
                <c:pt idx="18">
                  <c:v>1.8189246162405224E-2</c:v>
                </c:pt>
                <c:pt idx="19">
                  <c:v>1.7732750834440213E-2</c:v>
                </c:pt>
                <c:pt idx="20">
                  <c:v>1.9114568162580357E-2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E0B-454F-B993-983C827AA1E9}"/>
            </c:ext>
          </c:extLst>
        </c:ser>
        <c:ser>
          <c:idx val="3"/>
          <c:order val="3"/>
          <c:tx>
            <c:strRef>
              <c:f>Trade!$A$6</c:f>
              <c:strCache>
                <c:ptCount val="1"/>
                <c:pt idx="0">
                  <c:v>Asia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cat>
            <c:strRef>
              <c:f>Trade!$B$2:$V$2</c:f>
              <c:strCache>
                <c:ptCount val="21"/>
                <c:pt idx="0">
                  <c:v>Import1995</c:v>
                </c:pt>
                <c:pt idx="1">
                  <c:v>Import1996</c:v>
                </c:pt>
                <c:pt idx="2">
                  <c:v>Import1997</c:v>
                </c:pt>
                <c:pt idx="3">
                  <c:v>Import1998</c:v>
                </c:pt>
                <c:pt idx="4">
                  <c:v>Import1999</c:v>
                </c:pt>
                <c:pt idx="5">
                  <c:v>Import2000</c:v>
                </c:pt>
                <c:pt idx="6">
                  <c:v>Import2001</c:v>
                </c:pt>
                <c:pt idx="7">
                  <c:v>Import2002</c:v>
                </c:pt>
                <c:pt idx="8">
                  <c:v>Import2003</c:v>
                </c:pt>
                <c:pt idx="9">
                  <c:v>Import2004</c:v>
                </c:pt>
                <c:pt idx="10">
                  <c:v>Import2005</c:v>
                </c:pt>
                <c:pt idx="11">
                  <c:v>Import2006</c:v>
                </c:pt>
                <c:pt idx="12">
                  <c:v>Import2007</c:v>
                </c:pt>
                <c:pt idx="13">
                  <c:v>Import2008</c:v>
                </c:pt>
                <c:pt idx="14">
                  <c:v>Import2009</c:v>
                </c:pt>
                <c:pt idx="15">
                  <c:v>Import2010</c:v>
                </c:pt>
                <c:pt idx="16">
                  <c:v>Import2011</c:v>
                </c:pt>
                <c:pt idx="17">
                  <c:v>Import2012</c:v>
                </c:pt>
                <c:pt idx="18">
                  <c:v>Import2013</c:v>
                </c:pt>
                <c:pt idx="19">
                  <c:v>Import2014</c:v>
                </c:pt>
                <c:pt idx="20">
                  <c:v>Import2015</c:v>
                </c:pt>
              </c:strCache>
            </c:strRef>
          </c:cat>
          <c:val>
            <c:numRef>
              <c:f>Trade!$B$6:$V$6</c:f>
              <c:numCache>
                <c:formatCode>0.00</c:formatCode>
                <c:ptCount val="21"/>
                <c:pt idx="0">
                  <c:v>0.3894601046693682</c:v>
                </c:pt>
                <c:pt idx="1">
                  <c:v>0.40265116776966353</c:v>
                </c:pt>
                <c:pt idx="2">
                  <c:v>0.43858520339591639</c:v>
                </c:pt>
                <c:pt idx="3">
                  <c:v>0.50781199790139342</c:v>
                </c:pt>
                <c:pt idx="4">
                  <c:v>0.49530343689274109</c:v>
                </c:pt>
                <c:pt idx="5">
                  <c:v>0.54593267252688327</c:v>
                </c:pt>
                <c:pt idx="6">
                  <c:v>0.57709491583242223</c:v>
                </c:pt>
                <c:pt idx="7">
                  <c:v>0.59959479213937605</c:v>
                </c:pt>
                <c:pt idx="8">
                  <c:v>0.69969117683895854</c:v>
                </c:pt>
                <c:pt idx="9">
                  <c:v>0.83677020208023734</c:v>
                </c:pt>
                <c:pt idx="10">
                  <c:v>0.93372720453576885</c:v>
                </c:pt>
                <c:pt idx="11">
                  <c:v>1.0129209648142958</c:v>
                </c:pt>
                <c:pt idx="12">
                  <c:v>1.0570300613094183</c:v>
                </c:pt>
                <c:pt idx="13">
                  <c:v>1.1092273251947937</c:v>
                </c:pt>
                <c:pt idx="14">
                  <c:v>0.90411032736437236</c:v>
                </c:pt>
                <c:pt idx="15">
                  <c:v>0.926126464147078</c:v>
                </c:pt>
                <c:pt idx="16">
                  <c:v>0.95250207160051659</c:v>
                </c:pt>
                <c:pt idx="17">
                  <c:v>0.85905217920487797</c:v>
                </c:pt>
                <c:pt idx="18">
                  <c:v>0.83484369041646511</c:v>
                </c:pt>
                <c:pt idx="19">
                  <c:v>0.81985424245326566</c:v>
                </c:pt>
                <c:pt idx="20">
                  <c:v>0.78343666091485453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E0B-454F-B993-983C827AA1E9}"/>
            </c:ext>
          </c:extLst>
        </c:ser>
        <c:ser>
          <c:idx val="4"/>
          <c:order val="4"/>
          <c:tx>
            <c:strRef>
              <c:f>Trade!$A$7</c:f>
              <c:strCache>
                <c:ptCount val="1"/>
                <c:pt idx="0">
                  <c:v>Africa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cat>
            <c:strRef>
              <c:f>Trade!$B$2:$V$2</c:f>
              <c:strCache>
                <c:ptCount val="21"/>
                <c:pt idx="0">
                  <c:v>Import1995</c:v>
                </c:pt>
                <c:pt idx="1">
                  <c:v>Import1996</c:v>
                </c:pt>
                <c:pt idx="2">
                  <c:v>Import1997</c:v>
                </c:pt>
                <c:pt idx="3">
                  <c:v>Import1998</c:v>
                </c:pt>
                <c:pt idx="4">
                  <c:v>Import1999</c:v>
                </c:pt>
                <c:pt idx="5">
                  <c:v>Import2000</c:v>
                </c:pt>
                <c:pt idx="6">
                  <c:v>Import2001</c:v>
                </c:pt>
                <c:pt idx="7">
                  <c:v>Import2002</c:v>
                </c:pt>
                <c:pt idx="8">
                  <c:v>Import2003</c:v>
                </c:pt>
                <c:pt idx="9">
                  <c:v>Import2004</c:v>
                </c:pt>
                <c:pt idx="10">
                  <c:v>Import2005</c:v>
                </c:pt>
                <c:pt idx="11">
                  <c:v>Import2006</c:v>
                </c:pt>
                <c:pt idx="12">
                  <c:v>Import2007</c:v>
                </c:pt>
                <c:pt idx="13">
                  <c:v>Import2008</c:v>
                </c:pt>
                <c:pt idx="14">
                  <c:v>Import2009</c:v>
                </c:pt>
                <c:pt idx="15">
                  <c:v>Import2010</c:v>
                </c:pt>
                <c:pt idx="16">
                  <c:v>Import2011</c:v>
                </c:pt>
                <c:pt idx="17">
                  <c:v>Import2012</c:v>
                </c:pt>
                <c:pt idx="18">
                  <c:v>Import2013</c:v>
                </c:pt>
                <c:pt idx="19">
                  <c:v>Import2014</c:v>
                </c:pt>
                <c:pt idx="20">
                  <c:v>Import2015</c:v>
                </c:pt>
              </c:strCache>
            </c:strRef>
          </c:cat>
          <c:val>
            <c:numRef>
              <c:f>Trade!$B$7:$V$7</c:f>
              <c:numCache>
                <c:formatCode>0.00</c:formatCode>
                <c:ptCount val="21"/>
                <c:pt idx="0">
                  <c:v>0.11890864394737784</c:v>
                </c:pt>
                <c:pt idx="1">
                  <c:v>0.12328715480376101</c:v>
                </c:pt>
                <c:pt idx="2">
                  <c:v>0.12827899210170604</c:v>
                </c:pt>
                <c:pt idx="3">
                  <c:v>0.13169814418832659</c:v>
                </c:pt>
                <c:pt idx="4">
                  <c:v>0.14070271764013084</c:v>
                </c:pt>
                <c:pt idx="5">
                  <c:v>0.15579806728420018</c:v>
                </c:pt>
                <c:pt idx="6">
                  <c:v>0.16153347577991764</c:v>
                </c:pt>
                <c:pt idx="7">
                  <c:v>0.15989704547832675</c:v>
                </c:pt>
                <c:pt idx="8">
                  <c:v>0.16527248338250952</c:v>
                </c:pt>
                <c:pt idx="9">
                  <c:v>0.16645990541565528</c:v>
                </c:pt>
                <c:pt idx="10">
                  <c:v>0.17222138066862122</c:v>
                </c:pt>
                <c:pt idx="11">
                  <c:v>0.18971145368574768</c:v>
                </c:pt>
                <c:pt idx="12">
                  <c:v>0.1797445432461573</c:v>
                </c:pt>
                <c:pt idx="13">
                  <c:v>0.19732105971553773</c:v>
                </c:pt>
                <c:pt idx="14">
                  <c:v>0.16149977561327705</c:v>
                </c:pt>
                <c:pt idx="15">
                  <c:v>0.17184726336929879</c:v>
                </c:pt>
                <c:pt idx="16">
                  <c:v>0.16937329920085351</c:v>
                </c:pt>
                <c:pt idx="17">
                  <c:v>0.19037534508988743</c:v>
                </c:pt>
                <c:pt idx="18">
                  <c:v>0.1567887165179806</c:v>
                </c:pt>
                <c:pt idx="19">
                  <c:v>0.15210932305652894</c:v>
                </c:pt>
                <c:pt idx="20">
                  <c:v>0.16427332252135454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E0B-454F-B993-983C827AA1E9}"/>
            </c:ext>
          </c:extLst>
        </c:ser>
        <c:ser>
          <c:idx val="5"/>
          <c:order val="5"/>
          <c:tx>
            <c:strRef>
              <c:f>Trade!$A$8</c:f>
              <c:strCache>
                <c:ptCount val="1"/>
                <c:pt idx="0">
                  <c:v>Middle east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cat>
            <c:strRef>
              <c:f>Trade!$B$2:$V$2</c:f>
              <c:strCache>
                <c:ptCount val="21"/>
                <c:pt idx="0">
                  <c:v>Import1995</c:v>
                </c:pt>
                <c:pt idx="1">
                  <c:v>Import1996</c:v>
                </c:pt>
                <c:pt idx="2">
                  <c:v>Import1997</c:v>
                </c:pt>
                <c:pt idx="3">
                  <c:v>Import1998</c:v>
                </c:pt>
                <c:pt idx="4">
                  <c:v>Import1999</c:v>
                </c:pt>
                <c:pt idx="5">
                  <c:v>Import2000</c:v>
                </c:pt>
                <c:pt idx="6">
                  <c:v>Import2001</c:v>
                </c:pt>
                <c:pt idx="7">
                  <c:v>Import2002</c:v>
                </c:pt>
                <c:pt idx="8">
                  <c:v>Import2003</c:v>
                </c:pt>
                <c:pt idx="9">
                  <c:v>Import2004</c:v>
                </c:pt>
                <c:pt idx="10">
                  <c:v>Import2005</c:v>
                </c:pt>
                <c:pt idx="11">
                  <c:v>Import2006</c:v>
                </c:pt>
                <c:pt idx="12">
                  <c:v>Import2007</c:v>
                </c:pt>
                <c:pt idx="13">
                  <c:v>Import2008</c:v>
                </c:pt>
                <c:pt idx="14">
                  <c:v>Import2009</c:v>
                </c:pt>
                <c:pt idx="15">
                  <c:v>Import2010</c:v>
                </c:pt>
                <c:pt idx="16">
                  <c:v>Import2011</c:v>
                </c:pt>
                <c:pt idx="17">
                  <c:v>Import2012</c:v>
                </c:pt>
                <c:pt idx="18">
                  <c:v>Import2013</c:v>
                </c:pt>
                <c:pt idx="19">
                  <c:v>Import2014</c:v>
                </c:pt>
                <c:pt idx="20">
                  <c:v>Import2015</c:v>
                </c:pt>
              </c:strCache>
            </c:strRef>
          </c:cat>
          <c:val>
            <c:numRef>
              <c:f>Trade!$B$8:$V$8</c:f>
              <c:numCache>
                <c:formatCode>0.00</c:formatCode>
                <c:ptCount val="21"/>
                <c:pt idx="0">
                  <c:v>0.17641527595162909</c:v>
                </c:pt>
                <c:pt idx="1">
                  <c:v>0.19240882175612531</c:v>
                </c:pt>
                <c:pt idx="2">
                  <c:v>0.19815158311206307</c:v>
                </c:pt>
                <c:pt idx="3">
                  <c:v>0.18984700689458375</c:v>
                </c:pt>
                <c:pt idx="4">
                  <c:v>0.19754001286333686</c:v>
                </c:pt>
                <c:pt idx="5">
                  <c:v>0.21219798488982136</c:v>
                </c:pt>
                <c:pt idx="6">
                  <c:v>0.20915859294703085</c:v>
                </c:pt>
                <c:pt idx="7">
                  <c:v>0.21622365128538712</c:v>
                </c:pt>
                <c:pt idx="8">
                  <c:v>0.2280562099882075</c:v>
                </c:pt>
                <c:pt idx="9">
                  <c:v>0.25010453639893221</c:v>
                </c:pt>
                <c:pt idx="10">
                  <c:v>0.26494520189247606</c:v>
                </c:pt>
                <c:pt idx="11">
                  <c:v>0.27005148083510833</c:v>
                </c:pt>
                <c:pt idx="12">
                  <c:v>0.26229873745110172</c:v>
                </c:pt>
                <c:pt idx="13">
                  <c:v>0.270682318979102</c:v>
                </c:pt>
                <c:pt idx="14">
                  <c:v>0.25986625811950947</c:v>
                </c:pt>
                <c:pt idx="15">
                  <c:v>0.26180396175078019</c:v>
                </c:pt>
                <c:pt idx="16">
                  <c:v>0.28984974539796893</c:v>
                </c:pt>
                <c:pt idx="17">
                  <c:v>0.27979673413541545</c:v>
                </c:pt>
                <c:pt idx="18">
                  <c:v>0.28151265076696308</c:v>
                </c:pt>
                <c:pt idx="19">
                  <c:v>0.26850003919707682</c:v>
                </c:pt>
                <c:pt idx="20">
                  <c:v>0.29306285711185581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E0B-454F-B993-983C827AA1E9}"/>
            </c:ext>
          </c:extLst>
        </c:ser>
        <c:ser>
          <c:idx val="6"/>
          <c:order val="6"/>
          <c:tx>
            <c:strRef>
              <c:f>Trade!$A$9</c:f>
              <c:strCache>
                <c:ptCount val="1"/>
                <c:pt idx="0">
                  <c:v>Russia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cat>
            <c:strRef>
              <c:f>Trade!$B$2:$V$2</c:f>
              <c:strCache>
                <c:ptCount val="21"/>
                <c:pt idx="0">
                  <c:v>Import1995</c:v>
                </c:pt>
                <c:pt idx="1">
                  <c:v>Import1996</c:v>
                </c:pt>
                <c:pt idx="2">
                  <c:v>Import1997</c:v>
                </c:pt>
                <c:pt idx="3">
                  <c:v>Import1998</c:v>
                </c:pt>
                <c:pt idx="4">
                  <c:v>Import1999</c:v>
                </c:pt>
                <c:pt idx="5">
                  <c:v>Import2000</c:v>
                </c:pt>
                <c:pt idx="6">
                  <c:v>Import2001</c:v>
                </c:pt>
                <c:pt idx="7">
                  <c:v>Import2002</c:v>
                </c:pt>
                <c:pt idx="8">
                  <c:v>Import2003</c:v>
                </c:pt>
                <c:pt idx="9">
                  <c:v>Import2004</c:v>
                </c:pt>
                <c:pt idx="10">
                  <c:v>Import2005</c:v>
                </c:pt>
                <c:pt idx="11">
                  <c:v>Import2006</c:v>
                </c:pt>
                <c:pt idx="12">
                  <c:v>Import2007</c:v>
                </c:pt>
                <c:pt idx="13">
                  <c:v>Import2008</c:v>
                </c:pt>
                <c:pt idx="14">
                  <c:v>Import2009</c:v>
                </c:pt>
                <c:pt idx="15">
                  <c:v>Import2010</c:v>
                </c:pt>
                <c:pt idx="16">
                  <c:v>Import2011</c:v>
                </c:pt>
                <c:pt idx="17">
                  <c:v>Import2012</c:v>
                </c:pt>
                <c:pt idx="18">
                  <c:v>Import2013</c:v>
                </c:pt>
                <c:pt idx="19">
                  <c:v>Import2014</c:v>
                </c:pt>
                <c:pt idx="20">
                  <c:v>Import2015</c:v>
                </c:pt>
              </c:strCache>
            </c:strRef>
          </c:cat>
          <c:val>
            <c:numRef>
              <c:f>Trade!$B$9:$V$9</c:f>
              <c:numCache>
                <c:formatCode>0.00</c:formatCode>
                <c:ptCount val="21"/>
                <c:pt idx="0">
                  <c:v>0.49690772907091973</c:v>
                </c:pt>
                <c:pt idx="1">
                  <c:v>0.45805339554026797</c:v>
                </c:pt>
                <c:pt idx="2">
                  <c:v>0.38152636080332131</c:v>
                </c:pt>
                <c:pt idx="3">
                  <c:v>0.4747329066288366</c:v>
                </c:pt>
                <c:pt idx="4">
                  <c:v>0.52132557123206447</c:v>
                </c:pt>
                <c:pt idx="5">
                  <c:v>0.56753359920887514</c:v>
                </c:pt>
                <c:pt idx="6">
                  <c:v>0.56065859140879204</c:v>
                </c:pt>
                <c:pt idx="7">
                  <c:v>0.49506926831594689</c:v>
                </c:pt>
                <c:pt idx="8">
                  <c:v>0.52897428144725855</c:v>
                </c:pt>
                <c:pt idx="9">
                  <c:v>0.46127020902664839</c:v>
                </c:pt>
                <c:pt idx="10">
                  <c:v>0.47833059375463605</c:v>
                </c:pt>
                <c:pt idx="11">
                  <c:v>0.4571580621159978</c:v>
                </c:pt>
                <c:pt idx="12">
                  <c:v>0.45024760938738229</c:v>
                </c:pt>
                <c:pt idx="13">
                  <c:v>0.44691955935843763</c:v>
                </c:pt>
                <c:pt idx="14">
                  <c:v>0.34783260858531018</c:v>
                </c:pt>
                <c:pt idx="15">
                  <c:v>0.39526113972653648</c:v>
                </c:pt>
                <c:pt idx="16">
                  <c:v>0.40212102268822264</c:v>
                </c:pt>
                <c:pt idx="17">
                  <c:v>0.35450802940457204</c:v>
                </c:pt>
                <c:pt idx="18">
                  <c:v>0.33245477253642991</c:v>
                </c:pt>
                <c:pt idx="19">
                  <c:v>0.32348589922594584</c:v>
                </c:pt>
                <c:pt idx="20">
                  <c:v>0.31027476466632753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E0B-454F-B993-983C827AA1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5092200"/>
        <c:axId val="355092528"/>
      </c:areaChart>
      <c:catAx>
        <c:axId val="355092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5092528"/>
        <c:crosses val="autoZero"/>
        <c:auto val="1"/>
        <c:lblAlgn val="ctr"/>
        <c:lblOffset val="100"/>
        <c:noMultiLvlLbl val="0"/>
      </c:catAx>
      <c:valAx>
        <c:axId val="3550925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509220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BySource!$C$28</c:f>
          <c:strCache>
            <c:ptCount val="1"/>
            <c:pt idx="0">
              <c:v>EU footprint by source sector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BySource!$C$30</c:f>
              <c:strCache>
                <c:ptCount val="1"/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cat>
            <c:strRef>
              <c:f>BySource!$D$29:$G$29</c:f>
              <c:strCache>
                <c:ptCount val="4"/>
                <c:pt idx="0">
                  <c:v>EU Production</c:v>
                </c:pt>
                <c:pt idx="1">
                  <c:v>EU emissions in exports</c:v>
                </c:pt>
                <c:pt idx="2">
                  <c:v>Emissions in EU Imports</c:v>
                </c:pt>
                <c:pt idx="3">
                  <c:v>EU Consumption</c:v>
                </c:pt>
              </c:strCache>
            </c:strRef>
          </c:cat>
          <c:val>
            <c:numRef>
              <c:f>BySource!$D$30:$G$30</c:f>
              <c:numCache>
                <c:formatCode>_-* #,##0.0_-;\-* #,##0.0_-;_-* "-"??_-;_-@_-</c:formatCode>
                <c:ptCount val="4"/>
                <c:pt idx="0" formatCode="_(* #,##0.00_);_(* \(#,##0.00\);_(* &quot;-&quot;??_);_(@_)">
                  <c:v>0</c:v>
                </c:pt>
                <c:pt idx="1">
                  <c:v>3.7432649556643138</c:v>
                </c:pt>
                <c:pt idx="2">
                  <c:v>3.7432649556643138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AC-44C4-B1AD-384D02C097CE}"/>
            </c:ext>
          </c:extLst>
        </c:ser>
        <c:ser>
          <c:idx val="1"/>
          <c:order val="1"/>
          <c:tx>
            <c:strRef>
              <c:f>BySource!$C$31</c:f>
              <c:strCache>
                <c:ptCount val="1"/>
                <c:pt idx="0">
                  <c:v>Agric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BySource!$D$29:$G$29</c:f>
              <c:strCache>
                <c:ptCount val="4"/>
                <c:pt idx="0">
                  <c:v>EU Production</c:v>
                </c:pt>
                <c:pt idx="1">
                  <c:v>EU emissions in exports</c:v>
                </c:pt>
                <c:pt idx="2">
                  <c:v>Emissions in EU Imports</c:v>
                </c:pt>
                <c:pt idx="3">
                  <c:v>EU Consumption</c:v>
                </c:pt>
              </c:strCache>
            </c:strRef>
          </c:cat>
          <c:val>
            <c:numRef>
              <c:f>BySource!$D$31:$G$31</c:f>
              <c:numCache>
                <c:formatCode>_(* #,##0.00_);_(* \(#,##0.00\);_(* "-"??_);_(@_)</c:formatCode>
                <c:ptCount val="4"/>
                <c:pt idx="0">
                  <c:v>0.41699636238409044</c:v>
                </c:pt>
                <c:pt idx="1">
                  <c:v>5.9701615069389924E-2</c:v>
                </c:pt>
                <c:pt idx="2" formatCode="_-* #,##0.0_-;\-* #,##0.0_-;_-* &quot;-&quot;??_-;_-@_-">
                  <c:v>0.23439881911215049</c:v>
                </c:pt>
                <c:pt idx="3">
                  <c:v>0.591693566426851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FAC-44C4-B1AD-384D02C097CE}"/>
            </c:ext>
          </c:extLst>
        </c:ser>
        <c:ser>
          <c:idx val="2"/>
          <c:order val="2"/>
          <c:tx>
            <c:strRef>
              <c:f>BySource!$C$32</c:f>
              <c:strCache>
                <c:ptCount val="1"/>
                <c:pt idx="0">
                  <c:v>Mining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BySource!$D$29:$G$29</c:f>
              <c:strCache>
                <c:ptCount val="4"/>
                <c:pt idx="0">
                  <c:v>EU Production</c:v>
                </c:pt>
                <c:pt idx="1">
                  <c:v>EU emissions in exports</c:v>
                </c:pt>
                <c:pt idx="2">
                  <c:v>Emissions in EU Imports</c:v>
                </c:pt>
                <c:pt idx="3">
                  <c:v>EU Consumption</c:v>
                </c:pt>
              </c:strCache>
            </c:strRef>
          </c:cat>
          <c:val>
            <c:numRef>
              <c:f>BySource!$D$32:$G$32</c:f>
              <c:numCache>
                <c:formatCode>_(* #,##0.00_);_(* \(#,##0.00\);_(* "-"??_);_(@_)</c:formatCode>
                <c:ptCount val="4"/>
                <c:pt idx="0">
                  <c:v>0.16597597685473722</c:v>
                </c:pt>
                <c:pt idx="1">
                  <c:v>3.2311337733416448E-2</c:v>
                </c:pt>
                <c:pt idx="2" formatCode="_-* #,##0.0_-;\-* #,##0.0_-;_-* &quot;-&quot;??_-;_-@_-">
                  <c:v>0.49129531862569048</c:v>
                </c:pt>
                <c:pt idx="3">
                  <c:v>0.6249599577470113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FAC-44C4-B1AD-384D02C097CE}"/>
            </c:ext>
          </c:extLst>
        </c:ser>
        <c:ser>
          <c:idx val="3"/>
          <c:order val="3"/>
          <c:tx>
            <c:strRef>
              <c:f>BySource!$C$33</c:f>
              <c:strCache>
                <c:ptCount val="1"/>
                <c:pt idx="0">
                  <c:v>Manufacturing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BySource!$D$29:$G$29</c:f>
              <c:strCache>
                <c:ptCount val="4"/>
                <c:pt idx="0">
                  <c:v>EU Production</c:v>
                </c:pt>
                <c:pt idx="1">
                  <c:v>EU emissions in exports</c:v>
                </c:pt>
                <c:pt idx="2">
                  <c:v>Emissions in EU Imports</c:v>
                </c:pt>
                <c:pt idx="3">
                  <c:v>EU Consumption</c:v>
                </c:pt>
              </c:strCache>
            </c:strRef>
          </c:cat>
          <c:val>
            <c:numRef>
              <c:f>BySource!$D$33:$G$33</c:f>
              <c:numCache>
                <c:formatCode>_(* #,##0.00_);_(* \(#,##0.00\);_(* "-"??_);_(@_)</c:formatCode>
                <c:ptCount val="4"/>
                <c:pt idx="0">
                  <c:v>0.82410134492453113</c:v>
                </c:pt>
                <c:pt idx="1">
                  <c:v>0.21861487384261552</c:v>
                </c:pt>
                <c:pt idx="2" formatCode="_-* #,##0.0_-;\-* #,##0.0_-;_-* &quot;-&quot;??_-;_-@_-">
                  <c:v>0.5110555370520502</c:v>
                </c:pt>
                <c:pt idx="3">
                  <c:v>1.1165420081339659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FAC-44C4-B1AD-384D02C097CE}"/>
            </c:ext>
          </c:extLst>
        </c:ser>
        <c:ser>
          <c:idx val="4"/>
          <c:order val="4"/>
          <c:tx>
            <c:strRef>
              <c:f>BySource!$C$34</c:f>
              <c:strCache>
                <c:ptCount val="1"/>
                <c:pt idx="0">
                  <c:v>Electricity and utilities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BySource!$D$29:$G$29</c:f>
              <c:strCache>
                <c:ptCount val="4"/>
                <c:pt idx="0">
                  <c:v>EU Production</c:v>
                </c:pt>
                <c:pt idx="1">
                  <c:v>EU emissions in exports</c:v>
                </c:pt>
                <c:pt idx="2">
                  <c:v>Emissions in EU Imports</c:v>
                </c:pt>
                <c:pt idx="3">
                  <c:v>EU Consumption</c:v>
                </c:pt>
              </c:strCache>
            </c:strRef>
          </c:cat>
          <c:val>
            <c:numRef>
              <c:f>BySource!$D$34:$G$34</c:f>
              <c:numCache>
                <c:formatCode>_(* #,##0.00_);_(* \(#,##0.00\);_(* "-"??_);_(@_)</c:formatCode>
                <c:ptCount val="4"/>
                <c:pt idx="0">
                  <c:v>1.0221584996406186</c:v>
                </c:pt>
                <c:pt idx="1">
                  <c:v>9.8617983512103713E-2</c:v>
                </c:pt>
                <c:pt idx="2" formatCode="_-* #,##0.0_-;\-* #,##0.0_-;_-* &quot;-&quot;??_-;_-@_-">
                  <c:v>0.34224868956085902</c:v>
                </c:pt>
                <c:pt idx="3">
                  <c:v>1.2657892056893738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FAC-44C4-B1AD-384D02C097CE}"/>
            </c:ext>
          </c:extLst>
        </c:ser>
        <c:ser>
          <c:idx val="5"/>
          <c:order val="5"/>
          <c:tx>
            <c:strRef>
              <c:f>BySource!$C$35</c:f>
              <c:strCache>
                <c:ptCount val="1"/>
                <c:pt idx="0">
                  <c:v>Construction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BySource!$D$29:$G$29</c:f>
              <c:strCache>
                <c:ptCount val="4"/>
                <c:pt idx="0">
                  <c:v>EU Production</c:v>
                </c:pt>
                <c:pt idx="1">
                  <c:v>EU emissions in exports</c:v>
                </c:pt>
                <c:pt idx="2">
                  <c:v>Emissions in EU Imports</c:v>
                </c:pt>
                <c:pt idx="3">
                  <c:v>EU Consumption</c:v>
                </c:pt>
              </c:strCache>
            </c:strRef>
          </c:cat>
          <c:val>
            <c:numRef>
              <c:f>BySource!$D$35:$G$35</c:f>
              <c:numCache>
                <c:formatCode>_(* #,##0.00_);_(* \(#,##0.00\);_(* "-"??_);_(@_)</c:formatCode>
                <c:ptCount val="4"/>
                <c:pt idx="0">
                  <c:v>0.10267091174555426</c:v>
                </c:pt>
                <c:pt idx="1">
                  <c:v>4.0334931791521688E-3</c:v>
                </c:pt>
                <c:pt idx="2" formatCode="_-* #,##0.0_-;\-* #,##0.0_-;_-* &quot;-&quot;??_-;_-@_-">
                  <c:v>2.1853474826704464E-3</c:v>
                </c:pt>
                <c:pt idx="3">
                  <c:v>0.10082276604907255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FAC-44C4-B1AD-384D02C097CE}"/>
            </c:ext>
          </c:extLst>
        </c:ser>
        <c:ser>
          <c:idx val="6"/>
          <c:order val="6"/>
          <c:tx>
            <c:strRef>
              <c:f>BySource!$C$36</c:f>
              <c:strCache>
                <c:ptCount val="1"/>
                <c:pt idx="0">
                  <c:v>Transport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BySource!$D$29:$G$29</c:f>
              <c:strCache>
                <c:ptCount val="4"/>
                <c:pt idx="0">
                  <c:v>EU Production</c:v>
                </c:pt>
                <c:pt idx="1">
                  <c:v>EU emissions in exports</c:v>
                </c:pt>
                <c:pt idx="2">
                  <c:v>Emissions in EU Imports</c:v>
                </c:pt>
                <c:pt idx="3">
                  <c:v>EU Consumption</c:v>
                </c:pt>
              </c:strCache>
            </c:strRef>
          </c:cat>
          <c:val>
            <c:numRef>
              <c:f>BySource!$D$36:$G$36</c:f>
              <c:numCache>
                <c:formatCode>_(* #,##0.00_);_(* \(#,##0.00\);_(* "-"??_);_(@_)</c:formatCode>
                <c:ptCount val="4"/>
                <c:pt idx="0">
                  <c:v>0.47990211382808878</c:v>
                </c:pt>
                <c:pt idx="1">
                  <c:v>0.19383668810650101</c:v>
                </c:pt>
                <c:pt idx="2" formatCode="_-* #,##0.0_-;\-* #,##0.0_-;_-* &quot;-&quot;??_-;_-@_-">
                  <c:v>0.19072690023218425</c:v>
                </c:pt>
                <c:pt idx="3">
                  <c:v>0.47679232595377202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FAC-44C4-B1AD-384D02C097CE}"/>
            </c:ext>
          </c:extLst>
        </c:ser>
        <c:ser>
          <c:idx val="7"/>
          <c:order val="7"/>
          <c:tx>
            <c:strRef>
              <c:f>BySource!$C$37</c:f>
              <c:strCache>
                <c:ptCount val="1"/>
                <c:pt idx="0">
                  <c:v>Services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BySource!$D$29:$G$29</c:f>
              <c:strCache>
                <c:ptCount val="4"/>
                <c:pt idx="0">
                  <c:v>EU Production</c:v>
                </c:pt>
                <c:pt idx="1">
                  <c:v>EU emissions in exports</c:v>
                </c:pt>
                <c:pt idx="2">
                  <c:v>Emissions in EU Imports</c:v>
                </c:pt>
                <c:pt idx="3">
                  <c:v>EU Consumption</c:v>
                </c:pt>
              </c:strCache>
            </c:strRef>
          </c:cat>
          <c:val>
            <c:numRef>
              <c:f>BySource!$D$37:$G$37</c:f>
              <c:numCache>
                <c:formatCode>_(* #,##0.00_);_(* \(#,##0.00\);_(* "-"??_);_(@_)</c:formatCode>
                <c:ptCount val="4"/>
                <c:pt idx="0">
                  <c:v>0.55765327519384078</c:v>
                </c:pt>
                <c:pt idx="1">
                  <c:v>8.1279769978749583E-2</c:v>
                </c:pt>
                <c:pt idx="2" formatCode="_-* #,##0.0_-;\-* #,##0.0_-;_-* &quot;-&quot;??_-;_-@_-">
                  <c:v>7.8480861297799909E-2</c:v>
                </c:pt>
                <c:pt idx="3">
                  <c:v>0.55485436651289111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FAC-44C4-B1AD-384D02C097CE}"/>
            </c:ext>
          </c:extLst>
        </c:ser>
        <c:ser>
          <c:idx val="8"/>
          <c:order val="8"/>
          <c:tx>
            <c:strRef>
              <c:f>BySource!$C$38</c:f>
              <c:strCache>
                <c:ptCount val="1"/>
                <c:pt idx="0">
                  <c:v>Household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BySource!$D$29:$G$29</c:f>
              <c:strCache>
                <c:ptCount val="4"/>
                <c:pt idx="0">
                  <c:v>EU Production</c:v>
                </c:pt>
                <c:pt idx="1">
                  <c:v>EU emissions in exports</c:v>
                </c:pt>
                <c:pt idx="2">
                  <c:v>Emissions in EU Imports</c:v>
                </c:pt>
                <c:pt idx="3">
                  <c:v>EU Consumption</c:v>
                </c:pt>
              </c:strCache>
            </c:strRef>
          </c:cat>
          <c:val>
            <c:numRef>
              <c:f>BySource!$D$38:$G$38</c:f>
              <c:numCache>
                <c:formatCode>_-* #,##0.0_-;\-* #,##0.0_-;_-* "-"??_-;_-@_-</c:formatCode>
                <c:ptCount val="4"/>
                <c:pt idx="0" formatCode="0.00">
                  <c:v>0.86220223251478079</c:v>
                </c:pt>
                <c:pt idx="1">
                  <c:v>0</c:v>
                </c:pt>
                <c:pt idx="2">
                  <c:v>0</c:v>
                </c:pt>
                <c:pt idx="3" formatCode="_(* #,##0.00_);_(* \(#,##0.00\);_(* &quot;-&quot;??_);_(@_)">
                  <c:v>0.86220223251478079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FAC-44C4-B1AD-384D02C097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48279192"/>
        <c:axId val="348274880"/>
      </c:barChart>
      <c:catAx>
        <c:axId val="3482791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48274880"/>
        <c:crosses val="autoZero"/>
        <c:auto val="1"/>
        <c:lblAlgn val="ctr"/>
        <c:lblOffset val="100"/>
        <c:noMultiLvlLbl val="0"/>
      </c:catAx>
      <c:valAx>
        <c:axId val="348274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Gt GHG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482791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BySource!$K$28</c:f>
          <c:strCache>
            <c:ptCount val="1"/>
            <c:pt idx="0">
              <c:v>EU footprint by final good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BySource!$K$30</c:f>
              <c:strCache>
                <c:ptCount val="1"/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cat>
            <c:strRef>
              <c:f>BySource!$L$29:$O$29</c:f>
              <c:strCache>
                <c:ptCount val="4"/>
                <c:pt idx="0">
                  <c:v>EU Production</c:v>
                </c:pt>
                <c:pt idx="1">
                  <c:v>EU emissions in exports</c:v>
                </c:pt>
                <c:pt idx="2">
                  <c:v>Emissions in EU Imports</c:v>
                </c:pt>
                <c:pt idx="3">
                  <c:v>EU Consumption</c:v>
                </c:pt>
              </c:strCache>
            </c:strRef>
          </c:cat>
          <c:val>
            <c:numRef>
              <c:f>BySource!$L$30:$O$30</c:f>
              <c:numCache>
                <c:formatCode>_-* #,##0.0_-;\-* #,##0.0_-;_-* "-"??_-;_-@_-</c:formatCode>
                <c:ptCount val="4"/>
                <c:pt idx="0">
                  <c:v>0</c:v>
                </c:pt>
                <c:pt idx="1">
                  <c:v>3.7432649556643134</c:v>
                </c:pt>
                <c:pt idx="2">
                  <c:v>3.7432649556643134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27-4C70-88F2-1702E0EF884D}"/>
            </c:ext>
          </c:extLst>
        </c:ser>
        <c:ser>
          <c:idx val="1"/>
          <c:order val="1"/>
          <c:tx>
            <c:strRef>
              <c:f>BySource!$K$31</c:f>
              <c:strCache>
                <c:ptCount val="1"/>
                <c:pt idx="0">
                  <c:v>Agric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BySource!$L$29:$O$29</c:f>
              <c:strCache>
                <c:ptCount val="4"/>
                <c:pt idx="0">
                  <c:v>EU Production</c:v>
                </c:pt>
                <c:pt idx="1">
                  <c:v>EU emissions in exports</c:v>
                </c:pt>
                <c:pt idx="2">
                  <c:v>Emissions in EU Imports</c:v>
                </c:pt>
                <c:pt idx="3">
                  <c:v>EU Consumption</c:v>
                </c:pt>
              </c:strCache>
            </c:strRef>
          </c:cat>
          <c:val>
            <c:numRef>
              <c:f>BySource!$L$31:$O$31</c:f>
              <c:numCache>
                <c:formatCode>_-* #,##0.0_-;\-* #,##0.0_-;_-* "-"??_-;_-@_-</c:formatCode>
                <c:ptCount val="4"/>
                <c:pt idx="0">
                  <c:v>0.13003452102353355</c:v>
                </c:pt>
                <c:pt idx="1">
                  <c:v>9.1723592964505357E-3</c:v>
                </c:pt>
                <c:pt idx="2">
                  <c:v>5.4970913303829812E-2</c:v>
                </c:pt>
                <c:pt idx="3">
                  <c:v>0.17583307503091283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327-4C70-88F2-1702E0EF884D}"/>
            </c:ext>
          </c:extLst>
        </c:ser>
        <c:ser>
          <c:idx val="2"/>
          <c:order val="2"/>
          <c:tx>
            <c:strRef>
              <c:f>BySource!$K$32</c:f>
              <c:strCache>
                <c:ptCount val="1"/>
                <c:pt idx="0">
                  <c:v>Mining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BySource!$L$29:$O$29</c:f>
              <c:strCache>
                <c:ptCount val="4"/>
                <c:pt idx="0">
                  <c:v>EU Production</c:v>
                </c:pt>
                <c:pt idx="1">
                  <c:v>EU emissions in exports</c:v>
                </c:pt>
                <c:pt idx="2">
                  <c:v>Emissions in EU Imports</c:v>
                </c:pt>
                <c:pt idx="3">
                  <c:v>EU Consumption</c:v>
                </c:pt>
              </c:strCache>
            </c:strRef>
          </c:cat>
          <c:val>
            <c:numRef>
              <c:f>BySource!$L$32:$O$32</c:f>
              <c:numCache>
                <c:formatCode>_-* #,##0.0_-;\-* #,##0.0_-;_-* "-"??_-;_-@_-</c:formatCode>
                <c:ptCount val="4"/>
                <c:pt idx="0">
                  <c:v>4.1976144200076379E-2</c:v>
                </c:pt>
                <c:pt idx="1">
                  <c:v>3.6042190208020711E-3</c:v>
                </c:pt>
                <c:pt idx="2">
                  <c:v>2.4609373340045804E-2</c:v>
                </c:pt>
                <c:pt idx="3">
                  <c:v>6.2981298519320106E-2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327-4C70-88F2-1702E0EF884D}"/>
            </c:ext>
          </c:extLst>
        </c:ser>
        <c:ser>
          <c:idx val="3"/>
          <c:order val="3"/>
          <c:tx>
            <c:strRef>
              <c:f>BySource!$K$33</c:f>
              <c:strCache>
                <c:ptCount val="1"/>
                <c:pt idx="0">
                  <c:v>Manufacturing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BySource!$L$29:$O$29</c:f>
              <c:strCache>
                <c:ptCount val="4"/>
                <c:pt idx="0">
                  <c:v>EU Production</c:v>
                </c:pt>
                <c:pt idx="1">
                  <c:v>EU emissions in exports</c:v>
                </c:pt>
                <c:pt idx="2">
                  <c:v>Emissions in EU Imports</c:v>
                </c:pt>
                <c:pt idx="3">
                  <c:v>EU Consumption</c:v>
                </c:pt>
              </c:strCache>
            </c:strRef>
          </c:cat>
          <c:val>
            <c:numRef>
              <c:f>BySource!$L$33:$O$33</c:f>
              <c:numCache>
                <c:formatCode>_-* #,##0.0_-;\-* #,##0.0_-;_-* "-"??_-;_-@_-</c:formatCode>
                <c:ptCount val="4"/>
                <c:pt idx="0">
                  <c:v>1.171401808058764</c:v>
                </c:pt>
                <c:pt idx="1">
                  <c:v>0.33720532994960345</c:v>
                </c:pt>
                <c:pt idx="2">
                  <c:v>1.0487200913488186</c:v>
                </c:pt>
                <c:pt idx="3">
                  <c:v>1.8829165694579793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327-4C70-88F2-1702E0EF884D}"/>
            </c:ext>
          </c:extLst>
        </c:ser>
        <c:ser>
          <c:idx val="4"/>
          <c:order val="4"/>
          <c:tx>
            <c:strRef>
              <c:f>BySource!$K$34</c:f>
              <c:strCache>
                <c:ptCount val="1"/>
                <c:pt idx="0">
                  <c:v>Electricity and utilities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BySource!$L$29:$O$29</c:f>
              <c:strCache>
                <c:ptCount val="4"/>
                <c:pt idx="0">
                  <c:v>EU Production</c:v>
                </c:pt>
                <c:pt idx="1">
                  <c:v>EU emissions in exports</c:v>
                </c:pt>
                <c:pt idx="2">
                  <c:v>Emissions in EU Imports</c:v>
                </c:pt>
                <c:pt idx="3">
                  <c:v>EU Consumption</c:v>
                </c:pt>
              </c:strCache>
            </c:strRef>
          </c:cat>
          <c:val>
            <c:numRef>
              <c:f>BySource!$L$34:$O$34</c:f>
              <c:numCache>
                <c:formatCode>_-* #,##0.0_-;\-* #,##0.0_-;_-* "-"??_-;_-@_-</c:formatCode>
                <c:ptCount val="4"/>
                <c:pt idx="0">
                  <c:v>0.60239846267257935</c:v>
                </c:pt>
                <c:pt idx="1">
                  <c:v>3.3628257228259192E-3</c:v>
                </c:pt>
                <c:pt idx="2">
                  <c:v>7.8459507439438483E-2</c:v>
                </c:pt>
                <c:pt idx="3">
                  <c:v>0.67749514438919201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327-4C70-88F2-1702E0EF884D}"/>
            </c:ext>
          </c:extLst>
        </c:ser>
        <c:ser>
          <c:idx val="5"/>
          <c:order val="5"/>
          <c:tx>
            <c:strRef>
              <c:f>BySource!$K$35</c:f>
              <c:strCache>
                <c:ptCount val="1"/>
                <c:pt idx="0">
                  <c:v>Construction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BySource!$L$29:$O$29</c:f>
              <c:strCache>
                <c:ptCount val="4"/>
                <c:pt idx="0">
                  <c:v>EU Production</c:v>
                </c:pt>
                <c:pt idx="1">
                  <c:v>EU emissions in exports</c:v>
                </c:pt>
                <c:pt idx="2">
                  <c:v>Emissions in EU Imports</c:v>
                </c:pt>
                <c:pt idx="3">
                  <c:v>EU Consumption</c:v>
                </c:pt>
              </c:strCache>
            </c:strRef>
          </c:cat>
          <c:val>
            <c:numRef>
              <c:f>BySource!$L$35:$O$35</c:f>
              <c:numCache>
                <c:formatCode>_-* #,##0.0_-;\-* #,##0.0_-;_-* "-"??_-;_-@_-</c:formatCode>
                <c:ptCount val="4"/>
                <c:pt idx="0">
                  <c:v>0.43018174387398828</c:v>
                </c:pt>
                <c:pt idx="1">
                  <c:v>9.4678960564879941E-2</c:v>
                </c:pt>
                <c:pt idx="2">
                  <c:v>0.13614638074082916</c:v>
                </c:pt>
                <c:pt idx="3">
                  <c:v>0.47164916404993751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327-4C70-88F2-1702E0EF884D}"/>
            </c:ext>
          </c:extLst>
        </c:ser>
        <c:ser>
          <c:idx val="6"/>
          <c:order val="6"/>
          <c:tx>
            <c:strRef>
              <c:f>BySource!$K$36</c:f>
              <c:strCache>
                <c:ptCount val="1"/>
                <c:pt idx="0">
                  <c:v>Transport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BySource!$L$29:$O$29</c:f>
              <c:strCache>
                <c:ptCount val="4"/>
                <c:pt idx="0">
                  <c:v>EU Production</c:v>
                </c:pt>
                <c:pt idx="1">
                  <c:v>EU emissions in exports</c:v>
                </c:pt>
                <c:pt idx="2">
                  <c:v>Emissions in EU Imports</c:v>
                </c:pt>
                <c:pt idx="3">
                  <c:v>EU Consumption</c:v>
                </c:pt>
              </c:strCache>
            </c:strRef>
          </c:cat>
          <c:val>
            <c:numRef>
              <c:f>BySource!$L$36:$O$36</c:f>
              <c:numCache>
                <c:formatCode>_-* #,##0.0_-;\-* #,##0.0_-;_-* "-"??_-;_-@_-</c:formatCode>
                <c:ptCount val="4"/>
                <c:pt idx="0">
                  <c:v>0.19364562156565185</c:v>
                </c:pt>
                <c:pt idx="1">
                  <c:v>4.6312769348084995E-2</c:v>
                </c:pt>
                <c:pt idx="2">
                  <c:v>8.1096614049045529E-2</c:v>
                </c:pt>
                <c:pt idx="3">
                  <c:v>0.2284294662666124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327-4C70-88F2-1702E0EF884D}"/>
            </c:ext>
          </c:extLst>
        </c:ser>
        <c:ser>
          <c:idx val="7"/>
          <c:order val="7"/>
          <c:tx>
            <c:strRef>
              <c:f>BySource!$K$37</c:f>
              <c:strCache>
                <c:ptCount val="1"/>
                <c:pt idx="0">
                  <c:v>Services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BySource!$L$29:$O$29</c:f>
              <c:strCache>
                <c:ptCount val="4"/>
                <c:pt idx="0">
                  <c:v>EU Production</c:v>
                </c:pt>
                <c:pt idx="1">
                  <c:v>EU emissions in exports</c:v>
                </c:pt>
                <c:pt idx="2">
                  <c:v>Emissions in EU Imports</c:v>
                </c:pt>
                <c:pt idx="3">
                  <c:v>EU Consumption</c:v>
                </c:pt>
              </c:strCache>
            </c:strRef>
          </c:cat>
          <c:val>
            <c:numRef>
              <c:f>BySource!$L$37:$O$37</c:f>
              <c:numCache>
                <c:formatCode>_-* #,##0.0_-;\-* #,##0.0_-;_-* "-"??_-;_-@_-</c:formatCode>
                <c:ptCount val="4"/>
                <c:pt idx="0">
                  <c:v>0.99982018317686761</c:v>
                </c:pt>
                <c:pt idx="1">
                  <c:v>0.19405929751928144</c:v>
                </c:pt>
                <c:pt idx="2">
                  <c:v>0.42638859314139727</c:v>
                </c:pt>
                <c:pt idx="3">
                  <c:v>1.2321494787989835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327-4C70-88F2-1702E0EF884D}"/>
            </c:ext>
          </c:extLst>
        </c:ser>
        <c:ser>
          <c:idx val="8"/>
          <c:order val="8"/>
          <c:tx>
            <c:strRef>
              <c:f>BySource!$K$38</c:f>
              <c:strCache>
                <c:ptCount val="1"/>
                <c:pt idx="0">
                  <c:v>Household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BySource!$L$29:$O$29</c:f>
              <c:strCache>
                <c:ptCount val="4"/>
                <c:pt idx="0">
                  <c:v>EU Production</c:v>
                </c:pt>
                <c:pt idx="1">
                  <c:v>EU emissions in exports</c:v>
                </c:pt>
                <c:pt idx="2">
                  <c:v>Emissions in EU Imports</c:v>
                </c:pt>
                <c:pt idx="3">
                  <c:v>EU Consumption</c:v>
                </c:pt>
              </c:strCache>
            </c:strRef>
          </c:cat>
          <c:val>
            <c:numRef>
              <c:f>BySource!$L$38:$O$38</c:f>
              <c:numCache>
                <c:formatCode>_-* #,##0.0_-;\-* #,##0.0_-;_-* "-"??_-;_-@_-</c:formatCode>
                <c:ptCount val="4"/>
                <c:pt idx="0">
                  <c:v>0.86220223251478079</c:v>
                </c:pt>
                <c:pt idx="3">
                  <c:v>0.86220223251478079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327-4C70-88F2-1702E0EF88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48275664"/>
        <c:axId val="348272920"/>
      </c:barChart>
      <c:catAx>
        <c:axId val="3482756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48272920"/>
        <c:crosses val="autoZero"/>
        <c:auto val="1"/>
        <c:lblAlgn val="ctr"/>
        <c:lblOffset val="100"/>
        <c:noMultiLvlLbl val="0"/>
      </c:catAx>
      <c:valAx>
        <c:axId val="3482729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Gt GHG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-* #,##0.0_-;\-* #,##0.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482756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.xml"/><Relationship Id="rId1" Type="http://schemas.openxmlformats.org/officeDocument/2006/relationships/chart" Target="../charts/chart6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.xml"/><Relationship Id="rId1" Type="http://schemas.openxmlformats.org/officeDocument/2006/relationships/chart" Target="../charts/chart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43</xdr:row>
      <xdr:rowOff>119062</xdr:rowOff>
    </xdr:from>
    <xdr:to>
      <xdr:col>7</xdr:col>
      <xdr:colOff>219075</xdr:colOff>
      <xdr:row>64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228600</xdr:colOff>
      <xdr:row>43</xdr:row>
      <xdr:rowOff>114301</xdr:rowOff>
    </xdr:from>
    <xdr:to>
      <xdr:col>12</xdr:col>
      <xdr:colOff>180975</xdr:colOff>
      <xdr:row>65</xdr:row>
      <xdr:rowOff>19050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9524</xdr:colOff>
      <xdr:row>24</xdr:row>
      <xdr:rowOff>171451</xdr:rowOff>
    </xdr:from>
    <xdr:to>
      <xdr:col>7</xdr:col>
      <xdr:colOff>190499</xdr:colOff>
      <xdr:row>42</xdr:row>
      <xdr:rowOff>123825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190502</xdr:colOff>
      <xdr:row>24</xdr:row>
      <xdr:rowOff>142874</xdr:rowOff>
    </xdr:from>
    <xdr:to>
      <xdr:col>12</xdr:col>
      <xdr:colOff>190500</xdr:colOff>
      <xdr:row>42</xdr:row>
      <xdr:rowOff>114299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590549</xdr:colOff>
      <xdr:row>1</xdr:row>
      <xdr:rowOff>76199</xdr:rowOff>
    </xdr:from>
    <xdr:to>
      <xdr:col>20</xdr:col>
      <xdr:colOff>38100</xdr:colOff>
      <xdr:row>25</xdr:row>
      <xdr:rowOff>104774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D11B9B5-0616-42E1-9062-B58D9E46F27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866775</xdr:colOff>
      <xdr:row>24</xdr:row>
      <xdr:rowOff>95250</xdr:rowOff>
    </xdr:from>
    <xdr:to>
      <xdr:col>10</xdr:col>
      <xdr:colOff>314325</xdr:colOff>
      <xdr:row>47</xdr:row>
      <xdr:rowOff>19049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361950</xdr:colOff>
      <xdr:row>24</xdr:row>
      <xdr:rowOff>128587</xdr:rowOff>
    </xdr:from>
    <xdr:to>
      <xdr:col>21</xdr:col>
      <xdr:colOff>57150</xdr:colOff>
      <xdr:row>47</xdr:row>
      <xdr:rowOff>66675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190500</xdr:colOff>
      <xdr:row>30</xdr:row>
      <xdr:rowOff>9526</xdr:rowOff>
    </xdr:from>
    <xdr:to>
      <xdr:col>8</xdr:col>
      <xdr:colOff>590550</xdr:colOff>
      <xdr:row>49</xdr:row>
      <xdr:rowOff>76201</xdr:rowOff>
    </xdr:to>
    <xdr:pic>
      <xdr:nvPicPr>
        <xdr:cNvPr id="2" name="Picture 5" descr="sda_changes_CO2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6991351"/>
          <a:ext cx="5276850" cy="3695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38101</xdr:colOff>
      <xdr:row>0</xdr:row>
      <xdr:rowOff>85725</xdr:rowOff>
    </xdr:from>
    <xdr:to>
      <xdr:col>31</xdr:col>
      <xdr:colOff>76201</xdr:colOff>
      <xdr:row>22</xdr:row>
      <xdr:rowOff>171450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19</xdr:col>
      <xdr:colOff>0</xdr:colOff>
      <xdr:row>24</xdr:row>
      <xdr:rowOff>0</xdr:rowOff>
    </xdr:from>
    <xdr:to>
      <xdr:col>31</xdr:col>
      <xdr:colOff>38100</xdr:colOff>
      <xdr:row>46</xdr:row>
      <xdr:rowOff>85725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6DC16A-4817-422C-88AA-67CA9EF73FBC}">
  <dimension ref="B6:B8"/>
  <sheetViews>
    <sheetView tabSelected="1" workbookViewId="0">
      <selection activeCell="C23" sqref="C23"/>
    </sheetView>
  </sheetViews>
  <sheetFormatPr defaultRowHeight="15" x14ac:dyDescent="0.25"/>
  <sheetData>
    <row r="6" spans="2:2" x14ac:dyDescent="0.25">
      <c r="B6" t="s">
        <v>602</v>
      </c>
    </row>
    <row r="7" spans="2:2" ht="15.75" x14ac:dyDescent="0.25">
      <c r="B7" s="15" t="s">
        <v>603</v>
      </c>
    </row>
    <row r="8" spans="2:2" x14ac:dyDescent="0.25">
      <c r="B8" t="s">
        <v>604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2:AC50"/>
  <sheetViews>
    <sheetView workbookViewId="0">
      <selection activeCell="B34" sqref="B34"/>
    </sheetView>
  </sheetViews>
  <sheetFormatPr defaultRowHeight="15" x14ac:dyDescent="0.25"/>
  <cols>
    <col min="2" max="2" width="36.140625" customWidth="1"/>
    <col min="3" max="3" width="10.85546875" customWidth="1"/>
    <col min="4" max="25" width="10.42578125" customWidth="1"/>
    <col min="29" max="29" width="6.85546875" customWidth="1"/>
  </cols>
  <sheetData>
    <row r="2" spans="1:29" x14ac:dyDescent="0.25">
      <c r="X2" s="24"/>
    </row>
    <row r="3" spans="1:29" x14ac:dyDescent="0.25">
      <c r="A3" s="36" t="s">
        <v>592</v>
      </c>
      <c r="D3">
        <v>1995</v>
      </c>
      <c r="E3">
        <v>1996</v>
      </c>
      <c r="F3">
        <v>1997</v>
      </c>
      <c r="G3">
        <v>1998</v>
      </c>
      <c r="H3">
        <v>1999</v>
      </c>
      <c r="I3">
        <v>2000</v>
      </c>
      <c r="J3">
        <v>2001</v>
      </c>
      <c r="K3">
        <v>2002</v>
      </c>
      <c r="L3">
        <v>2003</v>
      </c>
      <c r="M3">
        <v>2004</v>
      </c>
      <c r="N3">
        <v>2005</v>
      </c>
      <c r="O3">
        <v>2006</v>
      </c>
      <c r="P3">
        <v>2007</v>
      </c>
      <c r="Q3">
        <v>2008</v>
      </c>
      <c r="R3">
        <v>2009</v>
      </c>
      <c r="S3">
        <v>2010</v>
      </c>
      <c r="T3">
        <v>2011</v>
      </c>
      <c r="U3">
        <v>2012</v>
      </c>
      <c r="V3">
        <v>2013</v>
      </c>
      <c r="W3">
        <v>2014</v>
      </c>
      <c r="X3">
        <v>2015</v>
      </c>
      <c r="Y3">
        <v>2016</v>
      </c>
      <c r="Z3" s="33" t="s">
        <v>502</v>
      </c>
      <c r="AA3" s="33" t="s">
        <v>467</v>
      </c>
      <c r="AB3" s="33" t="s">
        <v>468</v>
      </c>
      <c r="AC3" s="33" t="s">
        <v>469</v>
      </c>
    </row>
    <row r="4" spans="1:29" x14ac:dyDescent="0.25">
      <c r="A4" t="s">
        <v>24</v>
      </c>
      <c r="B4" t="s">
        <v>75</v>
      </c>
      <c r="C4" s="1"/>
      <c r="D4" s="32">
        <v>5.1214061327373956</v>
      </c>
      <c r="E4" s="32">
        <v>5.2549738940267368</v>
      </c>
      <c r="F4" s="32">
        <v>5.1778551876430772</v>
      </c>
      <c r="G4" s="32">
        <v>5.1761121344644598</v>
      </c>
      <c r="H4" s="32">
        <v>5.1313818124744923</v>
      </c>
      <c r="I4" s="32">
        <v>4.986689912130287</v>
      </c>
      <c r="J4" s="32">
        <v>5.0200741062655974</v>
      </c>
      <c r="K4" s="32">
        <v>5.0025264426260652</v>
      </c>
      <c r="L4" s="32">
        <v>5.0951241318253571</v>
      </c>
      <c r="M4" s="32">
        <v>5.1650611691983777</v>
      </c>
      <c r="N4" s="32">
        <v>5.1590370919929684</v>
      </c>
      <c r="O4" s="32">
        <v>5.1871216291710835</v>
      </c>
      <c r="P4" s="32">
        <v>5.1557549244954055</v>
      </c>
      <c r="Q4" s="32">
        <v>5.0686582605108024</v>
      </c>
      <c r="R4" s="32">
        <v>4.7478319434073635</v>
      </c>
      <c r="S4" s="32">
        <v>4.880730965803119</v>
      </c>
      <c r="T4" s="32">
        <v>4.7162169647330998</v>
      </c>
      <c r="U4" s="32">
        <v>4.6275416707415236</v>
      </c>
      <c r="V4" s="32">
        <v>4.5365518512091505</v>
      </c>
      <c r="W4" s="32">
        <v>4.360130957963956</v>
      </c>
      <c r="X4" s="32">
        <v>4.4316609950036501</v>
      </c>
      <c r="Y4" s="32">
        <v>4.445064599428159</v>
      </c>
      <c r="Z4" s="34">
        <f t="shared" ref="Z4:Z11" si="0">1-X4/D4</f>
        <v>0.13467885964456328</v>
      </c>
      <c r="AA4" s="34">
        <f>1-Y4/D4</f>
        <v>0.13206168692341758</v>
      </c>
      <c r="AB4" s="34">
        <f t="shared" ref="AB4:AB11" si="1">+Y4/P4</f>
        <v>0.86215591402711955</v>
      </c>
      <c r="AC4" s="34">
        <f>+Y5/Y4</f>
        <v>1.2704459945836202</v>
      </c>
    </row>
    <row r="5" spans="1:29" x14ac:dyDescent="0.25">
      <c r="A5" t="s">
        <v>24</v>
      </c>
      <c r="B5" t="s">
        <v>76</v>
      </c>
      <c r="C5" s="1"/>
      <c r="D5" s="32">
        <v>6.1081512703585261</v>
      </c>
      <c r="E5" s="32">
        <v>6.2193154516650537</v>
      </c>
      <c r="F5" s="32">
        <v>6.0564043684072635</v>
      </c>
      <c r="G5" s="32">
        <v>6.2895935226787367</v>
      </c>
      <c r="H5" s="32">
        <v>6.3320960144313512</v>
      </c>
      <c r="I5" s="32">
        <v>6.3184623460864007</v>
      </c>
      <c r="J5" s="32">
        <v>6.3812174768863379</v>
      </c>
      <c r="K5" s="32">
        <v>6.3026206090322612</v>
      </c>
      <c r="L5" s="32">
        <v>6.5711342140810372</v>
      </c>
      <c r="M5" s="32">
        <v>6.6959143718876666</v>
      </c>
      <c r="N5" s="35">
        <v>6.7882067779067903</v>
      </c>
      <c r="O5" s="35">
        <v>6.9123656828466933</v>
      </c>
      <c r="P5" s="35">
        <v>6.9380209651283131</v>
      </c>
      <c r="Q5" s="35">
        <v>6.8731874198996445</v>
      </c>
      <c r="R5" s="35">
        <v>6.1743842484942117</v>
      </c>
      <c r="S5" s="32">
        <v>6.3081156446897531</v>
      </c>
      <c r="T5" s="32">
        <v>6.142141261513328</v>
      </c>
      <c r="U5" s="32">
        <v>5.8264310773844441</v>
      </c>
      <c r="V5" s="32">
        <v>5.6698406240569375</v>
      </c>
      <c r="W5" s="32">
        <v>5.5102900773836927</v>
      </c>
      <c r="X5" s="32">
        <v>5.5936567059908615</v>
      </c>
      <c r="Y5" s="32">
        <v>5.6472145160089484</v>
      </c>
      <c r="Z5" s="34">
        <f t="shared" si="0"/>
        <v>8.423081577307856E-2</v>
      </c>
      <c r="AA5" s="34">
        <f t="shared" ref="AA5:AA16" si="2">1-Y5/D5</f>
        <v>7.5462563703423524E-2</v>
      </c>
      <c r="AB5" s="34">
        <f t="shared" si="1"/>
        <v>0.81395178025445869</v>
      </c>
      <c r="AC5" s="34"/>
    </row>
    <row r="6" spans="1:29" x14ac:dyDescent="0.25">
      <c r="A6" t="s">
        <v>24</v>
      </c>
      <c r="B6" t="s">
        <v>77</v>
      </c>
      <c r="D6" s="32">
        <v>4.0500775183259172</v>
      </c>
      <c r="E6" s="32">
        <v>4.1722430274411639</v>
      </c>
      <c r="F6" s="32">
        <v>4.0947667172947426</v>
      </c>
      <c r="G6" s="32">
        <v>4.0985092353298498</v>
      </c>
      <c r="H6" s="32">
        <v>4.0529919934500303</v>
      </c>
      <c r="I6" s="32">
        <v>4.0540411817030995</v>
      </c>
      <c r="J6" s="32">
        <v>4.105119155487376</v>
      </c>
      <c r="K6" s="32">
        <v>4.0890970051083846</v>
      </c>
      <c r="L6" s="32">
        <v>4.1807472730072233</v>
      </c>
      <c r="M6" s="32">
        <v>4.2550806890192634</v>
      </c>
      <c r="N6" s="32">
        <v>4.2600313747188432</v>
      </c>
      <c r="O6" s="32">
        <v>4.2900239998232053</v>
      </c>
      <c r="P6" s="32">
        <v>4.2599508816524354</v>
      </c>
      <c r="Q6" s="32">
        <v>4.1787042238710033</v>
      </c>
      <c r="R6" s="32">
        <v>3.8766013271546775</v>
      </c>
      <c r="S6" s="32">
        <v>4.0103327722400621</v>
      </c>
      <c r="T6" s="32">
        <v>3.8631510405047695</v>
      </c>
      <c r="U6" s="32">
        <v>3.8064072116085561</v>
      </c>
      <c r="V6" s="32">
        <v>3.7276957526615879</v>
      </c>
      <c r="W6" s="32">
        <v>3.5537560796900891</v>
      </c>
      <c r="X6" s="32">
        <v>3.6139857703546339</v>
      </c>
      <c r="Y6" s="32">
        <v>3.6177588896245241</v>
      </c>
      <c r="Z6" s="34">
        <f t="shared" si="0"/>
        <v>0.10767491387462136</v>
      </c>
      <c r="AA6" s="34">
        <f t="shared" si="2"/>
        <v>0.10674329731844001</v>
      </c>
      <c r="AB6" s="34">
        <f t="shared" si="1"/>
        <v>0.84924896791795756</v>
      </c>
      <c r="AC6" s="34">
        <f>+Y7/Y6</f>
        <v>1.1779592922059177</v>
      </c>
    </row>
    <row r="7" spans="1:29" x14ac:dyDescent="0.25">
      <c r="A7" t="s">
        <v>24</v>
      </c>
      <c r="B7" t="s">
        <v>78</v>
      </c>
      <c r="D7" s="32">
        <v>4.5602660403020669</v>
      </c>
      <c r="E7" s="32">
        <v>4.6616235736028981</v>
      </c>
      <c r="F7" s="32">
        <v>4.5049768101739094</v>
      </c>
      <c r="G7" s="32">
        <v>4.6680419095751686</v>
      </c>
      <c r="H7" s="32">
        <v>4.7001330718345189</v>
      </c>
      <c r="I7" s="32">
        <v>4.788754993605191</v>
      </c>
      <c r="J7" s="32">
        <v>4.8340409987046691</v>
      </c>
      <c r="K7" s="32">
        <v>4.7682489679625659</v>
      </c>
      <c r="L7" s="32">
        <v>4.9815436608725712</v>
      </c>
      <c r="M7" s="32">
        <v>5.08743293161948</v>
      </c>
      <c r="N7" s="35">
        <v>5.1379677646553166</v>
      </c>
      <c r="O7" s="35">
        <v>5.236099974202201</v>
      </c>
      <c r="P7" s="35">
        <v>5.2714153196556905</v>
      </c>
      <c r="Q7" s="35">
        <v>5.2100811827080316</v>
      </c>
      <c r="R7" s="35">
        <v>4.6515245233630909</v>
      </c>
      <c r="S7" s="32">
        <v>4.7940738703116335</v>
      </c>
      <c r="T7" s="32">
        <v>4.6628560438990014</v>
      </c>
      <c r="U7" s="32">
        <v>4.4381197250971836</v>
      </c>
      <c r="V7" s="32">
        <v>4.3473995687327847</v>
      </c>
      <c r="W7" s="32">
        <v>4.1933886292395357</v>
      </c>
      <c r="X7" s="32">
        <v>4.2444895001134642</v>
      </c>
      <c r="Y7" s="32">
        <v>4.2615727009937707</v>
      </c>
      <c r="Z7" s="34">
        <f t="shared" si="0"/>
        <v>6.9245201354017127E-2</v>
      </c>
      <c r="AA7" s="34">
        <f t="shared" si="2"/>
        <v>6.549910392695224E-2</v>
      </c>
      <c r="AB7" s="34">
        <f t="shared" si="1"/>
        <v>0.80843045796515256</v>
      </c>
      <c r="AC7" s="33"/>
    </row>
    <row r="8" spans="1:29" x14ac:dyDescent="0.25">
      <c r="A8" t="s">
        <v>589</v>
      </c>
      <c r="B8" t="s">
        <v>75</v>
      </c>
      <c r="D8" s="32">
        <v>10.303026143056099</v>
      </c>
      <c r="E8" s="32">
        <v>10.448887016214201</v>
      </c>
      <c r="F8" s="32">
        <v>10.278323876379501</v>
      </c>
      <c r="G8" s="32">
        <v>10.240766314921</v>
      </c>
      <c r="H8" s="32">
        <v>10.125491220411501</v>
      </c>
      <c r="I8" s="32">
        <v>9.8219287972016396</v>
      </c>
      <c r="J8" s="32">
        <v>9.8678715477939605</v>
      </c>
      <c r="K8" s="32">
        <v>9.8319155696743898</v>
      </c>
      <c r="L8" s="32">
        <v>10.0402209148503</v>
      </c>
      <c r="M8" s="32">
        <v>10.1034161833814</v>
      </c>
      <c r="N8" s="32">
        <v>10.0354881233092</v>
      </c>
      <c r="O8" s="32">
        <v>10.086459256372301</v>
      </c>
      <c r="P8" s="32">
        <v>10.0140905524049</v>
      </c>
      <c r="Q8" s="32">
        <v>9.8217684368191005</v>
      </c>
      <c r="R8" s="32">
        <v>9.1651885711511198</v>
      </c>
      <c r="S8" s="32">
        <v>9.42085657801751</v>
      </c>
      <c r="T8" s="32">
        <v>9.1496951973697591</v>
      </c>
      <c r="U8" s="32">
        <v>8.9646317068387606</v>
      </c>
      <c r="V8" s="32">
        <v>8.7788920564580906</v>
      </c>
      <c r="W8" s="32">
        <v>8.3067610397054796</v>
      </c>
      <c r="X8" s="32">
        <v>8.2647814622857592</v>
      </c>
      <c r="Y8" s="32">
        <v>8.23679074949872</v>
      </c>
      <c r="Z8" s="34">
        <f t="shared" si="0"/>
        <v>0.19782971065681032</v>
      </c>
      <c r="AA8" s="34">
        <f>1-Y8/D8</f>
        <v>0.20054645740658961</v>
      </c>
      <c r="AB8" s="34">
        <f t="shared" si="1"/>
        <v>0.82252009869439835</v>
      </c>
      <c r="AC8" s="34">
        <f>+Y9/Y8</f>
        <v>1.2301673791755798</v>
      </c>
    </row>
    <row r="9" spans="1:29" x14ac:dyDescent="0.25">
      <c r="A9" t="s">
        <v>589</v>
      </c>
      <c r="B9" t="s">
        <v>76</v>
      </c>
      <c r="D9" s="32">
        <v>11.917015637695201</v>
      </c>
      <c r="E9" s="32">
        <v>12.0226947113109</v>
      </c>
      <c r="F9" s="32">
        <v>11.6851629254</v>
      </c>
      <c r="G9" s="32">
        <v>12.0647739439092</v>
      </c>
      <c r="H9" s="32">
        <v>12.0708989981249</v>
      </c>
      <c r="I9" s="32">
        <v>11.9294729274538</v>
      </c>
      <c r="J9" s="32">
        <v>12.074897263535901</v>
      </c>
      <c r="K9" s="32">
        <v>11.9319423488929</v>
      </c>
      <c r="L9" s="32">
        <v>12.4158829118323</v>
      </c>
      <c r="M9" s="32">
        <v>12.5851879243942</v>
      </c>
      <c r="N9" s="32">
        <v>12.756327543204</v>
      </c>
      <c r="O9" s="32">
        <v>12.983042927635299</v>
      </c>
      <c r="P9" s="32">
        <v>13.0172360676926</v>
      </c>
      <c r="Q9" s="32">
        <v>12.928776369329499</v>
      </c>
      <c r="R9" s="32">
        <v>11.568033879727601</v>
      </c>
      <c r="S9" s="32">
        <v>11.749776977427199</v>
      </c>
      <c r="T9" s="32">
        <v>11.5288036556049</v>
      </c>
      <c r="U9" s="32">
        <v>10.963389030546599</v>
      </c>
      <c r="V9" s="32">
        <v>10.693059064741499</v>
      </c>
      <c r="W9" s="32">
        <v>10.195476325226799</v>
      </c>
      <c r="X9" s="32">
        <v>10.1198016892626</v>
      </c>
      <c r="Y9" s="32">
        <v>10.132631289128501</v>
      </c>
      <c r="Z9" s="34">
        <f t="shared" si="0"/>
        <v>0.15081074012756679</v>
      </c>
      <c r="AA9" s="34">
        <f>1-Y9/D9</f>
        <v>0.14973416187543132</v>
      </c>
      <c r="AB9" s="34">
        <f t="shared" si="1"/>
        <v>0.77840113188671567</v>
      </c>
      <c r="AC9" s="34"/>
    </row>
    <row r="10" spans="1:29" x14ac:dyDescent="0.25">
      <c r="A10" t="s">
        <v>589</v>
      </c>
      <c r="B10" t="s">
        <v>77</v>
      </c>
      <c r="D10" s="32">
        <v>8.0580989255925193</v>
      </c>
      <c r="E10" s="32">
        <v>8.19689867449374</v>
      </c>
      <c r="F10" s="32">
        <v>8.0373268415849104</v>
      </c>
      <c r="G10" s="32">
        <v>8.0233508768810093</v>
      </c>
      <c r="H10" s="32">
        <v>7.9090568293154897</v>
      </c>
      <c r="I10" s="32">
        <v>7.8968121888263303</v>
      </c>
      <c r="J10" s="32">
        <v>7.9764795423549204</v>
      </c>
      <c r="K10" s="32">
        <v>7.9464562852917702</v>
      </c>
      <c r="L10" s="32">
        <v>8.1534614269657801</v>
      </c>
      <c r="M10" s="32">
        <v>8.2324393389331991</v>
      </c>
      <c r="N10" s="32">
        <v>8.1840262237935093</v>
      </c>
      <c r="O10" s="32">
        <v>8.2334728988829795</v>
      </c>
      <c r="P10" s="32">
        <v>8.1550666750563092</v>
      </c>
      <c r="Q10" s="32">
        <v>7.9777763462960802</v>
      </c>
      <c r="R10" s="32">
        <v>7.3574430162135496</v>
      </c>
      <c r="S10" s="32">
        <v>7.6138204017384696</v>
      </c>
      <c r="T10" s="32">
        <v>7.3734201191435602</v>
      </c>
      <c r="U10" s="32">
        <v>7.2557621323565602</v>
      </c>
      <c r="V10" s="32">
        <v>7.0976527336883901</v>
      </c>
      <c r="W10" s="32">
        <v>6.6734388553555801</v>
      </c>
      <c r="X10" s="32">
        <v>6.6444864818662799</v>
      </c>
      <c r="Y10" s="32">
        <v>6.6157686234013502</v>
      </c>
      <c r="Z10" s="34">
        <f t="shared" si="0"/>
        <v>0.17542753654172782</v>
      </c>
      <c r="AA10" s="34">
        <f>1-Y10/D10</f>
        <v>0.17899138686549609</v>
      </c>
      <c r="AB10" s="34">
        <f t="shared" si="1"/>
        <v>0.81124641735141545</v>
      </c>
      <c r="AC10" s="34">
        <f>+Y11/Y10</f>
        <v>1.1529957838751437</v>
      </c>
    </row>
    <row r="11" spans="1:29" x14ac:dyDescent="0.25">
      <c r="A11" t="s">
        <v>589</v>
      </c>
      <c r="B11" t="s">
        <v>78</v>
      </c>
      <c r="D11" s="32">
        <v>8.8766124935158395</v>
      </c>
      <c r="E11" s="32">
        <v>8.9797524108962108</v>
      </c>
      <c r="F11" s="32">
        <v>8.6654034918866305</v>
      </c>
      <c r="G11" s="32">
        <v>8.9412474469258996</v>
      </c>
      <c r="H11" s="32">
        <v>8.9477415847579191</v>
      </c>
      <c r="I11" s="32">
        <v>9.03009993547942</v>
      </c>
      <c r="J11" s="32">
        <v>9.1171469971144603</v>
      </c>
      <c r="K11" s="32">
        <v>8.9989067430136007</v>
      </c>
      <c r="L11" s="32">
        <v>9.3917572045155104</v>
      </c>
      <c r="M11" s="32">
        <v>9.5386981279019807</v>
      </c>
      <c r="N11" s="32">
        <v>9.6255789248006298</v>
      </c>
      <c r="O11" s="32">
        <v>9.7904946784456008</v>
      </c>
      <c r="P11" s="32">
        <v>9.8341226731671796</v>
      </c>
      <c r="Q11" s="32">
        <v>9.7348046520672202</v>
      </c>
      <c r="R11" s="32">
        <v>8.6572796723378094</v>
      </c>
      <c r="S11" s="32">
        <v>8.8951718090732399</v>
      </c>
      <c r="T11" s="32">
        <v>8.7167804557686406</v>
      </c>
      <c r="U11" s="32">
        <v>8.3141945016653391</v>
      </c>
      <c r="V11" s="32">
        <v>8.1551651081801406</v>
      </c>
      <c r="W11" s="32">
        <v>7.7285255485976698</v>
      </c>
      <c r="X11" s="32">
        <v>7.6533960435364001</v>
      </c>
      <c r="Y11" s="32">
        <v>7.6279533298752202</v>
      </c>
      <c r="Z11" s="34">
        <f t="shared" si="0"/>
        <v>0.13780216843677373</v>
      </c>
      <c r="AA11" s="34">
        <f>1-Y11/D11</f>
        <v>0.14066843230486137</v>
      </c>
      <c r="AB11" s="34">
        <f t="shared" si="1"/>
        <v>0.77566180363891679</v>
      </c>
      <c r="AC11" s="33"/>
    </row>
    <row r="12" spans="1:29" x14ac:dyDescent="0.25">
      <c r="D12" s="32"/>
      <c r="E12" s="32"/>
      <c r="F12" s="32"/>
      <c r="G12" s="32"/>
      <c r="H12" s="32"/>
      <c r="I12" s="32"/>
      <c r="J12" s="32"/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4"/>
      <c r="AA12" s="34"/>
      <c r="AB12" s="34"/>
      <c r="AC12" s="33"/>
    </row>
    <row r="13" spans="1:29" x14ac:dyDescent="0.25">
      <c r="A13" s="36" t="s">
        <v>593</v>
      </c>
      <c r="D13">
        <v>1995</v>
      </c>
      <c r="E13">
        <v>1996</v>
      </c>
      <c r="F13">
        <v>1997</v>
      </c>
      <c r="G13">
        <v>1998</v>
      </c>
      <c r="H13">
        <v>1999</v>
      </c>
      <c r="I13">
        <v>2000</v>
      </c>
      <c r="J13">
        <v>2001</v>
      </c>
      <c r="K13">
        <v>2002</v>
      </c>
      <c r="L13">
        <v>2003</v>
      </c>
      <c r="M13">
        <v>2004</v>
      </c>
      <c r="N13">
        <v>2005</v>
      </c>
      <c r="O13">
        <v>2006</v>
      </c>
      <c r="P13">
        <v>2007</v>
      </c>
      <c r="Q13">
        <v>2008</v>
      </c>
      <c r="R13">
        <v>2009</v>
      </c>
      <c r="S13">
        <v>2010</v>
      </c>
      <c r="T13">
        <v>2011</v>
      </c>
      <c r="U13">
        <v>2012</v>
      </c>
      <c r="V13">
        <v>2013</v>
      </c>
      <c r="W13">
        <v>2014</v>
      </c>
      <c r="X13">
        <v>2015</v>
      </c>
      <c r="Y13">
        <v>2016</v>
      </c>
      <c r="Z13" s="34"/>
      <c r="AA13" s="34"/>
      <c r="AB13" s="34"/>
      <c r="AC13" s="33"/>
    </row>
    <row r="14" spans="1:29" x14ac:dyDescent="0.25">
      <c r="A14" t="s">
        <v>24</v>
      </c>
      <c r="B14" t="s">
        <v>79</v>
      </c>
      <c r="C14" s="1"/>
      <c r="D14" s="24">
        <f t="shared" ref="D14:Y14" si="3">+D4/$D4</f>
        <v>1</v>
      </c>
      <c r="E14" s="24">
        <f t="shared" si="3"/>
        <v>1.0260802908083271</v>
      </c>
      <c r="F14" s="24">
        <f t="shared" si="3"/>
        <v>1.0110221789568385</v>
      </c>
      <c r="G14" s="24">
        <f t="shared" si="3"/>
        <v>1.0106818323540812</v>
      </c>
      <c r="H14" s="24">
        <f t="shared" si="3"/>
        <v>1.0019478400030275</v>
      </c>
      <c r="I14" s="24">
        <f t="shared" si="3"/>
        <v>0.9736954623172791</v>
      </c>
      <c r="J14" s="24">
        <f t="shared" si="3"/>
        <v>0.98021402250759671</v>
      </c>
      <c r="K14" s="24">
        <f t="shared" si="3"/>
        <v>0.97678768544610828</v>
      </c>
      <c r="L14" s="24">
        <f t="shared" si="3"/>
        <v>0.9948682060686348</v>
      </c>
      <c r="M14" s="24">
        <f t="shared" si="3"/>
        <v>1.0085240333083383</v>
      </c>
      <c r="N14" s="24">
        <f t="shared" si="3"/>
        <v>1.0073477787701752</v>
      </c>
      <c r="O14" s="24">
        <f t="shared" si="3"/>
        <v>1.0128315339050378</v>
      </c>
      <c r="P14" s="24">
        <f t="shared" si="3"/>
        <v>1.0067069064369731</v>
      </c>
      <c r="Q14" s="24">
        <f t="shared" si="3"/>
        <v>0.98970050980932467</v>
      </c>
      <c r="R14" s="24">
        <f t="shared" si="3"/>
        <v>0.9270563240548243</v>
      </c>
      <c r="S14" s="24">
        <f t="shared" si="3"/>
        <v>0.95300603765910763</v>
      </c>
      <c r="T14" s="24">
        <f t="shared" si="3"/>
        <v>0.92088321888509905</v>
      </c>
      <c r="U14" s="24">
        <f t="shared" si="3"/>
        <v>0.90356858073821589</v>
      </c>
      <c r="V14" s="24">
        <f t="shared" si="3"/>
        <v>0.88580201093803113</v>
      </c>
      <c r="W14" s="24">
        <f t="shared" si="3"/>
        <v>0.85135426579291074</v>
      </c>
      <c r="X14" s="24">
        <f t="shared" si="3"/>
        <v>0.86532114035543672</v>
      </c>
      <c r="Y14" s="24">
        <f t="shared" si="3"/>
        <v>0.86793831307658242</v>
      </c>
      <c r="Z14" s="34">
        <f t="shared" ref="Z14:Z21" si="4">1-X14/D14</f>
        <v>0.13467885964456328</v>
      </c>
      <c r="AA14" s="34">
        <f t="shared" si="2"/>
        <v>0.13206168692341758</v>
      </c>
      <c r="AB14" s="34">
        <f t="shared" ref="AB14:AB21" si="5">1-Y14/P14</f>
        <v>0.13784408597288056</v>
      </c>
      <c r="AC14" s="33"/>
    </row>
    <row r="15" spans="1:29" x14ac:dyDescent="0.25">
      <c r="A15" t="s">
        <v>24</v>
      </c>
      <c r="B15" t="s">
        <v>76</v>
      </c>
      <c r="C15" s="1"/>
      <c r="D15" s="24">
        <f t="shared" ref="D15:Y15" si="6">+D5/$D5</f>
        <v>1</v>
      </c>
      <c r="E15" s="24">
        <f t="shared" si="6"/>
        <v>1.0181993170087293</v>
      </c>
      <c r="F15" s="24">
        <f t="shared" si="6"/>
        <v>0.99152822193478107</v>
      </c>
      <c r="G15" s="24">
        <f t="shared" si="6"/>
        <v>1.0297049375971923</v>
      </c>
      <c r="H15" s="24">
        <f t="shared" si="6"/>
        <v>1.0366632609705622</v>
      </c>
      <c r="I15" s="24">
        <f t="shared" si="6"/>
        <v>1.034431215996314</v>
      </c>
      <c r="J15" s="24">
        <f t="shared" si="6"/>
        <v>1.0447052134829962</v>
      </c>
      <c r="K15" s="24">
        <f t="shared" si="6"/>
        <v>1.0318376756020191</v>
      </c>
      <c r="L15" s="24">
        <f t="shared" si="6"/>
        <v>1.0757975569415352</v>
      </c>
      <c r="M15" s="24">
        <f t="shared" si="6"/>
        <v>1.0962260224925047</v>
      </c>
      <c r="N15" s="24">
        <f t="shared" si="6"/>
        <v>1.1113357344059929</v>
      </c>
      <c r="O15" s="24">
        <f t="shared" si="6"/>
        <v>1.1316624911355482</v>
      </c>
      <c r="P15" s="24">
        <f t="shared" si="6"/>
        <v>1.1358626625370194</v>
      </c>
      <c r="Q15" s="24">
        <f t="shared" si="6"/>
        <v>1.1252483960660349</v>
      </c>
      <c r="R15" s="24">
        <f t="shared" si="6"/>
        <v>1.0108433755491779</v>
      </c>
      <c r="S15" s="24">
        <f t="shared" si="6"/>
        <v>1.0327372989764692</v>
      </c>
      <c r="T15" s="24">
        <f t="shared" si="6"/>
        <v>1.0055646937428919</v>
      </c>
      <c r="U15" s="24">
        <f t="shared" si="6"/>
        <v>0.95387799343784985</v>
      </c>
      <c r="V15" s="24">
        <f t="shared" si="6"/>
        <v>0.92824168444736943</v>
      </c>
      <c r="W15" s="24">
        <f t="shared" si="6"/>
        <v>0.90212076182917766</v>
      </c>
      <c r="X15" s="24">
        <f t="shared" si="6"/>
        <v>0.91576918422692144</v>
      </c>
      <c r="Y15" s="24">
        <f t="shared" si="6"/>
        <v>0.92453743629657648</v>
      </c>
      <c r="Z15" s="34">
        <f t="shared" si="4"/>
        <v>8.423081577307856E-2</v>
      </c>
      <c r="AA15" s="34">
        <f>1-Y15/D15</f>
        <v>7.5462563703423524E-2</v>
      </c>
      <c r="AB15" s="34">
        <f t="shared" si="5"/>
        <v>0.1860482197455412</v>
      </c>
      <c r="AC15" s="33"/>
    </row>
    <row r="16" spans="1:29" x14ac:dyDescent="0.25">
      <c r="A16" t="s">
        <v>24</v>
      </c>
      <c r="B16" t="s">
        <v>77</v>
      </c>
      <c r="D16" s="24">
        <f t="shared" ref="D16:Y16" si="7">+D6/$D6</f>
        <v>1</v>
      </c>
      <c r="E16" s="24">
        <f t="shared" si="7"/>
        <v>1.0301637458943609</v>
      </c>
      <c r="F16" s="24">
        <f t="shared" si="7"/>
        <v>1.0110341589183451</v>
      </c>
      <c r="G16" s="24">
        <f t="shared" si="7"/>
        <v>1.0119582197587051</v>
      </c>
      <c r="H16" s="24">
        <f t="shared" si="7"/>
        <v>1.0007196097138698</v>
      </c>
      <c r="I16" s="24">
        <f t="shared" si="7"/>
        <v>1.0009786635834121</v>
      </c>
      <c r="J16" s="24">
        <f t="shared" si="7"/>
        <v>1.0135902675720168</v>
      </c>
      <c r="K16" s="24">
        <f t="shared" si="7"/>
        <v>1.0096342567780272</v>
      </c>
      <c r="L16" s="24">
        <f t="shared" si="7"/>
        <v>1.0322635194240228</v>
      </c>
      <c r="M16" s="24">
        <f t="shared" si="7"/>
        <v>1.050617098010036</v>
      </c>
      <c r="N16" s="24">
        <f t="shared" si="7"/>
        <v>1.05183946614427</v>
      </c>
      <c r="O16" s="24">
        <f t="shared" si="7"/>
        <v>1.0592449108471556</v>
      </c>
      <c r="P16" s="24">
        <f t="shared" si="7"/>
        <v>1.0518195916934618</v>
      </c>
      <c r="Q16" s="24">
        <f t="shared" si="7"/>
        <v>1.0317590725024575</v>
      </c>
      <c r="R16" s="24">
        <f t="shared" si="7"/>
        <v>0.95716719238427184</v>
      </c>
      <c r="S16" s="24">
        <f t="shared" si="7"/>
        <v>0.99018667027828067</v>
      </c>
      <c r="T16" s="24">
        <f t="shared" si="7"/>
        <v>0.95384619751712485</v>
      </c>
      <c r="U16" s="24">
        <f t="shared" si="7"/>
        <v>0.93983564373402873</v>
      </c>
      <c r="V16" s="24">
        <f t="shared" si="7"/>
        <v>0.92040108758274231</v>
      </c>
      <c r="W16" s="24">
        <f t="shared" si="7"/>
        <v>0.87745384220670908</v>
      </c>
      <c r="X16" s="24">
        <f t="shared" si="7"/>
        <v>0.89232508612537864</v>
      </c>
      <c r="Y16" s="24">
        <f t="shared" si="7"/>
        <v>0.89325670268155999</v>
      </c>
      <c r="Z16" s="34">
        <f t="shared" si="4"/>
        <v>0.10767491387462136</v>
      </c>
      <c r="AA16" s="34">
        <f t="shared" si="2"/>
        <v>0.10674329731844001</v>
      </c>
      <c r="AB16" s="34">
        <f t="shared" si="5"/>
        <v>0.15075103208204244</v>
      </c>
      <c r="AC16" s="33"/>
    </row>
    <row r="17" spans="1:29" x14ac:dyDescent="0.25">
      <c r="A17" t="s">
        <v>24</v>
      </c>
      <c r="B17" t="s">
        <v>78</v>
      </c>
      <c r="D17" s="24">
        <f t="shared" ref="D17:Y17" si="8">+D7/$D7</f>
        <v>1</v>
      </c>
      <c r="E17" s="24">
        <f t="shared" si="8"/>
        <v>1.0222262325059697</v>
      </c>
      <c r="F17" s="24">
        <f t="shared" si="8"/>
        <v>0.98787587617925565</v>
      </c>
      <c r="G17" s="24">
        <f t="shared" si="8"/>
        <v>1.0236336802108945</v>
      </c>
      <c r="H17" s="24">
        <f t="shared" si="8"/>
        <v>1.0306708052329305</v>
      </c>
      <c r="I17" s="24">
        <f t="shared" si="8"/>
        <v>1.0501043034076998</v>
      </c>
      <c r="J17" s="24">
        <f t="shared" si="8"/>
        <v>1.0600348655063263</v>
      </c>
      <c r="K17" s="24">
        <f t="shared" si="8"/>
        <v>1.0456076303054289</v>
      </c>
      <c r="L17" s="24">
        <f t="shared" si="8"/>
        <v>1.0923800534546444</v>
      </c>
      <c r="M17" s="24">
        <f t="shared" si="8"/>
        <v>1.1156000300549338</v>
      </c>
      <c r="N17" s="24">
        <f t="shared" si="8"/>
        <v>1.1266815837601842</v>
      </c>
      <c r="O17" s="24">
        <f t="shared" si="8"/>
        <v>1.1482005496888439</v>
      </c>
      <c r="P17" s="24">
        <f t="shared" si="8"/>
        <v>1.1559446911800166</v>
      </c>
      <c r="Q17" s="24">
        <f t="shared" si="8"/>
        <v>1.1424950072349116</v>
      </c>
      <c r="R17" s="24">
        <f t="shared" si="8"/>
        <v>1.0200116577091145</v>
      </c>
      <c r="S17" s="24">
        <f t="shared" si="8"/>
        <v>1.0512706556905349</v>
      </c>
      <c r="T17" s="24">
        <f t="shared" si="8"/>
        <v>1.0224964953119575</v>
      </c>
      <c r="U17" s="24">
        <f t="shared" si="8"/>
        <v>0.97321509005715978</v>
      </c>
      <c r="V17" s="24">
        <f t="shared" si="8"/>
        <v>0.95332147956105162</v>
      </c>
      <c r="W17" s="24">
        <f t="shared" si="8"/>
        <v>0.91954912107754361</v>
      </c>
      <c r="X17" s="24">
        <f t="shared" si="8"/>
        <v>0.93075479864598287</v>
      </c>
      <c r="Y17" s="24">
        <f t="shared" si="8"/>
        <v>0.93450089607304776</v>
      </c>
      <c r="Z17" s="34">
        <f t="shared" si="4"/>
        <v>6.9245201354017127E-2</v>
      </c>
      <c r="AA17" s="34">
        <f t="shared" ref="AA17:AA21" si="9">1-Y17/D17</f>
        <v>6.549910392695224E-2</v>
      </c>
      <c r="AB17" s="34">
        <f t="shared" si="5"/>
        <v>0.19156954203484744</v>
      </c>
      <c r="AC17" s="33"/>
    </row>
    <row r="18" spans="1:29" x14ac:dyDescent="0.25">
      <c r="A18" t="s">
        <v>589</v>
      </c>
      <c r="B18" t="s">
        <v>79</v>
      </c>
      <c r="D18" s="24">
        <f t="shared" ref="D18:Y18" si="10">+D8/$D8</f>
        <v>1</v>
      </c>
      <c r="E18" s="24">
        <f t="shared" si="10"/>
        <v>1.014157090463796</v>
      </c>
      <c r="F18" s="24">
        <f t="shared" si="10"/>
        <v>0.99760242608980987</v>
      </c>
      <c r="G18" s="24">
        <f t="shared" si="10"/>
        <v>0.99395713188818213</v>
      </c>
      <c r="H18" s="24">
        <f t="shared" si="10"/>
        <v>0.9827686623153673</v>
      </c>
      <c r="I18" s="24">
        <f t="shared" si="10"/>
        <v>0.953305238754664</v>
      </c>
      <c r="J18" s="24">
        <f t="shared" si="10"/>
        <v>0.95776438987729651</v>
      </c>
      <c r="K18" s="24">
        <f t="shared" si="10"/>
        <v>0.95427454353309371</v>
      </c>
      <c r="L18" s="24">
        <f t="shared" si="10"/>
        <v>0.97449242343397124</v>
      </c>
      <c r="M18" s="24">
        <f t="shared" si="10"/>
        <v>0.98062608432676546</v>
      </c>
      <c r="N18" s="24">
        <f t="shared" si="10"/>
        <v>0.97403306406951018</v>
      </c>
      <c r="O18" s="24">
        <f t="shared" si="10"/>
        <v>0.97898026427606832</v>
      </c>
      <c r="P18" s="24">
        <f t="shared" si="10"/>
        <v>0.97195624017260862</v>
      </c>
      <c r="Q18" s="24">
        <f t="shared" si="10"/>
        <v>0.95328967435830969</v>
      </c>
      <c r="R18" s="24">
        <f t="shared" si="10"/>
        <v>0.88956277931296479</v>
      </c>
      <c r="S18" s="24">
        <f t="shared" si="10"/>
        <v>0.91437762529282307</v>
      </c>
      <c r="T18" s="24">
        <f t="shared" si="10"/>
        <v>0.88805901007407928</v>
      </c>
      <c r="U18" s="24">
        <f t="shared" si="10"/>
        <v>0.87009695815249655</v>
      </c>
      <c r="V18" s="24">
        <f t="shared" si="10"/>
        <v>0.85206927892488893</v>
      </c>
      <c r="W18" s="24">
        <f t="shared" si="10"/>
        <v>0.80624477938493466</v>
      </c>
      <c r="X18" s="24">
        <f t="shared" si="10"/>
        <v>0.80217028934318968</v>
      </c>
      <c r="Y18" s="24">
        <f t="shared" si="10"/>
        <v>0.79945354259341039</v>
      </c>
      <c r="Z18" s="34">
        <f t="shared" si="4"/>
        <v>0.19782971065681032</v>
      </c>
      <c r="AA18" s="34">
        <f t="shared" si="9"/>
        <v>0.20054645740658961</v>
      </c>
      <c r="AB18" s="34">
        <f t="shared" si="5"/>
        <v>0.17747990130560165</v>
      </c>
      <c r="AC18" s="33"/>
    </row>
    <row r="19" spans="1:29" x14ac:dyDescent="0.25">
      <c r="A19" t="s">
        <v>589</v>
      </c>
      <c r="B19" t="s">
        <v>76</v>
      </c>
      <c r="D19" s="24">
        <f t="shared" ref="D19:Y19" si="11">+D9/$D9</f>
        <v>1</v>
      </c>
      <c r="E19" s="24">
        <f t="shared" si="11"/>
        <v>1.0088679143192043</v>
      </c>
      <c r="F19" s="24">
        <f t="shared" si="11"/>
        <v>0.98054439808219951</v>
      </c>
      <c r="G19" s="24">
        <f t="shared" si="11"/>
        <v>1.0123989353296323</v>
      </c>
      <c r="H19" s="24">
        <f t="shared" si="11"/>
        <v>1.0129129108417836</v>
      </c>
      <c r="I19" s="24">
        <f t="shared" si="11"/>
        <v>1.0010453363608247</v>
      </c>
      <c r="J19" s="24">
        <f t="shared" si="11"/>
        <v>1.0132484197923932</v>
      </c>
      <c r="K19" s="24">
        <f t="shared" si="11"/>
        <v>1.0012525544692987</v>
      </c>
      <c r="L19" s="24">
        <f t="shared" si="11"/>
        <v>1.0418617621478243</v>
      </c>
      <c r="M19" s="24">
        <f t="shared" si="11"/>
        <v>1.0560687597476566</v>
      </c>
      <c r="N19" s="24">
        <f t="shared" si="11"/>
        <v>1.0704297058110703</v>
      </c>
      <c r="O19" s="24">
        <f t="shared" si="11"/>
        <v>1.0894542159169536</v>
      </c>
      <c r="P19" s="24">
        <f t="shared" si="11"/>
        <v>1.092323486302833</v>
      </c>
      <c r="Q19" s="24">
        <f t="shared" si="11"/>
        <v>1.0849005122082711</v>
      </c>
      <c r="R19" s="24">
        <f t="shared" si="11"/>
        <v>0.97071567508364076</v>
      </c>
      <c r="S19" s="24">
        <f t="shared" si="11"/>
        <v>0.98596639751491122</v>
      </c>
      <c r="T19" s="24">
        <f t="shared" si="11"/>
        <v>0.96742372470651705</v>
      </c>
      <c r="U19" s="24">
        <f t="shared" si="11"/>
        <v>0.91997773300454977</v>
      </c>
      <c r="V19" s="24">
        <f t="shared" si="11"/>
        <v>0.89729336520444314</v>
      </c>
      <c r="W19" s="24">
        <f t="shared" si="11"/>
        <v>0.85553939301523363</v>
      </c>
      <c r="X19" s="24">
        <f t="shared" si="11"/>
        <v>0.84918925987243321</v>
      </c>
      <c r="Y19" s="24">
        <f t="shared" si="11"/>
        <v>0.85026583812456868</v>
      </c>
      <c r="Z19" s="34">
        <f t="shared" si="4"/>
        <v>0.15081074012756679</v>
      </c>
      <c r="AA19" s="34">
        <f t="shared" si="9"/>
        <v>0.14973416187543132</v>
      </c>
      <c r="AB19" s="34">
        <f t="shared" si="5"/>
        <v>0.22159886811328422</v>
      </c>
      <c r="AC19" s="33"/>
    </row>
    <row r="20" spans="1:29" x14ac:dyDescent="0.25">
      <c r="A20" t="s">
        <v>589</v>
      </c>
      <c r="B20" t="s">
        <v>77</v>
      </c>
      <c r="D20" s="24">
        <f t="shared" ref="D20:Y20" si="12">+D10/$D10</f>
        <v>1</v>
      </c>
      <c r="E20" s="24">
        <f t="shared" si="12"/>
        <v>1.017224875269326</v>
      </c>
      <c r="F20" s="24">
        <f t="shared" si="12"/>
        <v>0.99742221035018119</v>
      </c>
      <c r="G20" s="24">
        <f t="shared" si="12"/>
        <v>0.99568781060739397</v>
      </c>
      <c r="H20" s="24">
        <f t="shared" si="12"/>
        <v>0.98150406222940845</v>
      </c>
      <c r="I20" s="24">
        <f t="shared" si="12"/>
        <v>0.97998451765664696</v>
      </c>
      <c r="J20" s="24">
        <f t="shared" si="12"/>
        <v>0.98987113660538772</v>
      </c>
      <c r="K20" s="24">
        <f t="shared" si="12"/>
        <v>0.9861452879479834</v>
      </c>
      <c r="L20" s="24">
        <f t="shared" si="12"/>
        <v>1.0118343671694561</v>
      </c>
      <c r="M20" s="24">
        <f t="shared" si="12"/>
        <v>1.0216354272826031</v>
      </c>
      <c r="N20" s="24">
        <f t="shared" si="12"/>
        <v>1.0156274202344482</v>
      </c>
      <c r="O20" s="24">
        <f t="shared" si="12"/>
        <v>1.0217636907799026</v>
      </c>
      <c r="P20" s="24">
        <f t="shared" si="12"/>
        <v>1.0120335764501254</v>
      </c>
      <c r="Q20" s="24">
        <f t="shared" si="12"/>
        <v>0.9900320683528302</v>
      </c>
      <c r="R20" s="24">
        <f t="shared" si="12"/>
        <v>0.91304947781744317</v>
      </c>
      <c r="S20" s="24">
        <f t="shared" si="12"/>
        <v>0.94486559076074117</v>
      </c>
      <c r="T20" s="24">
        <f t="shared" si="12"/>
        <v>0.91503221631166387</v>
      </c>
      <c r="U20" s="24">
        <f t="shared" si="12"/>
        <v>0.90043100728290415</v>
      </c>
      <c r="V20" s="24">
        <f t="shared" si="12"/>
        <v>0.88080982862424873</v>
      </c>
      <c r="W20" s="24">
        <f t="shared" si="12"/>
        <v>0.82816541680330336</v>
      </c>
      <c r="X20" s="24">
        <f t="shared" si="12"/>
        <v>0.82457246345827218</v>
      </c>
      <c r="Y20" s="24">
        <f t="shared" si="12"/>
        <v>0.82100861313450391</v>
      </c>
      <c r="Z20" s="34">
        <f t="shared" si="4"/>
        <v>0.17542753654172782</v>
      </c>
      <c r="AA20" s="34">
        <f t="shared" si="9"/>
        <v>0.17899138686549609</v>
      </c>
      <c r="AB20" s="34">
        <f t="shared" si="5"/>
        <v>0.18875358264858466</v>
      </c>
      <c r="AC20" s="33"/>
    </row>
    <row r="21" spans="1:29" x14ac:dyDescent="0.25">
      <c r="A21" t="s">
        <v>589</v>
      </c>
      <c r="B21" t="s">
        <v>78</v>
      </c>
      <c r="D21" s="24">
        <f t="shared" ref="D21:Y21" si="13">+D11/$D11</f>
        <v>1</v>
      </c>
      <c r="E21" s="24">
        <f t="shared" si="13"/>
        <v>1.0116192880398589</v>
      </c>
      <c r="F21" s="24">
        <f t="shared" si="13"/>
        <v>0.97620612572831222</v>
      </c>
      <c r="G21" s="24">
        <f t="shared" si="13"/>
        <v>1.0072814886824535</v>
      </c>
      <c r="H21" s="24">
        <f t="shared" si="13"/>
        <v>1.008013089598542</v>
      </c>
      <c r="I21" s="24">
        <f t="shared" si="13"/>
        <v>1.0172912180266627</v>
      </c>
      <c r="J21" s="24">
        <f t="shared" si="13"/>
        <v>1.0270975559397604</v>
      </c>
      <c r="K21" s="24">
        <f t="shared" si="13"/>
        <v>1.0137771305874954</v>
      </c>
      <c r="L21" s="24">
        <f t="shared" si="13"/>
        <v>1.0580339303282611</v>
      </c>
      <c r="M21" s="24">
        <f t="shared" si="13"/>
        <v>1.0745876464551967</v>
      </c>
      <c r="N21" s="24">
        <f t="shared" si="13"/>
        <v>1.0843752537166507</v>
      </c>
      <c r="O21" s="24">
        <f t="shared" si="13"/>
        <v>1.1029539349157498</v>
      </c>
      <c r="P21" s="24">
        <f t="shared" si="13"/>
        <v>1.1078688723148362</v>
      </c>
      <c r="Q21" s="24">
        <f t="shared" si="13"/>
        <v>1.096680142247763</v>
      </c>
      <c r="R21" s="24">
        <f t="shared" si="13"/>
        <v>0.97529093206014705</v>
      </c>
      <c r="S21" s="24">
        <f t="shared" si="13"/>
        <v>1.0020908106071948</v>
      </c>
      <c r="T21" s="24">
        <f t="shared" si="13"/>
        <v>0.98199402780464362</v>
      </c>
      <c r="U21" s="24">
        <f t="shared" si="13"/>
        <v>0.93664047042029452</v>
      </c>
      <c r="V21" s="24">
        <f t="shared" si="13"/>
        <v>0.91872492058623723</v>
      </c>
      <c r="W21" s="24">
        <f t="shared" si="13"/>
        <v>0.87066159013285527</v>
      </c>
      <c r="X21" s="24">
        <f t="shared" si="13"/>
        <v>0.86219783156322627</v>
      </c>
      <c r="Y21" s="24">
        <f t="shared" si="13"/>
        <v>0.85933156769513863</v>
      </c>
      <c r="Z21" s="34">
        <f t="shared" si="4"/>
        <v>0.13780216843677373</v>
      </c>
      <c r="AA21" s="34">
        <f t="shared" si="9"/>
        <v>0.14066843230486137</v>
      </c>
      <c r="AB21" s="34">
        <f t="shared" si="5"/>
        <v>0.22433819636108321</v>
      </c>
      <c r="AC21" s="33"/>
    </row>
    <row r="22" spans="1:29" x14ac:dyDescent="0.25">
      <c r="D22" s="24"/>
      <c r="E22" s="24"/>
      <c r="F22" s="24"/>
      <c r="G22" s="24"/>
      <c r="H22" s="24"/>
      <c r="I22" s="24"/>
      <c r="J22" s="24"/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34"/>
      <c r="AA22" s="34"/>
      <c r="AB22" s="34"/>
      <c r="AC22" s="33"/>
    </row>
    <row r="23" spans="1:29" x14ac:dyDescent="0.25">
      <c r="D23" s="24"/>
      <c r="E23" s="24"/>
      <c r="F23" s="24"/>
      <c r="G23" s="24"/>
      <c r="H23" s="24"/>
      <c r="I23" s="24"/>
      <c r="J23" s="24"/>
      <c r="K23" s="24"/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34"/>
      <c r="AA23" s="34"/>
      <c r="AB23" s="34"/>
      <c r="AC23" s="33"/>
    </row>
    <row r="24" spans="1:29" x14ac:dyDescent="0.25">
      <c r="D24" s="24"/>
      <c r="E24" s="24"/>
      <c r="F24" s="24"/>
      <c r="G24" s="24"/>
      <c r="H24" s="24"/>
      <c r="I24" s="24"/>
      <c r="J24" s="24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34"/>
      <c r="AA24" s="34"/>
      <c r="AB24" s="34"/>
      <c r="AC24" s="33"/>
    </row>
    <row r="25" spans="1:29" x14ac:dyDescent="0.25">
      <c r="S25">
        <f>+S5/S4</f>
        <v>1.292453054447708</v>
      </c>
      <c r="Z25" s="2"/>
    </row>
    <row r="27" spans="1:29" x14ac:dyDescent="0.25">
      <c r="R27" s="11"/>
      <c r="S27" s="11"/>
      <c r="T27" s="11"/>
      <c r="U27" s="11"/>
      <c r="V27" s="11"/>
      <c r="W27" s="11"/>
      <c r="X27" s="11"/>
      <c r="Y27" s="11"/>
    </row>
    <row r="28" spans="1:29" x14ac:dyDescent="0.25">
      <c r="R28" s="11"/>
      <c r="S28" s="11"/>
      <c r="T28" s="11"/>
      <c r="U28" s="11"/>
      <c r="V28" s="11"/>
      <c r="W28" s="11"/>
      <c r="X28" s="11"/>
      <c r="Y28" s="11"/>
    </row>
    <row r="29" spans="1:29" x14ac:dyDescent="0.25">
      <c r="R29" s="11"/>
      <c r="S29" s="11"/>
      <c r="T29" s="11"/>
      <c r="U29" s="11"/>
      <c r="V29" s="11"/>
      <c r="W29" s="11"/>
      <c r="X29" s="11"/>
      <c r="Y29" s="11"/>
    </row>
    <row r="30" spans="1:29" x14ac:dyDescent="0.25">
      <c r="R30" s="11"/>
      <c r="S30" s="11"/>
      <c r="T30" s="11"/>
      <c r="U30" s="11"/>
      <c r="V30" s="11"/>
      <c r="W30" s="11"/>
      <c r="X30" s="11"/>
      <c r="Y30" s="11"/>
    </row>
    <row r="31" spans="1:29" x14ac:dyDescent="0.25">
      <c r="R31" s="11"/>
      <c r="S31" s="11"/>
      <c r="T31" s="11"/>
      <c r="U31" s="11"/>
      <c r="V31" s="11"/>
      <c r="W31" s="11"/>
      <c r="X31" s="11"/>
      <c r="Y31" s="11"/>
    </row>
    <row r="32" spans="1:29" x14ac:dyDescent="0.25">
      <c r="B32" t="s">
        <v>465</v>
      </c>
      <c r="R32" s="11"/>
      <c r="S32" s="11"/>
      <c r="T32" s="11"/>
      <c r="U32" s="11"/>
      <c r="V32" s="11"/>
      <c r="W32" s="11"/>
      <c r="X32" s="11"/>
      <c r="Y32" s="11"/>
    </row>
    <row r="33" spans="18:25" x14ac:dyDescent="0.25">
      <c r="R33" s="11"/>
      <c r="S33" s="11"/>
      <c r="T33" s="11"/>
      <c r="U33" s="11"/>
      <c r="V33" s="11"/>
      <c r="W33" s="11"/>
      <c r="X33" s="11"/>
      <c r="Y33" s="11"/>
    </row>
    <row r="34" spans="18:25" x14ac:dyDescent="0.25">
      <c r="R34" s="11"/>
      <c r="S34" s="11"/>
      <c r="T34" s="11"/>
      <c r="U34" s="11"/>
      <c r="V34" s="11"/>
      <c r="W34" s="11"/>
      <c r="X34" s="11"/>
      <c r="Y34" s="11"/>
    </row>
    <row r="35" spans="18:25" x14ac:dyDescent="0.25">
      <c r="R35" s="11"/>
      <c r="S35" s="11"/>
      <c r="T35" s="11"/>
      <c r="U35" s="11"/>
      <c r="V35" s="11"/>
      <c r="W35" s="11"/>
      <c r="X35" s="11"/>
      <c r="Y35" s="11"/>
    </row>
    <row r="36" spans="18:25" x14ac:dyDescent="0.25">
      <c r="R36" s="11"/>
      <c r="S36" s="11"/>
      <c r="T36" s="11"/>
      <c r="U36" s="11"/>
      <c r="V36" s="11"/>
      <c r="W36" s="11"/>
      <c r="X36" s="11"/>
      <c r="Y36" s="11"/>
    </row>
    <row r="37" spans="18:25" x14ac:dyDescent="0.25">
      <c r="R37" s="11"/>
      <c r="S37" s="11"/>
      <c r="T37" s="11"/>
      <c r="U37" s="11"/>
      <c r="V37" s="11"/>
      <c r="W37" s="11"/>
      <c r="X37" s="11"/>
      <c r="Y37" s="11"/>
    </row>
    <row r="38" spans="18:25" x14ac:dyDescent="0.25">
      <c r="R38" s="11"/>
      <c r="S38" s="11"/>
      <c r="T38" s="11"/>
      <c r="U38" s="11"/>
      <c r="V38" s="11"/>
      <c r="W38" s="11"/>
      <c r="X38" s="11"/>
      <c r="Y38" s="11"/>
    </row>
    <row r="39" spans="18:25" x14ac:dyDescent="0.25">
      <c r="R39" s="11"/>
      <c r="S39" s="11"/>
      <c r="T39" s="11"/>
      <c r="U39" s="11"/>
      <c r="V39" s="11"/>
      <c r="W39" s="11"/>
      <c r="X39" s="11"/>
      <c r="Y39" s="11"/>
    </row>
    <row r="40" spans="18:25" x14ac:dyDescent="0.25">
      <c r="R40" s="11"/>
      <c r="S40" s="11"/>
      <c r="T40" s="11"/>
      <c r="U40" s="11"/>
      <c r="V40" s="11"/>
      <c r="W40" s="11"/>
      <c r="X40" s="11"/>
      <c r="Y40" s="11"/>
    </row>
    <row r="41" spans="18:25" x14ac:dyDescent="0.25">
      <c r="R41" s="11"/>
      <c r="S41" s="11"/>
      <c r="T41" s="11"/>
      <c r="U41" s="11"/>
      <c r="V41" s="11"/>
      <c r="W41" s="11"/>
      <c r="X41" s="11"/>
      <c r="Y41" s="11"/>
    </row>
    <row r="42" spans="18:25" x14ac:dyDescent="0.25">
      <c r="R42" s="11"/>
      <c r="S42" s="11"/>
      <c r="T42" s="11"/>
      <c r="U42" s="11"/>
      <c r="V42" s="11"/>
      <c r="W42" s="11"/>
      <c r="X42" s="11"/>
      <c r="Y42" s="11"/>
    </row>
    <row r="43" spans="18:25" x14ac:dyDescent="0.25">
      <c r="R43" s="11"/>
      <c r="S43" s="11"/>
      <c r="T43" s="11"/>
      <c r="U43" s="11"/>
      <c r="V43" s="11"/>
      <c r="W43" s="11"/>
      <c r="X43" s="11"/>
      <c r="Y43" s="11"/>
    </row>
    <row r="44" spans="18:25" x14ac:dyDescent="0.25">
      <c r="R44" s="11"/>
      <c r="S44" s="11"/>
      <c r="T44" s="11"/>
      <c r="U44" s="11"/>
      <c r="V44" s="11"/>
      <c r="W44" s="11"/>
      <c r="X44" s="11"/>
      <c r="Y44" s="11"/>
    </row>
    <row r="45" spans="18:25" x14ac:dyDescent="0.25">
      <c r="R45" s="11"/>
      <c r="S45" s="11"/>
      <c r="T45" s="11"/>
      <c r="U45" s="11"/>
      <c r="V45" s="11"/>
      <c r="W45" s="11"/>
      <c r="X45" s="11"/>
      <c r="Y45" s="11"/>
    </row>
    <row r="46" spans="18:25" x14ac:dyDescent="0.25">
      <c r="R46" s="11"/>
      <c r="S46" s="11"/>
      <c r="T46" s="11"/>
      <c r="U46" s="11"/>
      <c r="V46" s="11"/>
      <c r="W46" s="11"/>
      <c r="X46" s="11"/>
      <c r="Y46" s="11"/>
    </row>
    <row r="47" spans="18:25" x14ac:dyDescent="0.25">
      <c r="R47" s="11"/>
      <c r="S47" s="11"/>
      <c r="T47" s="11"/>
      <c r="U47" s="11"/>
      <c r="V47" s="11"/>
      <c r="W47" s="11"/>
      <c r="X47" s="11"/>
      <c r="Y47" s="11"/>
    </row>
    <row r="48" spans="18:25" x14ac:dyDescent="0.25">
      <c r="R48" s="11"/>
      <c r="S48" s="11"/>
      <c r="T48" s="11"/>
      <c r="U48" s="11"/>
      <c r="V48" s="11"/>
      <c r="W48" s="11"/>
      <c r="X48" s="11"/>
      <c r="Y48" s="11"/>
    </row>
    <row r="49" spans="2:2" x14ac:dyDescent="0.25">
      <c r="B49" t="s">
        <v>465</v>
      </c>
    </row>
    <row r="50" spans="2:2" x14ac:dyDescent="0.25">
      <c r="B50" t="s">
        <v>466</v>
      </c>
    </row>
  </sheetData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30641E-F9DE-4F73-BB62-9A50882819B2}">
  <sheetPr codeName="Sheet8"/>
  <dimension ref="B2:H16"/>
  <sheetViews>
    <sheetView workbookViewId="0">
      <selection activeCell="B3" sqref="B3"/>
    </sheetView>
  </sheetViews>
  <sheetFormatPr defaultRowHeight="15" x14ac:dyDescent="0.25"/>
  <cols>
    <col min="2" max="2" width="39.5703125" customWidth="1"/>
  </cols>
  <sheetData>
    <row r="2" spans="2:8" x14ac:dyDescent="0.25">
      <c r="B2" t="s">
        <v>606</v>
      </c>
    </row>
    <row r="4" spans="2:8" x14ac:dyDescent="0.25">
      <c r="C4">
        <v>1995</v>
      </c>
      <c r="D4">
        <v>2000</v>
      </c>
      <c r="E4">
        <v>2005</v>
      </c>
      <c r="F4">
        <v>2010</v>
      </c>
      <c r="G4">
        <v>2015</v>
      </c>
      <c r="H4">
        <v>2016</v>
      </c>
    </row>
    <row r="5" spans="2:8" x14ac:dyDescent="0.25">
      <c r="B5" s="37" t="s">
        <v>594</v>
      </c>
    </row>
    <row r="6" spans="2:8" x14ac:dyDescent="0.25">
      <c r="B6" t="s">
        <v>77</v>
      </c>
      <c r="C6" s="32">
        <v>4.0500775183259172</v>
      </c>
      <c r="D6" s="32">
        <v>4.0540411817030995</v>
      </c>
      <c r="E6" s="32">
        <v>4.2600313747188432</v>
      </c>
      <c r="F6" s="32">
        <v>4.0103327722400621</v>
      </c>
      <c r="G6" s="32">
        <v>3.6139857703546339</v>
      </c>
      <c r="H6" s="32">
        <v>3.6177588896245241</v>
      </c>
    </row>
    <row r="7" spans="2:8" x14ac:dyDescent="0.25">
      <c r="B7" t="s">
        <v>78</v>
      </c>
      <c r="C7" s="32">
        <v>4.5602660403020669</v>
      </c>
      <c r="D7" s="32">
        <v>4.788754993605191</v>
      </c>
      <c r="E7" s="32">
        <v>5.1379677646553166</v>
      </c>
      <c r="F7" s="32">
        <v>4.7940738703116335</v>
      </c>
      <c r="G7" s="32">
        <v>4.2444895001134642</v>
      </c>
      <c r="H7" s="32">
        <v>4.2615727009937707</v>
      </c>
    </row>
    <row r="8" spans="2:8" x14ac:dyDescent="0.25">
      <c r="B8" s="38" t="s">
        <v>595</v>
      </c>
      <c r="C8" s="39">
        <f>+(C7-C6)/C7</f>
        <v>0.11187692065929457</v>
      </c>
      <c r="D8" s="39">
        <f t="shared" ref="D8:G8" si="0">+(D7-D6)/D7</f>
        <v>0.15342480725850746</v>
      </c>
      <c r="E8" s="39">
        <f t="shared" si="0"/>
        <v>0.17087230402181597</v>
      </c>
      <c r="F8" s="39">
        <f t="shared" si="0"/>
        <v>0.16348123105174955</v>
      </c>
      <c r="G8" s="39">
        <f t="shared" si="0"/>
        <v>0.14854642230637527</v>
      </c>
      <c r="H8" s="39">
        <f>+(H7-H6)/H7</f>
        <v>0.15107422929077649</v>
      </c>
    </row>
    <row r="9" spans="2:8" s="38" customFormat="1" x14ac:dyDescent="0.25">
      <c r="B9" s="37" t="s">
        <v>596</v>
      </c>
      <c r="C9"/>
      <c r="D9"/>
      <c r="E9"/>
      <c r="F9"/>
      <c r="G9"/>
      <c r="H9"/>
    </row>
    <row r="10" spans="2:8" x14ac:dyDescent="0.25">
      <c r="B10" t="s">
        <v>597</v>
      </c>
      <c r="C10" s="32">
        <f t="shared" ref="C10:H11" si="1">+C14-C6</f>
        <v>1.0713286144114784</v>
      </c>
      <c r="D10" s="32">
        <f t="shared" si="1"/>
        <v>0.93264873042718754</v>
      </c>
      <c r="E10" s="32">
        <f t="shared" si="1"/>
        <v>0.89900571727412526</v>
      </c>
      <c r="F10" s="32">
        <f t="shared" si="1"/>
        <v>0.87039819356305692</v>
      </c>
      <c r="G10" s="32">
        <f t="shared" si="1"/>
        <v>0.81767522464901621</v>
      </c>
      <c r="H10" s="32">
        <f t="shared" si="1"/>
        <v>0.82730570980363494</v>
      </c>
    </row>
    <row r="11" spans="2:8" x14ac:dyDescent="0.25">
      <c r="B11" t="s">
        <v>598</v>
      </c>
      <c r="C11" s="32">
        <f t="shared" si="1"/>
        <v>1.5478852300564592</v>
      </c>
      <c r="D11" s="32">
        <f t="shared" si="1"/>
        <v>1.5297073524812097</v>
      </c>
      <c r="E11" s="32">
        <f t="shared" si="1"/>
        <v>1.6502390132514737</v>
      </c>
      <c r="F11" s="32">
        <f t="shared" si="1"/>
        <v>1.5140417743781196</v>
      </c>
      <c r="G11" s="32">
        <f t="shared" si="1"/>
        <v>1.3491672058773974</v>
      </c>
      <c r="H11" s="32">
        <f t="shared" si="1"/>
        <v>1.3856418150151777</v>
      </c>
    </row>
    <row r="12" spans="2:8" x14ac:dyDescent="0.25">
      <c r="B12" s="38" t="s">
        <v>599</v>
      </c>
      <c r="C12" s="39">
        <f>+(C11-C10)/C11</f>
        <v>0.30787593704708865</v>
      </c>
      <c r="D12" s="39">
        <f t="shared" ref="D12:H12" si="2">+(D11-D10)/D11</f>
        <v>0.39030904903842134</v>
      </c>
      <c r="E12" s="39">
        <f t="shared" si="2"/>
        <v>0.45522696406091501</v>
      </c>
      <c r="F12" s="39">
        <f t="shared" si="2"/>
        <v>0.42511613068234794</v>
      </c>
      <c r="G12" s="39">
        <f t="shared" si="2"/>
        <v>0.39394077984777176</v>
      </c>
      <c r="H12" s="39">
        <f t="shared" si="2"/>
        <v>0.40294403586934696</v>
      </c>
    </row>
    <row r="13" spans="2:8" s="38" customFormat="1" x14ac:dyDescent="0.25">
      <c r="B13" s="37" t="s">
        <v>600</v>
      </c>
      <c r="C13"/>
      <c r="D13"/>
      <c r="E13"/>
      <c r="F13"/>
      <c r="G13"/>
      <c r="H13"/>
    </row>
    <row r="14" spans="2:8" x14ac:dyDescent="0.25">
      <c r="B14" t="s">
        <v>75</v>
      </c>
      <c r="C14" s="32">
        <v>5.1214061327373956</v>
      </c>
      <c r="D14" s="32">
        <v>4.986689912130287</v>
      </c>
      <c r="E14" s="32">
        <v>5.1590370919929684</v>
      </c>
      <c r="F14" s="32">
        <v>4.880730965803119</v>
      </c>
      <c r="G14" s="32">
        <v>4.4316609950036501</v>
      </c>
      <c r="H14" s="32">
        <v>4.445064599428159</v>
      </c>
    </row>
    <row r="15" spans="2:8" x14ac:dyDescent="0.25">
      <c r="B15" t="s">
        <v>76</v>
      </c>
      <c r="C15" s="32">
        <v>6.1081512703585261</v>
      </c>
      <c r="D15" s="32">
        <v>6.3184623460864007</v>
      </c>
      <c r="E15" s="32">
        <v>6.7882067779067903</v>
      </c>
      <c r="F15" s="32">
        <v>6.3081156446897531</v>
      </c>
      <c r="G15" s="32">
        <v>5.5936567059908615</v>
      </c>
      <c r="H15" s="32">
        <v>5.6472145160089484</v>
      </c>
    </row>
    <row r="16" spans="2:8" x14ac:dyDescent="0.25">
      <c r="B16" s="38" t="s">
        <v>601</v>
      </c>
      <c r="C16" s="39">
        <f>+(C15-C14)/C15</f>
        <v>0.16154562877471307</v>
      </c>
      <c r="D16" s="39">
        <f t="shared" ref="D16:H16" si="3">+(D15-D14)/D15</f>
        <v>0.2107747678168885</v>
      </c>
      <c r="E16" s="39">
        <f t="shared" si="3"/>
        <v>0.2400000087233925</v>
      </c>
      <c r="F16" s="39">
        <f t="shared" si="3"/>
        <v>0.22627750651467898</v>
      </c>
      <c r="G16" s="39">
        <f t="shared" si="3"/>
        <v>0.20773454147493581</v>
      </c>
      <c r="H16" s="39">
        <f t="shared" si="3"/>
        <v>0.2128748453193848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H25"/>
  <sheetViews>
    <sheetView workbookViewId="0">
      <selection activeCell="F13" sqref="F13"/>
    </sheetView>
  </sheetViews>
  <sheetFormatPr defaultRowHeight="15" x14ac:dyDescent="0.25"/>
  <cols>
    <col min="2" max="7" width="13.85546875" customWidth="1"/>
  </cols>
  <sheetData>
    <row r="1" spans="1:8" ht="92.25" customHeight="1" x14ac:dyDescent="0.25">
      <c r="A1" s="40" t="s">
        <v>464</v>
      </c>
      <c r="B1" s="40"/>
      <c r="C1" s="40"/>
      <c r="D1" s="40"/>
      <c r="E1" s="40"/>
      <c r="F1" s="40"/>
      <c r="G1" s="40"/>
      <c r="H1" s="40"/>
    </row>
    <row r="3" spans="1:8" ht="46.5" x14ac:dyDescent="0.35">
      <c r="B3" s="8" t="s">
        <v>80</v>
      </c>
      <c r="C3" s="8" t="s">
        <v>81</v>
      </c>
      <c r="D3" s="8" t="s">
        <v>82</v>
      </c>
      <c r="E3" s="8" t="s">
        <v>83</v>
      </c>
      <c r="F3" s="8" t="s">
        <v>0</v>
      </c>
      <c r="G3" s="8" t="s">
        <v>1</v>
      </c>
    </row>
    <row r="4" spans="1:8" x14ac:dyDescent="0.25">
      <c r="A4">
        <v>1995</v>
      </c>
      <c r="B4" s="3">
        <v>5.1214061327373956</v>
      </c>
      <c r="C4" s="3">
        <v>6.1081512703585261</v>
      </c>
      <c r="D4" s="24">
        <v>0.43496384453007697</v>
      </c>
      <c r="E4" s="24">
        <v>0.50310179408701683</v>
      </c>
      <c r="F4" s="3"/>
      <c r="G4" s="3"/>
    </row>
    <row r="5" spans="1:8" x14ac:dyDescent="0.25">
      <c r="A5">
        <f>+A4+1</f>
        <v>1996</v>
      </c>
      <c r="B5" s="3">
        <v>5.2549738940267368</v>
      </c>
      <c r="C5" s="3">
        <v>6.2193154516650537</v>
      </c>
      <c r="D5" s="24">
        <v>0.43284120838437035</v>
      </c>
      <c r="E5" s="24">
        <v>0.49803559927530616</v>
      </c>
      <c r="F5" s="2">
        <f>(1-D5/D4)</f>
        <v>4.8800289320595214E-3</v>
      </c>
      <c r="G5" s="2">
        <f t="shared" ref="G5:G25" si="0">(1-E5/E4)</f>
        <v>1.0069919986877229E-2</v>
      </c>
    </row>
    <row r="6" spans="1:8" x14ac:dyDescent="0.25">
      <c r="A6">
        <f t="shared" ref="A6:A25" si="1">+A5+1</f>
        <v>1997</v>
      </c>
      <c r="B6" s="3">
        <v>5.1778551876430772</v>
      </c>
      <c r="C6" s="3">
        <v>6.0564043684072635</v>
      </c>
      <c r="D6" s="24">
        <v>0.41455693235164015</v>
      </c>
      <c r="E6" s="24">
        <v>0.47129914902908093</v>
      </c>
      <c r="F6" s="2">
        <f t="shared" ref="F6:F25" si="2">(1-D6/D5)</f>
        <v>4.2242456768333936E-2</v>
      </c>
      <c r="G6" s="2">
        <f t="shared" si="0"/>
        <v>5.3683813536882785E-2</v>
      </c>
    </row>
    <row r="7" spans="1:8" x14ac:dyDescent="0.25">
      <c r="A7">
        <f t="shared" si="1"/>
        <v>1998</v>
      </c>
      <c r="B7" s="3">
        <v>5.1761121344644598</v>
      </c>
      <c r="C7" s="3">
        <v>6.2895935226787367</v>
      </c>
      <c r="D7" s="24">
        <v>0.4012874342373941</v>
      </c>
      <c r="E7" s="24">
        <v>0.47276170861856581</v>
      </c>
      <c r="F7" s="2">
        <f t="shared" si="2"/>
        <v>3.2008867971336841E-2</v>
      </c>
      <c r="G7" s="2">
        <f t="shared" si="0"/>
        <v>-3.1032510720587769E-3</v>
      </c>
    </row>
    <row r="8" spans="1:8" x14ac:dyDescent="0.25">
      <c r="A8">
        <f t="shared" si="1"/>
        <v>1999</v>
      </c>
      <c r="B8" s="3">
        <v>5.1313818124744923</v>
      </c>
      <c r="C8" s="3">
        <v>6.3320960144313512</v>
      </c>
      <c r="D8" s="24">
        <v>0.38630101456651161</v>
      </c>
      <c r="E8" s="24">
        <v>0.46052091974615372</v>
      </c>
      <c r="F8" s="2">
        <f t="shared" si="2"/>
        <v>3.7345848367673518E-2</v>
      </c>
      <c r="G8" s="2">
        <f t="shared" si="0"/>
        <v>2.5892090347545915E-2</v>
      </c>
    </row>
    <row r="9" spans="1:8" x14ac:dyDescent="0.25">
      <c r="A9">
        <f t="shared" si="1"/>
        <v>2000</v>
      </c>
      <c r="B9" s="3">
        <v>4.986689912130287</v>
      </c>
      <c r="C9" s="3">
        <v>6.3184623460864007</v>
      </c>
      <c r="D9" s="24">
        <v>0.36075429083826466</v>
      </c>
      <c r="E9" s="24">
        <v>0.43816328084601813</v>
      </c>
      <c r="F9" s="2">
        <f t="shared" si="2"/>
        <v>6.6131650616849336E-2</v>
      </c>
      <c r="G9" s="2">
        <f t="shared" si="0"/>
        <v>4.8548584747158618E-2</v>
      </c>
    </row>
    <row r="10" spans="1:8" x14ac:dyDescent="0.25">
      <c r="A10">
        <f t="shared" si="1"/>
        <v>2001</v>
      </c>
      <c r="B10" s="3">
        <v>5.0200741062655974</v>
      </c>
      <c r="C10" s="3">
        <v>6.3812174768863379</v>
      </c>
      <c r="D10" s="24">
        <v>0.35430014602245702</v>
      </c>
      <c r="E10" s="24">
        <v>0.43354211117931857</v>
      </c>
      <c r="F10" s="2">
        <f t="shared" si="2"/>
        <v>1.7890694524548834E-2</v>
      </c>
      <c r="G10" s="2">
        <f t="shared" si="0"/>
        <v>1.0546684007333718E-2</v>
      </c>
    </row>
    <row r="11" spans="1:8" x14ac:dyDescent="0.25">
      <c r="A11">
        <f t="shared" si="1"/>
        <v>2002</v>
      </c>
      <c r="B11" s="3">
        <v>5.0025264426260652</v>
      </c>
      <c r="C11" s="3">
        <v>6.3026206090322612</v>
      </c>
      <c r="D11" s="24">
        <v>0.34824969355302554</v>
      </c>
      <c r="E11" s="24">
        <v>0.42263333498417399</v>
      </c>
      <c r="F11" s="2">
        <f t="shared" si="2"/>
        <v>1.7077194399598095E-2</v>
      </c>
      <c r="G11" s="2">
        <f t="shared" si="0"/>
        <v>2.5161975996912056E-2</v>
      </c>
    </row>
    <row r="12" spans="1:8" x14ac:dyDescent="0.25">
      <c r="A12">
        <f t="shared" si="1"/>
        <v>2003</v>
      </c>
      <c r="B12" s="3">
        <v>5.0951241318253571</v>
      </c>
      <c r="C12" s="3">
        <v>6.5711342140810372</v>
      </c>
      <c r="D12" s="24">
        <v>0.35082396374170327</v>
      </c>
      <c r="E12" s="24">
        <v>0.43383400558839763</v>
      </c>
      <c r="F12" s="2">
        <f t="shared" si="2"/>
        <v>-7.3920242754952348E-3</v>
      </c>
      <c r="G12" s="2">
        <f t="shared" si="0"/>
        <v>-2.6502099283396641E-2</v>
      </c>
    </row>
    <row r="13" spans="1:8" x14ac:dyDescent="0.25">
      <c r="A13">
        <f t="shared" si="1"/>
        <v>2004</v>
      </c>
      <c r="B13" s="3">
        <v>5.1650611691983777</v>
      </c>
      <c r="C13" s="3">
        <v>6.6959143718876666</v>
      </c>
      <c r="D13" s="24">
        <v>0.34373880791429728</v>
      </c>
      <c r="E13" s="24">
        <v>0.42817374004886721</v>
      </c>
      <c r="F13" s="2">
        <f t="shared" si="2"/>
        <v>2.0195757871952269E-2</v>
      </c>
      <c r="G13" s="2">
        <f t="shared" si="0"/>
        <v>1.3047076685133385E-2</v>
      </c>
    </row>
    <row r="14" spans="1:8" x14ac:dyDescent="0.25">
      <c r="A14">
        <f t="shared" si="1"/>
        <v>2005</v>
      </c>
      <c r="B14" s="3">
        <v>5.1590370919929684</v>
      </c>
      <c r="C14" s="3">
        <v>6.7882067779067912</v>
      </c>
      <c r="D14" s="24">
        <v>0.33455047167852964</v>
      </c>
      <c r="E14" s="24">
        <v>0.42525439161772194</v>
      </c>
      <c r="F14" s="2">
        <f t="shared" si="2"/>
        <v>2.6730575728471484E-2</v>
      </c>
      <c r="G14" s="2">
        <f t="shared" si="0"/>
        <v>6.8181398299019813E-3</v>
      </c>
    </row>
    <row r="15" spans="1:8" x14ac:dyDescent="0.25">
      <c r="A15">
        <f t="shared" si="1"/>
        <v>2006</v>
      </c>
      <c r="B15" s="3">
        <v>5.1871216291710835</v>
      </c>
      <c r="C15" s="3">
        <v>6.9123656828466933</v>
      </c>
      <c r="D15" s="24">
        <v>0.32520054834771522</v>
      </c>
      <c r="E15" s="24">
        <v>0.41859016845991392</v>
      </c>
      <c r="F15" s="2">
        <f t="shared" si="2"/>
        <v>2.7947721262813752E-2</v>
      </c>
      <c r="G15" s="2">
        <f t="shared" si="0"/>
        <v>1.5671144823352634E-2</v>
      </c>
    </row>
    <row r="16" spans="1:8" x14ac:dyDescent="0.25">
      <c r="A16">
        <f t="shared" si="1"/>
        <v>2007</v>
      </c>
      <c r="B16" s="3">
        <v>5.1557549244954055</v>
      </c>
      <c r="C16" s="3">
        <v>6.9380209651283131</v>
      </c>
      <c r="D16" s="24">
        <v>0.31289580073580531</v>
      </c>
      <c r="E16" s="24">
        <v>0.40673074419019983</v>
      </c>
      <c r="F16" s="2">
        <f t="shared" si="2"/>
        <v>3.7837413480475646E-2</v>
      </c>
      <c r="G16" s="2">
        <f t="shared" si="0"/>
        <v>2.8331827078852623E-2</v>
      </c>
    </row>
    <row r="17" spans="1:7" x14ac:dyDescent="0.25">
      <c r="A17">
        <f t="shared" si="1"/>
        <v>2008</v>
      </c>
      <c r="B17" s="3">
        <v>5.0686582605108024</v>
      </c>
      <c r="C17" s="3">
        <v>6.8731874198996445</v>
      </c>
      <c r="D17" s="24">
        <v>0.30507432016320618</v>
      </c>
      <c r="E17" s="24">
        <v>0.40158121083668064</v>
      </c>
      <c r="F17" s="2">
        <f t="shared" si="2"/>
        <v>2.4997077475012897E-2</v>
      </c>
      <c r="G17" s="2">
        <f t="shared" si="0"/>
        <v>1.2660792003249988E-2</v>
      </c>
    </row>
    <row r="18" spans="1:7" x14ac:dyDescent="0.25">
      <c r="A18">
        <f t="shared" si="1"/>
        <v>2009</v>
      </c>
      <c r="B18" s="3">
        <v>4.7478319434073635</v>
      </c>
      <c r="C18" s="3">
        <v>6.1743842484942117</v>
      </c>
      <c r="D18" s="24">
        <v>0.29852699717475423</v>
      </c>
      <c r="E18" s="24">
        <v>0.37679207476439092</v>
      </c>
      <c r="F18" s="2">
        <f t="shared" si="2"/>
        <v>2.1461403191685657E-2</v>
      </c>
      <c r="G18" s="2">
        <f t="shared" si="0"/>
        <v>6.1728824465274168E-2</v>
      </c>
    </row>
    <row r="19" spans="1:7" x14ac:dyDescent="0.25">
      <c r="A19">
        <f t="shared" si="1"/>
        <v>2010</v>
      </c>
      <c r="B19" s="3">
        <v>4.880730965803119</v>
      </c>
      <c r="C19" s="3">
        <v>6.3081156446897531</v>
      </c>
      <c r="D19" s="24">
        <v>0.30113034140824474</v>
      </c>
      <c r="E19" s="24">
        <v>0.37557246768191044</v>
      </c>
      <c r="F19" s="2">
        <f t="shared" si="2"/>
        <v>-8.7206324993331918E-3</v>
      </c>
      <c r="G19" s="2">
        <f t="shared" si="0"/>
        <v>3.2368172373133941E-3</v>
      </c>
    </row>
    <row r="20" spans="1:7" x14ac:dyDescent="0.25">
      <c r="A20">
        <f t="shared" si="1"/>
        <v>2011</v>
      </c>
      <c r="B20" s="3">
        <v>4.7162169647330998</v>
      </c>
      <c r="C20" s="3">
        <v>6.142141261513328</v>
      </c>
      <c r="D20" s="24">
        <v>0.28776648619508999</v>
      </c>
      <c r="E20" s="24">
        <v>0.36259167616427551</v>
      </c>
      <c r="F20" s="2">
        <f t="shared" si="2"/>
        <v>4.4378972742030287E-2</v>
      </c>
      <c r="G20" s="2">
        <f t="shared" si="0"/>
        <v>3.4562681332192202E-2</v>
      </c>
    </row>
    <row r="21" spans="1:7" x14ac:dyDescent="0.25">
      <c r="A21">
        <f t="shared" si="1"/>
        <v>2012</v>
      </c>
      <c r="B21" s="3">
        <v>4.6275416707415236</v>
      </c>
      <c r="C21" s="3">
        <v>5.8264310773844441</v>
      </c>
      <c r="D21" s="24">
        <v>0.28275153962645982</v>
      </c>
      <c r="E21" s="24">
        <v>0.34579391873356036</v>
      </c>
      <c r="F21" s="2">
        <f t="shared" si="2"/>
        <v>1.7427139049229989E-2</v>
      </c>
      <c r="G21" s="2">
        <f t="shared" si="0"/>
        <v>4.6326925119772433E-2</v>
      </c>
    </row>
    <row r="22" spans="1:7" x14ac:dyDescent="0.25">
      <c r="A22">
        <f t="shared" si="1"/>
        <v>2013</v>
      </c>
      <c r="B22" s="3">
        <v>4.5365518512091505</v>
      </c>
      <c r="C22" s="3">
        <v>5.6698406240569375</v>
      </c>
      <c r="D22" s="24">
        <v>0.27655352524682786</v>
      </c>
      <c r="E22" s="24">
        <v>0.33685380353337074</v>
      </c>
      <c r="F22" s="2">
        <f t="shared" si="2"/>
        <v>2.1920355899105237E-2</v>
      </c>
      <c r="G22" s="2">
        <f t="shared" si="0"/>
        <v>2.5853882083675672E-2</v>
      </c>
    </row>
    <row r="23" spans="1:7" x14ac:dyDescent="0.25">
      <c r="A23">
        <f t="shared" si="1"/>
        <v>2014</v>
      </c>
      <c r="B23" s="3">
        <v>4.360130957963956</v>
      </c>
      <c r="C23" s="3">
        <v>5.5102900773836927</v>
      </c>
      <c r="D23" s="24">
        <v>0.26093145805398782</v>
      </c>
      <c r="E23" s="24">
        <v>0.32025966443241582</v>
      </c>
      <c r="F23" s="2">
        <f t="shared" si="2"/>
        <v>5.6488403750764471E-2</v>
      </c>
      <c r="G23" s="2">
        <f t="shared" si="0"/>
        <v>4.9262139619305256E-2</v>
      </c>
    </row>
    <row r="24" spans="1:7" x14ac:dyDescent="0.25">
      <c r="A24">
        <f t="shared" si="1"/>
        <v>2015</v>
      </c>
      <c r="B24" s="3">
        <v>4.4316609950036501</v>
      </c>
      <c r="C24" s="3">
        <v>5.5936567059908615</v>
      </c>
      <c r="D24" s="24">
        <v>0.25776245992739039</v>
      </c>
      <c r="E24" s="24">
        <v>0.31561693304353305</v>
      </c>
      <c r="F24" s="2">
        <f t="shared" si="2"/>
        <v>1.214494469249372E-2</v>
      </c>
      <c r="G24" s="2">
        <f t="shared" si="0"/>
        <v>1.4496772164895977E-2</v>
      </c>
    </row>
    <row r="25" spans="1:7" x14ac:dyDescent="0.25">
      <c r="A25">
        <f t="shared" si="1"/>
        <v>2016</v>
      </c>
      <c r="B25" s="3">
        <v>4.445064599428159</v>
      </c>
      <c r="C25" s="3">
        <v>5.6472145160089484</v>
      </c>
      <c r="D25" s="24">
        <v>0.25504093889487511</v>
      </c>
      <c r="E25" s="24">
        <v>0.31374304338278663</v>
      </c>
      <c r="F25" s="2">
        <f t="shared" si="2"/>
        <v>1.0558252094901244E-2</v>
      </c>
      <c r="G25" s="2">
        <f t="shared" si="0"/>
        <v>5.9372279005320827E-3</v>
      </c>
    </row>
  </sheetData>
  <mergeCells count="1">
    <mergeCell ref="A1:H1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AQ22"/>
  <sheetViews>
    <sheetView workbookViewId="0">
      <selection activeCell="O19" sqref="O19"/>
    </sheetView>
  </sheetViews>
  <sheetFormatPr defaultRowHeight="15" x14ac:dyDescent="0.25"/>
  <cols>
    <col min="1" max="1" width="14" customWidth="1"/>
    <col min="2" max="23" width="10.7109375" customWidth="1"/>
    <col min="24" max="24" width="11" customWidth="1"/>
    <col min="25" max="25" width="10.7109375" customWidth="1"/>
    <col min="26" max="26" width="11" customWidth="1"/>
    <col min="27" max="27" width="10.7109375" customWidth="1"/>
    <col min="28" max="28" width="11" customWidth="1"/>
    <col min="29" max="29" width="10.7109375" customWidth="1"/>
    <col min="30" max="30" width="11" customWidth="1"/>
    <col min="31" max="31" width="10.7109375" customWidth="1"/>
    <col min="32" max="32" width="11" customWidth="1"/>
    <col min="33" max="33" width="10.7109375" customWidth="1"/>
    <col min="34" max="34" width="11" customWidth="1"/>
    <col min="35" max="35" width="10.7109375" customWidth="1"/>
    <col min="36" max="36" width="11" customWidth="1"/>
    <col min="37" max="37" width="10.7109375" customWidth="1"/>
    <col min="38" max="38" width="11" customWidth="1"/>
    <col min="39" max="39" width="10.7109375" customWidth="1"/>
    <col min="40" max="40" width="11" customWidth="1"/>
    <col min="41" max="41" width="10.7109375" customWidth="1"/>
    <col min="42" max="42" width="11" customWidth="1"/>
    <col min="43" max="43" width="10.7109375" customWidth="1"/>
  </cols>
  <sheetData>
    <row r="1" spans="1:43" x14ac:dyDescent="0.25">
      <c r="A1" t="s">
        <v>84</v>
      </c>
    </row>
    <row r="2" spans="1:43" x14ac:dyDescent="0.25">
      <c r="A2" t="s">
        <v>25</v>
      </c>
      <c r="B2" t="s">
        <v>53</v>
      </c>
      <c r="C2" t="s">
        <v>52</v>
      </c>
      <c r="D2" t="s">
        <v>51</v>
      </c>
      <c r="E2" t="s">
        <v>50</v>
      </c>
      <c r="F2" t="s">
        <v>49</v>
      </c>
      <c r="G2" t="s">
        <v>48</v>
      </c>
      <c r="H2" t="s">
        <v>47</v>
      </c>
      <c r="I2" t="s">
        <v>46</v>
      </c>
      <c r="J2" t="s">
        <v>45</v>
      </c>
      <c r="K2" t="s">
        <v>44</v>
      </c>
      <c r="L2" t="s">
        <v>43</v>
      </c>
      <c r="M2" t="s">
        <v>42</v>
      </c>
      <c r="N2" t="s">
        <v>41</v>
      </c>
      <c r="O2" t="s">
        <v>40</v>
      </c>
      <c r="P2" t="s">
        <v>39</v>
      </c>
      <c r="Q2" t="s">
        <v>38</v>
      </c>
      <c r="R2" t="s">
        <v>37</v>
      </c>
      <c r="S2" t="s">
        <v>36</v>
      </c>
      <c r="T2" t="s">
        <v>35</v>
      </c>
      <c r="U2" t="s">
        <v>34</v>
      </c>
      <c r="V2" t="s">
        <v>33</v>
      </c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</row>
    <row r="3" spans="1:43" x14ac:dyDescent="0.25">
      <c r="A3" t="s">
        <v>26</v>
      </c>
      <c r="B3" s="24">
        <v>0.19685579021584645</v>
      </c>
      <c r="C3" s="24">
        <v>0.19328307994363869</v>
      </c>
      <c r="D3" s="24">
        <v>0.15925358016370392</v>
      </c>
      <c r="E3" s="24">
        <v>0.19481137027063417</v>
      </c>
      <c r="F3" s="24">
        <v>0.20499206681498108</v>
      </c>
      <c r="G3" s="24">
        <v>0.22066413899317419</v>
      </c>
      <c r="H3" s="24">
        <v>0.22196418112892283</v>
      </c>
      <c r="I3" s="24">
        <v>0.20042261043134393</v>
      </c>
      <c r="J3" s="24">
        <v>0.1902296844945072</v>
      </c>
      <c r="K3" s="24">
        <v>0.20067977744674911</v>
      </c>
      <c r="L3" s="24">
        <v>0.20278957621696686</v>
      </c>
      <c r="M3" s="24">
        <v>0.21865815812711489</v>
      </c>
      <c r="N3" s="24">
        <v>0.24313387967797215</v>
      </c>
      <c r="O3" s="24">
        <v>0.25790356446483992</v>
      </c>
      <c r="P3" s="24">
        <v>0.21502151674309242</v>
      </c>
      <c r="Q3" s="24">
        <v>0.1967212352221821</v>
      </c>
      <c r="R3" s="24">
        <v>0.20984457390193659</v>
      </c>
      <c r="S3" s="24">
        <v>0.17884967356574041</v>
      </c>
      <c r="T3" s="24">
        <v>0.1811056909060669</v>
      </c>
      <c r="U3" s="24">
        <v>0.20693560474855799</v>
      </c>
      <c r="V3" s="24">
        <v>0.21536952748564731</v>
      </c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</row>
    <row r="4" spans="1:43" x14ac:dyDescent="0.25">
      <c r="A4" t="s">
        <v>27</v>
      </c>
      <c r="B4" s="24">
        <v>6.6841626092696477E-2</v>
      </c>
      <c r="C4" s="24">
        <v>6.7763980800285964E-2</v>
      </c>
      <c r="D4" s="24">
        <v>6.6361028409439526E-2</v>
      </c>
      <c r="E4" s="24">
        <v>6.938398697792042E-2</v>
      </c>
      <c r="F4" s="24">
        <v>7.7171426463249759E-2</v>
      </c>
      <c r="G4" s="24">
        <v>8.0571555826932692E-2</v>
      </c>
      <c r="H4" s="24">
        <v>8.1652657321559352E-2</v>
      </c>
      <c r="I4" s="24">
        <v>0.11157297086457192</v>
      </c>
      <c r="J4" s="24">
        <v>0.11480721544285864</v>
      </c>
      <c r="K4" s="24">
        <v>0.11979362230120161</v>
      </c>
      <c r="L4" s="24">
        <v>0.11942433488284701</v>
      </c>
      <c r="M4" s="24">
        <v>0.12502880017732113</v>
      </c>
      <c r="N4" s="24">
        <v>0.12106182572501444</v>
      </c>
      <c r="O4" s="24">
        <v>0.12261221760197744</v>
      </c>
      <c r="P4" s="24">
        <v>0.1038807067264232</v>
      </c>
      <c r="Q4" s="24">
        <v>9.5366518227393823E-2</v>
      </c>
      <c r="R4" s="24">
        <v>9.1769155314317175E-2</v>
      </c>
      <c r="S4" s="24">
        <v>8.5342410755479742E-2</v>
      </c>
      <c r="T4" s="24">
        <v>7.818242134979228E-2</v>
      </c>
      <c r="U4" s="24">
        <v>8.2338883608838273E-2</v>
      </c>
      <c r="V4" s="24">
        <v>8.62262567593155E-2</v>
      </c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</row>
    <row r="5" spans="1:43" x14ac:dyDescent="0.25">
      <c r="A5" t="s">
        <v>28</v>
      </c>
      <c r="B5" s="24">
        <v>2.2889947263699563E-2</v>
      </c>
      <c r="C5" s="24">
        <v>2.3547942895560309E-2</v>
      </c>
      <c r="D5" s="24">
        <v>2.4330140395751813E-2</v>
      </c>
      <c r="E5" s="24">
        <v>2.6771815196945027E-2</v>
      </c>
      <c r="F5" s="24">
        <v>2.755000997685807E-2</v>
      </c>
      <c r="G5" s="24">
        <v>3.0773711098946267E-2</v>
      </c>
      <c r="H5" s="24">
        <v>3.2493909124734224E-2</v>
      </c>
      <c r="I5" s="24">
        <v>2.7636674167881375E-2</v>
      </c>
      <c r="J5" s="24">
        <v>2.8519804713087779E-2</v>
      </c>
      <c r="K5" s="24">
        <v>2.8118126960960235E-2</v>
      </c>
      <c r="L5" s="24">
        <v>3.0427476155553503E-2</v>
      </c>
      <c r="M5" s="24">
        <v>2.9252277273273349E-2</v>
      </c>
      <c r="N5" s="24">
        <v>3.1193342752394406E-2</v>
      </c>
      <c r="O5" s="24">
        <v>3.7034592344882281E-2</v>
      </c>
      <c r="P5" s="24">
        <v>2.6131282015272005E-2</v>
      </c>
      <c r="Q5" s="24">
        <v>2.7323618043384068E-2</v>
      </c>
      <c r="R5" s="24">
        <v>2.1308531154930276E-2</v>
      </c>
      <c r="S5" s="24">
        <v>1.8070069593713021E-2</v>
      </c>
      <c r="T5" s="24">
        <v>1.8189246162405224E-2</v>
      </c>
      <c r="U5" s="24">
        <v>1.7732750834440213E-2</v>
      </c>
      <c r="V5" s="24">
        <v>1.9114568162580357E-2</v>
      </c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</row>
    <row r="6" spans="1:43" x14ac:dyDescent="0.25">
      <c r="A6" t="s">
        <v>29</v>
      </c>
      <c r="B6" s="24">
        <v>0.3894601046693682</v>
      </c>
      <c r="C6" s="24">
        <v>0.40265116776966353</v>
      </c>
      <c r="D6" s="24">
        <v>0.43858520339591639</v>
      </c>
      <c r="E6" s="24">
        <v>0.50781199790139342</v>
      </c>
      <c r="F6" s="24">
        <v>0.49530343689274109</v>
      </c>
      <c r="G6" s="24">
        <v>0.54593267252688327</v>
      </c>
      <c r="H6" s="24">
        <v>0.57709491583242223</v>
      </c>
      <c r="I6" s="24">
        <v>0.59959479213937605</v>
      </c>
      <c r="J6" s="24">
        <v>0.69969117683895854</v>
      </c>
      <c r="K6" s="24">
        <v>0.83677020208023734</v>
      </c>
      <c r="L6" s="24">
        <v>0.93372720453576885</v>
      </c>
      <c r="M6" s="24">
        <v>1.0129209648142958</v>
      </c>
      <c r="N6" s="24">
        <v>1.0570300613094183</v>
      </c>
      <c r="O6" s="24">
        <v>1.1092273251947937</v>
      </c>
      <c r="P6" s="24">
        <v>0.90411032736437236</v>
      </c>
      <c r="Q6" s="24">
        <v>0.926126464147078</v>
      </c>
      <c r="R6" s="24">
        <v>0.95250207160051659</v>
      </c>
      <c r="S6" s="24">
        <v>0.85905217920487797</v>
      </c>
      <c r="T6" s="24">
        <v>0.83484369041646511</v>
      </c>
      <c r="U6" s="24">
        <v>0.81985424245326566</v>
      </c>
      <c r="V6" s="24">
        <v>0.78343666091485453</v>
      </c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</row>
    <row r="7" spans="1:43" x14ac:dyDescent="0.25">
      <c r="A7" t="s">
        <v>30</v>
      </c>
      <c r="B7" s="24">
        <v>0.11890864394737784</v>
      </c>
      <c r="C7" s="24">
        <v>0.12328715480376101</v>
      </c>
      <c r="D7" s="24">
        <v>0.12827899210170604</v>
      </c>
      <c r="E7" s="24">
        <v>0.13169814418832659</v>
      </c>
      <c r="F7" s="24">
        <v>0.14070271764013084</v>
      </c>
      <c r="G7" s="24">
        <v>0.15579806728420018</v>
      </c>
      <c r="H7" s="24">
        <v>0.16153347577991764</v>
      </c>
      <c r="I7" s="24">
        <v>0.15989704547832675</v>
      </c>
      <c r="J7" s="24">
        <v>0.16527248338250952</v>
      </c>
      <c r="K7" s="24">
        <v>0.16645990541565528</v>
      </c>
      <c r="L7" s="24">
        <v>0.17222138066862122</v>
      </c>
      <c r="M7" s="24">
        <v>0.18971145368574768</v>
      </c>
      <c r="N7" s="24">
        <v>0.1797445432461573</v>
      </c>
      <c r="O7" s="24">
        <v>0.19732105971553773</v>
      </c>
      <c r="P7" s="24">
        <v>0.16149977561327705</v>
      </c>
      <c r="Q7" s="24">
        <v>0.17184726336929879</v>
      </c>
      <c r="R7" s="24">
        <v>0.16937329920085351</v>
      </c>
      <c r="S7" s="24">
        <v>0.19037534508988743</v>
      </c>
      <c r="T7" s="24">
        <v>0.1567887165179806</v>
      </c>
      <c r="U7" s="24">
        <v>0.15210932305652894</v>
      </c>
      <c r="V7" s="24">
        <v>0.16427332252135454</v>
      </c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</row>
    <row r="8" spans="1:43" x14ac:dyDescent="0.25">
      <c r="A8" t="s">
        <v>31</v>
      </c>
      <c r="B8" s="24">
        <v>0.17641527595162909</v>
      </c>
      <c r="C8" s="24">
        <v>0.19240882175612531</v>
      </c>
      <c r="D8" s="24">
        <v>0.19815158311206307</v>
      </c>
      <c r="E8" s="24">
        <v>0.18984700689458375</v>
      </c>
      <c r="F8" s="24">
        <v>0.19754001286333686</v>
      </c>
      <c r="G8" s="24">
        <v>0.21219798488982136</v>
      </c>
      <c r="H8" s="24">
        <v>0.20915859294703085</v>
      </c>
      <c r="I8" s="24">
        <v>0.21622365128538712</v>
      </c>
      <c r="J8" s="24">
        <v>0.2280562099882075</v>
      </c>
      <c r="K8" s="24">
        <v>0.25010453639893221</v>
      </c>
      <c r="L8" s="24">
        <v>0.26494520189247606</v>
      </c>
      <c r="M8" s="24">
        <v>0.27005148083510833</v>
      </c>
      <c r="N8" s="24">
        <v>0.26229873745110172</v>
      </c>
      <c r="O8" s="24">
        <v>0.270682318979102</v>
      </c>
      <c r="P8" s="24">
        <v>0.25986625811950947</v>
      </c>
      <c r="Q8" s="24">
        <v>0.26180396175078019</v>
      </c>
      <c r="R8" s="24">
        <v>0.28984974539796893</v>
      </c>
      <c r="S8" s="24">
        <v>0.27979673413541545</v>
      </c>
      <c r="T8" s="24">
        <v>0.28151265076696308</v>
      </c>
      <c r="U8" s="24">
        <v>0.26850003919707682</v>
      </c>
      <c r="V8" s="24">
        <v>0.29306285711185581</v>
      </c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</row>
    <row r="9" spans="1:43" x14ac:dyDescent="0.25">
      <c r="A9" t="s">
        <v>32</v>
      </c>
      <c r="B9" s="24">
        <v>0.49690772907091973</v>
      </c>
      <c r="C9" s="24">
        <v>0.45805339554026797</v>
      </c>
      <c r="D9" s="24">
        <v>0.38152636080332131</v>
      </c>
      <c r="E9" s="24">
        <v>0.4747329066288366</v>
      </c>
      <c r="F9" s="24">
        <v>0.52132557123206447</v>
      </c>
      <c r="G9" s="24">
        <v>0.56753359920887514</v>
      </c>
      <c r="H9" s="24">
        <v>0.56065859140879204</v>
      </c>
      <c r="I9" s="24">
        <v>0.49506926831594689</v>
      </c>
      <c r="J9" s="24">
        <v>0.52897428144725855</v>
      </c>
      <c r="K9" s="24">
        <v>0.46127020902664839</v>
      </c>
      <c r="L9" s="24">
        <v>0.47833059375463605</v>
      </c>
      <c r="M9" s="24">
        <v>0.4571580621159978</v>
      </c>
      <c r="N9" s="24">
        <v>0.45024760938738229</v>
      </c>
      <c r="O9" s="24">
        <v>0.44691955935843763</v>
      </c>
      <c r="P9" s="24">
        <v>0.34783260858531018</v>
      </c>
      <c r="Q9" s="24">
        <v>0.39526113972653648</v>
      </c>
      <c r="R9" s="24">
        <v>0.40212102268822264</v>
      </c>
      <c r="S9" s="24">
        <v>0.35450802940457204</v>
      </c>
      <c r="T9" s="24">
        <v>0.33245477253642991</v>
      </c>
      <c r="U9" s="24">
        <v>0.32348589922594584</v>
      </c>
      <c r="V9" s="24">
        <v>0.31027476466632753</v>
      </c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</row>
    <row r="10" spans="1:43" x14ac:dyDescent="0.25">
      <c r="A10" t="s">
        <v>25</v>
      </c>
      <c r="B10" t="s">
        <v>74</v>
      </c>
      <c r="C10" t="s">
        <v>73</v>
      </c>
      <c r="D10" t="s">
        <v>72</v>
      </c>
      <c r="E10" t="s">
        <v>71</v>
      </c>
      <c r="F10" t="s">
        <v>70</v>
      </c>
      <c r="G10" t="s">
        <v>69</v>
      </c>
      <c r="H10" t="s">
        <v>68</v>
      </c>
      <c r="I10" t="s">
        <v>67</v>
      </c>
      <c r="J10" t="s">
        <v>66</v>
      </c>
      <c r="K10" t="s">
        <v>65</v>
      </c>
      <c r="L10" t="s">
        <v>64</v>
      </c>
      <c r="M10" t="s">
        <v>63</v>
      </c>
      <c r="N10" t="s">
        <v>62</v>
      </c>
      <c r="O10" t="s">
        <v>61</v>
      </c>
      <c r="P10" t="s">
        <v>60</v>
      </c>
      <c r="Q10" t="s">
        <v>59</v>
      </c>
      <c r="R10" t="s">
        <v>58</v>
      </c>
      <c r="S10" t="s">
        <v>57</v>
      </c>
      <c r="T10" t="s">
        <v>56</v>
      </c>
      <c r="U10" t="s">
        <v>55</v>
      </c>
      <c r="V10" t="s">
        <v>54</v>
      </c>
    </row>
    <row r="11" spans="1:43" x14ac:dyDescent="0.25">
      <c r="A11" t="s">
        <v>26</v>
      </c>
      <c r="B11" s="24">
        <v>0.15261581806836638</v>
      </c>
      <c r="C11" s="24">
        <v>0.16042840265931665</v>
      </c>
      <c r="D11" s="24">
        <v>0.18083276526734696</v>
      </c>
      <c r="E11" s="24">
        <v>0.19774773704431642</v>
      </c>
      <c r="F11" s="24">
        <v>0.21698390963340197</v>
      </c>
      <c r="G11" s="24">
        <v>0.24155144679838941</v>
      </c>
      <c r="H11" s="24">
        <v>0.23790485910315506</v>
      </c>
      <c r="I11" s="24">
        <v>0.23181638670190235</v>
      </c>
      <c r="J11" s="24">
        <v>0.21276603111084097</v>
      </c>
      <c r="K11" s="24">
        <v>0.22420412875556986</v>
      </c>
      <c r="L11" s="24">
        <v>0.23138029812254221</v>
      </c>
      <c r="M11" s="24">
        <v>0.23354873205527787</v>
      </c>
      <c r="N11" s="24">
        <v>0.20924470386299573</v>
      </c>
      <c r="O11" s="24">
        <v>0.21121620137507566</v>
      </c>
      <c r="P11" s="24">
        <v>0.17167724023344261</v>
      </c>
      <c r="Q11" s="24">
        <v>0.18685775673423646</v>
      </c>
      <c r="R11" s="24">
        <v>0.18994346455469288</v>
      </c>
      <c r="S11" s="24">
        <v>0.20014227339483354</v>
      </c>
      <c r="T11" s="24">
        <v>0.18954855982772401</v>
      </c>
      <c r="U11" s="24">
        <v>0.18297367064783149</v>
      </c>
      <c r="V11" s="24">
        <v>0.19343566653965455</v>
      </c>
    </row>
    <row r="12" spans="1:43" x14ac:dyDescent="0.25">
      <c r="A12" t="s">
        <v>27</v>
      </c>
      <c r="B12" s="24">
        <v>3.3924165547898302E-2</v>
      </c>
      <c r="C12" s="24">
        <v>3.4797829257768628E-2</v>
      </c>
      <c r="D12" s="24">
        <v>4.2576595136546859E-2</v>
      </c>
      <c r="E12" s="24">
        <v>4.2529061366686952E-2</v>
      </c>
      <c r="F12" s="24">
        <v>3.8070859010895262E-2</v>
      </c>
      <c r="G12" s="24">
        <v>3.9555730603262791E-2</v>
      </c>
      <c r="H12" s="24">
        <v>4.0427849650234784E-2</v>
      </c>
      <c r="I12" s="24">
        <v>3.5347778137210711E-2</v>
      </c>
      <c r="J12" s="24">
        <v>3.0673612126203967E-2</v>
      </c>
      <c r="K12" s="24">
        <v>3.1689752954318015E-2</v>
      </c>
      <c r="L12" s="24">
        <v>3.5132783106847289E-2</v>
      </c>
      <c r="M12" s="24">
        <v>3.7373013213219848E-2</v>
      </c>
      <c r="N12" s="24">
        <v>4.1422239976290035E-2</v>
      </c>
      <c r="O12" s="24">
        <v>4.4375811437771764E-2</v>
      </c>
      <c r="P12" s="24">
        <v>3.9864037313036352E-2</v>
      </c>
      <c r="Q12" s="24">
        <v>4.8395296308836044E-2</v>
      </c>
      <c r="R12" s="24">
        <v>4.8156622098812732E-2</v>
      </c>
      <c r="S12" s="24">
        <v>5.6327915877886721E-2</v>
      </c>
      <c r="T12" s="24">
        <v>5.7720784368432899E-2</v>
      </c>
      <c r="U12" s="24">
        <v>5.7431844173840854E-2</v>
      </c>
      <c r="V12" s="24">
        <v>5.3496247437029576E-2</v>
      </c>
    </row>
    <row r="13" spans="1:43" x14ac:dyDescent="0.25">
      <c r="A13" t="s">
        <v>28</v>
      </c>
      <c r="B13" s="24">
        <v>1.0926790665562798E-2</v>
      </c>
      <c r="C13" s="24">
        <v>1.1737501113416812E-2</v>
      </c>
      <c r="D13" s="24">
        <v>1.3496796808608994E-2</v>
      </c>
      <c r="E13" s="24">
        <v>1.2439357355947783E-2</v>
      </c>
      <c r="F13" s="24">
        <v>1.3716115265683001E-2</v>
      </c>
      <c r="G13" s="24">
        <v>1.2546099997974675E-2</v>
      </c>
      <c r="H13" s="24">
        <v>1.1460354054078791E-2</v>
      </c>
      <c r="I13" s="24">
        <v>1.2659116889418185E-2</v>
      </c>
      <c r="J13" s="24">
        <v>1.3747967477423044E-2</v>
      </c>
      <c r="K13" s="24">
        <v>1.5121184840049815E-2</v>
      </c>
      <c r="L13" s="24">
        <v>1.5658899176393671E-2</v>
      </c>
      <c r="M13" s="24">
        <v>1.5208685275702046E-2</v>
      </c>
      <c r="N13" s="24">
        <v>1.7575277570357175E-2</v>
      </c>
      <c r="O13" s="24">
        <v>1.6046901215031047E-2</v>
      </c>
      <c r="P13" s="24">
        <v>1.3351015081311396E-2</v>
      </c>
      <c r="Q13" s="24">
        <v>1.6182876609201483E-2</v>
      </c>
      <c r="R13" s="24">
        <v>1.8139355025066042E-2</v>
      </c>
      <c r="S13" s="24">
        <v>1.8437179936146103E-2</v>
      </c>
      <c r="T13" s="24">
        <v>1.6967522388718227E-2</v>
      </c>
      <c r="U13" s="24">
        <v>1.5203865260359398E-2</v>
      </c>
      <c r="V13" s="24">
        <v>1.5592476071921609E-2</v>
      </c>
    </row>
    <row r="14" spans="1:43" x14ac:dyDescent="0.25">
      <c r="A14" t="s">
        <v>29</v>
      </c>
      <c r="B14" s="24">
        <v>0.15385629487086439</v>
      </c>
      <c r="C14" s="24">
        <v>0.16169242788341295</v>
      </c>
      <c r="D14" s="24">
        <v>0.16612558129186195</v>
      </c>
      <c r="E14" s="24">
        <v>0.1348643194797719</v>
      </c>
      <c r="F14" s="24">
        <v>0.14780431579557451</v>
      </c>
      <c r="G14" s="24">
        <v>0.16007306994934162</v>
      </c>
      <c r="H14" s="24">
        <v>0.15704932947322436</v>
      </c>
      <c r="I14" s="24">
        <v>0.16730237002893564</v>
      </c>
      <c r="J14" s="24">
        <v>0.165958869992331</v>
      </c>
      <c r="K14" s="24">
        <v>0.18164689203913123</v>
      </c>
      <c r="L14" s="24">
        <v>0.18561614578377206</v>
      </c>
      <c r="M14" s="24">
        <v>0.18813918361760457</v>
      </c>
      <c r="N14" s="24">
        <v>0.18931185868799658</v>
      </c>
      <c r="O14" s="24">
        <v>0.2057805543506068</v>
      </c>
      <c r="P14" s="24">
        <v>0.20781314641837287</v>
      </c>
      <c r="Q14" s="24">
        <v>0.25082445310652546</v>
      </c>
      <c r="R14" s="24">
        <v>0.27768519976332667</v>
      </c>
      <c r="S14" s="24">
        <v>0.30643546161800628</v>
      </c>
      <c r="T14" s="24">
        <v>0.30221479476772967</v>
      </c>
      <c r="U14" s="24">
        <v>0.28426650877261517</v>
      </c>
      <c r="V14" s="24">
        <v>0.29502524219909448</v>
      </c>
    </row>
    <row r="15" spans="1:43" x14ac:dyDescent="0.25">
      <c r="A15" t="s">
        <v>30</v>
      </c>
      <c r="B15" s="24">
        <v>2.781450228999123E-2</v>
      </c>
      <c r="C15" s="24">
        <v>2.7481130589238401E-2</v>
      </c>
      <c r="D15" s="24">
        <v>2.9892792481343477E-2</v>
      </c>
      <c r="E15" s="24">
        <v>3.1262510676507024E-2</v>
      </c>
      <c r="F15" s="24">
        <v>2.8428611631214188E-2</v>
      </c>
      <c r="G15" s="24">
        <v>2.6253787741051606E-2</v>
      </c>
      <c r="H15" s="24">
        <v>3.1512666269310451E-2</v>
      </c>
      <c r="I15" s="24">
        <v>3.4013514634586711E-2</v>
      </c>
      <c r="J15" s="24">
        <v>3.1420790343401089E-2</v>
      </c>
      <c r="K15" s="24">
        <v>3.387058783319323E-2</v>
      </c>
      <c r="L15" s="24">
        <v>3.662355044845917E-2</v>
      </c>
      <c r="M15" s="24">
        <v>3.666083865110964E-2</v>
      </c>
      <c r="N15" s="24">
        <v>3.9676322016811927E-2</v>
      </c>
      <c r="O15" s="24">
        <v>4.5957784663762401E-2</v>
      </c>
      <c r="P15" s="24">
        <v>5.2467176209054354E-2</v>
      </c>
      <c r="Q15" s="24">
        <v>5.3974848107294408E-2</v>
      </c>
      <c r="R15" s="24">
        <v>5.3352182129941243E-2</v>
      </c>
      <c r="S15" s="24">
        <v>5.9786215822446503E-2</v>
      </c>
      <c r="T15" s="24">
        <v>6.0459420915915475E-2</v>
      </c>
      <c r="U15" s="24">
        <v>5.6917760919361605E-2</v>
      </c>
      <c r="V15" s="24">
        <v>5.6046225959513925E-2</v>
      </c>
    </row>
    <row r="16" spans="1:43" x14ac:dyDescent="0.25">
      <c r="A16" t="s">
        <v>31</v>
      </c>
      <c r="B16" s="24">
        <v>5.9568705624720726E-2</v>
      </c>
      <c r="C16" s="24">
        <v>6.8420330647810237E-2</v>
      </c>
      <c r="D16" s="24">
        <v>7.4570072776759436E-2</v>
      </c>
      <c r="E16" s="24">
        <v>7.2875998001254938E-2</v>
      </c>
      <c r="F16" s="24">
        <v>6.9929193618491148E-2</v>
      </c>
      <c r="G16" s="24">
        <v>7.3295099226191526E-2</v>
      </c>
      <c r="H16" s="24">
        <v>6.6314215797255813E-2</v>
      </c>
      <c r="I16" s="24">
        <v>7.6000211138186002E-2</v>
      </c>
      <c r="J16" s="24">
        <v>6.8510654607199586E-2</v>
      </c>
      <c r="K16" s="24">
        <v>8.1687955345299532E-2</v>
      </c>
      <c r="L16" s="24">
        <v>8.7353281974118832E-2</v>
      </c>
      <c r="M16" s="24">
        <v>8.8741391279353668E-2</v>
      </c>
      <c r="N16" s="24">
        <v>9.2288811710113453E-2</v>
      </c>
      <c r="O16" s="24">
        <v>9.5532212673454339E-2</v>
      </c>
      <c r="P16" s="24">
        <v>9.4219912774295381E-2</v>
      </c>
      <c r="Q16" s="24">
        <v>0.10656858978897067</v>
      </c>
      <c r="R16" s="24">
        <v>0.10700144938123282</v>
      </c>
      <c r="S16" s="24">
        <v>0.12108870866848276</v>
      </c>
      <c r="T16" s="24">
        <v>0.11249085748883947</v>
      </c>
      <c r="U16" s="24">
        <v>0.10896130533236822</v>
      </c>
      <c r="V16" s="24">
        <v>0.11165401254216631</v>
      </c>
    </row>
    <row r="17" spans="1:22" x14ac:dyDescent="0.25">
      <c r="A17" t="s">
        <v>32</v>
      </c>
      <c r="B17" s="24">
        <v>9.7139105191252142E-2</v>
      </c>
      <c r="C17" s="24">
        <v>8.1040991776925614E-2</v>
      </c>
      <c r="D17" s="24">
        <v>8.742746111755044E-2</v>
      </c>
      <c r="E17" s="24">
        <v>7.076075297001877E-2</v>
      </c>
      <c r="F17" s="24">
        <v>5.4483705194554061E-2</v>
      </c>
      <c r="G17" s="24">
        <v>6.8464922881732199E-2</v>
      </c>
      <c r="H17" s="24">
        <v>6.3357962590352659E-2</v>
      </c>
      <c r="I17" s="24">
        <v>5.4711665820340136E-2</v>
      </c>
      <c r="J17" s="24">
        <v>6.2360977752631379E-2</v>
      </c>
      <c r="K17" s="24">
        <v>6.2883814730377047E-2</v>
      </c>
      <c r="L17" s="24">
        <v>5.6246274554946796E-2</v>
      </c>
      <c r="M17" s="24">
        <v>5.655213035122026E-2</v>
      </c>
      <c r="N17" s="24">
        <v>6.1162953264156585E-2</v>
      </c>
      <c r="O17" s="24">
        <v>6.5631934157330013E-2</v>
      </c>
      <c r="P17" s="24">
        <v>5.2998097853410586E-2</v>
      </c>
      <c r="Q17" s="24">
        <v>7.1137585155808661E-2</v>
      </c>
      <c r="R17" s="24">
        <v>8.037820805895389E-2</v>
      </c>
      <c r="S17" s="24">
        <v>8.3954599625494841E-2</v>
      </c>
      <c r="T17" s="24">
        <v>8.2178565771401729E-2</v>
      </c>
      <c r="U17" s="24">
        <v>6.8543278582104378E-2</v>
      </c>
      <c r="V17" s="24">
        <v>4.6805453801689288E-2</v>
      </c>
    </row>
    <row r="19" spans="1:22" x14ac:dyDescent="0.25">
      <c r="A19" t="s">
        <v>460</v>
      </c>
      <c r="B19" s="13">
        <f>SUM(B3:B9)</f>
        <v>1.4682791172115373</v>
      </c>
      <c r="C19" s="13">
        <f t="shared" ref="C19:V19" si="0">SUM(C3:C9)</f>
        <v>1.4609955435093027</v>
      </c>
      <c r="D19" s="13">
        <f t="shared" si="0"/>
        <v>1.3964868883819019</v>
      </c>
      <c r="E19" s="13">
        <f t="shared" si="0"/>
        <v>1.5950572280586399</v>
      </c>
      <c r="F19" s="13">
        <f t="shared" si="0"/>
        <v>1.664585241883362</v>
      </c>
      <c r="G19" s="13">
        <f t="shared" si="0"/>
        <v>1.8134717298288332</v>
      </c>
      <c r="H19" s="13">
        <f t="shared" si="0"/>
        <v>1.8445563235433791</v>
      </c>
      <c r="I19" s="13">
        <f t="shared" si="0"/>
        <v>1.8104170126828341</v>
      </c>
      <c r="J19" s="13">
        <f t="shared" si="0"/>
        <v>1.9555508563073878</v>
      </c>
      <c r="K19" s="13">
        <f t="shared" si="0"/>
        <v>2.063196379630384</v>
      </c>
      <c r="L19" s="13">
        <f t="shared" si="0"/>
        <v>2.2018657681068694</v>
      </c>
      <c r="M19" s="13">
        <f t="shared" si="0"/>
        <v>2.302781197028859</v>
      </c>
      <c r="N19" s="13">
        <f t="shared" si="0"/>
        <v>2.3447099995494405</v>
      </c>
      <c r="O19" s="13">
        <f t="shared" si="0"/>
        <v>2.4417006376595705</v>
      </c>
      <c r="P19" s="13">
        <f t="shared" si="0"/>
        <v>2.0183424751672567</v>
      </c>
      <c r="Q19" s="13">
        <f t="shared" si="0"/>
        <v>2.0744502004866532</v>
      </c>
      <c r="R19" s="13">
        <f t="shared" si="0"/>
        <v>2.1367683992587456</v>
      </c>
      <c r="S19" s="13">
        <f t="shared" si="0"/>
        <v>1.9659944417496864</v>
      </c>
      <c r="T19" s="13">
        <f t="shared" si="0"/>
        <v>1.8830771886561031</v>
      </c>
      <c r="U19" s="13">
        <f t="shared" si="0"/>
        <v>1.8709567431246539</v>
      </c>
      <c r="V19" s="13">
        <f t="shared" si="0"/>
        <v>1.8717579576219356</v>
      </c>
    </row>
    <row r="20" spans="1:22" x14ac:dyDescent="0.25">
      <c r="A20" t="s">
        <v>461</v>
      </c>
      <c r="B20" s="13">
        <f>SUM(B11:B17)</f>
        <v>0.53584538225865597</v>
      </c>
      <c r="C20" s="13">
        <f t="shared" ref="C20:V20" si="1">SUM(C11:C17)</f>
        <v>0.54559861392788933</v>
      </c>
      <c r="D20" s="13">
        <f t="shared" si="1"/>
        <v>0.59492206488001809</v>
      </c>
      <c r="E20" s="13">
        <f t="shared" si="1"/>
        <v>0.56247973689450381</v>
      </c>
      <c r="F20" s="13">
        <f t="shared" si="1"/>
        <v>0.5694167101498141</v>
      </c>
      <c r="G20" s="13">
        <f t="shared" si="1"/>
        <v>0.62174015719794384</v>
      </c>
      <c r="H20" s="13">
        <f t="shared" si="1"/>
        <v>0.60802723693761185</v>
      </c>
      <c r="I20" s="13">
        <f t="shared" si="1"/>
        <v>0.61185104335057972</v>
      </c>
      <c r="J20" s="13">
        <f t="shared" si="1"/>
        <v>0.58543890341003102</v>
      </c>
      <c r="K20" s="13">
        <f t="shared" si="1"/>
        <v>0.63110431649793874</v>
      </c>
      <c r="L20" s="13">
        <f t="shared" si="1"/>
        <v>0.64801123316708009</v>
      </c>
      <c r="M20" s="13">
        <f t="shared" si="1"/>
        <v>0.6562239744434879</v>
      </c>
      <c r="N20" s="13">
        <f t="shared" si="1"/>
        <v>0.65068216708872151</v>
      </c>
      <c r="O20" s="13">
        <f t="shared" si="1"/>
        <v>0.68454139987303209</v>
      </c>
      <c r="P20" s="13">
        <f t="shared" si="1"/>
        <v>0.6323906258829235</v>
      </c>
      <c r="Q20" s="13">
        <f t="shared" si="1"/>
        <v>0.73394140581087319</v>
      </c>
      <c r="R20" s="13">
        <f t="shared" si="1"/>
        <v>0.77465648101202622</v>
      </c>
      <c r="S20" s="13">
        <f t="shared" si="1"/>
        <v>0.84617235494329668</v>
      </c>
      <c r="T20" s="13">
        <f t="shared" si="1"/>
        <v>0.82158050552876138</v>
      </c>
      <c r="U20" s="13">
        <f t="shared" si="1"/>
        <v>0.77429823368848116</v>
      </c>
      <c r="V20" s="13">
        <f t="shared" si="1"/>
        <v>0.77205532455106984</v>
      </c>
    </row>
    <row r="21" spans="1:22" x14ac:dyDescent="0.25">
      <c r="A21" t="s">
        <v>462</v>
      </c>
      <c r="B21" s="2">
        <f>+B19/ProdCons!D5</f>
        <v>0.24038028074660872</v>
      </c>
      <c r="C21" s="2">
        <f>+C19/ProdCons!E5</f>
        <v>0.23491259687079558</v>
      </c>
      <c r="D21" s="2">
        <f>+D19/ProdCons!F5</f>
        <v>0.23058019303773064</v>
      </c>
      <c r="E21" s="2">
        <f>+E19/ProdCons!G5</f>
        <v>0.25360259328480506</v>
      </c>
      <c r="F21" s="2">
        <f>+F19/ProdCons!H5</f>
        <v>0.26288060668847085</v>
      </c>
      <c r="G21" s="2">
        <f>+G19/ProdCons!I5</f>
        <v>0.28701155922090466</v>
      </c>
      <c r="H21" s="2">
        <f>+H19/ProdCons!J5</f>
        <v>0.28906025068486069</v>
      </c>
      <c r="I21" s="2">
        <f>+I19/ProdCons!K5</f>
        <v>0.28724829320811923</v>
      </c>
      <c r="J21" s="2">
        <f>+J19/ProdCons!L5</f>
        <v>0.29759715638084383</v>
      </c>
      <c r="K21" s="2">
        <f>+K19/ProdCons!M5</f>
        <v>0.30812765293005706</v>
      </c>
      <c r="L21" s="2">
        <f>+L19/ProdCons!N5</f>
        <v>0.32436633711176316</v>
      </c>
      <c r="M21" s="2">
        <f>+M19/ProdCons!O5</f>
        <v>0.3331393769781742</v>
      </c>
      <c r="N21" s="2">
        <f>+N19/ProdCons!P5</f>
        <v>0.33795083804652021</v>
      </c>
      <c r="O21" s="2">
        <f>+O19/ProdCons!Q5</f>
        <v>0.35525011737497791</v>
      </c>
      <c r="P21" s="2">
        <f>+P19/ProdCons!R5</f>
        <v>0.32688967740540015</v>
      </c>
      <c r="Q21" s="2">
        <f>+Q19/ProdCons!S5</f>
        <v>0.3288541804449876</v>
      </c>
      <c r="R21" s="2">
        <f>+R19/ProdCons!T5</f>
        <v>0.34788656077445523</v>
      </c>
      <c r="S21" s="2">
        <f>+S19/ProdCons!U5</f>
        <v>0.33742687687163808</v>
      </c>
      <c r="T21" s="2">
        <f>+T19/ProdCons!V5</f>
        <v>0.3321217144387219</v>
      </c>
      <c r="U21" s="2">
        <f>+U19/ProdCons!W5</f>
        <v>0.33953870247299056</v>
      </c>
      <c r="V21" s="2">
        <f>+V19/ProdCons!X5</f>
        <v>0.33462152863568911</v>
      </c>
    </row>
    <row r="22" spans="1:22" x14ac:dyDescent="0.25">
      <c r="A22" t="s">
        <v>463</v>
      </c>
      <c r="B22" s="2">
        <f>+B20/ProdCons!D4</f>
        <v>0.10462856652460917</v>
      </c>
      <c r="C22" s="2">
        <f>+C20/ProdCons!E4</f>
        <v>0.10382518066323117</v>
      </c>
      <c r="D22" s="2">
        <f>+D20/ProdCons!F4</f>
        <v>0.1148973934805663</v>
      </c>
      <c r="E22" s="2">
        <f>+E20/ProdCons!G4</f>
        <v>0.10866838319620371</v>
      </c>
      <c r="F22" s="2">
        <f>+F20/ProdCons!H4</f>
        <v>0.11096751926850398</v>
      </c>
      <c r="G22" s="2">
        <f>+G20/ProdCons!I4</f>
        <v>0.12467993160864896</v>
      </c>
      <c r="H22" s="2">
        <f>+H20/ProdCons!J4</f>
        <v>0.12111917554737446</v>
      </c>
      <c r="I22" s="2">
        <f>+I20/ProdCons!K4</f>
        <v>0.1223084076352008</v>
      </c>
      <c r="J22" s="2">
        <f>+J20/ProdCons!L4</f>
        <v>0.11490179400208141</v>
      </c>
      <c r="K22" s="2">
        <f>+K20/ProdCons!M4</f>
        <v>0.12218719117239162</v>
      </c>
      <c r="L22" s="2">
        <f>+L20/ProdCons!N4</f>
        <v>0.12560701185359172</v>
      </c>
      <c r="M22" s="2">
        <f>+M20/ProdCons!O4</f>
        <v>0.12651023464594455</v>
      </c>
      <c r="N22" s="2">
        <f>+N20/ProdCons!P4</f>
        <v>0.12620502266259365</v>
      </c>
      <c r="O22" s="2">
        <f>+O20/ProdCons!Q4</f>
        <v>0.13505376860898219</v>
      </c>
      <c r="P22" s="2">
        <f>+P20/ProdCons!R4</f>
        <v>0.13319566349879636</v>
      </c>
      <c r="Q22" s="2">
        <f>+Q20/ProdCons!S4</f>
        <v>0.15037530463228552</v>
      </c>
      <c r="R22" s="2">
        <f>+R20/ProdCons!T4</f>
        <v>0.16425378365854412</v>
      </c>
      <c r="S22" s="2">
        <f>+S20/ProdCons!U4</f>
        <v>0.18285569642589622</v>
      </c>
      <c r="T22" s="2">
        <f>+T20/ProdCons!V4</f>
        <v>0.18110241709455638</v>
      </c>
      <c r="U22" s="2">
        <f>+U20/ProdCons!W4</f>
        <v>0.17758600398783758</v>
      </c>
      <c r="V22" s="2">
        <f>+V20/ProdCons!X4</f>
        <v>0.17421353425307162</v>
      </c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6"/>
  <dimension ref="A1:N32"/>
  <sheetViews>
    <sheetView workbookViewId="0">
      <selection activeCell="K16" sqref="K16"/>
    </sheetView>
  </sheetViews>
  <sheetFormatPr defaultRowHeight="15" x14ac:dyDescent="0.25"/>
  <sheetData>
    <row r="1" spans="1:10" ht="56.25" customHeight="1" x14ac:dyDescent="0.25">
      <c r="A1" s="44" t="s">
        <v>500</v>
      </c>
      <c r="B1" s="44"/>
      <c r="C1" s="44"/>
      <c r="D1" s="44"/>
      <c r="E1" s="44"/>
      <c r="F1" s="44"/>
      <c r="G1" s="44"/>
      <c r="H1" s="44"/>
      <c r="I1" s="44"/>
      <c r="J1" s="44"/>
    </row>
    <row r="2" spans="1:10" ht="16.5" thickBot="1" x14ac:dyDescent="0.3">
      <c r="A2" s="15"/>
    </row>
    <row r="3" spans="1:10" x14ac:dyDescent="0.25">
      <c r="A3" s="16"/>
      <c r="B3" s="41" t="s">
        <v>470</v>
      </c>
      <c r="C3" s="41"/>
      <c r="D3" s="41"/>
      <c r="E3" s="41"/>
      <c r="F3" s="41"/>
      <c r="G3" s="41"/>
      <c r="H3" s="41"/>
      <c r="I3" s="41"/>
      <c r="J3" s="42" t="s">
        <v>471</v>
      </c>
    </row>
    <row r="4" spans="1:10" ht="26.25" thickBot="1" x14ac:dyDescent="0.3">
      <c r="A4" s="17"/>
      <c r="B4" s="18" t="s">
        <v>472</v>
      </c>
      <c r="C4" s="18" t="s">
        <v>473</v>
      </c>
      <c r="D4" s="18" t="s">
        <v>474</v>
      </c>
      <c r="E4" s="18" t="s">
        <v>475</v>
      </c>
      <c r="F4" s="18" t="s">
        <v>476</v>
      </c>
      <c r="G4" s="18" t="s">
        <v>477</v>
      </c>
      <c r="H4" s="18" t="s">
        <v>478</v>
      </c>
      <c r="I4" s="18" t="s">
        <v>479</v>
      </c>
      <c r="J4" s="43"/>
    </row>
    <row r="5" spans="1:10" x14ac:dyDescent="0.25">
      <c r="A5" s="19" t="s">
        <v>480</v>
      </c>
      <c r="B5" s="20">
        <v>-0.09</v>
      </c>
      <c r="C5" s="20">
        <v>0.04</v>
      </c>
      <c r="D5" s="20">
        <v>0</v>
      </c>
      <c r="E5" s="20">
        <v>-7.0000000000000007E-2</v>
      </c>
      <c r="F5" s="20">
        <v>0.03</v>
      </c>
      <c r="G5" s="20">
        <v>0.13</v>
      </c>
      <c r="H5" s="20">
        <v>0.01</v>
      </c>
      <c r="I5" s="20">
        <v>0.05</v>
      </c>
      <c r="J5" s="20">
        <v>0.11</v>
      </c>
    </row>
    <row r="6" spans="1:10" x14ac:dyDescent="0.25">
      <c r="A6" s="19" t="s">
        <v>481</v>
      </c>
      <c r="B6" s="20">
        <v>-0.33</v>
      </c>
      <c r="C6" s="20">
        <v>-0.03</v>
      </c>
      <c r="D6" s="20">
        <v>0.01</v>
      </c>
      <c r="E6" s="20">
        <v>7.0000000000000007E-2</v>
      </c>
      <c r="F6" s="20">
        <v>-0.01</v>
      </c>
      <c r="G6" s="20">
        <v>0.14000000000000001</v>
      </c>
      <c r="H6" s="20">
        <v>0.01</v>
      </c>
      <c r="I6" s="20">
        <v>-0.02</v>
      </c>
      <c r="J6" s="20">
        <v>-0.16</v>
      </c>
    </row>
    <row r="7" spans="1:10" x14ac:dyDescent="0.25">
      <c r="A7" s="19" t="s">
        <v>482</v>
      </c>
      <c r="B7" s="20">
        <v>0.09</v>
      </c>
      <c r="C7" s="20">
        <v>0.03</v>
      </c>
      <c r="D7" s="20">
        <v>-0.09</v>
      </c>
      <c r="E7" s="20">
        <v>-0.05</v>
      </c>
      <c r="F7" s="20">
        <v>0.03</v>
      </c>
      <c r="G7" s="20">
        <v>0.21</v>
      </c>
      <c r="H7" s="20">
        <v>0.01</v>
      </c>
      <c r="I7" s="20">
        <v>0</v>
      </c>
      <c r="J7" s="20">
        <v>0.23</v>
      </c>
    </row>
    <row r="8" spans="1:10" x14ac:dyDescent="0.25">
      <c r="A8" s="19" t="s">
        <v>483</v>
      </c>
      <c r="B8" s="20">
        <v>-0.12</v>
      </c>
      <c r="C8" s="20">
        <v>-0.1</v>
      </c>
      <c r="D8" s="20">
        <v>0.09</v>
      </c>
      <c r="E8" s="20">
        <v>-0.01</v>
      </c>
      <c r="F8" s="20">
        <v>0.01</v>
      </c>
      <c r="G8" s="20">
        <v>0.17</v>
      </c>
      <c r="H8" s="20">
        <v>0.01</v>
      </c>
      <c r="I8" s="20">
        <v>0</v>
      </c>
      <c r="J8" s="20">
        <v>0.04</v>
      </c>
    </row>
    <row r="9" spans="1:10" x14ac:dyDescent="0.25">
      <c r="A9" s="19" t="s">
        <v>484</v>
      </c>
      <c r="B9" s="20">
        <v>-0.92</v>
      </c>
      <c r="C9" s="20">
        <v>0.08</v>
      </c>
      <c r="D9" s="20">
        <v>0.37</v>
      </c>
      <c r="E9" s="20">
        <v>0.17</v>
      </c>
      <c r="F9" s="20">
        <v>0.04</v>
      </c>
      <c r="G9" s="20">
        <v>0.23</v>
      </c>
      <c r="H9" s="20">
        <v>0.01</v>
      </c>
      <c r="I9" s="20">
        <v>0.01</v>
      </c>
      <c r="J9" s="20">
        <v>-0.01</v>
      </c>
    </row>
    <row r="10" spans="1:10" x14ac:dyDescent="0.25">
      <c r="A10" s="19" t="s">
        <v>485</v>
      </c>
      <c r="B10" s="20">
        <v>-0.18</v>
      </c>
      <c r="C10" s="20">
        <v>0.03</v>
      </c>
      <c r="D10" s="20">
        <v>0.11</v>
      </c>
      <c r="E10" s="20">
        <v>0.01</v>
      </c>
      <c r="F10" s="20">
        <v>-0.01</v>
      </c>
      <c r="G10" s="20">
        <v>7.0000000000000007E-2</v>
      </c>
      <c r="H10" s="20">
        <v>0.02</v>
      </c>
      <c r="I10" s="20">
        <v>0.02</v>
      </c>
      <c r="J10" s="20">
        <v>0.06</v>
      </c>
    </row>
    <row r="11" spans="1:10" x14ac:dyDescent="0.25">
      <c r="A11" s="19" t="s">
        <v>486</v>
      </c>
      <c r="B11" s="20">
        <v>-0.03</v>
      </c>
      <c r="C11" s="20">
        <v>0.02</v>
      </c>
      <c r="D11" s="20">
        <v>-0.09</v>
      </c>
      <c r="E11" s="20">
        <v>-0.05</v>
      </c>
      <c r="F11" s="20">
        <v>0.04</v>
      </c>
      <c r="G11" s="20">
        <v>0.03</v>
      </c>
      <c r="H11" s="20">
        <v>0.02</v>
      </c>
      <c r="I11" s="20">
        <v>-0.02</v>
      </c>
      <c r="J11" s="20">
        <v>-0.08</v>
      </c>
    </row>
    <row r="12" spans="1:10" x14ac:dyDescent="0.25">
      <c r="A12" s="19" t="s">
        <v>487</v>
      </c>
      <c r="B12" s="20">
        <v>0.45</v>
      </c>
      <c r="C12" s="20">
        <v>0.12</v>
      </c>
      <c r="D12" s="20">
        <v>-0.5</v>
      </c>
      <c r="E12" s="20">
        <v>-0.03</v>
      </c>
      <c r="F12" s="20">
        <v>0.06</v>
      </c>
      <c r="G12" s="20">
        <v>0.14000000000000001</v>
      </c>
      <c r="H12" s="20">
        <v>0.02</v>
      </c>
      <c r="I12" s="20">
        <v>0</v>
      </c>
      <c r="J12" s="20">
        <v>0.27</v>
      </c>
    </row>
    <row r="13" spans="1:10" x14ac:dyDescent="0.25">
      <c r="A13" s="19" t="s">
        <v>488</v>
      </c>
      <c r="B13" s="20">
        <v>-0.31</v>
      </c>
      <c r="C13" s="20">
        <v>0.04</v>
      </c>
      <c r="D13" s="20">
        <v>0.08</v>
      </c>
      <c r="E13" s="20">
        <v>7.0000000000000007E-2</v>
      </c>
      <c r="F13" s="20">
        <v>0.05</v>
      </c>
      <c r="G13" s="20">
        <v>0.15</v>
      </c>
      <c r="H13" s="20">
        <v>0.02</v>
      </c>
      <c r="I13" s="20">
        <v>0.02</v>
      </c>
      <c r="J13" s="20">
        <v>0.12</v>
      </c>
    </row>
    <row r="14" spans="1:10" x14ac:dyDescent="0.25">
      <c r="A14" s="19" t="s">
        <v>489</v>
      </c>
      <c r="B14" s="20">
        <v>-0.39</v>
      </c>
      <c r="C14" s="20">
        <v>7.0000000000000007E-2</v>
      </c>
      <c r="D14" s="20">
        <v>0.2</v>
      </c>
      <c r="E14" s="20">
        <v>0.02</v>
      </c>
      <c r="F14" s="20">
        <v>0.03</v>
      </c>
      <c r="G14" s="20">
        <v>0.13</v>
      </c>
      <c r="H14" s="20">
        <v>0.03</v>
      </c>
      <c r="I14" s="20">
        <v>0.01</v>
      </c>
      <c r="J14" s="20">
        <v>0.09</v>
      </c>
    </row>
    <row r="15" spans="1:10" x14ac:dyDescent="0.25">
      <c r="A15" s="19" t="s">
        <v>490</v>
      </c>
      <c r="B15" s="20">
        <v>-0.38</v>
      </c>
      <c r="C15" s="20">
        <v>0.08</v>
      </c>
      <c r="D15" s="20">
        <v>0.12</v>
      </c>
      <c r="E15" s="20">
        <v>0.05</v>
      </c>
      <c r="F15" s="20">
        <v>0.02</v>
      </c>
      <c r="G15" s="20">
        <v>0.21</v>
      </c>
      <c r="H15" s="20">
        <v>0.02</v>
      </c>
      <c r="I15" s="20">
        <v>0</v>
      </c>
      <c r="J15" s="20">
        <v>0.12</v>
      </c>
    </row>
    <row r="16" spans="1:10" x14ac:dyDescent="0.25">
      <c r="A16" s="19" t="s">
        <v>491</v>
      </c>
      <c r="B16" s="20">
        <v>-0.18</v>
      </c>
      <c r="C16" s="20">
        <v>0.03</v>
      </c>
      <c r="D16" s="20">
        <v>-0.02</v>
      </c>
      <c r="E16" s="20">
        <v>0.01</v>
      </c>
      <c r="F16" s="20">
        <v>0.03</v>
      </c>
      <c r="G16" s="20">
        <v>0.19</v>
      </c>
      <c r="H16" s="20">
        <v>0.03</v>
      </c>
      <c r="I16" s="20">
        <v>-0.06</v>
      </c>
      <c r="J16" s="20">
        <v>0.03</v>
      </c>
    </row>
    <row r="17" spans="1:14" x14ac:dyDescent="0.25">
      <c r="A17" s="19" t="s">
        <v>492</v>
      </c>
      <c r="B17" s="20">
        <v>-0.56000000000000005</v>
      </c>
      <c r="C17" s="20">
        <v>0.05</v>
      </c>
      <c r="D17" s="20">
        <v>0.28000000000000003</v>
      </c>
      <c r="E17" s="20">
        <v>0.04</v>
      </c>
      <c r="F17" s="20">
        <v>0.03</v>
      </c>
      <c r="G17" s="20">
        <v>0.04</v>
      </c>
      <c r="H17" s="20">
        <v>0.03</v>
      </c>
      <c r="I17" s="20">
        <v>0.03</v>
      </c>
      <c r="J17" s="20">
        <v>-0.06</v>
      </c>
    </row>
    <row r="18" spans="1:14" x14ac:dyDescent="0.25">
      <c r="A18" s="19" t="s">
        <v>493</v>
      </c>
      <c r="B18" s="20">
        <v>0.61</v>
      </c>
      <c r="C18" s="20">
        <v>-7.0000000000000007E-2</v>
      </c>
      <c r="D18" s="20">
        <v>-0.56000000000000005</v>
      </c>
      <c r="E18" s="20">
        <v>-0.27</v>
      </c>
      <c r="F18" s="20">
        <v>-0.02</v>
      </c>
      <c r="G18" s="20">
        <v>-0.36</v>
      </c>
      <c r="H18" s="20">
        <v>0.02</v>
      </c>
      <c r="I18" s="20">
        <v>-0.05</v>
      </c>
      <c r="J18" s="20">
        <v>-0.7</v>
      </c>
    </row>
    <row r="19" spans="1:14" x14ac:dyDescent="0.25">
      <c r="A19" s="19" t="s">
        <v>494</v>
      </c>
      <c r="B19" s="20">
        <v>-0.43</v>
      </c>
      <c r="C19" s="20">
        <v>0.04</v>
      </c>
      <c r="D19" s="20">
        <v>0.21</v>
      </c>
      <c r="E19" s="20">
        <v>0.15</v>
      </c>
      <c r="F19" s="20">
        <v>0</v>
      </c>
      <c r="G19" s="20">
        <v>0.14000000000000001</v>
      </c>
      <c r="H19" s="20">
        <v>0.01</v>
      </c>
      <c r="I19" s="20">
        <v>0.01</v>
      </c>
      <c r="J19" s="20">
        <v>0.13</v>
      </c>
    </row>
    <row r="20" spans="1:14" x14ac:dyDescent="0.25">
      <c r="A20" s="19" t="s">
        <v>495</v>
      </c>
      <c r="B20" s="20">
        <v>-0.25</v>
      </c>
      <c r="C20" s="20">
        <v>0</v>
      </c>
      <c r="D20" s="20">
        <v>0.11</v>
      </c>
      <c r="E20" s="20">
        <v>0.01</v>
      </c>
      <c r="F20" s="20">
        <v>0.01</v>
      </c>
      <c r="G20" s="20">
        <v>0.06</v>
      </c>
      <c r="H20" s="20">
        <v>0.02</v>
      </c>
      <c r="I20" s="20">
        <v>-0.12</v>
      </c>
      <c r="J20" s="20">
        <v>-0.17</v>
      </c>
    </row>
    <row r="21" spans="1:14" x14ac:dyDescent="0.25">
      <c r="A21" s="19" t="s">
        <v>496</v>
      </c>
      <c r="B21" s="20">
        <v>-0.17</v>
      </c>
      <c r="C21" s="20">
        <v>0.04</v>
      </c>
      <c r="D21" s="20">
        <v>-7.0000000000000007E-2</v>
      </c>
      <c r="E21" s="20">
        <v>-0.02</v>
      </c>
      <c r="F21" s="20">
        <v>0</v>
      </c>
      <c r="G21" s="20">
        <v>-0.09</v>
      </c>
      <c r="H21" s="20">
        <v>-0.01</v>
      </c>
      <c r="I21" s="20">
        <v>0.01</v>
      </c>
      <c r="J21" s="20">
        <v>-0.32</v>
      </c>
    </row>
    <row r="22" spans="1:14" x14ac:dyDescent="0.25">
      <c r="A22" s="19" t="s">
        <v>497</v>
      </c>
      <c r="B22" s="20">
        <v>-7.0000000000000007E-2</v>
      </c>
      <c r="C22" s="20">
        <v>0.05</v>
      </c>
      <c r="D22" s="20">
        <v>-0.11</v>
      </c>
      <c r="E22" s="20">
        <v>-0.02</v>
      </c>
      <c r="F22" s="20">
        <v>0.01</v>
      </c>
      <c r="G22" s="20">
        <v>-0.03</v>
      </c>
      <c r="H22" s="20">
        <v>0.01</v>
      </c>
      <c r="I22" s="20">
        <v>0.02</v>
      </c>
      <c r="J22" s="20">
        <v>-0.16</v>
      </c>
    </row>
    <row r="23" spans="1:14" x14ac:dyDescent="0.25">
      <c r="A23" s="19" t="s">
        <v>498</v>
      </c>
      <c r="B23" s="20">
        <v>-0.15</v>
      </c>
      <c r="C23" s="20">
        <v>0.02</v>
      </c>
      <c r="D23" s="20">
        <v>-0.05</v>
      </c>
      <c r="E23" s="20">
        <v>0</v>
      </c>
      <c r="F23" s="20">
        <v>0</v>
      </c>
      <c r="G23" s="20">
        <v>0.06</v>
      </c>
      <c r="H23" s="20">
        <v>0</v>
      </c>
      <c r="I23" s="20">
        <v>-0.05</v>
      </c>
      <c r="J23" s="20">
        <v>-0.16</v>
      </c>
    </row>
    <row r="24" spans="1:14" ht="15.75" thickBot="1" x14ac:dyDescent="0.3">
      <c r="A24" s="21" t="s">
        <v>499</v>
      </c>
      <c r="B24" s="22">
        <v>-0.06</v>
      </c>
      <c r="C24" s="22">
        <v>0.01</v>
      </c>
      <c r="D24" s="22">
        <v>0.02</v>
      </c>
      <c r="E24" s="22">
        <v>0</v>
      </c>
      <c r="F24" s="22">
        <v>0</v>
      </c>
      <c r="G24" s="22">
        <v>0.09</v>
      </c>
      <c r="H24" s="22">
        <v>0</v>
      </c>
      <c r="I24" s="22">
        <v>0.02</v>
      </c>
      <c r="J24" s="22">
        <v>0.08</v>
      </c>
    </row>
    <row r="29" spans="1:14" ht="60" customHeight="1" x14ac:dyDescent="0.25">
      <c r="A29" s="45" t="s">
        <v>501</v>
      </c>
      <c r="B29" s="45"/>
      <c r="C29" s="45"/>
      <c r="D29" s="45"/>
      <c r="E29" s="45"/>
      <c r="F29" s="45"/>
      <c r="G29" s="45"/>
      <c r="H29" s="45"/>
    </row>
    <row r="31" spans="1:14" ht="15.75" x14ac:dyDescent="0.25">
      <c r="N31" s="14"/>
    </row>
    <row r="32" spans="1:14" x14ac:dyDescent="0.25">
      <c r="N32" s="23"/>
    </row>
  </sheetData>
  <mergeCells count="4">
    <mergeCell ref="B3:I3"/>
    <mergeCell ref="J3:J4"/>
    <mergeCell ref="A1:J1"/>
    <mergeCell ref="A29:H29"/>
  </mergeCells>
  <pageMargins left="0.7" right="0.7" top="0.75" bottom="0.75" header="0.3" footer="0.3"/>
  <pageSetup paperSize="9" orientation="portrait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4"/>
  <dimension ref="A1:Q59"/>
  <sheetViews>
    <sheetView zoomScale="85" zoomScaleNormal="85" workbookViewId="0">
      <selection activeCell="P33" sqref="P33"/>
    </sheetView>
  </sheetViews>
  <sheetFormatPr defaultRowHeight="15" x14ac:dyDescent="0.25"/>
  <cols>
    <col min="1" max="3" width="9.140625" style="5"/>
    <col min="4" max="4" width="12.42578125" style="5" bestFit="1" customWidth="1"/>
    <col min="5" max="11" width="10.7109375" style="5" bestFit="1" customWidth="1"/>
    <col min="12" max="12" width="12.140625" style="5" bestFit="1" customWidth="1"/>
    <col min="13" max="17" width="10.7109375" style="5" bestFit="1" customWidth="1"/>
    <col min="18" max="16384" width="9.140625" style="5"/>
  </cols>
  <sheetData>
    <row r="1" spans="1:17" x14ac:dyDescent="0.25">
      <c r="A1" s="5">
        <v>2015</v>
      </c>
    </row>
    <row r="3" spans="1:17" x14ac:dyDescent="0.25">
      <c r="D3" s="5" t="s">
        <v>2</v>
      </c>
    </row>
    <row r="4" spans="1:17" ht="15" customHeight="1" x14ac:dyDescent="0.25">
      <c r="D4" s="46" t="s">
        <v>3</v>
      </c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</row>
    <row r="5" spans="1:17" x14ac:dyDescent="0.25">
      <c r="C5" s="5" t="s">
        <v>4</v>
      </c>
      <c r="D5" s="5" t="s">
        <v>5</v>
      </c>
      <c r="E5" s="5" t="s">
        <v>5</v>
      </c>
      <c r="F5" s="5" t="s">
        <v>5</v>
      </c>
      <c r="G5" s="5" t="s">
        <v>5</v>
      </c>
      <c r="H5" s="5" t="s">
        <v>5</v>
      </c>
      <c r="I5" s="5" t="s">
        <v>5</v>
      </c>
      <c r="J5" s="5" t="s">
        <v>5</v>
      </c>
      <c r="K5" s="5" t="s">
        <v>6</v>
      </c>
      <c r="L5" s="5" t="s">
        <v>6</v>
      </c>
      <c r="M5" s="5" t="s">
        <v>6</v>
      </c>
      <c r="N5" s="5" t="s">
        <v>6</v>
      </c>
      <c r="O5" s="5" t="s">
        <v>6</v>
      </c>
      <c r="P5" s="5" t="s">
        <v>6</v>
      </c>
      <c r="Q5" s="5" t="s">
        <v>6</v>
      </c>
    </row>
    <row r="6" spans="1:17" x14ac:dyDescent="0.25">
      <c r="A6" s="5" t="s">
        <v>7</v>
      </c>
      <c r="B6" s="5" t="s">
        <v>8</v>
      </c>
      <c r="D6" s="5" t="s">
        <v>9</v>
      </c>
      <c r="E6" s="5" t="s">
        <v>10</v>
      </c>
      <c r="F6" s="5" t="s">
        <v>11</v>
      </c>
      <c r="G6" s="5" t="s">
        <v>12</v>
      </c>
      <c r="H6" s="5" t="s">
        <v>13</v>
      </c>
      <c r="I6" s="5" t="s">
        <v>14</v>
      </c>
      <c r="J6" s="5" t="s">
        <v>15</v>
      </c>
      <c r="K6" s="5" t="s">
        <v>9</v>
      </c>
      <c r="L6" s="5" t="s">
        <v>10</v>
      </c>
      <c r="M6" s="5" t="s">
        <v>11</v>
      </c>
      <c r="N6" s="5" t="s">
        <v>12</v>
      </c>
      <c r="O6" s="5" t="s">
        <v>13</v>
      </c>
      <c r="P6" s="5" t="s">
        <v>14</v>
      </c>
      <c r="Q6" s="5" t="s">
        <v>15</v>
      </c>
    </row>
    <row r="7" spans="1:17" x14ac:dyDescent="0.25">
      <c r="A7" s="47" t="s">
        <v>16</v>
      </c>
      <c r="B7" s="5" t="s">
        <v>5</v>
      </c>
      <c r="C7" s="5" t="s">
        <v>9</v>
      </c>
      <c r="D7" s="24">
        <v>0.10195734782251767</v>
      </c>
      <c r="E7" s="24">
        <v>9.4932281731337388E-5</v>
      </c>
      <c r="F7" s="24">
        <v>0.20500696483510944</v>
      </c>
      <c r="G7" s="24">
        <v>7.3578733527849313E-4</v>
      </c>
      <c r="H7" s="24">
        <v>3.2362398698940848E-3</v>
      </c>
      <c r="I7" s="24">
        <v>3.1256594853872884E-4</v>
      </c>
      <c r="J7" s="24">
        <v>4.595090922163083E-2</v>
      </c>
      <c r="K7" s="24">
        <v>3.3609348132185926E-3</v>
      </c>
      <c r="L7" s="24">
        <v>3.0284463475730784E-4</v>
      </c>
      <c r="M7" s="24">
        <v>3.426993877820865E-2</v>
      </c>
      <c r="N7" s="24">
        <v>2.8024431347008916E-4</v>
      </c>
      <c r="O7" s="24">
        <v>3.1950717107811681E-3</v>
      </c>
      <c r="P7" s="24">
        <v>3.9542966858865702E-4</v>
      </c>
      <c r="Q7" s="24">
        <v>1.789715115036546E-2</v>
      </c>
    </row>
    <row r="8" spans="1:17" ht="15" customHeight="1" x14ac:dyDescent="0.25">
      <c r="A8" s="47"/>
      <c r="B8" s="5" t="s">
        <v>5</v>
      </c>
      <c r="C8" s="5" t="s">
        <v>10</v>
      </c>
      <c r="D8" s="24">
        <v>9.6983719659660811E-4</v>
      </c>
      <c r="E8" s="24">
        <v>3.549107398776085E-2</v>
      </c>
      <c r="F8" s="24">
        <v>4.0545473691100349E-2</v>
      </c>
      <c r="G8" s="24">
        <v>1.7569548640526983E-2</v>
      </c>
      <c r="H8" s="24">
        <v>1.8203051400816024E-2</v>
      </c>
      <c r="I8" s="24">
        <v>7.3779604245120226E-4</v>
      </c>
      <c r="J8" s="24">
        <v>2.0147858162068755E-2</v>
      </c>
      <c r="K8" s="24">
        <v>3.3617599054606409E-4</v>
      </c>
      <c r="L8" s="24">
        <v>1.3782588336426367E-3</v>
      </c>
      <c r="M8" s="24">
        <v>1.7283234635949319E-2</v>
      </c>
      <c r="N8" s="24">
        <v>1.9378452319515071E-4</v>
      </c>
      <c r="O8" s="24">
        <v>4.7482144716692043E-3</v>
      </c>
      <c r="P8" s="24">
        <v>7.3840526946539512E-4</v>
      </c>
      <c r="Q8" s="24">
        <v>7.6332640089486819E-3</v>
      </c>
    </row>
    <row r="9" spans="1:17" x14ac:dyDescent="0.25">
      <c r="A9" s="47"/>
      <c r="B9" s="5" t="s">
        <v>5</v>
      </c>
      <c r="C9" s="5" t="s">
        <v>11</v>
      </c>
      <c r="D9" s="24">
        <v>4.9949800582191756E-3</v>
      </c>
      <c r="E9" s="24">
        <v>3.9138164798965938E-4</v>
      </c>
      <c r="F9" s="24">
        <v>0.33837863495390758</v>
      </c>
      <c r="G9" s="24">
        <v>6.4465908912984156E-3</v>
      </c>
      <c r="H9" s="24">
        <v>0.15822319291731574</v>
      </c>
      <c r="I9" s="24">
        <v>3.9642025590653765E-3</v>
      </c>
      <c r="J9" s="24">
        <v>9.3087488054119705E-2</v>
      </c>
      <c r="K9" s="24">
        <v>1.8692728468884391E-3</v>
      </c>
      <c r="L9" s="24">
        <v>7.5625935378564099E-4</v>
      </c>
      <c r="M9" s="24">
        <v>0.12993605339575598</v>
      </c>
      <c r="N9" s="24">
        <v>1.0103851642048404E-3</v>
      </c>
      <c r="O9" s="24">
        <v>3.617222318214966E-2</v>
      </c>
      <c r="P9" s="24">
        <v>3.5391409694081211E-3</v>
      </c>
      <c r="Q9" s="24">
        <v>4.533153893042282E-2</v>
      </c>
    </row>
    <row r="10" spans="1:17" x14ac:dyDescent="0.25">
      <c r="A10" s="47"/>
      <c r="B10" s="5" t="s">
        <v>5</v>
      </c>
      <c r="C10" s="5" t="s">
        <v>12</v>
      </c>
      <c r="D10" s="24">
        <v>7.4548297059948403E-3</v>
      </c>
      <c r="E10" s="24">
        <v>1.4395078501073977E-3</v>
      </c>
      <c r="F10" s="24">
        <v>0.13830700833269902</v>
      </c>
      <c r="G10" s="24">
        <v>0.56440636290124879</v>
      </c>
      <c r="H10" s="24">
        <v>3.2662205423721634E-2</v>
      </c>
      <c r="I10" s="24">
        <v>2.0453761668939902E-3</v>
      </c>
      <c r="J10" s="24">
        <v>0.17722522574784891</v>
      </c>
      <c r="K10" s="24">
        <v>8.9492306062899038E-4</v>
      </c>
      <c r="L10" s="24">
        <v>2.9614130820242889E-4</v>
      </c>
      <c r="M10" s="24">
        <v>6.1397860860556305E-2</v>
      </c>
      <c r="N10" s="24">
        <v>3.7501577401735897E-4</v>
      </c>
      <c r="O10" s="24">
        <v>1.0308430796889818E-2</v>
      </c>
      <c r="P10" s="24">
        <v>1.3190667480440009E-3</v>
      </c>
      <c r="Q10" s="24">
        <v>2.4026544963764832E-2</v>
      </c>
    </row>
    <row r="11" spans="1:17" x14ac:dyDescent="0.25">
      <c r="A11" s="47"/>
      <c r="B11" s="5" t="s">
        <v>5</v>
      </c>
      <c r="C11" s="5" t="s">
        <v>13</v>
      </c>
      <c r="D11" s="24">
        <v>2.0368255291619452E-4</v>
      </c>
      <c r="E11" s="24">
        <v>1.1410259813196418E-5</v>
      </c>
      <c r="F11" s="24">
        <v>2.3711622323714524E-3</v>
      </c>
      <c r="G11" s="24">
        <v>4.0580861559211105E-4</v>
      </c>
      <c r="H11" s="24">
        <v>8.1344152316971216E-2</v>
      </c>
      <c r="I11" s="24">
        <v>5.4956659166025325E-5</v>
      </c>
      <c r="J11" s="24">
        <v>1.424624592957191E-2</v>
      </c>
      <c r="K11" s="24">
        <v>2.6638182755883867E-5</v>
      </c>
      <c r="L11" s="24">
        <v>1.3423789958640538E-5</v>
      </c>
      <c r="M11" s="24">
        <v>1.2129855202843429E-3</v>
      </c>
      <c r="N11" s="24">
        <v>2.3333914951199784E-5</v>
      </c>
      <c r="O11" s="24">
        <v>1.5558126261694949E-3</v>
      </c>
      <c r="P11" s="24">
        <v>3.4815716262184171E-5</v>
      </c>
      <c r="Q11" s="24">
        <v>1.1664834287704224E-3</v>
      </c>
    </row>
    <row r="12" spans="1:17" x14ac:dyDescent="0.25">
      <c r="A12" s="47"/>
      <c r="B12" s="5" t="s">
        <v>5</v>
      </c>
      <c r="C12" s="5" t="s">
        <v>14</v>
      </c>
      <c r="D12" s="24">
        <v>2.2149894965294999E-3</v>
      </c>
      <c r="E12" s="24">
        <v>6.0722447407262801E-4</v>
      </c>
      <c r="F12" s="24">
        <v>5.2286644808240051E-2</v>
      </c>
      <c r="G12" s="24">
        <v>4.7486205992802533E-3</v>
      </c>
      <c r="H12" s="24">
        <v>1.4822773625508209E-2</v>
      </c>
      <c r="I12" s="24">
        <v>0.13046726076134957</v>
      </c>
      <c r="J12" s="24">
        <v>8.0917911956607608E-2</v>
      </c>
      <c r="K12" s="24">
        <v>1.8456245607713256E-3</v>
      </c>
      <c r="L12" s="24">
        <v>6.2267039693676327E-4</v>
      </c>
      <c r="M12" s="24">
        <v>6.105254848657795E-2</v>
      </c>
      <c r="N12" s="24">
        <v>1.0961835634090717E-3</v>
      </c>
      <c r="O12" s="24">
        <v>3.1286386468482516E-2</v>
      </c>
      <c r="P12" s="24">
        <v>3.8017291015396901E-2</v>
      </c>
      <c r="Q12" s="24">
        <v>5.9915983614926491E-2</v>
      </c>
    </row>
    <row r="13" spans="1:17" x14ac:dyDescent="0.25">
      <c r="A13" s="47"/>
      <c r="B13" s="5" t="s">
        <v>5</v>
      </c>
      <c r="C13" s="5" t="s">
        <v>15</v>
      </c>
      <c r="D13" s="24">
        <v>3.0664948943090282E-3</v>
      </c>
      <c r="E13" s="24">
        <v>3.3639467779923807E-4</v>
      </c>
      <c r="F13" s="24">
        <v>5.7300589255732712E-2</v>
      </c>
      <c r="G13" s="24">
        <v>4.7229179665283245E-3</v>
      </c>
      <c r="H13" s="24">
        <v>2.7011167754881407E-2</v>
      </c>
      <c r="I13" s="24">
        <v>9.7506940801019779E-3</v>
      </c>
      <c r="J13" s="24">
        <v>0.37418524658573848</v>
      </c>
      <c r="K13" s="24">
        <v>8.3878984164124134E-4</v>
      </c>
      <c r="L13" s="24">
        <v>2.346207035186533E-4</v>
      </c>
      <c r="M13" s="24">
        <v>3.2052708272270893E-2</v>
      </c>
      <c r="N13" s="24">
        <v>3.8387846957820806E-4</v>
      </c>
      <c r="O13" s="24">
        <v>7.412821308738095E-3</v>
      </c>
      <c r="P13" s="24">
        <v>2.2686199609197387E-3</v>
      </c>
      <c r="Q13" s="24">
        <v>3.8088331422082754E-2</v>
      </c>
    </row>
    <row r="14" spans="1:17" x14ac:dyDescent="0.25">
      <c r="A14" s="47"/>
      <c r="B14" s="5" t="s">
        <v>6</v>
      </c>
      <c r="C14" s="5" t="s">
        <v>9</v>
      </c>
      <c r="D14" s="24">
        <v>3.2609388182060557E-2</v>
      </c>
      <c r="E14" s="24">
        <v>2.9137450401135951E-4</v>
      </c>
      <c r="F14" s="24">
        <v>0.13698854472684485</v>
      </c>
      <c r="G14" s="24">
        <v>1.1838150972095774E-3</v>
      </c>
      <c r="H14" s="24">
        <v>7.3375267056398144E-3</v>
      </c>
      <c r="I14" s="24">
        <v>2.5198271413423871E-3</v>
      </c>
      <c r="J14" s="24">
        <v>5.3468342755041934E-2</v>
      </c>
      <c r="K14" s="24">
        <v>1.4498032914380488</v>
      </c>
      <c r="L14" s="24">
        <v>6.2931417810420777E-3</v>
      </c>
      <c r="M14" s="24">
        <v>2.277043746478872</v>
      </c>
      <c r="N14" s="24">
        <v>2.6907364093006234E-2</v>
      </c>
      <c r="O14" s="24">
        <v>0.17209998119856407</v>
      </c>
      <c r="P14" s="24">
        <v>2.1141035557732002E-2</v>
      </c>
      <c r="Q14" s="24">
        <v>0.81376233494338135</v>
      </c>
    </row>
    <row r="15" spans="1:17" x14ac:dyDescent="0.25">
      <c r="A15" s="47"/>
      <c r="B15" s="5" t="s">
        <v>6</v>
      </c>
      <c r="C15" s="5" t="s">
        <v>10</v>
      </c>
      <c r="D15" s="24">
        <v>6.2612926859166862E-3</v>
      </c>
      <c r="E15" s="24">
        <v>2.1497421963334977E-2</v>
      </c>
      <c r="F15" s="24">
        <v>0.25992852648536646</v>
      </c>
      <c r="G15" s="24">
        <v>6.357184883480306E-2</v>
      </c>
      <c r="H15" s="24">
        <v>3.437680351945404E-2</v>
      </c>
      <c r="I15" s="24">
        <v>8.9841210562314686E-3</v>
      </c>
      <c r="J15" s="24">
        <v>9.6675304080583779E-2</v>
      </c>
      <c r="K15" s="24">
        <v>3.2928891071379932E-2</v>
      </c>
      <c r="L15" s="24">
        <v>0.56036226011611956</v>
      </c>
      <c r="M15" s="24">
        <v>1.7666614517114938</v>
      </c>
      <c r="N15" s="24">
        <v>0.14020100375241512</v>
      </c>
      <c r="O15" s="24">
        <v>0.98957205278241678</v>
      </c>
      <c r="P15" s="24">
        <v>5.5460356348755735E-2</v>
      </c>
      <c r="Q15" s="24">
        <v>0.83435862596730526</v>
      </c>
    </row>
    <row r="16" spans="1:17" x14ac:dyDescent="0.25">
      <c r="A16" s="47"/>
      <c r="B16" s="5" t="s">
        <v>6</v>
      </c>
      <c r="C16" s="5" t="s">
        <v>11</v>
      </c>
      <c r="D16" s="24">
        <v>6.4498823210322491E-3</v>
      </c>
      <c r="E16" s="24">
        <v>5.99988755705088E-4</v>
      </c>
      <c r="F16" s="24">
        <v>0.34428006634024255</v>
      </c>
      <c r="G16" s="24">
        <v>5.3741078780359447E-3</v>
      </c>
      <c r="H16" s="24">
        <v>5.0659845410204796E-2</v>
      </c>
      <c r="I16" s="24">
        <v>7.3600444738157102E-3</v>
      </c>
      <c r="J16" s="24">
        <v>9.6331601873013872E-2</v>
      </c>
      <c r="K16" s="24">
        <v>4.6253248653405528E-2</v>
      </c>
      <c r="L16" s="24">
        <v>1.3329768394104038E-2</v>
      </c>
      <c r="M16" s="24">
        <v>4.2607993069732677</v>
      </c>
      <c r="N16" s="24">
        <v>2.9814072680362853E-2</v>
      </c>
      <c r="O16" s="24">
        <v>3.8054832357890547</v>
      </c>
      <c r="P16" s="24">
        <v>5.0105012482022461E-2</v>
      </c>
      <c r="Q16" s="24">
        <v>1.3274928475543628</v>
      </c>
    </row>
    <row r="17" spans="1:17" x14ac:dyDescent="0.25">
      <c r="A17" s="47"/>
      <c r="B17" s="5" t="s">
        <v>6</v>
      </c>
      <c r="C17" s="5" t="s">
        <v>12</v>
      </c>
      <c r="D17" s="24">
        <v>6.6379660779778658E-3</v>
      </c>
      <c r="E17" s="24">
        <v>4.0119159655956711E-4</v>
      </c>
      <c r="F17" s="24">
        <v>0.2238854492778572</v>
      </c>
      <c r="G17" s="24">
        <v>2.9616583955761762E-3</v>
      </c>
      <c r="H17" s="24">
        <v>2.4403824111123646E-2</v>
      </c>
      <c r="I17" s="24">
        <v>5.0533385518011726E-3</v>
      </c>
      <c r="J17" s="24">
        <v>7.8905261549963343E-2</v>
      </c>
      <c r="K17" s="24">
        <v>0.23263713476804385</v>
      </c>
      <c r="L17" s="24">
        <v>2.244365603813742E-2</v>
      </c>
      <c r="M17" s="24">
        <v>3.052342431772229</v>
      </c>
      <c r="N17" s="24">
        <v>4.0807478586445427</v>
      </c>
      <c r="O17" s="24">
        <v>1.2644099841992398</v>
      </c>
      <c r="P17" s="24">
        <v>4.9828652582621001E-2</v>
      </c>
      <c r="Q17" s="24">
        <v>2.53411782272264</v>
      </c>
    </row>
    <row r="18" spans="1:17" x14ac:dyDescent="0.25">
      <c r="A18" s="47"/>
      <c r="B18" s="5" t="s">
        <v>6</v>
      </c>
      <c r="C18" s="5" t="s">
        <v>13</v>
      </c>
      <c r="D18" s="24">
        <v>1.8592884381426897E-5</v>
      </c>
      <c r="E18" s="24">
        <v>2.9473102255504942E-6</v>
      </c>
      <c r="F18" s="24">
        <v>3.7244680374669362E-4</v>
      </c>
      <c r="G18" s="24">
        <v>2.5924446714253524E-5</v>
      </c>
      <c r="H18" s="24">
        <v>9.85812949760788E-4</v>
      </c>
      <c r="I18" s="24">
        <v>3.1743756028246677E-5</v>
      </c>
      <c r="J18" s="24">
        <v>7.4787933181348718E-4</v>
      </c>
      <c r="K18" s="24">
        <v>2.3454210159370927E-4</v>
      </c>
      <c r="L18" s="24">
        <v>7.6408064687933888E-5</v>
      </c>
      <c r="M18" s="24">
        <v>3.0119552549996249E-3</v>
      </c>
      <c r="N18" s="24">
        <v>2.965071836822356E-4</v>
      </c>
      <c r="O18" s="24">
        <v>0.26834105113411694</v>
      </c>
      <c r="P18" s="24">
        <v>2.4608804556974198E-4</v>
      </c>
      <c r="Q18" s="24">
        <v>1.9814778347953761E-2</v>
      </c>
    </row>
    <row r="19" spans="1:17" x14ac:dyDescent="0.25">
      <c r="A19" s="47"/>
      <c r="B19" s="5" t="s">
        <v>6</v>
      </c>
      <c r="C19" s="5" t="s">
        <v>14</v>
      </c>
      <c r="D19" s="24">
        <v>1.9209667226125421E-3</v>
      </c>
      <c r="E19" s="24">
        <v>1.5401044769802752E-3</v>
      </c>
      <c r="F19" s="24">
        <v>5.8223907756049971E-2</v>
      </c>
      <c r="G19" s="24">
        <v>4.233325389858592E-3</v>
      </c>
      <c r="H19" s="24">
        <v>1.2597790419525787E-2</v>
      </c>
      <c r="I19" s="24">
        <v>5.3588572813435792E-2</v>
      </c>
      <c r="J19" s="24">
        <v>5.8622232653721303E-2</v>
      </c>
      <c r="K19" s="24">
        <v>1.271240770585081E-2</v>
      </c>
      <c r="L19" s="24">
        <v>4.8454606215481621E-3</v>
      </c>
      <c r="M19" s="24">
        <v>0.32246321499246383</v>
      </c>
      <c r="N19" s="24">
        <v>8.9285789722553677E-3</v>
      </c>
      <c r="O19" s="24">
        <v>0.20454631557127284</v>
      </c>
      <c r="P19" s="24">
        <v>0.42562878255905989</v>
      </c>
      <c r="Q19" s="24">
        <v>0.47434282276539397</v>
      </c>
    </row>
    <row r="20" spans="1:17" x14ac:dyDescent="0.25">
      <c r="A20" s="47"/>
      <c r="B20" s="5" t="s">
        <v>6</v>
      </c>
      <c r="C20" s="5" t="s">
        <v>15</v>
      </c>
      <c r="D20" s="24">
        <v>1.0728244298484906E-3</v>
      </c>
      <c r="E20" s="24">
        <v>2.7634473322898684E-4</v>
      </c>
      <c r="F20" s="24">
        <v>2.5041149958710946E-2</v>
      </c>
      <c r="G20" s="24">
        <v>1.1088273972408792E-3</v>
      </c>
      <c r="H20" s="24">
        <v>5.7847776251202746E-3</v>
      </c>
      <c r="I20" s="24">
        <v>3.5589662563907487E-3</v>
      </c>
      <c r="J20" s="24">
        <v>4.1637970897259589E-2</v>
      </c>
      <c r="K20" s="24">
        <v>1.0505719673461889E-2</v>
      </c>
      <c r="L20" s="24">
        <v>2.009191178256764E-3</v>
      </c>
      <c r="M20" s="24">
        <v>0.20752876216975313</v>
      </c>
      <c r="N20" s="24">
        <v>6.7615333071854083E-3</v>
      </c>
      <c r="O20" s="24">
        <v>9.915546687437958E-2</v>
      </c>
      <c r="P20" s="24">
        <v>2.2861712442412908E-2</v>
      </c>
      <c r="Q20" s="24">
        <v>2.1051103400589</v>
      </c>
    </row>
    <row r="22" spans="1:17" x14ac:dyDescent="0.25">
      <c r="D22" s="12">
        <f>+D15/$F$32</f>
        <v>1.2744458268870782E-2</v>
      </c>
      <c r="E22" s="12">
        <f t="shared" ref="E22:J22" si="0">+E15/$F$32</f>
        <v>4.3756618775587189E-2</v>
      </c>
      <c r="F22" s="12">
        <f t="shared" si="0"/>
        <v>0.52906778597538717</v>
      </c>
      <c r="G22" s="12">
        <f t="shared" si="0"/>
        <v>0.12939640665136759</v>
      </c>
      <c r="H22" s="12">
        <f t="shared" si="0"/>
        <v>6.9971770982098738E-2</v>
      </c>
      <c r="I22" s="12">
        <f t="shared" si="0"/>
        <v>1.828660016823062E-2</v>
      </c>
      <c r="J22" s="12">
        <f t="shared" si="0"/>
        <v>0.19677635917845787</v>
      </c>
    </row>
    <row r="28" spans="1:17" x14ac:dyDescent="0.25">
      <c r="C28" s="5" t="s">
        <v>459</v>
      </c>
      <c r="K28" s="5" t="s">
        <v>20</v>
      </c>
    </row>
    <row r="29" spans="1:17" ht="45" x14ac:dyDescent="0.25">
      <c r="D29" s="25" t="s">
        <v>21</v>
      </c>
      <c r="E29" s="25" t="s">
        <v>457</v>
      </c>
      <c r="F29" s="25" t="s">
        <v>458</v>
      </c>
      <c r="G29" s="25" t="s">
        <v>22</v>
      </c>
      <c r="L29" s="5" t="s">
        <v>21</v>
      </c>
      <c r="M29" s="5" t="s">
        <v>457</v>
      </c>
      <c r="N29" s="5" t="s">
        <v>458</v>
      </c>
      <c r="O29" s="5" t="s">
        <v>22</v>
      </c>
    </row>
    <row r="30" spans="1:17" x14ac:dyDescent="0.25">
      <c r="D30" s="10">
        <v>0</v>
      </c>
      <c r="E30" s="9">
        <f>+D39-E39</f>
        <v>3.7432649556643138</v>
      </c>
      <c r="F30" s="9">
        <f>+D39-E39</f>
        <v>3.7432649556643138</v>
      </c>
      <c r="G30" s="9">
        <v>0</v>
      </c>
      <c r="J30" s="47" t="s">
        <v>3</v>
      </c>
      <c r="L30" s="9">
        <v>0</v>
      </c>
      <c r="M30" s="9">
        <f>+L39-M39</f>
        <v>3.7432649556643134</v>
      </c>
      <c r="N30" s="9">
        <f>+L39-M39</f>
        <v>3.7432649556643134</v>
      </c>
      <c r="O30" s="9">
        <v>0</v>
      </c>
    </row>
    <row r="31" spans="1:17" x14ac:dyDescent="0.25">
      <c r="B31" s="47" t="s">
        <v>16</v>
      </c>
      <c r="C31" s="5" t="s">
        <v>9</v>
      </c>
      <c r="D31" s="10">
        <f t="shared" ref="D31:D37" si="1">SUM(D7:Q7)</f>
        <v>0.41699636238409044</v>
      </c>
      <c r="E31" s="10">
        <f>SUM(K7:Q7)</f>
        <v>5.9701615069389924E-2</v>
      </c>
      <c r="F31" s="9">
        <f>SUM(D14:J14)</f>
        <v>0.23439881911215049</v>
      </c>
      <c r="G31" s="10">
        <f>+D31-E31+F31</f>
        <v>0.591693566426851</v>
      </c>
      <c r="H31" s="12">
        <f t="shared" ref="H31:H36" si="2">+F31/G31</f>
        <v>0.39614900754735244</v>
      </c>
      <c r="I31" s="12">
        <f t="shared" ref="I31:I36" si="3">+E31/G31</f>
        <v>0.10089955080958384</v>
      </c>
      <c r="J31" s="47"/>
      <c r="K31" s="5" t="s">
        <v>9</v>
      </c>
      <c r="L31" s="9">
        <f t="array" ref="L31:N37">TRANSPOSE(D44:J46)</f>
        <v>0.13003452102353355</v>
      </c>
      <c r="M31" s="9">
        <v>9.1723592964505357E-3</v>
      </c>
      <c r="N31" s="9">
        <v>5.4970913303829812E-2</v>
      </c>
      <c r="O31" s="9">
        <f>+L31-M31+N31</f>
        <v>0.17583307503091283</v>
      </c>
    </row>
    <row r="32" spans="1:17" x14ac:dyDescent="0.25">
      <c r="B32" s="47"/>
      <c r="C32" s="5" t="s">
        <v>10</v>
      </c>
      <c r="D32" s="10">
        <f t="shared" si="1"/>
        <v>0.16597597685473722</v>
      </c>
      <c r="E32" s="10">
        <f t="shared" ref="E32:E37" si="4">SUM(K8:Q8)</f>
        <v>3.2311337733416448E-2</v>
      </c>
      <c r="F32" s="9">
        <f t="shared" ref="F32:F37" si="5">SUM(D15:J15)</f>
        <v>0.49129531862569048</v>
      </c>
      <c r="G32" s="10">
        <f t="shared" ref="G32:G37" si="6">+D32-E32+F32</f>
        <v>0.6249599577470113</v>
      </c>
      <c r="H32" s="12">
        <f t="shared" si="2"/>
        <v>0.78612287481075815</v>
      </c>
      <c r="I32" s="12">
        <f t="shared" si="3"/>
        <v>5.1701452761708504E-2</v>
      </c>
      <c r="J32" s="47"/>
      <c r="K32" s="5" t="s">
        <v>10</v>
      </c>
      <c r="L32" s="9">
        <v>4.1976144200076379E-2</v>
      </c>
      <c r="M32" s="9">
        <v>3.6042190208020711E-3</v>
      </c>
      <c r="N32" s="9">
        <v>2.4609373340045804E-2</v>
      </c>
      <c r="O32" s="9">
        <f t="shared" ref="O32:O37" si="7">+L32-M32+N32</f>
        <v>6.2981298519320106E-2</v>
      </c>
    </row>
    <row r="33" spans="2:17" x14ac:dyDescent="0.25">
      <c r="B33" s="47"/>
      <c r="C33" s="5" t="s">
        <v>11</v>
      </c>
      <c r="D33" s="10">
        <f t="shared" si="1"/>
        <v>0.82410134492453113</v>
      </c>
      <c r="E33" s="10">
        <f t="shared" si="4"/>
        <v>0.21861487384261552</v>
      </c>
      <c r="F33" s="9">
        <f t="shared" si="5"/>
        <v>0.5110555370520502</v>
      </c>
      <c r="G33" s="10">
        <f t="shared" si="6"/>
        <v>1.1165420081339659</v>
      </c>
      <c r="H33" s="12">
        <f t="shared" si="2"/>
        <v>0.45771277151153306</v>
      </c>
      <c r="I33" s="12">
        <f t="shared" si="3"/>
        <v>0.19579637152029616</v>
      </c>
      <c r="J33" s="47"/>
      <c r="K33" s="5" t="s">
        <v>11</v>
      </c>
      <c r="L33" s="9">
        <v>1.171401808058764</v>
      </c>
      <c r="M33" s="9">
        <v>0.33720532994960345</v>
      </c>
      <c r="N33" s="9">
        <v>1.0487200913488186</v>
      </c>
      <c r="O33" s="9">
        <f t="shared" si="7"/>
        <v>1.8829165694579793</v>
      </c>
      <c r="P33" s="12">
        <f>+G33/G39</f>
        <v>0.19960861420443762</v>
      </c>
      <c r="Q33" s="12">
        <f>+O33/O39</f>
        <v>0.3366164142092769</v>
      </c>
    </row>
    <row r="34" spans="2:17" x14ac:dyDescent="0.25">
      <c r="B34" s="47"/>
      <c r="C34" s="5" t="s">
        <v>12</v>
      </c>
      <c r="D34" s="10">
        <f t="shared" si="1"/>
        <v>1.0221584996406186</v>
      </c>
      <c r="E34" s="10">
        <f t="shared" si="4"/>
        <v>9.8617983512103713E-2</v>
      </c>
      <c r="F34" s="9">
        <f t="shared" si="5"/>
        <v>0.34224868956085902</v>
      </c>
      <c r="G34" s="10">
        <f t="shared" si="6"/>
        <v>1.2657892056893738</v>
      </c>
      <c r="H34" s="12">
        <f t="shared" si="2"/>
        <v>0.27038363735647725</v>
      </c>
      <c r="I34" s="12">
        <f t="shared" si="3"/>
        <v>7.7910273739768873E-2</v>
      </c>
      <c r="J34" s="47"/>
      <c r="K34" s="5" t="s">
        <v>12</v>
      </c>
      <c r="L34" s="9">
        <v>0.60239846267257935</v>
      </c>
      <c r="M34" s="9">
        <v>3.3628257228259192E-3</v>
      </c>
      <c r="N34" s="9">
        <v>7.8459507439438483E-2</v>
      </c>
      <c r="O34" s="9">
        <f t="shared" si="7"/>
        <v>0.67749514438919201</v>
      </c>
    </row>
    <row r="35" spans="2:17" x14ac:dyDescent="0.25">
      <c r="B35" s="47"/>
      <c r="C35" s="5" t="s">
        <v>13</v>
      </c>
      <c r="D35" s="10">
        <f t="shared" si="1"/>
        <v>0.10267091174555426</v>
      </c>
      <c r="E35" s="10">
        <f t="shared" si="4"/>
        <v>4.0334931791521688E-3</v>
      </c>
      <c r="F35" s="9">
        <f t="shared" si="5"/>
        <v>2.1853474826704464E-3</v>
      </c>
      <c r="G35" s="10">
        <f t="shared" si="6"/>
        <v>0.10082276604907255</v>
      </c>
      <c r="H35" s="12">
        <f t="shared" si="2"/>
        <v>2.1675139140765014E-2</v>
      </c>
      <c r="I35" s="12">
        <f t="shared" si="3"/>
        <v>4.0005777833837484E-2</v>
      </c>
      <c r="J35" s="47"/>
      <c r="K35" s="5" t="s">
        <v>13</v>
      </c>
      <c r="L35" s="9">
        <v>0.43018174387398828</v>
      </c>
      <c r="M35" s="9">
        <v>9.4678960564879941E-2</v>
      </c>
      <c r="N35" s="9">
        <v>0.13614638074082916</v>
      </c>
      <c r="O35" s="9">
        <f t="shared" si="7"/>
        <v>0.47164916404993751</v>
      </c>
    </row>
    <row r="36" spans="2:17" x14ac:dyDescent="0.25">
      <c r="B36" s="47"/>
      <c r="C36" s="5" t="s">
        <v>14</v>
      </c>
      <c r="D36" s="10">
        <f t="shared" si="1"/>
        <v>0.47990211382808878</v>
      </c>
      <c r="E36" s="10">
        <f t="shared" si="4"/>
        <v>0.19383668810650101</v>
      </c>
      <c r="F36" s="9">
        <f t="shared" si="5"/>
        <v>0.19072690023218425</v>
      </c>
      <c r="G36" s="10">
        <f t="shared" si="6"/>
        <v>0.47679232595377202</v>
      </c>
      <c r="H36" s="12">
        <f t="shared" si="2"/>
        <v>0.40002091025826703</v>
      </c>
      <c r="I36" s="12">
        <f t="shared" si="3"/>
        <v>0.40654322134642468</v>
      </c>
      <c r="J36" s="47"/>
      <c r="K36" s="5" t="s">
        <v>14</v>
      </c>
      <c r="L36" s="9">
        <v>0.19364562156565185</v>
      </c>
      <c r="M36" s="9">
        <v>4.6312769348084995E-2</v>
      </c>
      <c r="N36" s="9">
        <v>8.1096614049045529E-2</v>
      </c>
      <c r="O36" s="9">
        <f t="shared" si="7"/>
        <v>0.2284294662666124</v>
      </c>
    </row>
    <row r="37" spans="2:17" x14ac:dyDescent="0.25">
      <c r="B37" s="47"/>
      <c r="C37" s="5" t="s">
        <v>15</v>
      </c>
      <c r="D37" s="10">
        <f t="shared" si="1"/>
        <v>0.55765327519384078</v>
      </c>
      <c r="E37" s="10">
        <f t="shared" si="4"/>
        <v>8.1279769978749583E-2</v>
      </c>
      <c r="F37" s="9">
        <f t="shared" si="5"/>
        <v>7.8480861297799909E-2</v>
      </c>
      <c r="G37" s="10">
        <f t="shared" si="6"/>
        <v>0.55485436651289111</v>
      </c>
      <c r="J37" s="47"/>
      <c r="K37" s="5" t="s">
        <v>15</v>
      </c>
      <c r="L37" s="9">
        <v>0.99982018317686761</v>
      </c>
      <c r="M37" s="9">
        <v>0.19405929751928144</v>
      </c>
      <c r="N37" s="9">
        <v>0.42638859314139727</v>
      </c>
      <c r="O37" s="9">
        <f t="shared" si="7"/>
        <v>1.2321494787989835</v>
      </c>
    </row>
    <row r="38" spans="2:17" x14ac:dyDescent="0.25">
      <c r="B38" s="47"/>
      <c r="C38" s="5" t="s">
        <v>23</v>
      </c>
      <c r="D38" s="24">
        <v>0.86220223251478079</v>
      </c>
      <c r="E38" s="9">
        <v>0</v>
      </c>
      <c r="F38" s="9">
        <v>0</v>
      </c>
      <c r="G38" s="10">
        <f>+D38</f>
        <v>0.86220223251478079</v>
      </c>
      <c r="H38" s="5">
        <v>0</v>
      </c>
      <c r="I38" s="5">
        <v>0</v>
      </c>
      <c r="J38" s="5">
        <v>2.5903263838483988E-5</v>
      </c>
      <c r="K38" s="5" t="s">
        <v>23</v>
      </c>
      <c r="L38" s="9">
        <f>+D38</f>
        <v>0.86220223251478079</v>
      </c>
      <c r="M38" s="9"/>
      <c r="N38" s="9"/>
      <c r="O38" s="9">
        <f>+L38</f>
        <v>0.86220223251478079</v>
      </c>
    </row>
    <row r="39" spans="2:17" x14ac:dyDescent="0.25">
      <c r="C39" s="5" t="s">
        <v>24</v>
      </c>
      <c r="D39" s="10">
        <f>SUM(D31:D38)</f>
        <v>4.4316607170862419</v>
      </c>
      <c r="E39" s="9">
        <f>SUM(E31:E38)</f>
        <v>0.68839576142192827</v>
      </c>
      <c r="F39" s="9">
        <f>SUM(F31:F38)</f>
        <v>1.8503914733634048</v>
      </c>
      <c r="G39" s="26">
        <f>SUM(G31:G38)</f>
        <v>5.5936564290277175</v>
      </c>
      <c r="K39" s="5" t="s">
        <v>24</v>
      </c>
      <c r="L39" s="9">
        <f>SUM(L31:L38)</f>
        <v>4.4316607170862419</v>
      </c>
      <c r="M39" s="9">
        <f>SUM(M31:M38)</f>
        <v>0.68839576142192838</v>
      </c>
      <c r="N39" s="9">
        <f>SUM(N31:N38)</f>
        <v>1.8503914733634048</v>
      </c>
      <c r="O39" s="9">
        <f>SUM(O31:O38)</f>
        <v>5.5936564290277184</v>
      </c>
    </row>
    <row r="41" spans="2:17" x14ac:dyDescent="0.25">
      <c r="D41" s="6"/>
      <c r="E41" s="6"/>
      <c r="F41" s="6"/>
      <c r="G41" s="6"/>
      <c r="H41" s="12">
        <f>+G32/G39</f>
        <v>0.11172655412010013</v>
      </c>
    </row>
    <row r="42" spans="2:17" x14ac:dyDescent="0.25">
      <c r="D42" s="6"/>
      <c r="E42" s="6"/>
      <c r="F42" s="6"/>
      <c r="G42" s="6"/>
    </row>
    <row r="43" spans="2:17" x14ac:dyDescent="0.25">
      <c r="D43" s="5" t="s">
        <v>9</v>
      </c>
      <c r="E43" s="5" t="s">
        <v>10</v>
      </c>
      <c r="F43" s="5" t="s">
        <v>11</v>
      </c>
      <c r="G43" s="5" t="s">
        <v>12</v>
      </c>
      <c r="H43" s="5" t="s">
        <v>13</v>
      </c>
      <c r="I43" s="5" t="s">
        <v>14</v>
      </c>
      <c r="J43" s="5" t="s">
        <v>15</v>
      </c>
    </row>
    <row r="44" spans="2:17" x14ac:dyDescent="0.25">
      <c r="C44" s="5" t="s">
        <v>17</v>
      </c>
      <c r="D44" s="6">
        <f t="shared" ref="D44:J44" si="8">SUM(D7:D13)+SUM(K7:K13)</f>
        <v>0.13003452102353355</v>
      </c>
      <c r="E44" s="6">
        <f t="shared" si="8"/>
        <v>4.1976144200076379E-2</v>
      </c>
      <c r="F44" s="6">
        <f t="shared" si="8"/>
        <v>1.171401808058764</v>
      </c>
      <c r="G44" s="6">
        <f t="shared" si="8"/>
        <v>0.60239846267257935</v>
      </c>
      <c r="H44" s="6">
        <f t="shared" si="8"/>
        <v>0.43018174387398828</v>
      </c>
      <c r="I44" s="6">
        <f t="shared" si="8"/>
        <v>0.19364562156565185</v>
      </c>
      <c r="J44" s="6">
        <f t="shared" si="8"/>
        <v>0.99982018317686761</v>
      </c>
    </row>
    <row r="45" spans="2:17" x14ac:dyDescent="0.25">
      <c r="C45" s="5" t="s">
        <v>18</v>
      </c>
      <c r="D45" s="6">
        <f t="shared" ref="D45:J45" si="9">SUM(K7:K13)</f>
        <v>9.1723592964505357E-3</v>
      </c>
      <c r="E45" s="6">
        <f t="shared" si="9"/>
        <v>3.6042190208020711E-3</v>
      </c>
      <c r="F45" s="6">
        <f t="shared" si="9"/>
        <v>0.33720532994960345</v>
      </c>
      <c r="G45" s="6">
        <f t="shared" si="9"/>
        <v>3.3628257228259192E-3</v>
      </c>
      <c r="H45" s="6">
        <f t="shared" si="9"/>
        <v>9.4678960564879941E-2</v>
      </c>
      <c r="I45" s="6">
        <f t="shared" si="9"/>
        <v>4.6312769348084995E-2</v>
      </c>
      <c r="J45" s="6">
        <f t="shared" si="9"/>
        <v>0.19405929751928144</v>
      </c>
    </row>
    <row r="46" spans="2:17" x14ac:dyDescent="0.25">
      <c r="C46" s="5" t="s">
        <v>19</v>
      </c>
      <c r="D46" s="6">
        <f t="shared" ref="D46:J46" si="10">SUM(D14:D20)</f>
        <v>5.4970913303829812E-2</v>
      </c>
      <c r="E46" s="6">
        <f t="shared" si="10"/>
        <v>2.4609373340045804E-2</v>
      </c>
      <c r="F46" s="6">
        <f t="shared" si="10"/>
        <v>1.0487200913488186</v>
      </c>
      <c r="G46" s="6">
        <f t="shared" si="10"/>
        <v>7.8459507439438483E-2</v>
      </c>
      <c r="H46" s="6">
        <f t="shared" si="10"/>
        <v>0.13614638074082916</v>
      </c>
      <c r="I46" s="6">
        <f t="shared" si="10"/>
        <v>8.1096614049045529E-2</v>
      </c>
      <c r="J46" s="6">
        <f t="shared" si="10"/>
        <v>0.42638859314139727</v>
      </c>
    </row>
    <row r="47" spans="2:17" x14ac:dyDescent="0.25">
      <c r="D47" s="6"/>
      <c r="E47" s="6"/>
      <c r="F47" s="6"/>
      <c r="G47" s="6"/>
    </row>
    <row r="48" spans="2:17" x14ac:dyDescent="0.25">
      <c r="D48" s="6"/>
      <c r="E48" s="6"/>
      <c r="F48" s="6"/>
      <c r="G48" s="6"/>
    </row>
    <row r="49" spans="4:7" x14ac:dyDescent="0.25">
      <c r="D49" s="6"/>
      <c r="E49" s="6"/>
      <c r="F49" s="6"/>
      <c r="G49" s="6"/>
    </row>
    <row r="51" spans="4:7" x14ac:dyDescent="0.25">
      <c r="D51" s="7"/>
      <c r="E51" s="7"/>
      <c r="F51" s="7"/>
      <c r="G51" s="7"/>
    </row>
    <row r="52" spans="4:7" x14ac:dyDescent="0.25">
      <c r="D52" s="7"/>
      <c r="E52" s="7"/>
      <c r="F52" s="7"/>
      <c r="G52" s="7"/>
    </row>
    <row r="53" spans="4:7" x14ac:dyDescent="0.25">
      <c r="D53" s="7"/>
      <c r="E53" s="7"/>
      <c r="F53" s="7"/>
      <c r="G53" s="7"/>
    </row>
    <row r="54" spans="4:7" x14ac:dyDescent="0.25">
      <c r="D54" s="7"/>
      <c r="E54" s="7"/>
      <c r="F54" s="7"/>
      <c r="G54" s="7"/>
    </row>
    <row r="55" spans="4:7" x14ac:dyDescent="0.25">
      <c r="D55" s="7"/>
      <c r="E55" s="7"/>
      <c r="F55" s="7"/>
      <c r="G55" s="7"/>
    </row>
    <row r="56" spans="4:7" x14ac:dyDescent="0.25">
      <c r="D56" s="7"/>
      <c r="E56" s="7"/>
      <c r="F56" s="7"/>
      <c r="G56" s="7"/>
    </row>
    <row r="57" spans="4:7" x14ac:dyDescent="0.25">
      <c r="D57" s="7"/>
      <c r="E57" s="7"/>
      <c r="F57" s="7"/>
      <c r="G57" s="7"/>
    </row>
    <row r="58" spans="4:7" x14ac:dyDescent="0.25">
      <c r="D58" s="7"/>
      <c r="E58" s="7"/>
      <c r="F58" s="7"/>
      <c r="G58" s="7"/>
    </row>
    <row r="59" spans="4:7" x14ac:dyDescent="0.25">
      <c r="D59" s="7"/>
      <c r="E59" s="7"/>
      <c r="F59" s="7"/>
      <c r="G59" s="7"/>
    </row>
  </sheetData>
  <mergeCells count="4">
    <mergeCell ref="D4:Q4"/>
    <mergeCell ref="A7:A20"/>
    <mergeCell ref="J30:J37"/>
    <mergeCell ref="B31:B38"/>
  </mergeCells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5"/>
  <dimension ref="A1:I185"/>
  <sheetViews>
    <sheetView workbookViewId="0">
      <selection activeCell="A2" sqref="A2"/>
    </sheetView>
  </sheetViews>
  <sheetFormatPr defaultRowHeight="15" x14ac:dyDescent="0.25"/>
  <cols>
    <col min="4" max="4" width="19" bestFit="1" customWidth="1"/>
    <col min="6" max="6" width="13.28515625" bestFit="1" customWidth="1"/>
    <col min="8" max="8" width="13.28515625" bestFit="1" customWidth="1"/>
  </cols>
  <sheetData>
    <row r="1" spans="1:9" x14ac:dyDescent="0.25">
      <c r="A1" t="s">
        <v>605</v>
      </c>
    </row>
    <row r="2" spans="1:9" x14ac:dyDescent="0.25">
      <c r="A2" t="s">
        <v>443</v>
      </c>
      <c r="B2" t="s">
        <v>444</v>
      </c>
      <c r="C2" t="s">
        <v>445</v>
      </c>
      <c r="D2" t="s">
        <v>448</v>
      </c>
      <c r="E2" t="s">
        <v>455</v>
      </c>
      <c r="F2" t="s">
        <v>451</v>
      </c>
      <c r="G2" t="s">
        <v>454</v>
      </c>
      <c r="H2" t="s">
        <v>452</v>
      </c>
      <c r="I2" t="s">
        <v>453</v>
      </c>
    </row>
    <row r="3" spans="1:9" x14ac:dyDescent="0.25">
      <c r="D3" t="s">
        <v>449</v>
      </c>
      <c r="E3" t="s">
        <v>450</v>
      </c>
      <c r="F3" t="s">
        <v>449</v>
      </c>
      <c r="G3" t="s">
        <v>450</v>
      </c>
      <c r="H3" t="s">
        <v>449</v>
      </c>
      <c r="I3" t="s">
        <v>450</v>
      </c>
    </row>
    <row r="4" spans="1:9" x14ac:dyDescent="0.25">
      <c r="A4">
        <v>1</v>
      </c>
      <c r="B4" t="s">
        <v>85</v>
      </c>
      <c r="C4" t="s">
        <v>86</v>
      </c>
      <c r="D4">
        <v>3540</v>
      </c>
      <c r="E4">
        <v>3.42</v>
      </c>
      <c r="F4">
        <v>410</v>
      </c>
      <c r="G4">
        <v>6.91</v>
      </c>
      <c r="H4">
        <v>264</v>
      </c>
      <c r="I4">
        <v>3.5</v>
      </c>
    </row>
    <row r="5" spans="1:9" x14ac:dyDescent="0.25">
      <c r="A5">
        <v>2</v>
      </c>
      <c r="B5" t="s">
        <v>87</v>
      </c>
      <c r="C5" t="s">
        <v>88</v>
      </c>
      <c r="D5">
        <v>11900</v>
      </c>
      <c r="E5">
        <v>1.19</v>
      </c>
      <c r="F5">
        <v>9290</v>
      </c>
      <c r="G5">
        <v>1.49</v>
      </c>
      <c r="H5">
        <v>14800</v>
      </c>
      <c r="I5">
        <v>1.1000000000000001</v>
      </c>
    </row>
    <row r="6" spans="1:9" x14ac:dyDescent="0.25">
      <c r="A6">
        <v>3</v>
      </c>
      <c r="B6" t="s">
        <v>89</v>
      </c>
      <c r="C6" t="s">
        <v>90</v>
      </c>
      <c r="D6">
        <v>5110</v>
      </c>
      <c r="E6">
        <v>1.04</v>
      </c>
      <c r="F6">
        <v>9590</v>
      </c>
      <c r="G6">
        <v>1.1299999999999999</v>
      </c>
      <c r="H6">
        <v>7810</v>
      </c>
      <c r="I6">
        <v>0.92200000000000004</v>
      </c>
    </row>
    <row r="7" spans="1:9" x14ac:dyDescent="0.25">
      <c r="A7">
        <v>4</v>
      </c>
      <c r="B7" t="s">
        <v>91</v>
      </c>
      <c r="C7" t="s">
        <v>92</v>
      </c>
      <c r="D7">
        <v>40000</v>
      </c>
      <c r="E7">
        <v>0.38800000000000001</v>
      </c>
      <c r="F7">
        <v>30300</v>
      </c>
      <c r="G7">
        <v>0.434</v>
      </c>
      <c r="H7">
        <v>13100</v>
      </c>
      <c r="I7">
        <v>0.39600000000000002</v>
      </c>
    </row>
    <row r="8" spans="1:9" x14ac:dyDescent="0.25">
      <c r="A8">
        <v>5</v>
      </c>
      <c r="B8" t="s">
        <v>93</v>
      </c>
      <c r="C8" t="s">
        <v>94</v>
      </c>
      <c r="D8">
        <v>5800</v>
      </c>
      <c r="E8">
        <v>1.01</v>
      </c>
      <c r="F8">
        <v>11600</v>
      </c>
      <c r="G8">
        <v>0.91400000000000003</v>
      </c>
      <c r="H8">
        <v>5700</v>
      </c>
      <c r="I8">
        <v>1.1599999999999999</v>
      </c>
    </row>
    <row r="9" spans="1:9" x14ac:dyDescent="0.25">
      <c r="A9">
        <v>6</v>
      </c>
      <c r="B9" t="s">
        <v>95</v>
      </c>
      <c r="C9" t="s">
        <v>96</v>
      </c>
      <c r="D9">
        <v>372</v>
      </c>
      <c r="E9">
        <v>0.64</v>
      </c>
      <c r="F9">
        <v>143</v>
      </c>
      <c r="G9">
        <v>2.98</v>
      </c>
      <c r="H9">
        <v>144</v>
      </c>
      <c r="I9">
        <v>2.93</v>
      </c>
    </row>
    <row r="10" spans="1:9" x14ac:dyDescent="0.25">
      <c r="A10">
        <v>7</v>
      </c>
      <c r="B10" t="s">
        <v>97</v>
      </c>
      <c r="C10" t="s">
        <v>98</v>
      </c>
      <c r="D10">
        <v>718</v>
      </c>
      <c r="E10">
        <v>1.28</v>
      </c>
      <c r="F10">
        <v>578</v>
      </c>
      <c r="G10">
        <v>1.21</v>
      </c>
      <c r="H10">
        <v>316</v>
      </c>
      <c r="I10">
        <v>0.68500000000000005</v>
      </c>
    </row>
    <row r="11" spans="1:9" x14ac:dyDescent="0.25">
      <c r="A11">
        <v>8</v>
      </c>
      <c r="B11" t="s">
        <v>99</v>
      </c>
      <c r="C11" t="s">
        <v>100</v>
      </c>
      <c r="D11">
        <v>25300</v>
      </c>
      <c r="E11">
        <v>1.69</v>
      </c>
      <c r="F11">
        <v>37900</v>
      </c>
      <c r="G11">
        <v>1.84</v>
      </c>
      <c r="H11">
        <v>2150</v>
      </c>
      <c r="I11">
        <v>1.04</v>
      </c>
    </row>
    <row r="12" spans="1:9" x14ac:dyDescent="0.25">
      <c r="A12">
        <v>9</v>
      </c>
      <c r="B12" t="s">
        <v>101</v>
      </c>
      <c r="C12" t="s">
        <v>102</v>
      </c>
      <c r="D12">
        <v>13100</v>
      </c>
      <c r="E12">
        <v>4.17</v>
      </c>
      <c r="F12">
        <v>10900</v>
      </c>
      <c r="G12">
        <v>5</v>
      </c>
      <c r="H12">
        <v>14200</v>
      </c>
      <c r="I12">
        <v>4.92</v>
      </c>
    </row>
    <row r="13" spans="1:9" x14ac:dyDescent="0.25">
      <c r="A13">
        <v>10</v>
      </c>
      <c r="B13" t="s">
        <v>103</v>
      </c>
      <c r="C13" t="s">
        <v>104</v>
      </c>
      <c r="D13">
        <v>3170</v>
      </c>
      <c r="E13">
        <v>0.95099999999999996</v>
      </c>
      <c r="F13">
        <v>1820</v>
      </c>
      <c r="G13">
        <v>0.93100000000000005</v>
      </c>
      <c r="H13">
        <v>1880</v>
      </c>
      <c r="I13">
        <v>0.93400000000000005</v>
      </c>
    </row>
    <row r="14" spans="1:9" x14ac:dyDescent="0.25">
      <c r="A14">
        <v>11</v>
      </c>
      <c r="B14" t="s">
        <v>105</v>
      </c>
      <c r="C14" t="s">
        <v>106</v>
      </c>
      <c r="D14">
        <v>14500</v>
      </c>
      <c r="E14">
        <v>0.72899999999999998</v>
      </c>
      <c r="F14">
        <v>1230</v>
      </c>
      <c r="G14">
        <v>0.80500000000000005</v>
      </c>
      <c r="H14">
        <v>1550</v>
      </c>
      <c r="I14">
        <v>0.80600000000000005</v>
      </c>
    </row>
    <row r="15" spans="1:9" x14ac:dyDescent="0.25">
      <c r="A15">
        <v>12</v>
      </c>
      <c r="B15" t="s">
        <v>107</v>
      </c>
      <c r="C15" t="s">
        <v>108</v>
      </c>
      <c r="D15">
        <v>19700</v>
      </c>
      <c r="E15">
        <v>2.52</v>
      </c>
      <c r="F15">
        <v>5500</v>
      </c>
      <c r="G15">
        <v>3.42</v>
      </c>
      <c r="H15">
        <v>6560</v>
      </c>
      <c r="I15">
        <v>2.78</v>
      </c>
    </row>
    <row r="16" spans="1:9" x14ac:dyDescent="0.25">
      <c r="A16">
        <v>13</v>
      </c>
      <c r="B16" t="s">
        <v>109</v>
      </c>
      <c r="C16" t="s">
        <v>110</v>
      </c>
      <c r="D16">
        <v>5650</v>
      </c>
      <c r="E16">
        <v>2.52</v>
      </c>
      <c r="F16">
        <v>3210</v>
      </c>
      <c r="G16">
        <v>2.71</v>
      </c>
      <c r="H16">
        <v>2200</v>
      </c>
      <c r="I16">
        <v>2.27</v>
      </c>
    </row>
    <row r="17" spans="1:9" x14ac:dyDescent="0.25">
      <c r="A17">
        <v>14</v>
      </c>
      <c r="B17" t="s">
        <v>111</v>
      </c>
      <c r="C17" t="s">
        <v>112</v>
      </c>
      <c r="D17">
        <v>13300</v>
      </c>
      <c r="E17">
        <v>2.5299999999999998</v>
      </c>
      <c r="F17">
        <v>0</v>
      </c>
      <c r="G17">
        <v>0</v>
      </c>
      <c r="H17">
        <v>0</v>
      </c>
      <c r="I17">
        <v>0</v>
      </c>
    </row>
    <row r="18" spans="1:9" x14ac:dyDescent="0.25">
      <c r="A18">
        <v>15</v>
      </c>
      <c r="B18" t="s">
        <v>113</v>
      </c>
      <c r="C18" t="s">
        <v>114</v>
      </c>
      <c r="D18">
        <v>1170</v>
      </c>
      <c r="E18">
        <v>10.8</v>
      </c>
      <c r="F18">
        <v>4040</v>
      </c>
      <c r="G18">
        <v>7.41</v>
      </c>
      <c r="H18">
        <v>3930</v>
      </c>
      <c r="I18">
        <v>45.8</v>
      </c>
    </row>
    <row r="19" spans="1:9" x14ac:dyDescent="0.25">
      <c r="A19">
        <v>16</v>
      </c>
      <c r="B19" t="s">
        <v>115</v>
      </c>
      <c r="C19" t="s">
        <v>116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</row>
    <row r="20" spans="1:9" x14ac:dyDescent="0.25">
      <c r="A20">
        <v>17</v>
      </c>
      <c r="B20" t="s">
        <v>117</v>
      </c>
      <c r="C20" t="s">
        <v>118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</row>
    <row r="21" spans="1:9" x14ac:dyDescent="0.25">
      <c r="A21">
        <v>18</v>
      </c>
      <c r="B21" t="s">
        <v>119</v>
      </c>
      <c r="C21" t="s">
        <v>120</v>
      </c>
      <c r="D21">
        <v>5020</v>
      </c>
      <c r="E21">
        <v>0.46899999999999997</v>
      </c>
      <c r="F21">
        <v>2950</v>
      </c>
      <c r="G21">
        <v>0.53800000000000003</v>
      </c>
      <c r="H21">
        <v>2870</v>
      </c>
      <c r="I21">
        <v>0.59299999999999997</v>
      </c>
    </row>
    <row r="22" spans="1:9" x14ac:dyDescent="0.25">
      <c r="A22">
        <v>19</v>
      </c>
      <c r="B22" t="s">
        <v>121</v>
      </c>
      <c r="C22" t="s">
        <v>122</v>
      </c>
      <c r="D22">
        <v>7590</v>
      </c>
      <c r="E22">
        <v>0.58199999999999996</v>
      </c>
      <c r="F22">
        <v>5510</v>
      </c>
      <c r="G22">
        <v>0.53600000000000003</v>
      </c>
      <c r="H22">
        <v>3790</v>
      </c>
      <c r="I22">
        <v>0.71599999999999997</v>
      </c>
    </row>
    <row r="23" spans="1:9" x14ac:dyDescent="0.25">
      <c r="A23">
        <v>20</v>
      </c>
      <c r="B23" t="s">
        <v>123</v>
      </c>
      <c r="C23" t="s">
        <v>124</v>
      </c>
      <c r="D23">
        <v>590</v>
      </c>
      <c r="E23">
        <v>10.199999999999999</v>
      </c>
      <c r="F23">
        <v>3280</v>
      </c>
      <c r="G23">
        <v>10.8</v>
      </c>
      <c r="H23">
        <v>248</v>
      </c>
      <c r="I23">
        <v>2.63</v>
      </c>
    </row>
    <row r="24" spans="1:9" x14ac:dyDescent="0.25">
      <c r="A24">
        <v>21</v>
      </c>
      <c r="B24" t="s">
        <v>125</v>
      </c>
      <c r="C24" t="s">
        <v>126</v>
      </c>
      <c r="D24">
        <v>50.3</v>
      </c>
      <c r="E24">
        <v>5.72</v>
      </c>
      <c r="F24">
        <v>4910</v>
      </c>
      <c r="G24">
        <v>14.6</v>
      </c>
      <c r="H24">
        <v>432</v>
      </c>
      <c r="I24">
        <v>5.41</v>
      </c>
    </row>
    <row r="25" spans="1:9" x14ac:dyDescent="0.25">
      <c r="A25">
        <v>22</v>
      </c>
      <c r="B25" t="s">
        <v>127</v>
      </c>
      <c r="C25" t="s">
        <v>128</v>
      </c>
      <c r="D25">
        <v>20000</v>
      </c>
      <c r="E25">
        <v>7.59</v>
      </c>
      <c r="F25">
        <v>68000</v>
      </c>
      <c r="G25">
        <v>22.5</v>
      </c>
      <c r="H25">
        <v>6260</v>
      </c>
      <c r="I25">
        <v>4.7</v>
      </c>
    </row>
    <row r="26" spans="1:9" x14ac:dyDescent="0.25">
      <c r="A26">
        <v>23</v>
      </c>
      <c r="B26" t="s">
        <v>129</v>
      </c>
      <c r="C26" t="s">
        <v>130</v>
      </c>
      <c r="D26">
        <v>288</v>
      </c>
      <c r="E26">
        <v>10.8</v>
      </c>
      <c r="F26">
        <v>6460</v>
      </c>
      <c r="G26">
        <v>82.6</v>
      </c>
      <c r="H26">
        <v>2.82</v>
      </c>
      <c r="I26">
        <v>1.5</v>
      </c>
    </row>
    <row r="27" spans="1:9" x14ac:dyDescent="0.25">
      <c r="A27">
        <v>24</v>
      </c>
      <c r="B27" t="s">
        <v>131</v>
      </c>
      <c r="C27" t="s">
        <v>132</v>
      </c>
      <c r="D27">
        <v>468</v>
      </c>
      <c r="E27">
        <v>8.86</v>
      </c>
      <c r="F27">
        <v>26.7</v>
      </c>
      <c r="G27">
        <v>1.84</v>
      </c>
      <c r="H27">
        <v>28</v>
      </c>
      <c r="I27">
        <v>1.82</v>
      </c>
    </row>
    <row r="28" spans="1:9" x14ac:dyDescent="0.25">
      <c r="A28">
        <v>25</v>
      </c>
      <c r="B28" t="s">
        <v>133</v>
      </c>
      <c r="C28" t="s">
        <v>134</v>
      </c>
      <c r="D28">
        <v>1730</v>
      </c>
      <c r="E28">
        <v>2.23</v>
      </c>
      <c r="F28">
        <v>937</v>
      </c>
      <c r="G28">
        <v>3.49</v>
      </c>
      <c r="H28">
        <v>723</v>
      </c>
      <c r="I28">
        <v>3.07</v>
      </c>
    </row>
    <row r="29" spans="1:9" x14ac:dyDescent="0.25">
      <c r="A29">
        <v>26</v>
      </c>
      <c r="B29" t="s">
        <v>135</v>
      </c>
      <c r="C29" t="s">
        <v>136</v>
      </c>
      <c r="D29">
        <v>985</v>
      </c>
      <c r="E29">
        <v>2.23</v>
      </c>
      <c r="F29">
        <v>448</v>
      </c>
      <c r="G29">
        <v>1.87</v>
      </c>
      <c r="H29">
        <v>481</v>
      </c>
      <c r="I29">
        <v>1.71</v>
      </c>
    </row>
    <row r="30" spans="1:9" x14ac:dyDescent="0.25">
      <c r="A30">
        <v>27</v>
      </c>
      <c r="B30" t="s">
        <v>137</v>
      </c>
      <c r="C30" t="s">
        <v>138</v>
      </c>
      <c r="D30">
        <v>291</v>
      </c>
      <c r="E30">
        <v>1.57</v>
      </c>
      <c r="F30">
        <v>29.6</v>
      </c>
      <c r="G30">
        <v>1.27</v>
      </c>
      <c r="H30">
        <v>73.3</v>
      </c>
      <c r="I30">
        <v>1.47</v>
      </c>
    </row>
    <row r="31" spans="1:9" x14ac:dyDescent="0.25">
      <c r="A31">
        <v>28</v>
      </c>
      <c r="B31" t="s">
        <v>139</v>
      </c>
      <c r="C31" t="s">
        <v>140</v>
      </c>
      <c r="D31">
        <v>5000</v>
      </c>
      <c r="E31">
        <v>1.52</v>
      </c>
      <c r="F31">
        <v>185000</v>
      </c>
      <c r="G31">
        <v>1.89</v>
      </c>
      <c r="H31">
        <v>16700</v>
      </c>
      <c r="I31">
        <v>0.77800000000000002</v>
      </c>
    </row>
    <row r="32" spans="1:9" x14ac:dyDescent="0.25">
      <c r="A32">
        <v>29</v>
      </c>
      <c r="B32" t="s">
        <v>141</v>
      </c>
      <c r="C32" t="s">
        <v>142</v>
      </c>
      <c r="D32">
        <v>38800</v>
      </c>
      <c r="E32">
        <v>1.78</v>
      </c>
      <c r="F32">
        <v>168000</v>
      </c>
      <c r="G32">
        <v>2.35</v>
      </c>
      <c r="H32">
        <v>39600</v>
      </c>
      <c r="I32">
        <v>1.64</v>
      </c>
    </row>
    <row r="33" spans="1:9" x14ac:dyDescent="0.25">
      <c r="A33">
        <v>30</v>
      </c>
      <c r="B33" t="s">
        <v>143</v>
      </c>
      <c r="C33" t="s">
        <v>144</v>
      </c>
      <c r="D33">
        <v>481</v>
      </c>
      <c r="E33">
        <v>1.91</v>
      </c>
      <c r="F33">
        <v>2520</v>
      </c>
      <c r="G33">
        <v>1.01</v>
      </c>
      <c r="H33">
        <v>299</v>
      </c>
      <c r="I33">
        <v>1.31</v>
      </c>
    </row>
    <row r="34" spans="1:9" x14ac:dyDescent="0.25">
      <c r="A34">
        <v>31</v>
      </c>
      <c r="B34" t="s">
        <v>145</v>
      </c>
      <c r="C34" t="s">
        <v>146</v>
      </c>
      <c r="D34">
        <v>348</v>
      </c>
      <c r="E34">
        <v>4</v>
      </c>
      <c r="F34">
        <v>1.73</v>
      </c>
      <c r="G34">
        <v>2.25</v>
      </c>
      <c r="H34">
        <v>0.27100000000000002</v>
      </c>
      <c r="I34">
        <v>1.3</v>
      </c>
    </row>
    <row r="35" spans="1:9" x14ac:dyDescent="0.25">
      <c r="A35">
        <v>32</v>
      </c>
      <c r="B35" t="s">
        <v>147</v>
      </c>
      <c r="C35" t="s">
        <v>148</v>
      </c>
      <c r="D35">
        <v>479</v>
      </c>
      <c r="E35">
        <v>9.1</v>
      </c>
      <c r="F35">
        <v>0.40400000000000003</v>
      </c>
      <c r="G35">
        <v>0.86499999999999999</v>
      </c>
      <c r="H35">
        <v>0.11899999999999999</v>
      </c>
      <c r="I35">
        <v>0.55300000000000005</v>
      </c>
    </row>
    <row r="36" spans="1:9" x14ac:dyDescent="0.25">
      <c r="A36">
        <v>33</v>
      </c>
      <c r="B36" t="s">
        <v>149</v>
      </c>
      <c r="C36" t="s">
        <v>150</v>
      </c>
      <c r="D36">
        <v>769</v>
      </c>
      <c r="E36">
        <v>12.9</v>
      </c>
      <c r="F36">
        <v>2720</v>
      </c>
      <c r="G36">
        <v>0.66200000000000003</v>
      </c>
      <c r="H36">
        <v>618</v>
      </c>
      <c r="I36">
        <v>2.5299999999999998</v>
      </c>
    </row>
    <row r="37" spans="1:9" x14ac:dyDescent="0.25">
      <c r="A37">
        <v>34</v>
      </c>
      <c r="B37" t="s">
        <v>151</v>
      </c>
      <c r="C37" t="s">
        <v>152</v>
      </c>
      <c r="D37">
        <v>346</v>
      </c>
      <c r="E37">
        <v>0.251</v>
      </c>
      <c r="F37">
        <v>2660</v>
      </c>
      <c r="G37">
        <v>0.30099999999999999</v>
      </c>
      <c r="H37">
        <v>496</v>
      </c>
      <c r="I37">
        <v>0.28899999999999998</v>
      </c>
    </row>
    <row r="38" spans="1:9" x14ac:dyDescent="0.25">
      <c r="A38">
        <v>35</v>
      </c>
      <c r="B38" t="s">
        <v>153</v>
      </c>
      <c r="C38" t="s">
        <v>154</v>
      </c>
      <c r="D38">
        <v>13</v>
      </c>
      <c r="E38">
        <v>0.17799999999999999</v>
      </c>
      <c r="F38">
        <v>59.8</v>
      </c>
      <c r="G38">
        <v>0.22900000000000001</v>
      </c>
      <c r="H38">
        <v>32.6</v>
      </c>
      <c r="I38">
        <v>0.13100000000000001</v>
      </c>
    </row>
    <row r="39" spans="1:9" x14ac:dyDescent="0.25">
      <c r="A39">
        <v>36</v>
      </c>
      <c r="B39" t="s">
        <v>155</v>
      </c>
      <c r="C39" t="s">
        <v>156</v>
      </c>
      <c r="D39">
        <v>250</v>
      </c>
      <c r="E39">
        <v>1.05</v>
      </c>
      <c r="F39">
        <v>1970</v>
      </c>
      <c r="G39">
        <v>1.27</v>
      </c>
      <c r="H39">
        <v>44.1</v>
      </c>
      <c r="I39">
        <v>1</v>
      </c>
    </row>
    <row r="40" spans="1:9" x14ac:dyDescent="0.25">
      <c r="A40">
        <v>37</v>
      </c>
      <c r="B40" t="s">
        <v>157</v>
      </c>
      <c r="C40" t="s">
        <v>158</v>
      </c>
      <c r="D40">
        <v>73.8</v>
      </c>
      <c r="E40">
        <v>0.108</v>
      </c>
      <c r="F40">
        <v>42</v>
      </c>
      <c r="G40">
        <v>5.7099999999999998E-2</v>
      </c>
      <c r="H40">
        <v>77.5</v>
      </c>
      <c r="I40">
        <v>0.129</v>
      </c>
    </row>
    <row r="41" spans="1:9" x14ac:dyDescent="0.25">
      <c r="A41">
        <v>38</v>
      </c>
      <c r="B41" t="s">
        <v>159</v>
      </c>
      <c r="C41" t="s">
        <v>160</v>
      </c>
      <c r="D41">
        <v>116</v>
      </c>
      <c r="E41">
        <v>0.17599999999999999</v>
      </c>
      <c r="F41">
        <v>1390</v>
      </c>
      <c r="G41">
        <v>0.64700000000000002</v>
      </c>
      <c r="H41">
        <v>449</v>
      </c>
      <c r="I41">
        <v>0.83199999999999996</v>
      </c>
    </row>
    <row r="42" spans="1:9" x14ac:dyDescent="0.25">
      <c r="A42">
        <v>39</v>
      </c>
      <c r="B42" t="s">
        <v>161</v>
      </c>
      <c r="C42" t="s">
        <v>162</v>
      </c>
      <c r="D42">
        <v>43.6</v>
      </c>
      <c r="E42">
        <v>0.30499999999999999</v>
      </c>
      <c r="F42">
        <v>1280</v>
      </c>
      <c r="G42">
        <v>0.65500000000000003</v>
      </c>
      <c r="H42">
        <v>80.2</v>
      </c>
      <c r="I42">
        <v>1.06</v>
      </c>
    </row>
    <row r="43" spans="1:9" x14ac:dyDescent="0.25">
      <c r="A43">
        <v>40</v>
      </c>
      <c r="B43" t="s">
        <v>163</v>
      </c>
      <c r="C43" t="s">
        <v>164</v>
      </c>
      <c r="D43">
        <v>1090</v>
      </c>
      <c r="E43">
        <v>0.68700000000000006</v>
      </c>
      <c r="F43">
        <v>1490</v>
      </c>
      <c r="G43">
        <v>1.01</v>
      </c>
      <c r="H43">
        <v>832</v>
      </c>
      <c r="I43">
        <v>0.432</v>
      </c>
    </row>
    <row r="44" spans="1:9" x14ac:dyDescent="0.25">
      <c r="A44">
        <v>41</v>
      </c>
      <c r="B44" t="s">
        <v>165</v>
      </c>
      <c r="C44" t="s">
        <v>166</v>
      </c>
      <c r="D44">
        <v>1000</v>
      </c>
      <c r="E44">
        <v>0.54100000000000004</v>
      </c>
      <c r="F44">
        <v>3810</v>
      </c>
      <c r="G44">
        <v>1.18</v>
      </c>
      <c r="H44">
        <v>2060</v>
      </c>
      <c r="I44">
        <v>0.83</v>
      </c>
    </row>
    <row r="45" spans="1:9" x14ac:dyDescent="0.25">
      <c r="A45">
        <v>42</v>
      </c>
      <c r="B45" t="s">
        <v>167</v>
      </c>
      <c r="C45" t="s">
        <v>168</v>
      </c>
      <c r="D45">
        <v>1210</v>
      </c>
      <c r="E45">
        <v>0.66700000000000004</v>
      </c>
      <c r="F45">
        <v>2580</v>
      </c>
      <c r="G45">
        <v>0.56699999999999995</v>
      </c>
      <c r="H45">
        <v>2250</v>
      </c>
      <c r="I45">
        <v>0.624</v>
      </c>
    </row>
    <row r="46" spans="1:9" x14ac:dyDescent="0.25">
      <c r="A46">
        <v>43</v>
      </c>
      <c r="B46" t="s">
        <v>169</v>
      </c>
      <c r="C46" t="s">
        <v>170</v>
      </c>
      <c r="D46">
        <v>52400</v>
      </c>
      <c r="E46">
        <v>1.77</v>
      </c>
      <c r="F46">
        <v>35400</v>
      </c>
      <c r="G46">
        <v>2.63</v>
      </c>
      <c r="H46">
        <v>18600</v>
      </c>
      <c r="I46">
        <v>1.67</v>
      </c>
    </row>
    <row r="47" spans="1:9" x14ac:dyDescent="0.25">
      <c r="A47">
        <v>44</v>
      </c>
      <c r="B47" t="s">
        <v>171</v>
      </c>
      <c r="C47" t="s">
        <v>172</v>
      </c>
      <c r="D47">
        <v>18400</v>
      </c>
      <c r="E47">
        <v>0.55900000000000005</v>
      </c>
      <c r="F47">
        <v>6820</v>
      </c>
      <c r="G47">
        <v>0.57799999999999996</v>
      </c>
      <c r="H47">
        <v>9110</v>
      </c>
      <c r="I47">
        <v>0.56699999999999995</v>
      </c>
    </row>
    <row r="48" spans="1:9" x14ac:dyDescent="0.25">
      <c r="A48">
        <v>45</v>
      </c>
      <c r="B48" t="s">
        <v>173</v>
      </c>
      <c r="C48" t="s">
        <v>174</v>
      </c>
      <c r="D48">
        <v>23100</v>
      </c>
      <c r="E48">
        <v>0.40500000000000003</v>
      </c>
      <c r="F48">
        <v>3670</v>
      </c>
      <c r="G48">
        <v>0.45200000000000001</v>
      </c>
      <c r="H48">
        <v>3780</v>
      </c>
      <c r="I48">
        <v>0.432</v>
      </c>
    </row>
    <row r="49" spans="1:9" x14ac:dyDescent="0.25">
      <c r="A49">
        <v>46</v>
      </c>
      <c r="B49" t="s">
        <v>175</v>
      </c>
      <c r="C49" t="s">
        <v>176</v>
      </c>
      <c r="D49">
        <v>32400</v>
      </c>
      <c r="E49">
        <v>0.45100000000000001</v>
      </c>
      <c r="F49">
        <v>4530</v>
      </c>
      <c r="G49">
        <v>0.46500000000000002</v>
      </c>
      <c r="H49">
        <v>3300</v>
      </c>
      <c r="I49">
        <v>0.42499999999999999</v>
      </c>
    </row>
    <row r="50" spans="1:9" x14ac:dyDescent="0.25">
      <c r="A50">
        <v>47</v>
      </c>
      <c r="B50" t="s">
        <v>177</v>
      </c>
      <c r="C50" t="s">
        <v>178</v>
      </c>
      <c r="D50">
        <v>3620</v>
      </c>
      <c r="E50">
        <v>0.58699999999999997</v>
      </c>
      <c r="F50">
        <v>7410</v>
      </c>
      <c r="G50">
        <v>0.59</v>
      </c>
      <c r="H50">
        <v>6310</v>
      </c>
      <c r="I50">
        <v>0.52600000000000002</v>
      </c>
    </row>
    <row r="51" spans="1:9" x14ac:dyDescent="0.25">
      <c r="A51">
        <v>48</v>
      </c>
      <c r="B51" t="s">
        <v>179</v>
      </c>
      <c r="C51" t="s">
        <v>180</v>
      </c>
      <c r="D51">
        <v>76300</v>
      </c>
      <c r="E51">
        <v>0.85</v>
      </c>
      <c r="F51">
        <v>36500</v>
      </c>
      <c r="G51">
        <v>0.93100000000000005</v>
      </c>
      <c r="H51">
        <v>50200</v>
      </c>
      <c r="I51">
        <v>0.91200000000000003</v>
      </c>
    </row>
    <row r="52" spans="1:9" x14ac:dyDescent="0.25">
      <c r="A52">
        <v>49</v>
      </c>
      <c r="B52" t="s">
        <v>181</v>
      </c>
      <c r="C52" t="s">
        <v>182</v>
      </c>
      <c r="D52">
        <v>2650</v>
      </c>
      <c r="E52">
        <v>1.4</v>
      </c>
      <c r="F52">
        <v>4820</v>
      </c>
      <c r="G52">
        <v>2.44</v>
      </c>
      <c r="H52">
        <v>556</v>
      </c>
      <c r="I52">
        <v>0.53400000000000003</v>
      </c>
    </row>
    <row r="53" spans="1:9" x14ac:dyDescent="0.25">
      <c r="A53">
        <v>50</v>
      </c>
      <c r="B53" t="s">
        <v>183</v>
      </c>
      <c r="C53" t="s">
        <v>184</v>
      </c>
      <c r="D53">
        <v>5690</v>
      </c>
      <c r="E53">
        <v>0.61399999999999999</v>
      </c>
      <c r="F53">
        <v>3810</v>
      </c>
      <c r="G53">
        <v>0.78800000000000003</v>
      </c>
      <c r="H53">
        <v>2150</v>
      </c>
      <c r="I53">
        <v>0.47799999999999998</v>
      </c>
    </row>
    <row r="54" spans="1:9" x14ac:dyDescent="0.25">
      <c r="A54">
        <v>51</v>
      </c>
      <c r="B54" t="s">
        <v>185</v>
      </c>
      <c r="C54" t="s">
        <v>186</v>
      </c>
      <c r="D54">
        <v>182000</v>
      </c>
      <c r="E54">
        <v>0.55600000000000005</v>
      </c>
      <c r="F54">
        <v>87400</v>
      </c>
      <c r="G54">
        <v>0.63100000000000001</v>
      </c>
      <c r="H54">
        <v>90200</v>
      </c>
      <c r="I54">
        <v>0.56899999999999995</v>
      </c>
    </row>
    <row r="55" spans="1:9" x14ac:dyDescent="0.25">
      <c r="A55">
        <v>52</v>
      </c>
      <c r="B55" t="s">
        <v>187</v>
      </c>
      <c r="C55" t="s">
        <v>188</v>
      </c>
      <c r="D55">
        <v>20100</v>
      </c>
      <c r="E55">
        <v>0.41499999999999998</v>
      </c>
      <c r="F55">
        <v>15000</v>
      </c>
      <c r="G55">
        <v>0.443</v>
      </c>
      <c r="H55">
        <v>22000</v>
      </c>
      <c r="I55">
        <v>0.38900000000000001</v>
      </c>
    </row>
    <row r="56" spans="1:9" x14ac:dyDescent="0.25">
      <c r="A56">
        <v>53</v>
      </c>
      <c r="B56" t="s">
        <v>189</v>
      </c>
      <c r="C56" t="s">
        <v>190</v>
      </c>
      <c r="D56">
        <v>34500</v>
      </c>
      <c r="E56">
        <v>0.79</v>
      </c>
      <c r="F56">
        <v>25000</v>
      </c>
      <c r="G56">
        <v>0.99199999999999999</v>
      </c>
      <c r="H56">
        <v>11300</v>
      </c>
      <c r="I56">
        <v>0.69599999999999995</v>
      </c>
    </row>
    <row r="57" spans="1:9" x14ac:dyDescent="0.25">
      <c r="A57">
        <v>54</v>
      </c>
      <c r="B57" t="s">
        <v>191</v>
      </c>
      <c r="C57" t="s">
        <v>192</v>
      </c>
      <c r="D57">
        <v>12200</v>
      </c>
      <c r="E57">
        <v>0.48499999999999999</v>
      </c>
      <c r="F57">
        <v>4800</v>
      </c>
      <c r="G57">
        <v>0.51100000000000001</v>
      </c>
      <c r="H57">
        <v>5500</v>
      </c>
      <c r="I57">
        <v>0.43099999999999999</v>
      </c>
    </row>
    <row r="58" spans="1:9" x14ac:dyDescent="0.25">
      <c r="A58">
        <v>55</v>
      </c>
      <c r="B58" t="s">
        <v>193</v>
      </c>
      <c r="C58" t="s">
        <v>194</v>
      </c>
      <c r="D58">
        <v>52100</v>
      </c>
      <c r="E58">
        <v>0.73899999999999999</v>
      </c>
      <c r="F58">
        <v>74700</v>
      </c>
      <c r="G58">
        <v>0.95699999999999996</v>
      </c>
      <c r="H58">
        <v>27300</v>
      </c>
      <c r="I58">
        <v>0.44400000000000001</v>
      </c>
    </row>
    <row r="59" spans="1:9" x14ac:dyDescent="0.25">
      <c r="A59">
        <v>56</v>
      </c>
      <c r="B59" t="s">
        <v>195</v>
      </c>
      <c r="C59" t="s">
        <v>196</v>
      </c>
      <c r="D59">
        <v>81200</v>
      </c>
      <c r="E59">
        <v>0.63500000000000001</v>
      </c>
      <c r="F59">
        <v>65600</v>
      </c>
      <c r="G59">
        <v>0.82</v>
      </c>
      <c r="H59">
        <v>22000</v>
      </c>
      <c r="I59">
        <v>0.4</v>
      </c>
    </row>
    <row r="60" spans="1:9" x14ac:dyDescent="0.25">
      <c r="A60">
        <v>57</v>
      </c>
      <c r="B60" t="s">
        <v>197</v>
      </c>
      <c r="C60" t="s">
        <v>198</v>
      </c>
      <c r="D60">
        <v>54300</v>
      </c>
      <c r="E60">
        <v>1.01</v>
      </c>
      <c r="F60">
        <v>56200</v>
      </c>
      <c r="G60">
        <v>1.32</v>
      </c>
      <c r="H60">
        <v>12500</v>
      </c>
      <c r="I60">
        <v>0.33700000000000002</v>
      </c>
    </row>
    <row r="61" spans="1:9" x14ac:dyDescent="0.25">
      <c r="A61">
        <v>58</v>
      </c>
      <c r="B61" t="s">
        <v>199</v>
      </c>
      <c r="C61" t="s">
        <v>200</v>
      </c>
      <c r="D61">
        <v>12000</v>
      </c>
      <c r="E61">
        <v>0.46400000000000002</v>
      </c>
      <c r="F61">
        <v>25400</v>
      </c>
      <c r="G61">
        <v>0.66800000000000004</v>
      </c>
      <c r="H61">
        <v>19800</v>
      </c>
      <c r="I61">
        <v>0.47599999999999998</v>
      </c>
    </row>
    <row r="62" spans="1:9" x14ac:dyDescent="0.25">
      <c r="A62">
        <v>59</v>
      </c>
      <c r="B62" t="s">
        <v>201</v>
      </c>
      <c r="C62" t="s">
        <v>202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</row>
    <row r="63" spans="1:9" x14ac:dyDescent="0.25">
      <c r="A63">
        <v>60</v>
      </c>
      <c r="B63" t="s">
        <v>203</v>
      </c>
      <c r="C63" t="s">
        <v>204</v>
      </c>
      <c r="D63">
        <v>491</v>
      </c>
      <c r="E63">
        <v>0.46300000000000002</v>
      </c>
      <c r="F63">
        <v>5860</v>
      </c>
      <c r="G63">
        <v>0.874</v>
      </c>
      <c r="H63">
        <v>4400</v>
      </c>
      <c r="I63">
        <v>0.49399999999999999</v>
      </c>
    </row>
    <row r="64" spans="1:9" x14ac:dyDescent="0.25">
      <c r="A64">
        <v>61</v>
      </c>
      <c r="B64" t="s">
        <v>205</v>
      </c>
      <c r="C64" t="s">
        <v>206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</row>
    <row r="65" spans="1:9" x14ac:dyDescent="0.25">
      <c r="A65">
        <v>62</v>
      </c>
      <c r="B65" t="s">
        <v>207</v>
      </c>
      <c r="C65" t="s">
        <v>208</v>
      </c>
      <c r="D65">
        <v>15600</v>
      </c>
      <c r="E65">
        <v>0.45600000000000002</v>
      </c>
      <c r="F65">
        <v>29000</v>
      </c>
      <c r="G65">
        <v>0.50700000000000001</v>
      </c>
      <c r="H65">
        <v>29400</v>
      </c>
      <c r="I65">
        <v>0.41299999999999998</v>
      </c>
    </row>
    <row r="66" spans="1:9" x14ac:dyDescent="0.25">
      <c r="A66">
        <v>63</v>
      </c>
      <c r="B66" t="s">
        <v>209</v>
      </c>
      <c r="C66" t="s">
        <v>210</v>
      </c>
      <c r="D66">
        <v>26700</v>
      </c>
      <c r="E66">
        <v>0.214</v>
      </c>
      <c r="F66">
        <v>8620</v>
      </c>
      <c r="G66">
        <v>0.33400000000000002</v>
      </c>
      <c r="H66">
        <v>6360</v>
      </c>
      <c r="I66">
        <v>0.20499999999999999</v>
      </c>
    </row>
    <row r="67" spans="1:9" x14ac:dyDescent="0.25">
      <c r="A67">
        <v>64</v>
      </c>
      <c r="B67" t="s">
        <v>211</v>
      </c>
      <c r="C67" t="s">
        <v>212</v>
      </c>
      <c r="D67">
        <v>2790</v>
      </c>
      <c r="E67">
        <v>4.91</v>
      </c>
      <c r="F67">
        <v>7080</v>
      </c>
      <c r="G67">
        <v>4.05</v>
      </c>
      <c r="H67">
        <v>6290</v>
      </c>
      <c r="I67">
        <v>3.89</v>
      </c>
    </row>
    <row r="68" spans="1:9" x14ac:dyDescent="0.25">
      <c r="A68">
        <v>65</v>
      </c>
      <c r="B68" t="s">
        <v>213</v>
      </c>
      <c r="C68" t="s">
        <v>214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</row>
    <row r="69" spans="1:9" x14ac:dyDescent="0.25">
      <c r="A69">
        <v>66</v>
      </c>
      <c r="B69" t="s">
        <v>215</v>
      </c>
      <c r="C69" t="s">
        <v>216</v>
      </c>
      <c r="D69">
        <v>13.7</v>
      </c>
      <c r="E69">
        <v>3.09</v>
      </c>
      <c r="F69">
        <v>704</v>
      </c>
      <c r="G69">
        <v>4.82</v>
      </c>
      <c r="H69">
        <v>644</v>
      </c>
      <c r="I69">
        <v>5.51</v>
      </c>
    </row>
    <row r="70" spans="1:9" x14ac:dyDescent="0.25">
      <c r="A70">
        <v>67</v>
      </c>
      <c r="B70" t="s">
        <v>217</v>
      </c>
      <c r="C70" t="s">
        <v>218</v>
      </c>
      <c r="D70">
        <v>175000</v>
      </c>
      <c r="E70">
        <v>1.53</v>
      </c>
      <c r="F70">
        <v>72600</v>
      </c>
      <c r="G70">
        <v>1.34</v>
      </c>
      <c r="H70">
        <v>102000</v>
      </c>
      <c r="I70">
        <v>1.42</v>
      </c>
    </row>
    <row r="71" spans="1:9" x14ac:dyDescent="0.25">
      <c r="A71">
        <v>68</v>
      </c>
      <c r="B71" t="s">
        <v>219</v>
      </c>
      <c r="C71" t="s">
        <v>220</v>
      </c>
      <c r="D71">
        <v>7.43</v>
      </c>
      <c r="E71">
        <v>0.98799999999999999</v>
      </c>
      <c r="F71">
        <v>38.6</v>
      </c>
      <c r="G71">
        <v>1.25</v>
      </c>
      <c r="H71">
        <v>46.7</v>
      </c>
      <c r="I71">
        <v>1.1299999999999999</v>
      </c>
    </row>
    <row r="72" spans="1:9" x14ac:dyDescent="0.25">
      <c r="A72">
        <v>69</v>
      </c>
      <c r="B72" t="s">
        <v>221</v>
      </c>
      <c r="C72" t="s">
        <v>222</v>
      </c>
      <c r="D72">
        <v>1.8</v>
      </c>
      <c r="E72">
        <v>1.78</v>
      </c>
      <c r="F72">
        <v>0</v>
      </c>
      <c r="G72">
        <v>0</v>
      </c>
      <c r="H72">
        <v>0</v>
      </c>
      <c r="I72">
        <v>0</v>
      </c>
    </row>
    <row r="73" spans="1:9" x14ac:dyDescent="0.25">
      <c r="A73">
        <v>70</v>
      </c>
      <c r="B73" t="s">
        <v>223</v>
      </c>
      <c r="C73" t="s">
        <v>224</v>
      </c>
      <c r="D73">
        <v>2330</v>
      </c>
      <c r="E73">
        <v>1.39</v>
      </c>
      <c r="F73">
        <v>7690</v>
      </c>
      <c r="G73">
        <v>1.22</v>
      </c>
      <c r="H73">
        <v>8340</v>
      </c>
      <c r="I73">
        <v>1.19</v>
      </c>
    </row>
    <row r="74" spans="1:9" x14ac:dyDescent="0.25">
      <c r="A74">
        <v>71</v>
      </c>
      <c r="B74" t="s">
        <v>225</v>
      </c>
      <c r="C74" t="s">
        <v>226</v>
      </c>
      <c r="D74">
        <v>6660</v>
      </c>
      <c r="E74">
        <v>1.1100000000000001</v>
      </c>
      <c r="F74">
        <v>1490</v>
      </c>
      <c r="G74">
        <v>1.36</v>
      </c>
      <c r="H74">
        <v>867</v>
      </c>
      <c r="I74">
        <v>1.54</v>
      </c>
    </row>
    <row r="75" spans="1:9" x14ac:dyDescent="0.25">
      <c r="A75">
        <v>72</v>
      </c>
      <c r="B75" t="s">
        <v>227</v>
      </c>
      <c r="C75" t="s">
        <v>228</v>
      </c>
      <c r="D75">
        <v>97400</v>
      </c>
      <c r="E75">
        <v>2.0499999999999998</v>
      </c>
      <c r="F75">
        <v>84200</v>
      </c>
      <c r="G75">
        <v>1.44</v>
      </c>
      <c r="H75">
        <v>74500</v>
      </c>
      <c r="I75">
        <v>1.36</v>
      </c>
    </row>
    <row r="76" spans="1:9" x14ac:dyDescent="0.25">
      <c r="A76">
        <v>73</v>
      </c>
      <c r="B76" t="s">
        <v>229</v>
      </c>
      <c r="C76" t="s">
        <v>230</v>
      </c>
      <c r="D76">
        <v>3070</v>
      </c>
      <c r="E76">
        <v>1.62</v>
      </c>
      <c r="F76">
        <v>59400</v>
      </c>
      <c r="G76">
        <v>1.67</v>
      </c>
      <c r="H76">
        <v>28000</v>
      </c>
      <c r="I76">
        <v>1.31</v>
      </c>
    </row>
    <row r="77" spans="1:9" x14ac:dyDescent="0.25">
      <c r="A77">
        <v>74</v>
      </c>
      <c r="B77" t="s">
        <v>231</v>
      </c>
      <c r="C77" t="s">
        <v>232</v>
      </c>
      <c r="D77">
        <v>7.38</v>
      </c>
      <c r="E77">
        <v>0.94599999999999995</v>
      </c>
      <c r="F77">
        <v>4.83</v>
      </c>
      <c r="G77">
        <v>0.67800000000000005</v>
      </c>
      <c r="H77">
        <v>4.88</v>
      </c>
      <c r="I77">
        <v>0.67500000000000004</v>
      </c>
    </row>
    <row r="78" spans="1:9" x14ac:dyDescent="0.25">
      <c r="A78">
        <v>75</v>
      </c>
      <c r="B78" t="s">
        <v>233</v>
      </c>
      <c r="C78" t="s">
        <v>234</v>
      </c>
      <c r="D78">
        <v>7340</v>
      </c>
      <c r="E78">
        <v>1.59</v>
      </c>
      <c r="F78">
        <v>17400</v>
      </c>
      <c r="G78">
        <v>1.32</v>
      </c>
      <c r="H78">
        <v>7950</v>
      </c>
      <c r="I78">
        <v>1.33</v>
      </c>
    </row>
    <row r="79" spans="1:9" x14ac:dyDescent="0.25">
      <c r="A79">
        <v>76</v>
      </c>
      <c r="B79" t="s">
        <v>235</v>
      </c>
      <c r="C79" t="s">
        <v>236</v>
      </c>
      <c r="D79">
        <v>90.9</v>
      </c>
      <c r="E79">
        <v>0.63600000000000001</v>
      </c>
      <c r="F79">
        <v>507</v>
      </c>
      <c r="G79">
        <v>1.1599999999999999</v>
      </c>
      <c r="H79">
        <v>1200</v>
      </c>
      <c r="I79">
        <v>1.36</v>
      </c>
    </row>
    <row r="80" spans="1:9" x14ac:dyDescent="0.25">
      <c r="A80">
        <v>77</v>
      </c>
      <c r="B80" t="s">
        <v>237</v>
      </c>
      <c r="C80" t="s">
        <v>238</v>
      </c>
      <c r="D80">
        <v>0.61</v>
      </c>
      <c r="E80">
        <v>0.47</v>
      </c>
      <c r="F80">
        <v>194</v>
      </c>
      <c r="G80">
        <v>1.49</v>
      </c>
      <c r="H80">
        <v>13.5</v>
      </c>
      <c r="I80">
        <v>0.95399999999999996</v>
      </c>
    </row>
    <row r="81" spans="1:9" x14ac:dyDescent="0.25">
      <c r="A81">
        <v>78</v>
      </c>
      <c r="B81" t="s">
        <v>239</v>
      </c>
      <c r="C81" t="s">
        <v>240</v>
      </c>
      <c r="D81">
        <v>634</v>
      </c>
      <c r="E81">
        <v>1.31</v>
      </c>
      <c r="F81">
        <v>8970</v>
      </c>
      <c r="G81">
        <v>1.29</v>
      </c>
      <c r="H81">
        <v>8130</v>
      </c>
      <c r="I81">
        <v>1.18</v>
      </c>
    </row>
    <row r="82" spans="1:9" x14ac:dyDescent="0.25">
      <c r="A82">
        <v>79</v>
      </c>
      <c r="B82" t="s">
        <v>241</v>
      </c>
      <c r="C82" t="s">
        <v>242</v>
      </c>
      <c r="D82">
        <v>127</v>
      </c>
      <c r="E82">
        <v>1.42</v>
      </c>
      <c r="F82">
        <v>2130</v>
      </c>
      <c r="G82">
        <v>1.39</v>
      </c>
      <c r="H82">
        <v>3320</v>
      </c>
      <c r="I82">
        <v>1.49</v>
      </c>
    </row>
    <row r="83" spans="1:9" x14ac:dyDescent="0.25">
      <c r="A83">
        <v>80</v>
      </c>
      <c r="B83" t="s">
        <v>243</v>
      </c>
      <c r="C83" t="s">
        <v>244</v>
      </c>
      <c r="D83">
        <v>209</v>
      </c>
      <c r="E83">
        <v>1.32</v>
      </c>
      <c r="F83">
        <v>138</v>
      </c>
      <c r="G83">
        <v>1.36</v>
      </c>
      <c r="H83">
        <v>199</v>
      </c>
      <c r="I83">
        <v>1.26</v>
      </c>
    </row>
    <row r="84" spans="1:9" x14ac:dyDescent="0.25">
      <c r="A84">
        <v>81</v>
      </c>
      <c r="B84" t="s">
        <v>245</v>
      </c>
      <c r="C84" t="s">
        <v>246</v>
      </c>
      <c r="D84">
        <v>252</v>
      </c>
      <c r="E84">
        <v>1.25</v>
      </c>
      <c r="F84">
        <v>2540</v>
      </c>
      <c r="G84">
        <v>1.57</v>
      </c>
      <c r="H84">
        <v>3910</v>
      </c>
      <c r="I84">
        <v>1.67</v>
      </c>
    </row>
    <row r="85" spans="1:9" x14ac:dyDescent="0.25">
      <c r="A85">
        <v>82</v>
      </c>
      <c r="B85" t="s">
        <v>247</v>
      </c>
      <c r="C85" t="s">
        <v>248</v>
      </c>
      <c r="D85">
        <v>27.1</v>
      </c>
      <c r="E85">
        <v>1.47</v>
      </c>
      <c r="F85">
        <v>512</v>
      </c>
      <c r="G85">
        <v>1.64</v>
      </c>
      <c r="H85">
        <v>310</v>
      </c>
      <c r="I85">
        <v>1.5</v>
      </c>
    </row>
    <row r="86" spans="1:9" x14ac:dyDescent="0.25">
      <c r="A86">
        <v>83</v>
      </c>
      <c r="B86" t="s">
        <v>249</v>
      </c>
      <c r="C86" t="s">
        <v>250</v>
      </c>
      <c r="D86">
        <v>44.1</v>
      </c>
      <c r="E86">
        <v>1.44</v>
      </c>
      <c r="F86">
        <v>992</v>
      </c>
      <c r="G86">
        <v>1.44</v>
      </c>
      <c r="H86">
        <v>523</v>
      </c>
      <c r="I86">
        <v>1.57</v>
      </c>
    </row>
    <row r="87" spans="1:9" x14ac:dyDescent="0.25">
      <c r="A87">
        <v>84</v>
      </c>
      <c r="B87" t="s">
        <v>251</v>
      </c>
      <c r="C87" t="s">
        <v>252</v>
      </c>
      <c r="D87">
        <v>111</v>
      </c>
      <c r="E87">
        <v>1.49</v>
      </c>
      <c r="F87">
        <v>1780</v>
      </c>
      <c r="G87">
        <v>1.63</v>
      </c>
      <c r="H87">
        <v>1070</v>
      </c>
      <c r="I87">
        <v>1.37</v>
      </c>
    </row>
    <row r="88" spans="1:9" x14ac:dyDescent="0.25">
      <c r="A88">
        <v>85</v>
      </c>
      <c r="B88" t="s">
        <v>253</v>
      </c>
      <c r="C88" t="s">
        <v>254</v>
      </c>
      <c r="D88">
        <v>1330</v>
      </c>
      <c r="E88">
        <v>0.42699999999999999</v>
      </c>
      <c r="F88">
        <v>2590</v>
      </c>
      <c r="G88">
        <v>0.42499999999999999</v>
      </c>
      <c r="H88">
        <v>1900</v>
      </c>
      <c r="I88">
        <v>0.35799999999999998</v>
      </c>
    </row>
    <row r="89" spans="1:9" x14ac:dyDescent="0.25">
      <c r="A89">
        <v>86</v>
      </c>
      <c r="B89" t="s">
        <v>255</v>
      </c>
      <c r="C89" t="s">
        <v>256</v>
      </c>
      <c r="D89">
        <v>39000</v>
      </c>
      <c r="E89">
        <v>0.36</v>
      </c>
      <c r="F89">
        <v>20100</v>
      </c>
      <c r="G89">
        <v>0.58899999999999997</v>
      </c>
      <c r="H89">
        <v>16200</v>
      </c>
      <c r="I89">
        <v>0.4</v>
      </c>
    </row>
    <row r="90" spans="1:9" x14ac:dyDescent="0.25">
      <c r="A90">
        <v>87</v>
      </c>
      <c r="B90" t="s">
        <v>257</v>
      </c>
      <c r="C90" t="s">
        <v>258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</row>
    <row r="91" spans="1:9" x14ac:dyDescent="0.25">
      <c r="A91">
        <v>88</v>
      </c>
      <c r="B91" t="s">
        <v>259</v>
      </c>
      <c r="C91" t="s">
        <v>260</v>
      </c>
      <c r="D91">
        <v>533</v>
      </c>
      <c r="E91">
        <v>1.18</v>
      </c>
      <c r="F91">
        <v>922</v>
      </c>
      <c r="G91">
        <v>1.37</v>
      </c>
      <c r="H91">
        <v>589</v>
      </c>
      <c r="I91">
        <v>1.0900000000000001</v>
      </c>
    </row>
    <row r="92" spans="1:9" x14ac:dyDescent="0.25">
      <c r="A92">
        <v>89</v>
      </c>
      <c r="B92" t="s">
        <v>261</v>
      </c>
      <c r="C92" t="s">
        <v>262</v>
      </c>
      <c r="D92">
        <v>1940</v>
      </c>
      <c r="E92">
        <v>1.07</v>
      </c>
      <c r="F92">
        <v>5610</v>
      </c>
      <c r="G92">
        <v>1.1299999999999999</v>
      </c>
      <c r="H92">
        <v>4390</v>
      </c>
      <c r="I92">
        <v>0.98699999999999999</v>
      </c>
    </row>
    <row r="93" spans="1:9" x14ac:dyDescent="0.25">
      <c r="A93">
        <v>90</v>
      </c>
      <c r="B93" t="s">
        <v>263</v>
      </c>
      <c r="C93" t="s">
        <v>264</v>
      </c>
      <c r="D93">
        <v>170000</v>
      </c>
      <c r="E93">
        <v>0.94399999999999995</v>
      </c>
      <c r="F93">
        <v>267000</v>
      </c>
      <c r="G93">
        <v>1.04</v>
      </c>
      <c r="H93">
        <v>90000</v>
      </c>
      <c r="I93">
        <v>0.58499999999999996</v>
      </c>
    </row>
    <row r="94" spans="1:9" x14ac:dyDescent="0.25">
      <c r="A94">
        <v>91</v>
      </c>
      <c r="B94" t="s">
        <v>265</v>
      </c>
      <c r="C94" t="s">
        <v>266</v>
      </c>
      <c r="D94">
        <v>420</v>
      </c>
      <c r="E94">
        <v>2.21</v>
      </c>
      <c r="F94">
        <v>908</v>
      </c>
      <c r="G94">
        <v>2.04</v>
      </c>
      <c r="H94">
        <v>24.6</v>
      </c>
      <c r="I94">
        <v>0.72</v>
      </c>
    </row>
    <row r="95" spans="1:9" x14ac:dyDescent="0.25">
      <c r="A95">
        <v>92</v>
      </c>
      <c r="B95" t="s">
        <v>267</v>
      </c>
      <c r="C95" t="s">
        <v>268</v>
      </c>
      <c r="D95">
        <v>402</v>
      </c>
      <c r="E95">
        <v>2.59</v>
      </c>
      <c r="F95">
        <v>1130</v>
      </c>
      <c r="G95">
        <v>1.67</v>
      </c>
      <c r="H95">
        <v>576</v>
      </c>
      <c r="I95">
        <v>0.83499999999999996</v>
      </c>
    </row>
    <row r="96" spans="1:9" x14ac:dyDescent="0.25">
      <c r="A96">
        <v>93</v>
      </c>
      <c r="B96" t="s">
        <v>269</v>
      </c>
      <c r="C96" t="s">
        <v>270</v>
      </c>
      <c r="D96">
        <v>398</v>
      </c>
      <c r="E96">
        <v>0.68200000000000005</v>
      </c>
      <c r="F96">
        <v>184</v>
      </c>
      <c r="G96">
        <v>0.77200000000000002</v>
      </c>
      <c r="H96">
        <v>122</v>
      </c>
      <c r="I96">
        <v>0.69799999999999995</v>
      </c>
    </row>
    <row r="97" spans="1:9" x14ac:dyDescent="0.25">
      <c r="A97">
        <v>94</v>
      </c>
      <c r="B97" t="s">
        <v>271</v>
      </c>
      <c r="C97" t="s">
        <v>272</v>
      </c>
      <c r="D97">
        <v>390</v>
      </c>
      <c r="E97">
        <v>0.77200000000000002</v>
      </c>
      <c r="F97">
        <v>920</v>
      </c>
      <c r="G97">
        <v>1.43</v>
      </c>
      <c r="H97">
        <v>460</v>
      </c>
      <c r="I97">
        <v>0.96699999999999997</v>
      </c>
    </row>
    <row r="98" spans="1:9" x14ac:dyDescent="0.25">
      <c r="A98">
        <v>95</v>
      </c>
      <c r="B98" t="s">
        <v>273</v>
      </c>
      <c r="C98" t="s">
        <v>274</v>
      </c>
      <c r="D98">
        <v>169</v>
      </c>
      <c r="E98">
        <v>0.78600000000000003</v>
      </c>
      <c r="F98">
        <v>23.2</v>
      </c>
      <c r="G98">
        <v>0.876</v>
      </c>
      <c r="H98">
        <v>17.8</v>
      </c>
      <c r="I98">
        <v>0.76700000000000002</v>
      </c>
    </row>
    <row r="99" spans="1:9" x14ac:dyDescent="0.25">
      <c r="A99">
        <v>96</v>
      </c>
      <c r="B99" t="s">
        <v>275</v>
      </c>
      <c r="C99" t="s">
        <v>276</v>
      </c>
      <c r="D99">
        <v>20200</v>
      </c>
      <c r="E99">
        <v>0.435</v>
      </c>
      <c r="F99">
        <v>84900</v>
      </c>
      <c r="G99">
        <v>0.58199999999999996</v>
      </c>
      <c r="H99">
        <v>49200</v>
      </c>
      <c r="I99">
        <v>0.33900000000000002</v>
      </c>
    </row>
    <row r="100" spans="1:9" x14ac:dyDescent="0.25">
      <c r="A100">
        <v>97</v>
      </c>
      <c r="B100" t="s">
        <v>277</v>
      </c>
      <c r="C100" t="s">
        <v>278</v>
      </c>
      <c r="D100">
        <v>674</v>
      </c>
      <c r="E100">
        <v>0.77200000000000002</v>
      </c>
      <c r="F100">
        <v>18600</v>
      </c>
      <c r="G100">
        <v>1</v>
      </c>
      <c r="H100">
        <v>15600</v>
      </c>
      <c r="I100">
        <v>0.78500000000000003</v>
      </c>
    </row>
    <row r="101" spans="1:9" x14ac:dyDescent="0.25">
      <c r="A101">
        <v>98</v>
      </c>
      <c r="B101" t="s">
        <v>279</v>
      </c>
      <c r="C101" t="s">
        <v>280</v>
      </c>
      <c r="D101">
        <v>0</v>
      </c>
      <c r="E101">
        <v>0</v>
      </c>
      <c r="F101">
        <v>0</v>
      </c>
      <c r="G101">
        <v>0</v>
      </c>
      <c r="H101">
        <v>0</v>
      </c>
      <c r="I101">
        <v>0</v>
      </c>
    </row>
    <row r="102" spans="1:9" x14ac:dyDescent="0.25">
      <c r="A102">
        <v>99</v>
      </c>
      <c r="B102" t="s">
        <v>281</v>
      </c>
      <c r="C102" t="s">
        <v>282</v>
      </c>
      <c r="D102">
        <v>9840</v>
      </c>
      <c r="E102">
        <v>0.96699999999999997</v>
      </c>
      <c r="F102">
        <v>12500</v>
      </c>
      <c r="G102">
        <v>1.2</v>
      </c>
      <c r="H102">
        <v>9850</v>
      </c>
      <c r="I102">
        <v>0.85599999999999998</v>
      </c>
    </row>
    <row r="103" spans="1:9" x14ac:dyDescent="0.25">
      <c r="A103">
        <v>100</v>
      </c>
      <c r="B103" t="s">
        <v>283</v>
      </c>
      <c r="C103" t="s">
        <v>284</v>
      </c>
      <c r="D103">
        <v>370</v>
      </c>
      <c r="E103">
        <v>0.72099999999999997</v>
      </c>
      <c r="F103">
        <v>845</v>
      </c>
      <c r="G103">
        <v>1</v>
      </c>
      <c r="H103">
        <v>1050</v>
      </c>
      <c r="I103">
        <v>0.95199999999999996</v>
      </c>
    </row>
    <row r="104" spans="1:9" x14ac:dyDescent="0.25">
      <c r="A104">
        <v>101</v>
      </c>
      <c r="B104" t="s">
        <v>285</v>
      </c>
      <c r="C104" t="s">
        <v>286</v>
      </c>
      <c r="D104">
        <v>3780</v>
      </c>
      <c r="E104">
        <v>1.77</v>
      </c>
      <c r="F104">
        <v>24300</v>
      </c>
      <c r="G104">
        <v>3.31</v>
      </c>
      <c r="H104">
        <v>23100</v>
      </c>
      <c r="I104">
        <v>2.3199999999999998</v>
      </c>
    </row>
    <row r="105" spans="1:9" x14ac:dyDescent="0.25">
      <c r="A105">
        <v>102</v>
      </c>
      <c r="B105" t="s">
        <v>287</v>
      </c>
      <c r="C105" t="s">
        <v>288</v>
      </c>
      <c r="D105">
        <v>0</v>
      </c>
      <c r="E105">
        <v>0</v>
      </c>
      <c r="F105">
        <v>0</v>
      </c>
      <c r="G105">
        <v>0</v>
      </c>
      <c r="H105">
        <v>0</v>
      </c>
      <c r="I105">
        <v>0</v>
      </c>
    </row>
    <row r="106" spans="1:9" x14ac:dyDescent="0.25">
      <c r="A106">
        <v>103</v>
      </c>
      <c r="B106" t="s">
        <v>289</v>
      </c>
      <c r="C106" t="s">
        <v>290</v>
      </c>
      <c r="D106">
        <v>19700</v>
      </c>
      <c r="E106">
        <v>1.25</v>
      </c>
      <c r="F106">
        <v>21600</v>
      </c>
      <c r="G106">
        <v>1.73</v>
      </c>
      <c r="H106">
        <v>13600</v>
      </c>
      <c r="I106">
        <v>0.94</v>
      </c>
    </row>
    <row r="107" spans="1:9" x14ac:dyDescent="0.25">
      <c r="A107">
        <v>104</v>
      </c>
      <c r="B107" t="s">
        <v>291</v>
      </c>
      <c r="C107" t="s">
        <v>292</v>
      </c>
      <c r="D107">
        <v>3880</v>
      </c>
      <c r="E107">
        <v>1.31</v>
      </c>
      <c r="F107">
        <v>131000</v>
      </c>
      <c r="G107">
        <v>1.38</v>
      </c>
      <c r="H107">
        <v>114000</v>
      </c>
      <c r="I107">
        <v>1.05</v>
      </c>
    </row>
    <row r="108" spans="1:9" x14ac:dyDescent="0.25">
      <c r="A108">
        <v>105</v>
      </c>
      <c r="B108" t="s">
        <v>293</v>
      </c>
      <c r="C108" t="s">
        <v>294</v>
      </c>
      <c r="D108">
        <v>0</v>
      </c>
      <c r="E108">
        <v>0</v>
      </c>
      <c r="F108">
        <v>0</v>
      </c>
      <c r="G108">
        <v>0</v>
      </c>
      <c r="H108">
        <v>0</v>
      </c>
      <c r="I108">
        <v>0</v>
      </c>
    </row>
    <row r="109" spans="1:9" x14ac:dyDescent="0.25">
      <c r="A109">
        <v>106</v>
      </c>
      <c r="B109" t="s">
        <v>295</v>
      </c>
      <c r="C109" t="s">
        <v>296</v>
      </c>
      <c r="D109">
        <v>480</v>
      </c>
      <c r="E109">
        <v>0.41299999999999998</v>
      </c>
      <c r="F109">
        <v>3850</v>
      </c>
      <c r="G109">
        <v>0.39200000000000002</v>
      </c>
      <c r="H109">
        <v>5380</v>
      </c>
      <c r="I109">
        <v>0.46700000000000003</v>
      </c>
    </row>
    <row r="110" spans="1:9" x14ac:dyDescent="0.25">
      <c r="A110">
        <v>107</v>
      </c>
      <c r="B110" t="s">
        <v>297</v>
      </c>
      <c r="C110" t="s">
        <v>298</v>
      </c>
      <c r="D110">
        <v>0</v>
      </c>
      <c r="E110">
        <v>0</v>
      </c>
      <c r="F110">
        <v>0</v>
      </c>
      <c r="G110">
        <v>0</v>
      </c>
      <c r="H110">
        <v>0</v>
      </c>
      <c r="I110">
        <v>0</v>
      </c>
    </row>
    <row r="111" spans="1:9" x14ac:dyDescent="0.25">
      <c r="A111">
        <v>108</v>
      </c>
      <c r="B111" t="s">
        <v>299</v>
      </c>
      <c r="C111" t="s">
        <v>300</v>
      </c>
      <c r="D111">
        <v>1660</v>
      </c>
      <c r="E111">
        <v>1</v>
      </c>
      <c r="F111">
        <v>46600</v>
      </c>
      <c r="G111">
        <v>1.19</v>
      </c>
      <c r="H111">
        <v>28200</v>
      </c>
      <c r="I111">
        <v>0.82499999999999996</v>
      </c>
    </row>
    <row r="112" spans="1:9" x14ac:dyDescent="0.25">
      <c r="A112">
        <v>109</v>
      </c>
      <c r="B112" t="s">
        <v>301</v>
      </c>
      <c r="C112" t="s">
        <v>302</v>
      </c>
      <c r="D112">
        <v>0</v>
      </c>
      <c r="E112">
        <v>0</v>
      </c>
      <c r="F112">
        <v>0</v>
      </c>
      <c r="G112">
        <v>0</v>
      </c>
      <c r="H112">
        <v>0</v>
      </c>
      <c r="I112">
        <v>0</v>
      </c>
    </row>
    <row r="113" spans="1:9" x14ac:dyDescent="0.25">
      <c r="A113">
        <v>110</v>
      </c>
      <c r="B113" t="s">
        <v>303</v>
      </c>
      <c r="C113" t="s">
        <v>304</v>
      </c>
      <c r="D113">
        <v>485</v>
      </c>
      <c r="E113">
        <v>0.504</v>
      </c>
      <c r="F113">
        <v>3210</v>
      </c>
      <c r="G113">
        <v>0.58399999999999996</v>
      </c>
      <c r="H113">
        <v>2370</v>
      </c>
      <c r="I113">
        <v>0.497</v>
      </c>
    </row>
    <row r="114" spans="1:9" x14ac:dyDescent="0.25">
      <c r="A114">
        <v>111</v>
      </c>
      <c r="B114" t="s">
        <v>305</v>
      </c>
      <c r="C114" t="s">
        <v>306</v>
      </c>
      <c r="D114">
        <v>0</v>
      </c>
      <c r="E114">
        <v>0</v>
      </c>
      <c r="F114">
        <v>0</v>
      </c>
      <c r="G114">
        <v>0</v>
      </c>
      <c r="H114">
        <v>0</v>
      </c>
      <c r="I114">
        <v>0</v>
      </c>
    </row>
    <row r="115" spans="1:9" x14ac:dyDescent="0.25">
      <c r="A115">
        <v>112</v>
      </c>
      <c r="B115" t="s">
        <v>307</v>
      </c>
      <c r="C115" t="s">
        <v>308</v>
      </c>
      <c r="D115">
        <v>630</v>
      </c>
      <c r="E115">
        <v>0.442</v>
      </c>
      <c r="F115">
        <v>14500</v>
      </c>
      <c r="G115">
        <v>0.47699999999999998</v>
      </c>
      <c r="H115">
        <v>16900</v>
      </c>
      <c r="I115">
        <v>0.502</v>
      </c>
    </row>
    <row r="116" spans="1:9" x14ac:dyDescent="0.25">
      <c r="A116">
        <v>113</v>
      </c>
      <c r="B116" t="s">
        <v>309</v>
      </c>
      <c r="C116" t="s">
        <v>310</v>
      </c>
      <c r="D116">
        <v>0</v>
      </c>
      <c r="E116">
        <v>0</v>
      </c>
      <c r="F116">
        <v>0</v>
      </c>
      <c r="G116">
        <v>0</v>
      </c>
      <c r="H116">
        <v>0</v>
      </c>
      <c r="I116">
        <v>0</v>
      </c>
    </row>
    <row r="117" spans="1:9" x14ac:dyDescent="0.25">
      <c r="A117">
        <v>114</v>
      </c>
      <c r="B117" t="s">
        <v>311</v>
      </c>
      <c r="C117" t="s">
        <v>312</v>
      </c>
      <c r="D117">
        <v>444</v>
      </c>
      <c r="E117">
        <v>0.67</v>
      </c>
      <c r="F117">
        <v>8980</v>
      </c>
      <c r="G117">
        <v>0.72799999999999998</v>
      </c>
      <c r="H117">
        <v>4440</v>
      </c>
      <c r="I117">
        <v>0.60599999999999998</v>
      </c>
    </row>
    <row r="118" spans="1:9" x14ac:dyDescent="0.25">
      <c r="A118">
        <v>115</v>
      </c>
      <c r="B118" t="s">
        <v>313</v>
      </c>
      <c r="C118" t="s">
        <v>314</v>
      </c>
      <c r="D118">
        <v>0</v>
      </c>
      <c r="E118">
        <v>0</v>
      </c>
      <c r="F118">
        <v>0</v>
      </c>
      <c r="G118">
        <v>0</v>
      </c>
      <c r="H118">
        <v>0</v>
      </c>
      <c r="I118">
        <v>0</v>
      </c>
    </row>
    <row r="119" spans="1:9" x14ac:dyDescent="0.25">
      <c r="A119">
        <v>116</v>
      </c>
      <c r="B119" t="s">
        <v>315</v>
      </c>
      <c r="C119" t="s">
        <v>316</v>
      </c>
      <c r="D119">
        <v>730</v>
      </c>
      <c r="E119">
        <v>0.82799999999999996</v>
      </c>
      <c r="F119">
        <v>0</v>
      </c>
      <c r="G119">
        <v>0</v>
      </c>
      <c r="H119">
        <v>0</v>
      </c>
      <c r="I119">
        <v>0</v>
      </c>
    </row>
    <row r="120" spans="1:9" x14ac:dyDescent="0.25">
      <c r="A120">
        <v>117</v>
      </c>
      <c r="B120" t="s">
        <v>317</v>
      </c>
      <c r="C120" t="s">
        <v>318</v>
      </c>
      <c r="D120">
        <v>43100</v>
      </c>
      <c r="E120">
        <v>0.46700000000000003</v>
      </c>
      <c r="F120">
        <v>91400</v>
      </c>
      <c r="G120">
        <v>0.72699999999999998</v>
      </c>
      <c r="H120">
        <v>56600</v>
      </c>
      <c r="I120">
        <v>0.39100000000000001</v>
      </c>
    </row>
    <row r="121" spans="1:9" x14ac:dyDescent="0.25">
      <c r="A121">
        <v>118</v>
      </c>
      <c r="B121" t="s">
        <v>319</v>
      </c>
      <c r="C121" t="s">
        <v>320</v>
      </c>
      <c r="D121">
        <v>102000</v>
      </c>
      <c r="E121">
        <v>0.42399999999999999</v>
      </c>
      <c r="F121">
        <v>159000</v>
      </c>
      <c r="G121">
        <v>0.53400000000000003</v>
      </c>
      <c r="H121">
        <v>146000</v>
      </c>
      <c r="I121">
        <v>0.32</v>
      </c>
    </row>
    <row r="122" spans="1:9" x14ac:dyDescent="0.25">
      <c r="A122">
        <v>119</v>
      </c>
      <c r="B122" t="s">
        <v>321</v>
      </c>
      <c r="C122" t="s">
        <v>322</v>
      </c>
      <c r="D122">
        <v>39200</v>
      </c>
      <c r="E122">
        <v>0.50800000000000001</v>
      </c>
      <c r="F122">
        <v>44400</v>
      </c>
      <c r="G122">
        <v>0.57999999999999996</v>
      </c>
      <c r="H122">
        <v>14600</v>
      </c>
      <c r="I122">
        <v>0.29499999999999998</v>
      </c>
    </row>
    <row r="123" spans="1:9" x14ac:dyDescent="0.25">
      <c r="A123">
        <v>120</v>
      </c>
      <c r="B123" t="s">
        <v>323</v>
      </c>
      <c r="C123" t="s">
        <v>324</v>
      </c>
      <c r="D123">
        <v>47300</v>
      </c>
      <c r="E123">
        <v>0.51</v>
      </c>
      <c r="F123">
        <v>106000</v>
      </c>
      <c r="G123">
        <v>0.628</v>
      </c>
      <c r="H123">
        <v>74700</v>
      </c>
      <c r="I123">
        <v>0.376</v>
      </c>
    </row>
    <row r="124" spans="1:9" x14ac:dyDescent="0.25">
      <c r="A124">
        <v>121</v>
      </c>
      <c r="B124" t="s">
        <v>325</v>
      </c>
      <c r="C124" t="s">
        <v>326</v>
      </c>
      <c r="D124">
        <v>68000</v>
      </c>
      <c r="E124">
        <v>0.48899999999999999</v>
      </c>
      <c r="F124">
        <v>86400</v>
      </c>
      <c r="G124">
        <v>0.61</v>
      </c>
      <c r="H124">
        <v>38700</v>
      </c>
      <c r="I124">
        <v>0.34100000000000003</v>
      </c>
    </row>
    <row r="125" spans="1:9" x14ac:dyDescent="0.25">
      <c r="A125">
        <v>122</v>
      </c>
      <c r="B125" t="s">
        <v>327</v>
      </c>
      <c r="C125" t="s">
        <v>328</v>
      </c>
      <c r="D125">
        <v>33300</v>
      </c>
      <c r="E125">
        <v>0.28299999999999997</v>
      </c>
      <c r="F125">
        <v>36900</v>
      </c>
      <c r="G125">
        <v>0.34599999999999997</v>
      </c>
      <c r="H125">
        <v>33700</v>
      </c>
      <c r="I125">
        <v>0.23899999999999999</v>
      </c>
    </row>
    <row r="126" spans="1:9" x14ac:dyDescent="0.25">
      <c r="A126">
        <v>123</v>
      </c>
      <c r="B126" t="s">
        <v>329</v>
      </c>
      <c r="C126" t="s">
        <v>330</v>
      </c>
      <c r="D126">
        <v>146000</v>
      </c>
      <c r="E126">
        <v>0.37</v>
      </c>
      <c r="F126">
        <v>147000</v>
      </c>
      <c r="G126">
        <v>0.40500000000000003</v>
      </c>
      <c r="H126">
        <v>185000</v>
      </c>
      <c r="I126">
        <v>0.33900000000000002</v>
      </c>
    </row>
    <row r="127" spans="1:9" x14ac:dyDescent="0.25">
      <c r="A127">
        <v>124</v>
      </c>
      <c r="B127" t="s">
        <v>331</v>
      </c>
      <c r="C127" t="s">
        <v>332</v>
      </c>
      <c r="D127">
        <v>47200</v>
      </c>
      <c r="E127">
        <v>0.45400000000000001</v>
      </c>
      <c r="F127">
        <v>54700</v>
      </c>
      <c r="G127">
        <v>0.44800000000000001</v>
      </c>
      <c r="H127">
        <v>57800</v>
      </c>
      <c r="I127">
        <v>0.32600000000000001</v>
      </c>
    </row>
    <row r="128" spans="1:9" x14ac:dyDescent="0.25">
      <c r="A128">
        <v>125</v>
      </c>
      <c r="B128" t="s">
        <v>333</v>
      </c>
      <c r="C128" t="s">
        <v>334</v>
      </c>
      <c r="D128">
        <v>112000</v>
      </c>
      <c r="E128">
        <v>0.46700000000000003</v>
      </c>
      <c r="F128">
        <v>66800</v>
      </c>
      <c r="G128">
        <v>0.69099999999999995</v>
      </c>
      <c r="H128">
        <v>38800</v>
      </c>
      <c r="I128">
        <v>0.36899999999999999</v>
      </c>
    </row>
    <row r="129" spans="1:9" x14ac:dyDescent="0.25">
      <c r="A129">
        <v>126</v>
      </c>
      <c r="B129" t="s">
        <v>335</v>
      </c>
      <c r="C129" t="s">
        <v>336</v>
      </c>
      <c r="D129">
        <v>528</v>
      </c>
      <c r="E129">
        <v>0.52200000000000002</v>
      </c>
      <c r="F129">
        <v>0</v>
      </c>
      <c r="G129">
        <v>0</v>
      </c>
      <c r="H129">
        <v>0</v>
      </c>
      <c r="I129">
        <v>0</v>
      </c>
    </row>
    <row r="130" spans="1:9" x14ac:dyDescent="0.25">
      <c r="A130">
        <v>127</v>
      </c>
      <c r="B130" t="s">
        <v>337</v>
      </c>
      <c r="C130" t="s">
        <v>338</v>
      </c>
      <c r="D130">
        <v>0</v>
      </c>
      <c r="E130">
        <v>0</v>
      </c>
      <c r="F130">
        <v>0</v>
      </c>
      <c r="G130">
        <v>0</v>
      </c>
      <c r="H130">
        <v>0</v>
      </c>
      <c r="I130">
        <v>0</v>
      </c>
    </row>
    <row r="131" spans="1:9" x14ac:dyDescent="0.25">
      <c r="A131" t="s">
        <v>456</v>
      </c>
      <c r="B131" t="s">
        <v>446</v>
      </c>
      <c r="C131" t="s">
        <v>447</v>
      </c>
      <c r="D131">
        <v>662000</v>
      </c>
      <c r="E131">
        <v>3.03</v>
      </c>
      <c r="F131">
        <v>15.3</v>
      </c>
      <c r="G131">
        <v>1.32</v>
      </c>
      <c r="H131">
        <v>20.9</v>
      </c>
      <c r="I131">
        <v>1.36</v>
      </c>
    </row>
    <row r="132" spans="1:9" x14ac:dyDescent="0.25">
      <c r="A132">
        <v>149</v>
      </c>
      <c r="B132" t="s">
        <v>339</v>
      </c>
      <c r="C132" t="s">
        <v>340</v>
      </c>
      <c r="D132">
        <v>15800</v>
      </c>
      <c r="E132">
        <v>0.52100000000000002</v>
      </c>
      <c r="F132">
        <v>0</v>
      </c>
      <c r="G132">
        <v>0</v>
      </c>
      <c r="H132">
        <v>0</v>
      </c>
      <c r="I132">
        <v>0</v>
      </c>
    </row>
    <row r="133" spans="1:9" x14ac:dyDescent="0.25">
      <c r="A133">
        <v>150</v>
      </c>
      <c r="B133" t="s">
        <v>341</v>
      </c>
      <c r="C133" t="s">
        <v>342</v>
      </c>
      <c r="D133">
        <v>472000</v>
      </c>
      <c r="E133">
        <v>0.33900000000000002</v>
      </c>
      <c r="F133">
        <v>24700</v>
      </c>
      <c r="G133">
        <v>0.75800000000000001</v>
      </c>
      <c r="H133">
        <v>15500</v>
      </c>
      <c r="I133">
        <v>0.36099999999999999</v>
      </c>
    </row>
    <row r="134" spans="1:9" x14ac:dyDescent="0.25">
      <c r="A134">
        <v>151</v>
      </c>
      <c r="B134" t="s">
        <v>343</v>
      </c>
      <c r="C134" t="s">
        <v>344</v>
      </c>
      <c r="D134">
        <v>0</v>
      </c>
      <c r="E134">
        <v>0</v>
      </c>
      <c r="F134">
        <v>0</v>
      </c>
      <c r="G134">
        <v>0</v>
      </c>
      <c r="H134">
        <v>0</v>
      </c>
      <c r="I134">
        <v>0</v>
      </c>
    </row>
    <row r="135" spans="1:9" x14ac:dyDescent="0.25">
      <c r="A135">
        <v>152</v>
      </c>
      <c r="B135" t="s">
        <v>345</v>
      </c>
      <c r="C135" t="s">
        <v>346</v>
      </c>
      <c r="D135">
        <v>13200</v>
      </c>
      <c r="E135">
        <v>9.3600000000000003E-2</v>
      </c>
      <c r="F135">
        <v>1200</v>
      </c>
      <c r="G135">
        <v>0.14099999999999999</v>
      </c>
      <c r="H135">
        <v>1350</v>
      </c>
      <c r="I135">
        <v>9.1899999999999996E-2</v>
      </c>
    </row>
    <row r="136" spans="1:9" x14ac:dyDescent="0.25">
      <c r="A136">
        <v>153</v>
      </c>
      <c r="B136" t="s">
        <v>347</v>
      </c>
      <c r="C136" t="s">
        <v>348</v>
      </c>
      <c r="D136">
        <v>2130</v>
      </c>
      <c r="E136">
        <v>0.26500000000000001</v>
      </c>
      <c r="F136">
        <v>757</v>
      </c>
      <c r="G136">
        <v>0.67800000000000005</v>
      </c>
      <c r="H136">
        <v>893</v>
      </c>
      <c r="I136">
        <v>0.504</v>
      </c>
    </row>
    <row r="137" spans="1:9" x14ac:dyDescent="0.25">
      <c r="A137">
        <v>154</v>
      </c>
      <c r="B137" t="s">
        <v>349</v>
      </c>
      <c r="C137" t="s">
        <v>350</v>
      </c>
      <c r="D137">
        <v>1600</v>
      </c>
      <c r="E137">
        <v>7.7100000000000002E-2</v>
      </c>
      <c r="F137">
        <v>4560</v>
      </c>
      <c r="G137">
        <v>0.13500000000000001</v>
      </c>
      <c r="H137">
        <v>4930</v>
      </c>
      <c r="I137">
        <v>8.7800000000000003E-2</v>
      </c>
    </row>
    <row r="138" spans="1:9" x14ac:dyDescent="0.25">
      <c r="A138">
        <v>155</v>
      </c>
      <c r="B138" t="s">
        <v>351</v>
      </c>
      <c r="C138" t="s">
        <v>352</v>
      </c>
      <c r="D138">
        <v>691</v>
      </c>
      <c r="E138">
        <v>5.9700000000000003E-2</v>
      </c>
      <c r="F138">
        <v>3080</v>
      </c>
      <c r="G138">
        <v>0.154</v>
      </c>
      <c r="H138">
        <v>2700</v>
      </c>
      <c r="I138">
        <v>7.6399999999999996E-2</v>
      </c>
    </row>
    <row r="139" spans="1:9" x14ac:dyDescent="0.25">
      <c r="A139">
        <v>156</v>
      </c>
      <c r="B139" t="s">
        <v>353</v>
      </c>
      <c r="C139" t="s">
        <v>354</v>
      </c>
      <c r="D139">
        <v>106000</v>
      </c>
      <c r="E139">
        <v>0.16200000000000001</v>
      </c>
      <c r="F139">
        <v>70300</v>
      </c>
      <c r="G139">
        <v>0.27600000000000002</v>
      </c>
      <c r="H139">
        <v>49400</v>
      </c>
      <c r="I139">
        <v>0.17699999999999999</v>
      </c>
    </row>
    <row r="140" spans="1:9" x14ac:dyDescent="0.25">
      <c r="A140">
        <v>157</v>
      </c>
      <c r="B140" t="s">
        <v>355</v>
      </c>
      <c r="C140" t="s">
        <v>356</v>
      </c>
      <c r="D140">
        <v>25600</v>
      </c>
      <c r="E140">
        <v>0.40899999999999997</v>
      </c>
      <c r="F140">
        <v>14500</v>
      </c>
      <c r="G140">
        <v>0.63200000000000001</v>
      </c>
      <c r="H140">
        <v>6690</v>
      </c>
      <c r="I140">
        <v>0.39400000000000002</v>
      </c>
    </row>
    <row r="141" spans="1:9" x14ac:dyDescent="0.25">
      <c r="A141">
        <v>158</v>
      </c>
      <c r="B141" t="s">
        <v>357</v>
      </c>
      <c r="C141" t="s">
        <v>358</v>
      </c>
      <c r="D141">
        <v>24200</v>
      </c>
      <c r="E141">
        <v>0.19400000000000001</v>
      </c>
      <c r="F141">
        <v>35000</v>
      </c>
      <c r="G141">
        <v>0.30599999999999999</v>
      </c>
      <c r="H141">
        <v>19900</v>
      </c>
      <c r="I141">
        <v>0.24299999999999999</v>
      </c>
    </row>
    <row r="142" spans="1:9" x14ac:dyDescent="0.25">
      <c r="A142">
        <v>159</v>
      </c>
      <c r="B142" t="s">
        <v>359</v>
      </c>
      <c r="C142" t="s">
        <v>360</v>
      </c>
      <c r="D142">
        <v>814</v>
      </c>
      <c r="E142">
        <v>3.81</v>
      </c>
      <c r="F142">
        <v>38500</v>
      </c>
      <c r="G142">
        <v>7.17</v>
      </c>
      <c r="H142">
        <v>9520</v>
      </c>
      <c r="I142">
        <v>3.2</v>
      </c>
    </row>
    <row r="143" spans="1:9" x14ac:dyDescent="0.25">
      <c r="A143">
        <v>160</v>
      </c>
      <c r="B143" t="s">
        <v>361</v>
      </c>
      <c r="C143" t="s">
        <v>362</v>
      </c>
      <c r="D143">
        <v>35900</v>
      </c>
      <c r="E143">
        <v>2.36</v>
      </c>
      <c r="F143">
        <v>122000</v>
      </c>
      <c r="G143">
        <v>2.2400000000000002</v>
      </c>
      <c r="H143">
        <v>155000</v>
      </c>
      <c r="I143">
        <v>2.82</v>
      </c>
    </row>
    <row r="144" spans="1:9" x14ac:dyDescent="0.25">
      <c r="A144">
        <v>161</v>
      </c>
      <c r="B144" t="s">
        <v>363</v>
      </c>
      <c r="C144" t="s">
        <v>364</v>
      </c>
      <c r="D144">
        <v>16000</v>
      </c>
      <c r="E144">
        <v>4.72</v>
      </c>
      <c r="F144">
        <v>9270</v>
      </c>
      <c r="G144">
        <v>3.58</v>
      </c>
      <c r="H144">
        <v>4410</v>
      </c>
      <c r="I144">
        <v>2.11</v>
      </c>
    </row>
    <row r="145" spans="1:9" x14ac:dyDescent="0.25">
      <c r="A145">
        <v>162</v>
      </c>
      <c r="B145" t="s">
        <v>365</v>
      </c>
      <c r="C145" t="s">
        <v>366</v>
      </c>
      <c r="D145">
        <v>126000</v>
      </c>
      <c r="E145">
        <v>1.5</v>
      </c>
      <c r="F145">
        <v>129000</v>
      </c>
      <c r="G145">
        <v>1.73</v>
      </c>
      <c r="H145">
        <v>110000</v>
      </c>
      <c r="I145">
        <v>1.33</v>
      </c>
    </row>
    <row r="146" spans="1:9" x14ac:dyDescent="0.25">
      <c r="A146">
        <v>163</v>
      </c>
      <c r="B146" t="s">
        <v>367</v>
      </c>
      <c r="C146" t="s">
        <v>368</v>
      </c>
      <c r="D146">
        <v>37300</v>
      </c>
      <c r="E146">
        <v>0.31</v>
      </c>
      <c r="F146">
        <v>27000</v>
      </c>
      <c r="G146">
        <v>0.41099999999999998</v>
      </c>
      <c r="H146">
        <v>18000</v>
      </c>
      <c r="I146">
        <v>0.375</v>
      </c>
    </row>
    <row r="147" spans="1:9" x14ac:dyDescent="0.25">
      <c r="A147">
        <v>164</v>
      </c>
      <c r="B147" t="s">
        <v>369</v>
      </c>
      <c r="C147" t="s">
        <v>370</v>
      </c>
      <c r="D147">
        <v>25200</v>
      </c>
      <c r="E147">
        <v>0.11600000000000001</v>
      </c>
      <c r="F147">
        <v>6380</v>
      </c>
      <c r="G147">
        <v>0.154</v>
      </c>
      <c r="H147">
        <v>5110</v>
      </c>
      <c r="I147">
        <v>0.11700000000000001</v>
      </c>
    </row>
    <row r="148" spans="1:9" x14ac:dyDescent="0.25">
      <c r="A148">
        <v>165</v>
      </c>
      <c r="B148" t="s">
        <v>371</v>
      </c>
      <c r="C148" t="s">
        <v>372</v>
      </c>
      <c r="D148">
        <v>19800</v>
      </c>
      <c r="E148">
        <v>0.104</v>
      </c>
      <c r="F148">
        <v>8200</v>
      </c>
      <c r="G148">
        <v>0.13800000000000001</v>
      </c>
      <c r="H148">
        <v>11000</v>
      </c>
      <c r="I148">
        <v>0.1</v>
      </c>
    </row>
    <row r="149" spans="1:9" x14ac:dyDescent="0.25">
      <c r="A149">
        <v>166</v>
      </c>
      <c r="B149" t="s">
        <v>373</v>
      </c>
      <c r="C149" t="s">
        <v>374</v>
      </c>
      <c r="D149">
        <v>28100</v>
      </c>
      <c r="E149">
        <v>0.151</v>
      </c>
      <c r="F149">
        <v>6830</v>
      </c>
      <c r="G149">
        <v>0.218</v>
      </c>
      <c r="H149">
        <v>7680</v>
      </c>
      <c r="I149">
        <v>0.13600000000000001</v>
      </c>
    </row>
    <row r="150" spans="1:9" x14ac:dyDescent="0.25">
      <c r="A150">
        <v>167</v>
      </c>
      <c r="B150" t="s">
        <v>375</v>
      </c>
      <c r="C150" t="s">
        <v>376</v>
      </c>
      <c r="D150">
        <v>2290</v>
      </c>
      <c r="E150">
        <v>0.114</v>
      </c>
      <c r="F150">
        <v>2070</v>
      </c>
      <c r="G150">
        <v>0.18</v>
      </c>
      <c r="H150">
        <v>1480</v>
      </c>
      <c r="I150">
        <v>0.127</v>
      </c>
    </row>
    <row r="151" spans="1:9" x14ac:dyDescent="0.25">
      <c r="A151">
        <v>168</v>
      </c>
      <c r="B151" t="s">
        <v>377</v>
      </c>
      <c r="C151" t="s">
        <v>378</v>
      </c>
      <c r="D151">
        <v>125000</v>
      </c>
      <c r="E151">
        <v>8.4199999999999997E-2</v>
      </c>
      <c r="F151">
        <v>12400</v>
      </c>
      <c r="G151">
        <v>0.189</v>
      </c>
      <c r="H151">
        <v>4930</v>
      </c>
      <c r="I151">
        <v>8.5699999999999998E-2</v>
      </c>
    </row>
    <row r="152" spans="1:9" x14ac:dyDescent="0.25">
      <c r="A152">
        <v>169</v>
      </c>
      <c r="B152" t="s">
        <v>379</v>
      </c>
      <c r="C152" t="s">
        <v>380</v>
      </c>
      <c r="D152">
        <v>7060</v>
      </c>
      <c r="E152">
        <v>0.186</v>
      </c>
      <c r="F152">
        <v>6350</v>
      </c>
      <c r="G152">
        <v>0.35499999999999998</v>
      </c>
      <c r="H152">
        <v>6000</v>
      </c>
      <c r="I152">
        <v>0.23599999999999999</v>
      </c>
    </row>
    <row r="153" spans="1:9" x14ac:dyDescent="0.25">
      <c r="A153">
        <v>170</v>
      </c>
      <c r="B153" t="s">
        <v>381</v>
      </c>
      <c r="C153" t="s">
        <v>382</v>
      </c>
      <c r="D153">
        <v>28900</v>
      </c>
      <c r="E153">
        <v>0.13500000000000001</v>
      </c>
      <c r="F153">
        <v>12400</v>
      </c>
      <c r="G153">
        <v>0.23899999999999999</v>
      </c>
      <c r="H153">
        <v>14400</v>
      </c>
      <c r="I153">
        <v>0.159</v>
      </c>
    </row>
    <row r="154" spans="1:9" x14ac:dyDescent="0.25">
      <c r="A154">
        <v>171</v>
      </c>
      <c r="B154" t="s">
        <v>383</v>
      </c>
      <c r="C154" t="s">
        <v>384</v>
      </c>
      <c r="D154">
        <v>12100</v>
      </c>
      <c r="E154">
        <v>0.218</v>
      </c>
      <c r="F154">
        <v>21300</v>
      </c>
      <c r="G154">
        <v>0.45800000000000002</v>
      </c>
      <c r="H154">
        <v>7340</v>
      </c>
      <c r="I154">
        <v>0.189</v>
      </c>
    </row>
    <row r="155" spans="1:9" x14ac:dyDescent="0.25">
      <c r="A155">
        <v>172</v>
      </c>
      <c r="B155" t="s">
        <v>385</v>
      </c>
      <c r="C155" t="s">
        <v>386</v>
      </c>
      <c r="D155">
        <v>44500</v>
      </c>
      <c r="E155">
        <v>0.159</v>
      </c>
      <c r="F155">
        <v>52000</v>
      </c>
      <c r="G155">
        <v>0.2</v>
      </c>
      <c r="H155">
        <v>46400</v>
      </c>
      <c r="I155">
        <v>0.155</v>
      </c>
    </row>
    <row r="156" spans="1:9" x14ac:dyDescent="0.25">
      <c r="A156">
        <v>173</v>
      </c>
      <c r="B156" t="s">
        <v>387</v>
      </c>
      <c r="C156" t="s">
        <v>388</v>
      </c>
      <c r="D156">
        <v>166000</v>
      </c>
      <c r="E156">
        <v>0.14299999999999999</v>
      </c>
      <c r="F156">
        <v>5070</v>
      </c>
      <c r="G156">
        <v>0.34300000000000003</v>
      </c>
      <c r="H156">
        <v>3470</v>
      </c>
      <c r="I156">
        <v>0.14899999999999999</v>
      </c>
    </row>
    <row r="157" spans="1:9" x14ac:dyDescent="0.25">
      <c r="A157">
        <v>174</v>
      </c>
      <c r="B157" t="s">
        <v>389</v>
      </c>
      <c r="C157" t="s">
        <v>390</v>
      </c>
      <c r="D157">
        <v>90800</v>
      </c>
      <c r="E157">
        <v>9.7799999999999998E-2</v>
      </c>
      <c r="F157">
        <v>5480</v>
      </c>
      <c r="G157">
        <v>0.39600000000000002</v>
      </c>
      <c r="H157">
        <v>1090</v>
      </c>
      <c r="I157">
        <v>9.7500000000000003E-2</v>
      </c>
    </row>
    <row r="158" spans="1:9" x14ac:dyDescent="0.25">
      <c r="A158">
        <v>175</v>
      </c>
      <c r="B158" t="s">
        <v>391</v>
      </c>
      <c r="C158" t="s">
        <v>392</v>
      </c>
      <c r="D158">
        <v>262000</v>
      </c>
      <c r="E158">
        <v>0.16</v>
      </c>
      <c r="F158">
        <v>9370</v>
      </c>
      <c r="G158">
        <v>0.42599999999999999</v>
      </c>
      <c r="H158">
        <v>2770</v>
      </c>
      <c r="I158">
        <v>0.155</v>
      </c>
    </row>
    <row r="159" spans="1:9" x14ac:dyDescent="0.25">
      <c r="A159">
        <v>176</v>
      </c>
      <c r="B159" t="s">
        <v>393</v>
      </c>
      <c r="C159" t="s">
        <v>394</v>
      </c>
      <c r="D159">
        <v>1560</v>
      </c>
      <c r="E159">
        <v>0.28399999999999997</v>
      </c>
      <c r="F159">
        <v>450</v>
      </c>
      <c r="G159">
        <v>0.54500000000000004</v>
      </c>
      <c r="H159">
        <v>433</v>
      </c>
      <c r="I159">
        <v>0.35799999999999998</v>
      </c>
    </row>
    <row r="160" spans="1:9" x14ac:dyDescent="0.25">
      <c r="A160">
        <v>177</v>
      </c>
      <c r="B160" t="s">
        <v>395</v>
      </c>
      <c r="C160" t="s">
        <v>396</v>
      </c>
      <c r="D160">
        <v>1850</v>
      </c>
      <c r="E160">
        <v>0.26800000000000002</v>
      </c>
      <c r="F160">
        <v>383</v>
      </c>
      <c r="G160">
        <v>0.44900000000000001</v>
      </c>
      <c r="H160">
        <v>433</v>
      </c>
      <c r="I160">
        <v>0.33900000000000002</v>
      </c>
    </row>
    <row r="161" spans="1:9" x14ac:dyDescent="0.25">
      <c r="A161">
        <v>178</v>
      </c>
      <c r="B161" t="s">
        <v>397</v>
      </c>
      <c r="C161" t="s">
        <v>398</v>
      </c>
      <c r="D161">
        <v>2590</v>
      </c>
      <c r="E161">
        <v>0.44700000000000001</v>
      </c>
      <c r="F161">
        <v>493</v>
      </c>
      <c r="G161">
        <v>0.88</v>
      </c>
      <c r="H161">
        <v>546</v>
      </c>
      <c r="I161">
        <v>0.59899999999999998</v>
      </c>
    </row>
    <row r="162" spans="1:9" x14ac:dyDescent="0.25">
      <c r="A162">
        <v>179</v>
      </c>
      <c r="B162" t="s">
        <v>399</v>
      </c>
      <c r="C162" t="s">
        <v>400</v>
      </c>
      <c r="D162">
        <v>5340</v>
      </c>
      <c r="E162">
        <v>0.67800000000000005</v>
      </c>
      <c r="F162">
        <v>2360</v>
      </c>
      <c r="G162">
        <v>0.70399999999999996</v>
      </c>
      <c r="H162">
        <v>2250</v>
      </c>
      <c r="I162">
        <v>0.57399999999999995</v>
      </c>
    </row>
    <row r="163" spans="1:9" x14ac:dyDescent="0.25">
      <c r="A163">
        <v>180</v>
      </c>
      <c r="B163" t="s">
        <v>401</v>
      </c>
      <c r="C163" t="s">
        <v>402</v>
      </c>
      <c r="D163">
        <v>1080</v>
      </c>
      <c r="E163">
        <v>0.84199999999999997</v>
      </c>
      <c r="F163">
        <v>377</v>
      </c>
      <c r="G163">
        <v>1.86</v>
      </c>
      <c r="H163">
        <v>251</v>
      </c>
      <c r="I163">
        <v>0.91600000000000004</v>
      </c>
    </row>
    <row r="164" spans="1:9" x14ac:dyDescent="0.25">
      <c r="A164">
        <v>181</v>
      </c>
      <c r="B164" t="s">
        <v>403</v>
      </c>
      <c r="C164" t="s">
        <v>404</v>
      </c>
      <c r="D164">
        <v>810</v>
      </c>
      <c r="E164">
        <v>0.249</v>
      </c>
      <c r="F164">
        <v>207</v>
      </c>
      <c r="G164">
        <v>0.38900000000000001</v>
      </c>
      <c r="H164">
        <v>205</v>
      </c>
      <c r="I164">
        <v>0.318</v>
      </c>
    </row>
    <row r="165" spans="1:9" x14ac:dyDescent="0.25">
      <c r="A165">
        <v>182</v>
      </c>
      <c r="B165" t="s">
        <v>405</v>
      </c>
      <c r="C165" t="s">
        <v>406</v>
      </c>
      <c r="D165">
        <v>2180</v>
      </c>
      <c r="E165">
        <v>0.32600000000000001</v>
      </c>
      <c r="F165">
        <v>609</v>
      </c>
      <c r="G165">
        <v>0.52500000000000002</v>
      </c>
      <c r="H165">
        <v>636</v>
      </c>
      <c r="I165">
        <v>0.41199999999999998</v>
      </c>
    </row>
    <row r="166" spans="1:9" x14ac:dyDescent="0.25">
      <c r="A166">
        <v>183</v>
      </c>
      <c r="B166" t="s">
        <v>407</v>
      </c>
      <c r="C166" t="s">
        <v>408</v>
      </c>
      <c r="D166">
        <v>479</v>
      </c>
      <c r="E166">
        <v>0.33200000000000002</v>
      </c>
      <c r="F166">
        <v>33.1</v>
      </c>
      <c r="G166">
        <v>0.23400000000000001</v>
      </c>
      <c r="H166">
        <v>68.599999999999994</v>
      </c>
      <c r="I166">
        <v>0.36799999999999999</v>
      </c>
    </row>
    <row r="167" spans="1:9" x14ac:dyDescent="0.25">
      <c r="A167">
        <v>184</v>
      </c>
      <c r="B167" t="s">
        <v>409</v>
      </c>
      <c r="C167" t="s">
        <v>410</v>
      </c>
      <c r="D167">
        <v>53.6</v>
      </c>
      <c r="E167">
        <v>0.26800000000000002</v>
      </c>
      <c r="F167">
        <v>9.2200000000000006</v>
      </c>
      <c r="G167">
        <v>0.39500000000000002</v>
      </c>
      <c r="H167">
        <v>8.2200000000000006</v>
      </c>
      <c r="I167">
        <v>0.35599999999999998</v>
      </c>
    </row>
    <row r="168" spans="1:9" x14ac:dyDescent="0.25">
      <c r="A168">
        <v>185</v>
      </c>
      <c r="B168" t="s">
        <v>411</v>
      </c>
      <c r="C168" t="s">
        <v>412</v>
      </c>
      <c r="D168">
        <v>2020</v>
      </c>
      <c r="E168">
        <v>0.26200000000000001</v>
      </c>
      <c r="F168">
        <v>527</v>
      </c>
      <c r="G168">
        <v>0.59499999999999997</v>
      </c>
      <c r="H168">
        <v>405</v>
      </c>
      <c r="I168">
        <v>0.34899999999999998</v>
      </c>
    </row>
    <row r="169" spans="1:9" x14ac:dyDescent="0.25">
      <c r="A169">
        <v>186</v>
      </c>
      <c r="B169" t="s">
        <v>413</v>
      </c>
      <c r="C169" t="s">
        <v>414</v>
      </c>
      <c r="D169">
        <v>13800</v>
      </c>
      <c r="E169">
        <v>1.49</v>
      </c>
      <c r="F169">
        <v>1970</v>
      </c>
      <c r="G169">
        <v>1.5</v>
      </c>
      <c r="H169">
        <v>3490</v>
      </c>
      <c r="I169">
        <v>1.47</v>
      </c>
    </row>
    <row r="170" spans="1:9" x14ac:dyDescent="0.25">
      <c r="A170">
        <v>187</v>
      </c>
      <c r="B170" t="s">
        <v>415</v>
      </c>
      <c r="C170" t="s">
        <v>416</v>
      </c>
      <c r="D170">
        <v>18.5</v>
      </c>
      <c r="E170">
        <v>0.248</v>
      </c>
      <c r="F170">
        <v>4.2</v>
      </c>
      <c r="G170">
        <v>0.64300000000000002</v>
      </c>
      <c r="H170">
        <v>3.09</v>
      </c>
      <c r="I170">
        <v>0.47199999999999998</v>
      </c>
    </row>
    <row r="171" spans="1:9" x14ac:dyDescent="0.25">
      <c r="A171">
        <v>188</v>
      </c>
      <c r="B171" t="s">
        <v>417</v>
      </c>
      <c r="C171" t="s">
        <v>418</v>
      </c>
      <c r="D171">
        <v>5230</v>
      </c>
      <c r="E171">
        <v>1.61</v>
      </c>
      <c r="F171">
        <v>873</v>
      </c>
      <c r="G171">
        <v>1.85</v>
      </c>
      <c r="H171">
        <v>571</v>
      </c>
      <c r="I171">
        <v>0.98499999999999999</v>
      </c>
    </row>
    <row r="172" spans="1:9" x14ac:dyDescent="0.25">
      <c r="A172">
        <v>189</v>
      </c>
      <c r="B172" t="s">
        <v>419</v>
      </c>
      <c r="C172" t="s">
        <v>420</v>
      </c>
      <c r="D172">
        <v>8450</v>
      </c>
      <c r="E172">
        <v>1.47</v>
      </c>
      <c r="F172">
        <v>1160</v>
      </c>
      <c r="G172">
        <v>1.44</v>
      </c>
      <c r="H172">
        <v>1060</v>
      </c>
      <c r="I172">
        <v>1.03</v>
      </c>
    </row>
    <row r="173" spans="1:9" x14ac:dyDescent="0.25">
      <c r="A173">
        <v>190</v>
      </c>
      <c r="B173" t="s">
        <v>421</v>
      </c>
      <c r="C173" t="s">
        <v>422</v>
      </c>
      <c r="D173">
        <v>19800</v>
      </c>
      <c r="E173">
        <v>3.31</v>
      </c>
      <c r="F173">
        <v>4340</v>
      </c>
      <c r="G173">
        <v>3.03</v>
      </c>
      <c r="H173">
        <v>5500</v>
      </c>
      <c r="I173">
        <v>4.55</v>
      </c>
    </row>
    <row r="174" spans="1:9" x14ac:dyDescent="0.25">
      <c r="A174">
        <v>191</v>
      </c>
      <c r="B174" t="s">
        <v>423</v>
      </c>
      <c r="C174" t="s">
        <v>424</v>
      </c>
      <c r="D174">
        <v>5560</v>
      </c>
      <c r="E174">
        <v>1.24</v>
      </c>
      <c r="F174">
        <v>1650</v>
      </c>
      <c r="G174">
        <v>1.69</v>
      </c>
      <c r="H174">
        <v>1350</v>
      </c>
      <c r="I174">
        <v>1.48</v>
      </c>
    </row>
    <row r="175" spans="1:9" x14ac:dyDescent="0.25">
      <c r="A175">
        <v>192</v>
      </c>
      <c r="B175" t="s">
        <v>425</v>
      </c>
      <c r="C175" t="s">
        <v>426</v>
      </c>
      <c r="D175">
        <v>675</v>
      </c>
      <c r="E175">
        <v>0.44900000000000001</v>
      </c>
      <c r="F175">
        <v>189</v>
      </c>
      <c r="G175">
        <v>0.78600000000000003</v>
      </c>
      <c r="H175">
        <v>148</v>
      </c>
      <c r="I175">
        <v>0.56299999999999994</v>
      </c>
    </row>
    <row r="176" spans="1:9" x14ac:dyDescent="0.25">
      <c r="A176">
        <v>193</v>
      </c>
      <c r="B176" t="s">
        <v>427</v>
      </c>
      <c r="C176" t="s">
        <v>428</v>
      </c>
      <c r="D176">
        <v>2410</v>
      </c>
      <c r="E176">
        <v>0.34899999999999998</v>
      </c>
      <c r="F176">
        <v>721</v>
      </c>
      <c r="G176">
        <v>0.59799999999999998</v>
      </c>
      <c r="H176">
        <v>479</v>
      </c>
      <c r="I176">
        <v>0.38200000000000001</v>
      </c>
    </row>
    <row r="177" spans="1:9" x14ac:dyDescent="0.25">
      <c r="A177">
        <v>194</v>
      </c>
      <c r="B177" t="s">
        <v>429</v>
      </c>
      <c r="C177" t="s">
        <v>430</v>
      </c>
      <c r="D177">
        <v>697</v>
      </c>
      <c r="E177">
        <v>0.80700000000000005</v>
      </c>
      <c r="F177">
        <v>214</v>
      </c>
      <c r="G177">
        <v>0.99099999999999999</v>
      </c>
      <c r="H177">
        <v>187</v>
      </c>
      <c r="I177">
        <v>1.1299999999999999</v>
      </c>
    </row>
    <row r="178" spans="1:9" x14ac:dyDescent="0.25">
      <c r="A178">
        <v>195</v>
      </c>
      <c r="B178" t="s">
        <v>431</v>
      </c>
      <c r="C178" t="s">
        <v>432</v>
      </c>
      <c r="D178">
        <v>1020</v>
      </c>
      <c r="E178">
        <v>0.69499999999999995</v>
      </c>
      <c r="F178">
        <v>302</v>
      </c>
      <c r="G178">
        <v>1.02</v>
      </c>
      <c r="H178">
        <v>185</v>
      </c>
      <c r="I178">
        <v>0.75600000000000001</v>
      </c>
    </row>
    <row r="179" spans="1:9" x14ac:dyDescent="0.25">
      <c r="A179">
        <v>196</v>
      </c>
      <c r="B179" t="s">
        <v>433</v>
      </c>
      <c r="C179" t="s">
        <v>434</v>
      </c>
      <c r="D179">
        <v>60700</v>
      </c>
      <c r="E179">
        <v>0.23300000000000001</v>
      </c>
      <c r="F179">
        <v>508</v>
      </c>
      <c r="G179">
        <v>0.46100000000000002</v>
      </c>
      <c r="H179">
        <v>409</v>
      </c>
      <c r="I179">
        <v>0.27100000000000002</v>
      </c>
    </row>
    <row r="180" spans="1:9" x14ac:dyDescent="0.25">
      <c r="A180">
        <v>197</v>
      </c>
      <c r="B180" t="s">
        <v>435</v>
      </c>
      <c r="C180" t="s">
        <v>436</v>
      </c>
      <c r="D180">
        <v>92100</v>
      </c>
      <c r="E180">
        <v>0.183</v>
      </c>
      <c r="F180">
        <v>6430</v>
      </c>
      <c r="G180">
        <v>0.38300000000000001</v>
      </c>
      <c r="H180">
        <v>2420</v>
      </c>
      <c r="I180">
        <v>0.192</v>
      </c>
    </row>
    <row r="181" spans="1:9" x14ac:dyDescent="0.25">
      <c r="A181">
        <v>198</v>
      </c>
      <c r="B181" t="s">
        <v>437</v>
      </c>
      <c r="C181" t="s">
        <v>438</v>
      </c>
      <c r="D181">
        <v>19000</v>
      </c>
      <c r="E181">
        <v>0.151</v>
      </c>
      <c r="F181">
        <v>1040</v>
      </c>
      <c r="G181">
        <v>0.42299999999999999</v>
      </c>
      <c r="H181">
        <v>338</v>
      </c>
      <c r="I181">
        <v>0.157</v>
      </c>
    </row>
    <row r="182" spans="1:9" x14ac:dyDescent="0.25">
      <c r="A182">
        <v>199</v>
      </c>
      <c r="B182" t="s">
        <v>439</v>
      </c>
      <c r="C182" t="s">
        <v>440</v>
      </c>
      <c r="D182">
        <v>11100</v>
      </c>
      <c r="E182">
        <v>0.189</v>
      </c>
      <c r="F182">
        <v>8880</v>
      </c>
      <c r="G182">
        <v>0.26500000000000001</v>
      </c>
      <c r="H182">
        <v>3890</v>
      </c>
      <c r="I182">
        <v>7.3300000000000004E-2</v>
      </c>
    </row>
    <row r="183" spans="1:9" x14ac:dyDescent="0.25">
      <c r="A183">
        <v>200</v>
      </c>
      <c r="B183" t="s">
        <v>441</v>
      </c>
      <c r="C183" t="s">
        <v>442</v>
      </c>
      <c r="D183">
        <v>0</v>
      </c>
      <c r="E183">
        <v>0</v>
      </c>
      <c r="F183">
        <v>0</v>
      </c>
      <c r="G183">
        <v>0</v>
      </c>
      <c r="H183">
        <v>0</v>
      </c>
      <c r="I183">
        <v>0</v>
      </c>
    </row>
    <row r="184" spans="1:9" x14ac:dyDescent="0.25">
      <c r="B184" t="s">
        <v>23</v>
      </c>
      <c r="D184">
        <v>862000</v>
      </c>
      <c r="E184">
        <v>0</v>
      </c>
      <c r="F184">
        <v>0</v>
      </c>
      <c r="G184">
        <v>0</v>
      </c>
      <c r="H184">
        <v>0</v>
      </c>
      <c r="I184">
        <v>0</v>
      </c>
    </row>
    <row r="185" spans="1:9" x14ac:dyDescent="0.25">
      <c r="D185" s="4">
        <f>SUM(D4:D184)</f>
        <v>5639819.8199999994</v>
      </c>
      <c r="E185" s="4"/>
      <c r="F185" s="4">
        <f>SUM(F4:F184)</f>
        <v>3485830.6840000004</v>
      </c>
      <c r="G185" s="4"/>
      <c r="H185" s="4">
        <f>SUM(H4:H184)</f>
        <v>2324254.2000000002</v>
      </c>
      <c r="I185" s="4"/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51B096-E233-4857-8FED-0176A6F846A6}">
  <sheetPr codeName="Sheet7"/>
  <dimension ref="A1:ON2323"/>
  <sheetViews>
    <sheetView zoomScale="55" zoomScaleNormal="55" workbookViewId="0">
      <pane xSplit="4" ySplit="4" topLeftCell="E5" activePane="bottomRight" state="frozen"/>
      <selection pane="topRight" activeCell="E1" sqref="E1"/>
      <selection pane="bottomLeft" activeCell="A4" sqref="A4"/>
      <selection pane="bottomRight" activeCell="H20" sqref="H20"/>
    </sheetView>
  </sheetViews>
  <sheetFormatPr defaultRowHeight="15" x14ac:dyDescent="0.25"/>
  <cols>
    <col min="1" max="1" width="20.140625" bestFit="1" customWidth="1"/>
    <col min="5" max="5" width="19.140625" bestFit="1" customWidth="1"/>
    <col min="6" max="7" width="16.85546875" bestFit="1" customWidth="1"/>
    <col min="8" max="8" width="18" bestFit="1" customWidth="1"/>
    <col min="9" max="9" width="16.85546875" bestFit="1" customWidth="1"/>
    <col min="10" max="11" width="15.28515625" bestFit="1" customWidth="1"/>
    <col min="12" max="13" width="18" bestFit="1" customWidth="1"/>
    <col min="14" max="15" width="16.85546875" bestFit="1" customWidth="1"/>
    <col min="16" max="16" width="18" bestFit="1" customWidth="1"/>
    <col min="17" max="17" width="16.85546875" bestFit="1" customWidth="1"/>
    <col min="18" max="18" width="18" bestFit="1" customWidth="1"/>
    <col min="19" max="19" width="15.28515625" bestFit="1" customWidth="1"/>
    <col min="20" max="21" width="9.28515625" bestFit="1" customWidth="1"/>
    <col min="22" max="23" width="16.85546875" bestFit="1" customWidth="1"/>
    <col min="24" max="24" width="15.28515625" style="27" bestFit="1" customWidth="1"/>
    <col min="25" max="25" width="14.28515625" style="27" bestFit="1" customWidth="1"/>
    <col min="26" max="26" width="18" style="27" bestFit="1" customWidth="1"/>
    <col min="27" max="28" width="15.28515625" style="27" bestFit="1" customWidth="1"/>
    <col min="29" max="29" width="16.85546875" style="27" bestFit="1" customWidth="1"/>
    <col min="30" max="31" width="15.28515625" style="27" bestFit="1" customWidth="1"/>
    <col min="32" max="32" width="16.85546875" style="27" bestFit="1" customWidth="1"/>
    <col min="33" max="33" width="18" style="27" bestFit="1" customWidth="1"/>
    <col min="34" max="38" width="15.28515625" style="27" bestFit="1" customWidth="1"/>
    <col min="39" max="39" width="13.28515625" style="27" bestFit="1" customWidth="1"/>
    <col min="40" max="43" width="14.28515625" style="27" bestFit="1" customWidth="1"/>
    <col min="44" max="46" width="15.28515625" bestFit="1" customWidth="1"/>
    <col min="47" max="47" width="18" bestFit="1" customWidth="1"/>
    <col min="48" max="50" width="16.85546875" bestFit="1" customWidth="1"/>
    <col min="51" max="51" width="15.28515625" bestFit="1" customWidth="1"/>
    <col min="52" max="52" width="18" bestFit="1" customWidth="1"/>
    <col min="53" max="53" width="15.28515625" bestFit="1" customWidth="1"/>
    <col min="54" max="54" width="16.85546875" bestFit="1" customWidth="1"/>
    <col min="55" max="55" width="18" bestFit="1" customWidth="1"/>
    <col min="56" max="58" width="16.85546875" bestFit="1" customWidth="1"/>
    <col min="59" max="61" width="18" bestFit="1" customWidth="1"/>
    <col min="62" max="62" width="16.85546875" bestFit="1" customWidth="1"/>
    <col min="63" max="63" width="9.28515625" bestFit="1" customWidth="1"/>
    <col min="64" max="64" width="15.28515625" bestFit="1" customWidth="1"/>
    <col min="65" max="65" width="9.28515625" bestFit="1" customWidth="1"/>
    <col min="66" max="68" width="16.85546875" bestFit="1" customWidth="1"/>
    <col min="69" max="69" width="9.28515625" bestFit="1" customWidth="1"/>
    <col min="70" max="70" width="13.28515625" bestFit="1" customWidth="1"/>
    <col min="71" max="71" width="18" bestFit="1" customWidth="1"/>
    <col min="72" max="73" width="13.28515625" bestFit="1" customWidth="1"/>
    <col min="74" max="74" width="15.28515625" bestFit="1" customWidth="1"/>
    <col min="75" max="75" width="16.85546875" bestFit="1" customWidth="1"/>
    <col min="76" max="76" width="18" bestFit="1" customWidth="1"/>
    <col min="77" max="77" width="16.85546875" bestFit="1" customWidth="1"/>
    <col min="78" max="78" width="13.28515625" bestFit="1" customWidth="1"/>
    <col min="79" max="79" width="16.85546875" bestFit="1" customWidth="1"/>
    <col min="80" max="80" width="14.28515625" bestFit="1" customWidth="1"/>
    <col min="81" max="81" width="11.5703125" bestFit="1" customWidth="1"/>
    <col min="82" max="82" width="15.28515625" bestFit="1" customWidth="1"/>
    <col min="83" max="85" width="14.28515625" bestFit="1" customWidth="1"/>
    <col min="86" max="86" width="13.28515625" bestFit="1" customWidth="1"/>
    <col min="87" max="88" width="14.28515625" bestFit="1" customWidth="1"/>
    <col min="89" max="89" width="15.28515625" bestFit="1" customWidth="1"/>
    <col min="90" max="90" width="18" bestFit="1" customWidth="1"/>
    <col min="91" max="91" width="9.28515625" bestFit="1" customWidth="1"/>
    <col min="92" max="93" width="15.28515625" bestFit="1" customWidth="1"/>
    <col min="94" max="94" width="18" bestFit="1" customWidth="1"/>
    <col min="95" max="97" width="15.28515625" bestFit="1" customWidth="1"/>
    <col min="98" max="99" width="14.28515625" bestFit="1" customWidth="1"/>
    <col min="100" max="100" width="16.85546875" bestFit="1" customWidth="1"/>
    <col min="101" max="101" width="15.28515625" bestFit="1" customWidth="1"/>
    <col min="102" max="102" width="9.28515625" bestFit="1" customWidth="1"/>
    <col min="103" max="103" width="16.85546875" bestFit="1" customWidth="1"/>
    <col min="104" max="104" width="15.28515625" bestFit="1" customWidth="1"/>
    <col min="105" max="105" width="16.85546875" bestFit="1" customWidth="1"/>
    <col min="106" max="106" width="9.28515625" bestFit="1" customWidth="1"/>
    <col min="107" max="108" width="16.85546875" bestFit="1" customWidth="1"/>
    <col min="109" max="109" width="9.28515625" bestFit="1" customWidth="1"/>
    <col min="110" max="110" width="15.28515625" bestFit="1" customWidth="1"/>
    <col min="111" max="111" width="9.28515625" bestFit="1" customWidth="1"/>
    <col min="112" max="112" width="15.28515625" bestFit="1" customWidth="1"/>
    <col min="113" max="113" width="9.28515625" bestFit="1" customWidth="1"/>
    <col min="114" max="114" width="15.28515625" bestFit="1" customWidth="1"/>
    <col min="115" max="115" width="9.28515625" bestFit="1" customWidth="1"/>
    <col min="116" max="116" width="15.28515625" bestFit="1" customWidth="1"/>
    <col min="117" max="117" width="9.28515625" bestFit="1" customWidth="1"/>
    <col min="118" max="118" width="14.28515625" bestFit="1" customWidth="1"/>
    <col min="119" max="119" width="9.28515625" bestFit="1" customWidth="1"/>
    <col min="120" max="120" width="15.28515625" bestFit="1" customWidth="1"/>
    <col min="121" max="121" width="16.85546875" bestFit="1" customWidth="1"/>
    <col min="122" max="125" width="18" bestFit="1" customWidth="1"/>
    <col min="126" max="126" width="16.85546875" bestFit="1" customWidth="1"/>
    <col min="127" max="127" width="18" bestFit="1" customWidth="1"/>
    <col min="128" max="128" width="16.85546875" bestFit="1" customWidth="1"/>
    <col min="129" max="129" width="18" bestFit="1" customWidth="1"/>
    <col min="130" max="130" width="15.28515625" bestFit="1" customWidth="1"/>
    <col min="131" max="131" width="9.28515625" bestFit="1" customWidth="1"/>
    <col min="132" max="132" width="19" bestFit="1" customWidth="1"/>
    <col min="133" max="133" width="18" bestFit="1" customWidth="1"/>
    <col min="134" max="135" width="15.28515625" bestFit="1" customWidth="1"/>
    <col min="136" max="138" width="16.85546875" bestFit="1" customWidth="1"/>
    <col min="139" max="139" width="15.28515625" bestFit="1" customWidth="1"/>
    <col min="140" max="140" width="14.28515625" bestFit="1" customWidth="1"/>
    <col min="141" max="141" width="11.5703125" bestFit="1" customWidth="1"/>
    <col min="142" max="142" width="13.28515625" bestFit="1" customWidth="1"/>
    <col min="143" max="144" width="16.85546875" bestFit="1" customWidth="1"/>
    <col min="145" max="145" width="18" bestFit="1" customWidth="1"/>
    <col min="146" max="146" width="14.28515625" bestFit="1" customWidth="1"/>
    <col min="147" max="147" width="13.28515625" bestFit="1" customWidth="1"/>
    <col min="148" max="149" width="11.5703125" bestFit="1" customWidth="1"/>
    <col min="150" max="150" width="14.28515625" bestFit="1" customWidth="1"/>
    <col min="151" max="151" width="18" bestFit="1" customWidth="1"/>
    <col min="152" max="152" width="19" bestFit="1" customWidth="1"/>
    <col min="153" max="153" width="16.85546875" bestFit="1" customWidth="1"/>
    <col min="154" max="154" width="19" bestFit="1" customWidth="1"/>
    <col min="155" max="155" width="9.28515625" bestFit="1" customWidth="1"/>
    <col min="156" max="156" width="16.85546875" bestFit="1" customWidth="1"/>
    <col min="157" max="159" width="15.28515625" bestFit="1" customWidth="1"/>
    <col min="160" max="161" width="18" bestFit="1" customWidth="1"/>
    <col min="162" max="162" width="16.85546875" bestFit="1" customWidth="1"/>
    <col min="163" max="163" width="15.28515625" bestFit="1" customWidth="1"/>
    <col min="164" max="167" width="18" bestFit="1" customWidth="1"/>
    <col min="168" max="170" width="16.85546875" bestFit="1" customWidth="1"/>
    <col min="171" max="171" width="15.28515625" bestFit="1" customWidth="1"/>
    <col min="172" max="172" width="18" bestFit="1" customWidth="1"/>
    <col min="173" max="175" width="16.85546875" bestFit="1" customWidth="1"/>
    <col min="176" max="179" width="18" bestFit="1" customWidth="1"/>
    <col min="180" max="181" width="15.28515625" bestFit="1" customWidth="1"/>
    <col min="182" max="183" width="16.85546875" bestFit="1" customWidth="1"/>
    <col min="184" max="187" width="15.28515625" bestFit="1" customWidth="1"/>
    <col min="188" max="188" width="13.28515625" bestFit="1" customWidth="1"/>
    <col min="189" max="189" width="15.28515625" bestFit="1" customWidth="1"/>
    <col min="190" max="190" width="18" bestFit="1" customWidth="1"/>
    <col min="191" max="191" width="13.28515625" bestFit="1" customWidth="1"/>
    <col min="192" max="193" width="16.85546875" bestFit="1" customWidth="1"/>
    <col min="194" max="194" width="18" bestFit="1" customWidth="1"/>
    <col min="195" max="195" width="16.85546875" bestFit="1" customWidth="1"/>
    <col min="196" max="199" width="15.28515625" bestFit="1" customWidth="1"/>
    <col min="200" max="200" width="16.85546875" bestFit="1" customWidth="1"/>
    <col min="201" max="201" width="18" bestFit="1" customWidth="1"/>
    <col min="202" max="203" width="16.85546875" bestFit="1" customWidth="1"/>
    <col min="204" max="204" width="9.28515625" bestFit="1" customWidth="1"/>
  </cols>
  <sheetData>
    <row r="1" spans="1:404" x14ac:dyDescent="0.25">
      <c r="D1" t="s">
        <v>591</v>
      </c>
      <c r="E1" t="s">
        <v>5</v>
      </c>
      <c r="F1" t="s">
        <v>5</v>
      </c>
      <c r="G1" t="s">
        <v>5</v>
      </c>
      <c r="H1" t="s">
        <v>5</v>
      </c>
      <c r="I1" t="s">
        <v>5</v>
      </c>
      <c r="J1" t="s">
        <v>5</v>
      </c>
      <c r="K1" t="s">
        <v>5</v>
      </c>
      <c r="L1" t="s">
        <v>5</v>
      </c>
      <c r="M1" t="s">
        <v>5</v>
      </c>
      <c r="N1" t="s">
        <v>5</v>
      </c>
      <c r="O1" t="s">
        <v>5</v>
      </c>
      <c r="P1" t="s">
        <v>5</v>
      </c>
      <c r="Q1" t="s">
        <v>5</v>
      </c>
      <c r="R1" t="s">
        <v>5</v>
      </c>
      <c r="S1" t="s">
        <v>5</v>
      </c>
      <c r="T1" t="s">
        <v>5</v>
      </c>
      <c r="U1" t="s">
        <v>5</v>
      </c>
      <c r="V1" t="s">
        <v>5</v>
      </c>
      <c r="W1" t="s">
        <v>5</v>
      </c>
      <c r="X1" s="27" t="s">
        <v>5</v>
      </c>
      <c r="Y1" s="27" t="s">
        <v>5</v>
      </c>
      <c r="Z1" s="27" t="s">
        <v>5</v>
      </c>
      <c r="AA1" s="27" t="s">
        <v>5</v>
      </c>
      <c r="AB1" s="27" t="s">
        <v>5</v>
      </c>
      <c r="AC1" s="27" t="s">
        <v>5</v>
      </c>
      <c r="AD1" s="27" t="s">
        <v>5</v>
      </c>
      <c r="AE1" s="27" t="s">
        <v>5</v>
      </c>
      <c r="AF1" s="27" t="s">
        <v>5</v>
      </c>
      <c r="AG1" s="27" t="s">
        <v>5</v>
      </c>
      <c r="AH1" s="27" t="s">
        <v>5</v>
      </c>
      <c r="AI1" s="27" t="s">
        <v>5</v>
      </c>
      <c r="AJ1" s="27" t="s">
        <v>5</v>
      </c>
      <c r="AK1" s="27" t="s">
        <v>5</v>
      </c>
      <c r="AL1" s="27" t="s">
        <v>5</v>
      </c>
      <c r="AM1" s="27" t="s">
        <v>5</v>
      </c>
      <c r="AN1" s="27" t="s">
        <v>5</v>
      </c>
      <c r="AO1" s="27" t="s">
        <v>5</v>
      </c>
      <c r="AP1" s="27" t="s">
        <v>5</v>
      </c>
      <c r="AQ1" s="27" t="s">
        <v>5</v>
      </c>
      <c r="AR1" t="s">
        <v>5</v>
      </c>
      <c r="AS1" t="s">
        <v>5</v>
      </c>
      <c r="AT1" t="s">
        <v>5</v>
      </c>
      <c r="AU1" t="s">
        <v>5</v>
      </c>
      <c r="AV1" t="s">
        <v>5</v>
      </c>
      <c r="AW1" t="s">
        <v>5</v>
      </c>
      <c r="AX1" t="s">
        <v>5</v>
      </c>
      <c r="AY1" t="s">
        <v>5</v>
      </c>
      <c r="AZ1" t="s">
        <v>5</v>
      </c>
      <c r="BA1" t="s">
        <v>5</v>
      </c>
      <c r="BB1" t="s">
        <v>5</v>
      </c>
      <c r="BC1" t="s">
        <v>5</v>
      </c>
      <c r="BD1" t="s">
        <v>5</v>
      </c>
      <c r="BE1" t="s">
        <v>5</v>
      </c>
      <c r="BF1" t="s">
        <v>5</v>
      </c>
      <c r="BG1" t="s">
        <v>5</v>
      </c>
      <c r="BH1" t="s">
        <v>5</v>
      </c>
      <c r="BI1" t="s">
        <v>5</v>
      </c>
      <c r="BJ1" t="s">
        <v>5</v>
      </c>
      <c r="BK1" t="s">
        <v>5</v>
      </c>
      <c r="BL1" t="s">
        <v>5</v>
      </c>
      <c r="BM1" t="s">
        <v>5</v>
      </c>
      <c r="BN1" t="s">
        <v>5</v>
      </c>
      <c r="BO1" t="s">
        <v>5</v>
      </c>
      <c r="BP1" t="s">
        <v>5</v>
      </c>
      <c r="BQ1" t="s">
        <v>5</v>
      </c>
      <c r="BR1" t="s">
        <v>5</v>
      </c>
      <c r="BS1" t="s">
        <v>5</v>
      </c>
      <c r="BT1" t="s">
        <v>5</v>
      </c>
      <c r="BU1" t="s">
        <v>5</v>
      </c>
      <c r="BV1" t="s">
        <v>5</v>
      </c>
      <c r="BW1" t="s">
        <v>5</v>
      </c>
      <c r="BX1" t="s">
        <v>5</v>
      </c>
      <c r="BY1" t="s">
        <v>5</v>
      </c>
      <c r="BZ1" t="s">
        <v>5</v>
      </c>
      <c r="CA1" t="s">
        <v>5</v>
      </c>
      <c r="CB1" t="s">
        <v>5</v>
      </c>
      <c r="CC1" t="s">
        <v>5</v>
      </c>
      <c r="CD1" t="s">
        <v>5</v>
      </c>
      <c r="CE1" t="s">
        <v>5</v>
      </c>
      <c r="CF1" t="s">
        <v>5</v>
      </c>
      <c r="CG1" t="s">
        <v>5</v>
      </c>
      <c r="CH1" t="s">
        <v>5</v>
      </c>
      <c r="CI1" t="s">
        <v>5</v>
      </c>
      <c r="CJ1" t="s">
        <v>5</v>
      </c>
      <c r="CK1" t="s">
        <v>5</v>
      </c>
      <c r="CL1" t="s">
        <v>5</v>
      </c>
      <c r="CM1" t="s">
        <v>5</v>
      </c>
      <c r="CN1" t="s">
        <v>5</v>
      </c>
      <c r="CO1" t="s">
        <v>5</v>
      </c>
      <c r="CP1" t="s">
        <v>5</v>
      </c>
      <c r="CQ1" t="s">
        <v>5</v>
      </c>
      <c r="CR1" t="s">
        <v>5</v>
      </c>
      <c r="CS1" t="s">
        <v>5</v>
      </c>
      <c r="CT1" t="s">
        <v>5</v>
      </c>
      <c r="CU1" t="s">
        <v>5</v>
      </c>
      <c r="CV1" t="s">
        <v>5</v>
      </c>
      <c r="CW1" t="s">
        <v>5</v>
      </c>
      <c r="CX1" t="s">
        <v>5</v>
      </c>
      <c r="CY1" t="s">
        <v>5</v>
      </c>
      <c r="CZ1" t="s">
        <v>5</v>
      </c>
      <c r="DA1" t="s">
        <v>5</v>
      </c>
      <c r="DB1" t="s">
        <v>5</v>
      </c>
      <c r="DC1" t="s">
        <v>5</v>
      </c>
      <c r="DD1" t="s">
        <v>5</v>
      </c>
      <c r="DE1" t="s">
        <v>5</v>
      </c>
      <c r="DF1" t="s">
        <v>5</v>
      </c>
      <c r="DG1" t="s">
        <v>5</v>
      </c>
      <c r="DH1" t="s">
        <v>5</v>
      </c>
      <c r="DI1" t="s">
        <v>5</v>
      </c>
      <c r="DJ1" t="s">
        <v>5</v>
      </c>
      <c r="DK1" t="s">
        <v>5</v>
      </c>
      <c r="DL1" t="s">
        <v>5</v>
      </c>
      <c r="DM1" t="s">
        <v>5</v>
      </c>
      <c r="DN1" t="s">
        <v>5</v>
      </c>
      <c r="DO1" t="s">
        <v>5</v>
      </c>
      <c r="DP1" t="s">
        <v>5</v>
      </c>
      <c r="DQ1" t="s">
        <v>5</v>
      </c>
      <c r="DR1" t="s">
        <v>5</v>
      </c>
      <c r="DS1" t="s">
        <v>5</v>
      </c>
      <c r="DT1" t="s">
        <v>5</v>
      </c>
      <c r="DU1" t="s">
        <v>5</v>
      </c>
      <c r="DV1" t="s">
        <v>5</v>
      </c>
      <c r="DW1" t="s">
        <v>5</v>
      </c>
      <c r="DX1" t="s">
        <v>5</v>
      </c>
      <c r="DY1" t="s">
        <v>5</v>
      </c>
      <c r="DZ1" t="s">
        <v>5</v>
      </c>
      <c r="EA1" t="s">
        <v>5</v>
      </c>
      <c r="EB1" t="s">
        <v>5</v>
      </c>
      <c r="EC1" t="s">
        <v>5</v>
      </c>
      <c r="ED1" t="s">
        <v>5</v>
      </c>
      <c r="EE1" t="s">
        <v>5</v>
      </c>
      <c r="EF1" t="s">
        <v>5</v>
      </c>
      <c r="EG1" t="s">
        <v>5</v>
      </c>
      <c r="EH1" t="s">
        <v>5</v>
      </c>
      <c r="EI1" t="s">
        <v>5</v>
      </c>
      <c r="EJ1" t="s">
        <v>5</v>
      </c>
      <c r="EK1" t="s">
        <v>5</v>
      </c>
      <c r="EL1" t="s">
        <v>5</v>
      </c>
      <c r="EM1" t="s">
        <v>5</v>
      </c>
      <c r="EN1" t="s">
        <v>5</v>
      </c>
      <c r="EO1" t="s">
        <v>5</v>
      </c>
      <c r="EP1" t="s">
        <v>5</v>
      </c>
      <c r="EQ1" t="s">
        <v>5</v>
      </c>
      <c r="ER1" t="s">
        <v>5</v>
      </c>
      <c r="ES1" t="s">
        <v>5</v>
      </c>
      <c r="ET1" t="s">
        <v>5</v>
      </c>
      <c r="EU1" t="s">
        <v>5</v>
      </c>
      <c r="EV1" t="s">
        <v>5</v>
      </c>
      <c r="EW1" t="s">
        <v>5</v>
      </c>
      <c r="EX1" t="s">
        <v>5</v>
      </c>
      <c r="EY1" t="s">
        <v>5</v>
      </c>
      <c r="EZ1" t="s">
        <v>5</v>
      </c>
      <c r="FA1" t="s">
        <v>5</v>
      </c>
      <c r="FB1" t="s">
        <v>5</v>
      </c>
      <c r="FC1" t="s">
        <v>5</v>
      </c>
      <c r="FD1" t="s">
        <v>5</v>
      </c>
      <c r="FE1" t="s">
        <v>5</v>
      </c>
      <c r="FF1" t="s">
        <v>5</v>
      </c>
      <c r="FG1" t="s">
        <v>5</v>
      </c>
      <c r="FH1" t="s">
        <v>5</v>
      </c>
      <c r="FI1" t="s">
        <v>5</v>
      </c>
      <c r="FJ1" t="s">
        <v>5</v>
      </c>
      <c r="FK1" t="s">
        <v>5</v>
      </c>
      <c r="FL1" t="s">
        <v>5</v>
      </c>
      <c r="FM1" t="s">
        <v>5</v>
      </c>
      <c r="FN1" t="s">
        <v>5</v>
      </c>
      <c r="FO1" t="s">
        <v>5</v>
      </c>
      <c r="FP1" t="s">
        <v>5</v>
      </c>
      <c r="FQ1" t="s">
        <v>5</v>
      </c>
      <c r="FR1" t="s">
        <v>5</v>
      </c>
      <c r="FS1" t="s">
        <v>5</v>
      </c>
      <c r="FT1" t="s">
        <v>5</v>
      </c>
      <c r="FU1" t="s">
        <v>5</v>
      </c>
      <c r="FV1" t="s">
        <v>5</v>
      </c>
      <c r="FW1" t="s">
        <v>5</v>
      </c>
      <c r="FX1" t="s">
        <v>5</v>
      </c>
      <c r="FY1" t="s">
        <v>5</v>
      </c>
      <c r="FZ1" t="s">
        <v>5</v>
      </c>
      <c r="GA1" t="s">
        <v>5</v>
      </c>
      <c r="GB1" t="s">
        <v>5</v>
      </c>
      <c r="GC1" t="s">
        <v>5</v>
      </c>
      <c r="GD1" t="s">
        <v>5</v>
      </c>
      <c r="GE1" t="s">
        <v>5</v>
      </c>
      <c r="GF1" t="s">
        <v>5</v>
      </c>
      <c r="GG1" t="s">
        <v>5</v>
      </c>
      <c r="GH1" t="s">
        <v>5</v>
      </c>
      <c r="GI1" t="s">
        <v>5</v>
      </c>
      <c r="GJ1" t="s">
        <v>5</v>
      </c>
      <c r="GK1" t="s">
        <v>5</v>
      </c>
      <c r="GL1" t="s">
        <v>5</v>
      </c>
      <c r="GM1" t="s">
        <v>5</v>
      </c>
      <c r="GN1" t="s">
        <v>5</v>
      </c>
      <c r="GO1" t="s">
        <v>5</v>
      </c>
      <c r="GP1" t="s">
        <v>5</v>
      </c>
      <c r="GQ1" t="s">
        <v>5</v>
      </c>
      <c r="GR1" t="s">
        <v>5</v>
      </c>
      <c r="GS1" t="s">
        <v>5</v>
      </c>
      <c r="GT1" t="s">
        <v>5</v>
      </c>
      <c r="GU1" t="s">
        <v>5</v>
      </c>
      <c r="GV1" t="s">
        <v>5</v>
      </c>
      <c r="GW1" t="s">
        <v>6</v>
      </c>
      <c r="GX1" t="s">
        <v>6</v>
      </c>
      <c r="GY1" t="s">
        <v>6</v>
      </c>
      <c r="GZ1" t="s">
        <v>6</v>
      </c>
      <c r="HA1" t="s">
        <v>6</v>
      </c>
      <c r="HB1" t="s">
        <v>6</v>
      </c>
      <c r="HC1" t="s">
        <v>6</v>
      </c>
      <c r="HD1" t="s">
        <v>6</v>
      </c>
      <c r="HE1" t="s">
        <v>6</v>
      </c>
      <c r="HF1" t="s">
        <v>6</v>
      </c>
      <c r="HG1" t="s">
        <v>6</v>
      </c>
      <c r="HH1" t="s">
        <v>6</v>
      </c>
      <c r="HI1" t="s">
        <v>6</v>
      </c>
      <c r="HJ1" t="s">
        <v>6</v>
      </c>
      <c r="HK1" t="s">
        <v>6</v>
      </c>
      <c r="HL1" t="s">
        <v>6</v>
      </c>
      <c r="HM1" t="s">
        <v>6</v>
      </c>
      <c r="HN1" t="s">
        <v>6</v>
      </c>
      <c r="HO1" t="s">
        <v>6</v>
      </c>
      <c r="HP1" t="s">
        <v>6</v>
      </c>
      <c r="HQ1" t="s">
        <v>6</v>
      </c>
      <c r="HR1" t="s">
        <v>6</v>
      </c>
      <c r="HS1" t="s">
        <v>6</v>
      </c>
      <c r="HT1" t="s">
        <v>6</v>
      </c>
      <c r="HU1" t="s">
        <v>6</v>
      </c>
      <c r="HV1" t="s">
        <v>6</v>
      </c>
      <c r="HW1" t="s">
        <v>6</v>
      </c>
      <c r="HX1" t="s">
        <v>6</v>
      </c>
      <c r="HY1" t="s">
        <v>6</v>
      </c>
      <c r="HZ1" t="s">
        <v>6</v>
      </c>
      <c r="IA1" t="s">
        <v>6</v>
      </c>
      <c r="IB1" t="s">
        <v>6</v>
      </c>
      <c r="IC1" t="s">
        <v>6</v>
      </c>
      <c r="ID1" t="s">
        <v>6</v>
      </c>
      <c r="IE1" t="s">
        <v>6</v>
      </c>
      <c r="IF1" t="s">
        <v>6</v>
      </c>
      <c r="IG1" t="s">
        <v>6</v>
      </c>
      <c r="IH1" t="s">
        <v>6</v>
      </c>
      <c r="II1" t="s">
        <v>6</v>
      </c>
      <c r="IJ1" t="s">
        <v>6</v>
      </c>
      <c r="IK1" t="s">
        <v>6</v>
      </c>
      <c r="IL1" t="s">
        <v>6</v>
      </c>
      <c r="IM1" t="s">
        <v>6</v>
      </c>
      <c r="IN1" t="s">
        <v>6</v>
      </c>
      <c r="IO1" t="s">
        <v>6</v>
      </c>
      <c r="IP1" t="s">
        <v>6</v>
      </c>
      <c r="IQ1" t="s">
        <v>6</v>
      </c>
      <c r="IR1" t="s">
        <v>6</v>
      </c>
      <c r="IS1" t="s">
        <v>6</v>
      </c>
      <c r="IT1" t="s">
        <v>6</v>
      </c>
      <c r="IU1" t="s">
        <v>6</v>
      </c>
      <c r="IV1" t="s">
        <v>6</v>
      </c>
      <c r="IW1" t="s">
        <v>6</v>
      </c>
      <c r="IX1" t="s">
        <v>6</v>
      </c>
      <c r="IY1" t="s">
        <v>6</v>
      </c>
      <c r="IZ1" t="s">
        <v>6</v>
      </c>
      <c r="JA1" t="s">
        <v>6</v>
      </c>
      <c r="JB1" t="s">
        <v>6</v>
      </c>
      <c r="JC1" t="s">
        <v>6</v>
      </c>
      <c r="JD1" t="s">
        <v>6</v>
      </c>
      <c r="JE1" t="s">
        <v>6</v>
      </c>
      <c r="JF1" t="s">
        <v>6</v>
      </c>
      <c r="JG1" t="s">
        <v>6</v>
      </c>
      <c r="JH1" t="s">
        <v>6</v>
      </c>
      <c r="JI1" t="s">
        <v>6</v>
      </c>
      <c r="JJ1" t="s">
        <v>6</v>
      </c>
      <c r="JK1" t="s">
        <v>6</v>
      </c>
      <c r="JL1" t="s">
        <v>6</v>
      </c>
      <c r="JM1" t="s">
        <v>6</v>
      </c>
      <c r="JN1" t="s">
        <v>6</v>
      </c>
      <c r="JO1" t="s">
        <v>6</v>
      </c>
      <c r="JP1" t="s">
        <v>6</v>
      </c>
      <c r="JQ1" t="s">
        <v>6</v>
      </c>
      <c r="JR1" t="s">
        <v>6</v>
      </c>
      <c r="JS1" t="s">
        <v>6</v>
      </c>
      <c r="JT1" t="s">
        <v>6</v>
      </c>
      <c r="JU1" t="s">
        <v>6</v>
      </c>
      <c r="JV1" t="s">
        <v>6</v>
      </c>
      <c r="JW1" t="s">
        <v>6</v>
      </c>
      <c r="JX1" t="s">
        <v>6</v>
      </c>
      <c r="JY1" t="s">
        <v>6</v>
      </c>
      <c r="JZ1" t="s">
        <v>6</v>
      </c>
      <c r="KA1" t="s">
        <v>6</v>
      </c>
      <c r="KB1" t="s">
        <v>6</v>
      </c>
      <c r="KC1" t="s">
        <v>6</v>
      </c>
      <c r="KD1" t="s">
        <v>6</v>
      </c>
      <c r="KE1" t="s">
        <v>6</v>
      </c>
      <c r="KF1" t="s">
        <v>6</v>
      </c>
      <c r="KG1" t="s">
        <v>6</v>
      </c>
      <c r="KH1" t="s">
        <v>6</v>
      </c>
      <c r="KI1" t="s">
        <v>6</v>
      </c>
      <c r="KJ1" t="s">
        <v>6</v>
      </c>
      <c r="KK1" t="s">
        <v>6</v>
      </c>
      <c r="KL1" t="s">
        <v>6</v>
      </c>
      <c r="KM1" t="s">
        <v>6</v>
      </c>
      <c r="KN1" t="s">
        <v>6</v>
      </c>
      <c r="KO1" t="s">
        <v>6</v>
      </c>
      <c r="KP1" t="s">
        <v>6</v>
      </c>
      <c r="KQ1" t="s">
        <v>6</v>
      </c>
      <c r="KR1" t="s">
        <v>6</v>
      </c>
      <c r="KS1" t="s">
        <v>6</v>
      </c>
      <c r="KT1" t="s">
        <v>6</v>
      </c>
      <c r="KU1" t="s">
        <v>6</v>
      </c>
      <c r="KV1" t="s">
        <v>6</v>
      </c>
      <c r="KW1" t="s">
        <v>6</v>
      </c>
      <c r="KX1" t="s">
        <v>6</v>
      </c>
      <c r="KY1" t="s">
        <v>6</v>
      </c>
      <c r="KZ1" t="s">
        <v>6</v>
      </c>
      <c r="LA1" t="s">
        <v>6</v>
      </c>
      <c r="LB1" t="s">
        <v>6</v>
      </c>
      <c r="LC1" t="s">
        <v>6</v>
      </c>
      <c r="LD1" t="s">
        <v>6</v>
      </c>
      <c r="LE1" t="s">
        <v>6</v>
      </c>
      <c r="LF1" t="s">
        <v>6</v>
      </c>
      <c r="LG1" t="s">
        <v>6</v>
      </c>
      <c r="LH1" t="s">
        <v>6</v>
      </c>
      <c r="LI1" t="s">
        <v>6</v>
      </c>
      <c r="LJ1" t="s">
        <v>6</v>
      </c>
      <c r="LK1" t="s">
        <v>6</v>
      </c>
      <c r="LL1" t="s">
        <v>6</v>
      </c>
      <c r="LM1" t="s">
        <v>6</v>
      </c>
      <c r="LN1" t="s">
        <v>6</v>
      </c>
      <c r="LO1" t="s">
        <v>6</v>
      </c>
      <c r="LP1" t="s">
        <v>6</v>
      </c>
      <c r="LQ1" t="s">
        <v>6</v>
      </c>
      <c r="LR1" t="s">
        <v>6</v>
      </c>
      <c r="LS1" t="s">
        <v>6</v>
      </c>
      <c r="LT1" t="s">
        <v>6</v>
      </c>
      <c r="LU1" t="s">
        <v>6</v>
      </c>
      <c r="LV1" t="s">
        <v>6</v>
      </c>
      <c r="LW1" t="s">
        <v>6</v>
      </c>
      <c r="LX1" t="s">
        <v>6</v>
      </c>
      <c r="LY1" t="s">
        <v>6</v>
      </c>
      <c r="LZ1" t="s">
        <v>6</v>
      </c>
      <c r="MA1" t="s">
        <v>6</v>
      </c>
      <c r="MB1" t="s">
        <v>6</v>
      </c>
      <c r="MC1" t="s">
        <v>6</v>
      </c>
      <c r="MD1" t="s">
        <v>6</v>
      </c>
      <c r="ME1" t="s">
        <v>6</v>
      </c>
      <c r="MF1" t="s">
        <v>6</v>
      </c>
      <c r="MG1" t="s">
        <v>6</v>
      </c>
      <c r="MH1" t="s">
        <v>6</v>
      </c>
      <c r="MI1" t="s">
        <v>6</v>
      </c>
      <c r="MJ1" t="s">
        <v>6</v>
      </c>
      <c r="MK1" t="s">
        <v>6</v>
      </c>
      <c r="ML1" t="s">
        <v>6</v>
      </c>
      <c r="MM1" t="s">
        <v>6</v>
      </c>
      <c r="MN1" t="s">
        <v>6</v>
      </c>
      <c r="MO1" t="s">
        <v>6</v>
      </c>
      <c r="MP1" t="s">
        <v>6</v>
      </c>
      <c r="MQ1" t="s">
        <v>6</v>
      </c>
      <c r="MR1" t="s">
        <v>6</v>
      </c>
      <c r="MS1" t="s">
        <v>6</v>
      </c>
      <c r="MT1" t="s">
        <v>6</v>
      </c>
      <c r="MU1" t="s">
        <v>6</v>
      </c>
      <c r="MV1" t="s">
        <v>6</v>
      </c>
      <c r="MW1" t="s">
        <v>6</v>
      </c>
      <c r="MX1" t="s">
        <v>6</v>
      </c>
      <c r="MY1" t="s">
        <v>6</v>
      </c>
      <c r="MZ1" t="s">
        <v>6</v>
      </c>
      <c r="NA1" t="s">
        <v>6</v>
      </c>
      <c r="NB1" t="s">
        <v>6</v>
      </c>
      <c r="NC1" t="s">
        <v>6</v>
      </c>
      <c r="ND1" t="s">
        <v>6</v>
      </c>
      <c r="NE1" t="s">
        <v>6</v>
      </c>
      <c r="NF1" t="s">
        <v>6</v>
      </c>
      <c r="NG1" t="s">
        <v>6</v>
      </c>
      <c r="NH1" t="s">
        <v>6</v>
      </c>
      <c r="NI1" t="s">
        <v>6</v>
      </c>
      <c r="NJ1" t="s">
        <v>6</v>
      </c>
      <c r="NK1" t="s">
        <v>6</v>
      </c>
      <c r="NL1" t="s">
        <v>6</v>
      </c>
      <c r="NM1" t="s">
        <v>6</v>
      </c>
      <c r="NN1" t="s">
        <v>6</v>
      </c>
      <c r="NO1" t="s">
        <v>6</v>
      </c>
      <c r="NP1" t="s">
        <v>6</v>
      </c>
      <c r="NQ1" t="s">
        <v>6</v>
      </c>
      <c r="NR1" t="s">
        <v>6</v>
      </c>
      <c r="NS1" t="s">
        <v>6</v>
      </c>
      <c r="NT1" t="s">
        <v>6</v>
      </c>
      <c r="NU1" t="s">
        <v>6</v>
      </c>
      <c r="NV1" t="s">
        <v>6</v>
      </c>
      <c r="NW1" t="s">
        <v>6</v>
      </c>
      <c r="NX1" t="s">
        <v>6</v>
      </c>
      <c r="NY1" t="s">
        <v>6</v>
      </c>
      <c r="NZ1" t="s">
        <v>6</v>
      </c>
      <c r="OA1" t="s">
        <v>6</v>
      </c>
      <c r="OB1" t="s">
        <v>6</v>
      </c>
      <c r="OC1" t="s">
        <v>6</v>
      </c>
      <c r="OD1" t="s">
        <v>6</v>
      </c>
      <c r="OE1" t="s">
        <v>6</v>
      </c>
      <c r="OF1" t="s">
        <v>6</v>
      </c>
      <c r="OG1" t="s">
        <v>6</v>
      </c>
      <c r="OH1" t="s">
        <v>6</v>
      </c>
      <c r="OI1" t="s">
        <v>6</v>
      </c>
      <c r="OJ1" t="s">
        <v>6</v>
      </c>
      <c r="OK1" t="s">
        <v>6</v>
      </c>
      <c r="OL1" t="s">
        <v>6</v>
      </c>
      <c r="OM1" t="s">
        <v>6</v>
      </c>
      <c r="ON1" t="s">
        <v>6</v>
      </c>
    </row>
    <row r="2" spans="1:404" x14ac:dyDescent="0.25">
      <c r="A2" s="31"/>
      <c r="E2">
        <v>1</v>
      </c>
      <c r="F2">
        <v>2</v>
      </c>
      <c r="G2">
        <v>3</v>
      </c>
      <c r="H2">
        <v>4</v>
      </c>
      <c r="I2">
        <v>5</v>
      </c>
      <c r="J2">
        <v>6</v>
      </c>
      <c r="K2">
        <v>7</v>
      </c>
      <c r="L2">
        <v>8</v>
      </c>
      <c r="M2">
        <v>9</v>
      </c>
      <c r="N2">
        <v>10</v>
      </c>
      <c r="O2">
        <v>11</v>
      </c>
      <c r="P2">
        <v>12</v>
      </c>
      <c r="Q2">
        <v>13</v>
      </c>
      <c r="R2">
        <v>14</v>
      </c>
      <c r="S2">
        <v>15</v>
      </c>
      <c r="T2">
        <v>16</v>
      </c>
      <c r="U2">
        <v>17</v>
      </c>
      <c r="V2">
        <v>18</v>
      </c>
      <c r="W2">
        <v>19</v>
      </c>
      <c r="X2" s="27">
        <v>20</v>
      </c>
      <c r="Y2" s="27">
        <v>21</v>
      </c>
      <c r="Z2" s="27">
        <v>22</v>
      </c>
      <c r="AA2" s="27">
        <v>23</v>
      </c>
      <c r="AB2" s="27">
        <v>24</v>
      </c>
      <c r="AC2" s="27">
        <v>25</v>
      </c>
      <c r="AD2" s="27">
        <v>26</v>
      </c>
      <c r="AE2" s="27">
        <v>27</v>
      </c>
      <c r="AF2" s="27">
        <v>28</v>
      </c>
      <c r="AG2" s="27">
        <v>29</v>
      </c>
      <c r="AH2" s="27">
        <v>30</v>
      </c>
      <c r="AI2" s="27">
        <v>31</v>
      </c>
      <c r="AJ2" s="27">
        <v>32</v>
      </c>
      <c r="AK2" s="27">
        <v>33</v>
      </c>
      <c r="AL2" s="27">
        <v>34</v>
      </c>
      <c r="AM2" s="27">
        <v>35</v>
      </c>
      <c r="AN2" s="27">
        <v>36</v>
      </c>
      <c r="AO2" s="27">
        <v>37</v>
      </c>
      <c r="AP2" s="27">
        <v>38</v>
      </c>
      <c r="AQ2" s="27">
        <v>39</v>
      </c>
      <c r="AR2">
        <v>40</v>
      </c>
      <c r="AS2">
        <v>41</v>
      </c>
      <c r="AT2">
        <v>42</v>
      </c>
      <c r="AU2">
        <v>43</v>
      </c>
      <c r="AV2">
        <v>44</v>
      </c>
      <c r="AW2">
        <v>45</v>
      </c>
      <c r="AX2">
        <v>46</v>
      </c>
      <c r="AY2">
        <v>47</v>
      </c>
      <c r="AZ2">
        <v>48</v>
      </c>
      <c r="BA2">
        <v>49</v>
      </c>
      <c r="BB2">
        <v>50</v>
      </c>
      <c r="BC2">
        <v>51</v>
      </c>
      <c r="BD2">
        <v>52</v>
      </c>
      <c r="BE2">
        <v>53</v>
      </c>
      <c r="BF2">
        <v>54</v>
      </c>
      <c r="BG2">
        <v>55</v>
      </c>
      <c r="BH2">
        <v>56</v>
      </c>
      <c r="BI2">
        <v>57</v>
      </c>
      <c r="BJ2">
        <v>58</v>
      </c>
      <c r="BK2">
        <v>59</v>
      </c>
      <c r="BL2">
        <v>60</v>
      </c>
      <c r="BM2">
        <v>61</v>
      </c>
      <c r="BN2">
        <v>62</v>
      </c>
      <c r="BO2">
        <v>63</v>
      </c>
      <c r="BP2">
        <v>64</v>
      </c>
      <c r="BQ2">
        <v>65</v>
      </c>
      <c r="BR2">
        <v>66</v>
      </c>
      <c r="BS2">
        <v>67</v>
      </c>
      <c r="BT2">
        <v>68</v>
      </c>
      <c r="BU2">
        <v>69</v>
      </c>
      <c r="BV2">
        <v>70</v>
      </c>
      <c r="BW2">
        <v>71</v>
      </c>
      <c r="BX2">
        <v>72</v>
      </c>
      <c r="BY2">
        <v>73</v>
      </c>
      <c r="BZ2">
        <v>74</v>
      </c>
      <c r="CA2">
        <v>75</v>
      </c>
      <c r="CB2">
        <v>76</v>
      </c>
      <c r="CC2">
        <v>77</v>
      </c>
      <c r="CD2">
        <v>78</v>
      </c>
      <c r="CE2">
        <v>79</v>
      </c>
      <c r="CF2">
        <v>80</v>
      </c>
      <c r="CG2">
        <v>81</v>
      </c>
      <c r="CH2">
        <v>82</v>
      </c>
      <c r="CI2">
        <v>83</v>
      </c>
      <c r="CJ2">
        <v>84</v>
      </c>
      <c r="CK2">
        <v>85</v>
      </c>
      <c r="CL2">
        <v>86</v>
      </c>
      <c r="CM2">
        <v>87</v>
      </c>
      <c r="CN2">
        <v>88</v>
      </c>
      <c r="CO2">
        <v>89</v>
      </c>
      <c r="CP2">
        <v>90</v>
      </c>
      <c r="CQ2">
        <v>91</v>
      </c>
      <c r="CR2">
        <v>92</v>
      </c>
      <c r="CS2">
        <v>93</v>
      </c>
      <c r="CT2">
        <v>94</v>
      </c>
      <c r="CU2">
        <v>95</v>
      </c>
      <c r="CV2">
        <v>96</v>
      </c>
      <c r="CW2">
        <v>97</v>
      </c>
      <c r="CX2">
        <v>98</v>
      </c>
      <c r="CY2">
        <v>99</v>
      </c>
      <c r="CZ2">
        <v>100</v>
      </c>
      <c r="DA2">
        <v>101</v>
      </c>
      <c r="DB2">
        <v>102</v>
      </c>
      <c r="DC2">
        <v>103</v>
      </c>
      <c r="DD2">
        <v>104</v>
      </c>
      <c r="DE2">
        <v>105</v>
      </c>
      <c r="DF2">
        <v>106</v>
      </c>
      <c r="DG2">
        <v>107</v>
      </c>
      <c r="DH2">
        <v>108</v>
      </c>
      <c r="DI2">
        <v>109</v>
      </c>
      <c r="DJ2">
        <v>110</v>
      </c>
      <c r="DK2">
        <v>111</v>
      </c>
      <c r="DL2">
        <v>112</v>
      </c>
      <c r="DM2">
        <v>113</v>
      </c>
      <c r="DN2">
        <v>114</v>
      </c>
      <c r="DO2">
        <v>115</v>
      </c>
      <c r="DP2">
        <v>116</v>
      </c>
      <c r="DQ2">
        <v>117</v>
      </c>
      <c r="DR2">
        <v>118</v>
      </c>
      <c r="DS2">
        <v>119</v>
      </c>
      <c r="DT2">
        <v>120</v>
      </c>
      <c r="DU2">
        <v>121</v>
      </c>
      <c r="DV2">
        <v>122</v>
      </c>
      <c r="DW2">
        <v>123</v>
      </c>
      <c r="DX2">
        <v>124</v>
      </c>
      <c r="DY2">
        <v>125</v>
      </c>
      <c r="DZ2">
        <v>126</v>
      </c>
      <c r="EA2">
        <v>127</v>
      </c>
      <c r="EB2">
        <v>128</v>
      </c>
      <c r="EC2">
        <v>129</v>
      </c>
      <c r="ED2">
        <v>130</v>
      </c>
      <c r="EE2">
        <v>131</v>
      </c>
      <c r="EF2">
        <v>132</v>
      </c>
      <c r="EG2">
        <v>133</v>
      </c>
      <c r="EH2">
        <v>134</v>
      </c>
      <c r="EI2">
        <v>135</v>
      </c>
      <c r="EJ2">
        <v>136</v>
      </c>
      <c r="EK2">
        <v>137</v>
      </c>
      <c r="EL2">
        <v>138</v>
      </c>
      <c r="EM2">
        <v>139</v>
      </c>
      <c r="EN2">
        <v>140</v>
      </c>
      <c r="EO2">
        <v>141</v>
      </c>
      <c r="EP2">
        <v>142</v>
      </c>
      <c r="EQ2">
        <v>143</v>
      </c>
      <c r="ER2">
        <v>144</v>
      </c>
      <c r="ES2">
        <v>145</v>
      </c>
      <c r="ET2">
        <v>146</v>
      </c>
      <c r="EU2">
        <v>147</v>
      </c>
      <c r="EV2">
        <v>148</v>
      </c>
      <c r="EW2">
        <v>149</v>
      </c>
      <c r="EX2">
        <v>150</v>
      </c>
      <c r="EY2">
        <v>151</v>
      </c>
      <c r="EZ2">
        <v>152</v>
      </c>
      <c r="FA2">
        <v>153</v>
      </c>
      <c r="FB2">
        <v>154</v>
      </c>
      <c r="FC2">
        <v>155</v>
      </c>
      <c r="FD2">
        <v>156</v>
      </c>
      <c r="FE2">
        <v>157</v>
      </c>
      <c r="FF2">
        <v>158</v>
      </c>
      <c r="FG2">
        <v>159</v>
      </c>
      <c r="FH2">
        <v>160</v>
      </c>
      <c r="FI2">
        <v>161</v>
      </c>
      <c r="FJ2">
        <v>162</v>
      </c>
      <c r="FK2">
        <v>163</v>
      </c>
      <c r="FL2">
        <v>164</v>
      </c>
      <c r="FM2">
        <v>165</v>
      </c>
      <c r="FN2">
        <v>166</v>
      </c>
      <c r="FO2">
        <v>167</v>
      </c>
      <c r="FP2">
        <v>168</v>
      </c>
      <c r="FQ2">
        <v>169</v>
      </c>
      <c r="FR2">
        <v>170</v>
      </c>
      <c r="FS2">
        <v>171</v>
      </c>
      <c r="FT2">
        <v>172</v>
      </c>
      <c r="FU2">
        <v>173</v>
      </c>
      <c r="FV2">
        <v>174</v>
      </c>
      <c r="FW2">
        <v>175</v>
      </c>
      <c r="FX2">
        <v>176</v>
      </c>
      <c r="FY2">
        <v>177</v>
      </c>
      <c r="FZ2">
        <v>178</v>
      </c>
      <c r="GA2">
        <v>179</v>
      </c>
      <c r="GB2">
        <v>180</v>
      </c>
      <c r="GC2">
        <v>181</v>
      </c>
      <c r="GD2">
        <v>182</v>
      </c>
      <c r="GE2">
        <v>183</v>
      </c>
      <c r="GF2">
        <v>184</v>
      </c>
      <c r="GG2">
        <v>185</v>
      </c>
      <c r="GH2">
        <v>186</v>
      </c>
      <c r="GI2">
        <v>187</v>
      </c>
      <c r="GJ2">
        <v>188</v>
      </c>
      <c r="GK2">
        <v>189</v>
      </c>
      <c r="GL2">
        <v>190</v>
      </c>
      <c r="GM2">
        <v>191</v>
      </c>
      <c r="GN2">
        <v>192</v>
      </c>
      <c r="GO2">
        <v>193</v>
      </c>
      <c r="GP2">
        <v>194</v>
      </c>
      <c r="GQ2">
        <v>195</v>
      </c>
      <c r="GR2">
        <v>196</v>
      </c>
      <c r="GS2">
        <v>197</v>
      </c>
      <c r="GT2">
        <v>198</v>
      </c>
      <c r="GU2">
        <v>199</v>
      </c>
      <c r="GV2">
        <v>200</v>
      </c>
      <c r="GW2">
        <v>1</v>
      </c>
      <c r="GX2">
        <v>2</v>
      </c>
      <c r="GY2">
        <v>3</v>
      </c>
      <c r="GZ2">
        <v>4</v>
      </c>
      <c r="HA2">
        <v>5</v>
      </c>
      <c r="HB2">
        <v>6</v>
      </c>
      <c r="HC2">
        <v>7</v>
      </c>
      <c r="HD2">
        <v>8</v>
      </c>
      <c r="HE2">
        <v>9</v>
      </c>
      <c r="HF2">
        <v>10</v>
      </c>
      <c r="HG2">
        <v>11</v>
      </c>
      <c r="HH2">
        <v>12</v>
      </c>
      <c r="HI2">
        <v>13</v>
      </c>
      <c r="HJ2">
        <v>14</v>
      </c>
      <c r="HK2">
        <v>15</v>
      </c>
      <c r="HL2">
        <v>16</v>
      </c>
      <c r="HM2">
        <v>17</v>
      </c>
      <c r="HN2">
        <v>18</v>
      </c>
      <c r="HO2">
        <v>19</v>
      </c>
      <c r="HP2">
        <v>20</v>
      </c>
      <c r="HQ2">
        <v>21</v>
      </c>
      <c r="HR2">
        <v>22</v>
      </c>
      <c r="HS2">
        <v>23</v>
      </c>
      <c r="HT2">
        <v>24</v>
      </c>
      <c r="HU2">
        <v>25</v>
      </c>
      <c r="HV2">
        <v>26</v>
      </c>
      <c r="HW2">
        <v>27</v>
      </c>
      <c r="HX2">
        <v>28</v>
      </c>
      <c r="HY2">
        <v>29</v>
      </c>
      <c r="HZ2">
        <v>30</v>
      </c>
      <c r="IA2">
        <v>31</v>
      </c>
      <c r="IB2">
        <v>32</v>
      </c>
      <c r="IC2">
        <v>33</v>
      </c>
      <c r="ID2">
        <v>34</v>
      </c>
      <c r="IE2">
        <v>35</v>
      </c>
      <c r="IF2">
        <v>36</v>
      </c>
      <c r="IG2">
        <v>37</v>
      </c>
      <c r="IH2">
        <v>38</v>
      </c>
      <c r="II2">
        <v>39</v>
      </c>
      <c r="IJ2">
        <v>40</v>
      </c>
      <c r="IK2">
        <v>41</v>
      </c>
      <c r="IL2">
        <v>42</v>
      </c>
      <c r="IM2">
        <v>43</v>
      </c>
      <c r="IN2">
        <v>44</v>
      </c>
      <c r="IO2">
        <v>45</v>
      </c>
      <c r="IP2">
        <v>46</v>
      </c>
      <c r="IQ2">
        <v>47</v>
      </c>
      <c r="IR2">
        <v>48</v>
      </c>
      <c r="IS2">
        <v>49</v>
      </c>
      <c r="IT2">
        <v>50</v>
      </c>
      <c r="IU2">
        <v>51</v>
      </c>
      <c r="IV2">
        <v>52</v>
      </c>
      <c r="IW2">
        <v>53</v>
      </c>
      <c r="IX2">
        <v>54</v>
      </c>
      <c r="IY2">
        <v>55</v>
      </c>
      <c r="IZ2">
        <v>56</v>
      </c>
      <c r="JA2">
        <v>57</v>
      </c>
      <c r="JB2">
        <v>58</v>
      </c>
      <c r="JC2">
        <v>59</v>
      </c>
      <c r="JD2">
        <v>60</v>
      </c>
      <c r="JE2">
        <v>61</v>
      </c>
      <c r="JF2">
        <v>62</v>
      </c>
      <c r="JG2">
        <v>63</v>
      </c>
      <c r="JH2">
        <v>64</v>
      </c>
      <c r="JI2">
        <v>65</v>
      </c>
      <c r="JJ2">
        <v>66</v>
      </c>
      <c r="JK2">
        <v>67</v>
      </c>
      <c r="JL2">
        <v>68</v>
      </c>
      <c r="JM2">
        <v>69</v>
      </c>
      <c r="JN2">
        <v>70</v>
      </c>
      <c r="JO2">
        <v>71</v>
      </c>
      <c r="JP2">
        <v>72</v>
      </c>
      <c r="JQ2">
        <v>73</v>
      </c>
      <c r="JR2">
        <v>74</v>
      </c>
      <c r="JS2">
        <v>75</v>
      </c>
      <c r="JT2">
        <v>76</v>
      </c>
      <c r="JU2">
        <v>77</v>
      </c>
      <c r="JV2">
        <v>78</v>
      </c>
      <c r="JW2">
        <v>79</v>
      </c>
      <c r="JX2">
        <v>80</v>
      </c>
      <c r="JY2">
        <v>81</v>
      </c>
      <c r="JZ2">
        <v>82</v>
      </c>
      <c r="KA2">
        <v>83</v>
      </c>
      <c r="KB2">
        <v>84</v>
      </c>
      <c r="KC2">
        <v>85</v>
      </c>
      <c r="KD2">
        <v>86</v>
      </c>
      <c r="KE2">
        <v>87</v>
      </c>
      <c r="KF2">
        <v>88</v>
      </c>
      <c r="KG2">
        <v>89</v>
      </c>
      <c r="KH2">
        <v>90</v>
      </c>
      <c r="KI2">
        <v>91</v>
      </c>
      <c r="KJ2">
        <v>92</v>
      </c>
      <c r="KK2">
        <v>93</v>
      </c>
      <c r="KL2">
        <v>94</v>
      </c>
      <c r="KM2">
        <v>95</v>
      </c>
      <c r="KN2">
        <v>96</v>
      </c>
      <c r="KO2">
        <v>97</v>
      </c>
      <c r="KP2">
        <v>98</v>
      </c>
      <c r="KQ2">
        <v>99</v>
      </c>
      <c r="KR2">
        <v>100</v>
      </c>
      <c r="KS2">
        <v>101</v>
      </c>
      <c r="KT2">
        <v>102</v>
      </c>
      <c r="KU2">
        <v>103</v>
      </c>
      <c r="KV2">
        <v>104</v>
      </c>
      <c r="KW2">
        <v>105</v>
      </c>
      <c r="KX2">
        <v>106</v>
      </c>
      <c r="KY2">
        <v>107</v>
      </c>
      <c r="KZ2">
        <v>108</v>
      </c>
      <c r="LA2">
        <v>109</v>
      </c>
      <c r="LB2">
        <v>110</v>
      </c>
      <c r="LC2">
        <v>111</v>
      </c>
      <c r="LD2">
        <v>112</v>
      </c>
      <c r="LE2">
        <v>113</v>
      </c>
      <c r="LF2">
        <v>114</v>
      </c>
      <c r="LG2">
        <v>115</v>
      </c>
      <c r="LH2">
        <v>116</v>
      </c>
      <c r="LI2">
        <v>117</v>
      </c>
      <c r="LJ2">
        <v>118</v>
      </c>
      <c r="LK2">
        <v>119</v>
      </c>
      <c r="LL2">
        <v>120</v>
      </c>
      <c r="LM2">
        <v>121</v>
      </c>
      <c r="LN2">
        <v>122</v>
      </c>
      <c r="LO2">
        <v>123</v>
      </c>
      <c r="LP2">
        <v>124</v>
      </c>
      <c r="LQ2">
        <v>125</v>
      </c>
      <c r="LR2">
        <v>126</v>
      </c>
      <c r="LS2">
        <v>127</v>
      </c>
      <c r="LT2">
        <v>128</v>
      </c>
      <c r="LU2">
        <v>129</v>
      </c>
      <c r="LV2">
        <v>130</v>
      </c>
      <c r="LW2">
        <v>131</v>
      </c>
      <c r="LX2">
        <v>132</v>
      </c>
      <c r="LY2">
        <v>133</v>
      </c>
      <c r="LZ2">
        <v>134</v>
      </c>
      <c r="MA2">
        <v>135</v>
      </c>
      <c r="MB2">
        <v>136</v>
      </c>
      <c r="MC2">
        <v>137</v>
      </c>
      <c r="MD2">
        <v>138</v>
      </c>
      <c r="ME2">
        <v>139</v>
      </c>
      <c r="MF2">
        <v>140</v>
      </c>
      <c r="MG2">
        <v>141</v>
      </c>
      <c r="MH2">
        <v>142</v>
      </c>
      <c r="MI2">
        <v>143</v>
      </c>
      <c r="MJ2">
        <v>144</v>
      </c>
      <c r="MK2">
        <v>145</v>
      </c>
      <c r="ML2">
        <v>146</v>
      </c>
      <c r="MM2">
        <v>147</v>
      </c>
      <c r="MN2">
        <v>148</v>
      </c>
      <c r="MO2">
        <v>149</v>
      </c>
      <c r="MP2">
        <v>150</v>
      </c>
      <c r="MQ2">
        <v>151</v>
      </c>
      <c r="MR2">
        <v>152</v>
      </c>
      <c r="MS2">
        <v>153</v>
      </c>
      <c r="MT2">
        <v>154</v>
      </c>
      <c r="MU2">
        <v>155</v>
      </c>
      <c r="MV2">
        <v>156</v>
      </c>
      <c r="MW2">
        <v>157</v>
      </c>
      <c r="MX2">
        <v>158</v>
      </c>
      <c r="MY2">
        <v>159</v>
      </c>
      <c r="MZ2">
        <v>160</v>
      </c>
      <c r="NA2">
        <v>161</v>
      </c>
      <c r="NB2">
        <v>162</v>
      </c>
      <c r="NC2">
        <v>163</v>
      </c>
      <c r="ND2">
        <v>164</v>
      </c>
      <c r="NE2">
        <v>165</v>
      </c>
      <c r="NF2">
        <v>166</v>
      </c>
      <c r="NG2">
        <v>167</v>
      </c>
      <c r="NH2">
        <v>168</v>
      </c>
      <c r="NI2">
        <v>169</v>
      </c>
      <c r="NJ2">
        <v>170</v>
      </c>
      <c r="NK2">
        <v>171</v>
      </c>
      <c r="NL2">
        <v>172</v>
      </c>
      <c r="NM2">
        <v>173</v>
      </c>
      <c r="NN2">
        <v>174</v>
      </c>
      <c r="NO2">
        <v>175</v>
      </c>
      <c r="NP2">
        <v>176</v>
      </c>
      <c r="NQ2">
        <v>177</v>
      </c>
      <c r="NR2">
        <v>178</v>
      </c>
      <c r="NS2">
        <v>179</v>
      </c>
      <c r="NT2">
        <v>180</v>
      </c>
      <c r="NU2">
        <v>181</v>
      </c>
      <c r="NV2">
        <v>182</v>
      </c>
      <c r="NW2">
        <v>183</v>
      </c>
      <c r="NX2">
        <v>184</v>
      </c>
      <c r="NY2">
        <v>185</v>
      </c>
      <c r="NZ2">
        <v>186</v>
      </c>
      <c r="OA2">
        <v>187</v>
      </c>
      <c r="OB2">
        <v>188</v>
      </c>
      <c r="OC2">
        <v>189</v>
      </c>
      <c r="OD2">
        <v>190</v>
      </c>
      <c r="OE2">
        <v>191</v>
      </c>
      <c r="OF2">
        <v>192</v>
      </c>
      <c r="OG2">
        <v>193</v>
      </c>
      <c r="OH2">
        <v>194</v>
      </c>
      <c r="OI2">
        <v>195</v>
      </c>
      <c r="OJ2">
        <v>196</v>
      </c>
      <c r="OK2">
        <v>197</v>
      </c>
      <c r="OL2">
        <v>198</v>
      </c>
      <c r="OM2">
        <v>199</v>
      </c>
      <c r="ON2">
        <v>200</v>
      </c>
    </row>
    <row r="3" spans="1:404" x14ac:dyDescent="0.25">
      <c r="A3" t="s">
        <v>590</v>
      </c>
      <c r="E3" t="s">
        <v>85</v>
      </c>
      <c r="F3" t="s">
        <v>87</v>
      </c>
      <c r="G3" t="s">
        <v>89</v>
      </c>
      <c r="H3" t="s">
        <v>91</v>
      </c>
      <c r="I3" t="s">
        <v>93</v>
      </c>
      <c r="J3" t="s">
        <v>95</v>
      </c>
      <c r="K3" t="s">
        <v>97</v>
      </c>
      <c r="L3" t="s">
        <v>99</v>
      </c>
      <c r="M3" t="s">
        <v>101</v>
      </c>
      <c r="N3" t="s">
        <v>103</v>
      </c>
      <c r="O3" t="s">
        <v>105</v>
      </c>
      <c r="P3" t="s">
        <v>107</v>
      </c>
      <c r="Q3" t="s">
        <v>109</v>
      </c>
      <c r="R3" t="s">
        <v>111</v>
      </c>
      <c r="S3" t="s">
        <v>113</v>
      </c>
      <c r="T3" t="s">
        <v>115</v>
      </c>
      <c r="U3" t="s">
        <v>117</v>
      </c>
      <c r="V3" t="s">
        <v>119</v>
      </c>
      <c r="W3" t="s">
        <v>121</v>
      </c>
      <c r="X3" s="27" t="s">
        <v>123</v>
      </c>
      <c r="Y3" s="27" t="s">
        <v>125</v>
      </c>
      <c r="Z3" s="27" t="s">
        <v>127</v>
      </c>
      <c r="AA3" s="27" t="s">
        <v>129</v>
      </c>
      <c r="AB3" s="27" t="s">
        <v>131</v>
      </c>
      <c r="AC3" s="27" t="s">
        <v>133</v>
      </c>
      <c r="AD3" s="27" t="s">
        <v>135</v>
      </c>
      <c r="AE3" s="27" t="s">
        <v>137</v>
      </c>
      <c r="AF3" s="27" t="s">
        <v>139</v>
      </c>
      <c r="AG3" s="27" t="s">
        <v>141</v>
      </c>
      <c r="AH3" s="27" t="s">
        <v>143</v>
      </c>
      <c r="AI3" s="27" t="s">
        <v>145</v>
      </c>
      <c r="AJ3" s="27" t="s">
        <v>147</v>
      </c>
      <c r="AK3" s="27" t="s">
        <v>149</v>
      </c>
      <c r="AL3" s="27" t="s">
        <v>151</v>
      </c>
      <c r="AM3" s="27" t="s">
        <v>153</v>
      </c>
      <c r="AN3" s="27" t="s">
        <v>155</v>
      </c>
      <c r="AO3" s="27" t="s">
        <v>157</v>
      </c>
      <c r="AP3" s="27" t="s">
        <v>159</v>
      </c>
      <c r="AQ3" s="27" t="s">
        <v>161</v>
      </c>
      <c r="AR3" t="s">
        <v>163</v>
      </c>
      <c r="AS3" t="s">
        <v>165</v>
      </c>
      <c r="AT3" t="s">
        <v>167</v>
      </c>
      <c r="AU3" t="s">
        <v>169</v>
      </c>
      <c r="AV3" t="s">
        <v>171</v>
      </c>
      <c r="AW3" t="s">
        <v>173</v>
      </c>
      <c r="AX3" t="s">
        <v>175</v>
      </c>
      <c r="AY3" t="s">
        <v>177</v>
      </c>
      <c r="AZ3" t="s">
        <v>179</v>
      </c>
      <c r="BA3" t="s">
        <v>181</v>
      </c>
      <c r="BB3" t="s">
        <v>183</v>
      </c>
      <c r="BC3" t="s">
        <v>185</v>
      </c>
      <c r="BD3" t="s">
        <v>187</v>
      </c>
      <c r="BE3" t="s">
        <v>189</v>
      </c>
      <c r="BF3" t="s">
        <v>191</v>
      </c>
      <c r="BG3" t="s">
        <v>193</v>
      </c>
      <c r="BH3" t="s">
        <v>195</v>
      </c>
      <c r="BI3" t="s">
        <v>197</v>
      </c>
      <c r="BJ3" t="s">
        <v>199</v>
      </c>
      <c r="BK3" t="s">
        <v>503</v>
      </c>
      <c r="BL3" t="s">
        <v>203</v>
      </c>
      <c r="BM3" t="s">
        <v>504</v>
      </c>
      <c r="BN3" t="s">
        <v>207</v>
      </c>
      <c r="BO3" t="s">
        <v>209</v>
      </c>
      <c r="BP3" t="s">
        <v>211</v>
      </c>
      <c r="BQ3" t="s">
        <v>213</v>
      </c>
      <c r="BR3" t="s">
        <v>215</v>
      </c>
      <c r="BS3" t="s">
        <v>217</v>
      </c>
      <c r="BT3" t="s">
        <v>219</v>
      </c>
      <c r="BU3" t="s">
        <v>221</v>
      </c>
      <c r="BV3" t="s">
        <v>223</v>
      </c>
      <c r="BW3" t="s">
        <v>225</v>
      </c>
      <c r="BX3" t="s">
        <v>227</v>
      </c>
      <c r="BY3" t="s">
        <v>229</v>
      </c>
      <c r="BZ3" t="s">
        <v>231</v>
      </c>
      <c r="CA3" t="s">
        <v>233</v>
      </c>
      <c r="CB3" t="s">
        <v>235</v>
      </c>
      <c r="CC3" t="s">
        <v>237</v>
      </c>
      <c r="CD3" t="s">
        <v>239</v>
      </c>
      <c r="CE3" t="s">
        <v>241</v>
      </c>
      <c r="CF3" t="s">
        <v>243</v>
      </c>
      <c r="CG3" t="s">
        <v>245</v>
      </c>
      <c r="CH3" t="s">
        <v>247</v>
      </c>
      <c r="CI3" t="s">
        <v>249</v>
      </c>
      <c r="CJ3" t="s">
        <v>251</v>
      </c>
      <c r="CK3" t="s">
        <v>253</v>
      </c>
      <c r="CL3" t="s">
        <v>255</v>
      </c>
      <c r="CM3" t="s">
        <v>506</v>
      </c>
      <c r="CN3" t="s">
        <v>259</v>
      </c>
      <c r="CO3" t="s">
        <v>261</v>
      </c>
      <c r="CP3" t="s">
        <v>263</v>
      </c>
      <c r="CQ3" t="s">
        <v>265</v>
      </c>
      <c r="CR3" t="s">
        <v>267</v>
      </c>
      <c r="CS3" t="s">
        <v>269</v>
      </c>
      <c r="CT3" t="s">
        <v>271</v>
      </c>
      <c r="CU3" t="s">
        <v>273</v>
      </c>
      <c r="CV3" t="s">
        <v>275</v>
      </c>
      <c r="CW3" t="s">
        <v>277</v>
      </c>
      <c r="CX3" t="s">
        <v>516</v>
      </c>
      <c r="CY3" t="s">
        <v>281</v>
      </c>
      <c r="CZ3" t="s">
        <v>283</v>
      </c>
      <c r="DA3" t="s">
        <v>285</v>
      </c>
      <c r="DB3" t="s">
        <v>518</v>
      </c>
      <c r="DC3" t="s">
        <v>289</v>
      </c>
      <c r="DD3" t="s">
        <v>291</v>
      </c>
      <c r="DE3" t="s">
        <v>519</v>
      </c>
      <c r="DF3" t="s">
        <v>295</v>
      </c>
      <c r="DG3" t="s">
        <v>520</v>
      </c>
      <c r="DH3" t="s">
        <v>299</v>
      </c>
      <c r="DI3" t="s">
        <v>521</v>
      </c>
      <c r="DJ3" t="s">
        <v>303</v>
      </c>
      <c r="DK3" t="s">
        <v>522</v>
      </c>
      <c r="DL3" t="s">
        <v>307</v>
      </c>
      <c r="DM3" t="s">
        <v>523</v>
      </c>
      <c r="DN3" t="s">
        <v>311</v>
      </c>
      <c r="DO3" t="s">
        <v>524</v>
      </c>
      <c r="DP3" t="s">
        <v>315</v>
      </c>
      <c r="DQ3" t="s">
        <v>317</v>
      </c>
      <c r="DR3" t="s">
        <v>319</v>
      </c>
      <c r="DS3" t="s">
        <v>321</v>
      </c>
      <c r="DT3" t="s">
        <v>323</v>
      </c>
      <c r="DU3" t="s">
        <v>325</v>
      </c>
      <c r="DV3" t="s">
        <v>327</v>
      </c>
      <c r="DW3" t="s">
        <v>329</v>
      </c>
      <c r="DX3" t="s">
        <v>331</v>
      </c>
      <c r="DY3" t="s">
        <v>333</v>
      </c>
      <c r="DZ3" t="s">
        <v>335</v>
      </c>
      <c r="EA3" t="s">
        <v>525</v>
      </c>
      <c r="EB3" t="s">
        <v>526</v>
      </c>
      <c r="EC3" t="s">
        <v>528</v>
      </c>
      <c r="ED3" t="s">
        <v>530</v>
      </c>
      <c r="EE3" t="s">
        <v>532</v>
      </c>
      <c r="EF3" t="s">
        <v>534</v>
      </c>
      <c r="EG3" t="s">
        <v>536</v>
      </c>
      <c r="EH3" t="s">
        <v>538</v>
      </c>
      <c r="EI3" t="s">
        <v>540</v>
      </c>
      <c r="EJ3" t="s">
        <v>542</v>
      </c>
      <c r="EK3" t="s">
        <v>544</v>
      </c>
      <c r="EL3" t="s">
        <v>546</v>
      </c>
      <c r="EM3" t="s">
        <v>548</v>
      </c>
      <c r="EN3" t="s">
        <v>550</v>
      </c>
      <c r="EO3" t="s">
        <v>552</v>
      </c>
      <c r="EP3" t="s">
        <v>554</v>
      </c>
      <c r="EQ3" t="s">
        <v>556</v>
      </c>
      <c r="ER3" t="s">
        <v>558</v>
      </c>
      <c r="ES3" t="s">
        <v>560</v>
      </c>
      <c r="ET3" t="s">
        <v>562</v>
      </c>
      <c r="EU3" t="s">
        <v>564</v>
      </c>
      <c r="EV3" t="s">
        <v>566</v>
      </c>
      <c r="EW3" t="s">
        <v>339</v>
      </c>
      <c r="EX3" t="s">
        <v>341</v>
      </c>
      <c r="EY3" t="s">
        <v>568</v>
      </c>
      <c r="EZ3" t="s">
        <v>345</v>
      </c>
      <c r="FA3" t="s">
        <v>347</v>
      </c>
      <c r="FB3" t="s">
        <v>349</v>
      </c>
      <c r="FC3" t="s">
        <v>351</v>
      </c>
      <c r="FD3" t="s">
        <v>353</v>
      </c>
      <c r="FE3" t="s">
        <v>355</v>
      </c>
      <c r="FF3" t="s">
        <v>357</v>
      </c>
      <c r="FG3" t="s">
        <v>359</v>
      </c>
      <c r="FH3" t="s">
        <v>361</v>
      </c>
      <c r="FI3" t="s">
        <v>363</v>
      </c>
      <c r="FJ3" t="s">
        <v>365</v>
      </c>
      <c r="FK3" t="s">
        <v>367</v>
      </c>
      <c r="FL3" t="s">
        <v>369</v>
      </c>
      <c r="FM3" t="s">
        <v>371</v>
      </c>
      <c r="FN3" t="s">
        <v>373</v>
      </c>
      <c r="FO3" t="s">
        <v>375</v>
      </c>
      <c r="FP3" t="s">
        <v>377</v>
      </c>
      <c r="FQ3" t="s">
        <v>379</v>
      </c>
      <c r="FR3" t="s">
        <v>381</v>
      </c>
      <c r="FS3" t="s">
        <v>383</v>
      </c>
      <c r="FT3" t="s">
        <v>385</v>
      </c>
      <c r="FU3" t="s">
        <v>387</v>
      </c>
      <c r="FV3" t="s">
        <v>389</v>
      </c>
      <c r="FW3" t="s">
        <v>391</v>
      </c>
      <c r="FX3" t="s">
        <v>569</v>
      </c>
      <c r="FY3" t="s">
        <v>570</v>
      </c>
      <c r="FZ3" t="s">
        <v>571</v>
      </c>
      <c r="GA3" t="s">
        <v>572</v>
      </c>
      <c r="GB3" t="s">
        <v>573</v>
      </c>
      <c r="GC3" t="s">
        <v>574</v>
      </c>
      <c r="GD3" t="s">
        <v>575</v>
      </c>
      <c r="GE3" t="s">
        <v>576</v>
      </c>
      <c r="GF3" t="s">
        <v>577</v>
      </c>
      <c r="GG3" t="s">
        <v>578</v>
      </c>
      <c r="GH3" t="s">
        <v>579</v>
      </c>
      <c r="GI3" t="s">
        <v>580</v>
      </c>
      <c r="GJ3" t="s">
        <v>581</v>
      </c>
      <c r="GK3" t="s">
        <v>582</v>
      </c>
      <c r="GL3" t="s">
        <v>583</v>
      </c>
      <c r="GM3" t="s">
        <v>584</v>
      </c>
      <c r="GN3" t="s">
        <v>585</v>
      </c>
      <c r="GO3" t="s">
        <v>586</v>
      </c>
      <c r="GP3" t="s">
        <v>587</v>
      </c>
      <c r="GQ3" t="s">
        <v>588</v>
      </c>
      <c r="GR3" t="s">
        <v>433</v>
      </c>
      <c r="GS3" t="s">
        <v>435</v>
      </c>
      <c r="GT3" t="s">
        <v>437</v>
      </c>
      <c r="GU3" t="s">
        <v>439</v>
      </c>
      <c r="GV3" t="s">
        <v>441</v>
      </c>
      <c r="GW3" t="s">
        <v>85</v>
      </c>
      <c r="GX3" t="s">
        <v>87</v>
      </c>
      <c r="GY3" t="s">
        <v>89</v>
      </c>
      <c r="GZ3" t="s">
        <v>91</v>
      </c>
      <c r="HA3" t="s">
        <v>93</v>
      </c>
      <c r="HB3" t="s">
        <v>95</v>
      </c>
      <c r="HC3" t="s">
        <v>97</v>
      </c>
      <c r="HD3" t="s">
        <v>99</v>
      </c>
      <c r="HE3" t="s">
        <v>101</v>
      </c>
      <c r="HF3" t="s">
        <v>103</v>
      </c>
      <c r="HG3" t="s">
        <v>105</v>
      </c>
      <c r="HH3" t="s">
        <v>107</v>
      </c>
      <c r="HI3" t="s">
        <v>109</v>
      </c>
      <c r="HJ3" t="s">
        <v>111</v>
      </c>
      <c r="HK3" t="s">
        <v>113</v>
      </c>
      <c r="HL3" t="s">
        <v>115</v>
      </c>
      <c r="HM3" t="s">
        <v>117</v>
      </c>
      <c r="HN3" t="s">
        <v>119</v>
      </c>
      <c r="HO3" t="s">
        <v>121</v>
      </c>
      <c r="HP3" t="s">
        <v>123</v>
      </c>
      <c r="HQ3" t="s">
        <v>125</v>
      </c>
      <c r="HR3" t="s">
        <v>127</v>
      </c>
      <c r="HS3" t="s">
        <v>129</v>
      </c>
      <c r="HT3" t="s">
        <v>131</v>
      </c>
      <c r="HU3" t="s">
        <v>133</v>
      </c>
      <c r="HV3" t="s">
        <v>135</v>
      </c>
      <c r="HW3" t="s">
        <v>137</v>
      </c>
      <c r="HX3" t="s">
        <v>139</v>
      </c>
      <c r="HY3" t="s">
        <v>141</v>
      </c>
      <c r="HZ3" t="s">
        <v>143</v>
      </c>
      <c r="IA3" t="s">
        <v>145</v>
      </c>
      <c r="IB3" t="s">
        <v>147</v>
      </c>
      <c r="IC3" t="s">
        <v>149</v>
      </c>
      <c r="ID3" t="s">
        <v>151</v>
      </c>
      <c r="IE3" t="s">
        <v>153</v>
      </c>
      <c r="IF3" t="s">
        <v>155</v>
      </c>
      <c r="IG3" t="s">
        <v>157</v>
      </c>
      <c r="IH3" t="s">
        <v>159</v>
      </c>
      <c r="II3" t="s">
        <v>161</v>
      </c>
      <c r="IJ3" t="s">
        <v>163</v>
      </c>
      <c r="IK3" t="s">
        <v>165</v>
      </c>
      <c r="IL3" t="s">
        <v>167</v>
      </c>
      <c r="IM3" t="s">
        <v>169</v>
      </c>
      <c r="IN3" t="s">
        <v>171</v>
      </c>
      <c r="IO3" t="s">
        <v>173</v>
      </c>
      <c r="IP3" t="s">
        <v>175</v>
      </c>
      <c r="IQ3" t="s">
        <v>177</v>
      </c>
      <c r="IR3" t="s">
        <v>179</v>
      </c>
      <c r="IS3" t="s">
        <v>181</v>
      </c>
      <c r="IT3" t="s">
        <v>183</v>
      </c>
      <c r="IU3" t="s">
        <v>185</v>
      </c>
      <c r="IV3" t="s">
        <v>187</v>
      </c>
      <c r="IW3" t="s">
        <v>189</v>
      </c>
      <c r="IX3" t="s">
        <v>191</v>
      </c>
      <c r="IY3" t="s">
        <v>193</v>
      </c>
      <c r="IZ3" t="s">
        <v>195</v>
      </c>
      <c r="JA3" t="s">
        <v>197</v>
      </c>
      <c r="JB3" t="s">
        <v>199</v>
      </c>
      <c r="JC3" t="s">
        <v>503</v>
      </c>
      <c r="JD3" t="s">
        <v>203</v>
      </c>
      <c r="JE3" t="s">
        <v>504</v>
      </c>
      <c r="JF3" t="s">
        <v>207</v>
      </c>
      <c r="JG3" t="s">
        <v>209</v>
      </c>
      <c r="JH3" t="s">
        <v>211</v>
      </c>
      <c r="JI3" t="s">
        <v>213</v>
      </c>
      <c r="JJ3" t="s">
        <v>215</v>
      </c>
      <c r="JK3" t="s">
        <v>217</v>
      </c>
      <c r="JL3" t="s">
        <v>219</v>
      </c>
      <c r="JM3" t="s">
        <v>221</v>
      </c>
      <c r="JN3" t="s">
        <v>223</v>
      </c>
      <c r="JO3" t="s">
        <v>225</v>
      </c>
      <c r="JP3" t="s">
        <v>227</v>
      </c>
      <c r="JQ3" t="s">
        <v>229</v>
      </c>
      <c r="JR3" t="s">
        <v>231</v>
      </c>
      <c r="JS3" t="s">
        <v>233</v>
      </c>
      <c r="JT3" t="s">
        <v>235</v>
      </c>
      <c r="JU3" t="s">
        <v>237</v>
      </c>
      <c r="JV3" t="s">
        <v>239</v>
      </c>
      <c r="JW3" t="s">
        <v>241</v>
      </c>
      <c r="JX3" t="s">
        <v>243</v>
      </c>
      <c r="JY3" t="s">
        <v>245</v>
      </c>
      <c r="JZ3" t="s">
        <v>247</v>
      </c>
      <c r="KA3" t="s">
        <v>249</v>
      </c>
      <c r="KB3" t="s">
        <v>251</v>
      </c>
      <c r="KC3" t="s">
        <v>253</v>
      </c>
      <c r="KD3" t="s">
        <v>255</v>
      </c>
      <c r="KE3" t="s">
        <v>506</v>
      </c>
      <c r="KF3" t="s">
        <v>259</v>
      </c>
      <c r="KG3" t="s">
        <v>261</v>
      </c>
      <c r="KH3" t="s">
        <v>263</v>
      </c>
      <c r="KI3" t="s">
        <v>265</v>
      </c>
      <c r="KJ3" t="s">
        <v>267</v>
      </c>
      <c r="KK3" t="s">
        <v>269</v>
      </c>
      <c r="KL3" t="s">
        <v>271</v>
      </c>
      <c r="KM3" t="s">
        <v>273</v>
      </c>
      <c r="KN3" t="s">
        <v>275</v>
      </c>
      <c r="KO3" t="s">
        <v>277</v>
      </c>
      <c r="KP3" t="s">
        <v>516</v>
      </c>
      <c r="KQ3" t="s">
        <v>281</v>
      </c>
      <c r="KR3" t="s">
        <v>283</v>
      </c>
      <c r="KS3" t="s">
        <v>285</v>
      </c>
      <c r="KT3" t="s">
        <v>518</v>
      </c>
      <c r="KU3" t="s">
        <v>289</v>
      </c>
      <c r="KV3" t="s">
        <v>291</v>
      </c>
      <c r="KW3" t="s">
        <v>519</v>
      </c>
      <c r="KX3" t="s">
        <v>295</v>
      </c>
      <c r="KY3" t="s">
        <v>520</v>
      </c>
      <c r="KZ3" t="s">
        <v>299</v>
      </c>
      <c r="LA3" t="s">
        <v>521</v>
      </c>
      <c r="LB3" t="s">
        <v>303</v>
      </c>
      <c r="LC3" t="s">
        <v>522</v>
      </c>
      <c r="LD3" t="s">
        <v>307</v>
      </c>
      <c r="LE3" t="s">
        <v>523</v>
      </c>
      <c r="LF3" t="s">
        <v>311</v>
      </c>
      <c r="LG3" t="s">
        <v>524</v>
      </c>
      <c r="LH3" t="s">
        <v>315</v>
      </c>
      <c r="LI3" t="s">
        <v>317</v>
      </c>
      <c r="LJ3" t="s">
        <v>319</v>
      </c>
      <c r="LK3" t="s">
        <v>321</v>
      </c>
      <c r="LL3" t="s">
        <v>323</v>
      </c>
      <c r="LM3" t="s">
        <v>325</v>
      </c>
      <c r="LN3" t="s">
        <v>327</v>
      </c>
      <c r="LO3" t="s">
        <v>329</v>
      </c>
      <c r="LP3" t="s">
        <v>331</v>
      </c>
      <c r="LQ3" t="s">
        <v>333</v>
      </c>
      <c r="LR3" t="s">
        <v>335</v>
      </c>
      <c r="LS3" t="s">
        <v>525</v>
      </c>
      <c r="LT3" t="s">
        <v>526</v>
      </c>
      <c r="LU3" t="s">
        <v>528</v>
      </c>
      <c r="LV3" t="s">
        <v>530</v>
      </c>
      <c r="LW3" t="s">
        <v>532</v>
      </c>
      <c r="LX3" t="s">
        <v>534</v>
      </c>
      <c r="LY3" t="s">
        <v>536</v>
      </c>
      <c r="LZ3" t="s">
        <v>538</v>
      </c>
      <c r="MA3" t="s">
        <v>540</v>
      </c>
      <c r="MB3" t="s">
        <v>542</v>
      </c>
      <c r="MC3" t="s">
        <v>544</v>
      </c>
      <c r="MD3" t="s">
        <v>546</v>
      </c>
      <c r="ME3" t="s">
        <v>548</v>
      </c>
      <c r="MF3" t="s">
        <v>550</v>
      </c>
      <c r="MG3" t="s">
        <v>552</v>
      </c>
      <c r="MH3" t="s">
        <v>554</v>
      </c>
      <c r="MI3" t="s">
        <v>556</v>
      </c>
      <c r="MJ3" t="s">
        <v>558</v>
      </c>
      <c r="MK3" t="s">
        <v>560</v>
      </c>
      <c r="ML3" t="s">
        <v>562</v>
      </c>
      <c r="MM3" t="s">
        <v>564</v>
      </c>
      <c r="MN3" t="s">
        <v>566</v>
      </c>
      <c r="MO3" t="s">
        <v>339</v>
      </c>
      <c r="MP3" t="s">
        <v>341</v>
      </c>
      <c r="MQ3" t="s">
        <v>568</v>
      </c>
      <c r="MR3" t="s">
        <v>345</v>
      </c>
      <c r="MS3" t="s">
        <v>347</v>
      </c>
      <c r="MT3" t="s">
        <v>349</v>
      </c>
      <c r="MU3" t="s">
        <v>351</v>
      </c>
      <c r="MV3" t="s">
        <v>353</v>
      </c>
      <c r="MW3" t="s">
        <v>355</v>
      </c>
      <c r="MX3" t="s">
        <v>357</v>
      </c>
      <c r="MY3" t="s">
        <v>359</v>
      </c>
      <c r="MZ3" t="s">
        <v>361</v>
      </c>
      <c r="NA3" t="s">
        <v>363</v>
      </c>
      <c r="NB3" t="s">
        <v>365</v>
      </c>
      <c r="NC3" t="s">
        <v>367</v>
      </c>
      <c r="ND3" t="s">
        <v>369</v>
      </c>
      <c r="NE3" t="s">
        <v>371</v>
      </c>
      <c r="NF3" t="s">
        <v>373</v>
      </c>
      <c r="NG3" t="s">
        <v>375</v>
      </c>
      <c r="NH3" t="s">
        <v>377</v>
      </c>
      <c r="NI3" t="s">
        <v>379</v>
      </c>
      <c r="NJ3" t="s">
        <v>381</v>
      </c>
      <c r="NK3" t="s">
        <v>383</v>
      </c>
      <c r="NL3" t="s">
        <v>385</v>
      </c>
      <c r="NM3" t="s">
        <v>387</v>
      </c>
      <c r="NN3" t="s">
        <v>389</v>
      </c>
      <c r="NO3" t="s">
        <v>391</v>
      </c>
      <c r="NP3" t="s">
        <v>569</v>
      </c>
      <c r="NQ3" t="s">
        <v>570</v>
      </c>
      <c r="NR3" t="s">
        <v>571</v>
      </c>
      <c r="NS3" t="s">
        <v>572</v>
      </c>
      <c r="NT3" t="s">
        <v>573</v>
      </c>
      <c r="NU3" t="s">
        <v>574</v>
      </c>
      <c r="NV3" t="s">
        <v>575</v>
      </c>
      <c r="NW3" t="s">
        <v>576</v>
      </c>
      <c r="NX3" t="s">
        <v>577</v>
      </c>
      <c r="NY3" t="s">
        <v>578</v>
      </c>
      <c r="NZ3" t="s">
        <v>579</v>
      </c>
      <c r="OA3" t="s">
        <v>580</v>
      </c>
      <c r="OB3" t="s">
        <v>581</v>
      </c>
      <c r="OC3" t="s">
        <v>582</v>
      </c>
      <c r="OD3" t="s">
        <v>583</v>
      </c>
      <c r="OE3" t="s">
        <v>584</v>
      </c>
      <c r="OF3" t="s">
        <v>585</v>
      </c>
      <c r="OG3" t="s">
        <v>586</v>
      </c>
      <c r="OH3" t="s">
        <v>587</v>
      </c>
      <c r="OI3" t="s">
        <v>588</v>
      </c>
      <c r="OJ3" t="s">
        <v>433</v>
      </c>
      <c r="OK3" t="s">
        <v>435</v>
      </c>
      <c r="OL3" t="s">
        <v>437</v>
      </c>
      <c r="OM3" t="s">
        <v>439</v>
      </c>
      <c r="ON3" t="s">
        <v>441</v>
      </c>
    </row>
    <row r="4" spans="1:404" x14ac:dyDescent="0.25">
      <c r="B4" t="s">
        <v>443</v>
      </c>
      <c r="C4" t="s">
        <v>444</v>
      </c>
      <c r="D4" t="s">
        <v>445</v>
      </c>
      <c r="E4" t="s">
        <v>86</v>
      </c>
      <c r="F4" t="s">
        <v>88</v>
      </c>
      <c r="G4" t="s">
        <v>90</v>
      </c>
      <c r="H4" t="s">
        <v>92</v>
      </c>
      <c r="I4" t="s">
        <v>94</v>
      </c>
      <c r="J4" t="s">
        <v>96</v>
      </c>
      <c r="K4" t="s">
        <v>98</v>
      </c>
      <c r="L4" t="s">
        <v>100</v>
      </c>
      <c r="M4" t="s">
        <v>102</v>
      </c>
      <c r="N4" t="s">
        <v>104</v>
      </c>
      <c r="O4" t="s">
        <v>106</v>
      </c>
      <c r="P4" t="s">
        <v>108</v>
      </c>
      <c r="Q4" t="s">
        <v>110</v>
      </c>
      <c r="R4" t="s">
        <v>112</v>
      </c>
      <c r="S4" t="s">
        <v>114</v>
      </c>
      <c r="T4" t="s">
        <v>116</v>
      </c>
      <c r="U4" t="s">
        <v>118</v>
      </c>
      <c r="V4" t="s">
        <v>120</v>
      </c>
      <c r="W4" t="s">
        <v>122</v>
      </c>
      <c r="X4" s="27" t="s">
        <v>124</v>
      </c>
      <c r="Y4" s="27" t="s">
        <v>126</v>
      </c>
      <c r="Z4" s="27" t="s">
        <v>128</v>
      </c>
      <c r="AA4" s="27" t="s">
        <v>130</v>
      </c>
      <c r="AB4" s="27" t="s">
        <v>132</v>
      </c>
      <c r="AC4" s="27" t="s">
        <v>134</v>
      </c>
      <c r="AD4" s="27" t="s">
        <v>136</v>
      </c>
      <c r="AE4" s="27" t="s">
        <v>138</v>
      </c>
      <c r="AF4" s="27" t="s">
        <v>140</v>
      </c>
      <c r="AG4" s="27" t="s">
        <v>142</v>
      </c>
      <c r="AH4" s="27" t="s">
        <v>144</v>
      </c>
      <c r="AI4" s="27" t="s">
        <v>146</v>
      </c>
      <c r="AJ4" s="27" t="s">
        <v>148</v>
      </c>
      <c r="AK4" s="27" t="s">
        <v>150</v>
      </c>
      <c r="AL4" s="27" t="s">
        <v>152</v>
      </c>
      <c r="AM4" s="27" t="s">
        <v>154</v>
      </c>
      <c r="AN4" s="27" t="s">
        <v>156</v>
      </c>
      <c r="AO4" s="27" t="s">
        <v>158</v>
      </c>
      <c r="AP4" s="27" t="s">
        <v>160</v>
      </c>
      <c r="AQ4" s="27" t="s">
        <v>162</v>
      </c>
      <c r="AR4" t="s">
        <v>164</v>
      </c>
      <c r="AS4" t="s">
        <v>166</v>
      </c>
      <c r="AT4" t="s">
        <v>168</v>
      </c>
      <c r="AU4" t="s">
        <v>170</v>
      </c>
      <c r="AV4" t="s">
        <v>172</v>
      </c>
      <c r="AW4" t="s">
        <v>174</v>
      </c>
      <c r="AX4" t="s">
        <v>176</v>
      </c>
      <c r="AY4" t="s">
        <v>178</v>
      </c>
      <c r="AZ4" t="s">
        <v>180</v>
      </c>
      <c r="BA4" t="s">
        <v>182</v>
      </c>
      <c r="BB4" t="s">
        <v>184</v>
      </c>
      <c r="BC4" t="s">
        <v>186</v>
      </c>
      <c r="BD4" t="s">
        <v>188</v>
      </c>
      <c r="BE4" t="s">
        <v>190</v>
      </c>
      <c r="BF4" t="s">
        <v>192</v>
      </c>
      <c r="BG4" t="s">
        <v>194</v>
      </c>
      <c r="BH4" t="s">
        <v>196</v>
      </c>
      <c r="BI4" t="s">
        <v>198</v>
      </c>
      <c r="BJ4" t="s">
        <v>200</v>
      </c>
      <c r="BK4" t="s">
        <v>202</v>
      </c>
      <c r="BL4" t="s">
        <v>204</v>
      </c>
      <c r="BM4" t="s">
        <v>206</v>
      </c>
      <c r="BN4" t="s">
        <v>208</v>
      </c>
      <c r="BO4" t="s">
        <v>210</v>
      </c>
      <c r="BP4" t="s">
        <v>212</v>
      </c>
      <c r="BQ4" t="s">
        <v>214</v>
      </c>
      <c r="BR4" t="s">
        <v>216</v>
      </c>
      <c r="BS4" t="s">
        <v>218</v>
      </c>
      <c r="BT4" t="s">
        <v>220</v>
      </c>
      <c r="BU4" t="s">
        <v>222</v>
      </c>
      <c r="BV4" t="s">
        <v>224</v>
      </c>
      <c r="BW4" t="s">
        <v>226</v>
      </c>
      <c r="BX4" t="s">
        <v>228</v>
      </c>
      <c r="BY4" t="s">
        <v>230</v>
      </c>
      <c r="BZ4" t="s">
        <v>232</v>
      </c>
      <c r="CA4" t="s">
        <v>234</v>
      </c>
      <c r="CB4" t="s">
        <v>236</v>
      </c>
      <c r="CC4" t="s">
        <v>238</v>
      </c>
      <c r="CD4" t="s">
        <v>240</v>
      </c>
      <c r="CE4" t="s">
        <v>242</v>
      </c>
      <c r="CF4" t="s">
        <v>244</v>
      </c>
      <c r="CG4" t="s">
        <v>246</v>
      </c>
      <c r="CH4" t="s">
        <v>248</v>
      </c>
      <c r="CI4" t="s">
        <v>250</v>
      </c>
      <c r="CJ4" t="s">
        <v>252</v>
      </c>
      <c r="CK4" t="s">
        <v>254</v>
      </c>
      <c r="CL4" t="s">
        <v>505</v>
      </c>
      <c r="CM4" t="s">
        <v>507</v>
      </c>
      <c r="CN4" t="s">
        <v>508</v>
      </c>
      <c r="CO4" t="s">
        <v>509</v>
      </c>
      <c r="CP4" t="s">
        <v>510</v>
      </c>
      <c r="CQ4" t="s">
        <v>511</v>
      </c>
      <c r="CR4" t="s">
        <v>512</v>
      </c>
      <c r="CS4" t="s">
        <v>513</v>
      </c>
      <c r="CT4" t="s">
        <v>514</v>
      </c>
      <c r="CU4" t="s">
        <v>515</v>
      </c>
      <c r="CV4" t="s">
        <v>276</v>
      </c>
      <c r="CW4" t="s">
        <v>278</v>
      </c>
      <c r="CX4" t="s">
        <v>517</v>
      </c>
      <c r="CY4" t="s">
        <v>282</v>
      </c>
      <c r="CZ4" t="s">
        <v>284</v>
      </c>
      <c r="DA4" t="s">
        <v>286</v>
      </c>
      <c r="DB4" t="s">
        <v>288</v>
      </c>
      <c r="DC4" t="s">
        <v>290</v>
      </c>
      <c r="DD4" t="s">
        <v>292</v>
      </c>
      <c r="DE4" t="s">
        <v>294</v>
      </c>
      <c r="DF4" t="s">
        <v>296</v>
      </c>
      <c r="DG4" t="s">
        <v>298</v>
      </c>
      <c r="DH4" t="s">
        <v>300</v>
      </c>
      <c r="DI4" t="s">
        <v>302</v>
      </c>
      <c r="DJ4" t="s">
        <v>304</v>
      </c>
      <c r="DK4" t="s">
        <v>306</v>
      </c>
      <c r="DL4" t="s">
        <v>308</v>
      </c>
      <c r="DM4" t="s">
        <v>310</v>
      </c>
      <c r="DN4" t="s">
        <v>312</v>
      </c>
      <c r="DO4" t="s">
        <v>314</v>
      </c>
      <c r="DP4" t="s">
        <v>316</v>
      </c>
      <c r="DQ4" t="s">
        <v>318</v>
      </c>
      <c r="DR4" t="s">
        <v>320</v>
      </c>
      <c r="DS4" t="s">
        <v>322</v>
      </c>
      <c r="DT4" t="s">
        <v>324</v>
      </c>
      <c r="DU4" t="s">
        <v>326</v>
      </c>
      <c r="DV4" t="s">
        <v>328</v>
      </c>
      <c r="DW4" t="s">
        <v>330</v>
      </c>
      <c r="DX4" t="s">
        <v>332</v>
      </c>
      <c r="DY4" t="s">
        <v>334</v>
      </c>
      <c r="DZ4" t="s">
        <v>336</v>
      </c>
      <c r="EA4" t="s">
        <v>338</v>
      </c>
      <c r="EB4" t="s">
        <v>527</v>
      </c>
      <c r="EC4" t="s">
        <v>529</v>
      </c>
      <c r="ED4" t="s">
        <v>531</v>
      </c>
      <c r="EE4" t="s">
        <v>533</v>
      </c>
      <c r="EF4" t="s">
        <v>535</v>
      </c>
      <c r="EG4" t="s">
        <v>537</v>
      </c>
      <c r="EH4" t="s">
        <v>539</v>
      </c>
      <c r="EI4" t="s">
        <v>541</v>
      </c>
      <c r="EJ4" t="s">
        <v>543</v>
      </c>
      <c r="EK4" t="s">
        <v>545</v>
      </c>
      <c r="EL4" t="s">
        <v>547</v>
      </c>
      <c r="EM4" t="s">
        <v>549</v>
      </c>
      <c r="EN4" t="s">
        <v>551</v>
      </c>
      <c r="EO4" t="s">
        <v>553</v>
      </c>
      <c r="EP4" t="s">
        <v>555</v>
      </c>
      <c r="EQ4" t="s">
        <v>557</v>
      </c>
      <c r="ER4" t="s">
        <v>559</v>
      </c>
      <c r="ES4" t="s">
        <v>561</v>
      </c>
      <c r="ET4" t="s">
        <v>563</v>
      </c>
      <c r="EU4" t="s">
        <v>565</v>
      </c>
      <c r="EV4" t="s">
        <v>567</v>
      </c>
      <c r="EW4" t="s">
        <v>340</v>
      </c>
      <c r="EX4" t="s">
        <v>342</v>
      </c>
      <c r="EY4" t="s">
        <v>344</v>
      </c>
      <c r="EZ4" t="s">
        <v>346</v>
      </c>
      <c r="FA4" t="s">
        <v>348</v>
      </c>
      <c r="FB4" t="s">
        <v>350</v>
      </c>
      <c r="FC4" t="s">
        <v>352</v>
      </c>
      <c r="FD4" t="s">
        <v>354</v>
      </c>
      <c r="FE4" t="s">
        <v>356</v>
      </c>
      <c r="FF4" t="s">
        <v>358</v>
      </c>
      <c r="FG4" t="s">
        <v>360</v>
      </c>
      <c r="FH4" t="s">
        <v>362</v>
      </c>
      <c r="FI4" t="s">
        <v>364</v>
      </c>
      <c r="FJ4" t="s">
        <v>366</v>
      </c>
      <c r="FK4" t="s">
        <v>368</v>
      </c>
      <c r="FL4" t="s">
        <v>370</v>
      </c>
      <c r="FM4" t="s">
        <v>372</v>
      </c>
      <c r="FN4" t="s">
        <v>374</v>
      </c>
      <c r="FO4" t="s">
        <v>376</v>
      </c>
      <c r="FP4" t="s">
        <v>378</v>
      </c>
      <c r="FQ4" t="s">
        <v>380</v>
      </c>
      <c r="FR4" t="s">
        <v>382</v>
      </c>
      <c r="FS4" t="s">
        <v>384</v>
      </c>
      <c r="FT4" t="s">
        <v>386</v>
      </c>
      <c r="FU4" t="s">
        <v>388</v>
      </c>
      <c r="FV4" t="s">
        <v>390</v>
      </c>
      <c r="FW4" t="s">
        <v>392</v>
      </c>
      <c r="FX4" t="s">
        <v>394</v>
      </c>
      <c r="FY4" t="s">
        <v>396</v>
      </c>
      <c r="FZ4" t="s">
        <v>398</v>
      </c>
      <c r="GA4" t="s">
        <v>400</v>
      </c>
      <c r="GB4" t="s">
        <v>402</v>
      </c>
      <c r="GC4" t="s">
        <v>404</v>
      </c>
      <c r="GD4" t="s">
        <v>406</v>
      </c>
      <c r="GE4" t="s">
        <v>408</v>
      </c>
      <c r="GF4" t="s">
        <v>410</v>
      </c>
      <c r="GG4" t="s">
        <v>412</v>
      </c>
      <c r="GH4" t="s">
        <v>414</v>
      </c>
      <c r="GI4" t="s">
        <v>416</v>
      </c>
      <c r="GJ4" t="s">
        <v>418</v>
      </c>
      <c r="GK4" t="s">
        <v>420</v>
      </c>
      <c r="GL4" t="s">
        <v>422</v>
      </c>
      <c r="GM4" t="s">
        <v>424</v>
      </c>
      <c r="GN4" t="s">
        <v>426</v>
      </c>
      <c r="GO4" t="s">
        <v>428</v>
      </c>
      <c r="GP4" t="s">
        <v>430</v>
      </c>
      <c r="GQ4" t="s">
        <v>432</v>
      </c>
      <c r="GR4" t="s">
        <v>434</v>
      </c>
      <c r="GS4" t="s">
        <v>436</v>
      </c>
      <c r="GT4" t="s">
        <v>438</v>
      </c>
      <c r="GU4" t="s">
        <v>440</v>
      </c>
      <c r="GV4" t="s">
        <v>442</v>
      </c>
      <c r="GW4" t="s">
        <v>86</v>
      </c>
      <c r="GX4" t="s">
        <v>88</v>
      </c>
      <c r="GY4" t="s">
        <v>90</v>
      </c>
      <c r="GZ4" t="s">
        <v>92</v>
      </c>
      <c r="HA4" t="s">
        <v>94</v>
      </c>
      <c r="HB4" t="s">
        <v>96</v>
      </c>
      <c r="HC4" t="s">
        <v>98</v>
      </c>
      <c r="HD4" t="s">
        <v>100</v>
      </c>
      <c r="HE4" t="s">
        <v>102</v>
      </c>
      <c r="HF4" t="s">
        <v>104</v>
      </c>
      <c r="HG4" t="s">
        <v>106</v>
      </c>
      <c r="HH4" t="s">
        <v>108</v>
      </c>
      <c r="HI4" t="s">
        <v>110</v>
      </c>
      <c r="HJ4" t="s">
        <v>112</v>
      </c>
      <c r="HK4" t="s">
        <v>114</v>
      </c>
      <c r="HL4" t="s">
        <v>116</v>
      </c>
      <c r="HM4" t="s">
        <v>118</v>
      </c>
      <c r="HN4" t="s">
        <v>120</v>
      </c>
      <c r="HO4" t="s">
        <v>122</v>
      </c>
      <c r="HP4" t="s">
        <v>124</v>
      </c>
      <c r="HQ4" t="s">
        <v>126</v>
      </c>
      <c r="HR4" t="s">
        <v>128</v>
      </c>
      <c r="HS4" t="s">
        <v>130</v>
      </c>
      <c r="HT4" t="s">
        <v>132</v>
      </c>
      <c r="HU4" t="s">
        <v>134</v>
      </c>
      <c r="HV4" t="s">
        <v>136</v>
      </c>
      <c r="HW4" t="s">
        <v>138</v>
      </c>
      <c r="HX4" t="s">
        <v>140</v>
      </c>
      <c r="HY4" t="s">
        <v>142</v>
      </c>
      <c r="HZ4" t="s">
        <v>144</v>
      </c>
      <c r="IA4" t="s">
        <v>146</v>
      </c>
      <c r="IB4" t="s">
        <v>148</v>
      </c>
      <c r="IC4" t="s">
        <v>150</v>
      </c>
      <c r="ID4" t="s">
        <v>152</v>
      </c>
      <c r="IE4" t="s">
        <v>154</v>
      </c>
      <c r="IF4" t="s">
        <v>156</v>
      </c>
      <c r="IG4" t="s">
        <v>158</v>
      </c>
      <c r="IH4" t="s">
        <v>160</v>
      </c>
      <c r="II4" t="s">
        <v>162</v>
      </c>
      <c r="IJ4" t="s">
        <v>164</v>
      </c>
      <c r="IK4" t="s">
        <v>166</v>
      </c>
      <c r="IL4" t="s">
        <v>168</v>
      </c>
      <c r="IM4" t="s">
        <v>170</v>
      </c>
      <c r="IN4" t="s">
        <v>172</v>
      </c>
      <c r="IO4" t="s">
        <v>174</v>
      </c>
      <c r="IP4" t="s">
        <v>176</v>
      </c>
      <c r="IQ4" t="s">
        <v>178</v>
      </c>
      <c r="IR4" t="s">
        <v>180</v>
      </c>
      <c r="IS4" t="s">
        <v>182</v>
      </c>
      <c r="IT4" t="s">
        <v>184</v>
      </c>
      <c r="IU4" t="s">
        <v>186</v>
      </c>
      <c r="IV4" t="s">
        <v>188</v>
      </c>
      <c r="IW4" t="s">
        <v>190</v>
      </c>
      <c r="IX4" t="s">
        <v>192</v>
      </c>
      <c r="IY4" t="s">
        <v>194</v>
      </c>
      <c r="IZ4" t="s">
        <v>196</v>
      </c>
      <c r="JA4" t="s">
        <v>198</v>
      </c>
      <c r="JB4" t="s">
        <v>200</v>
      </c>
      <c r="JC4" t="s">
        <v>202</v>
      </c>
      <c r="JD4" t="s">
        <v>204</v>
      </c>
      <c r="JE4" t="s">
        <v>206</v>
      </c>
      <c r="JF4" t="s">
        <v>208</v>
      </c>
      <c r="JG4" t="s">
        <v>210</v>
      </c>
      <c r="JH4" t="s">
        <v>212</v>
      </c>
      <c r="JI4" t="s">
        <v>214</v>
      </c>
      <c r="JJ4" t="s">
        <v>216</v>
      </c>
      <c r="JK4" t="s">
        <v>218</v>
      </c>
      <c r="JL4" t="s">
        <v>220</v>
      </c>
      <c r="JM4" t="s">
        <v>222</v>
      </c>
      <c r="JN4" t="s">
        <v>224</v>
      </c>
      <c r="JO4" t="s">
        <v>226</v>
      </c>
      <c r="JP4" t="s">
        <v>228</v>
      </c>
      <c r="JQ4" t="s">
        <v>230</v>
      </c>
      <c r="JR4" t="s">
        <v>232</v>
      </c>
      <c r="JS4" t="s">
        <v>234</v>
      </c>
      <c r="JT4" t="s">
        <v>236</v>
      </c>
      <c r="JU4" t="s">
        <v>238</v>
      </c>
      <c r="JV4" t="s">
        <v>240</v>
      </c>
      <c r="JW4" t="s">
        <v>242</v>
      </c>
      <c r="JX4" t="s">
        <v>244</v>
      </c>
      <c r="JY4" t="s">
        <v>246</v>
      </c>
      <c r="JZ4" t="s">
        <v>248</v>
      </c>
      <c r="KA4" t="s">
        <v>250</v>
      </c>
      <c r="KB4" t="s">
        <v>252</v>
      </c>
      <c r="KC4" t="s">
        <v>254</v>
      </c>
      <c r="KD4" t="s">
        <v>505</v>
      </c>
      <c r="KE4" t="s">
        <v>507</v>
      </c>
      <c r="KF4" t="s">
        <v>508</v>
      </c>
      <c r="KG4" t="s">
        <v>509</v>
      </c>
      <c r="KH4" t="s">
        <v>510</v>
      </c>
      <c r="KI4" t="s">
        <v>511</v>
      </c>
      <c r="KJ4" t="s">
        <v>512</v>
      </c>
      <c r="KK4" t="s">
        <v>513</v>
      </c>
      <c r="KL4" t="s">
        <v>514</v>
      </c>
      <c r="KM4" t="s">
        <v>515</v>
      </c>
      <c r="KN4" t="s">
        <v>276</v>
      </c>
      <c r="KO4" t="s">
        <v>278</v>
      </c>
      <c r="KP4" t="s">
        <v>517</v>
      </c>
      <c r="KQ4" t="s">
        <v>282</v>
      </c>
      <c r="KR4" t="s">
        <v>284</v>
      </c>
      <c r="KS4" t="s">
        <v>286</v>
      </c>
      <c r="KT4" t="s">
        <v>288</v>
      </c>
      <c r="KU4" t="s">
        <v>290</v>
      </c>
      <c r="KV4" t="s">
        <v>292</v>
      </c>
      <c r="KW4" t="s">
        <v>294</v>
      </c>
      <c r="KX4" t="s">
        <v>296</v>
      </c>
      <c r="KY4" t="s">
        <v>298</v>
      </c>
      <c r="KZ4" t="s">
        <v>300</v>
      </c>
      <c r="LA4" t="s">
        <v>302</v>
      </c>
      <c r="LB4" t="s">
        <v>304</v>
      </c>
      <c r="LC4" t="s">
        <v>306</v>
      </c>
      <c r="LD4" t="s">
        <v>308</v>
      </c>
      <c r="LE4" t="s">
        <v>310</v>
      </c>
      <c r="LF4" t="s">
        <v>312</v>
      </c>
      <c r="LG4" t="s">
        <v>314</v>
      </c>
      <c r="LH4" t="s">
        <v>316</v>
      </c>
      <c r="LI4" t="s">
        <v>318</v>
      </c>
      <c r="LJ4" t="s">
        <v>320</v>
      </c>
      <c r="LK4" t="s">
        <v>322</v>
      </c>
      <c r="LL4" t="s">
        <v>324</v>
      </c>
      <c r="LM4" t="s">
        <v>326</v>
      </c>
      <c r="LN4" t="s">
        <v>328</v>
      </c>
      <c r="LO4" t="s">
        <v>330</v>
      </c>
      <c r="LP4" t="s">
        <v>332</v>
      </c>
      <c r="LQ4" t="s">
        <v>334</v>
      </c>
      <c r="LR4" t="s">
        <v>336</v>
      </c>
      <c r="LS4" t="s">
        <v>338</v>
      </c>
      <c r="LT4" t="s">
        <v>527</v>
      </c>
      <c r="LU4" t="s">
        <v>529</v>
      </c>
      <c r="LV4" t="s">
        <v>531</v>
      </c>
      <c r="LW4" t="s">
        <v>533</v>
      </c>
      <c r="LX4" t="s">
        <v>535</v>
      </c>
      <c r="LY4" t="s">
        <v>537</v>
      </c>
      <c r="LZ4" t="s">
        <v>539</v>
      </c>
      <c r="MA4" t="s">
        <v>541</v>
      </c>
      <c r="MB4" t="s">
        <v>543</v>
      </c>
      <c r="MC4" t="s">
        <v>545</v>
      </c>
      <c r="MD4" t="s">
        <v>547</v>
      </c>
      <c r="ME4" t="s">
        <v>549</v>
      </c>
      <c r="MF4" t="s">
        <v>551</v>
      </c>
      <c r="MG4" t="s">
        <v>553</v>
      </c>
      <c r="MH4" t="s">
        <v>555</v>
      </c>
      <c r="MI4" t="s">
        <v>557</v>
      </c>
      <c r="MJ4" t="s">
        <v>559</v>
      </c>
      <c r="MK4" t="s">
        <v>561</v>
      </c>
      <c r="ML4" t="s">
        <v>563</v>
      </c>
      <c r="MM4" t="s">
        <v>565</v>
      </c>
      <c r="MN4" t="s">
        <v>567</v>
      </c>
      <c r="MO4" t="s">
        <v>340</v>
      </c>
      <c r="MP4" t="s">
        <v>342</v>
      </c>
      <c r="MQ4" t="s">
        <v>344</v>
      </c>
      <c r="MR4" t="s">
        <v>346</v>
      </c>
      <c r="MS4" t="s">
        <v>348</v>
      </c>
      <c r="MT4" t="s">
        <v>350</v>
      </c>
      <c r="MU4" t="s">
        <v>352</v>
      </c>
      <c r="MV4" t="s">
        <v>354</v>
      </c>
      <c r="MW4" t="s">
        <v>356</v>
      </c>
      <c r="MX4" t="s">
        <v>358</v>
      </c>
      <c r="MY4" t="s">
        <v>360</v>
      </c>
      <c r="MZ4" t="s">
        <v>362</v>
      </c>
      <c r="NA4" t="s">
        <v>364</v>
      </c>
      <c r="NB4" t="s">
        <v>366</v>
      </c>
      <c r="NC4" t="s">
        <v>368</v>
      </c>
      <c r="ND4" t="s">
        <v>370</v>
      </c>
      <c r="NE4" t="s">
        <v>372</v>
      </c>
      <c r="NF4" t="s">
        <v>374</v>
      </c>
      <c r="NG4" t="s">
        <v>376</v>
      </c>
      <c r="NH4" t="s">
        <v>378</v>
      </c>
      <c r="NI4" t="s">
        <v>380</v>
      </c>
      <c r="NJ4" t="s">
        <v>382</v>
      </c>
      <c r="NK4" t="s">
        <v>384</v>
      </c>
      <c r="NL4" t="s">
        <v>386</v>
      </c>
      <c r="NM4" t="s">
        <v>388</v>
      </c>
      <c r="NN4" t="s">
        <v>390</v>
      </c>
      <c r="NO4" t="s">
        <v>392</v>
      </c>
      <c r="NP4" t="s">
        <v>394</v>
      </c>
      <c r="NQ4" t="s">
        <v>396</v>
      </c>
      <c r="NR4" t="s">
        <v>398</v>
      </c>
      <c r="NS4" t="s">
        <v>400</v>
      </c>
      <c r="NT4" t="s">
        <v>402</v>
      </c>
      <c r="NU4" t="s">
        <v>404</v>
      </c>
      <c r="NV4" t="s">
        <v>406</v>
      </c>
      <c r="NW4" t="s">
        <v>408</v>
      </c>
      <c r="NX4" t="s">
        <v>410</v>
      </c>
      <c r="NY4" t="s">
        <v>412</v>
      </c>
      <c r="NZ4" t="s">
        <v>414</v>
      </c>
      <c r="OA4" t="s">
        <v>416</v>
      </c>
      <c r="OB4" t="s">
        <v>418</v>
      </c>
      <c r="OC4" t="s">
        <v>420</v>
      </c>
      <c r="OD4" t="s">
        <v>422</v>
      </c>
      <c r="OE4" t="s">
        <v>424</v>
      </c>
      <c r="OF4" t="s">
        <v>426</v>
      </c>
      <c r="OG4" t="s">
        <v>428</v>
      </c>
      <c r="OH4" t="s">
        <v>430</v>
      </c>
      <c r="OI4" t="s">
        <v>432</v>
      </c>
      <c r="OJ4" t="s">
        <v>434</v>
      </c>
      <c r="OK4" t="s">
        <v>436</v>
      </c>
      <c r="OL4" t="s">
        <v>438</v>
      </c>
      <c r="OM4" t="s">
        <v>440</v>
      </c>
      <c r="ON4" t="s">
        <v>442</v>
      </c>
    </row>
    <row r="5" spans="1:404" x14ac:dyDescent="0.25">
      <c r="A5" t="s">
        <v>5</v>
      </c>
      <c r="B5">
        <v>1</v>
      </c>
      <c r="C5" t="s">
        <v>85</v>
      </c>
      <c r="D5" t="s">
        <v>86</v>
      </c>
      <c r="E5" s="4">
        <v>3331953310.8931999</v>
      </c>
      <c r="F5" s="4">
        <v>46547.111286537001</v>
      </c>
      <c r="G5" s="4">
        <v>29231.875036089401</v>
      </c>
      <c r="H5" s="4">
        <v>533496.98445139104</v>
      </c>
      <c r="I5" s="4">
        <v>18279.0890905956</v>
      </c>
      <c r="J5" s="4">
        <v>391.77871162120101</v>
      </c>
      <c r="K5" s="4">
        <v>1520.37289629367</v>
      </c>
      <c r="L5" s="4">
        <v>210918.68655479301</v>
      </c>
      <c r="M5" s="4">
        <v>8356357.7660231702</v>
      </c>
      <c r="N5" s="4">
        <v>17168335.133963902</v>
      </c>
      <c r="O5" s="4">
        <v>57022838.602481402</v>
      </c>
      <c r="P5" s="4">
        <v>21416140.797176201</v>
      </c>
      <c r="Q5" s="4">
        <v>7404889.7406719998</v>
      </c>
      <c r="R5" s="4">
        <v>26799273.088599</v>
      </c>
      <c r="S5" s="4">
        <v>3117.81795991933</v>
      </c>
      <c r="T5" s="4">
        <v>0</v>
      </c>
      <c r="U5" s="4">
        <v>0</v>
      </c>
      <c r="V5" s="4">
        <v>514866.06891963701</v>
      </c>
      <c r="W5" s="4">
        <v>1017879.88049728</v>
      </c>
      <c r="X5" s="28">
        <v>201.35014934451399</v>
      </c>
      <c r="Y5" s="28">
        <v>33.9011125861865</v>
      </c>
      <c r="Z5" s="28">
        <v>9650.3200366620094</v>
      </c>
      <c r="AA5" s="28">
        <v>1234.38092488803</v>
      </c>
      <c r="AB5" s="28">
        <v>184.45713408419701</v>
      </c>
      <c r="AC5" s="28">
        <v>152895.27086929299</v>
      </c>
      <c r="AD5" s="28">
        <v>1525.2043070475299</v>
      </c>
      <c r="AE5" s="28">
        <v>745.38318072698701</v>
      </c>
      <c r="AF5" s="28">
        <v>29979.510760652702</v>
      </c>
      <c r="AG5" s="28">
        <v>20008.693044753101</v>
      </c>
      <c r="AH5" s="28">
        <v>110.856565710433</v>
      </c>
      <c r="AI5" s="28">
        <v>1147.3779831862</v>
      </c>
      <c r="AJ5" s="28">
        <v>4562.8417978780099</v>
      </c>
      <c r="AK5" s="28">
        <v>216.43126558478801</v>
      </c>
      <c r="AL5" s="28">
        <v>2390.47700558308</v>
      </c>
      <c r="AM5" s="28">
        <v>11.112619308441801</v>
      </c>
      <c r="AN5" s="28">
        <v>402.045992963858</v>
      </c>
      <c r="AO5" s="28">
        <v>841.73705384143796</v>
      </c>
      <c r="AP5" s="28">
        <v>595.29407756707997</v>
      </c>
      <c r="AQ5" s="28">
        <v>231.53044915852701</v>
      </c>
      <c r="AR5" s="4">
        <v>4240.44398549586</v>
      </c>
      <c r="AS5" s="4">
        <v>9031.8106113198501</v>
      </c>
      <c r="AT5" s="4">
        <v>32582.0229444221</v>
      </c>
      <c r="AU5" s="4">
        <v>36464742.923205398</v>
      </c>
      <c r="AV5" s="4">
        <v>85171616.2005492</v>
      </c>
      <c r="AW5" s="4">
        <v>93148197.418501198</v>
      </c>
      <c r="AX5" s="4">
        <v>145774656.61456701</v>
      </c>
      <c r="AY5" s="4">
        <v>7023444.2580397297</v>
      </c>
      <c r="AZ5" s="4">
        <v>117702091.646504</v>
      </c>
      <c r="BA5" s="4">
        <v>82409318.172310203</v>
      </c>
      <c r="BB5" s="4">
        <v>13315206.9865165</v>
      </c>
      <c r="BC5" s="4">
        <v>1218900593.2693801</v>
      </c>
      <c r="BD5" s="4">
        <v>268444855.882429</v>
      </c>
      <c r="BE5" s="4">
        <v>105293717.963342</v>
      </c>
      <c r="BF5" s="4">
        <v>261308.99695054599</v>
      </c>
      <c r="BG5" s="4">
        <v>1893950.28837656</v>
      </c>
      <c r="BH5" s="4">
        <v>3159900.9706711001</v>
      </c>
      <c r="BI5" s="4">
        <v>14314297.022103</v>
      </c>
      <c r="BJ5" s="4">
        <v>361965.45973316999</v>
      </c>
      <c r="BK5" s="4">
        <v>0</v>
      </c>
      <c r="BL5" s="4">
        <v>14307.7234446948</v>
      </c>
      <c r="BM5" s="4">
        <v>0</v>
      </c>
      <c r="BN5" s="4">
        <v>694111.55101739406</v>
      </c>
      <c r="BO5" s="4">
        <v>1135827.8333385801</v>
      </c>
      <c r="BP5" s="4">
        <v>5516.4073673653302</v>
      </c>
      <c r="BQ5" s="4">
        <v>0</v>
      </c>
      <c r="BR5" s="4">
        <v>71.268615912577303</v>
      </c>
      <c r="BS5" s="4">
        <v>1405888.40776432</v>
      </c>
      <c r="BT5" s="4">
        <v>64.154667737035595</v>
      </c>
      <c r="BU5" s="4">
        <v>6.6958734418978301</v>
      </c>
      <c r="BV5" s="4">
        <v>15992.2747336628</v>
      </c>
      <c r="BW5" s="4">
        <v>27818.321040077</v>
      </c>
      <c r="BX5" s="4">
        <v>558540.42713866394</v>
      </c>
      <c r="BY5" s="4">
        <v>11667.467840130999</v>
      </c>
      <c r="BZ5" s="4">
        <v>102.023990189898</v>
      </c>
      <c r="CA5" s="4">
        <v>54737.291665127799</v>
      </c>
      <c r="CB5" s="4">
        <v>414.10589256055601</v>
      </c>
      <c r="CC5" s="4">
        <v>0.74388997700805304</v>
      </c>
      <c r="CD5" s="4">
        <v>2751.8016961346498</v>
      </c>
      <c r="CE5" s="4">
        <v>857.28005264672004</v>
      </c>
      <c r="CF5" s="4">
        <v>826.04281509450902</v>
      </c>
      <c r="CG5" s="4">
        <v>3036.1899519663102</v>
      </c>
      <c r="CH5" s="4">
        <v>107.608848897762</v>
      </c>
      <c r="CI5" s="4">
        <v>289.61580088991798</v>
      </c>
      <c r="CJ5" s="4">
        <v>555.98793439423798</v>
      </c>
      <c r="CK5" s="4">
        <v>17561.416800123701</v>
      </c>
      <c r="CL5" s="4">
        <v>5792040.5969330398</v>
      </c>
      <c r="CM5" s="4">
        <v>0</v>
      </c>
      <c r="CN5" s="4">
        <v>7028.7937456113996</v>
      </c>
      <c r="CO5" s="4">
        <v>42045.343691405003</v>
      </c>
      <c r="CP5" s="4">
        <v>13141254.3925364</v>
      </c>
      <c r="CQ5" s="4">
        <v>6660.7546491973799</v>
      </c>
      <c r="CR5" s="4">
        <v>11691.0652794582</v>
      </c>
      <c r="CS5" s="4">
        <v>13492.698862405699</v>
      </c>
      <c r="CT5" s="4">
        <v>57665.113220454499</v>
      </c>
      <c r="CU5" s="4">
        <v>6127.2242600630698</v>
      </c>
      <c r="CV5" s="4">
        <v>1369953.6524958599</v>
      </c>
      <c r="CW5" s="4">
        <v>8879.6639647765405</v>
      </c>
      <c r="CX5" s="4">
        <v>0</v>
      </c>
      <c r="CY5" s="4">
        <v>241915.46295449301</v>
      </c>
      <c r="CZ5" s="4">
        <v>25626.391761705501</v>
      </c>
      <c r="DA5" s="4">
        <v>24785.681670174301</v>
      </c>
      <c r="DB5" s="4">
        <v>0</v>
      </c>
      <c r="DC5" s="4">
        <v>387873.157412495</v>
      </c>
      <c r="DD5" s="4">
        <v>60272.998077589902</v>
      </c>
      <c r="DE5" s="4">
        <v>0</v>
      </c>
      <c r="DF5" s="4">
        <v>7571.9761774189501</v>
      </c>
      <c r="DG5" s="4">
        <v>0</v>
      </c>
      <c r="DH5" s="4">
        <v>17257.555768465401</v>
      </c>
      <c r="DI5" s="4">
        <v>0</v>
      </c>
      <c r="DJ5" s="4">
        <v>3178.3498790466501</v>
      </c>
      <c r="DK5" s="4">
        <v>0</v>
      </c>
      <c r="DL5" s="4">
        <v>8465.6941078026994</v>
      </c>
      <c r="DM5" s="4">
        <v>0</v>
      </c>
      <c r="DN5" s="4">
        <v>5628.4387473806601</v>
      </c>
      <c r="DO5" s="4">
        <v>0</v>
      </c>
      <c r="DP5" s="4">
        <v>7398.2204226599697</v>
      </c>
      <c r="DQ5" s="4">
        <v>1118446.9335775301</v>
      </c>
      <c r="DR5" s="4">
        <v>2931702.73903117</v>
      </c>
      <c r="DS5" s="4">
        <v>474858.87200966099</v>
      </c>
      <c r="DT5" s="4">
        <v>1720882.5241010301</v>
      </c>
      <c r="DU5" s="4">
        <v>1006458.59208516</v>
      </c>
      <c r="DV5" s="4">
        <v>1080633.6213855899</v>
      </c>
      <c r="DW5" s="4">
        <v>4878501.7881708704</v>
      </c>
      <c r="DX5" s="4">
        <v>998259.585893885</v>
      </c>
      <c r="DY5" s="4">
        <v>5126274.5398651501</v>
      </c>
      <c r="DZ5" s="4">
        <v>3491.73811624271</v>
      </c>
      <c r="EA5" s="4">
        <v>0</v>
      </c>
      <c r="EB5" s="4">
        <v>240848.00768005801</v>
      </c>
      <c r="EC5" s="4">
        <v>321718.53985708801</v>
      </c>
      <c r="ED5" s="4">
        <v>49279.594407051998</v>
      </c>
      <c r="EE5" s="4">
        <v>53620.555416955103</v>
      </c>
      <c r="EF5" s="4">
        <v>12164.619193536901</v>
      </c>
      <c r="EG5" s="4">
        <v>30338.641089761899</v>
      </c>
      <c r="EH5" s="4">
        <v>35551.067452804797</v>
      </c>
      <c r="EI5" s="4">
        <v>11325.591172414101</v>
      </c>
      <c r="EJ5" s="4">
        <v>19.124791923525802</v>
      </c>
      <c r="EK5" s="4">
        <v>5.4040948287088302</v>
      </c>
      <c r="EL5" s="4">
        <v>5942.5121073015698</v>
      </c>
      <c r="EM5" s="4">
        <v>10679.288097123601</v>
      </c>
      <c r="EN5" s="4">
        <v>66593.533756855802</v>
      </c>
      <c r="EO5" s="4">
        <v>281957.00541158702</v>
      </c>
      <c r="EP5" s="4">
        <v>80.391529716864497</v>
      </c>
      <c r="EQ5" s="4">
        <v>31.223089086475699</v>
      </c>
      <c r="ER5" s="4">
        <v>0.779861793676771</v>
      </c>
      <c r="ES5" s="4">
        <v>4.7576880696185198</v>
      </c>
      <c r="ET5" s="4">
        <v>128.15342952410001</v>
      </c>
      <c r="EU5" s="4">
        <v>1352537.6566628099</v>
      </c>
      <c r="EV5" s="4">
        <v>612233.20075205504</v>
      </c>
      <c r="EW5" s="4">
        <v>386412.01036234299</v>
      </c>
      <c r="EX5" s="4">
        <v>15553590.9189045</v>
      </c>
      <c r="EY5" s="4">
        <v>0</v>
      </c>
      <c r="EZ5" s="4">
        <v>1132563.1671463</v>
      </c>
      <c r="FA5" s="4">
        <v>187394.46580313001</v>
      </c>
      <c r="FB5" s="4">
        <v>277619.32386071602</v>
      </c>
      <c r="FC5" s="4">
        <v>27274.535914997599</v>
      </c>
      <c r="FD5" s="4">
        <v>178376671.11907899</v>
      </c>
      <c r="FE5" s="4">
        <v>230423.819220181</v>
      </c>
      <c r="FF5" s="4">
        <v>805494.41301700997</v>
      </c>
      <c r="FG5" s="4">
        <v>1770.1304486988099</v>
      </c>
      <c r="FH5" s="4">
        <v>385259.63494720298</v>
      </c>
      <c r="FI5" s="4">
        <v>34093.072437477698</v>
      </c>
      <c r="FJ5" s="4">
        <v>668149.11022897402</v>
      </c>
      <c r="FK5" s="4">
        <v>1918048.97552228</v>
      </c>
      <c r="FL5" s="4">
        <v>1227169.6036058399</v>
      </c>
      <c r="FM5" s="4">
        <v>853582.76469402399</v>
      </c>
      <c r="FN5" s="4">
        <v>1678975.5533061</v>
      </c>
      <c r="FO5" s="4">
        <v>138749.21769332499</v>
      </c>
      <c r="FP5" s="4">
        <v>5352230.8565491596</v>
      </c>
      <c r="FQ5" s="4">
        <v>421795.985149018</v>
      </c>
      <c r="FR5" s="4">
        <v>1782612.4813536899</v>
      </c>
      <c r="FS5" s="4">
        <v>1724551.6788324199</v>
      </c>
      <c r="FT5" s="4">
        <v>3764950.6308297701</v>
      </c>
      <c r="FU5" s="4">
        <v>8068559.5207812795</v>
      </c>
      <c r="FV5" s="4">
        <v>6879170.1896492699</v>
      </c>
      <c r="FW5" s="4">
        <v>54922685.550074898</v>
      </c>
      <c r="FX5" s="4">
        <v>34628.989156000098</v>
      </c>
      <c r="FY5" s="4">
        <v>43815.717758739302</v>
      </c>
      <c r="FZ5" s="4">
        <v>50445.452232581803</v>
      </c>
      <c r="GA5" s="4">
        <v>52024.227961477802</v>
      </c>
      <c r="GB5" s="4">
        <v>7815.10545315322</v>
      </c>
      <c r="GC5" s="4">
        <v>16962.620830614</v>
      </c>
      <c r="GD5" s="4">
        <v>48412.416175204497</v>
      </c>
      <c r="GE5" s="4">
        <v>4941.1594959457198</v>
      </c>
      <c r="GF5" s="4">
        <v>547.98820522750998</v>
      </c>
      <c r="GG5" s="4">
        <v>24469.882779624801</v>
      </c>
      <c r="GH5" s="4">
        <v>61032.2478963795</v>
      </c>
      <c r="GI5" s="4">
        <v>886.94611782131506</v>
      </c>
      <c r="GJ5" s="4">
        <v>38779.944032588297</v>
      </c>
      <c r="GK5" s="4">
        <v>57868.977156242297</v>
      </c>
      <c r="GL5" s="4">
        <v>81025.089701221004</v>
      </c>
      <c r="GM5" s="4">
        <v>61765.532661548001</v>
      </c>
      <c r="GN5" s="4">
        <v>11355.5094158908</v>
      </c>
      <c r="GO5" s="4">
        <v>50984.2076745085</v>
      </c>
      <c r="GP5" s="4">
        <v>11667.516014462801</v>
      </c>
      <c r="GQ5" s="4">
        <v>18846.179495721401</v>
      </c>
      <c r="GR5" s="4">
        <v>17191694.561216898</v>
      </c>
      <c r="GS5" s="4">
        <v>17410486.0161893</v>
      </c>
      <c r="GT5" s="4">
        <v>2074635.3324728999</v>
      </c>
      <c r="GU5" s="4">
        <v>4573512.93605005</v>
      </c>
      <c r="GV5" s="4">
        <v>0</v>
      </c>
      <c r="GW5">
        <v>544209.69021655002</v>
      </c>
      <c r="GX5">
        <v>68514.148563357099</v>
      </c>
      <c r="GY5">
        <v>48303.668846967499</v>
      </c>
      <c r="GZ5">
        <v>381520.48269166099</v>
      </c>
      <c r="HA5">
        <v>30969.286551240701</v>
      </c>
      <c r="HB5">
        <v>2280.2121319295402</v>
      </c>
      <c r="HC5">
        <v>6645.2351927124801</v>
      </c>
      <c r="HD5">
        <v>184186.487952761</v>
      </c>
      <c r="HE5">
        <v>518435.24249002401</v>
      </c>
      <c r="HF5">
        <v>162405.611258908</v>
      </c>
      <c r="HG5">
        <v>526259.88962108595</v>
      </c>
      <c r="HH5">
        <v>160869.38370210899</v>
      </c>
      <c r="HI5">
        <v>1138184.5684279299</v>
      </c>
      <c r="HJ5">
        <v>209533.73337602499</v>
      </c>
      <c r="HK5">
        <v>8352.9116370902702</v>
      </c>
      <c r="HL5">
        <v>0</v>
      </c>
      <c r="HM5">
        <v>0</v>
      </c>
      <c r="HN5">
        <v>110385.1750306</v>
      </c>
      <c r="HO5">
        <v>217017.05522582601</v>
      </c>
      <c r="HP5">
        <v>4724.9799188054803</v>
      </c>
      <c r="HQ5">
        <v>1618.1765557274</v>
      </c>
      <c r="HR5">
        <v>13433.2119290972</v>
      </c>
      <c r="HS5">
        <v>238.997093121277</v>
      </c>
      <c r="HT5">
        <v>107.491706716663</v>
      </c>
      <c r="HU5">
        <v>4326.2622047912901</v>
      </c>
      <c r="HV5">
        <v>74.715681724669807</v>
      </c>
      <c r="HW5">
        <v>52.442691430230198</v>
      </c>
      <c r="HX5">
        <v>124372.943522114</v>
      </c>
      <c r="HY5">
        <v>22382.8696222949</v>
      </c>
      <c r="HZ5">
        <v>6191.9810785219597</v>
      </c>
      <c r="IA5">
        <v>6203.2263746877297</v>
      </c>
      <c r="IB5">
        <v>56156.278814044301</v>
      </c>
      <c r="IC5">
        <v>36179.569414479098</v>
      </c>
      <c r="ID5">
        <v>35769.641920624003</v>
      </c>
      <c r="IE5">
        <v>29573.081205682702</v>
      </c>
      <c r="IF5">
        <v>6994.1382703228401</v>
      </c>
      <c r="IG5">
        <v>368128.761802661</v>
      </c>
      <c r="IH5">
        <v>18267.859569362499</v>
      </c>
      <c r="II5">
        <v>23100.955589616398</v>
      </c>
      <c r="IJ5">
        <v>23400.266949798701</v>
      </c>
      <c r="IK5">
        <v>26967.467687755099</v>
      </c>
      <c r="IL5">
        <v>20667.7494119683</v>
      </c>
      <c r="IM5">
        <v>895264.71248851798</v>
      </c>
      <c r="IN5">
        <v>4355980.0524340002</v>
      </c>
      <c r="IO5">
        <v>1965713.09631665</v>
      </c>
      <c r="IP5">
        <v>2263209.45018521</v>
      </c>
      <c r="IQ5">
        <v>1403780.4180691701</v>
      </c>
      <c r="IR5">
        <v>6962403.6724786703</v>
      </c>
      <c r="IS5">
        <v>9813374.48550326</v>
      </c>
      <c r="IT5">
        <v>181287.880720263</v>
      </c>
      <c r="IU5">
        <v>141943855.570963</v>
      </c>
      <c r="IV5">
        <v>87359700.664818302</v>
      </c>
      <c r="IW5">
        <v>4273979.8702034</v>
      </c>
      <c r="IX5">
        <v>349953.41227372299</v>
      </c>
      <c r="IY5">
        <v>1215808.62960827</v>
      </c>
      <c r="IZ5">
        <v>3029121.22079641</v>
      </c>
      <c r="JA5">
        <v>5061958.24958116</v>
      </c>
      <c r="JB5">
        <v>238026.072713542</v>
      </c>
      <c r="JC5">
        <v>0</v>
      </c>
      <c r="JD5">
        <v>6704.3940622867904</v>
      </c>
      <c r="JE5">
        <v>0</v>
      </c>
      <c r="JF5">
        <v>424826.55381372198</v>
      </c>
      <c r="JG5">
        <v>344230.978690869</v>
      </c>
      <c r="JH5">
        <v>5083.6243513249201</v>
      </c>
      <c r="JI5">
        <v>0.87937304593843002</v>
      </c>
      <c r="JJ5">
        <v>99.896069642577402</v>
      </c>
      <c r="JK5">
        <v>1030174.01520895</v>
      </c>
      <c r="JL5">
        <v>61.7984470163331</v>
      </c>
      <c r="JM5">
        <v>19.0357616226236</v>
      </c>
      <c r="JN5">
        <v>9298.66834785434</v>
      </c>
      <c r="JO5">
        <v>71196.515684705897</v>
      </c>
      <c r="JP5">
        <v>264425.34194700897</v>
      </c>
      <c r="JQ5">
        <v>20802.8610702804</v>
      </c>
      <c r="JR5">
        <v>78.374066591103002</v>
      </c>
      <c r="JS5">
        <v>48015.263136047899</v>
      </c>
      <c r="JT5">
        <v>247.28714300651399</v>
      </c>
      <c r="JU5">
        <v>81.057383855399706</v>
      </c>
      <c r="JV5">
        <v>2484.3203356836002</v>
      </c>
      <c r="JW5">
        <v>152.49256015841399</v>
      </c>
      <c r="JX5">
        <v>2371.4043757813301</v>
      </c>
      <c r="JY5">
        <v>542.325535477534</v>
      </c>
      <c r="JZ5">
        <v>205.264009246227</v>
      </c>
      <c r="KA5">
        <v>488.71519482144299</v>
      </c>
      <c r="KB5">
        <v>800.65821897702006</v>
      </c>
      <c r="KC5">
        <v>14041.1064029267</v>
      </c>
      <c r="KD5">
        <v>223800.93975030101</v>
      </c>
      <c r="KE5">
        <v>0</v>
      </c>
      <c r="KF5">
        <v>3022.9878983532999</v>
      </c>
      <c r="KG5">
        <v>51357.602501662099</v>
      </c>
      <c r="KH5">
        <v>9256759.9196780808</v>
      </c>
      <c r="KI5">
        <v>3154.95081037196</v>
      </c>
      <c r="KJ5">
        <v>16953.6484629929</v>
      </c>
      <c r="KK5">
        <v>8328.9400383613192</v>
      </c>
      <c r="KL5">
        <v>2210.6026657674602</v>
      </c>
      <c r="KM5">
        <v>138.03101191367301</v>
      </c>
      <c r="KN5">
        <v>836049.15431967098</v>
      </c>
      <c r="KO5">
        <v>34907.592931389001</v>
      </c>
      <c r="KP5">
        <v>0</v>
      </c>
      <c r="KQ5">
        <v>83610.762247972598</v>
      </c>
      <c r="KR5">
        <v>1436.39412783438</v>
      </c>
      <c r="KS5">
        <v>7429.7432884407799</v>
      </c>
      <c r="KT5">
        <v>0</v>
      </c>
      <c r="KU5">
        <v>86583.145806815999</v>
      </c>
      <c r="KV5">
        <v>78090.041018304095</v>
      </c>
      <c r="KW5">
        <v>0</v>
      </c>
      <c r="KX5">
        <v>83316.961657511696</v>
      </c>
      <c r="KY5">
        <v>0</v>
      </c>
      <c r="KZ5">
        <v>21865.593005061499</v>
      </c>
      <c r="LA5">
        <v>0</v>
      </c>
      <c r="LB5">
        <v>10778.3193633141</v>
      </c>
      <c r="LC5">
        <v>0</v>
      </c>
      <c r="LD5">
        <v>13608.881861207199</v>
      </c>
      <c r="LE5">
        <v>0</v>
      </c>
      <c r="LF5">
        <v>23602.8266008395</v>
      </c>
      <c r="LG5">
        <v>0</v>
      </c>
      <c r="LH5">
        <v>28231.173859685499</v>
      </c>
      <c r="LI5">
        <v>564296.76388777699</v>
      </c>
      <c r="LJ5">
        <v>5210668.3724730704</v>
      </c>
      <c r="LK5">
        <v>711689.12353422504</v>
      </c>
      <c r="LL5">
        <v>1786020.9403397001</v>
      </c>
      <c r="LM5">
        <v>1538717.0800463001</v>
      </c>
      <c r="LN5">
        <v>1059993.03010571</v>
      </c>
      <c r="LO5">
        <v>4842452.7735783299</v>
      </c>
      <c r="LP5">
        <v>1548081.73780719</v>
      </c>
      <c r="LQ5">
        <v>2125175.8983506402</v>
      </c>
      <c r="LR5">
        <v>32934.298124106099</v>
      </c>
      <c r="LS5">
        <v>0</v>
      </c>
      <c r="LT5">
        <v>75780.201006607094</v>
      </c>
      <c r="LU5">
        <v>61648.148456618597</v>
      </c>
      <c r="LV5">
        <v>9321.7346845369902</v>
      </c>
      <c r="LW5">
        <v>21844.363807354501</v>
      </c>
      <c r="LX5">
        <v>1385.2312561556</v>
      </c>
      <c r="LY5">
        <v>23163.634101810501</v>
      </c>
      <c r="LZ5">
        <v>4421.9899603516296</v>
      </c>
      <c r="MA5">
        <v>117.28140885409999</v>
      </c>
      <c r="MB5">
        <v>4.6762776767450198</v>
      </c>
      <c r="MC5">
        <v>22.801118921889799</v>
      </c>
      <c r="MD5">
        <v>543.20892665323697</v>
      </c>
      <c r="ME5">
        <v>1649.3476024072299</v>
      </c>
      <c r="MF5">
        <v>33794.236510852097</v>
      </c>
      <c r="MG5">
        <v>140694.96634215699</v>
      </c>
      <c r="MH5">
        <v>58.063134154306702</v>
      </c>
      <c r="MI5">
        <v>29.451189672405398</v>
      </c>
      <c r="MJ5">
        <v>155.91278229172099</v>
      </c>
      <c r="MK5">
        <v>91.124986236250805</v>
      </c>
      <c r="ML5">
        <v>4099.7228037383502</v>
      </c>
      <c r="MM5">
        <v>215247.80700082</v>
      </c>
      <c r="MN5">
        <v>11455.156300935199</v>
      </c>
      <c r="MO5">
        <v>82047.267731749802</v>
      </c>
      <c r="MP5">
        <v>10255399.5336842</v>
      </c>
      <c r="MQ5">
        <v>0</v>
      </c>
      <c r="MR5">
        <v>208708.37488609899</v>
      </c>
      <c r="MS5">
        <v>9129.9602899527508</v>
      </c>
      <c r="MT5">
        <v>254071.064283279</v>
      </c>
      <c r="MU5">
        <v>315845.05493081099</v>
      </c>
      <c r="MV5">
        <v>30311273.340409301</v>
      </c>
      <c r="MW5">
        <v>147401.7951316</v>
      </c>
      <c r="MX5">
        <v>747129.04681408196</v>
      </c>
      <c r="MY5">
        <v>9793.2681402972303</v>
      </c>
      <c r="MZ5">
        <v>151513.24935442701</v>
      </c>
      <c r="NA5">
        <v>24713.352046701701</v>
      </c>
      <c r="NB5">
        <v>590823.842531387</v>
      </c>
      <c r="NC5">
        <v>330616.06045155</v>
      </c>
      <c r="ND5">
        <v>621600.44640354905</v>
      </c>
      <c r="NE5">
        <v>872173.69949849299</v>
      </c>
      <c r="NF5">
        <v>1246349.30168176</v>
      </c>
      <c r="NG5">
        <v>584678.70128941699</v>
      </c>
      <c r="NH5">
        <v>3416448.8884976101</v>
      </c>
      <c r="NI5">
        <v>313421.87126479403</v>
      </c>
      <c r="NJ5">
        <v>1567945.95612279</v>
      </c>
      <c r="NK5">
        <v>696287.41369769804</v>
      </c>
      <c r="NL5">
        <v>1207695.98396008</v>
      </c>
      <c r="NM5">
        <v>13509266.328847701</v>
      </c>
      <c r="NN5">
        <v>3516753.4719632198</v>
      </c>
      <c r="NO5">
        <v>13511034.2930599</v>
      </c>
      <c r="NP5">
        <v>30093.468367275698</v>
      </c>
      <c r="NQ5">
        <v>30630.622778999001</v>
      </c>
      <c r="NR5">
        <v>8633.1765822409707</v>
      </c>
      <c r="NS5">
        <v>9009.4750418739295</v>
      </c>
      <c r="NT5">
        <v>5741.2498591010299</v>
      </c>
      <c r="NU5">
        <v>7267.7763970627402</v>
      </c>
      <c r="NV5">
        <v>9486.9176994162699</v>
      </c>
      <c r="NW5">
        <v>3053.2516395815501</v>
      </c>
      <c r="NX5">
        <v>388.20284219893801</v>
      </c>
      <c r="NY5">
        <v>6105.6766217452596</v>
      </c>
      <c r="NZ5">
        <v>12334.127950145899</v>
      </c>
      <c r="OA5">
        <v>2410.5223946835699</v>
      </c>
      <c r="OB5">
        <v>109420.10313486301</v>
      </c>
      <c r="OC5">
        <v>220957.054176598</v>
      </c>
      <c r="OD5">
        <v>98494.648127672495</v>
      </c>
      <c r="OE5">
        <v>50262.112408604698</v>
      </c>
      <c r="OF5">
        <v>29351.608445907201</v>
      </c>
      <c r="OG5">
        <v>49688.4241847515</v>
      </c>
      <c r="OH5">
        <v>12586.4494096117</v>
      </c>
      <c r="OI5">
        <v>16085.525805363901</v>
      </c>
      <c r="OJ5">
        <v>1377506.1499923801</v>
      </c>
      <c r="OK5">
        <v>2015403.75879191</v>
      </c>
      <c r="OL5">
        <v>1426389.7746828501</v>
      </c>
      <c r="OM5">
        <v>2061084.8883746399</v>
      </c>
      <c r="ON5">
        <v>0</v>
      </c>
    </row>
    <row r="6" spans="1:404" x14ac:dyDescent="0.25">
      <c r="A6" t="s">
        <v>5</v>
      </c>
      <c r="B6">
        <v>2</v>
      </c>
      <c r="C6" t="s">
        <v>87</v>
      </c>
      <c r="D6" t="s">
        <v>88</v>
      </c>
      <c r="E6" s="4">
        <v>42412.790830780097</v>
      </c>
      <c r="F6" s="4">
        <v>8860999222.6316204</v>
      </c>
      <c r="G6" s="4">
        <v>594736.13326702197</v>
      </c>
      <c r="H6" s="4">
        <v>10073934.033857601</v>
      </c>
      <c r="I6" s="4">
        <v>545815.44566461199</v>
      </c>
      <c r="J6" s="4">
        <v>11860.282291232699</v>
      </c>
      <c r="K6" s="4">
        <v>86466.099397778904</v>
      </c>
      <c r="L6" s="4">
        <v>40452220.148461297</v>
      </c>
      <c r="M6" s="4">
        <v>64526991.167070203</v>
      </c>
      <c r="N6" s="4">
        <v>28949779.354063701</v>
      </c>
      <c r="O6" s="4">
        <v>73961280.436466396</v>
      </c>
      <c r="P6" s="4">
        <v>72912030.354206294</v>
      </c>
      <c r="Q6" s="4">
        <v>15406871.740900701</v>
      </c>
      <c r="R6" s="4">
        <v>28616889.015648499</v>
      </c>
      <c r="S6" s="4">
        <v>91399.748543487294</v>
      </c>
      <c r="T6" s="4">
        <v>0</v>
      </c>
      <c r="U6" s="4">
        <v>0</v>
      </c>
      <c r="V6" s="4">
        <v>2234860.8410328198</v>
      </c>
      <c r="W6" s="4">
        <v>7233492.5788169</v>
      </c>
      <c r="X6" s="28">
        <v>3962.2208933332699</v>
      </c>
      <c r="Y6" s="28">
        <v>1552.5587823631399</v>
      </c>
      <c r="Z6" s="28">
        <v>443893.09892770997</v>
      </c>
      <c r="AA6" s="28">
        <v>1421.0274521671499</v>
      </c>
      <c r="AB6" s="28">
        <v>6126.5096487793699</v>
      </c>
      <c r="AC6" s="28">
        <v>69344.088949236204</v>
      </c>
      <c r="AD6" s="28">
        <v>36709.6574835063</v>
      </c>
      <c r="AE6" s="28">
        <v>29209.370117380899</v>
      </c>
      <c r="AF6" s="28">
        <v>388069.13635468401</v>
      </c>
      <c r="AG6" s="28">
        <v>496126.911632634</v>
      </c>
      <c r="AH6" s="28">
        <v>3782.26530368466</v>
      </c>
      <c r="AI6" s="28">
        <v>17226.188003638901</v>
      </c>
      <c r="AJ6" s="28">
        <v>3667.6624141728198</v>
      </c>
      <c r="AK6" s="28">
        <v>6286.7176041522598</v>
      </c>
      <c r="AL6" s="28">
        <v>44553.549019876104</v>
      </c>
      <c r="AM6" s="28">
        <v>1048.03491223528</v>
      </c>
      <c r="AN6" s="28">
        <v>2370803.15091149</v>
      </c>
      <c r="AO6" s="28">
        <v>27006.910220506001</v>
      </c>
      <c r="AP6" s="28">
        <v>23779.9176306072</v>
      </c>
      <c r="AQ6" s="28">
        <v>86957.097392753305</v>
      </c>
      <c r="AR6" s="4">
        <v>127601.621296442</v>
      </c>
      <c r="AS6" s="4">
        <v>717504.58983333898</v>
      </c>
      <c r="AT6" s="4">
        <v>2487459.0182572901</v>
      </c>
      <c r="AU6" s="4">
        <v>225834803.84532201</v>
      </c>
      <c r="AV6" s="4">
        <v>154738337.95110399</v>
      </c>
      <c r="AW6" s="4">
        <v>383347561.61303103</v>
      </c>
      <c r="AX6" s="4">
        <v>708055893.03531802</v>
      </c>
      <c r="AY6" s="4">
        <v>22444110.969717801</v>
      </c>
      <c r="AZ6" s="4">
        <v>244961185.72525001</v>
      </c>
      <c r="BA6" s="4">
        <v>5676064.2816773504</v>
      </c>
      <c r="BB6" s="4">
        <v>43490159.440784201</v>
      </c>
      <c r="BC6" s="4">
        <v>4652610987.6044397</v>
      </c>
      <c r="BD6" s="4">
        <v>670095174.75155497</v>
      </c>
      <c r="BE6" s="4">
        <v>510874444.15723401</v>
      </c>
      <c r="BF6" s="4">
        <v>13187460.4852257</v>
      </c>
      <c r="BG6" s="4">
        <v>21371790.590745199</v>
      </c>
      <c r="BH6" s="4">
        <v>42183862.462182499</v>
      </c>
      <c r="BI6" s="4">
        <v>37649940.676891498</v>
      </c>
      <c r="BJ6" s="4">
        <v>5572267.7196648996</v>
      </c>
      <c r="BK6" s="4">
        <v>0</v>
      </c>
      <c r="BL6" s="4">
        <v>148898.89364108999</v>
      </c>
      <c r="BM6" s="4">
        <v>0</v>
      </c>
      <c r="BN6" s="4">
        <v>9855852.6686594896</v>
      </c>
      <c r="BO6" s="4">
        <v>17206775.359625299</v>
      </c>
      <c r="BP6" s="4">
        <v>286365.09232869098</v>
      </c>
      <c r="BQ6" s="4">
        <v>0</v>
      </c>
      <c r="BR6" s="4">
        <v>2098.3513899059799</v>
      </c>
      <c r="BS6" s="4">
        <v>34018006.061180301</v>
      </c>
      <c r="BT6" s="4">
        <v>1404.6859031039</v>
      </c>
      <c r="BU6" s="4">
        <v>1236.6158690027301</v>
      </c>
      <c r="BV6" s="4">
        <v>737510.83082292101</v>
      </c>
      <c r="BW6" s="4">
        <v>1215734.02486935</v>
      </c>
      <c r="BX6" s="4">
        <v>13847978.931009701</v>
      </c>
      <c r="BY6" s="4">
        <v>489074.23026411003</v>
      </c>
      <c r="BZ6" s="4">
        <v>3123.8463019861701</v>
      </c>
      <c r="CA6" s="4">
        <v>1385243.2911614301</v>
      </c>
      <c r="CB6" s="4">
        <v>13447.940777768999</v>
      </c>
      <c r="CC6" s="4">
        <v>87.366711217859802</v>
      </c>
      <c r="CD6" s="4">
        <v>83102.486237970705</v>
      </c>
      <c r="CE6" s="4">
        <v>16590.569750251001</v>
      </c>
      <c r="CF6" s="4">
        <v>26170.201549615998</v>
      </c>
      <c r="CG6" s="4">
        <v>55021.443394766902</v>
      </c>
      <c r="CH6" s="4">
        <v>3336.0897324504999</v>
      </c>
      <c r="CI6" s="4">
        <v>3938.8752904623998</v>
      </c>
      <c r="CJ6" s="4">
        <v>15348.672535502999</v>
      </c>
      <c r="CK6" s="4">
        <v>2501789.69355758</v>
      </c>
      <c r="CL6" s="4">
        <v>78327514.659811795</v>
      </c>
      <c r="CM6" s="4">
        <v>0</v>
      </c>
      <c r="CN6" s="4">
        <v>414587.62162686599</v>
      </c>
      <c r="CO6" s="4">
        <v>1402115.3077843401</v>
      </c>
      <c r="CP6" s="4">
        <v>220528683.65794501</v>
      </c>
      <c r="CQ6" s="4">
        <v>461406.92583326501</v>
      </c>
      <c r="CR6" s="4">
        <v>87647.974620746201</v>
      </c>
      <c r="CS6" s="4">
        <v>530194.26093795605</v>
      </c>
      <c r="CT6" s="4">
        <v>397832.44476377999</v>
      </c>
      <c r="CU6" s="4">
        <v>92589.893368847799</v>
      </c>
      <c r="CV6" s="4">
        <v>16692171.481923399</v>
      </c>
      <c r="CW6" s="4">
        <v>262074.490047734</v>
      </c>
      <c r="CX6" s="4">
        <v>0</v>
      </c>
      <c r="CY6" s="4">
        <v>2946850.4327974101</v>
      </c>
      <c r="CZ6" s="4">
        <v>121639.075890199</v>
      </c>
      <c r="DA6" s="4">
        <v>387035.52366864303</v>
      </c>
      <c r="DB6" s="4">
        <v>0</v>
      </c>
      <c r="DC6" s="4">
        <v>5540273.4744537799</v>
      </c>
      <c r="DD6" s="4">
        <v>484835.366082908</v>
      </c>
      <c r="DE6" s="4">
        <v>0</v>
      </c>
      <c r="DF6" s="4">
        <v>166391.360828915</v>
      </c>
      <c r="DG6" s="4">
        <v>0</v>
      </c>
      <c r="DH6" s="4">
        <v>849326.88448108605</v>
      </c>
      <c r="DI6" s="4">
        <v>0</v>
      </c>
      <c r="DJ6" s="4">
        <v>188396.79580903301</v>
      </c>
      <c r="DK6" s="4">
        <v>0</v>
      </c>
      <c r="DL6" s="4">
        <v>194072.66301078899</v>
      </c>
      <c r="DM6" s="4">
        <v>0</v>
      </c>
      <c r="DN6" s="4">
        <v>197626.86702255599</v>
      </c>
      <c r="DO6" s="4">
        <v>0</v>
      </c>
      <c r="DP6" s="4">
        <v>370865.82976083597</v>
      </c>
      <c r="DQ6" s="4">
        <v>15757831.158941399</v>
      </c>
      <c r="DR6" s="4">
        <v>39410751.450145401</v>
      </c>
      <c r="DS6" s="4">
        <v>12036545.651790701</v>
      </c>
      <c r="DT6" s="4">
        <v>18295189.666062701</v>
      </c>
      <c r="DU6" s="4">
        <v>20710918.865136299</v>
      </c>
      <c r="DV6" s="4">
        <v>19436474.4513111</v>
      </c>
      <c r="DW6" s="4">
        <v>70647827.919015393</v>
      </c>
      <c r="DX6" s="4">
        <v>16857928.150982201</v>
      </c>
      <c r="DY6" s="4">
        <v>54683973.926064797</v>
      </c>
      <c r="DZ6" s="4">
        <v>66537.678196773501</v>
      </c>
      <c r="EA6" s="4">
        <v>0</v>
      </c>
      <c r="EB6" s="4">
        <v>3731161.77583426</v>
      </c>
      <c r="EC6" s="4">
        <v>2849564.95577745</v>
      </c>
      <c r="ED6" s="4">
        <v>1125781.6442121801</v>
      </c>
      <c r="EE6" s="4">
        <v>588083.973556221</v>
      </c>
      <c r="EF6" s="4">
        <v>242584.17724016699</v>
      </c>
      <c r="EG6" s="4">
        <v>334100.57523603202</v>
      </c>
      <c r="EH6" s="4">
        <v>691705.89997853397</v>
      </c>
      <c r="EI6" s="4">
        <v>87835.420886149994</v>
      </c>
      <c r="EJ6" s="4">
        <v>1076.4684122101701</v>
      </c>
      <c r="EK6" s="4">
        <v>118.27460725037901</v>
      </c>
      <c r="EL6" s="4">
        <v>39543.656902754199</v>
      </c>
      <c r="EM6" s="4">
        <v>137857.14011934801</v>
      </c>
      <c r="EN6" s="4">
        <v>1162206.0105725499</v>
      </c>
      <c r="EO6" s="4">
        <v>4873563.5779094696</v>
      </c>
      <c r="EP6" s="4">
        <v>4542.7895241871202</v>
      </c>
      <c r="EQ6" s="4">
        <v>1425.6682221006199</v>
      </c>
      <c r="ER6" s="4">
        <v>29.113319610206801</v>
      </c>
      <c r="ES6" s="4">
        <v>216.09238740799699</v>
      </c>
      <c r="ET6" s="4">
        <v>4170.9186079634201</v>
      </c>
      <c r="EU6" s="4">
        <v>16372687.6144855</v>
      </c>
      <c r="EV6" s="4">
        <v>2158606.0962931099</v>
      </c>
      <c r="EW6" s="4">
        <v>4523177.5096168304</v>
      </c>
      <c r="EX6" s="4">
        <v>220160651.90953201</v>
      </c>
      <c r="EY6" s="4">
        <v>0</v>
      </c>
      <c r="EZ6" s="4">
        <v>10290089.641345</v>
      </c>
      <c r="FA6" s="4">
        <v>2100820.36279441</v>
      </c>
      <c r="FB6" s="4">
        <v>5880087.7224978497</v>
      </c>
      <c r="FC6" s="4">
        <v>534882.82914424106</v>
      </c>
      <c r="FD6" s="4">
        <v>1552209846.0555799</v>
      </c>
      <c r="FE6" s="4">
        <v>5162056.4162120596</v>
      </c>
      <c r="FF6" s="4">
        <v>11159441.437332399</v>
      </c>
      <c r="FG6" s="4">
        <v>30939.135733936</v>
      </c>
      <c r="FH6" s="4">
        <v>2322520.1147187701</v>
      </c>
      <c r="FI6" s="4">
        <v>346538.17342070001</v>
      </c>
      <c r="FJ6" s="4">
        <v>11573731.247653799</v>
      </c>
      <c r="FK6" s="4">
        <v>23424964.363355499</v>
      </c>
      <c r="FL6" s="4">
        <v>16221493.0682122</v>
      </c>
      <c r="FM6" s="4">
        <v>17205738.793588001</v>
      </c>
      <c r="FN6" s="4">
        <v>22736469.7584428</v>
      </c>
      <c r="FO6" s="4">
        <v>2717460.0494944798</v>
      </c>
      <c r="FP6" s="4">
        <v>109166712.94301499</v>
      </c>
      <c r="FQ6" s="4">
        <v>5403205.8365641497</v>
      </c>
      <c r="FR6" s="4">
        <v>29295233.932851698</v>
      </c>
      <c r="FS6" s="4">
        <v>21430306.982718099</v>
      </c>
      <c r="FT6" s="4">
        <v>89738699.544058204</v>
      </c>
      <c r="FU6" s="4">
        <v>339080867.85841399</v>
      </c>
      <c r="FV6" s="4">
        <v>199466428.89486</v>
      </c>
      <c r="FW6" s="4">
        <v>1303631583.4164901</v>
      </c>
      <c r="FX6" s="4">
        <v>1071116.0736774299</v>
      </c>
      <c r="FY6" s="4">
        <v>1165596.6913304401</v>
      </c>
      <c r="FZ6" s="4">
        <v>829335.33983325295</v>
      </c>
      <c r="GA6" s="4">
        <v>1079599.1080541301</v>
      </c>
      <c r="GB6" s="4">
        <v>182729.43066482301</v>
      </c>
      <c r="GC6" s="4">
        <v>399835.91217982402</v>
      </c>
      <c r="GD6" s="4">
        <v>1220342.82271297</v>
      </c>
      <c r="GE6" s="4">
        <v>121223.07165440101</v>
      </c>
      <c r="GF6" s="4">
        <v>14226.651401205499</v>
      </c>
      <c r="GG6" s="4">
        <v>947632.47404616</v>
      </c>
      <c r="GH6" s="4">
        <v>1221753.4962021799</v>
      </c>
      <c r="GI6" s="4">
        <v>14122.7222093249</v>
      </c>
      <c r="GJ6" s="4">
        <v>601128.02007822401</v>
      </c>
      <c r="GK6" s="4">
        <v>1024974.20834961</v>
      </c>
      <c r="GL6" s="4">
        <v>1501174.84000627</v>
      </c>
      <c r="GM6" s="4">
        <v>951198.87295351399</v>
      </c>
      <c r="GN6" s="4">
        <v>217734.060751657</v>
      </c>
      <c r="GO6" s="4">
        <v>1047514.04809529</v>
      </c>
      <c r="GP6" s="4">
        <v>190381.92786811499</v>
      </c>
      <c r="GQ6" s="4">
        <v>291696.86772713403</v>
      </c>
      <c r="GR6" s="4">
        <v>105872437.629979</v>
      </c>
      <c r="GS6" s="4">
        <v>235514959.45538101</v>
      </c>
      <c r="GT6" s="4">
        <v>32055218.5158148</v>
      </c>
      <c r="GU6" s="4">
        <v>13022139.825174199</v>
      </c>
      <c r="GV6" s="4">
        <v>0</v>
      </c>
      <c r="GW6">
        <v>5644071.9657789096</v>
      </c>
      <c r="GX6">
        <v>210384206.758104</v>
      </c>
      <c r="GY6">
        <v>6370279.7627733797</v>
      </c>
      <c r="GZ6">
        <v>18063429.664244499</v>
      </c>
      <c r="HA6">
        <v>1110522.2704475301</v>
      </c>
      <c r="HB6">
        <v>112541.51503006399</v>
      </c>
      <c r="HC6">
        <v>299823.357394094</v>
      </c>
      <c r="HD6">
        <v>51846379.302584298</v>
      </c>
      <c r="HE6">
        <v>12067336.447941</v>
      </c>
      <c r="HF6">
        <v>3577860.9408586598</v>
      </c>
      <c r="HG6">
        <v>8636544.1699535605</v>
      </c>
      <c r="HH6">
        <v>3957416.6716376902</v>
      </c>
      <c r="HI6">
        <v>13919281.0456682</v>
      </c>
      <c r="HJ6">
        <v>13289524.8273922</v>
      </c>
      <c r="HK6">
        <v>248437.93633986701</v>
      </c>
      <c r="HL6">
        <v>0</v>
      </c>
      <c r="HM6">
        <v>0</v>
      </c>
      <c r="HN6">
        <v>8975412.0543725099</v>
      </c>
      <c r="HO6">
        <v>6438308.3742213296</v>
      </c>
      <c r="HP6">
        <v>76055.632855866599</v>
      </c>
      <c r="HQ6">
        <v>715040.40822836896</v>
      </c>
      <c r="HR6">
        <v>268698.56723405101</v>
      </c>
      <c r="HS6">
        <v>4020.4238065658701</v>
      </c>
      <c r="HT6">
        <v>4355.6104798064298</v>
      </c>
      <c r="HU6">
        <v>71656.514376188206</v>
      </c>
      <c r="HV6">
        <v>2936.89768158266</v>
      </c>
      <c r="HW6">
        <v>10770.770529813401</v>
      </c>
      <c r="HX6">
        <v>3365037.6338294898</v>
      </c>
      <c r="HY6">
        <v>824524.041026199</v>
      </c>
      <c r="HZ6">
        <v>243887.91936795801</v>
      </c>
      <c r="IA6">
        <v>1134930.4824982299</v>
      </c>
      <c r="IB6">
        <v>1349346.8152640101</v>
      </c>
      <c r="IC6">
        <v>1056399.25207507</v>
      </c>
      <c r="ID6">
        <v>1222080.57589755</v>
      </c>
      <c r="IE6">
        <v>646856.34913903696</v>
      </c>
      <c r="IF6">
        <v>461422.93422377302</v>
      </c>
      <c r="IG6">
        <v>2845147.9881002898</v>
      </c>
      <c r="IH6">
        <v>786713.46742311597</v>
      </c>
      <c r="II6">
        <v>1138446.43179138</v>
      </c>
      <c r="IJ6">
        <v>360509.05895856698</v>
      </c>
      <c r="IK6">
        <v>514318.39861274901</v>
      </c>
      <c r="IL6">
        <v>735178.66019879805</v>
      </c>
      <c r="IM6">
        <v>43821370.645713396</v>
      </c>
      <c r="IN6">
        <v>45480327.097277097</v>
      </c>
      <c r="IO6">
        <v>34924415.632870503</v>
      </c>
      <c r="IP6">
        <v>55008743.969319999</v>
      </c>
      <c r="IQ6">
        <v>18973333.618667498</v>
      </c>
      <c r="IR6">
        <v>71682686.366515994</v>
      </c>
      <c r="IS6">
        <v>27835789.710930899</v>
      </c>
      <c r="IT6">
        <v>9422152.6043563802</v>
      </c>
      <c r="IU6">
        <v>1389497489.27194</v>
      </c>
      <c r="IV6">
        <v>480823621.427266</v>
      </c>
      <c r="IW6">
        <v>107998518.741805</v>
      </c>
      <c r="IX6">
        <v>37946783.8838109</v>
      </c>
      <c r="IY6">
        <v>44953154.347726397</v>
      </c>
      <c r="IZ6">
        <v>95532319.959834397</v>
      </c>
      <c r="JA6">
        <v>40050535.1853422</v>
      </c>
      <c r="JB6">
        <v>15349679.459132001</v>
      </c>
      <c r="JC6">
        <v>0</v>
      </c>
      <c r="JD6">
        <v>560075.32420400204</v>
      </c>
      <c r="JE6">
        <v>0</v>
      </c>
      <c r="JF6">
        <v>24584362.840761099</v>
      </c>
      <c r="JG6">
        <v>34747253.163452797</v>
      </c>
      <c r="JH6">
        <v>364695.10101092799</v>
      </c>
      <c r="JI6">
        <v>83.628261270395797</v>
      </c>
      <c r="JJ6">
        <v>4057.38531053614</v>
      </c>
      <c r="JK6">
        <v>50205470.006923303</v>
      </c>
      <c r="JL6">
        <v>3882.6717864104398</v>
      </c>
      <c r="JM6">
        <v>2515.0707645154698</v>
      </c>
      <c r="JN6">
        <v>874408.30022907699</v>
      </c>
      <c r="JO6">
        <v>6939608.8059024997</v>
      </c>
      <c r="JP6">
        <v>13479702.341774199</v>
      </c>
      <c r="JQ6">
        <v>1786988.3563961401</v>
      </c>
      <c r="JR6">
        <v>13743.2973300061</v>
      </c>
      <c r="JS6">
        <v>3441504.7917535398</v>
      </c>
      <c r="JT6">
        <v>16040.799832599499</v>
      </c>
      <c r="JU6">
        <v>4662.5876927627596</v>
      </c>
      <c r="JV6">
        <v>168186.12750470699</v>
      </c>
      <c r="JW6">
        <v>5415.7976576208503</v>
      </c>
      <c r="JX6">
        <v>564049.32834491401</v>
      </c>
      <c r="JY6">
        <v>37771.975342059603</v>
      </c>
      <c r="JZ6">
        <v>17084.1316660558</v>
      </c>
      <c r="KA6">
        <v>23657.012032358602</v>
      </c>
      <c r="KB6">
        <v>48873.430989196801</v>
      </c>
      <c r="KC6">
        <v>1670869.82318018</v>
      </c>
      <c r="KD6">
        <v>4811433.6406216901</v>
      </c>
      <c r="KE6">
        <v>0</v>
      </c>
      <c r="KF6">
        <v>384648.36573373998</v>
      </c>
      <c r="KG6">
        <v>3131019.4805108099</v>
      </c>
      <c r="KH6">
        <v>440577637.00043899</v>
      </c>
      <c r="KI6">
        <v>305969.70596513001</v>
      </c>
      <c r="KJ6">
        <v>438674.46422226098</v>
      </c>
      <c r="KK6">
        <v>520976.28548427601</v>
      </c>
      <c r="KL6">
        <v>305401.50828912202</v>
      </c>
      <c r="KM6">
        <v>109473.4999861</v>
      </c>
      <c r="KN6">
        <v>32476644.3425503</v>
      </c>
      <c r="KO6">
        <v>3950490.4627181101</v>
      </c>
      <c r="KP6">
        <v>0</v>
      </c>
      <c r="KQ6">
        <v>5896635.4876296297</v>
      </c>
      <c r="KR6">
        <v>124326.279746197</v>
      </c>
      <c r="KS6">
        <v>541757.59026308195</v>
      </c>
      <c r="KT6">
        <v>0</v>
      </c>
      <c r="KU6">
        <v>11564698.723833401</v>
      </c>
      <c r="KV6">
        <v>2769639.4433264802</v>
      </c>
      <c r="KW6">
        <v>0</v>
      </c>
      <c r="KX6">
        <v>862687.80634963606</v>
      </c>
      <c r="KY6">
        <v>0</v>
      </c>
      <c r="KZ6">
        <v>1669570.5418253799</v>
      </c>
      <c r="LA6">
        <v>0</v>
      </c>
      <c r="LB6">
        <v>730203.78895332897</v>
      </c>
      <c r="LC6">
        <v>0</v>
      </c>
      <c r="LD6">
        <v>568847.98405577696</v>
      </c>
      <c r="LE6">
        <v>0</v>
      </c>
      <c r="LF6">
        <v>1762802.88322737</v>
      </c>
      <c r="LG6">
        <v>0</v>
      </c>
      <c r="LH6">
        <v>1229780.2605307701</v>
      </c>
      <c r="LI6">
        <v>33931799.078771397</v>
      </c>
      <c r="LJ6">
        <v>165487357.539235</v>
      </c>
      <c r="LK6">
        <v>56460389.915645003</v>
      </c>
      <c r="LL6">
        <v>57976494.295437403</v>
      </c>
      <c r="LM6">
        <v>64963169.070757702</v>
      </c>
      <c r="LN6">
        <v>80660642.1991501</v>
      </c>
      <c r="LO6">
        <v>138350111.138733</v>
      </c>
      <c r="LP6">
        <v>41797844.650992699</v>
      </c>
      <c r="LQ6">
        <v>85222627.937214002</v>
      </c>
      <c r="LR6">
        <v>503723.19374313997</v>
      </c>
      <c r="LS6">
        <v>0</v>
      </c>
      <c r="LT6">
        <v>5577624.6021477198</v>
      </c>
      <c r="LU6">
        <v>12749834.011820899</v>
      </c>
      <c r="LV6">
        <v>473921.37874674401</v>
      </c>
      <c r="LW6">
        <v>6194496.9132403703</v>
      </c>
      <c r="LX6">
        <v>43114.653128777303</v>
      </c>
      <c r="LY6">
        <v>7639892.0761552397</v>
      </c>
      <c r="LZ6">
        <v>119822.426067416</v>
      </c>
      <c r="MA6">
        <v>4661.49165759688</v>
      </c>
      <c r="MB6">
        <v>73.503572975327302</v>
      </c>
      <c r="MC6">
        <v>3715.98103210419</v>
      </c>
      <c r="MD6">
        <v>72950.158680019304</v>
      </c>
      <c r="ME6">
        <v>30384.386974959802</v>
      </c>
      <c r="MF6">
        <v>7418206.0876170797</v>
      </c>
      <c r="MG6">
        <v>22150568.6782008</v>
      </c>
      <c r="MH6">
        <v>1757.3998160327901</v>
      </c>
      <c r="MI6">
        <v>709.73024255003895</v>
      </c>
      <c r="MJ6">
        <v>3416.9742445008401</v>
      </c>
      <c r="MK6">
        <v>4104.3393541511196</v>
      </c>
      <c r="ML6">
        <v>231414.748939532</v>
      </c>
      <c r="MM6">
        <v>32105642.607464701</v>
      </c>
      <c r="MN6">
        <v>1006590.38251743</v>
      </c>
      <c r="MO6">
        <v>9179103.0561587308</v>
      </c>
      <c r="MP6">
        <v>521624497.46484601</v>
      </c>
      <c r="MQ6">
        <v>0</v>
      </c>
      <c r="MR6">
        <v>12348667.346867001</v>
      </c>
      <c r="MS6">
        <v>3335908.7851026598</v>
      </c>
      <c r="MT6">
        <v>13281797.616015401</v>
      </c>
      <c r="MU6">
        <v>12736960.983049801</v>
      </c>
      <c r="MV6">
        <v>530043272.092309</v>
      </c>
      <c r="MW6">
        <v>20695636.4321003</v>
      </c>
      <c r="MX6">
        <v>25223666.323828001</v>
      </c>
      <c r="MY6">
        <v>1583442.1783785799</v>
      </c>
      <c r="MZ6">
        <v>8099887.58044405</v>
      </c>
      <c r="NA6">
        <v>1604323.25753832</v>
      </c>
      <c r="NB6">
        <v>30507325.1955842</v>
      </c>
      <c r="NC6">
        <v>12634979.5865077</v>
      </c>
      <c r="ND6">
        <v>31324209.487450399</v>
      </c>
      <c r="NE6">
        <v>45885663.370149799</v>
      </c>
      <c r="NF6">
        <v>78688522.769050106</v>
      </c>
      <c r="NG6">
        <v>53029465.782002904</v>
      </c>
      <c r="NH6">
        <v>228805519.15548301</v>
      </c>
      <c r="NI6">
        <v>33331352.856950499</v>
      </c>
      <c r="NJ6">
        <v>84948906.130898803</v>
      </c>
      <c r="NK6">
        <v>60634550.310105003</v>
      </c>
      <c r="NL6">
        <v>58776853.858777702</v>
      </c>
      <c r="NM6">
        <v>511552000.36637998</v>
      </c>
      <c r="NN6">
        <v>185648860.64325601</v>
      </c>
      <c r="NO6">
        <v>474223506.36164498</v>
      </c>
      <c r="NP6">
        <v>883618.09905461199</v>
      </c>
      <c r="NQ6">
        <v>919683.17450656102</v>
      </c>
      <c r="NR6">
        <v>337079.70240817702</v>
      </c>
      <c r="NS6">
        <v>538727.77570034796</v>
      </c>
      <c r="NT6">
        <v>178187.28594410399</v>
      </c>
      <c r="NU6">
        <v>253108.28624626499</v>
      </c>
      <c r="NV6">
        <v>402286.28705225798</v>
      </c>
      <c r="NW6">
        <v>140610.12501847101</v>
      </c>
      <c r="NX6">
        <v>9357.4949603784607</v>
      </c>
      <c r="NY6">
        <v>453069.55317284598</v>
      </c>
      <c r="NZ6">
        <v>740227.47457442398</v>
      </c>
      <c r="OA6">
        <v>82393.778382603297</v>
      </c>
      <c r="OB6">
        <v>4912363.7167308098</v>
      </c>
      <c r="OC6">
        <v>10381956.366625199</v>
      </c>
      <c r="OD6">
        <v>13583672.385412401</v>
      </c>
      <c r="OE6">
        <v>6692018.6408270197</v>
      </c>
      <c r="OF6">
        <v>2669251.8635550202</v>
      </c>
      <c r="OG6">
        <v>8149834.4075423405</v>
      </c>
      <c r="OH6">
        <v>781681.41522459895</v>
      </c>
      <c r="OI6">
        <v>1207681.8229173201</v>
      </c>
      <c r="OJ6">
        <v>83994031.397134498</v>
      </c>
      <c r="OK6">
        <v>109732935.964252</v>
      </c>
      <c r="OL6">
        <v>112738631.80932701</v>
      </c>
      <c r="OM6">
        <v>25149492.475288302</v>
      </c>
      <c r="ON6">
        <v>0</v>
      </c>
    </row>
    <row r="7" spans="1:404" x14ac:dyDescent="0.25">
      <c r="A7" t="s">
        <v>5</v>
      </c>
      <c r="B7">
        <v>3</v>
      </c>
      <c r="C7" t="s">
        <v>89</v>
      </c>
      <c r="D7" t="s">
        <v>90</v>
      </c>
      <c r="E7" s="4">
        <v>26790.191624786501</v>
      </c>
      <c r="F7" s="4">
        <v>1228975.3487316601</v>
      </c>
      <c r="G7" s="4">
        <v>3488754756.6552801</v>
      </c>
      <c r="H7" s="4">
        <v>5982859.9114855099</v>
      </c>
      <c r="I7" s="4">
        <v>503445.93894684903</v>
      </c>
      <c r="J7" s="4">
        <v>11516.821525678701</v>
      </c>
      <c r="K7" s="4">
        <v>33280.0538460834</v>
      </c>
      <c r="L7" s="4">
        <v>19505439.697315302</v>
      </c>
      <c r="M7" s="4">
        <v>121354443.882864</v>
      </c>
      <c r="N7" s="4">
        <v>77209189.431682304</v>
      </c>
      <c r="O7" s="4">
        <v>553155452.17987502</v>
      </c>
      <c r="P7" s="4">
        <v>275161460.535133</v>
      </c>
      <c r="Q7" s="4">
        <v>69467752.203975007</v>
      </c>
      <c r="R7" s="4">
        <v>723720454.86910796</v>
      </c>
      <c r="S7" s="4">
        <v>156406.39861946399</v>
      </c>
      <c r="T7" s="4">
        <v>0</v>
      </c>
      <c r="U7" s="4">
        <v>0</v>
      </c>
      <c r="V7" s="4">
        <v>2104194.4150666101</v>
      </c>
      <c r="W7" s="4">
        <v>7759997.0264864098</v>
      </c>
      <c r="X7" s="28">
        <v>3563.31702755058</v>
      </c>
      <c r="Y7" s="28">
        <v>2109.68695414179</v>
      </c>
      <c r="Z7" s="28">
        <v>629089.03891765804</v>
      </c>
      <c r="AA7" s="28">
        <v>1785.3878937951399</v>
      </c>
      <c r="AB7" s="28">
        <v>3391.0646908581998</v>
      </c>
      <c r="AC7" s="28">
        <v>156683.59349076901</v>
      </c>
      <c r="AD7" s="28">
        <v>31151.496387704701</v>
      </c>
      <c r="AE7" s="28">
        <v>71946.638274094701</v>
      </c>
      <c r="AF7" s="28">
        <v>278058.921409406</v>
      </c>
      <c r="AG7" s="28">
        <v>347676.40917162201</v>
      </c>
      <c r="AH7" s="28">
        <v>2196.9632539467402</v>
      </c>
      <c r="AI7" s="28">
        <v>14362.271990060801</v>
      </c>
      <c r="AJ7" s="28">
        <v>5077.5680351042101</v>
      </c>
      <c r="AK7" s="28">
        <v>4685.2479848263602</v>
      </c>
      <c r="AL7" s="28">
        <v>42866.377385761203</v>
      </c>
      <c r="AM7" s="28">
        <v>320.13751039209399</v>
      </c>
      <c r="AN7" s="28">
        <v>26417.091223146101</v>
      </c>
      <c r="AO7" s="28">
        <v>32066.725881105402</v>
      </c>
      <c r="AP7" s="28">
        <v>11249.8261709572</v>
      </c>
      <c r="AQ7" s="28">
        <v>8084.8986890019296</v>
      </c>
      <c r="AR7" s="4">
        <v>79046.020012372799</v>
      </c>
      <c r="AS7" s="4">
        <v>322479.731496519</v>
      </c>
      <c r="AT7" s="4">
        <v>1110476.0132591401</v>
      </c>
      <c r="AU7" s="4">
        <v>526041491.725622</v>
      </c>
      <c r="AV7" s="4">
        <v>364827906.20291197</v>
      </c>
      <c r="AW7" s="4">
        <v>657066690.02398896</v>
      </c>
      <c r="AX7" s="4">
        <v>823926699.98737895</v>
      </c>
      <c r="AY7" s="4">
        <v>32714467.6764086</v>
      </c>
      <c r="AZ7" s="4">
        <v>1170624218.5815001</v>
      </c>
      <c r="BA7" s="4">
        <v>6001766.2190019498</v>
      </c>
      <c r="BB7" s="4">
        <v>64721677.794112198</v>
      </c>
      <c r="BC7" s="4">
        <v>5682641706.4042797</v>
      </c>
      <c r="BD7" s="4">
        <v>818605897.62046504</v>
      </c>
      <c r="BE7" s="4">
        <v>765190142.80720305</v>
      </c>
      <c r="BF7" s="4">
        <v>11656604.6949178</v>
      </c>
      <c r="BG7" s="4">
        <v>12803294.6219559</v>
      </c>
      <c r="BH7" s="4">
        <v>29907737.164047401</v>
      </c>
      <c r="BI7" s="4">
        <v>48471929.464749299</v>
      </c>
      <c r="BJ7" s="4">
        <v>4085052.6046240102</v>
      </c>
      <c r="BK7" s="4">
        <v>0</v>
      </c>
      <c r="BL7" s="4">
        <v>119428.383643115</v>
      </c>
      <c r="BM7" s="4">
        <v>0</v>
      </c>
      <c r="BN7" s="4">
        <v>9579851.6760432497</v>
      </c>
      <c r="BO7" s="4">
        <v>13545884.6196613</v>
      </c>
      <c r="BP7" s="4">
        <v>242446.108493434</v>
      </c>
      <c r="BQ7" s="4">
        <v>0</v>
      </c>
      <c r="BR7" s="4">
        <v>1749.1660653057099</v>
      </c>
      <c r="BS7" s="4">
        <v>47497244.078512602</v>
      </c>
      <c r="BT7" s="4">
        <v>985.98200685366601</v>
      </c>
      <c r="BU7" s="4">
        <v>836.35477731078299</v>
      </c>
      <c r="BV7" s="4">
        <v>1289703.23002012</v>
      </c>
      <c r="BW7" s="4">
        <v>561620.89202711405</v>
      </c>
      <c r="BX7" s="4">
        <v>19006225.638675701</v>
      </c>
      <c r="BY7" s="4">
        <v>684111.72253537003</v>
      </c>
      <c r="BZ7" s="4">
        <v>7550.1261707097601</v>
      </c>
      <c r="CA7" s="4">
        <v>1672744.3366171401</v>
      </c>
      <c r="CB7" s="4">
        <v>8743.6613608276803</v>
      </c>
      <c r="CC7" s="4">
        <v>45.668151631475901</v>
      </c>
      <c r="CD7" s="4">
        <v>60749.776011872797</v>
      </c>
      <c r="CE7" s="4">
        <v>14428.947922290799</v>
      </c>
      <c r="CF7" s="4">
        <v>32176.829351347998</v>
      </c>
      <c r="CG7" s="4">
        <v>81685.906864685705</v>
      </c>
      <c r="CH7" s="4">
        <v>2598.88614490092</v>
      </c>
      <c r="CI7" s="4">
        <v>5603.2408587272103</v>
      </c>
      <c r="CJ7" s="4">
        <v>15165.076122554899</v>
      </c>
      <c r="CK7" s="4">
        <v>1663163.07910876</v>
      </c>
      <c r="CL7" s="4">
        <v>80907202.900446698</v>
      </c>
      <c r="CM7" s="4">
        <v>0</v>
      </c>
      <c r="CN7" s="4">
        <v>332918.54832580802</v>
      </c>
      <c r="CO7" s="4">
        <v>1156358.8578925901</v>
      </c>
      <c r="CP7" s="4">
        <v>120561857.402128</v>
      </c>
      <c r="CQ7" s="4">
        <v>118376.80572575</v>
      </c>
      <c r="CR7" s="4">
        <v>102084.702632074</v>
      </c>
      <c r="CS7" s="4">
        <v>631282.48616685695</v>
      </c>
      <c r="CT7" s="4">
        <v>368406.65394127503</v>
      </c>
      <c r="CU7" s="4">
        <v>108266.16376909299</v>
      </c>
      <c r="CV7" s="4">
        <v>13722804.774905199</v>
      </c>
      <c r="CW7" s="4">
        <v>140091.72244742099</v>
      </c>
      <c r="CX7" s="4">
        <v>0</v>
      </c>
      <c r="CY7" s="4">
        <v>1492067.6164069199</v>
      </c>
      <c r="CZ7" s="4">
        <v>82783.790192151893</v>
      </c>
      <c r="DA7" s="4">
        <v>282364.96316154499</v>
      </c>
      <c r="DB7" s="4">
        <v>0</v>
      </c>
      <c r="DC7" s="4">
        <v>3149617.05837993</v>
      </c>
      <c r="DD7" s="4">
        <v>373085.634203906</v>
      </c>
      <c r="DE7" s="4">
        <v>0</v>
      </c>
      <c r="DF7" s="4">
        <v>102931.643029188</v>
      </c>
      <c r="DG7" s="4">
        <v>0</v>
      </c>
      <c r="DH7" s="4">
        <v>222894.86264388499</v>
      </c>
      <c r="DI7" s="4">
        <v>0</v>
      </c>
      <c r="DJ7" s="4">
        <v>51966.801941592697</v>
      </c>
      <c r="DK7" s="4">
        <v>0</v>
      </c>
      <c r="DL7" s="4">
        <v>100142.32237009201</v>
      </c>
      <c r="DM7" s="4">
        <v>0</v>
      </c>
      <c r="DN7" s="4">
        <v>80159.230011396503</v>
      </c>
      <c r="DO7" s="4">
        <v>0</v>
      </c>
      <c r="DP7" s="4">
        <v>185130.447570744</v>
      </c>
      <c r="DQ7" s="4">
        <v>10369598.043397499</v>
      </c>
      <c r="DR7" s="4">
        <v>27068275.559783898</v>
      </c>
      <c r="DS7" s="4">
        <v>6953865.5282402402</v>
      </c>
      <c r="DT7" s="4">
        <v>11321507.4529352</v>
      </c>
      <c r="DU7" s="4">
        <v>13963585.153350201</v>
      </c>
      <c r="DV7" s="4">
        <v>11944338.547113299</v>
      </c>
      <c r="DW7" s="4">
        <v>50150144.291816399</v>
      </c>
      <c r="DX7" s="4">
        <v>9978231.2243090607</v>
      </c>
      <c r="DY7" s="4">
        <v>38159152.115300797</v>
      </c>
      <c r="DZ7" s="4">
        <v>67558.193978367097</v>
      </c>
      <c r="EA7" s="4">
        <v>0</v>
      </c>
      <c r="EB7" s="4">
        <v>7335095.9050464397</v>
      </c>
      <c r="EC7" s="4">
        <v>2273608.1719756299</v>
      </c>
      <c r="ED7" s="4">
        <v>948466.48670997296</v>
      </c>
      <c r="EE7" s="4">
        <v>574233.82532853796</v>
      </c>
      <c r="EF7" s="4">
        <v>236385.21045403299</v>
      </c>
      <c r="EG7" s="4">
        <v>297323.70793866098</v>
      </c>
      <c r="EH7" s="4">
        <v>660121.85018565005</v>
      </c>
      <c r="EI7" s="4">
        <v>62142.441319944897</v>
      </c>
      <c r="EJ7" s="4">
        <v>1429.7154079030099</v>
      </c>
      <c r="EK7" s="4">
        <v>92.456313876240699</v>
      </c>
      <c r="EL7" s="4">
        <v>24913.8595904469</v>
      </c>
      <c r="EM7" s="4">
        <v>150995.456737826</v>
      </c>
      <c r="EN7" s="4">
        <v>1284548.82759946</v>
      </c>
      <c r="EO7" s="4">
        <v>5994035.1704083504</v>
      </c>
      <c r="EP7" s="4">
        <v>2705.4406734305398</v>
      </c>
      <c r="EQ7" s="4">
        <v>1156.0663326147601</v>
      </c>
      <c r="ER7" s="4">
        <v>31.171830826689</v>
      </c>
      <c r="ES7" s="4">
        <v>372.40431223226898</v>
      </c>
      <c r="ET7" s="4">
        <v>3582.0877923022499</v>
      </c>
      <c r="EU7" s="4">
        <v>17364846.872489698</v>
      </c>
      <c r="EV7" s="4">
        <v>5153505.3934983704</v>
      </c>
      <c r="EW7" s="4">
        <v>3161480.2783774501</v>
      </c>
      <c r="EX7" s="4">
        <v>180827578.35564601</v>
      </c>
      <c r="EY7" s="4">
        <v>0</v>
      </c>
      <c r="EZ7" s="4">
        <v>7393378.4717263104</v>
      </c>
      <c r="FA7" s="4">
        <v>1387995.3078236601</v>
      </c>
      <c r="FB7" s="4">
        <v>3517338.9364201599</v>
      </c>
      <c r="FC7" s="4">
        <v>494471.70565510698</v>
      </c>
      <c r="FD7" s="4">
        <v>1810679853.3403399</v>
      </c>
      <c r="FE7" s="4">
        <v>3418356.5390024302</v>
      </c>
      <c r="FF7" s="4">
        <v>9377228.8518726509</v>
      </c>
      <c r="FG7" s="4">
        <v>16394.617249877199</v>
      </c>
      <c r="FH7" s="4">
        <v>1697923.97765373</v>
      </c>
      <c r="FI7" s="4">
        <v>273543.43622398103</v>
      </c>
      <c r="FJ7" s="4">
        <v>7769641.8405335397</v>
      </c>
      <c r="FK7" s="4">
        <v>19256142.031312499</v>
      </c>
      <c r="FL7" s="4">
        <v>13168418.0893637</v>
      </c>
      <c r="FM7" s="4">
        <v>14773400.270636</v>
      </c>
      <c r="FN7" s="4">
        <v>19175832.770866301</v>
      </c>
      <c r="FO7" s="4">
        <v>2218820.9030245999</v>
      </c>
      <c r="FP7" s="4">
        <v>102624714.560709</v>
      </c>
      <c r="FQ7" s="4">
        <v>4372575.6755869398</v>
      </c>
      <c r="FR7" s="4">
        <v>24320917.245231599</v>
      </c>
      <c r="FS7" s="4">
        <v>18101130.606112499</v>
      </c>
      <c r="FT7" s="4">
        <v>74523140.890340403</v>
      </c>
      <c r="FU7" s="4">
        <v>365509400.76719201</v>
      </c>
      <c r="FV7" s="4">
        <v>194721559.04981899</v>
      </c>
      <c r="FW7" s="4">
        <v>1020678775.6634001</v>
      </c>
      <c r="FX7" s="4">
        <v>727344.882188597</v>
      </c>
      <c r="FY7" s="4">
        <v>831390.23178477294</v>
      </c>
      <c r="FZ7" s="4">
        <v>637428.77379116404</v>
      </c>
      <c r="GA7" s="4">
        <v>873896.16367469402</v>
      </c>
      <c r="GB7" s="4">
        <v>163711.53071838399</v>
      </c>
      <c r="GC7" s="4">
        <v>344176.24841314502</v>
      </c>
      <c r="GD7" s="4">
        <v>904641.07565268304</v>
      </c>
      <c r="GE7" s="4">
        <v>106289.685195446</v>
      </c>
      <c r="GF7" s="4">
        <v>11510.2192437627</v>
      </c>
      <c r="GG7" s="4">
        <v>799437.47557525395</v>
      </c>
      <c r="GH7" s="4">
        <v>861702.45567227202</v>
      </c>
      <c r="GI7" s="4">
        <v>12484.3797765038</v>
      </c>
      <c r="GJ7" s="4">
        <v>453124.25334565499</v>
      </c>
      <c r="GK7" s="4">
        <v>778753.13617084397</v>
      </c>
      <c r="GL7" s="4">
        <v>983098.064247192</v>
      </c>
      <c r="GM7" s="4">
        <v>659005.62830179103</v>
      </c>
      <c r="GN7" s="4">
        <v>130067.577927053</v>
      </c>
      <c r="GO7" s="4">
        <v>799395.65980484302</v>
      </c>
      <c r="GP7" s="4">
        <v>127824.377128222</v>
      </c>
      <c r="GQ7" s="4">
        <v>199051.243675804</v>
      </c>
      <c r="GR7" s="4">
        <v>121251600.107752</v>
      </c>
      <c r="GS7" s="4">
        <v>260479268.952005</v>
      </c>
      <c r="GT7" s="4">
        <v>30244417.491668001</v>
      </c>
      <c r="GU7" s="4">
        <v>12942569.507680999</v>
      </c>
      <c r="GV7" s="4">
        <v>0</v>
      </c>
      <c r="GW7">
        <v>2035567.87963207</v>
      </c>
      <c r="GX7">
        <v>1183764.09982801</v>
      </c>
      <c r="GY7">
        <v>46928034.638430603</v>
      </c>
      <c r="GZ7">
        <v>6878086.9956068601</v>
      </c>
      <c r="HA7">
        <v>474060.61114484997</v>
      </c>
      <c r="HB7">
        <v>40686.0817564873</v>
      </c>
      <c r="HC7">
        <v>114229.548944614</v>
      </c>
      <c r="HD7">
        <v>6673149.9481744198</v>
      </c>
      <c r="HE7">
        <v>10556935.370665001</v>
      </c>
      <c r="HF7">
        <v>1993095.3246138799</v>
      </c>
      <c r="HG7">
        <v>12552711.3181406</v>
      </c>
      <c r="HH7">
        <v>3109949.9311833698</v>
      </c>
      <c r="HI7">
        <v>17841597.3593565</v>
      </c>
      <c r="HJ7">
        <v>16086768.243879599</v>
      </c>
      <c r="HK7">
        <v>342745.91430916201</v>
      </c>
      <c r="HL7">
        <v>0</v>
      </c>
      <c r="HM7">
        <v>0</v>
      </c>
      <c r="HN7">
        <v>2682101.59716172</v>
      </c>
      <c r="HO7">
        <v>4283905.8665540405</v>
      </c>
      <c r="HP7">
        <v>77465.544259862902</v>
      </c>
      <c r="HQ7">
        <v>86227.861101749804</v>
      </c>
      <c r="HR7">
        <v>217993.52509686101</v>
      </c>
      <c r="HS7">
        <v>3397.1627524996602</v>
      </c>
      <c r="HT7">
        <v>1763.43347252392</v>
      </c>
      <c r="HU7">
        <v>69039.364832979903</v>
      </c>
      <c r="HV7">
        <v>1499.8716041283001</v>
      </c>
      <c r="HW7">
        <v>2399.5196595933999</v>
      </c>
      <c r="HX7">
        <v>3082473.5017330898</v>
      </c>
      <c r="HY7">
        <v>501734.90893117501</v>
      </c>
      <c r="HZ7">
        <v>114800.88833258201</v>
      </c>
      <c r="IA7">
        <v>137787.92036619</v>
      </c>
      <c r="IB7">
        <v>919114.88858699903</v>
      </c>
      <c r="IC7">
        <v>591935.85518046597</v>
      </c>
      <c r="ID7">
        <v>632196.28495259897</v>
      </c>
      <c r="IE7">
        <v>514770.53011228202</v>
      </c>
      <c r="IF7">
        <v>139539.992786594</v>
      </c>
      <c r="IG7">
        <v>1863039.1653189501</v>
      </c>
      <c r="IH7">
        <v>290786.77689298597</v>
      </c>
      <c r="II7">
        <v>436803.145602545</v>
      </c>
      <c r="IJ7">
        <v>420834.06681124901</v>
      </c>
      <c r="IK7">
        <v>491979.442155378</v>
      </c>
      <c r="IL7">
        <v>377838.11011966702</v>
      </c>
      <c r="IM7">
        <v>24875937.2684776</v>
      </c>
      <c r="IN7">
        <v>32397761.133889299</v>
      </c>
      <c r="IO7">
        <v>22046595.452861</v>
      </c>
      <c r="IP7">
        <v>20418700.967521701</v>
      </c>
      <c r="IQ7">
        <v>7907428.4767195797</v>
      </c>
      <c r="IR7">
        <v>123120650.551065</v>
      </c>
      <c r="IS7">
        <v>7148069.39381391</v>
      </c>
      <c r="IT7">
        <v>4217512.9827576401</v>
      </c>
      <c r="IU7">
        <v>1217447019.3606901</v>
      </c>
      <c r="IV7">
        <v>447764655.63361901</v>
      </c>
      <c r="IW7">
        <v>96583676.562259302</v>
      </c>
      <c r="IX7">
        <v>11073750.6542472</v>
      </c>
      <c r="IY7">
        <v>16661517.550804401</v>
      </c>
      <c r="IZ7">
        <v>51706115.233925402</v>
      </c>
      <c r="JA7">
        <v>25978303.058809102</v>
      </c>
      <c r="JB7">
        <v>3598135.78087962</v>
      </c>
      <c r="JC7">
        <v>0</v>
      </c>
      <c r="JD7">
        <v>171379.680086148</v>
      </c>
      <c r="JE7">
        <v>0</v>
      </c>
      <c r="JF7">
        <v>9158829.78811769</v>
      </c>
      <c r="JG7">
        <v>9256070.0947089996</v>
      </c>
      <c r="JH7">
        <v>100891.943211841</v>
      </c>
      <c r="JI7">
        <v>21.476395017297701</v>
      </c>
      <c r="JJ7">
        <v>1688.22444315438</v>
      </c>
      <c r="JK7">
        <v>24209027.756910902</v>
      </c>
      <c r="JL7">
        <v>1549.8001757362799</v>
      </c>
      <c r="JM7">
        <v>642.71625114463598</v>
      </c>
      <c r="JN7">
        <v>238424.045997623</v>
      </c>
      <c r="JO7">
        <v>1680597.8613895001</v>
      </c>
      <c r="JP7">
        <v>6071030.7857603198</v>
      </c>
      <c r="JQ7">
        <v>523553.56963466102</v>
      </c>
      <c r="JR7">
        <v>2854.6736128089401</v>
      </c>
      <c r="JS7">
        <v>978848.12736548996</v>
      </c>
      <c r="JT7">
        <v>4674.1936746630299</v>
      </c>
      <c r="JU7">
        <v>1712.0697597897899</v>
      </c>
      <c r="JV7">
        <v>52866.301661793703</v>
      </c>
      <c r="JW7">
        <v>4053.2783005255201</v>
      </c>
      <c r="JX7">
        <v>118517.28638950401</v>
      </c>
      <c r="JY7">
        <v>12578.150884123799</v>
      </c>
      <c r="JZ7">
        <v>5004.0949003834003</v>
      </c>
      <c r="KA7">
        <v>9626.7118206312007</v>
      </c>
      <c r="KB7">
        <v>28800.425114136498</v>
      </c>
      <c r="KC7">
        <v>1363288.76450312</v>
      </c>
      <c r="KD7">
        <v>1803585.60560741</v>
      </c>
      <c r="KE7">
        <v>0</v>
      </c>
      <c r="KF7">
        <v>99478.129450750901</v>
      </c>
      <c r="KG7">
        <v>962770.51296990504</v>
      </c>
      <c r="KH7">
        <v>149531489.28772801</v>
      </c>
      <c r="KI7">
        <v>68767.026289828704</v>
      </c>
      <c r="KJ7">
        <v>192155.847600073</v>
      </c>
      <c r="KK7">
        <v>179545.24278662499</v>
      </c>
      <c r="KL7">
        <v>75497.025983069107</v>
      </c>
      <c r="KM7">
        <v>22698.035302249002</v>
      </c>
      <c r="KN7">
        <v>13334943.0331253</v>
      </c>
      <c r="KO7">
        <v>940198.17897103704</v>
      </c>
      <c r="KP7">
        <v>0</v>
      </c>
      <c r="KQ7">
        <v>1420586.3702537001</v>
      </c>
      <c r="KR7">
        <v>39669.885887906101</v>
      </c>
      <c r="KS7">
        <v>161428.99901163799</v>
      </c>
      <c r="KT7">
        <v>0</v>
      </c>
      <c r="KU7">
        <v>2537931.00664332</v>
      </c>
      <c r="KV7">
        <v>1689909.3946312</v>
      </c>
      <c r="KW7">
        <v>0</v>
      </c>
      <c r="KX7">
        <v>466590.80366455601</v>
      </c>
      <c r="KY7">
        <v>0</v>
      </c>
      <c r="KZ7">
        <v>394288.64565098699</v>
      </c>
      <c r="LA7">
        <v>0</v>
      </c>
      <c r="LB7">
        <v>192831.062384752</v>
      </c>
      <c r="LC7">
        <v>0</v>
      </c>
      <c r="LD7">
        <v>245186.540561756</v>
      </c>
      <c r="LE7">
        <v>0</v>
      </c>
      <c r="LF7">
        <v>529967.106613465</v>
      </c>
      <c r="LG7">
        <v>0</v>
      </c>
      <c r="LH7">
        <v>477493.02935686702</v>
      </c>
      <c r="LI7">
        <v>9978396.8665061593</v>
      </c>
      <c r="LJ7">
        <v>68653282.630919397</v>
      </c>
      <c r="LK7">
        <v>16065814.333353801</v>
      </c>
      <c r="LL7">
        <v>24681430.917582799</v>
      </c>
      <c r="LM7">
        <v>24479944.150056601</v>
      </c>
      <c r="LN7">
        <v>22545584.817629602</v>
      </c>
      <c r="LO7">
        <v>64968521.285721198</v>
      </c>
      <c r="LP7">
        <v>19346947.325493898</v>
      </c>
      <c r="LQ7">
        <v>29867603.9535865</v>
      </c>
      <c r="LR7">
        <v>496480.26744423498</v>
      </c>
      <c r="LS7">
        <v>0</v>
      </c>
      <c r="LT7">
        <v>1596780.02453953</v>
      </c>
      <c r="LU7">
        <v>2318572.0116764</v>
      </c>
      <c r="LV7">
        <v>245274.14294749001</v>
      </c>
      <c r="LW7">
        <v>1058707.18693052</v>
      </c>
      <c r="LX7">
        <v>21238.159815473999</v>
      </c>
      <c r="LY7">
        <v>1369595.5922041901</v>
      </c>
      <c r="LZ7">
        <v>71252.619831367105</v>
      </c>
      <c r="MA7">
        <v>2012.5888152530899</v>
      </c>
      <c r="MB7">
        <v>77.560978639076694</v>
      </c>
      <c r="MC7">
        <v>1455.6202024787401</v>
      </c>
      <c r="MD7">
        <v>10171.2113922608</v>
      </c>
      <c r="ME7">
        <v>21872.3302116995</v>
      </c>
      <c r="MF7">
        <v>1382228.08689504</v>
      </c>
      <c r="MG7">
        <v>4533247.9580756798</v>
      </c>
      <c r="MH7">
        <v>984.57707179514</v>
      </c>
      <c r="MI7">
        <v>471.64192101111598</v>
      </c>
      <c r="MJ7">
        <v>2447.1130751342598</v>
      </c>
      <c r="MK7">
        <v>1574.0207373574699</v>
      </c>
      <c r="ML7">
        <v>75846.268437222403</v>
      </c>
      <c r="MM7">
        <v>6777704.4549906598</v>
      </c>
      <c r="MN7">
        <v>285133.58145382599</v>
      </c>
      <c r="MO7">
        <v>1753049.81079873</v>
      </c>
      <c r="MP7">
        <v>181404885.417689</v>
      </c>
      <c r="MQ7">
        <v>0</v>
      </c>
      <c r="MR7">
        <v>4289461.4493442504</v>
      </c>
      <c r="MS7">
        <v>676494.00024275004</v>
      </c>
      <c r="MT7">
        <v>5158443.5222896496</v>
      </c>
      <c r="MU7">
        <v>5671614.8404729301</v>
      </c>
      <c r="MV7">
        <v>404923275.52754098</v>
      </c>
      <c r="MW7">
        <v>4425389.0807715598</v>
      </c>
      <c r="MX7">
        <v>12622913.7534693</v>
      </c>
      <c r="MY7">
        <v>238389.19167359101</v>
      </c>
      <c r="MZ7">
        <v>2574815.1261094701</v>
      </c>
      <c r="NA7">
        <v>505761.67455430899</v>
      </c>
      <c r="NB7">
        <v>9716881.5033328496</v>
      </c>
      <c r="NC7">
        <v>6967992.8464773903</v>
      </c>
      <c r="ND7">
        <v>11351632.238387801</v>
      </c>
      <c r="NE7">
        <v>19713775.804912899</v>
      </c>
      <c r="NF7">
        <v>31573291.203039799</v>
      </c>
      <c r="NG7">
        <v>17673092.450559601</v>
      </c>
      <c r="NH7">
        <v>79934588.6459236</v>
      </c>
      <c r="NI7">
        <v>10700258.1754338</v>
      </c>
      <c r="NJ7">
        <v>33266781.463674501</v>
      </c>
      <c r="NK7">
        <v>19256875.1415287</v>
      </c>
      <c r="NL7">
        <v>23807123.037930399</v>
      </c>
      <c r="NM7">
        <v>237905099.60456201</v>
      </c>
      <c r="NN7">
        <v>68613724.798674196</v>
      </c>
      <c r="NO7">
        <v>209682561.80004701</v>
      </c>
      <c r="NP7">
        <v>446965.842385586</v>
      </c>
      <c r="NQ7">
        <v>462026.969482393</v>
      </c>
      <c r="NR7">
        <v>139264.43463066299</v>
      </c>
      <c r="NS7">
        <v>178871.352156245</v>
      </c>
      <c r="NT7">
        <v>81549.614016358901</v>
      </c>
      <c r="NU7">
        <v>106883.878458388</v>
      </c>
      <c r="NV7">
        <v>166518.48925563999</v>
      </c>
      <c r="NW7">
        <v>45735.500324716202</v>
      </c>
      <c r="NX7">
        <v>4964.8308480297801</v>
      </c>
      <c r="NY7">
        <v>143797.37862159801</v>
      </c>
      <c r="NZ7">
        <v>230181.14358080699</v>
      </c>
      <c r="OA7">
        <v>39464.084930648598</v>
      </c>
      <c r="OB7">
        <v>1954753.31415395</v>
      </c>
      <c r="OC7">
        <v>3877099.7362869401</v>
      </c>
      <c r="OD7">
        <v>3782756.05809676</v>
      </c>
      <c r="OE7">
        <v>1540599.76054419</v>
      </c>
      <c r="OF7">
        <v>786270.13382299105</v>
      </c>
      <c r="OG7">
        <v>1571690.15066775</v>
      </c>
      <c r="OH7">
        <v>263363.28064181301</v>
      </c>
      <c r="OI7">
        <v>374178.01694979798</v>
      </c>
      <c r="OJ7">
        <v>29604421.3801076</v>
      </c>
      <c r="OK7">
        <v>43603901.6356306</v>
      </c>
      <c r="OL7">
        <v>38102826.563192703</v>
      </c>
      <c r="OM7">
        <v>9297059.9137540702</v>
      </c>
      <c r="ON7">
        <v>0</v>
      </c>
    </row>
    <row r="8" spans="1:404" x14ac:dyDescent="0.25">
      <c r="A8" t="s">
        <v>5</v>
      </c>
      <c r="B8">
        <v>4</v>
      </c>
      <c r="C8" t="s">
        <v>91</v>
      </c>
      <c r="D8" t="s">
        <v>92</v>
      </c>
      <c r="E8" s="4">
        <v>7756.4899589758497</v>
      </c>
      <c r="F8" s="4">
        <v>273783.80597172998</v>
      </c>
      <c r="G8" s="4">
        <v>140643.77496792501</v>
      </c>
      <c r="H8" s="4">
        <v>13127181637.950899</v>
      </c>
      <c r="I8" s="4">
        <v>114304.92659857401</v>
      </c>
      <c r="J8" s="4">
        <v>2060.2580747114598</v>
      </c>
      <c r="K8" s="4">
        <v>11145.171473441</v>
      </c>
      <c r="L8" s="4">
        <v>1966249.4118298599</v>
      </c>
      <c r="M8" s="4">
        <v>6485040.2121211197</v>
      </c>
      <c r="N8" s="4">
        <v>8682581.8609340806</v>
      </c>
      <c r="O8" s="4">
        <v>29472049.7362241</v>
      </c>
      <c r="P8" s="4">
        <v>10667636.6611773</v>
      </c>
      <c r="Q8" s="4">
        <v>3420086.5366312899</v>
      </c>
      <c r="R8" s="4">
        <v>9307474.2196672205</v>
      </c>
      <c r="S8" s="4">
        <v>12575.484311652501</v>
      </c>
      <c r="T8" s="4">
        <v>0</v>
      </c>
      <c r="U8" s="4">
        <v>0</v>
      </c>
      <c r="V8" s="4">
        <v>682266.33070175897</v>
      </c>
      <c r="W8" s="4">
        <v>2384178.2124161902</v>
      </c>
      <c r="X8" s="28">
        <v>1133.16350092472</v>
      </c>
      <c r="Y8" s="28">
        <v>291.64107584917599</v>
      </c>
      <c r="Z8" s="28">
        <v>89375.303308686605</v>
      </c>
      <c r="AA8" s="28">
        <v>895.82373739575098</v>
      </c>
      <c r="AB8" s="28">
        <v>1007.17708072542</v>
      </c>
      <c r="AC8" s="28">
        <v>95186.2452873234</v>
      </c>
      <c r="AD8" s="28">
        <v>9741.9443526576106</v>
      </c>
      <c r="AE8" s="28">
        <v>4802.0499794106099</v>
      </c>
      <c r="AF8" s="28">
        <v>87413.514919475201</v>
      </c>
      <c r="AG8" s="28">
        <v>127334.70883122001</v>
      </c>
      <c r="AH8" s="28">
        <v>683.87556924741</v>
      </c>
      <c r="AI8" s="28">
        <v>2765.7641110189602</v>
      </c>
      <c r="AJ8" s="28">
        <v>2929.7328140173199</v>
      </c>
      <c r="AK8" s="28">
        <v>3850.9410335142802</v>
      </c>
      <c r="AL8" s="28">
        <v>15065.9274918553</v>
      </c>
      <c r="AM8" s="28">
        <v>73.3771974235584</v>
      </c>
      <c r="AN8" s="28">
        <v>3591.7133391399998</v>
      </c>
      <c r="AO8" s="28">
        <v>4641.7803311219404</v>
      </c>
      <c r="AP8" s="28">
        <v>2484.4637064278199</v>
      </c>
      <c r="AQ8" s="28">
        <v>1361.4217018376801</v>
      </c>
      <c r="AR8" s="4">
        <v>30190.700742852099</v>
      </c>
      <c r="AS8" s="4">
        <v>147556.921836453</v>
      </c>
      <c r="AT8" s="4">
        <v>419015.92000210402</v>
      </c>
      <c r="AU8" s="4">
        <v>43890461.096705899</v>
      </c>
      <c r="AV8" s="4">
        <v>60236024.228150196</v>
      </c>
      <c r="AW8" s="4">
        <v>217264458.67054901</v>
      </c>
      <c r="AX8" s="4">
        <v>321619232.84768498</v>
      </c>
      <c r="AY8" s="4">
        <v>18912392.525855199</v>
      </c>
      <c r="AZ8" s="4">
        <v>81426089.392004803</v>
      </c>
      <c r="BA8" s="4">
        <v>3713637.9783437899</v>
      </c>
      <c r="BB8" s="4">
        <v>41732924.876425199</v>
      </c>
      <c r="BC8" s="4">
        <v>1945694705.5564101</v>
      </c>
      <c r="BD8" s="4">
        <v>293674119.54679298</v>
      </c>
      <c r="BE8" s="4">
        <v>199112803.235654</v>
      </c>
      <c r="BF8" s="4">
        <v>4041652.3199706702</v>
      </c>
      <c r="BG8" s="4">
        <v>3675261.34613695</v>
      </c>
      <c r="BH8" s="4">
        <v>8149923.5049404502</v>
      </c>
      <c r="BI8" s="4">
        <v>11602082.2768948</v>
      </c>
      <c r="BJ8" s="4">
        <v>990515.27875767695</v>
      </c>
      <c r="BK8" s="4">
        <v>0</v>
      </c>
      <c r="BL8" s="4">
        <v>22999.639085542702</v>
      </c>
      <c r="BM8" s="4">
        <v>0</v>
      </c>
      <c r="BN8" s="4">
        <v>2661494.83243783</v>
      </c>
      <c r="BO8" s="4">
        <v>2957604.99891883</v>
      </c>
      <c r="BP8" s="4">
        <v>42976.896075342302</v>
      </c>
      <c r="BQ8" s="4">
        <v>0</v>
      </c>
      <c r="BR8" s="4">
        <v>462.916985703997</v>
      </c>
      <c r="BS8" s="4">
        <v>15817494.274866199</v>
      </c>
      <c r="BT8" s="4">
        <v>314.538699994311</v>
      </c>
      <c r="BU8" s="4">
        <v>57.026151528359001</v>
      </c>
      <c r="BV8" s="4">
        <v>439611.97325752297</v>
      </c>
      <c r="BW8" s="4">
        <v>221790.83166441001</v>
      </c>
      <c r="BX8" s="4">
        <v>6485446.8738376303</v>
      </c>
      <c r="BY8" s="4">
        <v>246687.00965754801</v>
      </c>
      <c r="BZ8" s="4">
        <v>2581.1760496789402</v>
      </c>
      <c r="CA8" s="4">
        <v>578302.13218074804</v>
      </c>
      <c r="CB8" s="4">
        <v>2063.3157366929199</v>
      </c>
      <c r="CC8" s="4">
        <v>5.9801131795032001</v>
      </c>
      <c r="CD8" s="4">
        <v>17821.7383143482</v>
      </c>
      <c r="CE8" s="4">
        <v>4008.1718362063102</v>
      </c>
      <c r="CF8" s="4">
        <v>10616.613371072101</v>
      </c>
      <c r="CG8" s="4">
        <v>41439.2529200188</v>
      </c>
      <c r="CH8" s="4">
        <v>710.72529772774703</v>
      </c>
      <c r="CI8" s="4">
        <v>1911.3466539205899</v>
      </c>
      <c r="CJ8" s="4">
        <v>5093.7104846457396</v>
      </c>
      <c r="CK8" s="4">
        <v>694744.93472651404</v>
      </c>
      <c r="CL8" s="4">
        <v>19233546.663558599</v>
      </c>
      <c r="CM8" s="4">
        <v>0</v>
      </c>
      <c r="CN8" s="4">
        <v>88577.820829123404</v>
      </c>
      <c r="CO8" s="4">
        <v>339893.29782478698</v>
      </c>
      <c r="CP8" s="4">
        <v>29953414.823561199</v>
      </c>
      <c r="CQ8" s="4">
        <v>43814.477786528798</v>
      </c>
      <c r="CR8" s="4">
        <v>102207.3939986</v>
      </c>
      <c r="CS8" s="4">
        <v>106563.01593500499</v>
      </c>
      <c r="CT8" s="4">
        <v>113385.80650795699</v>
      </c>
      <c r="CU8" s="4">
        <v>20162.283118470899</v>
      </c>
      <c r="CV8" s="4">
        <v>3349721.57715932</v>
      </c>
      <c r="CW8" s="4">
        <v>41030.529765795203</v>
      </c>
      <c r="CX8" s="4">
        <v>0</v>
      </c>
      <c r="CY8" s="4">
        <v>449241.811368778</v>
      </c>
      <c r="CZ8" s="4">
        <v>27303.359588359101</v>
      </c>
      <c r="DA8" s="4">
        <v>67477.066339268902</v>
      </c>
      <c r="DB8" s="4">
        <v>0</v>
      </c>
      <c r="DC8" s="4">
        <v>1356558.61090123</v>
      </c>
      <c r="DD8" s="4">
        <v>125321.694277566</v>
      </c>
      <c r="DE8" s="4">
        <v>0</v>
      </c>
      <c r="DF8" s="4">
        <v>25328.140398518</v>
      </c>
      <c r="DG8" s="4">
        <v>0</v>
      </c>
      <c r="DH8" s="4">
        <v>91848.503548993103</v>
      </c>
      <c r="DI8" s="4">
        <v>0</v>
      </c>
      <c r="DJ8" s="4">
        <v>23009.106875488</v>
      </c>
      <c r="DK8" s="4">
        <v>0</v>
      </c>
      <c r="DL8" s="4">
        <v>50983.911395930998</v>
      </c>
      <c r="DM8" s="4">
        <v>0</v>
      </c>
      <c r="DN8" s="4">
        <v>25612.996659878801</v>
      </c>
      <c r="DO8" s="4">
        <v>0</v>
      </c>
      <c r="DP8" s="4">
        <v>58887.179576019698</v>
      </c>
      <c r="DQ8" s="4">
        <v>2478208.1652397201</v>
      </c>
      <c r="DR8" s="4">
        <v>5822550.6857133098</v>
      </c>
      <c r="DS8" s="4">
        <v>1508834.9181044099</v>
      </c>
      <c r="DT8" s="4">
        <v>2654786.5840193802</v>
      </c>
      <c r="DU8" s="4">
        <v>2938328.05864642</v>
      </c>
      <c r="DV8" s="4">
        <v>2418051.5581802102</v>
      </c>
      <c r="DW8" s="4">
        <v>11528979.182118701</v>
      </c>
      <c r="DX8" s="4">
        <v>2312224.5223576701</v>
      </c>
      <c r="DY8" s="4">
        <v>9465723.5612480491</v>
      </c>
      <c r="DZ8" s="4">
        <v>14079.003565372701</v>
      </c>
      <c r="EA8" s="4">
        <v>0</v>
      </c>
      <c r="EB8" s="4">
        <v>1165723.2022410501</v>
      </c>
      <c r="EC8" s="4">
        <v>628141.887505861</v>
      </c>
      <c r="ED8" s="4">
        <v>224661.17301271099</v>
      </c>
      <c r="EE8" s="4">
        <v>117286.35449055801</v>
      </c>
      <c r="EF8" s="4">
        <v>64455.818454526503</v>
      </c>
      <c r="EG8" s="4">
        <v>74841.467304344202</v>
      </c>
      <c r="EH8" s="4">
        <v>111746.994541783</v>
      </c>
      <c r="EI8" s="4">
        <v>11289.4036982733</v>
      </c>
      <c r="EJ8" s="4">
        <v>375.34394879141701</v>
      </c>
      <c r="EK8" s="4">
        <v>29.653634062968699</v>
      </c>
      <c r="EL8" s="4">
        <v>4249.0797989143002</v>
      </c>
      <c r="EM8" s="4">
        <v>27245.086260526201</v>
      </c>
      <c r="EN8" s="4">
        <v>248914.327155798</v>
      </c>
      <c r="EO8" s="4">
        <v>1122179.3425511401</v>
      </c>
      <c r="EP8" s="4">
        <v>643.41738797094104</v>
      </c>
      <c r="EQ8" s="4">
        <v>302.58711414456099</v>
      </c>
      <c r="ER8" s="4">
        <v>3.5427680392960901</v>
      </c>
      <c r="ES8" s="4">
        <v>48.389933856598802</v>
      </c>
      <c r="ET8" s="4">
        <v>558.44941947334701</v>
      </c>
      <c r="EU8" s="4">
        <v>3341451.3002203498</v>
      </c>
      <c r="EV8" s="4">
        <v>974684.320575675</v>
      </c>
      <c r="EW8" s="4">
        <v>843708.290453188</v>
      </c>
      <c r="EX8" s="4">
        <v>46029519.023192897</v>
      </c>
      <c r="EY8" s="4">
        <v>0</v>
      </c>
      <c r="EZ8" s="4">
        <v>1392404.86887013</v>
      </c>
      <c r="FA8" s="4">
        <v>183500.74607538499</v>
      </c>
      <c r="FB8" s="4">
        <v>533124.25817279005</v>
      </c>
      <c r="FC8" s="4">
        <v>134119.589323319</v>
      </c>
      <c r="FD8" s="4">
        <v>318256560.53130901</v>
      </c>
      <c r="FE8" s="4">
        <v>995178.53635476402</v>
      </c>
      <c r="FF8" s="4">
        <v>2232172.53419935</v>
      </c>
      <c r="FG8" s="4">
        <v>4370.3828290597303</v>
      </c>
      <c r="FH8" s="4">
        <v>381865.36179546901</v>
      </c>
      <c r="FI8" s="4">
        <v>73414.189735684195</v>
      </c>
      <c r="FJ8" s="4">
        <v>1891091.2580577</v>
      </c>
      <c r="FK8" s="4">
        <v>4397528.6006119698</v>
      </c>
      <c r="FL8" s="4">
        <v>2861451.42265586</v>
      </c>
      <c r="FM8" s="4">
        <v>2564788.8888872</v>
      </c>
      <c r="FN8" s="4">
        <v>3913645.0282911798</v>
      </c>
      <c r="FO8" s="4">
        <v>371956.83808387298</v>
      </c>
      <c r="FP8" s="4">
        <v>16340032.194907</v>
      </c>
      <c r="FQ8" s="4">
        <v>953086.76980037102</v>
      </c>
      <c r="FR8" s="4">
        <v>5142381.7579382202</v>
      </c>
      <c r="FS8" s="4">
        <v>3109853.6384328399</v>
      </c>
      <c r="FT8" s="4">
        <v>12643104.2350346</v>
      </c>
      <c r="FU8" s="4">
        <v>41251300.826435201</v>
      </c>
      <c r="FV8" s="4">
        <v>37810423.907585002</v>
      </c>
      <c r="FW8" s="4">
        <v>160328238.58879399</v>
      </c>
      <c r="FX8" s="4">
        <v>131899.88239863599</v>
      </c>
      <c r="FY8" s="4">
        <v>138487.775192298</v>
      </c>
      <c r="FZ8" s="4">
        <v>84584.367613438604</v>
      </c>
      <c r="GA8" s="4">
        <v>148734.58530751601</v>
      </c>
      <c r="GB8" s="4">
        <v>29949.057132811002</v>
      </c>
      <c r="GC8" s="4">
        <v>51805.466678438599</v>
      </c>
      <c r="GD8" s="4">
        <v>139710.30154431099</v>
      </c>
      <c r="GE8" s="4">
        <v>26678.502414112201</v>
      </c>
      <c r="GF8" s="4">
        <v>2325.5152626395802</v>
      </c>
      <c r="GG8" s="4">
        <v>125363.940855874</v>
      </c>
      <c r="GH8" s="4">
        <v>193106.404526817</v>
      </c>
      <c r="GI8" s="4">
        <v>2326.9457916485499</v>
      </c>
      <c r="GJ8" s="4">
        <v>78709.858368109097</v>
      </c>
      <c r="GK8" s="4">
        <v>139818.83454988801</v>
      </c>
      <c r="GL8" s="4">
        <v>199135.827867488</v>
      </c>
      <c r="GM8" s="4">
        <v>124983.86343709299</v>
      </c>
      <c r="GN8" s="4">
        <v>28048.371026409401</v>
      </c>
      <c r="GO8" s="4">
        <v>164375.264128304</v>
      </c>
      <c r="GP8" s="4">
        <v>23412.094851699399</v>
      </c>
      <c r="GQ8" s="4">
        <v>36208.409646440901</v>
      </c>
      <c r="GR8" s="4">
        <v>32260845.477425501</v>
      </c>
      <c r="GS8" s="4">
        <v>48938533.793729603</v>
      </c>
      <c r="GT8" s="4">
        <v>6009840.2766383803</v>
      </c>
      <c r="GU8" s="4">
        <v>3539949.0443770802</v>
      </c>
      <c r="GV8" s="4">
        <v>0</v>
      </c>
      <c r="GW8">
        <v>577934.46801536903</v>
      </c>
      <c r="GX8">
        <v>416028.24811348203</v>
      </c>
      <c r="GY8">
        <v>287285.65355127997</v>
      </c>
      <c r="GZ8">
        <v>530579131.42688102</v>
      </c>
      <c r="HA8">
        <v>149273.55050894499</v>
      </c>
      <c r="HB8">
        <v>11405.7832434669</v>
      </c>
      <c r="HC8">
        <v>29895.0195577595</v>
      </c>
      <c r="HD8">
        <v>1038985.86537736</v>
      </c>
      <c r="HE8">
        <v>1339088.7429995099</v>
      </c>
      <c r="HF8">
        <v>462455.68715745799</v>
      </c>
      <c r="HG8">
        <v>1422655.1359295701</v>
      </c>
      <c r="HH8">
        <v>331537.41887547402</v>
      </c>
      <c r="HI8">
        <v>1668016.99857475</v>
      </c>
      <c r="HJ8">
        <v>1056118.4994538999</v>
      </c>
      <c r="HK8">
        <v>47121.660180031802</v>
      </c>
      <c r="HL8">
        <v>0</v>
      </c>
      <c r="HM8">
        <v>0</v>
      </c>
      <c r="HN8">
        <v>866322.47788562102</v>
      </c>
      <c r="HO8">
        <v>1123065.3530722901</v>
      </c>
      <c r="HP8">
        <v>108386.13794299</v>
      </c>
      <c r="HQ8">
        <v>29840.788891748602</v>
      </c>
      <c r="HR8">
        <v>332896.30912632798</v>
      </c>
      <c r="HS8">
        <v>2924.7488676145399</v>
      </c>
      <c r="HT8">
        <v>533.82295566169205</v>
      </c>
      <c r="HU8">
        <v>85468.848538584207</v>
      </c>
      <c r="HV8">
        <v>964.77565175573204</v>
      </c>
      <c r="HW8">
        <v>1262.8432806055</v>
      </c>
      <c r="HX8">
        <v>1674524.2321750801</v>
      </c>
      <c r="HY8">
        <v>953037.188612347</v>
      </c>
      <c r="HZ8">
        <v>44001.765026963803</v>
      </c>
      <c r="IA8">
        <v>54906.281615760403</v>
      </c>
      <c r="IB8">
        <v>363140.51196673699</v>
      </c>
      <c r="IC8">
        <v>2422735.1559999799</v>
      </c>
      <c r="ID8">
        <v>8233268.5379065797</v>
      </c>
      <c r="IE8">
        <v>185251.700768062</v>
      </c>
      <c r="IF8">
        <v>611828.61366893805</v>
      </c>
      <c r="IG8">
        <v>780567.662085964</v>
      </c>
      <c r="IH8">
        <v>202128.40549304301</v>
      </c>
      <c r="II8">
        <v>678745.06150334806</v>
      </c>
      <c r="IJ8">
        <v>950596.31397455896</v>
      </c>
      <c r="IK8">
        <v>3825402.2014594902</v>
      </c>
      <c r="IL8">
        <v>199031.708346292</v>
      </c>
      <c r="IM8">
        <v>4293894.8338917997</v>
      </c>
      <c r="IN8">
        <v>5902619.1724493401</v>
      </c>
      <c r="IO8">
        <v>5576429.7754369099</v>
      </c>
      <c r="IP8">
        <v>6714307.7438335204</v>
      </c>
      <c r="IQ8">
        <v>3864706.1168988999</v>
      </c>
      <c r="IR8">
        <v>16912911.706866</v>
      </c>
      <c r="IS8">
        <v>2837234.4497851501</v>
      </c>
      <c r="IT8">
        <v>1790977.58134675</v>
      </c>
      <c r="IU8">
        <v>359171785.74172503</v>
      </c>
      <c r="IV8">
        <v>196932010.23807201</v>
      </c>
      <c r="IW8">
        <v>28039026.713268399</v>
      </c>
      <c r="IX8">
        <v>5170764.9294507001</v>
      </c>
      <c r="IY8">
        <v>6315847.4806342497</v>
      </c>
      <c r="IZ8">
        <v>14677959.3214109</v>
      </c>
      <c r="JA8">
        <v>8516687.3463596608</v>
      </c>
      <c r="JB8">
        <v>1407229.51554114</v>
      </c>
      <c r="JC8">
        <v>0</v>
      </c>
      <c r="JD8">
        <v>46963.146237171102</v>
      </c>
      <c r="JE8">
        <v>0</v>
      </c>
      <c r="JF8">
        <v>3149986.5715661002</v>
      </c>
      <c r="JG8">
        <v>3576439.2113540601</v>
      </c>
      <c r="JH8">
        <v>46875.646568454198</v>
      </c>
      <c r="JI8">
        <v>7.7734110232011702</v>
      </c>
      <c r="JJ8">
        <v>869.36462538577803</v>
      </c>
      <c r="JK8">
        <v>8438746.3623087201</v>
      </c>
      <c r="JL8">
        <v>539.71280207602695</v>
      </c>
      <c r="JM8">
        <v>444.621559260894</v>
      </c>
      <c r="JN8">
        <v>73856.6377151372</v>
      </c>
      <c r="JO8">
        <v>546874.36381808296</v>
      </c>
      <c r="JP8">
        <v>2049321.4113177301</v>
      </c>
      <c r="JQ8">
        <v>194037.66448812801</v>
      </c>
      <c r="JR8">
        <v>1580.26911726088</v>
      </c>
      <c r="JS8">
        <v>324016.10152903199</v>
      </c>
      <c r="JT8">
        <v>1523.58367942683</v>
      </c>
      <c r="JU8">
        <v>473.76232680955297</v>
      </c>
      <c r="JV8">
        <v>18690.451185922499</v>
      </c>
      <c r="JW8">
        <v>1394.67099588315</v>
      </c>
      <c r="JX8">
        <v>42311.4829893692</v>
      </c>
      <c r="JY8">
        <v>5170.11598509737</v>
      </c>
      <c r="JZ8">
        <v>1582.3842124088101</v>
      </c>
      <c r="KA8">
        <v>5203.8866328538097</v>
      </c>
      <c r="KB8">
        <v>10370.8880524165</v>
      </c>
      <c r="KC8">
        <v>1628448.23575772</v>
      </c>
      <c r="KD8">
        <v>562559.42655089195</v>
      </c>
      <c r="KE8">
        <v>0</v>
      </c>
      <c r="KF8">
        <v>43792.032373468501</v>
      </c>
      <c r="KG8">
        <v>371824.44284119498</v>
      </c>
      <c r="KH8">
        <v>41079840.419439897</v>
      </c>
      <c r="KI8">
        <v>31135.020070582399</v>
      </c>
      <c r="KJ8">
        <v>177969.16542645599</v>
      </c>
      <c r="KK8">
        <v>51286.711027397097</v>
      </c>
      <c r="KL8">
        <v>23414.526690193499</v>
      </c>
      <c r="KM8">
        <v>7892.40996262311</v>
      </c>
      <c r="KN8">
        <v>3733019.1592102102</v>
      </c>
      <c r="KO8">
        <v>301150.11227635201</v>
      </c>
      <c r="KP8">
        <v>0</v>
      </c>
      <c r="KQ8">
        <v>827416.34188045503</v>
      </c>
      <c r="KR8">
        <v>16635.3681224713</v>
      </c>
      <c r="KS8">
        <v>56158.674651781701</v>
      </c>
      <c r="KT8">
        <v>0</v>
      </c>
      <c r="KU8">
        <v>1175135.5554692</v>
      </c>
      <c r="KV8">
        <v>1898049.1052973501</v>
      </c>
      <c r="KW8">
        <v>0</v>
      </c>
      <c r="KX8">
        <v>771112.04247985105</v>
      </c>
      <c r="KY8">
        <v>0</v>
      </c>
      <c r="KZ8">
        <v>895779.50662602903</v>
      </c>
      <c r="LA8">
        <v>0</v>
      </c>
      <c r="LB8">
        <v>256152.36897336601</v>
      </c>
      <c r="LC8">
        <v>0</v>
      </c>
      <c r="LD8">
        <v>970828.94384179695</v>
      </c>
      <c r="LE8">
        <v>0</v>
      </c>
      <c r="LF8">
        <v>1221006.2977191</v>
      </c>
      <c r="LG8">
        <v>0</v>
      </c>
      <c r="LH8">
        <v>773670.76666358497</v>
      </c>
      <c r="LI8">
        <v>3531454.5916109099</v>
      </c>
      <c r="LJ8">
        <v>18524716.634543002</v>
      </c>
      <c r="LK8">
        <v>5567928.7420405103</v>
      </c>
      <c r="LL8">
        <v>7311667.4622500902</v>
      </c>
      <c r="LM8">
        <v>7398387.1349748801</v>
      </c>
      <c r="LN8">
        <v>6319847.4292566301</v>
      </c>
      <c r="LO8">
        <v>18044515.6364212</v>
      </c>
      <c r="LP8">
        <v>5258971.9864158696</v>
      </c>
      <c r="LQ8">
        <v>9626212.7754915096</v>
      </c>
      <c r="LR8">
        <v>1918354.0923668901</v>
      </c>
      <c r="LS8">
        <v>0</v>
      </c>
      <c r="LT8">
        <v>552410.44800842204</v>
      </c>
      <c r="LU8">
        <v>759707.24886143103</v>
      </c>
      <c r="LV8">
        <v>322048.04760544398</v>
      </c>
      <c r="LW8">
        <v>485840.70087308501</v>
      </c>
      <c r="LX8">
        <v>8163.9992719685497</v>
      </c>
      <c r="LY8">
        <v>451969.532098945</v>
      </c>
      <c r="LZ8">
        <v>14692.0280611131</v>
      </c>
      <c r="MA8">
        <v>523.12681385681401</v>
      </c>
      <c r="MB8">
        <v>15.4962603128256</v>
      </c>
      <c r="MC8">
        <v>1372.8945047219299</v>
      </c>
      <c r="MD8">
        <v>6769.4734704571101</v>
      </c>
      <c r="ME8">
        <v>14753.177076512</v>
      </c>
      <c r="MF8">
        <v>543515.81700788101</v>
      </c>
      <c r="MG8">
        <v>1935516.74200191</v>
      </c>
      <c r="MH8">
        <v>247.65030326836799</v>
      </c>
      <c r="MI8">
        <v>124.094740752341</v>
      </c>
      <c r="MJ8">
        <v>3028.4354781040201</v>
      </c>
      <c r="MK8">
        <v>842.58612486664401</v>
      </c>
      <c r="ML8">
        <v>24506.951843573701</v>
      </c>
      <c r="MM8">
        <v>2443188.3210732401</v>
      </c>
      <c r="MN8">
        <v>86747.780603439198</v>
      </c>
      <c r="MO8">
        <v>701397.44537246495</v>
      </c>
      <c r="MP8">
        <v>55658862.648119897</v>
      </c>
      <c r="MQ8">
        <v>0</v>
      </c>
      <c r="MR8">
        <v>3009705.41790637</v>
      </c>
      <c r="MS8">
        <v>365772.38655308197</v>
      </c>
      <c r="MT8">
        <v>2948518.0279864799</v>
      </c>
      <c r="MU8">
        <v>3680393.43145297</v>
      </c>
      <c r="MV8">
        <v>104813597.296158</v>
      </c>
      <c r="MW8">
        <v>1785727.11985308</v>
      </c>
      <c r="MX8">
        <v>3751146.0365729099</v>
      </c>
      <c r="MY8">
        <v>62668.1422998661</v>
      </c>
      <c r="MZ8">
        <v>757939.24164257804</v>
      </c>
      <c r="NA8">
        <v>133294.145090904</v>
      </c>
      <c r="NB8">
        <v>2807402.0688627302</v>
      </c>
      <c r="NC8">
        <v>2426174.2865711199</v>
      </c>
      <c r="ND8">
        <v>3951622.2498100498</v>
      </c>
      <c r="NE8">
        <v>6303890.969544</v>
      </c>
      <c r="NF8">
        <v>11526673.0180678</v>
      </c>
      <c r="NG8">
        <v>6459983.6624610396</v>
      </c>
      <c r="NH8">
        <v>27638824.628412198</v>
      </c>
      <c r="NI8">
        <v>4614761.3245632099</v>
      </c>
      <c r="NJ8">
        <v>9482331.8813891504</v>
      </c>
      <c r="NK8">
        <v>6170867.8758472903</v>
      </c>
      <c r="NL8">
        <v>6919507.1571802301</v>
      </c>
      <c r="NM8">
        <v>77538828.707271397</v>
      </c>
      <c r="NN8">
        <v>26655123.208976299</v>
      </c>
      <c r="NO8">
        <v>76314333.335551202</v>
      </c>
      <c r="NP8">
        <v>150145.94530783701</v>
      </c>
      <c r="NQ8">
        <v>157829.26365895601</v>
      </c>
      <c r="NR8">
        <v>69955.025534588407</v>
      </c>
      <c r="NS8">
        <v>71424.006828897895</v>
      </c>
      <c r="NT8">
        <v>29169.5213952987</v>
      </c>
      <c r="NU8">
        <v>52689.725945661099</v>
      </c>
      <c r="NV8">
        <v>55655.607169963499</v>
      </c>
      <c r="NW8">
        <v>17970.7760603852</v>
      </c>
      <c r="NX8">
        <v>1289.18740896431</v>
      </c>
      <c r="NY8">
        <v>70374.311116345998</v>
      </c>
      <c r="NZ8">
        <v>89541.854526697207</v>
      </c>
      <c r="OA8">
        <v>12939.4586980902</v>
      </c>
      <c r="OB8">
        <v>642598.80431700998</v>
      </c>
      <c r="OC8">
        <v>1250623.16749149</v>
      </c>
      <c r="OD8">
        <v>1524601.4740862399</v>
      </c>
      <c r="OE8">
        <v>541497.42942225898</v>
      </c>
      <c r="OF8">
        <v>267999.26707951602</v>
      </c>
      <c r="OG8">
        <v>524724.14115955797</v>
      </c>
      <c r="OH8">
        <v>98045.966875268001</v>
      </c>
      <c r="OI8">
        <v>125909.529118184</v>
      </c>
      <c r="OJ8">
        <v>10555951.477908</v>
      </c>
      <c r="OK8">
        <v>20287090.943366401</v>
      </c>
      <c r="OL8">
        <v>13564440.8412112</v>
      </c>
      <c r="OM8">
        <v>2691683.1526292101</v>
      </c>
      <c r="ON8">
        <v>0</v>
      </c>
    </row>
    <row r="9" spans="1:404" x14ac:dyDescent="0.25">
      <c r="A9" t="s">
        <v>5</v>
      </c>
      <c r="B9">
        <v>5</v>
      </c>
      <c r="C9" t="s">
        <v>93</v>
      </c>
      <c r="D9" t="s">
        <v>94</v>
      </c>
      <c r="E9" s="4">
        <v>9305.5179854594007</v>
      </c>
      <c r="F9" s="4">
        <v>1011837.2231233401</v>
      </c>
      <c r="G9" s="4">
        <v>336982.08440689603</v>
      </c>
      <c r="H9" s="4">
        <v>2967690.5359591902</v>
      </c>
      <c r="I9" s="4">
        <v>3978273025.06107</v>
      </c>
      <c r="J9" s="4">
        <v>9991.9812369986594</v>
      </c>
      <c r="K9" s="4">
        <v>25575.1165592299</v>
      </c>
      <c r="L9" s="4">
        <v>2700999.6525865798</v>
      </c>
      <c r="M9" s="4">
        <v>6674462.7311519403</v>
      </c>
      <c r="N9" s="4">
        <v>5741400.6311873496</v>
      </c>
      <c r="O9" s="4">
        <v>36141916.779682003</v>
      </c>
      <c r="P9" s="4">
        <v>15744966.790829699</v>
      </c>
      <c r="Q9" s="4">
        <v>4366379.0914307097</v>
      </c>
      <c r="R9" s="4">
        <v>8435154.5307519808</v>
      </c>
      <c r="S9" s="4">
        <v>11989.959942604701</v>
      </c>
      <c r="T9" s="4">
        <v>0</v>
      </c>
      <c r="U9" s="4">
        <v>0</v>
      </c>
      <c r="V9" s="4">
        <v>1071993.0856414</v>
      </c>
      <c r="W9" s="4">
        <v>3096030.97656705</v>
      </c>
      <c r="X9" s="28">
        <v>1697.1753970412101</v>
      </c>
      <c r="Y9" s="28">
        <v>778.96671103871995</v>
      </c>
      <c r="Z9" s="28">
        <v>170427.62899955799</v>
      </c>
      <c r="AA9" s="28">
        <v>747.46326082016105</v>
      </c>
      <c r="AB9" s="28">
        <v>1983.3443800758901</v>
      </c>
      <c r="AC9" s="28">
        <v>69807.447440738295</v>
      </c>
      <c r="AD9" s="28">
        <v>24944.009493796799</v>
      </c>
      <c r="AE9" s="28">
        <v>11927.3775398375</v>
      </c>
      <c r="AF9" s="28">
        <v>189432.22740330099</v>
      </c>
      <c r="AG9" s="28">
        <v>265101.38225941901</v>
      </c>
      <c r="AH9" s="28">
        <v>1589.1799826236299</v>
      </c>
      <c r="AI9" s="28">
        <v>6871.1371914031597</v>
      </c>
      <c r="AJ9" s="28">
        <v>1689.82564407374</v>
      </c>
      <c r="AK9" s="28">
        <v>4473.6114358363702</v>
      </c>
      <c r="AL9" s="28">
        <v>12506.8556139469</v>
      </c>
      <c r="AM9" s="28">
        <v>320.848253633821</v>
      </c>
      <c r="AN9" s="28">
        <v>5532.6834126707699</v>
      </c>
      <c r="AO9" s="28">
        <v>7805.3045196753001</v>
      </c>
      <c r="AP9" s="28">
        <v>4959.6781767206203</v>
      </c>
      <c r="AQ9" s="28">
        <v>2861.5966164219199</v>
      </c>
      <c r="AR9" s="4">
        <v>51212.821327283498</v>
      </c>
      <c r="AS9" s="4">
        <v>226035.848193668</v>
      </c>
      <c r="AT9" s="4">
        <v>565215.47495057597</v>
      </c>
      <c r="AU9" s="4">
        <v>72185573.940971598</v>
      </c>
      <c r="AV9" s="4">
        <v>79544359.317241207</v>
      </c>
      <c r="AW9" s="4">
        <v>358829867.522659</v>
      </c>
      <c r="AX9" s="4">
        <v>863018958.70049202</v>
      </c>
      <c r="AY9" s="4">
        <v>389112500.85343099</v>
      </c>
      <c r="AZ9" s="4">
        <v>165197197.56397599</v>
      </c>
      <c r="BA9" s="4">
        <v>2556101.9934841502</v>
      </c>
      <c r="BB9" s="4">
        <v>63070494.820476703</v>
      </c>
      <c r="BC9" s="4">
        <v>2904392450.5573802</v>
      </c>
      <c r="BD9" s="4">
        <v>196209520.372953</v>
      </c>
      <c r="BE9" s="4">
        <v>541027311.69217896</v>
      </c>
      <c r="BF9" s="4">
        <v>3639599.87451638</v>
      </c>
      <c r="BG9" s="4">
        <v>6671984.4246255197</v>
      </c>
      <c r="BH9" s="4">
        <v>14318488.658719299</v>
      </c>
      <c r="BI9" s="4">
        <v>10855364.09912</v>
      </c>
      <c r="BJ9" s="4">
        <v>1593619.35679369</v>
      </c>
      <c r="BK9" s="4">
        <v>0</v>
      </c>
      <c r="BL9" s="4">
        <v>68759.464530236801</v>
      </c>
      <c r="BM9" s="4">
        <v>0</v>
      </c>
      <c r="BN9" s="4">
        <v>4961233.2459009402</v>
      </c>
      <c r="BO9" s="4">
        <v>7590168.1386197899</v>
      </c>
      <c r="BP9" s="4">
        <v>243953.38214157001</v>
      </c>
      <c r="BQ9" s="4">
        <v>0</v>
      </c>
      <c r="BR9" s="4">
        <v>1868.73728604657</v>
      </c>
      <c r="BS9" s="4">
        <v>65834032.143845998</v>
      </c>
      <c r="BT9" s="4">
        <v>965.407676509422</v>
      </c>
      <c r="BU9" s="4">
        <v>163.898720053739</v>
      </c>
      <c r="BV9" s="4">
        <v>1167519.6307457699</v>
      </c>
      <c r="BW9" s="4">
        <v>895570.42349597102</v>
      </c>
      <c r="BX9" s="4">
        <v>31108701.770016499</v>
      </c>
      <c r="BY9" s="4">
        <v>1111011.82248326</v>
      </c>
      <c r="BZ9" s="4">
        <v>4146.31387841382</v>
      </c>
      <c r="CA9" s="4">
        <v>2232915.7964750901</v>
      </c>
      <c r="CB9" s="4">
        <v>34712.459687639297</v>
      </c>
      <c r="CC9" s="4">
        <v>28.4198380532365</v>
      </c>
      <c r="CD9" s="4">
        <v>147924.62627907199</v>
      </c>
      <c r="CE9" s="4">
        <v>58195.116097369202</v>
      </c>
      <c r="CF9" s="4">
        <v>32857.727293592601</v>
      </c>
      <c r="CG9" s="4">
        <v>56953.164046718302</v>
      </c>
      <c r="CH9" s="4">
        <v>2554.91483020227</v>
      </c>
      <c r="CI9" s="4">
        <v>6640.0254828379102</v>
      </c>
      <c r="CJ9" s="4">
        <v>39220.575757045801</v>
      </c>
      <c r="CK9" s="4">
        <v>699215.83753811195</v>
      </c>
      <c r="CL9" s="4">
        <v>40980725.703779802</v>
      </c>
      <c r="CM9" s="4">
        <v>0</v>
      </c>
      <c r="CN9" s="4">
        <v>335062.21955907799</v>
      </c>
      <c r="CO9" s="4">
        <v>583993.96586485195</v>
      </c>
      <c r="CP9" s="4">
        <v>65284457.892015703</v>
      </c>
      <c r="CQ9" s="4">
        <v>38173.925432429904</v>
      </c>
      <c r="CR9" s="4">
        <v>71432.785556617295</v>
      </c>
      <c r="CS9" s="4">
        <v>313754.66303472302</v>
      </c>
      <c r="CT9" s="4">
        <v>248279.968190068</v>
      </c>
      <c r="CU9" s="4">
        <v>58252.889312180501</v>
      </c>
      <c r="CV9" s="4">
        <v>6905085.3420935003</v>
      </c>
      <c r="CW9" s="4">
        <v>76725.425113620397</v>
      </c>
      <c r="CX9" s="4">
        <v>0</v>
      </c>
      <c r="CY9" s="4">
        <v>678801.02635508496</v>
      </c>
      <c r="CZ9" s="4">
        <v>38328.494097924799</v>
      </c>
      <c r="DA9" s="4">
        <v>134957.88478058999</v>
      </c>
      <c r="DB9" s="4">
        <v>0</v>
      </c>
      <c r="DC9" s="4">
        <v>1560304.86112675</v>
      </c>
      <c r="DD9" s="4">
        <v>223862.53813291999</v>
      </c>
      <c r="DE9" s="4">
        <v>0</v>
      </c>
      <c r="DF9" s="4">
        <v>81141.472454520204</v>
      </c>
      <c r="DG9" s="4">
        <v>0</v>
      </c>
      <c r="DH9" s="4">
        <v>133026.00448795201</v>
      </c>
      <c r="DI9" s="4">
        <v>0</v>
      </c>
      <c r="DJ9" s="4">
        <v>31247.404181316899</v>
      </c>
      <c r="DK9" s="4">
        <v>0</v>
      </c>
      <c r="DL9" s="4">
        <v>75660.609578358504</v>
      </c>
      <c r="DM9" s="4">
        <v>0</v>
      </c>
      <c r="DN9" s="4">
        <v>44899.855345022399</v>
      </c>
      <c r="DO9" s="4">
        <v>0</v>
      </c>
      <c r="DP9" s="4">
        <v>114753.544609708</v>
      </c>
      <c r="DQ9" s="4">
        <v>5125209.7918198397</v>
      </c>
      <c r="DR9" s="4">
        <v>14662750.790536299</v>
      </c>
      <c r="DS9" s="4">
        <v>4501363.9380504899</v>
      </c>
      <c r="DT9" s="4">
        <v>5313841.4622234097</v>
      </c>
      <c r="DU9" s="4">
        <v>8498365.0977842808</v>
      </c>
      <c r="DV9" s="4">
        <v>6191839.9936723597</v>
      </c>
      <c r="DW9" s="4">
        <v>29789928.455266599</v>
      </c>
      <c r="DX9" s="4">
        <v>5201754.6393222297</v>
      </c>
      <c r="DY9" s="4">
        <v>17423815.4625291</v>
      </c>
      <c r="DZ9" s="4">
        <v>50978.576853885599</v>
      </c>
      <c r="EA9" s="4">
        <v>0</v>
      </c>
      <c r="EB9" s="4">
        <v>1609284.9535678399</v>
      </c>
      <c r="EC9" s="4">
        <v>924626.42541150702</v>
      </c>
      <c r="ED9" s="4">
        <v>575028.81240675505</v>
      </c>
      <c r="EE9" s="4">
        <v>185099.07054062301</v>
      </c>
      <c r="EF9" s="4">
        <v>84044.196042312906</v>
      </c>
      <c r="EG9" s="4">
        <v>178502.35684497599</v>
      </c>
      <c r="EH9" s="4">
        <v>336366.51927344</v>
      </c>
      <c r="EI9" s="4">
        <v>26793.041549701298</v>
      </c>
      <c r="EJ9" s="4">
        <v>294.53118446448099</v>
      </c>
      <c r="EK9" s="4">
        <v>124.310777198449</v>
      </c>
      <c r="EL9" s="4">
        <v>6176.3789671681097</v>
      </c>
      <c r="EM9" s="4">
        <v>59371.698770101699</v>
      </c>
      <c r="EN9" s="4">
        <v>539225.47345971002</v>
      </c>
      <c r="EO9" s="4">
        <v>2284943.8129100902</v>
      </c>
      <c r="EP9" s="4">
        <v>1501.96851223204</v>
      </c>
      <c r="EQ9" s="4">
        <v>660.25318148837698</v>
      </c>
      <c r="ER9" s="4">
        <v>27.5323565448926</v>
      </c>
      <c r="ES9" s="4">
        <v>61.976930184823601</v>
      </c>
      <c r="ET9" s="4">
        <v>2534.9949565871598</v>
      </c>
      <c r="EU9" s="4">
        <v>7035000.8629789399</v>
      </c>
      <c r="EV9" s="4">
        <v>1243282.5712955999</v>
      </c>
      <c r="EW9" s="4">
        <v>1815504.4976760901</v>
      </c>
      <c r="EX9" s="4">
        <v>95186507.323436201</v>
      </c>
      <c r="EY9" s="4">
        <v>0</v>
      </c>
      <c r="EZ9" s="4">
        <v>2549528.2163905199</v>
      </c>
      <c r="FA9" s="4">
        <v>321305.05619930697</v>
      </c>
      <c r="FB9" s="4">
        <v>2739725.74266914</v>
      </c>
      <c r="FC9" s="4">
        <v>338357.219604276</v>
      </c>
      <c r="FD9" s="4">
        <v>506885837.60122198</v>
      </c>
      <c r="FE9" s="4">
        <v>2239580.4124761601</v>
      </c>
      <c r="FF9" s="4">
        <v>6654921.2075821003</v>
      </c>
      <c r="FG9" s="4">
        <v>10924.662159117501</v>
      </c>
      <c r="FH9" s="4">
        <v>851581.25474974397</v>
      </c>
      <c r="FI9" s="4">
        <v>231502.35685840499</v>
      </c>
      <c r="FJ9" s="4">
        <v>5684416.7592561804</v>
      </c>
      <c r="FK9" s="4">
        <v>8638617.5799519792</v>
      </c>
      <c r="FL9" s="4">
        <v>5747357.3467524704</v>
      </c>
      <c r="FM9" s="4">
        <v>7952340.2152153896</v>
      </c>
      <c r="FN9" s="4">
        <v>9080564.74901307</v>
      </c>
      <c r="FO9" s="4">
        <v>805574.02352922305</v>
      </c>
      <c r="FP9" s="4">
        <v>50619307.859726802</v>
      </c>
      <c r="FQ9" s="4">
        <v>2545559.7795969602</v>
      </c>
      <c r="FR9" s="4">
        <v>12081064.059716299</v>
      </c>
      <c r="FS9" s="4">
        <v>6699300.62122533</v>
      </c>
      <c r="FT9" s="4">
        <v>45273411.617743902</v>
      </c>
      <c r="FU9" s="4">
        <v>209353054.33967099</v>
      </c>
      <c r="FV9" s="4">
        <v>98473622.408218503</v>
      </c>
      <c r="FW9" s="4">
        <v>561568373.35348904</v>
      </c>
      <c r="FX9" s="4">
        <v>670253.83204995398</v>
      </c>
      <c r="FY9" s="4">
        <v>705330.04467095004</v>
      </c>
      <c r="FZ9" s="4">
        <v>404979.35768047301</v>
      </c>
      <c r="GA9" s="4">
        <v>586785.05067184195</v>
      </c>
      <c r="GB9" s="4">
        <v>150451.97041090799</v>
      </c>
      <c r="GC9" s="4">
        <v>289550.79304554401</v>
      </c>
      <c r="GD9" s="4">
        <v>802416.44056796795</v>
      </c>
      <c r="GE9" s="4">
        <v>64417.3011443789</v>
      </c>
      <c r="GF9" s="4">
        <v>8147.9573685389496</v>
      </c>
      <c r="GG9" s="4">
        <v>757837.24030876101</v>
      </c>
      <c r="GH9" s="4">
        <v>614962.22927998798</v>
      </c>
      <c r="GI9" s="4">
        <v>5358.4384472314396</v>
      </c>
      <c r="GJ9" s="4">
        <v>281557.50412656303</v>
      </c>
      <c r="GK9" s="4">
        <v>526380.84754153201</v>
      </c>
      <c r="GL9" s="4">
        <v>561722.20413753204</v>
      </c>
      <c r="GM9" s="4">
        <v>390577.10974318598</v>
      </c>
      <c r="GN9" s="4">
        <v>76137.899362130396</v>
      </c>
      <c r="GO9" s="4">
        <v>495399.61185035697</v>
      </c>
      <c r="GP9" s="4">
        <v>81098.802305032703</v>
      </c>
      <c r="GQ9" s="4">
        <v>116227.470980126</v>
      </c>
      <c r="GR9" s="4">
        <v>56873385.3473709</v>
      </c>
      <c r="GS9" s="4">
        <v>105003359.404714</v>
      </c>
      <c r="GT9" s="4">
        <v>14971013.590997901</v>
      </c>
      <c r="GU9" s="4">
        <v>1243462.46840265</v>
      </c>
      <c r="GV9" s="4">
        <v>0</v>
      </c>
      <c r="GW9">
        <v>815538.41977454501</v>
      </c>
      <c r="GX9">
        <v>519429.245988635</v>
      </c>
      <c r="GY9">
        <v>399684.939394171</v>
      </c>
      <c r="GZ9">
        <v>3724121.9111906299</v>
      </c>
      <c r="HA9">
        <v>24138565.197266798</v>
      </c>
      <c r="HB9">
        <v>19382.520172822999</v>
      </c>
      <c r="HC9">
        <v>54175.7146559947</v>
      </c>
      <c r="HD9">
        <v>1673748.8258845799</v>
      </c>
      <c r="HE9">
        <v>2997780.56376273</v>
      </c>
      <c r="HF9">
        <v>888252.66821611696</v>
      </c>
      <c r="HG9">
        <v>3213700.6417878699</v>
      </c>
      <c r="HH9">
        <v>491126.57137170801</v>
      </c>
      <c r="HI9">
        <v>2581366.7747054999</v>
      </c>
      <c r="HJ9">
        <v>2491549.1856127498</v>
      </c>
      <c r="HK9">
        <v>52294.9253060431</v>
      </c>
      <c r="HL9">
        <v>0</v>
      </c>
      <c r="HM9">
        <v>0</v>
      </c>
      <c r="HN9">
        <v>1080142.05927826</v>
      </c>
      <c r="HO9">
        <v>1837985.2024795699</v>
      </c>
      <c r="HP9">
        <v>45522.623809792603</v>
      </c>
      <c r="HQ9">
        <v>13685.7919441832</v>
      </c>
      <c r="HR9">
        <v>117449.828540302</v>
      </c>
      <c r="HS9">
        <v>1857.29304389912</v>
      </c>
      <c r="HT9">
        <v>848.38124699793605</v>
      </c>
      <c r="HU9">
        <v>40641.855730535797</v>
      </c>
      <c r="HV9">
        <v>850.13677336421904</v>
      </c>
      <c r="HW9">
        <v>674.59869256077104</v>
      </c>
      <c r="HX9">
        <v>1750525.5694736401</v>
      </c>
      <c r="HY9">
        <v>237839.020925811</v>
      </c>
      <c r="HZ9">
        <v>48718.865883940503</v>
      </c>
      <c r="IA9">
        <v>79697.701654777396</v>
      </c>
      <c r="IB9">
        <v>374869.75498452701</v>
      </c>
      <c r="IC9">
        <v>381913.86351028603</v>
      </c>
      <c r="ID9">
        <v>381601.42751388502</v>
      </c>
      <c r="IE9">
        <v>309829.46813058102</v>
      </c>
      <c r="IF9">
        <v>102260.350541397</v>
      </c>
      <c r="IG9">
        <v>504462.05804572301</v>
      </c>
      <c r="IH9">
        <v>171764.87361662</v>
      </c>
      <c r="II9">
        <v>319909.95003511698</v>
      </c>
      <c r="IJ9">
        <v>262405.49603813002</v>
      </c>
      <c r="IK9">
        <v>328371.41864378197</v>
      </c>
      <c r="IL9">
        <v>209404.91218956301</v>
      </c>
      <c r="IM9">
        <v>6668348.1901849704</v>
      </c>
      <c r="IN9">
        <v>8357278.4881065805</v>
      </c>
      <c r="IO9">
        <v>12310272.6446067</v>
      </c>
      <c r="IP9">
        <v>12197267.116398299</v>
      </c>
      <c r="IQ9">
        <v>103345267.11043</v>
      </c>
      <c r="IR9">
        <v>26700153.8264491</v>
      </c>
      <c r="IS9">
        <v>5040796.1992303701</v>
      </c>
      <c r="IT9">
        <v>2772998.39803237</v>
      </c>
      <c r="IU9">
        <v>608952778.75328898</v>
      </c>
      <c r="IV9">
        <v>120656370.54206701</v>
      </c>
      <c r="IW9">
        <v>63100663.024629898</v>
      </c>
      <c r="IX9">
        <v>4940363.2879850697</v>
      </c>
      <c r="IY9">
        <v>7973244.9142669197</v>
      </c>
      <c r="IZ9">
        <v>27328749.399665199</v>
      </c>
      <c r="JA9">
        <v>9887552.7844857704</v>
      </c>
      <c r="JB9">
        <v>1337034.81035367</v>
      </c>
      <c r="JC9">
        <v>0</v>
      </c>
      <c r="JD9">
        <v>66745.061018562395</v>
      </c>
      <c r="JE9">
        <v>0</v>
      </c>
      <c r="JF9">
        <v>4256810.7376838904</v>
      </c>
      <c r="JG9">
        <v>3540596.5504664802</v>
      </c>
      <c r="JH9">
        <v>52245.502456069902</v>
      </c>
      <c r="JI9">
        <v>10.3790232214863</v>
      </c>
      <c r="JJ9">
        <v>1104.19423316244</v>
      </c>
      <c r="JK9">
        <v>30072834.976435602</v>
      </c>
      <c r="JL9">
        <v>1008.41210463407</v>
      </c>
      <c r="JM9">
        <v>317.40112860638499</v>
      </c>
      <c r="JN9">
        <v>234060.23510764199</v>
      </c>
      <c r="JO9">
        <v>852302.59557132295</v>
      </c>
      <c r="JP9">
        <v>8674892.8115309197</v>
      </c>
      <c r="JQ9">
        <v>636493.30973499001</v>
      </c>
      <c r="JR9">
        <v>1395.2360153280799</v>
      </c>
      <c r="JS9">
        <v>677693.69740446098</v>
      </c>
      <c r="JT9">
        <v>20542.287069532998</v>
      </c>
      <c r="JU9">
        <v>1178.1556897607099</v>
      </c>
      <c r="JV9">
        <v>56944.392349668597</v>
      </c>
      <c r="JW9">
        <v>13113.0976439932</v>
      </c>
      <c r="JX9">
        <v>46151.033750565897</v>
      </c>
      <c r="JY9">
        <v>28116.184998043402</v>
      </c>
      <c r="JZ9">
        <v>2519.8607463213102</v>
      </c>
      <c r="KA9">
        <v>9992.9613544877702</v>
      </c>
      <c r="KB9">
        <v>15469.0451298598</v>
      </c>
      <c r="KC9">
        <v>1009163.04493243</v>
      </c>
      <c r="KD9">
        <v>941094.66370480205</v>
      </c>
      <c r="KE9">
        <v>0</v>
      </c>
      <c r="KF9">
        <v>48876.394512580198</v>
      </c>
      <c r="KG9">
        <v>377327.19417139998</v>
      </c>
      <c r="KH9">
        <v>74411700.396567404</v>
      </c>
      <c r="KI9">
        <v>36647.641585940903</v>
      </c>
      <c r="KJ9">
        <v>134131.23769226001</v>
      </c>
      <c r="KK9">
        <v>158878.65755434701</v>
      </c>
      <c r="KL9">
        <v>33822.122509572298</v>
      </c>
      <c r="KM9">
        <v>37718.900740575198</v>
      </c>
      <c r="KN9">
        <v>6240432.2475943398</v>
      </c>
      <c r="KO9">
        <v>366251.58187271102</v>
      </c>
      <c r="KP9">
        <v>0</v>
      </c>
      <c r="KQ9">
        <v>540478.61892788101</v>
      </c>
      <c r="KR9">
        <v>15253.7943845055</v>
      </c>
      <c r="KS9">
        <v>62799.814090912601</v>
      </c>
      <c r="KT9">
        <v>0</v>
      </c>
      <c r="KU9">
        <v>799163.55046402395</v>
      </c>
      <c r="KV9">
        <v>933920.27140498103</v>
      </c>
      <c r="KW9">
        <v>0</v>
      </c>
      <c r="KX9">
        <v>175468.41826084201</v>
      </c>
      <c r="KY9">
        <v>0</v>
      </c>
      <c r="KZ9">
        <v>203642.42849349399</v>
      </c>
      <c r="LA9">
        <v>0</v>
      </c>
      <c r="LB9">
        <v>104224.525896515</v>
      </c>
      <c r="LC9">
        <v>0</v>
      </c>
      <c r="LD9">
        <v>133066.119964718</v>
      </c>
      <c r="LE9">
        <v>0</v>
      </c>
      <c r="LF9">
        <v>240457.77171992001</v>
      </c>
      <c r="LG9">
        <v>0</v>
      </c>
      <c r="LH9">
        <v>242327.59307299799</v>
      </c>
      <c r="LI9">
        <v>4003855.53716534</v>
      </c>
      <c r="LJ9">
        <v>31056187.346895698</v>
      </c>
      <c r="LK9">
        <v>6364788.62035836</v>
      </c>
      <c r="LL9">
        <v>11393775.984638199</v>
      </c>
      <c r="LM9">
        <v>11251312.700792801</v>
      </c>
      <c r="LN9">
        <v>9056506.0502821095</v>
      </c>
      <c r="LO9">
        <v>32940476.2259074</v>
      </c>
      <c r="LP9">
        <v>9290945.0815641005</v>
      </c>
      <c r="LQ9">
        <v>13805642.5952849</v>
      </c>
      <c r="LR9">
        <v>285191.718173225</v>
      </c>
      <c r="LS9">
        <v>0</v>
      </c>
      <c r="LT9">
        <v>684230.69883183704</v>
      </c>
      <c r="LU9">
        <v>591875.15918329603</v>
      </c>
      <c r="LV9">
        <v>159993.202347057</v>
      </c>
      <c r="LW9">
        <v>247357.800411131</v>
      </c>
      <c r="LX9">
        <v>12288.8840624149</v>
      </c>
      <c r="LY9">
        <v>545108.83114846796</v>
      </c>
      <c r="LZ9">
        <v>27922.989255407501</v>
      </c>
      <c r="MA9">
        <v>1080.02386419595</v>
      </c>
      <c r="MB9">
        <v>37.005405070935197</v>
      </c>
      <c r="MC9">
        <v>790.37468765914696</v>
      </c>
      <c r="MD9">
        <v>5750.9416098120901</v>
      </c>
      <c r="ME9">
        <v>10740.8669556233</v>
      </c>
      <c r="MF9">
        <v>392558.99463011901</v>
      </c>
      <c r="MG9">
        <v>1397790.01016156</v>
      </c>
      <c r="MH9">
        <v>448.26008721950899</v>
      </c>
      <c r="MI9">
        <v>256.27668403593799</v>
      </c>
      <c r="MJ9">
        <v>2935.11325351184</v>
      </c>
      <c r="MK9">
        <v>714.94632062695496</v>
      </c>
      <c r="ML9">
        <v>32813.144413771501</v>
      </c>
      <c r="MM9">
        <v>2120764.92455908</v>
      </c>
      <c r="MN9">
        <v>100770.655075705</v>
      </c>
      <c r="MO9">
        <v>826285.33423355804</v>
      </c>
      <c r="MP9">
        <v>81562000.933808297</v>
      </c>
      <c r="MQ9">
        <v>0</v>
      </c>
      <c r="MR9">
        <v>1852758.2166009201</v>
      </c>
      <c r="MS9">
        <v>150413.48219594799</v>
      </c>
      <c r="MT9">
        <v>3528546.0824374598</v>
      </c>
      <c r="MU9">
        <v>2769389.4490856398</v>
      </c>
      <c r="MV9">
        <v>175991295.49457401</v>
      </c>
      <c r="MW9">
        <v>1736594.63981354</v>
      </c>
      <c r="MX9">
        <v>7571342.3370786002</v>
      </c>
      <c r="MY9">
        <v>177620.471161728</v>
      </c>
      <c r="MZ9">
        <v>1492657.6286645599</v>
      </c>
      <c r="NA9">
        <v>310946.68934448698</v>
      </c>
      <c r="NB9">
        <v>6454137.84621883</v>
      </c>
      <c r="NC9">
        <v>3652553.6490141698</v>
      </c>
      <c r="ND9">
        <v>4764639.0546907596</v>
      </c>
      <c r="NE9">
        <v>7500426.4530199496</v>
      </c>
      <c r="NF9">
        <v>12608517.682154899</v>
      </c>
      <c r="NG9">
        <v>5858193.47793019</v>
      </c>
      <c r="NH9">
        <v>34373675.876527198</v>
      </c>
      <c r="NI9">
        <v>4172017.3177980799</v>
      </c>
      <c r="NJ9">
        <v>12601571.817392699</v>
      </c>
      <c r="NK9">
        <v>6512406.2438033298</v>
      </c>
      <c r="NL9">
        <v>11025149.9118631</v>
      </c>
      <c r="NM9">
        <v>105363714.271871</v>
      </c>
      <c r="NN9">
        <v>28696202.975347601</v>
      </c>
      <c r="NO9">
        <v>107075472.026832</v>
      </c>
      <c r="NP9">
        <v>215612.67956494901</v>
      </c>
      <c r="NQ9">
        <v>219088.33988795301</v>
      </c>
      <c r="NR9">
        <v>69884.542456405499</v>
      </c>
      <c r="NS9">
        <v>84758.353959398795</v>
      </c>
      <c r="NT9">
        <v>43578.251502883599</v>
      </c>
      <c r="NU9">
        <v>54428.539958491201</v>
      </c>
      <c r="NV9">
        <v>98891.392397537493</v>
      </c>
      <c r="NW9">
        <v>27034.425834325801</v>
      </c>
      <c r="NX9">
        <v>3055.6292942171799</v>
      </c>
      <c r="NY9">
        <v>76673.349825120502</v>
      </c>
      <c r="NZ9">
        <v>115980.085932002</v>
      </c>
      <c r="OA9">
        <v>19031.372146344402</v>
      </c>
      <c r="OB9">
        <v>864552.20284824597</v>
      </c>
      <c r="OC9">
        <v>1802653.00044471</v>
      </c>
      <c r="OD9">
        <v>965416.71347004594</v>
      </c>
      <c r="OE9">
        <v>512034.019847869</v>
      </c>
      <c r="OF9">
        <v>283770.24236405699</v>
      </c>
      <c r="OG9">
        <v>517096.216955596</v>
      </c>
      <c r="OH9">
        <v>96221.261660836302</v>
      </c>
      <c r="OI9">
        <v>148194.71770765501</v>
      </c>
      <c r="OJ9">
        <v>10084142.944901699</v>
      </c>
      <c r="OK9">
        <v>16994533.534242</v>
      </c>
      <c r="OL9">
        <v>14373251.4293523</v>
      </c>
      <c r="OM9">
        <v>1584421.4190817201</v>
      </c>
      <c r="ON9">
        <v>0</v>
      </c>
    </row>
    <row r="10" spans="1:404" x14ac:dyDescent="0.25">
      <c r="A10" t="s">
        <v>5</v>
      </c>
      <c r="B10">
        <v>6</v>
      </c>
      <c r="C10" t="s">
        <v>95</v>
      </c>
      <c r="D10" t="s">
        <v>96</v>
      </c>
      <c r="E10" s="4">
        <v>27340.627924614899</v>
      </c>
      <c r="F10" s="4">
        <v>269605.94859818101</v>
      </c>
      <c r="G10" s="4">
        <v>104650.14684781501</v>
      </c>
      <c r="H10" s="4">
        <v>1402030.16225712</v>
      </c>
      <c r="I10" s="4">
        <v>124763.106608367</v>
      </c>
      <c r="J10" s="4">
        <v>335505937.14214301</v>
      </c>
      <c r="K10" s="4">
        <v>19984.1255621241</v>
      </c>
      <c r="L10" s="4">
        <v>3324996.1920453501</v>
      </c>
      <c r="M10" s="4">
        <v>4239991.4414410098</v>
      </c>
      <c r="N10" s="4">
        <v>3652605.4504965399</v>
      </c>
      <c r="O10" s="4">
        <v>22573676.651254099</v>
      </c>
      <c r="P10" s="4">
        <v>9222864.1002287604</v>
      </c>
      <c r="Q10" s="4">
        <v>2224832.9339860701</v>
      </c>
      <c r="R10" s="4">
        <v>8517897.4347148705</v>
      </c>
      <c r="S10" s="4">
        <v>6859.68290376804</v>
      </c>
      <c r="T10" s="4">
        <v>0</v>
      </c>
      <c r="U10" s="4">
        <v>0</v>
      </c>
      <c r="V10" s="4">
        <v>2119607.5622474598</v>
      </c>
      <c r="W10" s="4">
        <v>1788299.7676098701</v>
      </c>
      <c r="X10" s="28">
        <v>1474.15728247585</v>
      </c>
      <c r="Y10" s="28">
        <v>322.82836774923902</v>
      </c>
      <c r="Z10" s="28">
        <v>104957.871322805</v>
      </c>
      <c r="AA10" s="28">
        <v>362.12264701834101</v>
      </c>
      <c r="AB10" s="28">
        <v>4532.6662593845203</v>
      </c>
      <c r="AC10" s="28">
        <v>2319447.1815540302</v>
      </c>
      <c r="AD10" s="28">
        <v>28817.4925765191</v>
      </c>
      <c r="AE10" s="28">
        <v>9513.2689854963101</v>
      </c>
      <c r="AF10" s="28">
        <v>191018.435579743</v>
      </c>
      <c r="AG10" s="28">
        <v>318057.86371670099</v>
      </c>
      <c r="AH10" s="28">
        <v>341.09256457972401</v>
      </c>
      <c r="AI10" s="28">
        <v>3286.6735920484698</v>
      </c>
      <c r="AJ10" s="28">
        <v>419.29760387670098</v>
      </c>
      <c r="AK10" s="28">
        <v>1074.99041060731</v>
      </c>
      <c r="AL10" s="28">
        <v>4343.4426765317603</v>
      </c>
      <c r="AM10" s="28">
        <v>207.790302406976</v>
      </c>
      <c r="AN10" s="28">
        <v>7624.0564509917804</v>
      </c>
      <c r="AO10" s="28">
        <v>3745.4655189466498</v>
      </c>
      <c r="AP10" s="28">
        <v>7218.8547713391199</v>
      </c>
      <c r="AQ10" s="28">
        <v>788.76250628760397</v>
      </c>
      <c r="AR10" s="4">
        <v>15656.142224290201</v>
      </c>
      <c r="AS10" s="4">
        <v>908784.73485304101</v>
      </c>
      <c r="AT10" s="4">
        <v>286764.65807219001</v>
      </c>
      <c r="AU10" s="4">
        <v>29435286.458540499</v>
      </c>
      <c r="AV10" s="4">
        <v>29329045.5538611</v>
      </c>
      <c r="AW10" s="4">
        <v>61629243.032591403</v>
      </c>
      <c r="AX10" s="4">
        <v>98103151.0718714</v>
      </c>
      <c r="AY10" s="4">
        <v>4459289.6834293203</v>
      </c>
      <c r="AZ10" s="4">
        <v>79881673.001169294</v>
      </c>
      <c r="BA10" s="4">
        <v>1373698.9763275899</v>
      </c>
      <c r="BB10" s="4">
        <v>1261075951.44256</v>
      </c>
      <c r="BC10" s="4">
        <v>1529557201.8491299</v>
      </c>
      <c r="BD10" s="4">
        <v>48600489.474123299</v>
      </c>
      <c r="BE10" s="4">
        <v>38613538.114593498</v>
      </c>
      <c r="BF10" s="4">
        <v>3180834.83676945</v>
      </c>
      <c r="BG10" s="4">
        <v>8756291.9443069194</v>
      </c>
      <c r="BH10" s="4">
        <v>8988210.4675456304</v>
      </c>
      <c r="BI10" s="4">
        <v>10364722.1544907</v>
      </c>
      <c r="BJ10" s="4">
        <v>770907.948665409</v>
      </c>
      <c r="BK10" s="4">
        <v>0</v>
      </c>
      <c r="BL10" s="4">
        <v>80584.394901818901</v>
      </c>
      <c r="BM10" s="4">
        <v>0</v>
      </c>
      <c r="BN10" s="4">
        <v>2214561.4022538601</v>
      </c>
      <c r="BO10" s="4">
        <v>4568348.5401073201</v>
      </c>
      <c r="BP10" s="4">
        <v>73769.786522224706</v>
      </c>
      <c r="BQ10" s="4">
        <v>0</v>
      </c>
      <c r="BR10" s="4">
        <v>1590.2711691714601</v>
      </c>
      <c r="BS10" s="4">
        <v>14877814.537123499</v>
      </c>
      <c r="BT10" s="4">
        <v>162.451367031644</v>
      </c>
      <c r="BU10" s="4">
        <v>1295.31850644105</v>
      </c>
      <c r="BV10" s="4">
        <v>368985.48591514002</v>
      </c>
      <c r="BW10" s="4">
        <v>184872.23750774501</v>
      </c>
      <c r="BX10" s="4">
        <v>6509791.2360165603</v>
      </c>
      <c r="BY10" s="4">
        <v>258145.25928799401</v>
      </c>
      <c r="BZ10" s="4">
        <v>3078.5296447984801</v>
      </c>
      <c r="CA10" s="4">
        <v>589768.90946547198</v>
      </c>
      <c r="CB10" s="4">
        <v>17573.971107053902</v>
      </c>
      <c r="CC10" s="4">
        <v>1.9070148856656901</v>
      </c>
      <c r="CD10" s="4">
        <v>37335.563174383104</v>
      </c>
      <c r="CE10" s="4">
        <v>2462.4306045910298</v>
      </c>
      <c r="CF10" s="4">
        <v>25902.014716800601</v>
      </c>
      <c r="CG10" s="4">
        <v>19611.730945703799</v>
      </c>
      <c r="CH10" s="4">
        <v>495.935004405521</v>
      </c>
      <c r="CI10" s="4">
        <v>4794.4033413346397</v>
      </c>
      <c r="CJ10" s="4">
        <v>7330.0858288394602</v>
      </c>
      <c r="CK10" s="4">
        <v>94655.776708451696</v>
      </c>
      <c r="CL10" s="4">
        <v>7469073.0751719195</v>
      </c>
      <c r="CM10" s="4">
        <v>0</v>
      </c>
      <c r="CN10" s="4">
        <v>60625.931147626899</v>
      </c>
      <c r="CO10" s="4">
        <v>95146.862974296993</v>
      </c>
      <c r="CP10" s="4">
        <v>35622038.541378602</v>
      </c>
      <c r="CQ10" s="4">
        <v>262316.95484808303</v>
      </c>
      <c r="CR10" s="4">
        <v>59890.402147285298</v>
      </c>
      <c r="CS10" s="4">
        <v>333733.69791179901</v>
      </c>
      <c r="CT10" s="4">
        <v>810296.83036678704</v>
      </c>
      <c r="CU10" s="4">
        <v>282375.54466450302</v>
      </c>
      <c r="CV10" s="4">
        <v>4007169.9243762302</v>
      </c>
      <c r="CW10" s="4">
        <v>35576.398369659699</v>
      </c>
      <c r="CX10" s="4">
        <v>0</v>
      </c>
      <c r="CY10" s="4">
        <v>273675.08925837098</v>
      </c>
      <c r="CZ10" s="4">
        <v>20415.657402738001</v>
      </c>
      <c r="DA10" s="4">
        <v>82801.215732855897</v>
      </c>
      <c r="DB10" s="4">
        <v>0</v>
      </c>
      <c r="DC10" s="4">
        <v>735675.54335122905</v>
      </c>
      <c r="DD10" s="4">
        <v>162224.37539774799</v>
      </c>
      <c r="DE10" s="4">
        <v>0</v>
      </c>
      <c r="DF10" s="4">
        <v>67686.6610099721</v>
      </c>
      <c r="DG10" s="4">
        <v>0</v>
      </c>
      <c r="DH10" s="4">
        <v>148787.442734518</v>
      </c>
      <c r="DI10" s="4">
        <v>0</v>
      </c>
      <c r="DJ10" s="4">
        <v>37347.786750570704</v>
      </c>
      <c r="DK10" s="4">
        <v>0</v>
      </c>
      <c r="DL10" s="4">
        <v>51212.8262053734</v>
      </c>
      <c r="DM10" s="4">
        <v>0</v>
      </c>
      <c r="DN10" s="4">
        <v>100818.228357534</v>
      </c>
      <c r="DO10" s="4">
        <v>0</v>
      </c>
      <c r="DP10" s="4">
        <v>33161.620529502397</v>
      </c>
      <c r="DQ10" s="4">
        <v>2820814.91438421</v>
      </c>
      <c r="DR10" s="4">
        <v>5442968.7649411596</v>
      </c>
      <c r="DS10" s="4">
        <v>1493130.2191218</v>
      </c>
      <c r="DT10" s="4">
        <v>1922303.9503820101</v>
      </c>
      <c r="DU10" s="4">
        <v>3961522.2512808801</v>
      </c>
      <c r="DV10" s="4">
        <v>2176435.6558290399</v>
      </c>
      <c r="DW10" s="4">
        <v>13088287.8528155</v>
      </c>
      <c r="DX10" s="4">
        <v>2754637.3710444202</v>
      </c>
      <c r="DY10" s="4">
        <v>12007202.841236999</v>
      </c>
      <c r="DZ10" s="4">
        <v>9061.4652824643708</v>
      </c>
      <c r="EA10" s="4">
        <v>0</v>
      </c>
      <c r="EB10" s="4">
        <v>29835044.688340399</v>
      </c>
      <c r="EC10" s="4">
        <v>435888.78933807497</v>
      </c>
      <c r="ED10" s="4">
        <v>189360.63485346601</v>
      </c>
      <c r="EE10" s="4">
        <v>109690.957156909</v>
      </c>
      <c r="EF10" s="4">
        <v>34245.1820902615</v>
      </c>
      <c r="EG10" s="4">
        <v>119875.964745884</v>
      </c>
      <c r="EH10" s="4">
        <v>149409.75763677701</v>
      </c>
      <c r="EI10" s="4">
        <v>6403.5882278599702</v>
      </c>
      <c r="EJ10" s="4">
        <v>119.455105269743</v>
      </c>
      <c r="EK10" s="4">
        <v>20.276205540641101</v>
      </c>
      <c r="EL10" s="4">
        <v>2407.7907119793599</v>
      </c>
      <c r="EM10" s="4">
        <v>29212.533948843698</v>
      </c>
      <c r="EN10" s="4">
        <v>1232962.1320885699</v>
      </c>
      <c r="EO10" s="4">
        <v>6558000.3539803699</v>
      </c>
      <c r="EP10" s="4">
        <v>611.46582702460898</v>
      </c>
      <c r="EQ10" s="4">
        <v>240.35561826407701</v>
      </c>
      <c r="ER10" s="4">
        <v>3.0183748084942201</v>
      </c>
      <c r="ES10" s="4">
        <v>271.05832005031198</v>
      </c>
      <c r="ET10" s="4">
        <v>566.44942032816402</v>
      </c>
      <c r="EU10" s="4">
        <v>3423919.6802522899</v>
      </c>
      <c r="EV10" s="4">
        <v>1449841.57361944</v>
      </c>
      <c r="EW10" s="4">
        <v>1459980.05207616</v>
      </c>
      <c r="EX10" s="4">
        <v>50810801.389870301</v>
      </c>
      <c r="EY10" s="4">
        <v>0</v>
      </c>
      <c r="EZ10" s="4">
        <v>989770.40531082498</v>
      </c>
      <c r="FA10" s="4">
        <v>92181.214033881697</v>
      </c>
      <c r="FB10" s="4">
        <v>305834.52069926797</v>
      </c>
      <c r="FC10" s="4">
        <v>48991.572033782402</v>
      </c>
      <c r="FD10" s="4">
        <v>184367771.53316399</v>
      </c>
      <c r="FE10" s="4">
        <v>1761502.1839302599</v>
      </c>
      <c r="FF10" s="4">
        <v>4458559.4052224802</v>
      </c>
      <c r="FG10" s="4">
        <v>5866.5188264598501</v>
      </c>
      <c r="FH10" s="4">
        <v>262470.98479210801</v>
      </c>
      <c r="FI10" s="4">
        <v>64447.961900371003</v>
      </c>
      <c r="FJ10" s="4">
        <v>1551442.1764018999</v>
      </c>
      <c r="FK10" s="4">
        <v>3239760.2301282301</v>
      </c>
      <c r="FL10" s="4">
        <v>1816297.87029854</v>
      </c>
      <c r="FM10" s="4">
        <v>2120455.97693145</v>
      </c>
      <c r="FN10" s="4">
        <v>3064446.5117321499</v>
      </c>
      <c r="FO10" s="4">
        <v>253307.57733909501</v>
      </c>
      <c r="FP10" s="4">
        <v>19247446.4986552</v>
      </c>
      <c r="FQ10" s="4">
        <v>1670864.0157478701</v>
      </c>
      <c r="FR10" s="4">
        <v>4637153.6613240195</v>
      </c>
      <c r="FS10" s="4">
        <v>2627292.19689631</v>
      </c>
      <c r="FT10" s="4">
        <v>8789180.5517637804</v>
      </c>
      <c r="FU10" s="4">
        <v>50034851.922775097</v>
      </c>
      <c r="FV10" s="4">
        <v>55885191.340163097</v>
      </c>
      <c r="FW10" s="4">
        <v>174292768.62856299</v>
      </c>
      <c r="FX10" s="4">
        <v>110448.058786964</v>
      </c>
      <c r="FY10" s="4">
        <v>118402.37740481801</v>
      </c>
      <c r="FZ10" s="4">
        <v>76253.330877929999</v>
      </c>
      <c r="GA10" s="4">
        <v>352557.63634013</v>
      </c>
      <c r="GB10" s="4">
        <v>23246.683491461299</v>
      </c>
      <c r="GC10" s="4">
        <v>44604.895145270501</v>
      </c>
      <c r="GD10" s="4">
        <v>296034.253769734</v>
      </c>
      <c r="GE10" s="4">
        <v>18150.770385870099</v>
      </c>
      <c r="GF10" s="4">
        <v>2867.76235084781</v>
      </c>
      <c r="GG10" s="4">
        <v>336901.58917386498</v>
      </c>
      <c r="GH10" s="4">
        <v>387898.690346652</v>
      </c>
      <c r="GI10" s="4">
        <v>2161.2878029574899</v>
      </c>
      <c r="GJ10" s="4">
        <v>319014.42488740699</v>
      </c>
      <c r="GK10" s="4">
        <v>1442279.7766821999</v>
      </c>
      <c r="GL10" s="4">
        <v>395267.96547969</v>
      </c>
      <c r="GM10" s="4">
        <v>322772.19071835902</v>
      </c>
      <c r="GN10" s="4">
        <v>195957.82486974401</v>
      </c>
      <c r="GO10" s="4">
        <v>434061.11743400601</v>
      </c>
      <c r="GP10" s="4">
        <v>177883.79898136499</v>
      </c>
      <c r="GQ10" s="4">
        <v>193476.09882608501</v>
      </c>
      <c r="GR10" s="4">
        <v>23507198.6456923</v>
      </c>
      <c r="GS10" s="4">
        <v>41472973.725371704</v>
      </c>
      <c r="GT10" s="4">
        <v>5482663.5044120196</v>
      </c>
      <c r="GU10" s="4">
        <v>1512699.2392102999</v>
      </c>
      <c r="GV10" s="4">
        <v>0</v>
      </c>
      <c r="GW10">
        <v>293055.79331685998</v>
      </c>
      <c r="GX10">
        <v>148748.75403327501</v>
      </c>
      <c r="GY10">
        <v>124969.434000047</v>
      </c>
      <c r="GZ10">
        <v>2030080.2530964599</v>
      </c>
      <c r="HA10">
        <v>73290.872476282806</v>
      </c>
      <c r="HB10">
        <v>14226.487821917701</v>
      </c>
      <c r="HC10">
        <v>20869.191474508902</v>
      </c>
      <c r="HD10">
        <v>495071.80614751601</v>
      </c>
      <c r="HE10">
        <v>1200041.80125276</v>
      </c>
      <c r="HF10">
        <v>452104.16726862802</v>
      </c>
      <c r="HG10">
        <v>1097342.2927505099</v>
      </c>
      <c r="HH10">
        <v>256636.18829641101</v>
      </c>
      <c r="HI10">
        <v>1024522.94536647</v>
      </c>
      <c r="HJ10">
        <v>1136253.1789180799</v>
      </c>
      <c r="HK10">
        <v>23241.4417126177</v>
      </c>
      <c r="HL10">
        <v>0</v>
      </c>
      <c r="HM10">
        <v>0</v>
      </c>
      <c r="HN10">
        <v>330342.94139856298</v>
      </c>
      <c r="HO10">
        <v>782779.67441127996</v>
      </c>
      <c r="HP10">
        <v>11785.4926784942</v>
      </c>
      <c r="HQ10">
        <v>5556.9161030926198</v>
      </c>
      <c r="HR10">
        <v>37142.040112051996</v>
      </c>
      <c r="HS10">
        <v>601.33722358194802</v>
      </c>
      <c r="HT10">
        <v>314.36904620954198</v>
      </c>
      <c r="HU10">
        <v>11043.674361290299</v>
      </c>
      <c r="HV10">
        <v>906.31909978061503</v>
      </c>
      <c r="HW10">
        <v>355.26182403335503</v>
      </c>
      <c r="HX10">
        <v>239441.133894281</v>
      </c>
      <c r="HY10">
        <v>55938.9504452724</v>
      </c>
      <c r="HZ10">
        <v>13870.7279220654</v>
      </c>
      <c r="IA10">
        <v>23562.7247222755</v>
      </c>
      <c r="IB10">
        <v>134325.25042049101</v>
      </c>
      <c r="IC10">
        <v>129429.290202005</v>
      </c>
      <c r="ID10">
        <v>127618.023474644</v>
      </c>
      <c r="IE10">
        <v>42207.378491855903</v>
      </c>
      <c r="IF10">
        <v>34252.918896818701</v>
      </c>
      <c r="IG10">
        <v>214770.48673378301</v>
      </c>
      <c r="IH10">
        <v>81298.213423226494</v>
      </c>
      <c r="II10">
        <v>114400.77386168001</v>
      </c>
      <c r="IJ10">
        <v>85922.378587033105</v>
      </c>
      <c r="IK10">
        <v>101319.85725158799</v>
      </c>
      <c r="IL10">
        <v>73452.581300714693</v>
      </c>
      <c r="IM10">
        <v>1470361.7704447799</v>
      </c>
      <c r="IN10">
        <v>3385780.4401966301</v>
      </c>
      <c r="IO10">
        <v>2336696.0104821399</v>
      </c>
      <c r="IP10">
        <v>2213885.1549391099</v>
      </c>
      <c r="IQ10">
        <v>895455.10086468898</v>
      </c>
      <c r="IR10">
        <v>14067331.401167899</v>
      </c>
      <c r="IS10">
        <v>809288.34993511497</v>
      </c>
      <c r="IT10">
        <v>70383222.179612398</v>
      </c>
      <c r="IU10">
        <v>240851540.628418</v>
      </c>
      <c r="IV10">
        <v>41118744.203336298</v>
      </c>
      <c r="IW10">
        <v>8451799.2230526004</v>
      </c>
      <c r="IX10">
        <v>1546607.19636042</v>
      </c>
      <c r="IY10">
        <v>4132561.9621148598</v>
      </c>
      <c r="IZ10">
        <v>7005372.99468756</v>
      </c>
      <c r="JA10">
        <v>3612226.4723065901</v>
      </c>
      <c r="JB10">
        <v>337106.806534965</v>
      </c>
      <c r="JC10">
        <v>0</v>
      </c>
      <c r="JD10">
        <v>23714.243463921601</v>
      </c>
      <c r="JE10">
        <v>0</v>
      </c>
      <c r="JF10">
        <v>1140307.3007366001</v>
      </c>
      <c r="JG10">
        <v>1062448.0350863701</v>
      </c>
      <c r="JH10">
        <v>11771.849079731001</v>
      </c>
      <c r="JI10">
        <v>4.99249240103702</v>
      </c>
      <c r="JJ10">
        <v>283.80842784267998</v>
      </c>
      <c r="JK10">
        <v>9048221.99008484</v>
      </c>
      <c r="JL10">
        <v>231.492846403062</v>
      </c>
      <c r="JM10">
        <v>80.111134419973496</v>
      </c>
      <c r="JN10">
        <v>94014.333265383801</v>
      </c>
      <c r="JO10">
        <v>302794.73322635598</v>
      </c>
      <c r="JP10">
        <v>2835622.4838696001</v>
      </c>
      <c r="JQ10">
        <v>966521.86477886804</v>
      </c>
      <c r="JR10">
        <v>322.525737197117</v>
      </c>
      <c r="JS10">
        <v>201051.18025119801</v>
      </c>
      <c r="JT10">
        <v>715.31543540879602</v>
      </c>
      <c r="JU10">
        <v>274.41624826947498</v>
      </c>
      <c r="JV10">
        <v>9932.1472793973899</v>
      </c>
      <c r="JW10">
        <v>554.31481307181105</v>
      </c>
      <c r="JX10">
        <v>10520.3968942064</v>
      </c>
      <c r="JY10">
        <v>2381.0694422258498</v>
      </c>
      <c r="JZ10">
        <v>851.02229354225801</v>
      </c>
      <c r="KA10">
        <v>2277.6842913015498</v>
      </c>
      <c r="KB10">
        <v>3660.6886103370398</v>
      </c>
      <c r="KC10">
        <v>57330.194684573202</v>
      </c>
      <c r="KD10">
        <v>361989.77542025701</v>
      </c>
      <c r="KE10">
        <v>0</v>
      </c>
      <c r="KF10">
        <v>12206.7189180143</v>
      </c>
      <c r="KG10">
        <v>105941.556096999</v>
      </c>
      <c r="KH10">
        <v>33172455.8851582</v>
      </c>
      <c r="KI10">
        <v>8145.0370222170995</v>
      </c>
      <c r="KJ10">
        <v>44043.215452521799</v>
      </c>
      <c r="KK10">
        <v>37086.090147810297</v>
      </c>
      <c r="KL10">
        <v>9877.3831216387207</v>
      </c>
      <c r="KM10">
        <v>624.44117613013202</v>
      </c>
      <c r="KN10">
        <v>2945423.0538696498</v>
      </c>
      <c r="KO10">
        <v>127598.780548229</v>
      </c>
      <c r="KP10">
        <v>0</v>
      </c>
      <c r="KQ10">
        <v>200057.93549190499</v>
      </c>
      <c r="KR10">
        <v>5181.5043018154502</v>
      </c>
      <c r="KS10">
        <v>23136.5217513071</v>
      </c>
      <c r="KT10">
        <v>0</v>
      </c>
      <c r="KU10">
        <v>272386.69801023899</v>
      </c>
      <c r="KV10">
        <v>235660.157595667</v>
      </c>
      <c r="KW10">
        <v>0</v>
      </c>
      <c r="KX10">
        <v>71354.378151637997</v>
      </c>
      <c r="KY10">
        <v>0</v>
      </c>
      <c r="KZ10">
        <v>113764.423656484</v>
      </c>
      <c r="LA10">
        <v>0</v>
      </c>
      <c r="LB10">
        <v>71575.176318436905</v>
      </c>
      <c r="LC10">
        <v>0</v>
      </c>
      <c r="LD10">
        <v>49030.825103828101</v>
      </c>
      <c r="LE10">
        <v>0</v>
      </c>
      <c r="LF10">
        <v>78958.198812861505</v>
      </c>
      <c r="LG10">
        <v>0</v>
      </c>
      <c r="LH10">
        <v>82965.346905788407</v>
      </c>
      <c r="LI10">
        <v>1588249.10120187</v>
      </c>
      <c r="LJ10">
        <v>11842114.2288925</v>
      </c>
      <c r="LK10">
        <v>2316711.1998687801</v>
      </c>
      <c r="LL10">
        <v>4270188.4520765496</v>
      </c>
      <c r="LM10">
        <v>4528149.5510151703</v>
      </c>
      <c r="LN10">
        <v>2887515.6357502001</v>
      </c>
      <c r="LO10">
        <v>14406751.290093601</v>
      </c>
      <c r="LP10">
        <v>4092080.58646328</v>
      </c>
      <c r="LQ10">
        <v>5650095.6033981498</v>
      </c>
      <c r="LR10">
        <v>100409.68180213599</v>
      </c>
      <c r="LS10">
        <v>0</v>
      </c>
      <c r="LT10">
        <v>208542.95616300899</v>
      </c>
      <c r="LU10">
        <v>172850.10941459</v>
      </c>
      <c r="LV10">
        <v>22913.187464559702</v>
      </c>
      <c r="LW10">
        <v>64311.131398668098</v>
      </c>
      <c r="LX10">
        <v>3735.6323244570099</v>
      </c>
      <c r="LY10">
        <v>221483.54946767801</v>
      </c>
      <c r="LZ10">
        <v>8112.2955506715498</v>
      </c>
      <c r="MA10">
        <v>308.312375038011</v>
      </c>
      <c r="MB10">
        <v>8.3803964670994606</v>
      </c>
      <c r="MC10">
        <v>95.583562261710597</v>
      </c>
      <c r="MD10">
        <v>1890.0953145744299</v>
      </c>
      <c r="ME10">
        <v>4095.6957137193899</v>
      </c>
      <c r="MF10">
        <v>108292.817370025</v>
      </c>
      <c r="MG10">
        <v>409450.91839922901</v>
      </c>
      <c r="MH10">
        <v>162.575411979986</v>
      </c>
      <c r="MI10">
        <v>81.864392814676705</v>
      </c>
      <c r="MJ10">
        <v>510.88417779056601</v>
      </c>
      <c r="MK10">
        <v>252.359699343964</v>
      </c>
      <c r="ML10">
        <v>11698.9688705439</v>
      </c>
      <c r="MM10">
        <v>581201.22613025596</v>
      </c>
      <c r="MN10">
        <v>32958.605058697904</v>
      </c>
      <c r="MO10">
        <v>278805.33392673801</v>
      </c>
      <c r="MP10">
        <v>32658202.290093899</v>
      </c>
      <c r="MQ10">
        <v>0</v>
      </c>
      <c r="MR10">
        <v>582706.07054655603</v>
      </c>
      <c r="MS10">
        <v>39698.478937225998</v>
      </c>
      <c r="MT10">
        <v>782527.61864873802</v>
      </c>
      <c r="MU10">
        <v>875589.75876401097</v>
      </c>
      <c r="MV10">
        <v>61484742.736399502</v>
      </c>
      <c r="MW10">
        <v>578905.47705765301</v>
      </c>
      <c r="MX10">
        <v>2751113.6687473101</v>
      </c>
      <c r="MY10">
        <v>37863.539493693097</v>
      </c>
      <c r="MZ10">
        <v>371406.83511185902</v>
      </c>
      <c r="NA10">
        <v>94363.600025064705</v>
      </c>
      <c r="NB10">
        <v>1980169.9938107999</v>
      </c>
      <c r="NC10">
        <v>1002811.80695041</v>
      </c>
      <c r="ND10">
        <v>1447502.82543896</v>
      </c>
      <c r="NE10">
        <v>2275098.75105329</v>
      </c>
      <c r="NF10">
        <v>3149795.2350892602</v>
      </c>
      <c r="NG10">
        <v>1361291.69777642</v>
      </c>
      <c r="NH10">
        <v>9295256.8524015807</v>
      </c>
      <c r="NI10">
        <v>812640.85446114605</v>
      </c>
      <c r="NJ10">
        <v>3637156.2069892399</v>
      </c>
      <c r="NK10">
        <v>2189373.4403457302</v>
      </c>
      <c r="NL10">
        <v>2925891.7784722201</v>
      </c>
      <c r="NM10">
        <v>34581997.765033998</v>
      </c>
      <c r="NN10">
        <v>10017864.6103356</v>
      </c>
      <c r="NO10">
        <v>39268297.417366199</v>
      </c>
      <c r="NP10">
        <v>109187.012427005</v>
      </c>
      <c r="NQ10">
        <v>83766.558806411398</v>
      </c>
      <c r="NR10">
        <v>24941.349635159298</v>
      </c>
      <c r="NS10">
        <v>40117.9811238416</v>
      </c>
      <c r="NT10">
        <v>15645.516165703601</v>
      </c>
      <c r="NU10">
        <v>19782.6803173931</v>
      </c>
      <c r="NV10">
        <v>35166.542364392699</v>
      </c>
      <c r="NW10">
        <v>15602.4879856427</v>
      </c>
      <c r="NX10">
        <v>1585.57649175183</v>
      </c>
      <c r="NY10">
        <v>24638.9268517813</v>
      </c>
      <c r="NZ10">
        <v>46966.764309156402</v>
      </c>
      <c r="OA10">
        <v>6078.5356082482404</v>
      </c>
      <c r="OB10">
        <v>274760.11178199202</v>
      </c>
      <c r="OC10">
        <v>574805.09971042699</v>
      </c>
      <c r="OD10">
        <v>326376.78458717099</v>
      </c>
      <c r="OE10">
        <v>157935.08058170299</v>
      </c>
      <c r="OF10">
        <v>88928.767052677198</v>
      </c>
      <c r="OG10">
        <v>163851.12990461299</v>
      </c>
      <c r="OH10">
        <v>43056.768977936699</v>
      </c>
      <c r="OI10">
        <v>55496.564284505301</v>
      </c>
      <c r="OJ10">
        <v>3705571.0724969599</v>
      </c>
      <c r="OK10">
        <v>5135925.4152414398</v>
      </c>
      <c r="OL10">
        <v>3870440.7978552501</v>
      </c>
      <c r="OM10">
        <v>992371.78470452398</v>
      </c>
      <c r="ON10">
        <v>0</v>
      </c>
    </row>
    <row r="11" spans="1:404" x14ac:dyDescent="0.25">
      <c r="A11" t="s">
        <v>5</v>
      </c>
      <c r="B11">
        <v>7</v>
      </c>
      <c r="C11" t="s">
        <v>97</v>
      </c>
      <c r="D11" t="s">
        <v>98</v>
      </c>
      <c r="E11" s="4">
        <v>376.26923773430599</v>
      </c>
      <c r="F11" s="4">
        <v>16365.7202917418</v>
      </c>
      <c r="G11" s="4">
        <v>6334.3045921529301</v>
      </c>
      <c r="H11" s="4">
        <v>157426.49984117699</v>
      </c>
      <c r="I11" s="4">
        <v>37626.0864161102</v>
      </c>
      <c r="J11" s="4">
        <v>141.69167419039201</v>
      </c>
      <c r="K11" s="4">
        <v>505597692.73039401</v>
      </c>
      <c r="L11" s="4">
        <v>43301.806918767899</v>
      </c>
      <c r="M11" s="4">
        <v>25706.4525306834</v>
      </c>
      <c r="N11" s="4">
        <v>15929.927279118599</v>
      </c>
      <c r="O11" s="4">
        <v>82169.144956873599</v>
      </c>
      <c r="P11" s="4">
        <v>40396.199961320897</v>
      </c>
      <c r="Q11" s="4">
        <v>11715.3966853323</v>
      </c>
      <c r="R11" s="4">
        <v>19224.2058972331</v>
      </c>
      <c r="S11" s="4">
        <v>318.28855838926597</v>
      </c>
      <c r="T11" s="4">
        <v>0</v>
      </c>
      <c r="U11" s="4">
        <v>0</v>
      </c>
      <c r="V11" s="4">
        <v>14190.945558944401</v>
      </c>
      <c r="W11" s="4">
        <v>137109.52512797099</v>
      </c>
      <c r="X11" s="28">
        <v>46.711159068260997</v>
      </c>
      <c r="Y11" s="28">
        <v>11.190604366087801</v>
      </c>
      <c r="Z11" s="28">
        <v>3427.5235913813399</v>
      </c>
      <c r="AA11" s="28">
        <v>243.46018143325199</v>
      </c>
      <c r="AB11" s="28">
        <v>53.777709735523899</v>
      </c>
      <c r="AC11" s="28">
        <v>2207.63234171259</v>
      </c>
      <c r="AD11" s="28">
        <v>379.98072226629</v>
      </c>
      <c r="AE11" s="28">
        <v>153.455364503966</v>
      </c>
      <c r="AF11" s="28">
        <v>3602.5733626779102</v>
      </c>
      <c r="AG11" s="28">
        <v>10254.0930010062</v>
      </c>
      <c r="AH11" s="28">
        <v>59.404936711926901</v>
      </c>
      <c r="AI11" s="28">
        <v>68.790823186257498</v>
      </c>
      <c r="AJ11" s="28">
        <v>61.8289226048119</v>
      </c>
      <c r="AK11" s="28">
        <v>41.924279789671502</v>
      </c>
      <c r="AL11" s="28">
        <v>149.09339212646199</v>
      </c>
      <c r="AM11" s="28">
        <v>11.4456178844632</v>
      </c>
      <c r="AN11" s="28">
        <v>316.94169248076003</v>
      </c>
      <c r="AO11" s="28">
        <v>4358.9591910777599</v>
      </c>
      <c r="AP11" s="28">
        <v>7608.220167808</v>
      </c>
      <c r="AQ11" s="28">
        <v>97.653289977318707</v>
      </c>
      <c r="AR11" s="4">
        <v>3551.9626228134598</v>
      </c>
      <c r="AS11" s="4">
        <v>7062.2910299201003</v>
      </c>
      <c r="AT11" s="4">
        <v>18731.722180344601</v>
      </c>
      <c r="AU11" s="4">
        <v>204728.272893577</v>
      </c>
      <c r="AV11" s="4">
        <v>156265.976908946</v>
      </c>
      <c r="AW11" s="4">
        <v>847580.57588220295</v>
      </c>
      <c r="AX11" s="4">
        <v>1778573.9686781</v>
      </c>
      <c r="AY11" s="4">
        <v>610396.62357255805</v>
      </c>
      <c r="AZ11" s="4">
        <v>406662.95656648901</v>
      </c>
      <c r="BA11" s="4">
        <v>21699.6244835793</v>
      </c>
      <c r="BB11" s="4">
        <v>94455.477992225002</v>
      </c>
      <c r="BC11" s="4">
        <v>6474449.6537106503</v>
      </c>
      <c r="BD11" s="4">
        <v>329632.001105826</v>
      </c>
      <c r="BE11" s="4">
        <v>1959895.5338307</v>
      </c>
      <c r="BF11" s="4">
        <v>45210.874036779198</v>
      </c>
      <c r="BG11" s="4">
        <v>23909948.0437943</v>
      </c>
      <c r="BH11" s="4">
        <v>12064102.425245199</v>
      </c>
      <c r="BI11" s="4">
        <v>1435325.90525393</v>
      </c>
      <c r="BJ11" s="4">
        <v>112624.353845982</v>
      </c>
      <c r="BK11" s="4">
        <v>0</v>
      </c>
      <c r="BL11" s="4">
        <v>2926.1526856376499</v>
      </c>
      <c r="BM11" s="4">
        <v>0</v>
      </c>
      <c r="BN11" s="4">
        <v>266602.49088941503</v>
      </c>
      <c r="BO11" s="4">
        <v>271348.93697292003</v>
      </c>
      <c r="BP11" s="4">
        <v>2376.4177140413299</v>
      </c>
      <c r="BQ11" s="4">
        <v>0</v>
      </c>
      <c r="BR11" s="4">
        <v>48.978540067669698</v>
      </c>
      <c r="BS11" s="4">
        <v>258946.59892598199</v>
      </c>
      <c r="BT11" s="4">
        <v>18.276406012299098</v>
      </c>
      <c r="BU11" s="4">
        <v>0.61798458764744701</v>
      </c>
      <c r="BV11" s="4">
        <v>3924.1507763260302</v>
      </c>
      <c r="BW11" s="4">
        <v>9493.5423661723198</v>
      </c>
      <c r="BX11" s="4">
        <v>109526.34613983201</v>
      </c>
      <c r="BY11" s="4">
        <v>3386.1912825894501</v>
      </c>
      <c r="BZ11" s="4">
        <v>9.6718634055569304</v>
      </c>
      <c r="CA11" s="4">
        <v>8632.2389551072993</v>
      </c>
      <c r="CB11" s="4">
        <v>117.55634777144</v>
      </c>
      <c r="CC11" s="4">
        <v>5.5129051129421999E-2</v>
      </c>
      <c r="CD11" s="4">
        <v>827.34811351452197</v>
      </c>
      <c r="CE11" s="4">
        <v>216.44625066419701</v>
      </c>
      <c r="CF11" s="4">
        <v>252.42202611047</v>
      </c>
      <c r="CG11" s="4">
        <v>232.74002519065601</v>
      </c>
      <c r="CH11" s="4">
        <v>39.159694543447301</v>
      </c>
      <c r="CI11" s="4">
        <v>37.004549552242899</v>
      </c>
      <c r="CJ11" s="4">
        <v>268.588679523434</v>
      </c>
      <c r="CK11" s="4">
        <v>10021.8120875654</v>
      </c>
      <c r="CL11" s="4">
        <v>241888.380337785</v>
      </c>
      <c r="CM11" s="4">
        <v>0</v>
      </c>
      <c r="CN11" s="4">
        <v>1644.37594446704</v>
      </c>
      <c r="CO11" s="4">
        <v>10962.3971937363</v>
      </c>
      <c r="CP11" s="4">
        <v>7022181.2263422497</v>
      </c>
      <c r="CQ11" s="4">
        <v>1257.5859313398601</v>
      </c>
      <c r="CR11" s="4">
        <v>675.78351433314106</v>
      </c>
      <c r="CS11" s="4">
        <v>4734.8476421084697</v>
      </c>
      <c r="CT11" s="4">
        <v>4438.7701387960597</v>
      </c>
      <c r="CU11" s="4">
        <v>1963.5857375137</v>
      </c>
      <c r="CV11" s="4">
        <v>567338.83816088701</v>
      </c>
      <c r="CW11" s="4">
        <v>3034.0383898308501</v>
      </c>
      <c r="CX11" s="4">
        <v>0</v>
      </c>
      <c r="CY11" s="4">
        <v>22101.101951581</v>
      </c>
      <c r="CZ11" s="4">
        <v>1124.06776016395</v>
      </c>
      <c r="DA11" s="4">
        <v>4010.5834358567199</v>
      </c>
      <c r="DB11" s="4">
        <v>0</v>
      </c>
      <c r="DC11" s="4">
        <v>66670.161071651994</v>
      </c>
      <c r="DD11" s="4">
        <v>6346.1573714360602</v>
      </c>
      <c r="DE11" s="4">
        <v>0</v>
      </c>
      <c r="DF11" s="4">
        <v>2688.5050314233899</v>
      </c>
      <c r="DG11" s="4">
        <v>0</v>
      </c>
      <c r="DH11" s="4">
        <v>5151.8562448994198</v>
      </c>
      <c r="DI11" s="4">
        <v>0</v>
      </c>
      <c r="DJ11" s="4">
        <v>886.71894492543504</v>
      </c>
      <c r="DK11" s="4">
        <v>0</v>
      </c>
      <c r="DL11" s="4">
        <v>2312.7620463825301</v>
      </c>
      <c r="DM11" s="4">
        <v>0</v>
      </c>
      <c r="DN11" s="4">
        <v>3005.9338246092502</v>
      </c>
      <c r="DO11" s="4">
        <v>0</v>
      </c>
      <c r="DP11" s="4">
        <v>3040.2173925944799</v>
      </c>
      <c r="DQ11" s="4">
        <v>290949.02184679202</v>
      </c>
      <c r="DR11" s="4">
        <v>632613.08405046805</v>
      </c>
      <c r="DS11" s="4">
        <v>241759.70024484201</v>
      </c>
      <c r="DT11" s="4">
        <v>290247.362103133</v>
      </c>
      <c r="DU11" s="4">
        <v>307539.31951256399</v>
      </c>
      <c r="DV11" s="4">
        <v>261508.78717011301</v>
      </c>
      <c r="DW11" s="4">
        <v>1719133.76161582</v>
      </c>
      <c r="DX11" s="4">
        <v>367288.89152166102</v>
      </c>
      <c r="DY11" s="4">
        <v>1367336.23594954</v>
      </c>
      <c r="DZ11" s="4">
        <v>556.70718466616097</v>
      </c>
      <c r="EA11" s="4">
        <v>0</v>
      </c>
      <c r="EB11" s="4">
        <v>22386.9439418648</v>
      </c>
      <c r="EC11" s="4">
        <v>27575.4914287543</v>
      </c>
      <c r="ED11" s="4">
        <v>14421.433973835599</v>
      </c>
      <c r="EE11" s="4">
        <v>4509.2897430600497</v>
      </c>
      <c r="EF11" s="4">
        <v>1522.5381387283101</v>
      </c>
      <c r="EG11" s="4">
        <v>2154.03912840263</v>
      </c>
      <c r="EH11" s="4">
        <v>16302.1392546674</v>
      </c>
      <c r="EI11" s="4">
        <v>488.85382736856201</v>
      </c>
      <c r="EJ11" s="4">
        <v>4.5075796172397604</v>
      </c>
      <c r="EK11" s="4">
        <v>0.90014310495143302</v>
      </c>
      <c r="EL11" s="4">
        <v>222.989985509419</v>
      </c>
      <c r="EM11" s="4">
        <v>746.56774119000499</v>
      </c>
      <c r="EN11" s="4">
        <v>9302.9925973996396</v>
      </c>
      <c r="EO11" s="4">
        <v>39816.364818991802</v>
      </c>
      <c r="EP11" s="4">
        <v>18.185000461488901</v>
      </c>
      <c r="EQ11" s="4">
        <v>6.9915610882310997</v>
      </c>
      <c r="ER11" s="4">
        <v>0.22658105012894</v>
      </c>
      <c r="ES11" s="4">
        <v>0.71823696506631296</v>
      </c>
      <c r="ET11" s="4">
        <v>49.511986854129098</v>
      </c>
      <c r="EU11" s="4">
        <v>128123.02371048801</v>
      </c>
      <c r="EV11" s="4">
        <v>27431.9639417451</v>
      </c>
      <c r="EW11" s="4">
        <v>30504.699652795502</v>
      </c>
      <c r="EX11" s="4">
        <v>2938891.71835142</v>
      </c>
      <c r="EY11" s="4">
        <v>0</v>
      </c>
      <c r="EZ11" s="4">
        <v>87128.602618849298</v>
      </c>
      <c r="FA11" s="4">
        <v>10517.923735263301</v>
      </c>
      <c r="FB11" s="4">
        <v>26826.405870259099</v>
      </c>
      <c r="FC11" s="4">
        <v>3107.7499125801301</v>
      </c>
      <c r="FD11" s="4">
        <v>2442259.6527076601</v>
      </c>
      <c r="FE11" s="4">
        <v>28991.376147844901</v>
      </c>
      <c r="FF11" s="4">
        <v>73697.886546308699</v>
      </c>
      <c r="FG11" s="4">
        <v>206.84684688183401</v>
      </c>
      <c r="FH11" s="4">
        <v>22730.797905243799</v>
      </c>
      <c r="FI11" s="4">
        <v>2458.0199514957098</v>
      </c>
      <c r="FJ11" s="4">
        <v>65456.437901417601</v>
      </c>
      <c r="FK11" s="4">
        <v>102528.110049475</v>
      </c>
      <c r="FL11" s="4">
        <v>85086.576343387904</v>
      </c>
      <c r="FM11" s="4">
        <v>66402.358509778802</v>
      </c>
      <c r="FN11" s="4">
        <v>83587.645110429003</v>
      </c>
      <c r="FO11" s="4">
        <v>8361.8724029932</v>
      </c>
      <c r="FP11" s="4">
        <v>735303.74203945405</v>
      </c>
      <c r="FQ11" s="4">
        <v>39868.714598308397</v>
      </c>
      <c r="FR11" s="4">
        <v>137537.05416867099</v>
      </c>
      <c r="FS11" s="4">
        <v>148694.746747667</v>
      </c>
      <c r="FT11" s="4">
        <v>209735.81262378799</v>
      </c>
      <c r="FU11" s="4">
        <v>965533.96333909105</v>
      </c>
      <c r="FV11" s="4">
        <v>548372.65026975004</v>
      </c>
      <c r="FW11" s="4">
        <v>4685150.7587618604</v>
      </c>
      <c r="FX11" s="4">
        <v>4441.8276712165098</v>
      </c>
      <c r="FY11" s="4">
        <v>5544.4703091295496</v>
      </c>
      <c r="FZ11" s="4">
        <v>5415.9116631613297</v>
      </c>
      <c r="GA11" s="4">
        <v>5958.9988920268497</v>
      </c>
      <c r="GB11" s="4">
        <v>960.02064973250594</v>
      </c>
      <c r="GC11" s="4">
        <v>2232.9080159575401</v>
      </c>
      <c r="GD11" s="4">
        <v>5272.1832896753203</v>
      </c>
      <c r="GE11" s="4">
        <v>759.205447095708</v>
      </c>
      <c r="GF11" s="4">
        <v>98.657343185354193</v>
      </c>
      <c r="GG11" s="4">
        <v>3893.5389552100801</v>
      </c>
      <c r="GH11" s="4">
        <v>7404.1765218259097</v>
      </c>
      <c r="GI11" s="4">
        <v>82.858936028969694</v>
      </c>
      <c r="GJ11" s="4">
        <v>4182.6969541144699</v>
      </c>
      <c r="GK11" s="4">
        <v>7172.6373852281204</v>
      </c>
      <c r="GL11" s="4">
        <v>7166.0588029091796</v>
      </c>
      <c r="GM11" s="4">
        <v>6671.5767718009201</v>
      </c>
      <c r="GN11" s="4">
        <v>2090.0283309289898</v>
      </c>
      <c r="GO11" s="4">
        <v>5398.4465912331698</v>
      </c>
      <c r="GP11" s="4">
        <v>937.76831058595894</v>
      </c>
      <c r="GQ11" s="4">
        <v>1533.8203630073201</v>
      </c>
      <c r="GR11" s="4">
        <v>1694438.77304881</v>
      </c>
      <c r="GS11" s="4">
        <v>874731.25228347699</v>
      </c>
      <c r="GT11" s="4">
        <v>165372.72581570901</v>
      </c>
      <c r="GU11" s="4">
        <v>2830687.9635507301</v>
      </c>
      <c r="GV11" s="4">
        <v>0</v>
      </c>
      <c r="GW11">
        <v>204470.30960487499</v>
      </c>
      <c r="GX11">
        <v>138366.39128188399</v>
      </c>
      <c r="GY11">
        <v>51923.049933492897</v>
      </c>
      <c r="GZ11">
        <v>344511.292747417</v>
      </c>
      <c r="HA11">
        <v>24523.9053659253</v>
      </c>
      <c r="HB11">
        <v>2942.0170815967799</v>
      </c>
      <c r="HC11">
        <v>2801108.5735517899</v>
      </c>
      <c r="HD11">
        <v>146035.99336770101</v>
      </c>
      <c r="HE11">
        <v>88643.2683514729</v>
      </c>
      <c r="HF11">
        <v>24767.907818816901</v>
      </c>
      <c r="HG11">
        <v>214404.32110673201</v>
      </c>
      <c r="HH11">
        <v>23064.4254842956</v>
      </c>
      <c r="HI11">
        <v>95989.695268197902</v>
      </c>
      <c r="HJ11">
        <v>290928.48854650499</v>
      </c>
      <c r="HK11">
        <v>1274.93807423882</v>
      </c>
      <c r="HL11">
        <v>0</v>
      </c>
      <c r="HM11">
        <v>0</v>
      </c>
      <c r="HN11">
        <v>88496.836561196804</v>
      </c>
      <c r="HO11">
        <v>744377.81569041195</v>
      </c>
      <c r="HP11">
        <v>591.24197562146503</v>
      </c>
      <c r="HQ11">
        <v>1354.2887750488301</v>
      </c>
      <c r="HR11">
        <v>3716.9599906174099</v>
      </c>
      <c r="HS11">
        <v>48.7493244338308</v>
      </c>
      <c r="HT11">
        <v>38.051247293505298</v>
      </c>
      <c r="HU11">
        <v>622.70106087868601</v>
      </c>
      <c r="HV11">
        <v>50.259608674295201</v>
      </c>
      <c r="HW11">
        <v>26.275527037675001</v>
      </c>
      <c r="HX11">
        <v>28057.766681299501</v>
      </c>
      <c r="HY11">
        <v>10305.5168656974</v>
      </c>
      <c r="HZ11">
        <v>3998.2254024920799</v>
      </c>
      <c r="IA11">
        <v>5739.6365001544</v>
      </c>
      <c r="IB11">
        <v>25830.2789187938</v>
      </c>
      <c r="IC11">
        <v>29165.077158264499</v>
      </c>
      <c r="ID11">
        <v>7463.6646791820604</v>
      </c>
      <c r="IE11">
        <v>4141.7438778452997</v>
      </c>
      <c r="IF11">
        <v>990.53225073477404</v>
      </c>
      <c r="IG11">
        <v>203722.61764865601</v>
      </c>
      <c r="IH11">
        <v>2152.8302615831899</v>
      </c>
      <c r="II11">
        <v>3328.3392023786701</v>
      </c>
      <c r="IJ11">
        <v>5457.4625948376597</v>
      </c>
      <c r="IK11">
        <v>4511.1844554383697</v>
      </c>
      <c r="IL11">
        <v>5270.9053616772899</v>
      </c>
      <c r="IM11">
        <v>415606.83788027399</v>
      </c>
      <c r="IN11">
        <v>491260.56118596997</v>
      </c>
      <c r="IO11">
        <v>184223.57757954099</v>
      </c>
      <c r="IP11">
        <v>281822.32192225201</v>
      </c>
      <c r="IQ11">
        <v>351432.85692922602</v>
      </c>
      <c r="IR11">
        <v>895971.28736825602</v>
      </c>
      <c r="IS11">
        <v>196142.49310643799</v>
      </c>
      <c r="IT11">
        <v>325104.100025316</v>
      </c>
      <c r="IU11">
        <v>3818398.2829499799</v>
      </c>
      <c r="IV11">
        <v>1314407.4939725001</v>
      </c>
      <c r="IW11">
        <v>1953720.7653587</v>
      </c>
      <c r="IX11">
        <v>215835.98384007401</v>
      </c>
      <c r="IY11">
        <v>31777367.571155299</v>
      </c>
      <c r="IZ11">
        <v>20507856.4155531</v>
      </c>
      <c r="JA11">
        <v>1968439.1590208299</v>
      </c>
      <c r="JB11">
        <v>618805.36480844906</v>
      </c>
      <c r="JC11">
        <v>0</v>
      </c>
      <c r="JD11">
        <v>41406.748706001898</v>
      </c>
      <c r="JE11">
        <v>0</v>
      </c>
      <c r="JF11">
        <v>682552.57417287701</v>
      </c>
      <c r="JG11">
        <v>727061.07018710801</v>
      </c>
      <c r="JH11">
        <v>2816.4582433646701</v>
      </c>
      <c r="JI11">
        <v>2.2889066079727298</v>
      </c>
      <c r="JJ11">
        <v>70.793205371281104</v>
      </c>
      <c r="JK11">
        <v>730945.72327631095</v>
      </c>
      <c r="JL11">
        <v>72.182964234443901</v>
      </c>
      <c r="JM11">
        <v>30.255717790060199</v>
      </c>
      <c r="JN11">
        <v>10901.021186784301</v>
      </c>
      <c r="JO11">
        <v>105708.534731138</v>
      </c>
      <c r="JP11">
        <v>221563.3674774</v>
      </c>
      <c r="JQ11">
        <v>13858.714785768199</v>
      </c>
      <c r="JR11">
        <v>109.161636740059</v>
      </c>
      <c r="JS11">
        <v>50071.6260246522</v>
      </c>
      <c r="JT11">
        <v>199.988157409194</v>
      </c>
      <c r="JU11">
        <v>61.448987835499899</v>
      </c>
      <c r="JV11">
        <v>3283.8238937617298</v>
      </c>
      <c r="JW11">
        <v>81.406804790186499</v>
      </c>
      <c r="JX11">
        <v>3639.2167350141199</v>
      </c>
      <c r="JY11">
        <v>629.87288039803298</v>
      </c>
      <c r="JZ11">
        <v>302.44388589343799</v>
      </c>
      <c r="KA11">
        <v>473.34766901024398</v>
      </c>
      <c r="KB11">
        <v>1266.8300069837901</v>
      </c>
      <c r="KC11">
        <v>7373.7617148664804</v>
      </c>
      <c r="KD11">
        <v>160334.01867153801</v>
      </c>
      <c r="KE11">
        <v>0</v>
      </c>
      <c r="KF11">
        <v>2002.5468787069599</v>
      </c>
      <c r="KG11">
        <v>70253.595030669501</v>
      </c>
      <c r="KH11">
        <v>15600117.371790299</v>
      </c>
      <c r="KI11">
        <v>8110.9858840106399</v>
      </c>
      <c r="KJ11">
        <v>13717.120418554799</v>
      </c>
      <c r="KK11">
        <v>13955.456631359801</v>
      </c>
      <c r="KL11">
        <v>4522.1370240821398</v>
      </c>
      <c r="KM11">
        <v>196.88924825303999</v>
      </c>
      <c r="KN11">
        <v>1536002.0770185399</v>
      </c>
      <c r="KO11">
        <v>36707.689869389498</v>
      </c>
      <c r="KP11">
        <v>0</v>
      </c>
      <c r="KQ11">
        <v>47532.2151737526</v>
      </c>
      <c r="KR11">
        <v>1414.9771305578299</v>
      </c>
      <c r="KS11">
        <v>6557.9037165815498</v>
      </c>
      <c r="KT11">
        <v>0</v>
      </c>
      <c r="KU11">
        <v>165654.92492193499</v>
      </c>
      <c r="KV11">
        <v>59679.201635792997</v>
      </c>
      <c r="KW11">
        <v>0</v>
      </c>
      <c r="KX11">
        <v>50360.300063640199</v>
      </c>
      <c r="KY11">
        <v>0</v>
      </c>
      <c r="KZ11">
        <v>19638.566697464201</v>
      </c>
      <c r="LA11">
        <v>0</v>
      </c>
      <c r="LB11">
        <v>8448.2367837706206</v>
      </c>
      <c r="LC11">
        <v>0</v>
      </c>
      <c r="LD11">
        <v>7311.5182377583096</v>
      </c>
      <c r="LE11">
        <v>0</v>
      </c>
      <c r="LF11">
        <v>45214.807971145099</v>
      </c>
      <c r="LG11">
        <v>0</v>
      </c>
      <c r="LH11">
        <v>34543.666285608902</v>
      </c>
      <c r="LI11">
        <v>652976.63927554805</v>
      </c>
      <c r="LJ11">
        <v>3771208.1587199699</v>
      </c>
      <c r="LK11">
        <v>1375688.6486464799</v>
      </c>
      <c r="LL11">
        <v>1925430.9761119201</v>
      </c>
      <c r="LM11">
        <v>2141054.89561794</v>
      </c>
      <c r="LN11">
        <v>1261346.9142727701</v>
      </c>
      <c r="LO11">
        <v>4731341.5206620703</v>
      </c>
      <c r="LP11">
        <v>1390336.6396317</v>
      </c>
      <c r="LQ11">
        <v>3206204.64532487</v>
      </c>
      <c r="LR11">
        <v>5300.5634321613998</v>
      </c>
      <c r="LS11">
        <v>0</v>
      </c>
      <c r="LT11">
        <v>36967.048829802603</v>
      </c>
      <c r="LU11">
        <v>110551.95914953599</v>
      </c>
      <c r="LV11">
        <v>3192.3965979811901</v>
      </c>
      <c r="LW11">
        <v>12323.874404538399</v>
      </c>
      <c r="LX11">
        <v>641.74949883610202</v>
      </c>
      <c r="LY11">
        <v>88548.641456447993</v>
      </c>
      <c r="LZ11">
        <v>2276.1934003997499</v>
      </c>
      <c r="MA11">
        <v>42.421951194277703</v>
      </c>
      <c r="MB11">
        <v>0.35191916415069702</v>
      </c>
      <c r="MC11">
        <v>15.908310739228</v>
      </c>
      <c r="MD11">
        <v>382.277345362277</v>
      </c>
      <c r="ME11">
        <v>443.54043704213001</v>
      </c>
      <c r="MF11">
        <v>98586.161968131404</v>
      </c>
      <c r="MG11">
        <v>243460.68577616999</v>
      </c>
      <c r="MH11">
        <v>49.641443576070102</v>
      </c>
      <c r="MI11">
        <v>15.2236598727887</v>
      </c>
      <c r="MJ11">
        <v>24.0067483804619</v>
      </c>
      <c r="MK11">
        <v>69.154724127719206</v>
      </c>
      <c r="ML11">
        <v>2701.9250985592598</v>
      </c>
      <c r="MM11">
        <v>116724.84169438299</v>
      </c>
      <c r="MN11">
        <v>7885.2217316072602</v>
      </c>
      <c r="MO11">
        <v>329463.312151725</v>
      </c>
      <c r="MP11">
        <v>11151994.646700701</v>
      </c>
      <c r="MQ11">
        <v>0</v>
      </c>
      <c r="MR11">
        <v>170605.37471261001</v>
      </c>
      <c r="MS11">
        <v>19760.663706584401</v>
      </c>
      <c r="MT11">
        <v>220378.88626220101</v>
      </c>
      <c r="MU11">
        <v>250508.823607353</v>
      </c>
      <c r="MV11">
        <v>2346059.2533389502</v>
      </c>
      <c r="MW11">
        <v>227818.768385523</v>
      </c>
      <c r="MX11">
        <v>759978.44057342794</v>
      </c>
      <c r="MY11">
        <v>13933.696732992399</v>
      </c>
      <c r="MZ11">
        <v>65994.023093460695</v>
      </c>
      <c r="NA11">
        <v>10649.0661843375</v>
      </c>
      <c r="NB11">
        <v>177811.51927017199</v>
      </c>
      <c r="NC11">
        <v>233482.89153499101</v>
      </c>
      <c r="ND11">
        <v>226229.27950445999</v>
      </c>
      <c r="NE11">
        <v>166369.25963192599</v>
      </c>
      <c r="NF11">
        <v>256586.91211421799</v>
      </c>
      <c r="NG11">
        <v>113565.548119438</v>
      </c>
      <c r="NH11">
        <v>1625236.7544353199</v>
      </c>
      <c r="NI11">
        <v>108982.73666212401</v>
      </c>
      <c r="NJ11">
        <v>459501.301280591</v>
      </c>
      <c r="NK11">
        <v>1305969.0090437999</v>
      </c>
      <c r="NL11">
        <v>514085.59316443</v>
      </c>
      <c r="NM11">
        <v>7316843.86619992</v>
      </c>
      <c r="NN11">
        <v>1480018.2249387</v>
      </c>
      <c r="NO11">
        <v>12134514.972260499</v>
      </c>
      <c r="NP11">
        <v>21874.233112733898</v>
      </c>
      <c r="NQ11">
        <v>22270.201608801199</v>
      </c>
      <c r="NR11">
        <v>5872.0955973855298</v>
      </c>
      <c r="NS11">
        <v>6536.29154701065</v>
      </c>
      <c r="NT11">
        <v>3333.782787569</v>
      </c>
      <c r="NU11">
        <v>4352.9766753623599</v>
      </c>
      <c r="NV11">
        <v>6196.5572910684896</v>
      </c>
      <c r="NW11">
        <v>1151.38747684444</v>
      </c>
      <c r="NX11">
        <v>127.60264267255801</v>
      </c>
      <c r="NY11">
        <v>6763.3380771827897</v>
      </c>
      <c r="NZ11">
        <v>9136.9943637244505</v>
      </c>
      <c r="OA11">
        <v>1206.6818308303</v>
      </c>
      <c r="OB11">
        <v>144105.82186731999</v>
      </c>
      <c r="OC11">
        <v>349596.09280337702</v>
      </c>
      <c r="OD11">
        <v>57699.497439330597</v>
      </c>
      <c r="OE11">
        <v>186950.30268680901</v>
      </c>
      <c r="OF11">
        <v>135481.46279501799</v>
      </c>
      <c r="OG11">
        <v>24946.1491001658</v>
      </c>
      <c r="OH11">
        <v>6115.6092580722097</v>
      </c>
      <c r="OI11">
        <v>8067.2329799641802</v>
      </c>
      <c r="OJ11">
        <v>554657.49839275901</v>
      </c>
      <c r="OK11">
        <v>754733.10942787398</v>
      </c>
      <c r="OL11">
        <v>842014.07025690295</v>
      </c>
      <c r="OM11">
        <v>1816613.0298745299</v>
      </c>
      <c r="ON11">
        <v>0</v>
      </c>
    </row>
    <row r="12" spans="1:404" x14ac:dyDescent="0.25">
      <c r="A12" t="s">
        <v>5</v>
      </c>
      <c r="B12">
        <v>8</v>
      </c>
      <c r="C12" t="s">
        <v>99</v>
      </c>
      <c r="D12" t="s">
        <v>100</v>
      </c>
      <c r="E12" s="4">
        <v>4501.9661587348801</v>
      </c>
      <c r="F12" s="4">
        <v>273342.16032004799</v>
      </c>
      <c r="G12" s="4">
        <v>109398.282816081</v>
      </c>
      <c r="H12" s="4">
        <v>1358743.3277426299</v>
      </c>
      <c r="I12" s="4">
        <v>142467.035075897</v>
      </c>
      <c r="J12" s="4">
        <v>2105.8836942513599</v>
      </c>
      <c r="K12" s="4">
        <v>8001.5544462529997</v>
      </c>
      <c r="L12" s="4">
        <v>4668989677.4183502</v>
      </c>
      <c r="M12" s="4">
        <v>61644408.414976098</v>
      </c>
      <c r="N12" s="4">
        <v>7685198.7510792203</v>
      </c>
      <c r="O12" s="4">
        <v>48786822.081669897</v>
      </c>
      <c r="P12" s="4">
        <v>117807513.787881</v>
      </c>
      <c r="Q12" s="4">
        <v>24250064.617925499</v>
      </c>
      <c r="R12" s="4">
        <v>77693289.180170298</v>
      </c>
      <c r="S12" s="4">
        <v>35080.949899165498</v>
      </c>
      <c r="T12" s="4">
        <v>0</v>
      </c>
      <c r="U12" s="4">
        <v>0</v>
      </c>
      <c r="V12" s="4">
        <v>32754302.223256301</v>
      </c>
      <c r="W12" s="4">
        <v>3746730.2360929199</v>
      </c>
      <c r="X12" s="28">
        <v>612.13767335338196</v>
      </c>
      <c r="Y12" s="28">
        <v>449.33664267018497</v>
      </c>
      <c r="Z12" s="28">
        <v>126038.33323642499</v>
      </c>
      <c r="AA12" s="28">
        <v>192.705772939242</v>
      </c>
      <c r="AB12" s="28">
        <v>641.64045918229203</v>
      </c>
      <c r="AC12" s="28">
        <v>30479.685962979202</v>
      </c>
      <c r="AD12" s="28">
        <v>11712.559833384699</v>
      </c>
      <c r="AE12" s="28">
        <v>8280.2215957171102</v>
      </c>
      <c r="AF12" s="28">
        <v>81563.9523299063</v>
      </c>
      <c r="AG12" s="28">
        <v>68762.683551290698</v>
      </c>
      <c r="AH12" s="28">
        <v>544.76144748349702</v>
      </c>
      <c r="AI12" s="28">
        <v>2049.34483208551</v>
      </c>
      <c r="AJ12" s="28">
        <v>493.50535530012098</v>
      </c>
      <c r="AK12" s="28">
        <v>1277.0696918471101</v>
      </c>
      <c r="AL12" s="28">
        <v>5772.9729416350001</v>
      </c>
      <c r="AM12" s="28">
        <v>65.151768355944199</v>
      </c>
      <c r="AN12" s="28">
        <v>2184.9067575133299</v>
      </c>
      <c r="AO12" s="28">
        <v>2934.0135930256401</v>
      </c>
      <c r="AP12" s="28">
        <v>1652.26680955437</v>
      </c>
      <c r="AQ12" s="28">
        <v>1104.1193156510301</v>
      </c>
      <c r="AR12" s="4">
        <v>16801.033149052801</v>
      </c>
      <c r="AS12" s="4">
        <v>21344.033639654401</v>
      </c>
      <c r="AT12" s="4">
        <v>62440.025154982701</v>
      </c>
      <c r="AU12" s="4">
        <v>290331415.73575097</v>
      </c>
      <c r="AV12" s="4">
        <v>61606607.759737797</v>
      </c>
      <c r="AW12" s="4">
        <v>86803329.457146198</v>
      </c>
      <c r="AX12" s="4">
        <v>143740934.10225999</v>
      </c>
      <c r="AY12" s="4">
        <v>3681613.03382158</v>
      </c>
      <c r="AZ12" s="4">
        <v>308244225.79526103</v>
      </c>
      <c r="BA12" s="4">
        <v>751426.49277946097</v>
      </c>
      <c r="BB12" s="4">
        <v>8254261.4326684596</v>
      </c>
      <c r="BC12" s="4">
        <v>620345876.66913104</v>
      </c>
      <c r="BD12" s="4">
        <v>57050201.097388402</v>
      </c>
      <c r="BE12" s="4">
        <v>225552473.04847801</v>
      </c>
      <c r="BF12" s="4">
        <v>206062059.79951501</v>
      </c>
      <c r="BG12" s="4">
        <v>30246921.3609621</v>
      </c>
      <c r="BH12" s="4">
        <v>23634464.254165798</v>
      </c>
      <c r="BI12" s="4">
        <v>10260615.5178806</v>
      </c>
      <c r="BJ12" s="4">
        <v>3522900.8645631298</v>
      </c>
      <c r="BK12" s="4">
        <v>0</v>
      </c>
      <c r="BL12" s="4">
        <v>67283.174507132193</v>
      </c>
      <c r="BM12" s="4">
        <v>0</v>
      </c>
      <c r="BN12" s="4">
        <v>3621278.47103346</v>
      </c>
      <c r="BO12" s="4">
        <v>3777933.2832104499</v>
      </c>
      <c r="BP12" s="4">
        <v>50654.428137771203</v>
      </c>
      <c r="BQ12" s="4">
        <v>0</v>
      </c>
      <c r="BR12" s="4">
        <v>297.74216705337</v>
      </c>
      <c r="BS12" s="4">
        <v>21001375.641279999</v>
      </c>
      <c r="BT12" s="4">
        <v>218.15702215554899</v>
      </c>
      <c r="BU12" s="4">
        <v>27.990225242343801</v>
      </c>
      <c r="BV12" s="4">
        <v>597656.95113818604</v>
      </c>
      <c r="BW12" s="4">
        <v>183791.823132719</v>
      </c>
      <c r="BX12" s="4">
        <v>8700978.3390880004</v>
      </c>
      <c r="BY12" s="4">
        <v>337442.21652681701</v>
      </c>
      <c r="BZ12" s="4">
        <v>3286.2800573032</v>
      </c>
      <c r="CA12" s="4">
        <v>770463.79682738299</v>
      </c>
      <c r="CB12" s="4">
        <v>3882.2518403051499</v>
      </c>
      <c r="CC12" s="4">
        <v>2.2376808987411501</v>
      </c>
      <c r="CD12" s="4">
        <v>21779.7996329708</v>
      </c>
      <c r="CE12" s="4">
        <v>7355.1384899847499</v>
      </c>
      <c r="CF12" s="4">
        <v>11718.6003012081</v>
      </c>
      <c r="CG12" s="4">
        <v>32591.1248579286</v>
      </c>
      <c r="CH12" s="4">
        <v>593.98324812761803</v>
      </c>
      <c r="CI12" s="4">
        <v>2396.1348947681499</v>
      </c>
      <c r="CJ12" s="4">
        <v>7889.59019571725</v>
      </c>
      <c r="CK12" s="4">
        <v>209895.50620818301</v>
      </c>
      <c r="CL12" s="4">
        <v>5111936.8616191996</v>
      </c>
      <c r="CM12" s="4">
        <v>0</v>
      </c>
      <c r="CN12" s="4">
        <v>56315.965068210702</v>
      </c>
      <c r="CO12" s="4">
        <v>171447.40418987101</v>
      </c>
      <c r="CP12" s="4">
        <v>22340537.907031901</v>
      </c>
      <c r="CQ12" s="4">
        <v>24958.139955835501</v>
      </c>
      <c r="CR12" s="4">
        <v>43689.3113453353</v>
      </c>
      <c r="CS12" s="4">
        <v>71307.597780200304</v>
      </c>
      <c r="CT12" s="4">
        <v>58394.426009540497</v>
      </c>
      <c r="CU12" s="4">
        <v>9506.3658113157198</v>
      </c>
      <c r="CV12" s="4">
        <v>2141346.9354484798</v>
      </c>
      <c r="CW12" s="4">
        <v>19997.025260691498</v>
      </c>
      <c r="CX12" s="4">
        <v>0</v>
      </c>
      <c r="CY12" s="4">
        <v>285601.83676012902</v>
      </c>
      <c r="CZ12" s="4">
        <v>10519.462433214099</v>
      </c>
      <c r="DA12" s="4">
        <v>34483.639089592099</v>
      </c>
      <c r="DB12" s="4">
        <v>0</v>
      </c>
      <c r="DC12" s="4">
        <v>491653.17802403</v>
      </c>
      <c r="DD12" s="4">
        <v>91667.452503216802</v>
      </c>
      <c r="DE12" s="4">
        <v>0</v>
      </c>
      <c r="DF12" s="4">
        <v>29669.044377578</v>
      </c>
      <c r="DG12" s="4">
        <v>0</v>
      </c>
      <c r="DH12" s="4">
        <v>47086.285898317103</v>
      </c>
      <c r="DI12" s="4">
        <v>0</v>
      </c>
      <c r="DJ12" s="4">
        <v>14186.536680529</v>
      </c>
      <c r="DK12" s="4">
        <v>0</v>
      </c>
      <c r="DL12" s="4">
        <v>25024.645842069502</v>
      </c>
      <c r="DM12" s="4">
        <v>0</v>
      </c>
      <c r="DN12" s="4">
        <v>19610.773473019999</v>
      </c>
      <c r="DO12" s="4">
        <v>0</v>
      </c>
      <c r="DP12" s="4">
        <v>22443.8246016622</v>
      </c>
      <c r="DQ12" s="4">
        <v>3192520.35404367</v>
      </c>
      <c r="DR12" s="4">
        <v>6366292.5687839603</v>
      </c>
      <c r="DS12" s="4">
        <v>1311318.7360124199</v>
      </c>
      <c r="DT12" s="4">
        <v>2330102.8881955701</v>
      </c>
      <c r="DU12" s="4">
        <v>2568653.8644743199</v>
      </c>
      <c r="DV12" s="4">
        <v>2452190.4353211801</v>
      </c>
      <c r="DW12" s="4">
        <v>10787717.9769287</v>
      </c>
      <c r="DX12" s="4">
        <v>2354736.8389695599</v>
      </c>
      <c r="DY12" s="4">
        <v>9447248.9337925501</v>
      </c>
      <c r="DZ12" s="4">
        <v>9726.88961502237</v>
      </c>
      <c r="EA12" s="4">
        <v>0</v>
      </c>
      <c r="EB12" s="4">
        <v>1234773.9224819799</v>
      </c>
      <c r="EC12" s="4">
        <v>454663.14800924301</v>
      </c>
      <c r="ED12" s="4">
        <v>242385.34222646899</v>
      </c>
      <c r="EE12" s="4">
        <v>172748.482584907</v>
      </c>
      <c r="EF12" s="4">
        <v>37751.568428849103</v>
      </c>
      <c r="EG12" s="4">
        <v>69364.268940271402</v>
      </c>
      <c r="EH12" s="4">
        <v>10250301.7492736</v>
      </c>
      <c r="EI12" s="4">
        <v>12770.405947867301</v>
      </c>
      <c r="EJ12" s="4">
        <v>109.709517975032</v>
      </c>
      <c r="EK12" s="4">
        <v>27.0010092437822</v>
      </c>
      <c r="EL12" s="4">
        <v>5640.87905148557</v>
      </c>
      <c r="EM12" s="4">
        <v>28856.630148157401</v>
      </c>
      <c r="EN12" s="4">
        <v>267347.31679753499</v>
      </c>
      <c r="EO12" s="4">
        <v>1175249.24622744</v>
      </c>
      <c r="EP12" s="4">
        <v>303.08939721698499</v>
      </c>
      <c r="EQ12" s="4">
        <v>145.28998746443901</v>
      </c>
      <c r="ER12" s="4">
        <v>3.2890919176668598</v>
      </c>
      <c r="ES12" s="4">
        <v>113.004103565376</v>
      </c>
      <c r="ET12" s="4">
        <v>833.15836534393895</v>
      </c>
      <c r="EU12" s="4">
        <v>3916580.4562802799</v>
      </c>
      <c r="EV12" s="4">
        <v>2910213.2161395201</v>
      </c>
      <c r="EW12" s="4">
        <v>977169.99206964404</v>
      </c>
      <c r="EX12" s="4">
        <v>43426882.692165397</v>
      </c>
      <c r="EY12" s="4">
        <v>0</v>
      </c>
      <c r="EZ12" s="4">
        <v>1480394.2485838199</v>
      </c>
      <c r="FA12" s="4">
        <v>404581.58926196001</v>
      </c>
      <c r="FB12" s="4">
        <v>538586.93397890904</v>
      </c>
      <c r="FC12" s="4">
        <v>49586.734660561902</v>
      </c>
      <c r="FD12" s="4">
        <v>196365606.96706799</v>
      </c>
      <c r="FE12" s="4">
        <v>673001.70459601504</v>
      </c>
      <c r="FF12" s="4">
        <v>2076991.5479238301</v>
      </c>
      <c r="FG12" s="4">
        <v>4065.23951098203</v>
      </c>
      <c r="FH12" s="4">
        <v>336609.66197237599</v>
      </c>
      <c r="FI12" s="4">
        <v>62198.708422171003</v>
      </c>
      <c r="FJ12" s="4">
        <v>1574344.87040109</v>
      </c>
      <c r="FK12" s="4">
        <v>2979459.8604043098</v>
      </c>
      <c r="FL12" s="4">
        <v>2122333.2590141199</v>
      </c>
      <c r="FM12" s="4">
        <v>1744533.7319515201</v>
      </c>
      <c r="FN12" s="4">
        <v>2775578.96028875</v>
      </c>
      <c r="FO12" s="4">
        <v>262083.543041622</v>
      </c>
      <c r="FP12" s="4">
        <v>15198349.203215601</v>
      </c>
      <c r="FQ12" s="4">
        <v>914341.80797779304</v>
      </c>
      <c r="FR12" s="4">
        <v>4142279.3853671802</v>
      </c>
      <c r="FS12" s="4">
        <v>2813179.1481222399</v>
      </c>
      <c r="FT12" s="4">
        <v>10345745.120455001</v>
      </c>
      <c r="FU12" s="4">
        <v>27408058.789097302</v>
      </c>
      <c r="FV12" s="4">
        <v>38602286.175859801</v>
      </c>
      <c r="FW12" s="4">
        <v>118913968.097074</v>
      </c>
      <c r="FX12" s="4">
        <v>108534.287126392</v>
      </c>
      <c r="FY12" s="4">
        <v>123090.84081136801</v>
      </c>
      <c r="FZ12" s="4">
        <v>102687.914190157</v>
      </c>
      <c r="GA12" s="4">
        <v>115107.293277698</v>
      </c>
      <c r="GB12" s="4">
        <v>22901.617900618501</v>
      </c>
      <c r="GC12" s="4">
        <v>43733.728326657401</v>
      </c>
      <c r="GD12" s="4">
        <v>135851.932074098</v>
      </c>
      <c r="GE12" s="4">
        <v>13571.275676216401</v>
      </c>
      <c r="GF12" s="4">
        <v>1904.4363467560099</v>
      </c>
      <c r="GG12" s="4">
        <v>102865.64744668199</v>
      </c>
      <c r="GH12" s="4">
        <v>137116.23608355399</v>
      </c>
      <c r="GI12" s="4">
        <v>1531.9754957267701</v>
      </c>
      <c r="GJ12" s="4">
        <v>80963.614106901601</v>
      </c>
      <c r="GK12" s="4">
        <v>130461.220134132</v>
      </c>
      <c r="GL12" s="4">
        <v>189462.050003663</v>
      </c>
      <c r="GM12" s="4">
        <v>143853.94633763999</v>
      </c>
      <c r="GN12" s="4">
        <v>25026.9565190377</v>
      </c>
      <c r="GO12" s="4">
        <v>141580.405074065</v>
      </c>
      <c r="GP12" s="4">
        <v>26421.463121762699</v>
      </c>
      <c r="GQ12" s="4">
        <v>42476.035188711401</v>
      </c>
      <c r="GR12" s="4">
        <v>38208235.495507203</v>
      </c>
      <c r="GS12" s="4">
        <v>45730253.019468397</v>
      </c>
      <c r="GT12" s="4">
        <v>4056797.40283571</v>
      </c>
      <c r="GU12" s="4">
        <v>8581958.6836561896</v>
      </c>
      <c r="GV12" s="4">
        <v>0</v>
      </c>
      <c r="GW12">
        <v>651228.00163528998</v>
      </c>
      <c r="GX12">
        <v>406975.883323127</v>
      </c>
      <c r="GY12">
        <v>426338.228096798</v>
      </c>
      <c r="GZ12">
        <v>1896552.21500506</v>
      </c>
      <c r="HA12">
        <v>118706.24152229499</v>
      </c>
      <c r="HB12">
        <v>10398.2230816588</v>
      </c>
      <c r="HC12">
        <v>34037.430038629202</v>
      </c>
      <c r="HD12">
        <v>173659614.20315</v>
      </c>
      <c r="HE12">
        <v>3489578.71580408</v>
      </c>
      <c r="HF12">
        <v>1077909.51138947</v>
      </c>
      <c r="HG12">
        <v>4825732.7502084803</v>
      </c>
      <c r="HH12">
        <v>1363945.0302697199</v>
      </c>
      <c r="HI12">
        <v>9101186.5747039299</v>
      </c>
      <c r="HJ12">
        <v>17660495.599277299</v>
      </c>
      <c r="HK12">
        <v>115203.67421584501</v>
      </c>
      <c r="HL12">
        <v>0</v>
      </c>
      <c r="HM12">
        <v>0</v>
      </c>
      <c r="HN12">
        <v>2899167.1615025098</v>
      </c>
      <c r="HO12">
        <v>1404617.67613179</v>
      </c>
      <c r="HP12">
        <v>35928.420042989797</v>
      </c>
      <c r="HQ12">
        <v>8565.8839998473904</v>
      </c>
      <c r="HR12">
        <v>99222.430453280394</v>
      </c>
      <c r="HS12">
        <v>1199.5251883247699</v>
      </c>
      <c r="HT12">
        <v>356.56021279164298</v>
      </c>
      <c r="HU12">
        <v>31414.2685166433</v>
      </c>
      <c r="HV12">
        <v>669.39177105863098</v>
      </c>
      <c r="HW12">
        <v>436.44032284767701</v>
      </c>
      <c r="HX12">
        <v>814045.62537890801</v>
      </c>
      <c r="HY12">
        <v>349506.173730715</v>
      </c>
      <c r="HZ12">
        <v>29404.402814476001</v>
      </c>
      <c r="IA12">
        <v>60887.302016629597</v>
      </c>
      <c r="IB12">
        <v>240247.88711638801</v>
      </c>
      <c r="IC12">
        <v>536207.27520343696</v>
      </c>
      <c r="ID12">
        <v>786184.22973277501</v>
      </c>
      <c r="IE12">
        <v>74633.482787052999</v>
      </c>
      <c r="IF12">
        <v>99386.198349110899</v>
      </c>
      <c r="IG12">
        <v>1134009.66841858</v>
      </c>
      <c r="IH12">
        <v>141929.76843694301</v>
      </c>
      <c r="II12">
        <v>287278.31343651703</v>
      </c>
      <c r="IJ12">
        <v>259472.476495004</v>
      </c>
      <c r="IK12">
        <v>673394.43886138406</v>
      </c>
      <c r="IL12">
        <v>147802.51082503499</v>
      </c>
      <c r="IM12">
        <v>14089968.4810663</v>
      </c>
      <c r="IN12">
        <v>7006123.3918663403</v>
      </c>
      <c r="IO12">
        <v>4771871.1813263698</v>
      </c>
      <c r="IP12">
        <v>4131127.0693524</v>
      </c>
      <c r="IQ12">
        <v>2120027.2122217501</v>
      </c>
      <c r="IR12">
        <v>50023986.545036398</v>
      </c>
      <c r="IS12">
        <v>2813076.7903331099</v>
      </c>
      <c r="IT12">
        <v>1179406.1241310299</v>
      </c>
      <c r="IU12">
        <v>194633379.959815</v>
      </c>
      <c r="IV12">
        <v>48631920.9133901</v>
      </c>
      <c r="IW12">
        <v>25963069.813863698</v>
      </c>
      <c r="IX12">
        <v>142217849.865529</v>
      </c>
      <c r="IY12">
        <v>12715738.473247901</v>
      </c>
      <c r="IZ12">
        <v>19039719.254381001</v>
      </c>
      <c r="JA12">
        <v>7641158.1441024197</v>
      </c>
      <c r="JB12">
        <v>1347405.95532582</v>
      </c>
      <c r="JC12">
        <v>0</v>
      </c>
      <c r="JD12">
        <v>108340.43809467</v>
      </c>
      <c r="JE12">
        <v>0</v>
      </c>
      <c r="JF12">
        <v>3097419.6421482801</v>
      </c>
      <c r="JG12">
        <v>3146823.35759163</v>
      </c>
      <c r="JH12">
        <v>25918.308460094198</v>
      </c>
      <c r="JI12">
        <v>10.127646508361799</v>
      </c>
      <c r="JJ12">
        <v>735.96470269544398</v>
      </c>
      <c r="JK12">
        <v>10477297.8179815</v>
      </c>
      <c r="JL12">
        <v>511.03656270087703</v>
      </c>
      <c r="JM12">
        <v>254.50302503819</v>
      </c>
      <c r="JN12">
        <v>79561.661592831195</v>
      </c>
      <c r="JO12">
        <v>624685.43981413695</v>
      </c>
      <c r="JP12">
        <v>2674015.1050368701</v>
      </c>
      <c r="JQ12">
        <v>176814.01136027501</v>
      </c>
      <c r="JR12">
        <v>950.26566795873202</v>
      </c>
      <c r="JS12">
        <v>367322.89793370001</v>
      </c>
      <c r="JT12">
        <v>2837.4520828623399</v>
      </c>
      <c r="JU12">
        <v>563.91918030524505</v>
      </c>
      <c r="JV12">
        <v>20414.757183712001</v>
      </c>
      <c r="JW12">
        <v>2011.16737104442</v>
      </c>
      <c r="JX12">
        <v>32009.182463875</v>
      </c>
      <c r="JY12">
        <v>6042.44552754709</v>
      </c>
      <c r="JZ12">
        <v>1897.0328282329599</v>
      </c>
      <c r="KA12">
        <v>4025.3396680821802</v>
      </c>
      <c r="KB12">
        <v>13420.604784932</v>
      </c>
      <c r="KC12">
        <v>542930.52665015403</v>
      </c>
      <c r="KD12">
        <v>344278.91417050798</v>
      </c>
      <c r="KE12">
        <v>0</v>
      </c>
      <c r="KF12">
        <v>27483.512607080502</v>
      </c>
      <c r="KG12">
        <v>339304.55255454697</v>
      </c>
      <c r="KH12">
        <v>37591708.918866903</v>
      </c>
      <c r="KI12">
        <v>39487.594480691201</v>
      </c>
      <c r="KJ12">
        <v>51383.0455233428</v>
      </c>
      <c r="KK12">
        <v>54055.486802161897</v>
      </c>
      <c r="KL12">
        <v>22580.522529055801</v>
      </c>
      <c r="KM12">
        <v>5072.7806706696301</v>
      </c>
      <c r="KN12">
        <v>3485014.4463792201</v>
      </c>
      <c r="KO12">
        <v>238379.32045138799</v>
      </c>
      <c r="KP12">
        <v>0</v>
      </c>
      <c r="KQ12">
        <v>406948.52290076599</v>
      </c>
      <c r="KR12">
        <v>18293.862981944301</v>
      </c>
      <c r="KS12">
        <v>40632.008133802898</v>
      </c>
      <c r="KT12">
        <v>0</v>
      </c>
      <c r="KU12">
        <v>648324.45504872501</v>
      </c>
      <c r="KV12">
        <v>606608.82422641804</v>
      </c>
      <c r="KW12">
        <v>0</v>
      </c>
      <c r="KX12">
        <v>293104.58321394201</v>
      </c>
      <c r="KY12">
        <v>0</v>
      </c>
      <c r="KZ12">
        <v>223380.00680334301</v>
      </c>
      <c r="LA12">
        <v>0</v>
      </c>
      <c r="LB12">
        <v>95873.429970846904</v>
      </c>
      <c r="LC12">
        <v>0</v>
      </c>
      <c r="LD12">
        <v>146381.49179448301</v>
      </c>
      <c r="LE12">
        <v>0</v>
      </c>
      <c r="LF12">
        <v>303735.53566689597</v>
      </c>
      <c r="LG12">
        <v>0</v>
      </c>
      <c r="LH12">
        <v>184099.38744040299</v>
      </c>
      <c r="LI12">
        <v>2694460.3307203902</v>
      </c>
      <c r="LJ12">
        <v>18236027.1481761</v>
      </c>
      <c r="LK12">
        <v>3899369.56902039</v>
      </c>
      <c r="LL12">
        <v>6595202.3050579298</v>
      </c>
      <c r="LM12">
        <v>6735195.1620255103</v>
      </c>
      <c r="LN12">
        <v>4764001.15369674</v>
      </c>
      <c r="LO12">
        <v>17388502.941776201</v>
      </c>
      <c r="LP12">
        <v>5017523.4078551298</v>
      </c>
      <c r="LQ12">
        <v>9913330.0136662107</v>
      </c>
      <c r="LR12">
        <v>496906.84713874699</v>
      </c>
      <c r="LS12">
        <v>0</v>
      </c>
      <c r="LT12">
        <v>534188.36653014401</v>
      </c>
      <c r="LU12">
        <v>649555.14800812898</v>
      </c>
      <c r="LV12">
        <v>124114.30961353899</v>
      </c>
      <c r="LW12">
        <v>349233.53649398399</v>
      </c>
      <c r="LX12">
        <v>8365.8328163964998</v>
      </c>
      <c r="LY12">
        <v>418806.21777523402</v>
      </c>
      <c r="LZ12">
        <v>36238.6746199763</v>
      </c>
      <c r="MA12">
        <v>421.85075246528902</v>
      </c>
      <c r="MB12">
        <v>12.6036282992634</v>
      </c>
      <c r="MC12">
        <v>508.26702690792098</v>
      </c>
      <c r="MD12">
        <v>3527.3011694260799</v>
      </c>
      <c r="ME12">
        <v>9306.0993483498296</v>
      </c>
      <c r="MF12">
        <v>432048.924886422</v>
      </c>
      <c r="MG12">
        <v>1357749.1886637099</v>
      </c>
      <c r="MH12">
        <v>326.64150246922497</v>
      </c>
      <c r="MI12">
        <v>121.97334436376801</v>
      </c>
      <c r="MJ12">
        <v>591.38066701537105</v>
      </c>
      <c r="MK12">
        <v>528.55507216091496</v>
      </c>
      <c r="ML12">
        <v>26526.665117285898</v>
      </c>
      <c r="MM12">
        <v>2421989.0216679601</v>
      </c>
      <c r="MN12">
        <v>137006.27944863201</v>
      </c>
      <c r="MO12">
        <v>867205.67211570602</v>
      </c>
      <c r="MP12">
        <v>94840763.664542705</v>
      </c>
      <c r="MQ12">
        <v>0</v>
      </c>
      <c r="MR12">
        <v>1298828.6086702601</v>
      </c>
      <c r="MS12">
        <v>214864.160570562</v>
      </c>
      <c r="MT12">
        <v>1952577.14788413</v>
      </c>
      <c r="MU12">
        <v>2332448.48034256</v>
      </c>
      <c r="MV12">
        <v>72680089.658817202</v>
      </c>
      <c r="MW12">
        <v>926777.58494408103</v>
      </c>
      <c r="MX12">
        <v>3470654.6145123201</v>
      </c>
      <c r="MY12">
        <v>52773.095490229898</v>
      </c>
      <c r="MZ12">
        <v>502666.938006841</v>
      </c>
      <c r="NA12">
        <v>127041.168215076</v>
      </c>
      <c r="NB12">
        <v>2196358.4734554701</v>
      </c>
      <c r="NC12">
        <v>2394469.5632505501</v>
      </c>
      <c r="ND12">
        <v>2560063.1643192698</v>
      </c>
      <c r="NE12">
        <v>4017544.2903213399</v>
      </c>
      <c r="NF12">
        <v>8256688.6609415803</v>
      </c>
      <c r="NG12">
        <v>4197269.7121204203</v>
      </c>
      <c r="NH12">
        <v>27279780.2856973</v>
      </c>
      <c r="NI12">
        <v>3154871.5972755798</v>
      </c>
      <c r="NJ12">
        <v>7389155.3192359405</v>
      </c>
      <c r="NK12">
        <v>6799438.2495939396</v>
      </c>
      <c r="NL12">
        <v>5799926.1709610904</v>
      </c>
      <c r="NM12">
        <v>68195570.326832995</v>
      </c>
      <c r="NN12">
        <v>26782695.1474635</v>
      </c>
      <c r="NO12">
        <v>65551392.966235302</v>
      </c>
      <c r="NP12">
        <v>136697.57171757799</v>
      </c>
      <c r="NQ12">
        <v>147279.974884322</v>
      </c>
      <c r="NR12">
        <v>62494.0841736902</v>
      </c>
      <c r="NS12">
        <v>81325.9477081308</v>
      </c>
      <c r="NT12">
        <v>22818.8665415336</v>
      </c>
      <c r="NU12">
        <v>34593.840085172102</v>
      </c>
      <c r="NV12">
        <v>57577.727176045497</v>
      </c>
      <c r="NW12">
        <v>9721.6356507377204</v>
      </c>
      <c r="NX12">
        <v>1117.63089040875</v>
      </c>
      <c r="NY12">
        <v>74937.459946743606</v>
      </c>
      <c r="NZ12">
        <v>82269.210947329906</v>
      </c>
      <c r="OA12">
        <v>11446.267589160099</v>
      </c>
      <c r="OB12">
        <v>636265.38143538404</v>
      </c>
      <c r="OC12">
        <v>1190771.8727517</v>
      </c>
      <c r="OD12">
        <v>1244820.6307189199</v>
      </c>
      <c r="OE12">
        <v>700899.04558944504</v>
      </c>
      <c r="OF12">
        <v>401272.18596817</v>
      </c>
      <c r="OG12">
        <v>731909.00048797904</v>
      </c>
      <c r="OH12">
        <v>124702.822124705</v>
      </c>
      <c r="OI12">
        <v>173569.50344142001</v>
      </c>
      <c r="OJ12">
        <v>7701037.1330142096</v>
      </c>
      <c r="OK12">
        <v>19561381.902383201</v>
      </c>
      <c r="OL12">
        <v>14215571.6610347</v>
      </c>
      <c r="OM12">
        <v>5662374.3986883303</v>
      </c>
      <c r="ON12">
        <v>0</v>
      </c>
    </row>
    <row r="13" spans="1:404" x14ac:dyDescent="0.25">
      <c r="A13" t="s">
        <v>5</v>
      </c>
      <c r="B13">
        <v>9</v>
      </c>
      <c r="C13" t="s">
        <v>101</v>
      </c>
      <c r="D13" t="s">
        <v>102</v>
      </c>
      <c r="E13" s="4">
        <v>54592.934404665597</v>
      </c>
      <c r="F13" s="4">
        <v>2196251.7518132902</v>
      </c>
      <c r="G13" s="4">
        <v>826558.48636211397</v>
      </c>
      <c r="H13" s="4">
        <v>14925111.401384501</v>
      </c>
      <c r="I13" s="4">
        <v>774314.74078602297</v>
      </c>
      <c r="J13" s="4">
        <v>22159.406187925899</v>
      </c>
      <c r="K13" s="4">
        <v>81303.1065536721</v>
      </c>
      <c r="L13" s="4">
        <v>24580981.940458801</v>
      </c>
      <c r="M13" s="4">
        <v>11816978581.0571</v>
      </c>
      <c r="N13" s="4">
        <v>57033477.458159998</v>
      </c>
      <c r="O13" s="4">
        <v>230932718.78372601</v>
      </c>
      <c r="P13" s="4">
        <v>90199940.740816101</v>
      </c>
      <c r="Q13" s="4">
        <v>26471679.2698499</v>
      </c>
      <c r="R13" s="4">
        <v>53523564.825377397</v>
      </c>
      <c r="S13" s="4">
        <v>761321.55136033206</v>
      </c>
      <c r="T13" s="4">
        <v>0</v>
      </c>
      <c r="U13" s="4">
        <v>0</v>
      </c>
      <c r="V13" s="4">
        <v>4087030.8304846901</v>
      </c>
      <c r="W13" s="4">
        <v>35998334.709546097</v>
      </c>
      <c r="X13" s="28">
        <v>6865.8097232761602</v>
      </c>
      <c r="Y13" s="28">
        <v>2597.3188472647398</v>
      </c>
      <c r="Z13" s="28">
        <v>714030.31261707901</v>
      </c>
      <c r="AA13" s="28">
        <v>4556.5736050760597</v>
      </c>
      <c r="AB13" s="28">
        <v>15369.8773232738</v>
      </c>
      <c r="AC13" s="28">
        <v>150436.90463458101</v>
      </c>
      <c r="AD13" s="28">
        <v>77962.414057537404</v>
      </c>
      <c r="AE13" s="28">
        <v>66266.240887009699</v>
      </c>
      <c r="AF13" s="28">
        <v>536061.69112432504</v>
      </c>
      <c r="AG13" s="28">
        <v>1346727.0562334999</v>
      </c>
      <c r="AH13" s="28">
        <v>7557.8675099572902</v>
      </c>
      <c r="AI13" s="28">
        <v>32808.1552210632</v>
      </c>
      <c r="AJ13" s="28">
        <v>5297.5257473035099</v>
      </c>
      <c r="AK13" s="28">
        <v>7470.3903140672201</v>
      </c>
      <c r="AL13" s="28">
        <v>52725.791571584799</v>
      </c>
      <c r="AM13" s="28">
        <v>550.31939956501299</v>
      </c>
      <c r="AN13" s="28">
        <v>28417.056658583198</v>
      </c>
      <c r="AO13" s="28">
        <v>40899.084432215801</v>
      </c>
      <c r="AP13" s="28">
        <v>25991.413240917202</v>
      </c>
      <c r="AQ13" s="28">
        <v>11837.361907485199</v>
      </c>
      <c r="AR13" s="4">
        <v>397466.69387767499</v>
      </c>
      <c r="AS13" s="4">
        <v>2914724.26855959</v>
      </c>
      <c r="AT13" s="4">
        <v>7901425.5329873599</v>
      </c>
      <c r="AU13" s="4">
        <v>31698331117.329201</v>
      </c>
      <c r="AV13" s="4">
        <v>429647935.69670498</v>
      </c>
      <c r="AW13" s="4">
        <v>1621635841.8734901</v>
      </c>
      <c r="AX13" s="4">
        <v>2852933138.4375801</v>
      </c>
      <c r="AY13" s="4">
        <v>80528305.657805502</v>
      </c>
      <c r="AZ13" s="4">
        <v>695934709.78480697</v>
      </c>
      <c r="BA13" s="4">
        <v>18796312.229256701</v>
      </c>
      <c r="BB13" s="4">
        <v>178963272.961943</v>
      </c>
      <c r="BC13" s="4">
        <v>24020768820.013699</v>
      </c>
      <c r="BD13" s="4">
        <v>641475419.88216805</v>
      </c>
      <c r="BE13" s="4">
        <v>2677231386.26437</v>
      </c>
      <c r="BF13" s="4">
        <v>39305839.557298802</v>
      </c>
      <c r="BG13" s="4">
        <v>33598717.533996001</v>
      </c>
      <c r="BH13" s="4">
        <v>67734064.976468503</v>
      </c>
      <c r="BI13" s="4">
        <v>600157824.09801996</v>
      </c>
      <c r="BJ13" s="4">
        <v>6334708.5035659904</v>
      </c>
      <c r="BK13" s="4">
        <v>0</v>
      </c>
      <c r="BL13" s="4">
        <v>236660.970626266</v>
      </c>
      <c r="BM13" s="4">
        <v>0</v>
      </c>
      <c r="BN13" s="4">
        <v>19760590.966702498</v>
      </c>
      <c r="BO13" s="4">
        <v>36053087.211706698</v>
      </c>
      <c r="BP13" s="4">
        <v>381727.12334984599</v>
      </c>
      <c r="BQ13" s="4">
        <v>0</v>
      </c>
      <c r="BR13" s="4">
        <v>4045.0008109833402</v>
      </c>
      <c r="BS13" s="4">
        <v>41507100.436427303</v>
      </c>
      <c r="BT13" s="4">
        <v>2194.3403435505302</v>
      </c>
      <c r="BU13" s="4">
        <v>264.97246209836101</v>
      </c>
      <c r="BV13" s="4">
        <v>502505.76425959001</v>
      </c>
      <c r="BW13" s="4">
        <v>2219084.5653657601</v>
      </c>
      <c r="BX13" s="4">
        <v>16529028.4758476</v>
      </c>
      <c r="BY13" s="4">
        <v>499934.40373065998</v>
      </c>
      <c r="BZ13" s="4">
        <v>1791.7763566731801</v>
      </c>
      <c r="CA13" s="4">
        <v>1269895.3543302</v>
      </c>
      <c r="CB13" s="4">
        <v>14299.673744015699</v>
      </c>
      <c r="CC13" s="4">
        <v>42.426881544542901</v>
      </c>
      <c r="CD13" s="4">
        <v>111972.18297418801</v>
      </c>
      <c r="CE13" s="4">
        <v>30943.163924909299</v>
      </c>
      <c r="CF13" s="4">
        <v>40493.275318695203</v>
      </c>
      <c r="CG13" s="4">
        <v>50046.120968482501</v>
      </c>
      <c r="CH13" s="4">
        <v>4265.8154315332504</v>
      </c>
      <c r="CI13" s="4">
        <v>5216.43789766185</v>
      </c>
      <c r="CJ13" s="4">
        <v>25478.0242302921</v>
      </c>
      <c r="CK13" s="4">
        <v>861479.78180285799</v>
      </c>
      <c r="CL13" s="4">
        <v>82331792.461247593</v>
      </c>
      <c r="CM13" s="4">
        <v>0</v>
      </c>
      <c r="CN13" s="4">
        <v>461848.38542727497</v>
      </c>
      <c r="CO13" s="4">
        <v>1164897.9042307099</v>
      </c>
      <c r="CP13" s="4">
        <v>461455565.35602301</v>
      </c>
      <c r="CQ13" s="4">
        <v>113726.233040811</v>
      </c>
      <c r="CR13" s="4">
        <v>222863.27348162301</v>
      </c>
      <c r="CS13" s="4">
        <v>1135845.8022662599</v>
      </c>
      <c r="CT13" s="4">
        <v>1322504.91173231</v>
      </c>
      <c r="CU13" s="4">
        <v>290885.28502680297</v>
      </c>
      <c r="CV13" s="4">
        <v>23570931.594439801</v>
      </c>
      <c r="CW13" s="4">
        <v>523122.44131652499</v>
      </c>
      <c r="CX13" s="4">
        <v>0</v>
      </c>
      <c r="CY13" s="4">
        <v>3419942.3102824702</v>
      </c>
      <c r="CZ13" s="4">
        <v>267513.91356217099</v>
      </c>
      <c r="DA13" s="4">
        <v>899616.82331384602</v>
      </c>
      <c r="DB13" s="4">
        <v>0</v>
      </c>
      <c r="DC13" s="4">
        <v>12152481.1946251</v>
      </c>
      <c r="DD13" s="4">
        <v>958733.74094172905</v>
      </c>
      <c r="DE13" s="4">
        <v>0</v>
      </c>
      <c r="DF13" s="4">
        <v>310051.17861641198</v>
      </c>
      <c r="DG13" s="4">
        <v>0</v>
      </c>
      <c r="DH13" s="4">
        <v>690436.350979393</v>
      </c>
      <c r="DI13" s="4">
        <v>0</v>
      </c>
      <c r="DJ13" s="4">
        <v>96139.894863424503</v>
      </c>
      <c r="DK13" s="4">
        <v>0</v>
      </c>
      <c r="DL13" s="4">
        <v>312911.37455387798</v>
      </c>
      <c r="DM13" s="4">
        <v>0</v>
      </c>
      <c r="DN13" s="4">
        <v>264899.11890422401</v>
      </c>
      <c r="DO13" s="4">
        <v>0</v>
      </c>
      <c r="DP13" s="4">
        <v>950255.81174300297</v>
      </c>
      <c r="DQ13" s="4">
        <v>25511845.580305599</v>
      </c>
      <c r="DR13" s="4">
        <v>70108774.167676806</v>
      </c>
      <c r="DS13" s="4">
        <v>15500580.5033741</v>
      </c>
      <c r="DT13" s="4">
        <v>25620036.3087986</v>
      </c>
      <c r="DU13" s="4">
        <v>34278009.455804899</v>
      </c>
      <c r="DV13" s="4">
        <v>25803981.2547272</v>
      </c>
      <c r="DW13" s="4">
        <v>118411480.822484</v>
      </c>
      <c r="DX13" s="4">
        <v>31649693.668134399</v>
      </c>
      <c r="DY13" s="4">
        <v>88903477.439907297</v>
      </c>
      <c r="DZ13" s="4">
        <v>113657.405628376</v>
      </c>
      <c r="EA13" s="4">
        <v>0</v>
      </c>
      <c r="EB13" s="4">
        <v>11031245.7686611</v>
      </c>
      <c r="EC13" s="4">
        <v>7301795.0738218101</v>
      </c>
      <c r="ED13" s="4">
        <v>4018779.22163529</v>
      </c>
      <c r="EE13" s="4">
        <v>1541236.4705081</v>
      </c>
      <c r="EF13" s="4">
        <v>593445.48966998898</v>
      </c>
      <c r="EG13" s="4">
        <v>594318.73212001706</v>
      </c>
      <c r="EH13" s="4">
        <v>1535385.1178421101</v>
      </c>
      <c r="EI13" s="4">
        <v>151064.01079576401</v>
      </c>
      <c r="EJ13" s="4">
        <v>2961.3536308489201</v>
      </c>
      <c r="EK13" s="4">
        <v>256.47560639235098</v>
      </c>
      <c r="EL13" s="4">
        <v>58428.60295303</v>
      </c>
      <c r="EM13" s="4">
        <v>291207.67496343801</v>
      </c>
      <c r="EN13" s="4">
        <v>3438910.6671507</v>
      </c>
      <c r="EO13" s="4">
        <v>14543771.1672481</v>
      </c>
      <c r="EP13" s="4">
        <v>7265.6695593204004</v>
      </c>
      <c r="EQ13" s="4">
        <v>3489.4151028973101</v>
      </c>
      <c r="ER13" s="4">
        <v>75.051014639253395</v>
      </c>
      <c r="ES13" s="4">
        <v>312.75143856168302</v>
      </c>
      <c r="ET13" s="4">
        <v>7940.56631609531</v>
      </c>
      <c r="EU13" s="4">
        <v>39900179.847427599</v>
      </c>
      <c r="EV13" s="4">
        <v>5586923.8565482004</v>
      </c>
      <c r="EW13" s="4">
        <v>5911907.1549019897</v>
      </c>
      <c r="EX13" s="4">
        <v>545797857.79647195</v>
      </c>
      <c r="EY13" s="4">
        <v>0</v>
      </c>
      <c r="EZ13" s="4">
        <v>17383516.4643219</v>
      </c>
      <c r="FA13" s="4">
        <v>3810206.3533992898</v>
      </c>
      <c r="FB13" s="4">
        <v>5580190.98416893</v>
      </c>
      <c r="FC13" s="4">
        <v>1646976.1860462199</v>
      </c>
      <c r="FD13" s="4">
        <v>4777037765.2365503</v>
      </c>
      <c r="FE13" s="4">
        <v>11552268.4732996</v>
      </c>
      <c r="FF13" s="4">
        <v>22788168.199428901</v>
      </c>
      <c r="FG13" s="4">
        <v>31662.776233280601</v>
      </c>
      <c r="FH13" s="4">
        <v>6950667.9767934801</v>
      </c>
      <c r="FI13" s="4">
        <v>1367818.7095194501</v>
      </c>
      <c r="FJ13" s="4">
        <v>25576660.173605699</v>
      </c>
      <c r="FK13" s="4">
        <v>44344290.130873203</v>
      </c>
      <c r="FL13" s="4">
        <v>49031489.128430501</v>
      </c>
      <c r="FM13" s="4">
        <v>44426243.642332301</v>
      </c>
      <c r="FN13" s="4">
        <v>65898473.936971501</v>
      </c>
      <c r="FO13" s="4">
        <v>4777872.0325216902</v>
      </c>
      <c r="FP13" s="4">
        <v>340006641.20933002</v>
      </c>
      <c r="FQ13" s="4">
        <v>21226265.273195799</v>
      </c>
      <c r="FR13" s="4">
        <v>93580627.812721103</v>
      </c>
      <c r="FS13" s="4">
        <v>61047065.646126799</v>
      </c>
      <c r="FT13" s="4">
        <v>223409141.62825</v>
      </c>
      <c r="FU13" s="4">
        <v>577385197.70639002</v>
      </c>
      <c r="FV13" s="4">
        <v>995331061.64700603</v>
      </c>
      <c r="FW13" s="4">
        <v>2878393988.7818098</v>
      </c>
      <c r="FX13" s="4">
        <v>1667639.6838817601</v>
      </c>
      <c r="FY13" s="4">
        <v>1820640.0354353499</v>
      </c>
      <c r="FZ13" s="4">
        <v>1248381.1621536501</v>
      </c>
      <c r="GA13" s="4">
        <v>2084338.6285588101</v>
      </c>
      <c r="GB13" s="4">
        <v>588568.24260917294</v>
      </c>
      <c r="GC13" s="4">
        <v>846543.08909976995</v>
      </c>
      <c r="GD13" s="4">
        <v>1791833.3338784501</v>
      </c>
      <c r="GE13" s="4">
        <v>488355.65468943998</v>
      </c>
      <c r="GF13" s="4">
        <v>36652.059374476099</v>
      </c>
      <c r="GG13" s="4">
        <v>2025293.1119822201</v>
      </c>
      <c r="GH13" s="4">
        <v>3063335.8659846699</v>
      </c>
      <c r="GI13" s="4">
        <v>30074.2889380825</v>
      </c>
      <c r="GJ13" s="4">
        <v>868341.72477246297</v>
      </c>
      <c r="GK13" s="4">
        <v>1532017.11662677</v>
      </c>
      <c r="GL13" s="4">
        <v>1896315.27717681</v>
      </c>
      <c r="GM13" s="4">
        <v>1406201.4928476999</v>
      </c>
      <c r="GN13" s="4">
        <v>506727.719665243</v>
      </c>
      <c r="GO13" s="4">
        <v>2434338.2509977599</v>
      </c>
      <c r="GP13" s="4">
        <v>263170.03736135701</v>
      </c>
      <c r="GQ13" s="4">
        <v>519046.68226710398</v>
      </c>
      <c r="GR13" s="4">
        <v>411340693.17118198</v>
      </c>
      <c r="GS13" s="4">
        <v>938853790.87012601</v>
      </c>
      <c r="GT13" s="4">
        <v>50168886.892636098</v>
      </c>
      <c r="GU13" s="4">
        <v>19570604.2203754</v>
      </c>
      <c r="GV13" s="4">
        <v>0</v>
      </c>
      <c r="GW13">
        <v>7055524.5813550903</v>
      </c>
      <c r="GX13">
        <v>4999501.9533497998</v>
      </c>
      <c r="GY13">
        <v>2721358.4422340002</v>
      </c>
      <c r="GZ13">
        <v>19116787.4186414</v>
      </c>
      <c r="HA13">
        <v>2068255.6411776301</v>
      </c>
      <c r="HB13">
        <v>158261.99387230701</v>
      </c>
      <c r="HC13">
        <v>409549.33154199802</v>
      </c>
      <c r="HD13">
        <v>10197960.410263101</v>
      </c>
      <c r="HE13">
        <v>39858061.591263801</v>
      </c>
      <c r="HF13">
        <v>6905611.5499781799</v>
      </c>
      <c r="HG13">
        <v>18634835.243814498</v>
      </c>
      <c r="HH13">
        <v>4252662.0421142401</v>
      </c>
      <c r="HI13">
        <v>24707709.102139302</v>
      </c>
      <c r="HJ13">
        <v>14914340.744712001</v>
      </c>
      <c r="HK13">
        <v>2138642.3434175202</v>
      </c>
      <c r="HL13">
        <v>0</v>
      </c>
      <c r="HM13">
        <v>0</v>
      </c>
      <c r="HN13">
        <v>11418966.820831301</v>
      </c>
      <c r="HO13">
        <v>16402973.4571808</v>
      </c>
      <c r="HP13">
        <v>140044.93354233899</v>
      </c>
      <c r="HQ13">
        <v>87125.388008850205</v>
      </c>
      <c r="HR13">
        <v>569064.45404960797</v>
      </c>
      <c r="HS13">
        <v>8842.1987100547303</v>
      </c>
      <c r="HT13">
        <v>4930.7600536723503</v>
      </c>
      <c r="HU13">
        <v>139625.357264708</v>
      </c>
      <c r="HV13">
        <v>3997.1967980536801</v>
      </c>
      <c r="HW13">
        <v>2161.5264784803098</v>
      </c>
      <c r="HX13">
        <v>4721993.1981990701</v>
      </c>
      <c r="HY13">
        <v>1244068.86250912</v>
      </c>
      <c r="HZ13">
        <v>276628.737166134</v>
      </c>
      <c r="IA13">
        <v>328223.22200557298</v>
      </c>
      <c r="IB13">
        <v>2527841.8381167701</v>
      </c>
      <c r="IC13">
        <v>1144916.9372485599</v>
      </c>
      <c r="ID13">
        <v>1455103.55039696</v>
      </c>
      <c r="IE13">
        <v>460996.03442184097</v>
      </c>
      <c r="IF13">
        <v>184573.60947336399</v>
      </c>
      <c r="IG13">
        <v>3753254.2559729302</v>
      </c>
      <c r="IH13">
        <v>606722.56854583404</v>
      </c>
      <c r="II13">
        <v>744312.48966461595</v>
      </c>
      <c r="IJ13">
        <v>803758.03352290601</v>
      </c>
      <c r="IK13">
        <v>1132832.30643265</v>
      </c>
      <c r="IL13">
        <v>915773.62751394103</v>
      </c>
      <c r="IM13">
        <v>520493951.98118299</v>
      </c>
      <c r="IN13">
        <v>49118134.172823198</v>
      </c>
      <c r="IO13">
        <v>44707822.9429904</v>
      </c>
      <c r="IP13">
        <v>37979429.426649101</v>
      </c>
      <c r="IQ13">
        <v>21046868.532730799</v>
      </c>
      <c r="IR13">
        <v>130774288.050188</v>
      </c>
      <c r="IS13">
        <v>21962171.392441299</v>
      </c>
      <c r="IT13">
        <v>17051840.7070412</v>
      </c>
      <c r="IU13">
        <v>3413542457.5776901</v>
      </c>
      <c r="IV13">
        <v>519253933.96605998</v>
      </c>
      <c r="IW13">
        <v>331251893.86879402</v>
      </c>
      <c r="IX13">
        <v>29815869.4565611</v>
      </c>
      <c r="IY13">
        <v>61219964.0119702</v>
      </c>
      <c r="IZ13">
        <v>134336530.206507</v>
      </c>
      <c r="JA13">
        <v>197955775.874403</v>
      </c>
      <c r="JB13">
        <v>5714205.2540319702</v>
      </c>
      <c r="JC13">
        <v>0</v>
      </c>
      <c r="JD13">
        <v>337506.08755089098</v>
      </c>
      <c r="JE13">
        <v>0</v>
      </c>
      <c r="JF13">
        <v>16136973.3264127</v>
      </c>
      <c r="JG13">
        <v>16693247.786115199</v>
      </c>
      <c r="JH13">
        <v>279598.57862742501</v>
      </c>
      <c r="JI13">
        <v>57.526131720594599</v>
      </c>
      <c r="JJ13">
        <v>4361.6096678622098</v>
      </c>
      <c r="JK13">
        <v>49783770.480864801</v>
      </c>
      <c r="JL13">
        <v>3740.9259735993701</v>
      </c>
      <c r="JM13">
        <v>1114.1319810693601</v>
      </c>
      <c r="JN13">
        <v>612561.73042169004</v>
      </c>
      <c r="JO13">
        <v>5142550.7971693901</v>
      </c>
      <c r="JP13">
        <v>14445080.528016301</v>
      </c>
      <c r="JQ13">
        <v>1065444.33961012</v>
      </c>
      <c r="JR13">
        <v>4539.0880177835697</v>
      </c>
      <c r="JS13">
        <v>3179867.47829874</v>
      </c>
      <c r="JT13">
        <v>14450.8984449012</v>
      </c>
      <c r="JU13">
        <v>4502.45908339379</v>
      </c>
      <c r="JV13">
        <v>184516.62689554799</v>
      </c>
      <c r="JW13">
        <v>7946.4048705742198</v>
      </c>
      <c r="JX13">
        <v>180319.394432837</v>
      </c>
      <c r="JY13">
        <v>35860.581223179703</v>
      </c>
      <c r="JZ13">
        <v>11810.5224515344</v>
      </c>
      <c r="KA13">
        <v>27274.2729305744</v>
      </c>
      <c r="KB13">
        <v>71245.477154803302</v>
      </c>
      <c r="KC13">
        <v>481341.81700702501</v>
      </c>
      <c r="KD13">
        <v>5296836.9213944497</v>
      </c>
      <c r="KE13">
        <v>0</v>
      </c>
      <c r="KF13">
        <v>159455.78659180799</v>
      </c>
      <c r="KG13">
        <v>3793294.3872921099</v>
      </c>
      <c r="KH13">
        <v>682762570.67638302</v>
      </c>
      <c r="KI13">
        <v>220014.429692251</v>
      </c>
      <c r="KJ13">
        <v>1051311.4211235</v>
      </c>
      <c r="KK13">
        <v>456139.220238687</v>
      </c>
      <c r="KL13">
        <v>105522.216847884</v>
      </c>
      <c r="KM13">
        <v>8117.2597215163996</v>
      </c>
      <c r="KN13">
        <v>41761853.425526202</v>
      </c>
      <c r="KO13">
        <v>1820333.54848709</v>
      </c>
      <c r="KP13">
        <v>0</v>
      </c>
      <c r="KQ13">
        <v>2740663.5259822798</v>
      </c>
      <c r="KR13">
        <v>61336.240018504002</v>
      </c>
      <c r="KS13">
        <v>406587.95189086499</v>
      </c>
      <c r="KT13">
        <v>0</v>
      </c>
      <c r="KU13">
        <v>3919376.2286288398</v>
      </c>
      <c r="KV13">
        <v>3231736.0767450798</v>
      </c>
      <c r="KW13">
        <v>0</v>
      </c>
      <c r="KX13">
        <v>936156.68232208898</v>
      </c>
      <c r="KY13">
        <v>0</v>
      </c>
      <c r="KZ13">
        <v>883827.74775294506</v>
      </c>
      <c r="LA13">
        <v>0</v>
      </c>
      <c r="LB13">
        <v>456472.77022291702</v>
      </c>
      <c r="LC13">
        <v>0</v>
      </c>
      <c r="LD13">
        <v>540915.66762852995</v>
      </c>
      <c r="LE13">
        <v>0</v>
      </c>
      <c r="LF13">
        <v>850389.24835881696</v>
      </c>
      <c r="LG13">
        <v>0</v>
      </c>
      <c r="LH13">
        <v>1139856.4172628601</v>
      </c>
      <c r="LI13">
        <v>22946889.080484599</v>
      </c>
      <c r="LJ13">
        <v>180214331.60433701</v>
      </c>
      <c r="LK13">
        <v>30646607.175391901</v>
      </c>
      <c r="LL13">
        <v>66371795.420976602</v>
      </c>
      <c r="LM13">
        <v>66666615.999537803</v>
      </c>
      <c r="LN13">
        <v>38102732.152301997</v>
      </c>
      <c r="LO13">
        <v>175095063.837237</v>
      </c>
      <c r="LP13">
        <v>59592383.525590397</v>
      </c>
      <c r="LQ13">
        <v>84084376.522153005</v>
      </c>
      <c r="LR13">
        <v>1058937.77825717</v>
      </c>
      <c r="LS13">
        <v>0</v>
      </c>
      <c r="LT13">
        <v>3537881.63007419</v>
      </c>
      <c r="LU13">
        <v>3701208.6249650298</v>
      </c>
      <c r="LV13">
        <v>481942.641531364</v>
      </c>
      <c r="LW13">
        <v>1159065.1813716299</v>
      </c>
      <c r="LX13">
        <v>59304.044924342001</v>
      </c>
      <c r="LY13">
        <v>1255946.63531849</v>
      </c>
      <c r="LZ13">
        <v>126710.179189766</v>
      </c>
      <c r="MA13">
        <v>5097.6496671106797</v>
      </c>
      <c r="MB13">
        <v>187.445065670166</v>
      </c>
      <c r="MC13">
        <v>869.46832277659598</v>
      </c>
      <c r="MD13">
        <v>25295.982424167501</v>
      </c>
      <c r="ME13">
        <v>63420.983639582402</v>
      </c>
      <c r="MF13">
        <v>1689068.34162633</v>
      </c>
      <c r="MG13">
        <v>7345978.5795104802</v>
      </c>
      <c r="MH13">
        <v>2535.99381524516</v>
      </c>
      <c r="MI13">
        <v>1217.7338641081001</v>
      </c>
      <c r="MJ13">
        <v>6208.1665208924896</v>
      </c>
      <c r="MK13">
        <v>3789.5170417649902</v>
      </c>
      <c r="ML13">
        <v>168297.99731491599</v>
      </c>
      <c r="MM13">
        <v>10141521.096907301</v>
      </c>
      <c r="MN13">
        <v>608092.99143431603</v>
      </c>
      <c r="MO13">
        <v>3413658.3978473102</v>
      </c>
      <c r="MP13">
        <v>455338913.77354699</v>
      </c>
      <c r="MQ13">
        <v>0</v>
      </c>
      <c r="MR13">
        <v>9289476.6656617001</v>
      </c>
      <c r="MS13">
        <v>1263741.2375763799</v>
      </c>
      <c r="MT13">
        <v>11910963.3183234</v>
      </c>
      <c r="MU13">
        <v>39634441.644647598</v>
      </c>
      <c r="MV13">
        <v>1045576989.7068</v>
      </c>
      <c r="MW13">
        <v>6466034.7868031403</v>
      </c>
      <c r="MX13">
        <v>36530302.088851102</v>
      </c>
      <c r="MY13">
        <v>414577.70085972</v>
      </c>
      <c r="MZ13">
        <v>6074785.5139356703</v>
      </c>
      <c r="NA13">
        <v>1083694.16382245</v>
      </c>
      <c r="NB13">
        <v>24352425.8036463</v>
      </c>
      <c r="NC13">
        <v>13823232.0589347</v>
      </c>
      <c r="ND13">
        <v>33295894.6133046</v>
      </c>
      <c r="NE13">
        <v>48986442.381489903</v>
      </c>
      <c r="NF13">
        <v>84460959.2918268</v>
      </c>
      <c r="NG13">
        <v>33667422.213618703</v>
      </c>
      <c r="NH13">
        <v>306693582.21496302</v>
      </c>
      <c r="NI13">
        <v>18336531.326605901</v>
      </c>
      <c r="NJ13">
        <v>74469159.862850904</v>
      </c>
      <c r="NK13">
        <v>45853731.253338099</v>
      </c>
      <c r="NL13">
        <v>61060598.907118402</v>
      </c>
      <c r="NM13">
        <v>565323963.86258399</v>
      </c>
      <c r="NN13">
        <v>204457954.034325</v>
      </c>
      <c r="NO13">
        <v>680846853.30764794</v>
      </c>
      <c r="NP13">
        <v>1315032.4466359999</v>
      </c>
      <c r="NQ13">
        <v>1352580.2514253701</v>
      </c>
      <c r="NR13">
        <v>404762.829299765</v>
      </c>
      <c r="NS13">
        <v>499437.33650299098</v>
      </c>
      <c r="NT13">
        <v>257373.44008095699</v>
      </c>
      <c r="NU13">
        <v>319987.67182588798</v>
      </c>
      <c r="NV13">
        <v>463025.05771428102</v>
      </c>
      <c r="NW13">
        <v>201538.26779226601</v>
      </c>
      <c r="NX13">
        <v>17870.814103156499</v>
      </c>
      <c r="NY13">
        <v>371505.09450007102</v>
      </c>
      <c r="NZ13">
        <v>680345.85906194104</v>
      </c>
      <c r="OA13">
        <v>100034.266703851</v>
      </c>
      <c r="OB13">
        <v>6586711.1381849404</v>
      </c>
      <c r="OC13">
        <v>13644810.8744455</v>
      </c>
      <c r="OD13">
        <v>3966694.6778993802</v>
      </c>
      <c r="OE13">
        <v>1947345.6784874499</v>
      </c>
      <c r="OF13">
        <v>1241232.06853549</v>
      </c>
      <c r="OG13">
        <v>1992632.50035352</v>
      </c>
      <c r="OH13">
        <v>587968.199947085</v>
      </c>
      <c r="OI13">
        <v>736073.23429087095</v>
      </c>
      <c r="OJ13">
        <v>56127914.497980103</v>
      </c>
      <c r="OK13">
        <v>94272875.619868293</v>
      </c>
      <c r="OL13">
        <v>75256932.3325205</v>
      </c>
      <c r="OM13">
        <v>19301707.166755501</v>
      </c>
      <c r="ON13">
        <v>0</v>
      </c>
    </row>
    <row r="14" spans="1:404" x14ac:dyDescent="0.25">
      <c r="A14" t="s">
        <v>5</v>
      </c>
      <c r="B14">
        <v>10</v>
      </c>
      <c r="C14" t="s">
        <v>103</v>
      </c>
      <c r="D14" t="s">
        <v>104</v>
      </c>
      <c r="E14" s="4">
        <v>11310.911284943801</v>
      </c>
      <c r="F14" s="4">
        <v>755347.92203944898</v>
      </c>
      <c r="G14" s="4">
        <v>307957.831176006</v>
      </c>
      <c r="H14" s="4">
        <v>4460685.6894912599</v>
      </c>
      <c r="I14" s="4">
        <v>275702.91282882902</v>
      </c>
      <c r="J14" s="4">
        <v>5862.3729501449898</v>
      </c>
      <c r="K14" s="4">
        <v>10643.230277941801</v>
      </c>
      <c r="L14" s="4">
        <v>29936682.682125501</v>
      </c>
      <c r="M14" s="4">
        <v>9171603.1457094401</v>
      </c>
      <c r="N14" s="4">
        <v>2079022797.3655801</v>
      </c>
      <c r="O14" s="4">
        <v>41579038.377182402</v>
      </c>
      <c r="P14" s="4">
        <v>25957621.977093499</v>
      </c>
      <c r="Q14" s="4">
        <v>7106276.9470090196</v>
      </c>
      <c r="R14" s="4">
        <v>11799444.358087501</v>
      </c>
      <c r="S14" s="4">
        <v>8041.9519271957897</v>
      </c>
      <c r="T14" s="4">
        <v>0</v>
      </c>
      <c r="U14" s="4">
        <v>0</v>
      </c>
      <c r="V14" s="4">
        <v>2149702.9616293702</v>
      </c>
      <c r="W14" s="4">
        <v>12249071.362733999</v>
      </c>
      <c r="X14" s="28">
        <v>2084.33142314821</v>
      </c>
      <c r="Y14" s="28">
        <v>5591.1996860408499</v>
      </c>
      <c r="Z14" s="28">
        <v>1826661.1804869799</v>
      </c>
      <c r="AA14" s="28">
        <v>990.69400338548405</v>
      </c>
      <c r="AB14" s="28">
        <v>2842.0540275671701</v>
      </c>
      <c r="AC14" s="28">
        <v>54515.344608367799</v>
      </c>
      <c r="AD14" s="28">
        <v>25175.304101056201</v>
      </c>
      <c r="AE14" s="28">
        <v>16962.188859805799</v>
      </c>
      <c r="AF14" s="28">
        <v>131918.443251608</v>
      </c>
      <c r="AG14" s="28">
        <v>332467.12737002299</v>
      </c>
      <c r="AH14" s="28">
        <v>1604.5696106102901</v>
      </c>
      <c r="AI14" s="28">
        <v>9661.2586891604096</v>
      </c>
      <c r="AJ14" s="28">
        <v>1503.1107983064801</v>
      </c>
      <c r="AK14" s="28">
        <v>1663.02511624005</v>
      </c>
      <c r="AL14" s="28">
        <v>11239.9082994991</v>
      </c>
      <c r="AM14" s="28">
        <v>143.409781791678</v>
      </c>
      <c r="AN14" s="28">
        <v>2723.9496280010499</v>
      </c>
      <c r="AO14" s="28">
        <v>10461.249525367501</v>
      </c>
      <c r="AP14" s="28">
        <v>5210.3115873611896</v>
      </c>
      <c r="AQ14" s="28">
        <v>2233.8522803892502</v>
      </c>
      <c r="AR14" s="4">
        <v>82239.251618676906</v>
      </c>
      <c r="AS14" s="4">
        <v>501207.83337527298</v>
      </c>
      <c r="AT14" s="4">
        <v>1341859.8204262301</v>
      </c>
      <c r="AU14" s="4">
        <v>70777262.255381897</v>
      </c>
      <c r="AV14" s="4">
        <v>7511197672.1900702</v>
      </c>
      <c r="AW14" s="4">
        <v>299811041.34064698</v>
      </c>
      <c r="AX14" s="4">
        <v>574417873.69178796</v>
      </c>
      <c r="AY14" s="4">
        <v>20229653.796034198</v>
      </c>
      <c r="AZ14" s="4">
        <v>129190433.71825901</v>
      </c>
      <c r="BA14" s="4">
        <v>3391543.2108732699</v>
      </c>
      <c r="BB14" s="4">
        <v>39902433.394501999</v>
      </c>
      <c r="BC14" s="4">
        <v>4375526139.7038403</v>
      </c>
      <c r="BD14" s="4">
        <v>134798859.15744701</v>
      </c>
      <c r="BE14" s="4">
        <v>644561774.82153404</v>
      </c>
      <c r="BF14" s="4">
        <v>7186778.5328852097</v>
      </c>
      <c r="BG14" s="4">
        <v>5994460.0646180697</v>
      </c>
      <c r="BH14" s="4">
        <v>14524386.950968901</v>
      </c>
      <c r="BI14" s="4">
        <v>65224292.336498402</v>
      </c>
      <c r="BJ14" s="4">
        <v>1688984.1830693299</v>
      </c>
      <c r="BK14" s="4">
        <v>0</v>
      </c>
      <c r="BL14" s="4">
        <v>56977.599210936402</v>
      </c>
      <c r="BM14" s="4">
        <v>0</v>
      </c>
      <c r="BN14" s="4">
        <v>4558102.3521018596</v>
      </c>
      <c r="BO14" s="4">
        <v>7804718.3144767303</v>
      </c>
      <c r="BP14" s="4">
        <v>185301.61071338499</v>
      </c>
      <c r="BQ14" s="4">
        <v>0</v>
      </c>
      <c r="BR14" s="4">
        <v>1958.8560078447899</v>
      </c>
      <c r="BS14" s="4">
        <v>7736516.6437475802</v>
      </c>
      <c r="BT14" s="4">
        <v>426.34962602381199</v>
      </c>
      <c r="BU14" s="4">
        <v>47.941999532173199</v>
      </c>
      <c r="BV14" s="4">
        <v>98178.702330216503</v>
      </c>
      <c r="BW14" s="4">
        <v>297490.20854070701</v>
      </c>
      <c r="BX14" s="4">
        <v>3153779.5863574501</v>
      </c>
      <c r="BY14" s="4">
        <v>93944.978141941901</v>
      </c>
      <c r="BZ14" s="4">
        <v>380.06569171866403</v>
      </c>
      <c r="CA14" s="4">
        <v>233430.85990959199</v>
      </c>
      <c r="CB14" s="4">
        <v>3003.9005231313199</v>
      </c>
      <c r="CC14" s="4">
        <v>4.7355777201122002</v>
      </c>
      <c r="CD14" s="4">
        <v>24776.949848905999</v>
      </c>
      <c r="CE14" s="4">
        <v>6500.8628361672199</v>
      </c>
      <c r="CF14" s="4">
        <v>8246.0717212741692</v>
      </c>
      <c r="CG14" s="4">
        <v>13937.595101482701</v>
      </c>
      <c r="CH14" s="4">
        <v>958.26712564383399</v>
      </c>
      <c r="CI14" s="4">
        <v>965.07045198766002</v>
      </c>
      <c r="CJ14" s="4">
        <v>3744.54983214101</v>
      </c>
      <c r="CK14" s="4">
        <v>157852.89237333499</v>
      </c>
      <c r="CL14" s="4">
        <v>15084204.4093787</v>
      </c>
      <c r="CM14" s="4">
        <v>0</v>
      </c>
      <c r="CN14" s="4">
        <v>242767.74052366501</v>
      </c>
      <c r="CO14" s="4">
        <v>468353.23046777799</v>
      </c>
      <c r="CP14" s="4">
        <v>82567145.559972405</v>
      </c>
      <c r="CQ14" s="4">
        <v>16257.1786926025</v>
      </c>
      <c r="CR14" s="4">
        <v>82632.265734768007</v>
      </c>
      <c r="CS14" s="4">
        <v>460716.308830172</v>
      </c>
      <c r="CT14" s="4">
        <v>305451.06635687302</v>
      </c>
      <c r="CU14" s="4">
        <v>128411.292174488</v>
      </c>
      <c r="CV14" s="4">
        <v>4229324.7303713895</v>
      </c>
      <c r="CW14" s="4">
        <v>104018.628228599</v>
      </c>
      <c r="CX14" s="4">
        <v>0</v>
      </c>
      <c r="CY14" s="4">
        <v>717010.88255743997</v>
      </c>
      <c r="CZ14" s="4">
        <v>50385.663055740602</v>
      </c>
      <c r="DA14" s="4">
        <v>196748.01447960301</v>
      </c>
      <c r="DB14" s="4">
        <v>0</v>
      </c>
      <c r="DC14" s="4">
        <v>2323920.8261833298</v>
      </c>
      <c r="DD14" s="4">
        <v>197631.03044435999</v>
      </c>
      <c r="DE14" s="4">
        <v>0</v>
      </c>
      <c r="DF14" s="4">
        <v>71816.657065792999</v>
      </c>
      <c r="DG14" s="4">
        <v>0</v>
      </c>
      <c r="DH14" s="4">
        <v>133109.53524631899</v>
      </c>
      <c r="DI14" s="4">
        <v>0</v>
      </c>
      <c r="DJ14" s="4">
        <v>23086.1263772604</v>
      </c>
      <c r="DK14" s="4">
        <v>0</v>
      </c>
      <c r="DL14" s="4">
        <v>60393.009844589702</v>
      </c>
      <c r="DM14" s="4">
        <v>0</v>
      </c>
      <c r="DN14" s="4">
        <v>46709.888644151099</v>
      </c>
      <c r="DO14" s="4">
        <v>0</v>
      </c>
      <c r="DP14" s="4">
        <v>174838.84047362901</v>
      </c>
      <c r="DQ14" s="4">
        <v>6098316.31841671</v>
      </c>
      <c r="DR14" s="4">
        <v>16429240.250941901</v>
      </c>
      <c r="DS14" s="4">
        <v>4216805.5410933197</v>
      </c>
      <c r="DT14" s="4">
        <v>5350137.5352642098</v>
      </c>
      <c r="DU14" s="4">
        <v>7226120.6050019599</v>
      </c>
      <c r="DV14" s="4">
        <v>6166419.1365057202</v>
      </c>
      <c r="DW14" s="4">
        <v>30329905.5772999</v>
      </c>
      <c r="DX14" s="4">
        <v>5921860.5495336503</v>
      </c>
      <c r="DY14" s="4">
        <v>17818989.295693599</v>
      </c>
      <c r="DZ14" s="4">
        <v>37750.362698320001</v>
      </c>
      <c r="EA14" s="4">
        <v>0</v>
      </c>
      <c r="EB14" s="4">
        <v>54233973.821311504</v>
      </c>
      <c r="EC14" s="4">
        <v>3109741.5612101499</v>
      </c>
      <c r="ED14" s="4">
        <v>629391.88021305297</v>
      </c>
      <c r="EE14" s="4">
        <v>929128.49971234903</v>
      </c>
      <c r="EF14" s="4">
        <v>370693.70915684302</v>
      </c>
      <c r="EG14" s="4">
        <v>984107.48540473206</v>
      </c>
      <c r="EH14" s="4">
        <v>1596636.7417234001</v>
      </c>
      <c r="EI14" s="4">
        <v>34974.7751869731</v>
      </c>
      <c r="EJ14" s="4">
        <v>1992.5689549470101</v>
      </c>
      <c r="EK14" s="4">
        <v>48.396694270793901</v>
      </c>
      <c r="EL14" s="4">
        <v>9640.08657039022</v>
      </c>
      <c r="EM14" s="4">
        <v>659910.30986083695</v>
      </c>
      <c r="EN14" s="4">
        <v>4249042.40391884</v>
      </c>
      <c r="EO14" s="4">
        <v>24982555.667802799</v>
      </c>
      <c r="EP14" s="4">
        <v>6583.1223915746295</v>
      </c>
      <c r="EQ14" s="4">
        <v>2110.9519822385701</v>
      </c>
      <c r="ER14" s="4">
        <v>24.503090739344799</v>
      </c>
      <c r="ES14" s="4">
        <v>1891.4815175251599</v>
      </c>
      <c r="ET14" s="4">
        <v>3653.5327089396501</v>
      </c>
      <c r="EU14" s="4">
        <v>69518419.239289194</v>
      </c>
      <c r="EV14" s="4">
        <v>34047454.925752997</v>
      </c>
      <c r="EW14" s="4">
        <v>1806118.4591588001</v>
      </c>
      <c r="EX14" s="4">
        <v>114447436.876168</v>
      </c>
      <c r="EY14" s="4">
        <v>0</v>
      </c>
      <c r="EZ14" s="4">
        <v>3795211.6853531101</v>
      </c>
      <c r="FA14" s="4">
        <v>461267.50213965197</v>
      </c>
      <c r="FB14" s="4">
        <v>1443976.7551189701</v>
      </c>
      <c r="FC14" s="4">
        <v>249158.59850207699</v>
      </c>
      <c r="FD14" s="4">
        <v>847534509.37203801</v>
      </c>
      <c r="FE14" s="4">
        <v>2087796.72215231</v>
      </c>
      <c r="FF14" s="4">
        <v>5048859.0947609805</v>
      </c>
      <c r="FG14" s="4">
        <v>7325.2233800797703</v>
      </c>
      <c r="FH14" s="4">
        <v>1051110.1476660001</v>
      </c>
      <c r="FI14" s="4">
        <v>187429.53660891601</v>
      </c>
      <c r="FJ14" s="4">
        <v>4168628.3819327801</v>
      </c>
      <c r="FK14" s="4">
        <v>10060976.108580099</v>
      </c>
      <c r="FL14" s="4">
        <v>9394320.7657175101</v>
      </c>
      <c r="FM14" s="4">
        <v>11560046.072986601</v>
      </c>
      <c r="FN14" s="4">
        <v>13384336.3568078</v>
      </c>
      <c r="FO14" s="4">
        <v>1299109.7587685699</v>
      </c>
      <c r="FP14" s="4">
        <v>213120276.37710801</v>
      </c>
      <c r="FQ14" s="4">
        <v>4235947.8667202303</v>
      </c>
      <c r="FR14" s="4">
        <v>17860407.962663401</v>
      </c>
      <c r="FS14" s="4">
        <v>21947421.188911099</v>
      </c>
      <c r="FT14" s="4">
        <v>79469404.054352701</v>
      </c>
      <c r="FU14" s="4">
        <v>133797351.322106</v>
      </c>
      <c r="FV14" s="4">
        <v>127422711.9043</v>
      </c>
      <c r="FW14" s="4">
        <v>563659732.43719399</v>
      </c>
      <c r="FX14" s="4">
        <v>344655.40236491198</v>
      </c>
      <c r="FY14" s="4">
        <v>389738.82854668802</v>
      </c>
      <c r="FZ14" s="4">
        <v>260602.35931946299</v>
      </c>
      <c r="GA14" s="4">
        <v>481609.68111192097</v>
      </c>
      <c r="GB14" s="4">
        <v>72973.144073641801</v>
      </c>
      <c r="GC14" s="4">
        <v>157723.94298257801</v>
      </c>
      <c r="GD14" s="4">
        <v>356417.08562852198</v>
      </c>
      <c r="GE14" s="4">
        <v>75815.922537056598</v>
      </c>
      <c r="GF14" s="4">
        <v>8580.8927433729295</v>
      </c>
      <c r="GG14" s="4">
        <v>404180.565427617</v>
      </c>
      <c r="GH14" s="4">
        <v>559965.10093584296</v>
      </c>
      <c r="GI14" s="4">
        <v>6378.45582605654</v>
      </c>
      <c r="GJ14" s="4">
        <v>193734.36583649099</v>
      </c>
      <c r="GK14" s="4">
        <v>344756.748593411</v>
      </c>
      <c r="GL14" s="4">
        <v>396424.19401984598</v>
      </c>
      <c r="GM14" s="4">
        <v>268670.54906143399</v>
      </c>
      <c r="GN14" s="4">
        <v>68807.0975896663</v>
      </c>
      <c r="GO14" s="4">
        <v>420857.27166156401</v>
      </c>
      <c r="GP14" s="4">
        <v>50284.737515226101</v>
      </c>
      <c r="GQ14" s="4">
        <v>80867.162039839197</v>
      </c>
      <c r="GR14" s="4">
        <v>69145731.877364501</v>
      </c>
      <c r="GS14" s="4">
        <v>133147730.166243</v>
      </c>
      <c r="GT14" s="4">
        <v>11325741.325347999</v>
      </c>
      <c r="GU14" s="4">
        <v>2256432.1677526501</v>
      </c>
      <c r="GV14" s="4">
        <v>0</v>
      </c>
      <c r="GW14">
        <v>675163.61269168998</v>
      </c>
      <c r="GX14">
        <v>430866.00277207</v>
      </c>
      <c r="GY14">
        <v>324833.47286528599</v>
      </c>
      <c r="GZ14">
        <v>2941539.6237710002</v>
      </c>
      <c r="HA14">
        <v>203692.31642800799</v>
      </c>
      <c r="HB14">
        <v>15689.736469462499</v>
      </c>
      <c r="HC14">
        <v>40023.627079927202</v>
      </c>
      <c r="HD14">
        <v>1022121.1000749</v>
      </c>
      <c r="HE14">
        <v>3439519.3471028199</v>
      </c>
      <c r="HF14">
        <v>1670856.7415134199</v>
      </c>
      <c r="HG14">
        <v>3190670.7707380499</v>
      </c>
      <c r="HH14">
        <v>734439.39823107596</v>
      </c>
      <c r="HI14">
        <v>2563371.7337457398</v>
      </c>
      <c r="HJ14">
        <v>1391130.7623189399</v>
      </c>
      <c r="HK14">
        <v>56352.285037887501</v>
      </c>
      <c r="HL14">
        <v>0</v>
      </c>
      <c r="HM14">
        <v>0</v>
      </c>
      <c r="HN14">
        <v>563699.76838822605</v>
      </c>
      <c r="HO14">
        <v>3289046.4799170201</v>
      </c>
      <c r="HP14">
        <v>39263.110724185201</v>
      </c>
      <c r="HQ14">
        <v>14669.326540414</v>
      </c>
      <c r="HR14">
        <v>140280.361518032</v>
      </c>
      <c r="HS14">
        <v>1776.1442302897101</v>
      </c>
      <c r="HT14">
        <v>1164.24298971604</v>
      </c>
      <c r="HU14">
        <v>34207.062939780801</v>
      </c>
      <c r="HV14">
        <v>894.62619496407103</v>
      </c>
      <c r="HW14">
        <v>379.60827561195998</v>
      </c>
      <c r="HX14">
        <v>1784100.09179775</v>
      </c>
      <c r="HY14">
        <v>202314.23896289899</v>
      </c>
      <c r="HZ14">
        <v>45237.8143879278</v>
      </c>
      <c r="IA14">
        <v>46191.125527180899</v>
      </c>
      <c r="IB14">
        <v>673447.95702198497</v>
      </c>
      <c r="IC14">
        <v>220856.503091247</v>
      </c>
      <c r="ID14">
        <v>306471.411744782</v>
      </c>
      <c r="IE14">
        <v>94717.541734675906</v>
      </c>
      <c r="IF14">
        <v>41809.117106588899</v>
      </c>
      <c r="IG14">
        <v>564725.23943609104</v>
      </c>
      <c r="IH14">
        <v>105342.265207705</v>
      </c>
      <c r="II14">
        <v>130395.55060390101</v>
      </c>
      <c r="IJ14">
        <v>168482.59296809501</v>
      </c>
      <c r="IK14">
        <v>255504.96674863301</v>
      </c>
      <c r="IL14">
        <v>150724.84722881799</v>
      </c>
      <c r="IM14">
        <v>4320660.2806598498</v>
      </c>
      <c r="IN14">
        <v>372194627.365439</v>
      </c>
      <c r="IO14">
        <v>8375841.1991503099</v>
      </c>
      <c r="IP14">
        <v>6359747.6594040403</v>
      </c>
      <c r="IQ14">
        <v>2951371.1052463599</v>
      </c>
      <c r="IR14">
        <v>20852603.372742999</v>
      </c>
      <c r="IS14">
        <v>1527677.60661665</v>
      </c>
      <c r="IT14">
        <v>2252289.5530526401</v>
      </c>
      <c r="IU14">
        <v>699040097.84270406</v>
      </c>
      <c r="IV14">
        <v>93922347.835858196</v>
      </c>
      <c r="IW14">
        <v>74223684.655350894</v>
      </c>
      <c r="IX14">
        <v>2948097.3162939101</v>
      </c>
      <c r="IY14">
        <v>7274767.9270271696</v>
      </c>
      <c r="IZ14">
        <v>23633410.772690099</v>
      </c>
      <c r="JA14">
        <v>23553733.217485901</v>
      </c>
      <c r="JB14">
        <v>717346.55762486102</v>
      </c>
      <c r="JC14">
        <v>0</v>
      </c>
      <c r="JD14">
        <v>47150.191134679902</v>
      </c>
      <c r="JE14">
        <v>0</v>
      </c>
      <c r="JF14">
        <v>3872595.9395638602</v>
      </c>
      <c r="JG14">
        <v>2847505.3216122999</v>
      </c>
      <c r="JH14">
        <v>42039.856666225198</v>
      </c>
      <c r="JI14">
        <v>4.0197114268211003</v>
      </c>
      <c r="JJ14">
        <v>1256.12172789376</v>
      </c>
      <c r="JK14">
        <v>7052808.5354461102</v>
      </c>
      <c r="JL14">
        <v>585.45662617534902</v>
      </c>
      <c r="JM14">
        <v>137.1816200934</v>
      </c>
      <c r="JN14">
        <v>74147.622088971795</v>
      </c>
      <c r="JO14">
        <v>529008.24796101195</v>
      </c>
      <c r="JP14">
        <v>2055065.0959254799</v>
      </c>
      <c r="JQ14">
        <v>121420.957136914</v>
      </c>
      <c r="JR14">
        <v>579.648080813403</v>
      </c>
      <c r="JS14">
        <v>351488.59907729097</v>
      </c>
      <c r="JT14">
        <v>2152.9231986243899</v>
      </c>
      <c r="JU14">
        <v>742.49948530341601</v>
      </c>
      <c r="JV14">
        <v>20815.2128311251</v>
      </c>
      <c r="JW14">
        <v>1565.86164625879</v>
      </c>
      <c r="JX14">
        <v>17136.186881941601</v>
      </c>
      <c r="JY14">
        <v>4496.0583771522197</v>
      </c>
      <c r="JZ14">
        <v>1379.60019410577</v>
      </c>
      <c r="KA14">
        <v>4201.9967643026102</v>
      </c>
      <c r="KB14">
        <v>4784.0524794183502</v>
      </c>
      <c r="KC14">
        <v>323356.20115912898</v>
      </c>
      <c r="KD14">
        <v>702906.51444579102</v>
      </c>
      <c r="KE14">
        <v>0</v>
      </c>
      <c r="KF14">
        <v>27643.100900941601</v>
      </c>
      <c r="KG14">
        <v>321785.75905378099</v>
      </c>
      <c r="KH14">
        <v>89881432.6127671</v>
      </c>
      <c r="KI14">
        <v>34920.696446404298</v>
      </c>
      <c r="KJ14">
        <v>132019.89676458601</v>
      </c>
      <c r="KK14">
        <v>99703.710154679502</v>
      </c>
      <c r="KL14">
        <v>13527.064327755001</v>
      </c>
      <c r="KM14">
        <v>1016.12638242568</v>
      </c>
      <c r="KN14">
        <v>6148846.3228238001</v>
      </c>
      <c r="KO14">
        <v>320856.04720987898</v>
      </c>
      <c r="KP14">
        <v>0</v>
      </c>
      <c r="KQ14">
        <v>517500.42778867501</v>
      </c>
      <c r="KR14">
        <v>9096.5737179080897</v>
      </c>
      <c r="KS14">
        <v>60674.853935785599</v>
      </c>
      <c r="KT14">
        <v>0</v>
      </c>
      <c r="KU14">
        <v>597146.54596310004</v>
      </c>
      <c r="KV14">
        <v>760041.49240862299</v>
      </c>
      <c r="KW14">
        <v>0</v>
      </c>
      <c r="KX14">
        <v>153011.11274400601</v>
      </c>
      <c r="KY14">
        <v>0</v>
      </c>
      <c r="KZ14">
        <v>176103.11435975399</v>
      </c>
      <c r="LA14">
        <v>0</v>
      </c>
      <c r="LB14">
        <v>71141.413548892699</v>
      </c>
      <c r="LC14">
        <v>0</v>
      </c>
      <c r="LD14">
        <v>103376.307718998</v>
      </c>
      <c r="LE14">
        <v>0</v>
      </c>
      <c r="LF14">
        <v>155273.61368733901</v>
      </c>
      <c r="LG14">
        <v>0</v>
      </c>
      <c r="LH14">
        <v>197315.250679619</v>
      </c>
      <c r="LI14">
        <v>3800135.7791270101</v>
      </c>
      <c r="LJ14">
        <v>36685195.8752845</v>
      </c>
      <c r="LK14">
        <v>7009995.0550229698</v>
      </c>
      <c r="LL14">
        <v>14291725.3818567</v>
      </c>
      <c r="LM14">
        <v>13459804.5053172</v>
      </c>
      <c r="LN14">
        <v>7624201.4650683803</v>
      </c>
      <c r="LO14">
        <v>36943331.725039698</v>
      </c>
      <c r="LP14">
        <v>11401403.981422201</v>
      </c>
      <c r="LQ14">
        <v>12834029.825162301</v>
      </c>
      <c r="LR14">
        <v>230466.59034589099</v>
      </c>
      <c r="LS14">
        <v>0</v>
      </c>
      <c r="LT14">
        <v>784910.89774963004</v>
      </c>
      <c r="LU14">
        <v>388447.60222752602</v>
      </c>
      <c r="LV14">
        <v>100841.666160115</v>
      </c>
      <c r="LW14">
        <v>162359.59233103</v>
      </c>
      <c r="LX14">
        <v>11304.631645146899</v>
      </c>
      <c r="LY14">
        <v>137249.82163733299</v>
      </c>
      <c r="LZ14">
        <v>25239.781516617601</v>
      </c>
      <c r="MA14">
        <v>1245.10696424927</v>
      </c>
      <c r="MB14">
        <v>32.410856274351303</v>
      </c>
      <c r="MC14">
        <v>291.03611486306102</v>
      </c>
      <c r="MD14">
        <v>4533.2086904296402</v>
      </c>
      <c r="ME14">
        <v>14363.440311054501</v>
      </c>
      <c r="MF14">
        <v>264371.41756495601</v>
      </c>
      <c r="MG14">
        <v>1242217.23123795</v>
      </c>
      <c r="MH14">
        <v>632.682920344472</v>
      </c>
      <c r="MI14">
        <v>394.13363982336699</v>
      </c>
      <c r="MJ14">
        <v>1980.3921351567899</v>
      </c>
      <c r="MK14">
        <v>924.00857713781102</v>
      </c>
      <c r="ML14">
        <v>38020.456673406297</v>
      </c>
      <c r="MM14">
        <v>1270205.7010697301</v>
      </c>
      <c r="MN14">
        <v>80845.311611339697</v>
      </c>
      <c r="MO14">
        <v>739898.27373622195</v>
      </c>
      <c r="MP14">
        <v>93934858.723332897</v>
      </c>
      <c r="MQ14">
        <v>0</v>
      </c>
      <c r="MR14">
        <v>1508311.1635922501</v>
      </c>
      <c r="MS14">
        <v>67918.616603102695</v>
      </c>
      <c r="MT14">
        <v>2119549.2799416399</v>
      </c>
      <c r="MU14">
        <v>2657614.06503205</v>
      </c>
      <c r="MV14">
        <v>264583901.72303</v>
      </c>
      <c r="MW14">
        <v>1122334.8233489599</v>
      </c>
      <c r="MX14">
        <v>6085363.1147380797</v>
      </c>
      <c r="MY14">
        <v>61800.9452170777</v>
      </c>
      <c r="MZ14">
        <v>963611.051904922</v>
      </c>
      <c r="NA14">
        <v>168533.85264395399</v>
      </c>
      <c r="NB14">
        <v>4331713.9820571998</v>
      </c>
      <c r="NC14">
        <v>3713086.6339366101</v>
      </c>
      <c r="ND14">
        <v>4451608.6580682397</v>
      </c>
      <c r="NE14">
        <v>7829271.5160578098</v>
      </c>
      <c r="NF14">
        <v>13360868.1638678</v>
      </c>
      <c r="NG14">
        <v>4956098.5923086796</v>
      </c>
      <c r="NH14">
        <v>33044149.507808499</v>
      </c>
      <c r="NI14">
        <v>3027194.8201647801</v>
      </c>
      <c r="NJ14">
        <v>15530036.014822399</v>
      </c>
      <c r="NK14">
        <v>7331576.6913193297</v>
      </c>
      <c r="NL14">
        <v>14559652.7593487</v>
      </c>
      <c r="NM14">
        <v>126222486.84061199</v>
      </c>
      <c r="NN14">
        <v>30249106.0229211</v>
      </c>
      <c r="NO14">
        <v>133202399.45729201</v>
      </c>
      <c r="NP14">
        <v>323427.24393489299</v>
      </c>
      <c r="NQ14">
        <v>328876.76073465199</v>
      </c>
      <c r="NR14">
        <v>97051.427228441695</v>
      </c>
      <c r="NS14">
        <v>99596.888875932098</v>
      </c>
      <c r="NT14">
        <v>68855.108771451007</v>
      </c>
      <c r="NU14">
        <v>85406.409708843697</v>
      </c>
      <c r="NV14">
        <v>110026.34763849599</v>
      </c>
      <c r="NW14">
        <v>27347.585395316601</v>
      </c>
      <c r="NX14">
        <v>3074.4218568500701</v>
      </c>
      <c r="NY14">
        <v>54057.298402868597</v>
      </c>
      <c r="NZ14">
        <v>127499.77692906601</v>
      </c>
      <c r="OA14">
        <v>20236.768005263399</v>
      </c>
      <c r="OB14">
        <v>1228583.04249347</v>
      </c>
      <c r="OC14">
        <v>2519541.4964831499</v>
      </c>
      <c r="OD14">
        <v>757462.16274584795</v>
      </c>
      <c r="OE14">
        <v>379973.86927044002</v>
      </c>
      <c r="OF14">
        <v>248367.29125839201</v>
      </c>
      <c r="OG14">
        <v>358505.14439681702</v>
      </c>
      <c r="OH14">
        <v>125342.77967715199</v>
      </c>
      <c r="OI14">
        <v>155551.41849764501</v>
      </c>
      <c r="OJ14">
        <v>12574328.236648601</v>
      </c>
      <c r="OK14">
        <v>14640965.8378812</v>
      </c>
      <c r="OL14">
        <v>18625949.342825498</v>
      </c>
      <c r="OM14">
        <v>1896856.0472119499</v>
      </c>
      <c r="ON14">
        <v>0</v>
      </c>
    </row>
    <row r="15" spans="1:404" x14ac:dyDescent="0.25">
      <c r="A15" t="s">
        <v>5</v>
      </c>
      <c r="B15">
        <v>11</v>
      </c>
      <c r="C15" t="s">
        <v>105</v>
      </c>
      <c r="D15" t="s">
        <v>106</v>
      </c>
      <c r="E15" s="4">
        <v>16597.564925527899</v>
      </c>
      <c r="F15" s="4">
        <v>247834.95326826299</v>
      </c>
      <c r="G15" s="4">
        <v>85080.774828725698</v>
      </c>
      <c r="H15" s="4">
        <v>2394073.1506304699</v>
      </c>
      <c r="I15" s="4">
        <v>83691.701698338802</v>
      </c>
      <c r="J15" s="4">
        <v>2269.6496907358201</v>
      </c>
      <c r="K15" s="4">
        <v>5627.9618316061897</v>
      </c>
      <c r="L15" s="4">
        <v>3572911.2229510602</v>
      </c>
      <c r="M15" s="4">
        <v>3137361.8760635699</v>
      </c>
      <c r="N15" s="4">
        <v>3552870.5813296698</v>
      </c>
      <c r="O15" s="4">
        <v>8080159268.2283602</v>
      </c>
      <c r="P15" s="4">
        <v>5727981.4568211399</v>
      </c>
      <c r="Q15" s="4">
        <v>1902465.32960135</v>
      </c>
      <c r="R15" s="4">
        <v>4229594.84954214</v>
      </c>
      <c r="S15" s="4">
        <v>3304.3174612340099</v>
      </c>
      <c r="T15" s="4">
        <v>0</v>
      </c>
      <c r="U15" s="4">
        <v>0</v>
      </c>
      <c r="V15" s="4">
        <v>544101.04756941798</v>
      </c>
      <c r="W15" s="4">
        <v>1323791.5701610399</v>
      </c>
      <c r="X15" s="28">
        <v>646.61785277957097</v>
      </c>
      <c r="Y15" s="28">
        <v>340.732036610688</v>
      </c>
      <c r="Z15" s="28">
        <v>81271.847553632106</v>
      </c>
      <c r="AA15" s="28">
        <v>621.61123740641096</v>
      </c>
      <c r="AB15" s="28">
        <v>871.10465408597599</v>
      </c>
      <c r="AC15" s="28">
        <v>64101.296293390602</v>
      </c>
      <c r="AD15" s="28">
        <v>7239.9000394558798</v>
      </c>
      <c r="AE15" s="28">
        <v>3757.7801784364201</v>
      </c>
      <c r="AF15" s="28">
        <v>89893.276739028006</v>
      </c>
      <c r="AG15" s="28">
        <v>207949.37107263901</v>
      </c>
      <c r="AH15" s="28">
        <v>1078.2632368577099</v>
      </c>
      <c r="AI15" s="28">
        <v>3620.35632834026</v>
      </c>
      <c r="AJ15" s="28">
        <v>1910.0410957940601</v>
      </c>
      <c r="AK15" s="28">
        <v>778.63503240191994</v>
      </c>
      <c r="AL15" s="28">
        <v>11464.3329137983</v>
      </c>
      <c r="AM15" s="28">
        <v>58.063617858868099</v>
      </c>
      <c r="AN15" s="28">
        <v>1354.9041864978401</v>
      </c>
      <c r="AO15" s="28">
        <v>6369.5600690828296</v>
      </c>
      <c r="AP15" s="28">
        <v>3279.0112734456702</v>
      </c>
      <c r="AQ15" s="28">
        <v>1101.9121672178601</v>
      </c>
      <c r="AR15" s="4">
        <v>22925.9358928744</v>
      </c>
      <c r="AS15" s="4">
        <v>101878.790423625</v>
      </c>
      <c r="AT15" s="4">
        <v>310651.09091267898</v>
      </c>
      <c r="AU15" s="4">
        <v>32761649.072327301</v>
      </c>
      <c r="AV15" s="4">
        <v>33929626.632307902</v>
      </c>
      <c r="AW15" s="4">
        <v>1657716810.6194899</v>
      </c>
      <c r="AX15" s="4">
        <v>177839163.92608699</v>
      </c>
      <c r="AY15" s="4">
        <v>8767109.8127190303</v>
      </c>
      <c r="AZ15" s="4">
        <v>61104226.1193121</v>
      </c>
      <c r="BA15" s="4">
        <v>1549637.3600576899</v>
      </c>
      <c r="BB15" s="4">
        <v>19460522.604047399</v>
      </c>
      <c r="BC15" s="4">
        <v>1160576253.78791</v>
      </c>
      <c r="BD15" s="4">
        <v>158684914.591544</v>
      </c>
      <c r="BE15" s="4">
        <v>205449170.81601399</v>
      </c>
      <c r="BF15" s="4">
        <v>4474181.4772851402</v>
      </c>
      <c r="BG15" s="4">
        <v>4911074.3114874</v>
      </c>
      <c r="BH15" s="4">
        <v>13694929.2396608</v>
      </c>
      <c r="BI15" s="4">
        <v>20730188.383496899</v>
      </c>
      <c r="BJ15" s="4">
        <v>958890.50271312497</v>
      </c>
      <c r="BK15" s="4">
        <v>0</v>
      </c>
      <c r="BL15" s="4">
        <v>63396.503673824998</v>
      </c>
      <c r="BM15" s="4">
        <v>0</v>
      </c>
      <c r="BN15" s="4">
        <v>2354245.4261538801</v>
      </c>
      <c r="BO15" s="4">
        <v>4626730.5434836103</v>
      </c>
      <c r="BP15" s="4">
        <v>61965.878501788502</v>
      </c>
      <c r="BQ15" s="4">
        <v>0</v>
      </c>
      <c r="BR15" s="4">
        <v>437.77621138624698</v>
      </c>
      <c r="BS15" s="4">
        <v>3921682.9457799299</v>
      </c>
      <c r="BT15" s="4">
        <v>228.95866583252501</v>
      </c>
      <c r="BU15" s="4">
        <v>17.149372150884499</v>
      </c>
      <c r="BV15" s="4">
        <v>48500.271491383297</v>
      </c>
      <c r="BW15" s="4">
        <v>116014.851556177</v>
      </c>
      <c r="BX15" s="4">
        <v>1669948.4501183301</v>
      </c>
      <c r="BY15" s="4">
        <v>44139.697076357297</v>
      </c>
      <c r="BZ15" s="4">
        <v>189.223552763447</v>
      </c>
      <c r="CA15" s="4">
        <v>120693.792622024</v>
      </c>
      <c r="CB15" s="4">
        <v>1474.3860171557501</v>
      </c>
      <c r="CC15" s="4">
        <v>2.2770503243121301</v>
      </c>
      <c r="CD15" s="4">
        <v>12862.817356671099</v>
      </c>
      <c r="CE15" s="4">
        <v>2952.4305745228498</v>
      </c>
      <c r="CF15" s="4">
        <v>4212.8203237305597</v>
      </c>
      <c r="CG15" s="4">
        <v>7954.0848219296904</v>
      </c>
      <c r="CH15" s="4">
        <v>527.03704416595895</v>
      </c>
      <c r="CI15" s="4">
        <v>506.23837410964899</v>
      </c>
      <c r="CJ15" s="4">
        <v>2166.6784454182998</v>
      </c>
      <c r="CK15" s="4">
        <v>97999.538648196307</v>
      </c>
      <c r="CL15" s="4">
        <v>7523125.7278338401</v>
      </c>
      <c r="CM15" s="4">
        <v>0</v>
      </c>
      <c r="CN15" s="4">
        <v>64892.8701221191</v>
      </c>
      <c r="CO15" s="4">
        <v>87487.737409294496</v>
      </c>
      <c r="CP15" s="4">
        <v>24773071.414147701</v>
      </c>
      <c r="CQ15" s="4">
        <v>11212.7732026335</v>
      </c>
      <c r="CR15" s="4">
        <v>16357.739663653099</v>
      </c>
      <c r="CS15" s="4">
        <v>68625.037897220303</v>
      </c>
      <c r="CT15" s="4">
        <v>80176.707718238395</v>
      </c>
      <c r="CU15" s="4">
        <v>24651.816894678199</v>
      </c>
      <c r="CV15" s="4">
        <v>2451907.72293306</v>
      </c>
      <c r="CW15" s="4">
        <v>47452.9945978244</v>
      </c>
      <c r="CX15" s="4">
        <v>0</v>
      </c>
      <c r="CY15" s="4">
        <v>490412.08480171999</v>
      </c>
      <c r="CZ15" s="4">
        <v>39412.698705786497</v>
      </c>
      <c r="DA15" s="4">
        <v>94156.741027213095</v>
      </c>
      <c r="DB15" s="4">
        <v>0</v>
      </c>
      <c r="DC15" s="4">
        <v>928716.78844217304</v>
      </c>
      <c r="DD15" s="4">
        <v>127575.572812525</v>
      </c>
      <c r="DE15" s="4">
        <v>0</v>
      </c>
      <c r="DF15" s="4">
        <v>49985.497002971999</v>
      </c>
      <c r="DG15" s="4">
        <v>0</v>
      </c>
      <c r="DH15" s="4">
        <v>67311.172095234506</v>
      </c>
      <c r="DI15" s="4">
        <v>0</v>
      </c>
      <c r="DJ15" s="4">
        <v>16714.4822883427</v>
      </c>
      <c r="DK15" s="4">
        <v>0</v>
      </c>
      <c r="DL15" s="4">
        <v>39278.037007286599</v>
      </c>
      <c r="DM15" s="4">
        <v>0</v>
      </c>
      <c r="DN15" s="4">
        <v>19609.1912146127</v>
      </c>
      <c r="DO15" s="4">
        <v>0</v>
      </c>
      <c r="DP15" s="4">
        <v>58208.446167134302</v>
      </c>
      <c r="DQ15" s="4">
        <v>3456655.9656364499</v>
      </c>
      <c r="DR15" s="4">
        <v>9110659.6342964992</v>
      </c>
      <c r="DS15" s="4">
        <v>2322463.5490343501</v>
      </c>
      <c r="DT15" s="4">
        <v>3529497.47724404</v>
      </c>
      <c r="DU15" s="4">
        <v>3672447.1845012801</v>
      </c>
      <c r="DV15" s="4">
        <v>3365022.2378695798</v>
      </c>
      <c r="DW15" s="4">
        <v>12252911.325480901</v>
      </c>
      <c r="DX15" s="4">
        <v>3114037.0766251101</v>
      </c>
      <c r="DY15" s="4">
        <v>11645179.8907963</v>
      </c>
      <c r="DZ15" s="4">
        <v>19320.876144052101</v>
      </c>
      <c r="EA15" s="4">
        <v>0</v>
      </c>
      <c r="EB15" s="4">
        <v>1050847.9140353899</v>
      </c>
      <c r="EC15" s="4">
        <v>956089.12128167599</v>
      </c>
      <c r="ED15" s="4">
        <v>233051.09121345601</v>
      </c>
      <c r="EE15" s="4">
        <v>172945.10885950099</v>
      </c>
      <c r="EF15" s="4">
        <v>66200.618592230807</v>
      </c>
      <c r="EG15" s="4">
        <v>85625.305049945906</v>
      </c>
      <c r="EH15" s="4">
        <v>463216.05578270002</v>
      </c>
      <c r="EI15" s="4">
        <v>30639.8901807777</v>
      </c>
      <c r="EJ15" s="4">
        <v>220.158200632405</v>
      </c>
      <c r="EK15" s="4">
        <v>20.941299647828899</v>
      </c>
      <c r="EL15" s="4">
        <v>15432.089850041701</v>
      </c>
      <c r="EM15" s="4">
        <v>45263.369268721697</v>
      </c>
      <c r="EN15" s="4">
        <v>305589.15980268002</v>
      </c>
      <c r="EO15" s="4">
        <v>1279599.6668801601</v>
      </c>
      <c r="EP15" s="4">
        <v>1291.6445796282701</v>
      </c>
      <c r="EQ15" s="4">
        <v>346.228510822597</v>
      </c>
      <c r="ER15" s="4">
        <v>4.6655216580475098</v>
      </c>
      <c r="ES15" s="4">
        <v>35.335569070951799</v>
      </c>
      <c r="ET15" s="4">
        <v>1041.5705768713899</v>
      </c>
      <c r="EU15" s="4">
        <v>4797745.7679697601</v>
      </c>
      <c r="EV15" s="4">
        <v>731386.55655675405</v>
      </c>
      <c r="EW15" s="4">
        <v>1398011.85976864</v>
      </c>
      <c r="EX15" s="4">
        <v>51598958.630117498</v>
      </c>
      <c r="EY15" s="4">
        <v>0</v>
      </c>
      <c r="EZ15" s="4">
        <v>3486580.8221245501</v>
      </c>
      <c r="FA15" s="4">
        <v>698629.95026408101</v>
      </c>
      <c r="FB15" s="4">
        <v>3354180.25722379</v>
      </c>
      <c r="FC15" s="4">
        <v>212575.66657889</v>
      </c>
      <c r="FD15" s="4">
        <v>358073249.36978799</v>
      </c>
      <c r="FE15" s="4">
        <v>1101579.0455342899</v>
      </c>
      <c r="FF15" s="4">
        <v>3158300.7429155698</v>
      </c>
      <c r="FG15" s="4">
        <v>9184.5779300322502</v>
      </c>
      <c r="FH15" s="4">
        <v>960818.88784846803</v>
      </c>
      <c r="FI15" s="4">
        <v>244284.40294502399</v>
      </c>
      <c r="FJ15" s="4">
        <v>2354487.8511856999</v>
      </c>
      <c r="FK15" s="4">
        <v>7414920.4062685501</v>
      </c>
      <c r="FL15" s="4">
        <v>4481149.7604885399</v>
      </c>
      <c r="FM15" s="4">
        <v>3816206.6539517599</v>
      </c>
      <c r="FN15" s="4">
        <v>5287780.6812826004</v>
      </c>
      <c r="FO15" s="4">
        <v>571445.91810355103</v>
      </c>
      <c r="FP15" s="4">
        <v>31943037.778527699</v>
      </c>
      <c r="FQ15" s="4">
        <v>1403141.7259791601</v>
      </c>
      <c r="FR15" s="4">
        <v>7399552.66221576</v>
      </c>
      <c r="FS15" s="4">
        <v>4745765.3271381799</v>
      </c>
      <c r="FT15" s="4">
        <v>29951543.1869944</v>
      </c>
      <c r="FU15" s="4">
        <v>95304975.892963096</v>
      </c>
      <c r="FV15" s="4">
        <v>48645258.332127601</v>
      </c>
      <c r="FW15" s="4">
        <v>236067031.566726</v>
      </c>
      <c r="FX15" s="4">
        <v>1242261.1362872799</v>
      </c>
      <c r="FY15" s="4">
        <v>1228264.9573771099</v>
      </c>
      <c r="FZ15" s="4">
        <v>770154.34653051698</v>
      </c>
      <c r="GA15" s="4">
        <v>830459.291675132</v>
      </c>
      <c r="GB15" s="4">
        <v>605173.86857309495</v>
      </c>
      <c r="GC15" s="4">
        <v>691613.63103864901</v>
      </c>
      <c r="GD15" s="4">
        <v>1108465.4377392801</v>
      </c>
      <c r="GE15" s="4">
        <v>55732.000346546803</v>
      </c>
      <c r="GF15" s="4">
        <v>3906.3264544204599</v>
      </c>
      <c r="GG15" s="4">
        <v>941161.79205667705</v>
      </c>
      <c r="GH15" s="4">
        <v>1648327.4341635599</v>
      </c>
      <c r="GI15" s="4">
        <v>3311.0580957566099</v>
      </c>
      <c r="GJ15" s="4">
        <v>352894.22697391699</v>
      </c>
      <c r="GK15" s="4">
        <v>600532.08931118797</v>
      </c>
      <c r="GL15" s="4">
        <v>472090.738264755</v>
      </c>
      <c r="GM15" s="4">
        <v>345139.502813967</v>
      </c>
      <c r="GN15" s="4">
        <v>62839.569349468104</v>
      </c>
      <c r="GO15" s="4">
        <v>894414.15977201797</v>
      </c>
      <c r="GP15" s="4">
        <v>72627.016912051899</v>
      </c>
      <c r="GQ15" s="4">
        <v>108022.900750311</v>
      </c>
      <c r="GR15" s="4">
        <v>33597611.907081202</v>
      </c>
      <c r="GS15" s="4">
        <v>74702439.797503799</v>
      </c>
      <c r="GT15" s="4">
        <v>13017095.424414501</v>
      </c>
      <c r="GU15" s="4">
        <v>3558499.9916437799</v>
      </c>
      <c r="GV15" s="4">
        <v>0</v>
      </c>
      <c r="GW15">
        <v>453054.26240086602</v>
      </c>
      <c r="GX15">
        <v>406946.96483456698</v>
      </c>
      <c r="GY15">
        <v>280723.19450999598</v>
      </c>
      <c r="GZ15">
        <v>1350010.91507906</v>
      </c>
      <c r="HA15">
        <v>118018.325828541</v>
      </c>
      <c r="HB15">
        <v>19881.567943538899</v>
      </c>
      <c r="HC15">
        <v>23090.5394402329</v>
      </c>
      <c r="HD15">
        <v>573698.17801993503</v>
      </c>
      <c r="HE15">
        <v>1060557.4796843801</v>
      </c>
      <c r="HF15">
        <v>356805.47895442101</v>
      </c>
      <c r="HG15">
        <v>11916662.636249</v>
      </c>
      <c r="HH15">
        <v>231326.97709490501</v>
      </c>
      <c r="HI15">
        <v>1777813.4396017999</v>
      </c>
      <c r="HJ15">
        <v>871379.07859414804</v>
      </c>
      <c r="HK15">
        <v>19265.628183885401</v>
      </c>
      <c r="HL15">
        <v>0</v>
      </c>
      <c r="HM15">
        <v>0</v>
      </c>
      <c r="HN15">
        <v>319792.09195078199</v>
      </c>
      <c r="HO15">
        <v>545336.64028846996</v>
      </c>
      <c r="HP15">
        <v>17570.038023197601</v>
      </c>
      <c r="HQ15">
        <v>5369.51055381481</v>
      </c>
      <c r="HR15">
        <v>48504.177577948802</v>
      </c>
      <c r="HS15">
        <v>813.08999634394695</v>
      </c>
      <c r="HT15">
        <v>452.53419744801897</v>
      </c>
      <c r="HU15">
        <v>16058.3923962851</v>
      </c>
      <c r="HV15">
        <v>276.665410420157</v>
      </c>
      <c r="HW15">
        <v>445.84903248955698</v>
      </c>
      <c r="HX15">
        <v>1526980.00801614</v>
      </c>
      <c r="HY15">
        <v>120772.973535907</v>
      </c>
      <c r="HZ15">
        <v>20360.373321459101</v>
      </c>
      <c r="IA15">
        <v>19612.6128065097</v>
      </c>
      <c r="IB15">
        <v>181597.62273831799</v>
      </c>
      <c r="IC15">
        <v>93152.253323376601</v>
      </c>
      <c r="ID15">
        <v>124853.58277285199</v>
      </c>
      <c r="IE15">
        <v>49788.972731050897</v>
      </c>
      <c r="IF15">
        <v>18340.152198427299</v>
      </c>
      <c r="IG15">
        <v>369274.89575980703</v>
      </c>
      <c r="IH15">
        <v>43437.628890183703</v>
      </c>
      <c r="II15">
        <v>54213.242223768902</v>
      </c>
      <c r="IJ15">
        <v>68164.382424739699</v>
      </c>
      <c r="IK15">
        <v>102276.209788961</v>
      </c>
      <c r="IL15">
        <v>63261.728220816301</v>
      </c>
      <c r="IM15">
        <v>1963970.1027677399</v>
      </c>
      <c r="IN15">
        <v>3420794.5385405999</v>
      </c>
      <c r="IO15">
        <v>34796751.5408796</v>
      </c>
      <c r="IP15">
        <v>3068690.5007436201</v>
      </c>
      <c r="IQ15">
        <v>1701500.54877911</v>
      </c>
      <c r="IR15">
        <v>12019103.904658001</v>
      </c>
      <c r="IS15">
        <v>783141.36942956503</v>
      </c>
      <c r="IT15">
        <v>947619.11896061106</v>
      </c>
      <c r="IU15">
        <v>171638761.898431</v>
      </c>
      <c r="IV15">
        <v>86102367.062408999</v>
      </c>
      <c r="IW15">
        <v>21794306.132954601</v>
      </c>
      <c r="IX15">
        <v>1818743.1460168799</v>
      </c>
      <c r="IY15">
        <v>4209691.6717082299</v>
      </c>
      <c r="IZ15">
        <v>16930812.084343899</v>
      </c>
      <c r="JA15">
        <v>8570493.5234161001</v>
      </c>
      <c r="JB15">
        <v>386572.65195961599</v>
      </c>
      <c r="JC15">
        <v>0</v>
      </c>
      <c r="JD15">
        <v>24471.529919586501</v>
      </c>
      <c r="JE15">
        <v>0</v>
      </c>
      <c r="JF15">
        <v>1111777.6659555</v>
      </c>
      <c r="JG15">
        <v>1265194.9654351401</v>
      </c>
      <c r="JH15">
        <v>18250.471071396099</v>
      </c>
      <c r="JI15">
        <v>3.35168581646177</v>
      </c>
      <c r="JJ15">
        <v>317.776421186677</v>
      </c>
      <c r="JK15">
        <v>3271382.41280095</v>
      </c>
      <c r="JL15">
        <v>265.80795415785502</v>
      </c>
      <c r="JM15">
        <v>84.973333891343003</v>
      </c>
      <c r="JN15">
        <v>35717.384854882199</v>
      </c>
      <c r="JO15">
        <v>280503.050364664</v>
      </c>
      <c r="JP15">
        <v>939666.74066629994</v>
      </c>
      <c r="JQ15">
        <v>63710.258123939202</v>
      </c>
      <c r="JR15">
        <v>309.95649122492301</v>
      </c>
      <c r="JS15">
        <v>179974.516991727</v>
      </c>
      <c r="JT15">
        <v>1023.65794675427</v>
      </c>
      <c r="JU15">
        <v>315.86145161008699</v>
      </c>
      <c r="JV15">
        <v>12211.531653267801</v>
      </c>
      <c r="JW15">
        <v>641.67362238316605</v>
      </c>
      <c r="JX15">
        <v>9889.8473535578196</v>
      </c>
      <c r="JY15">
        <v>2423.80028773595</v>
      </c>
      <c r="JZ15">
        <v>701.90456375462304</v>
      </c>
      <c r="KA15">
        <v>1833.0170776259999</v>
      </c>
      <c r="KB15">
        <v>3513.6700556466999</v>
      </c>
      <c r="KC15">
        <v>58258.829717802597</v>
      </c>
      <c r="KD15">
        <v>299071.52249568101</v>
      </c>
      <c r="KE15">
        <v>0</v>
      </c>
      <c r="KF15">
        <v>15360.814300960999</v>
      </c>
      <c r="KG15">
        <v>195830.751234503</v>
      </c>
      <c r="KH15">
        <v>32034541.373036899</v>
      </c>
      <c r="KI15">
        <v>14500.354842548601</v>
      </c>
      <c r="KJ15">
        <v>77248.918638893505</v>
      </c>
      <c r="KK15">
        <v>32876.305455366499</v>
      </c>
      <c r="KL15">
        <v>5928.1131589792303</v>
      </c>
      <c r="KM15">
        <v>585.67634975595104</v>
      </c>
      <c r="KN15">
        <v>2563833.14354375</v>
      </c>
      <c r="KO15">
        <v>131583.523329082</v>
      </c>
      <c r="KP15">
        <v>0</v>
      </c>
      <c r="KQ15">
        <v>243347.96622262301</v>
      </c>
      <c r="KR15">
        <v>4912.93470507045</v>
      </c>
      <c r="KS15">
        <v>28056.8459272459</v>
      </c>
      <c r="KT15">
        <v>0</v>
      </c>
      <c r="KU15">
        <v>281499.71924230998</v>
      </c>
      <c r="KV15">
        <v>237183.57547575701</v>
      </c>
      <c r="KW15">
        <v>0</v>
      </c>
      <c r="KX15">
        <v>101527.89698858401</v>
      </c>
      <c r="KY15">
        <v>0</v>
      </c>
      <c r="KZ15">
        <v>76489.045074926398</v>
      </c>
      <c r="LA15">
        <v>0</v>
      </c>
      <c r="LB15">
        <v>34460.271799978596</v>
      </c>
      <c r="LC15">
        <v>0</v>
      </c>
      <c r="LD15">
        <v>47720.655878265097</v>
      </c>
      <c r="LE15">
        <v>0</v>
      </c>
      <c r="LF15">
        <v>64038.781522503101</v>
      </c>
      <c r="LG15">
        <v>0</v>
      </c>
      <c r="LH15">
        <v>94649.7275416505</v>
      </c>
      <c r="LI15">
        <v>1826976.21986667</v>
      </c>
      <c r="LJ15">
        <v>16351015.4954517</v>
      </c>
      <c r="LK15">
        <v>2580531.5538033498</v>
      </c>
      <c r="LL15">
        <v>5400720.4382420303</v>
      </c>
      <c r="LM15">
        <v>5041048.0889459401</v>
      </c>
      <c r="LN15">
        <v>3466766.27897471</v>
      </c>
      <c r="LO15">
        <v>14972949.4244413</v>
      </c>
      <c r="LP15">
        <v>5039096.6005063504</v>
      </c>
      <c r="LQ15">
        <v>6281332.04163126</v>
      </c>
      <c r="LR15">
        <v>92165.242176279295</v>
      </c>
      <c r="LS15">
        <v>0</v>
      </c>
      <c r="LT15">
        <v>252243.858357547</v>
      </c>
      <c r="LU15">
        <v>236953.641522533</v>
      </c>
      <c r="LV15">
        <v>46016.7543717644</v>
      </c>
      <c r="LW15">
        <v>81852.753318200193</v>
      </c>
      <c r="LX15">
        <v>4392.3880924096602</v>
      </c>
      <c r="LY15">
        <v>80402.835508724398</v>
      </c>
      <c r="LZ15">
        <v>13464.854659294901</v>
      </c>
      <c r="MA15">
        <v>515.98222965519005</v>
      </c>
      <c r="MB15">
        <v>14.3045673462659</v>
      </c>
      <c r="MC15">
        <v>103.342298854022</v>
      </c>
      <c r="MD15">
        <v>1847.32203229535</v>
      </c>
      <c r="ME15">
        <v>5009.0648168294001</v>
      </c>
      <c r="MF15">
        <v>119822.47415407401</v>
      </c>
      <c r="MG15">
        <v>529773.87658860395</v>
      </c>
      <c r="MH15">
        <v>184.40879380541</v>
      </c>
      <c r="MI15">
        <v>100.64561901143099</v>
      </c>
      <c r="MJ15">
        <v>620.88535373735294</v>
      </c>
      <c r="MK15">
        <v>275.87615990790999</v>
      </c>
      <c r="ML15">
        <v>11521.572214747201</v>
      </c>
      <c r="MM15">
        <v>695093.34876552597</v>
      </c>
      <c r="MN15">
        <v>46342.097413770702</v>
      </c>
      <c r="MO15">
        <v>267406.50527236803</v>
      </c>
      <c r="MP15">
        <v>33857058.682725698</v>
      </c>
      <c r="MQ15">
        <v>0</v>
      </c>
      <c r="MR15">
        <v>863364.01805388206</v>
      </c>
      <c r="MS15">
        <v>32329.920490524801</v>
      </c>
      <c r="MT15">
        <v>1278080.9700990899</v>
      </c>
      <c r="MU15">
        <v>1396463.46058584</v>
      </c>
      <c r="MV15">
        <v>92481896.231992796</v>
      </c>
      <c r="MW15">
        <v>569530.02462040598</v>
      </c>
      <c r="MX15">
        <v>3023967.7379694502</v>
      </c>
      <c r="MY15">
        <v>33169.075677058703</v>
      </c>
      <c r="MZ15">
        <v>687821.80830576399</v>
      </c>
      <c r="NA15">
        <v>99758.355777255594</v>
      </c>
      <c r="NB15">
        <v>2051269.28001407</v>
      </c>
      <c r="NC15">
        <v>1391351.8760391099</v>
      </c>
      <c r="ND15">
        <v>2423167.2262078002</v>
      </c>
      <c r="NE15">
        <v>3457923.9029736398</v>
      </c>
      <c r="NF15">
        <v>7789899.1216359604</v>
      </c>
      <c r="NG15">
        <v>1759443.3144119401</v>
      </c>
      <c r="NH15">
        <v>25254779.553480901</v>
      </c>
      <c r="NI15">
        <v>1328698.8013366</v>
      </c>
      <c r="NJ15">
        <v>5397469.0409689602</v>
      </c>
      <c r="NK15">
        <v>3176752.2273893701</v>
      </c>
      <c r="NL15">
        <v>5549988.8636218403</v>
      </c>
      <c r="NM15">
        <v>43606205.312954001</v>
      </c>
      <c r="NN15">
        <v>13513347.2514704</v>
      </c>
      <c r="NO15">
        <v>46354561.486759499</v>
      </c>
      <c r="NP15">
        <v>170270.156718832</v>
      </c>
      <c r="NQ15">
        <v>171222.38213252401</v>
      </c>
      <c r="NR15">
        <v>52260.428832011901</v>
      </c>
      <c r="NS15">
        <v>81813.418704003707</v>
      </c>
      <c r="NT15">
        <v>49028.050051767699</v>
      </c>
      <c r="NU15">
        <v>41807.875816300198</v>
      </c>
      <c r="NV15">
        <v>104823.453749368</v>
      </c>
      <c r="NW15">
        <v>18202.643723715199</v>
      </c>
      <c r="NX15">
        <v>1625.6931898313001</v>
      </c>
      <c r="NY15">
        <v>85137.442164748601</v>
      </c>
      <c r="NZ15">
        <v>124584.912593645</v>
      </c>
      <c r="OA15">
        <v>8934.6731458856993</v>
      </c>
      <c r="OB15">
        <v>467202.55647805001</v>
      </c>
      <c r="OC15">
        <v>963619.71998046595</v>
      </c>
      <c r="OD15">
        <v>317470.577715714</v>
      </c>
      <c r="OE15">
        <v>163931.81022633699</v>
      </c>
      <c r="OF15">
        <v>104282.84463371499</v>
      </c>
      <c r="OG15">
        <v>203399.44186493399</v>
      </c>
      <c r="OH15">
        <v>45990.8453389036</v>
      </c>
      <c r="OI15">
        <v>56973.484887113103</v>
      </c>
      <c r="OJ15">
        <v>5233647.4452239703</v>
      </c>
      <c r="OK15">
        <v>6763086.1174592804</v>
      </c>
      <c r="OL15">
        <v>5354695.4989465596</v>
      </c>
      <c r="OM15">
        <v>2786296.1869189502</v>
      </c>
      <c r="ON15">
        <v>0</v>
      </c>
    </row>
    <row r="16" spans="1:404" x14ac:dyDescent="0.25">
      <c r="A16" t="s">
        <v>5</v>
      </c>
      <c r="B16">
        <v>12</v>
      </c>
      <c r="C16" t="s">
        <v>107</v>
      </c>
      <c r="D16" t="s">
        <v>108</v>
      </c>
      <c r="E16" s="4">
        <v>10562.011437401001</v>
      </c>
      <c r="F16" s="4">
        <v>332980.57795718103</v>
      </c>
      <c r="G16" s="4">
        <v>117842.73659797299</v>
      </c>
      <c r="H16" s="4">
        <v>2997042.42848001</v>
      </c>
      <c r="I16" s="4">
        <v>125792.597764709</v>
      </c>
      <c r="J16" s="4">
        <v>2753.9420066264302</v>
      </c>
      <c r="K16" s="4">
        <v>9986.6804500273902</v>
      </c>
      <c r="L16" s="4">
        <v>2264003.9201754802</v>
      </c>
      <c r="M16" s="4">
        <v>4136493.3954710001</v>
      </c>
      <c r="N16" s="4">
        <v>4114516.3556915098</v>
      </c>
      <c r="O16" s="4">
        <v>20840519.592938598</v>
      </c>
      <c r="P16" s="4">
        <v>16011382257.9615</v>
      </c>
      <c r="Q16" s="4">
        <v>2060642.82941473</v>
      </c>
      <c r="R16" s="4">
        <v>2995871.1487788502</v>
      </c>
      <c r="S16" s="4">
        <v>5871.3104464241496</v>
      </c>
      <c r="T16" s="4">
        <v>0</v>
      </c>
      <c r="U16" s="4">
        <v>0</v>
      </c>
      <c r="V16" s="4">
        <v>642333.62443880702</v>
      </c>
      <c r="W16" s="4">
        <v>3174293.2083556401</v>
      </c>
      <c r="X16" s="28">
        <v>993.98370308831704</v>
      </c>
      <c r="Y16" s="28">
        <v>168.20297617064199</v>
      </c>
      <c r="Z16" s="28">
        <v>53010.289471100499</v>
      </c>
      <c r="AA16" s="28">
        <v>604.06658413058994</v>
      </c>
      <c r="AB16" s="28">
        <v>1426.4446571425201</v>
      </c>
      <c r="AC16" s="28">
        <v>13004.8274843256</v>
      </c>
      <c r="AD16" s="28">
        <v>38846.006686878798</v>
      </c>
      <c r="AE16" s="28">
        <v>41833.974324654999</v>
      </c>
      <c r="AF16" s="28">
        <v>76705.093941308398</v>
      </c>
      <c r="AG16" s="28">
        <v>251283.92278547399</v>
      </c>
      <c r="AH16" s="28">
        <v>1257.2264004327899</v>
      </c>
      <c r="AI16" s="28">
        <v>5469.5353084275202</v>
      </c>
      <c r="AJ16" s="28">
        <v>490.09538872873799</v>
      </c>
      <c r="AK16" s="28">
        <v>1251.91343368716</v>
      </c>
      <c r="AL16" s="28">
        <v>7955.1259956678796</v>
      </c>
      <c r="AM16" s="28">
        <v>174.379238425354</v>
      </c>
      <c r="AN16" s="28">
        <v>8437.30197743592</v>
      </c>
      <c r="AO16" s="28">
        <v>9477.2199790558097</v>
      </c>
      <c r="AP16" s="28">
        <v>6296.2208316524602</v>
      </c>
      <c r="AQ16" s="28">
        <v>2966.2579960494099</v>
      </c>
      <c r="AR16" s="4">
        <v>49779.782875363097</v>
      </c>
      <c r="AS16" s="4">
        <v>232323.84926533201</v>
      </c>
      <c r="AT16" s="4">
        <v>589716.86491300503</v>
      </c>
      <c r="AU16" s="4">
        <v>47882953.684004799</v>
      </c>
      <c r="AV16" s="4">
        <v>47095755.964324102</v>
      </c>
      <c r="AW16" s="4">
        <v>163152209.924595</v>
      </c>
      <c r="AX16" s="4">
        <v>2102644146.36408</v>
      </c>
      <c r="AY16" s="4">
        <v>11369984.8909209</v>
      </c>
      <c r="AZ16" s="4">
        <v>85074901.328565702</v>
      </c>
      <c r="BA16" s="4">
        <v>2096817.4021727699</v>
      </c>
      <c r="BB16" s="4">
        <v>27288871.1740711</v>
      </c>
      <c r="BC16" s="4">
        <v>1872886650.67454</v>
      </c>
      <c r="BD16" s="4">
        <v>93293404.346991405</v>
      </c>
      <c r="BE16" s="4">
        <v>459726463.12797499</v>
      </c>
      <c r="BF16" s="4">
        <v>1441426.40153084</v>
      </c>
      <c r="BG16" s="4">
        <v>6970777.6637994703</v>
      </c>
      <c r="BH16" s="4">
        <v>17822884.252350502</v>
      </c>
      <c r="BI16" s="4">
        <v>19917970.662619401</v>
      </c>
      <c r="BJ16" s="4">
        <v>922953.52007916896</v>
      </c>
      <c r="BK16" s="4">
        <v>0</v>
      </c>
      <c r="BL16" s="4">
        <v>41816.182108175599</v>
      </c>
      <c r="BM16" s="4">
        <v>0</v>
      </c>
      <c r="BN16" s="4">
        <v>2860149.1902569099</v>
      </c>
      <c r="BO16" s="4">
        <v>4384894.53234619</v>
      </c>
      <c r="BP16" s="4">
        <v>41604.608770954997</v>
      </c>
      <c r="BQ16" s="4">
        <v>0</v>
      </c>
      <c r="BR16" s="4">
        <v>1074.52708775369</v>
      </c>
      <c r="BS16" s="4">
        <v>11728092.0004394</v>
      </c>
      <c r="BT16" s="4">
        <v>488.357790950506</v>
      </c>
      <c r="BU16" s="4">
        <v>52.0581663396677</v>
      </c>
      <c r="BV16" s="4">
        <v>244432.573892999</v>
      </c>
      <c r="BW16" s="4">
        <v>328632.25836718502</v>
      </c>
      <c r="BX16" s="4">
        <v>4896076.12978057</v>
      </c>
      <c r="BY16" s="4">
        <v>167661.699090437</v>
      </c>
      <c r="BZ16" s="4">
        <v>1145.95356856067</v>
      </c>
      <c r="CA16" s="4">
        <v>407234.79689393</v>
      </c>
      <c r="CB16" s="4">
        <v>4129.1516645793999</v>
      </c>
      <c r="CC16" s="4">
        <v>3.0920836845206101</v>
      </c>
      <c r="CD16" s="4">
        <v>25678.063994493201</v>
      </c>
      <c r="CE16" s="4">
        <v>7403.01486296864</v>
      </c>
      <c r="CF16" s="4">
        <v>10060.8435650753</v>
      </c>
      <c r="CG16" s="4">
        <v>11262.9807279541</v>
      </c>
      <c r="CH16" s="4">
        <v>913.59810837007296</v>
      </c>
      <c r="CI16" s="4">
        <v>1389.3441831882601</v>
      </c>
      <c r="CJ16" s="4">
        <v>7743.9726287097801</v>
      </c>
      <c r="CK16" s="4">
        <v>234582.62318861499</v>
      </c>
      <c r="CL16" s="4">
        <v>13698025.5037558</v>
      </c>
      <c r="CM16" s="4">
        <v>0</v>
      </c>
      <c r="CN16" s="4">
        <v>53630.418026373402</v>
      </c>
      <c r="CO16" s="4">
        <v>145646.16909141699</v>
      </c>
      <c r="CP16" s="4">
        <v>131198489.34202699</v>
      </c>
      <c r="CQ16" s="4">
        <v>24434.2749535738</v>
      </c>
      <c r="CR16" s="4">
        <v>19526.438425384302</v>
      </c>
      <c r="CS16" s="4">
        <v>120438.635299955</v>
      </c>
      <c r="CT16" s="4">
        <v>126342.40270233899</v>
      </c>
      <c r="CU16" s="4">
        <v>30421.333946206101</v>
      </c>
      <c r="CV16" s="4">
        <v>4933893.5242933696</v>
      </c>
      <c r="CW16" s="4">
        <v>61124.609123080401</v>
      </c>
      <c r="CX16" s="4">
        <v>0</v>
      </c>
      <c r="CY16" s="4">
        <v>509982.26655558503</v>
      </c>
      <c r="CZ16" s="4">
        <v>31209.262302942301</v>
      </c>
      <c r="DA16" s="4">
        <v>91719.756918255705</v>
      </c>
      <c r="DB16" s="4">
        <v>0</v>
      </c>
      <c r="DC16" s="4">
        <v>1382873.41636051</v>
      </c>
      <c r="DD16" s="4">
        <v>118670.213955631</v>
      </c>
      <c r="DE16" s="4">
        <v>0</v>
      </c>
      <c r="DF16" s="4">
        <v>91447.5409242561</v>
      </c>
      <c r="DG16" s="4">
        <v>0</v>
      </c>
      <c r="DH16" s="4">
        <v>103094.541875735</v>
      </c>
      <c r="DI16" s="4">
        <v>0</v>
      </c>
      <c r="DJ16" s="4">
        <v>21534.2158226879</v>
      </c>
      <c r="DK16" s="4">
        <v>0</v>
      </c>
      <c r="DL16" s="4">
        <v>45980.0296165865</v>
      </c>
      <c r="DM16" s="4">
        <v>0</v>
      </c>
      <c r="DN16" s="4">
        <v>31973.3902369073</v>
      </c>
      <c r="DO16" s="4">
        <v>0</v>
      </c>
      <c r="DP16" s="4">
        <v>86588.037729255593</v>
      </c>
      <c r="DQ16" s="4">
        <v>3870186.1393267498</v>
      </c>
      <c r="DR16" s="4">
        <v>11744276.4198613</v>
      </c>
      <c r="DS16" s="4">
        <v>3115253.5275598601</v>
      </c>
      <c r="DT16" s="4">
        <v>4290556.1651385399</v>
      </c>
      <c r="DU16" s="4">
        <v>5106929.9198227096</v>
      </c>
      <c r="DV16" s="4">
        <v>4270310.1026654597</v>
      </c>
      <c r="DW16" s="4">
        <v>14441221.784501201</v>
      </c>
      <c r="DX16" s="4">
        <v>4171749.9995582402</v>
      </c>
      <c r="DY16" s="4">
        <v>12595754.8460359</v>
      </c>
      <c r="DZ16" s="4">
        <v>12685.4618869818</v>
      </c>
      <c r="EA16" s="4">
        <v>0</v>
      </c>
      <c r="EB16" s="4">
        <v>636296.77329420298</v>
      </c>
      <c r="EC16" s="4">
        <v>961126.607749847</v>
      </c>
      <c r="ED16" s="4">
        <v>449151.84298086498</v>
      </c>
      <c r="EE16" s="4">
        <v>193048.924211879</v>
      </c>
      <c r="EF16" s="4">
        <v>66934.590665354393</v>
      </c>
      <c r="EG16" s="4">
        <v>98909.023495267305</v>
      </c>
      <c r="EH16" s="4">
        <v>347219.00505742902</v>
      </c>
      <c r="EI16" s="4">
        <v>32625.511346700401</v>
      </c>
      <c r="EJ16" s="4">
        <v>199.62668275755499</v>
      </c>
      <c r="EK16" s="4">
        <v>41.678213043305497</v>
      </c>
      <c r="EL16" s="4">
        <v>15540.5997610711</v>
      </c>
      <c r="EM16" s="4">
        <v>39483.261031640599</v>
      </c>
      <c r="EN16" s="4">
        <v>335041.94537406502</v>
      </c>
      <c r="EO16" s="4">
        <v>1434373.6362930001</v>
      </c>
      <c r="EP16" s="4">
        <v>1110.18195805394</v>
      </c>
      <c r="EQ16" s="4">
        <v>305.09508589964099</v>
      </c>
      <c r="ER16" s="4">
        <v>4.2132420580628001</v>
      </c>
      <c r="ES16" s="4">
        <v>46.750391401304803</v>
      </c>
      <c r="ET16" s="4">
        <v>1293.9435395031401</v>
      </c>
      <c r="EU16" s="4">
        <v>5210825.1771205897</v>
      </c>
      <c r="EV16" s="4">
        <v>307034.33707374497</v>
      </c>
      <c r="EW16" s="4">
        <v>827826.27336183004</v>
      </c>
      <c r="EX16" s="4">
        <v>60761136.408700898</v>
      </c>
      <c r="EY16" s="4">
        <v>0</v>
      </c>
      <c r="EZ16" s="4">
        <v>3293922.4421256799</v>
      </c>
      <c r="FA16" s="4">
        <v>480987.157580978</v>
      </c>
      <c r="FB16" s="4">
        <v>1122220.8698318801</v>
      </c>
      <c r="FC16" s="4">
        <v>267710.631103564</v>
      </c>
      <c r="FD16" s="4">
        <v>678659973.70843697</v>
      </c>
      <c r="FE16" s="4">
        <v>1385912.2849079899</v>
      </c>
      <c r="FF16" s="4">
        <v>3490572.6932954499</v>
      </c>
      <c r="FG16" s="4">
        <v>7698.9032911700097</v>
      </c>
      <c r="FH16" s="4">
        <v>1012861.70286721</v>
      </c>
      <c r="FI16" s="4">
        <v>171377.87858680601</v>
      </c>
      <c r="FJ16" s="4">
        <v>3191049.6926625399</v>
      </c>
      <c r="FK16" s="4">
        <v>6339947.6503673401</v>
      </c>
      <c r="FL16" s="4">
        <v>4349837.5801003799</v>
      </c>
      <c r="FM16" s="4">
        <v>3974209.8832997298</v>
      </c>
      <c r="FN16" s="4">
        <v>5563485.9873716403</v>
      </c>
      <c r="FO16" s="4">
        <v>677238.08610445005</v>
      </c>
      <c r="FP16" s="4">
        <v>27413953.795689799</v>
      </c>
      <c r="FQ16" s="4">
        <v>1498089.35327528</v>
      </c>
      <c r="FR16" s="4">
        <v>8354569.8138261298</v>
      </c>
      <c r="FS16" s="4">
        <v>4758478.0477147102</v>
      </c>
      <c r="FT16" s="4">
        <v>16084465.538319901</v>
      </c>
      <c r="FU16" s="4">
        <v>60979760.917898901</v>
      </c>
      <c r="FV16" s="4">
        <v>48125289.885252699</v>
      </c>
      <c r="FW16" s="4">
        <v>240693546.97003499</v>
      </c>
      <c r="FX16" s="4">
        <v>383843.27477049798</v>
      </c>
      <c r="FY16" s="4">
        <v>413396.31701611198</v>
      </c>
      <c r="FZ16" s="4">
        <v>285742.020512641</v>
      </c>
      <c r="GA16" s="4">
        <v>219790.304449836</v>
      </c>
      <c r="GB16" s="4">
        <v>176783.07712586501</v>
      </c>
      <c r="GC16" s="4">
        <v>242863.758238721</v>
      </c>
      <c r="GD16" s="4">
        <v>365045.58096028102</v>
      </c>
      <c r="GE16" s="4">
        <v>28788.524018208202</v>
      </c>
      <c r="GF16" s="4">
        <v>3492.3695810449299</v>
      </c>
      <c r="GG16" s="4">
        <v>184168.29161905599</v>
      </c>
      <c r="GH16" s="4">
        <v>381787.967548054</v>
      </c>
      <c r="GI16" s="4">
        <v>4567.7099448099198</v>
      </c>
      <c r="GJ16" s="4">
        <v>117145.702124431</v>
      </c>
      <c r="GK16" s="4">
        <v>203749.28481694401</v>
      </c>
      <c r="GL16" s="4">
        <v>241422.935959639</v>
      </c>
      <c r="GM16" s="4">
        <v>175905.905068372</v>
      </c>
      <c r="GN16" s="4">
        <v>41080.131652922297</v>
      </c>
      <c r="GO16" s="4">
        <v>242245.70770688701</v>
      </c>
      <c r="GP16" s="4">
        <v>34149.950980353402</v>
      </c>
      <c r="GQ16" s="4">
        <v>54465.688080629603</v>
      </c>
      <c r="GR16" s="4">
        <v>37729453.911792502</v>
      </c>
      <c r="GS16" s="4">
        <v>66372037.279900402</v>
      </c>
      <c r="GT16" s="4">
        <v>7370469.8057586197</v>
      </c>
      <c r="GU16" s="4">
        <v>149125829.91245401</v>
      </c>
      <c r="GV16" s="4">
        <v>0</v>
      </c>
      <c r="GW16">
        <v>2244154.8529597102</v>
      </c>
      <c r="GX16">
        <v>1767090.7199303</v>
      </c>
      <c r="GY16">
        <v>732482.68938437605</v>
      </c>
      <c r="GZ16">
        <v>5339288.31127482</v>
      </c>
      <c r="HA16">
        <v>633700.35697400104</v>
      </c>
      <c r="HB16">
        <v>45763.8103435628</v>
      </c>
      <c r="HC16">
        <v>102208.925662293</v>
      </c>
      <c r="HD16">
        <v>2650950.1699745799</v>
      </c>
      <c r="HE16">
        <v>2072433.96942718</v>
      </c>
      <c r="HF16">
        <v>757949.61468489899</v>
      </c>
      <c r="HG16">
        <v>3265033.5952208</v>
      </c>
      <c r="HH16">
        <v>121156037.220156</v>
      </c>
      <c r="HI16">
        <v>2922469.18461905</v>
      </c>
      <c r="HJ16">
        <v>3979268.0677402201</v>
      </c>
      <c r="HK16">
        <v>44869.12716245</v>
      </c>
      <c r="HL16">
        <v>0</v>
      </c>
      <c r="HM16">
        <v>0</v>
      </c>
      <c r="HN16">
        <v>7688155.9158404097</v>
      </c>
      <c r="HO16">
        <v>2039570.2115677299</v>
      </c>
      <c r="HP16">
        <v>15217.651355682499</v>
      </c>
      <c r="HQ16">
        <v>37241.177871302702</v>
      </c>
      <c r="HR16">
        <v>213350.51599449501</v>
      </c>
      <c r="HS16">
        <v>1929.0918105129899</v>
      </c>
      <c r="HT16">
        <v>1814.9449000652201</v>
      </c>
      <c r="HU16">
        <v>15370.1096016555</v>
      </c>
      <c r="HV16">
        <v>1614.88991311219</v>
      </c>
      <c r="HW16">
        <v>548.17679728528503</v>
      </c>
      <c r="HX16">
        <v>840445.66507313203</v>
      </c>
      <c r="HY16">
        <v>214812.971350337</v>
      </c>
      <c r="HZ16">
        <v>117264.44026446401</v>
      </c>
      <c r="IA16">
        <v>99204.665351489399</v>
      </c>
      <c r="IB16">
        <v>482727.54267016798</v>
      </c>
      <c r="IC16">
        <v>177369.04333889601</v>
      </c>
      <c r="ID16">
        <v>401510.40988962201</v>
      </c>
      <c r="IE16">
        <v>91257.953878832894</v>
      </c>
      <c r="IF16">
        <v>34188.706662348603</v>
      </c>
      <c r="IG16">
        <v>16190691.4828244</v>
      </c>
      <c r="IH16">
        <v>153071.014349373</v>
      </c>
      <c r="II16">
        <v>132195.55479244399</v>
      </c>
      <c r="IJ16">
        <v>76412.988460470704</v>
      </c>
      <c r="IK16">
        <v>140258.49299694199</v>
      </c>
      <c r="IL16">
        <v>141373.61020584399</v>
      </c>
      <c r="IM16">
        <v>5016370.6997726001</v>
      </c>
      <c r="IN16">
        <v>7823594.6615927797</v>
      </c>
      <c r="IO16">
        <v>5869257.9571496099</v>
      </c>
      <c r="IP16">
        <v>73457661.728884295</v>
      </c>
      <c r="IQ16">
        <v>3636721.1086634798</v>
      </c>
      <c r="IR16">
        <v>46044629.181252703</v>
      </c>
      <c r="IS16">
        <v>2074357.9152323999</v>
      </c>
      <c r="IT16">
        <v>3522268.2447696598</v>
      </c>
      <c r="IU16">
        <v>422641085.833215</v>
      </c>
      <c r="IV16">
        <v>89104411.306981906</v>
      </c>
      <c r="IW16">
        <v>73521913.583285794</v>
      </c>
      <c r="IX16">
        <v>6905168.0440041795</v>
      </c>
      <c r="IY16">
        <v>18903204.631921299</v>
      </c>
      <c r="IZ16">
        <v>42374438.210507803</v>
      </c>
      <c r="JA16">
        <v>13922674.211593499</v>
      </c>
      <c r="JB16">
        <v>2144568.5247664601</v>
      </c>
      <c r="JC16">
        <v>0</v>
      </c>
      <c r="JD16">
        <v>80005.924212066893</v>
      </c>
      <c r="JE16">
        <v>0</v>
      </c>
      <c r="JF16">
        <v>4424022.2695286795</v>
      </c>
      <c r="JG16">
        <v>4428668.7282137303</v>
      </c>
      <c r="JH16">
        <v>85443.013616203898</v>
      </c>
      <c r="JI16">
        <v>37.724824456295998</v>
      </c>
      <c r="JJ16">
        <v>2922.7853727398701</v>
      </c>
      <c r="JK16">
        <v>16926494.362834599</v>
      </c>
      <c r="JL16">
        <v>1242.0935978190701</v>
      </c>
      <c r="JM16">
        <v>429.82108668782502</v>
      </c>
      <c r="JN16">
        <v>219289.37448845501</v>
      </c>
      <c r="JO16">
        <v>2242105.54308936</v>
      </c>
      <c r="JP16">
        <v>4914200.8760425299</v>
      </c>
      <c r="JQ16">
        <v>300533.13310130802</v>
      </c>
      <c r="JR16">
        <v>1782.97617727536</v>
      </c>
      <c r="JS16">
        <v>1134619.7643975699</v>
      </c>
      <c r="JT16">
        <v>5105.6186676662901</v>
      </c>
      <c r="JU16">
        <v>1266.7929993007899</v>
      </c>
      <c r="JV16">
        <v>71210.477999345399</v>
      </c>
      <c r="JW16">
        <v>2344.0937316366899</v>
      </c>
      <c r="JX16">
        <v>73503.628586774794</v>
      </c>
      <c r="JY16">
        <v>13253.842154619701</v>
      </c>
      <c r="JZ16">
        <v>5502.0456212859099</v>
      </c>
      <c r="KA16">
        <v>9279.4074474591907</v>
      </c>
      <c r="KB16">
        <v>28058.278371333301</v>
      </c>
      <c r="KC16">
        <v>116760.27201453601</v>
      </c>
      <c r="KD16">
        <v>1223379.2745636399</v>
      </c>
      <c r="KE16">
        <v>0</v>
      </c>
      <c r="KF16">
        <v>55323.603058083601</v>
      </c>
      <c r="KG16">
        <v>1264600.26849247</v>
      </c>
      <c r="KH16">
        <v>258738222.07442099</v>
      </c>
      <c r="KI16">
        <v>93940.509032366797</v>
      </c>
      <c r="KJ16">
        <v>368068.293845315</v>
      </c>
      <c r="KK16">
        <v>164434.22086940199</v>
      </c>
      <c r="KL16">
        <v>35172.783339031201</v>
      </c>
      <c r="KM16">
        <v>2310.4658974796998</v>
      </c>
      <c r="KN16">
        <v>16060812.8709112</v>
      </c>
      <c r="KO16">
        <v>715374.93248449895</v>
      </c>
      <c r="KP16">
        <v>0</v>
      </c>
      <c r="KQ16">
        <v>1031477.24622451</v>
      </c>
      <c r="KR16">
        <v>17835.172283513701</v>
      </c>
      <c r="KS16">
        <v>139710.76563750801</v>
      </c>
      <c r="KT16">
        <v>0</v>
      </c>
      <c r="KU16">
        <v>2076255.3846267201</v>
      </c>
      <c r="KV16">
        <v>857705.29651560902</v>
      </c>
      <c r="KW16">
        <v>0</v>
      </c>
      <c r="KX16">
        <v>2557466.6459539998</v>
      </c>
      <c r="KY16">
        <v>0</v>
      </c>
      <c r="KZ16">
        <v>289356.97142849403</v>
      </c>
      <c r="LA16">
        <v>0</v>
      </c>
      <c r="LB16">
        <v>135187.90205154801</v>
      </c>
      <c r="LC16">
        <v>0</v>
      </c>
      <c r="LD16">
        <v>127632.740961569</v>
      </c>
      <c r="LE16">
        <v>0</v>
      </c>
      <c r="LF16">
        <v>181499.77265143199</v>
      </c>
      <c r="LG16">
        <v>0</v>
      </c>
      <c r="LH16">
        <v>392458.377252965</v>
      </c>
      <c r="LI16">
        <v>6389939.7162248604</v>
      </c>
      <c r="LJ16">
        <v>50833095.5175732</v>
      </c>
      <c r="LK16">
        <v>12218728.892002</v>
      </c>
      <c r="LL16">
        <v>23280934.600517701</v>
      </c>
      <c r="LM16">
        <v>25570215.100256499</v>
      </c>
      <c r="LN16">
        <v>14174763.214792799</v>
      </c>
      <c r="LO16">
        <v>44889380.674533203</v>
      </c>
      <c r="LP16">
        <v>13308071.1722064</v>
      </c>
      <c r="LQ16">
        <v>29458830.140799198</v>
      </c>
      <c r="LR16">
        <v>210414.688994375</v>
      </c>
      <c r="LS16">
        <v>0</v>
      </c>
      <c r="LT16">
        <v>1365949.79799783</v>
      </c>
      <c r="LU16">
        <v>865855.76364412997</v>
      </c>
      <c r="LV16">
        <v>113594.00689474</v>
      </c>
      <c r="LW16">
        <v>285458.53453346598</v>
      </c>
      <c r="LX16">
        <v>17345.992948986899</v>
      </c>
      <c r="LY16">
        <v>448774.11384339601</v>
      </c>
      <c r="LZ16">
        <v>2110797.6028998601</v>
      </c>
      <c r="MA16">
        <v>1576.8594890332299</v>
      </c>
      <c r="MB16">
        <v>24.828335612745398</v>
      </c>
      <c r="MC16">
        <v>578.83572353644399</v>
      </c>
      <c r="MD16">
        <v>7178.34299210482</v>
      </c>
      <c r="ME16">
        <v>10409.552505297799</v>
      </c>
      <c r="MF16">
        <v>498058.211838016</v>
      </c>
      <c r="MG16">
        <v>2130748.8120659799</v>
      </c>
      <c r="MH16">
        <v>801.39636982510797</v>
      </c>
      <c r="MI16">
        <v>295.54670661861701</v>
      </c>
      <c r="MJ16">
        <v>3654.7883017433301</v>
      </c>
      <c r="MK16">
        <v>1103.4252092914301</v>
      </c>
      <c r="ML16">
        <v>49010.544417343401</v>
      </c>
      <c r="MM16">
        <v>7519485.2708625402</v>
      </c>
      <c r="MN16">
        <v>4947092.8006823203</v>
      </c>
      <c r="MO16">
        <v>1853782.5759753601</v>
      </c>
      <c r="MP16">
        <v>155873972.525612</v>
      </c>
      <c r="MQ16">
        <v>0</v>
      </c>
      <c r="MR16">
        <v>2639329.6014666501</v>
      </c>
      <c r="MS16">
        <v>85026.123146808794</v>
      </c>
      <c r="MT16">
        <v>4031026.3639011998</v>
      </c>
      <c r="MU16">
        <v>6050162.7205099398</v>
      </c>
      <c r="MV16">
        <v>155552353.246692</v>
      </c>
      <c r="MW16">
        <v>2453679.9206647598</v>
      </c>
      <c r="MX16">
        <v>8920441.2690586094</v>
      </c>
      <c r="MY16">
        <v>341232.35012196098</v>
      </c>
      <c r="MZ16">
        <v>1952121.5892282201</v>
      </c>
      <c r="NA16">
        <v>221881.29389207001</v>
      </c>
      <c r="NB16">
        <v>5682485.1222424004</v>
      </c>
      <c r="NC16">
        <v>3642455.6239940301</v>
      </c>
      <c r="ND16">
        <v>5971827.6874208199</v>
      </c>
      <c r="NE16">
        <v>9940289.3528712802</v>
      </c>
      <c r="NF16">
        <v>19561023.720669899</v>
      </c>
      <c r="NG16">
        <v>11330654.508208301</v>
      </c>
      <c r="NH16">
        <v>44512755.669966899</v>
      </c>
      <c r="NI16">
        <v>6966987.9582161801</v>
      </c>
      <c r="NJ16">
        <v>19240366.7361097</v>
      </c>
      <c r="NK16">
        <v>11181494.596591899</v>
      </c>
      <c r="NL16">
        <v>15005819.5605428</v>
      </c>
      <c r="NM16">
        <v>578581885.90252697</v>
      </c>
      <c r="NN16">
        <v>84253730.686686203</v>
      </c>
      <c r="NO16">
        <v>199610237.43478301</v>
      </c>
      <c r="NP16">
        <v>3384668.0455793701</v>
      </c>
      <c r="NQ16">
        <v>3573828.40475753</v>
      </c>
      <c r="NR16">
        <v>139922.294161803</v>
      </c>
      <c r="NS16">
        <v>139794.95230076701</v>
      </c>
      <c r="NT16">
        <v>103668.141941407</v>
      </c>
      <c r="NU16">
        <v>126086.329579413</v>
      </c>
      <c r="NV16">
        <v>165264.30351762901</v>
      </c>
      <c r="NW16">
        <v>52931.198166975802</v>
      </c>
      <c r="NX16">
        <v>4780.6646946227502</v>
      </c>
      <c r="NY16">
        <v>103200.190948908</v>
      </c>
      <c r="NZ16">
        <v>251055.02632284301</v>
      </c>
      <c r="OA16">
        <v>44101.988598661403</v>
      </c>
      <c r="OB16">
        <v>2260654.5437737801</v>
      </c>
      <c r="OC16">
        <v>4863989.1620757096</v>
      </c>
      <c r="OD16">
        <v>3096196.8288255599</v>
      </c>
      <c r="OE16">
        <v>1388164.34796163</v>
      </c>
      <c r="OF16">
        <v>217783.95299889101</v>
      </c>
      <c r="OG16">
        <v>1531684.2065908201</v>
      </c>
      <c r="OH16">
        <v>103093.675426505</v>
      </c>
      <c r="OI16">
        <v>130504.42299003599</v>
      </c>
      <c r="OJ16">
        <v>16263595.3845162</v>
      </c>
      <c r="OK16">
        <v>29895866.025346901</v>
      </c>
      <c r="OL16">
        <v>27246444.8260426</v>
      </c>
      <c r="OM16">
        <v>110329090.48474</v>
      </c>
      <c r="ON16">
        <v>0</v>
      </c>
    </row>
    <row r="17" spans="1:404" x14ac:dyDescent="0.25">
      <c r="A17" t="s">
        <v>5</v>
      </c>
      <c r="B17">
        <v>13</v>
      </c>
      <c r="C17" t="s">
        <v>109</v>
      </c>
      <c r="D17" t="s">
        <v>110</v>
      </c>
      <c r="E17" s="4">
        <v>1132.2917247852799</v>
      </c>
      <c r="F17" s="4">
        <v>32355.191714931501</v>
      </c>
      <c r="G17" s="4">
        <v>12578.8854922917</v>
      </c>
      <c r="H17" s="4">
        <v>356219.656400331</v>
      </c>
      <c r="I17" s="4">
        <v>14082.7734774247</v>
      </c>
      <c r="J17" s="4">
        <v>322.78287030322099</v>
      </c>
      <c r="K17" s="4">
        <v>2040.15741326938</v>
      </c>
      <c r="L17" s="4">
        <v>94276.812120172894</v>
      </c>
      <c r="M17" s="4">
        <v>278136.44850609498</v>
      </c>
      <c r="N17" s="4">
        <v>1230502.30293262</v>
      </c>
      <c r="O17" s="4">
        <v>1462384.01013054</v>
      </c>
      <c r="P17" s="4">
        <v>726437.28204866406</v>
      </c>
      <c r="Q17" s="4">
        <v>3357893230.8852601</v>
      </c>
      <c r="R17" s="4">
        <v>198810.09256713701</v>
      </c>
      <c r="S17" s="4">
        <v>89430.536420714197</v>
      </c>
      <c r="T17" s="4">
        <v>0</v>
      </c>
      <c r="U17" s="4">
        <v>0</v>
      </c>
      <c r="V17" s="4">
        <v>38467.765368483801</v>
      </c>
      <c r="W17" s="4">
        <v>260132.108902129</v>
      </c>
      <c r="X17" s="28">
        <v>118.645282970727</v>
      </c>
      <c r="Y17" s="28">
        <v>20.794622203262499</v>
      </c>
      <c r="Z17" s="28">
        <v>6155.1695245845603</v>
      </c>
      <c r="AA17" s="28">
        <v>37.9943174049059</v>
      </c>
      <c r="AB17" s="28">
        <v>87.906194151099399</v>
      </c>
      <c r="AC17" s="28">
        <v>1686.0416296716201</v>
      </c>
      <c r="AD17" s="28">
        <v>2316.6910358296</v>
      </c>
      <c r="AE17" s="28">
        <v>3131.7897019429201</v>
      </c>
      <c r="AF17" s="28">
        <v>8204.6314853138701</v>
      </c>
      <c r="AG17" s="28">
        <v>23448.118364434398</v>
      </c>
      <c r="AH17" s="28">
        <v>253.91835913960901</v>
      </c>
      <c r="AI17" s="28">
        <v>571.11808895581805</v>
      </c>
      <c r="AJ17" s="28">
        <v>62.291283255528597</v>
      </c>
      <c r="AK17" s="28">
        <v>117.839666148593</v>
      </c>
      <c r="AL17" s="28">
        <v>971.58617325398995</v>
      </c>
      <c r="AM17" s="28">
        <v>17.966424217732101</v>
      </c>
      <c r="AN17" s="28">
        <v>386.48598408545001</v>
      </c>
      <c r="AO17" s="28">
        <v>1106.59847979643</v>
      </c>
      <c r="AP17" s="28">
        <v>517.30471906830496</v>
      </c>
      <c r="AQ17" s="28">
        <v>340.66745564035398</v>
      </c>
      <c r="AR17" s="4">
        <v>3668.19653874202</v>
      </c>
      <c r="AS17" s="4">
        <v>3778.3943603428702</v>
      </c>
      <c r="AT17" s="4">
        <v>8447.1642167065602</v>
      </c>
      <c r="AU17" s="4">
        <v>2632817.8690187898</v>
      </c>
      <c r="AV17" s="4">
        <v>5841583.5244100001</v>
      </c>
      <c r="AW17" s="4">
        <v>10854385.507462099</v>
      </c>
      <c r="AX17" s="4">
        <v>31442679.856006902</v>
      </c>
      <c r="AY17" s="4">
        <v>798804.52683241596</v>
      </c>
      <c r="AZ17" s="4">
        <v>5229454.7842759304</v>
      </c>
      <c r="BA17" s="4">
        <v>228150.57238761999</v>
      </c>
      <c r="BB17" s="4">
        <v>1826450.0252873499</v>
      </c>
      <c r="BC17" s="4">
        <v>116729004.568481</v>
      </c>
      <c r="BD17" s="4">
        <v>7897062.6039880496</v>
      </c>
      <c r="BE17" s="4">
        <v>34560968.010912597</v>
      </c>
      <c r="BF17" s="4">
        <v>100950.165834705</v>
      </c>
      <c r="BG17" s="4">
        <v>1769489.27573803</v>
      </c>
      <c r="BH17" s="4">
        <v>5437481.2017123504</v>
      </c>
      <c r="BI17" s="4">
        <v>2420816.5137458201</v>
      </c>
      <c r="BJ17" s="4">
        <v>114696.79545826001</v>
      </c>
      <c r="BK17" s="4">
        <v>0</v>
      </c>
      <c r="BL17" s="4">
        <v>4167.2060909218199</v>
      </c>
      <c r="BM17" s="4">
        <v>0</v>
      </c>
      <c r="BN17" s="4">
        <v>320497.01674030599</v>
      </c>
      <c r="BO17" s="4">
        <v>537408.86403766298</v>
      </c>
      <c r="BP17" s="4">
        <v>3564.7109932622102</v>
      </c>
      <c r="BQ17" s="4">
        <v>0</v>
      </c>
      <c r="BR17" s="4">
        <v>58.178482286727103</v>
      </c>
      <c r="BS17" s="4">
        <v>1031940.45023861</v>
      </c>
      <c r="BT17" s="4">
        <v>41.985883187832101</v>
      </c>
      <c r="BU17" s="4">
        <v>5.2940710995545501</v>
      </c>
      <c r="BV17" s="4">
        <v>21796.9674088553</v>
      </c>
      <c r="BW17" s="4">
        <v>26423.038884181002</v>
      </c>
      <c r="BX17" s="4">
        <v>426720.07322847401</v>
      </c>
      <c r="BY17" s="4">
        <v>15239.1352216258</v>
      </c>
      <c r="BZ17" s="4">
        <v>86.541622975567506</v>
      </c>
      <c r="CA17" s="4">
        <v>33583.698772953197</v>
      </c>
      <c r="CB17" s="4">
        <v>283.864507732015</v>
      </c>
      <c r="CC17" s="4">
        <v>0.173068410264755</v>
      </c>
      <c r="CD17" s="4">
        <v>2069.9357954474599</v>
      </c>
      <c r="CE17" s="4">
        <v>611.81141602834396</v>
      </c>
      <c r="CF17" s="4">
        <v>746.76476466833697</v>
      </c>
      <c r="CG17" s="4">
        <v>1018.42749158529</v>
      </c>
      <c r="CH17" s="4">
        <v>109.315185998221</v>
      </c>
      <c r="CI17" s="4">
        <v>127.076076897294</v>
      </c>
      <c r="CJ17" s="4">
        <v>1294.6096909580001</v>
      </c>
      <c r="CK17" s="4">
        <v>19470.011773050999</v>
      </c>
      <c r="CL17" s="4">
        <v>1126587.9357966499</v>
      </c>
      <c r="CM17" s="4">
        <v>0</v>
      </c>
      <c r="CN17" s="4">
        <v>3791.7384507554598</v>
      </c>
      <c r="CO17" s="4">
        <v>35330.052839857999</v>
      </c>
      <c r="CP17" s="4">
        <v>8485466.9165463708</v>
      </c>
      <c r="CQ17" s="4">
        <v>2492.9215647026399</v>
      </c>
      <c r="CR17" s="4">
        <v>1888.12280355086</v>
      </c>
      <c r="CS17" s="4">
        <v>11439.234846740401</v>
      </c>
      <c r="CT17" s="4">
        <v>8878.8098490796401</v>
      </c>
      <c r="CU17" s="4">
        <v>3158.71257909729</v>
      </c>
      <c r="CV17" s="4">
        <v>763982.46153945604</v>
      </c>
      <c r="CW17" s="4">
        <v>3535.8934763539301</v>
      </c>
      <c r="CX17" s="4">
        <v>0</v>
      </c>
      <c r="CY17" s="4">
        <v>46703.786891177602</v>
      </c>
      <c r="CZ17" s="4">
        <v>2091.8356106178899</v>
      </c>
      <c r="DA17" s="4">
        <v>6540.5274138477598</v>
      </c>
      <c r="DB17" s="4">
        <v>0</v>
      </c>
      <c r="DC17" s="4">
        <v>78554.118499857097</v>
      </c>
      <c r="DD17" s="4">
        <v>15620.269619614701</v>
      </c>
      <c r="DE17" s="4">
        <v>0</v>
      </c>
      <c r="DF17" s="4">
        <v>4783.4384567420102</v>
      </c>
      <c r="DG17" s="4">
        <v>0</v>
      </c>
      <c r="DH17" s="4">
        <v>8731.7833182854301</v>
      </c>
      <c r="DI17" s="4">
        <v>0</v>
      </c>
      <c r="DJ17" s="4">
        <v>2364.9923799241301</v>
      </c>
      <c r="DK17" s="4">
        <v>0</v>
      </c>
      <c r="DL17" s="4">
        <v>5429.3876175299201</v>
      </c>
      <c r="DM17" s="4">
        <v>0</v>
      </c>
      <c r="DN17" s="4">
        <v>7880.73190024205</v>
      </c>
      <c r="DO17" s="4">
        <v>0</v>
      </c>
      <c r="DP17" s="4">
        <v>3541.3292462845302</v>
      </c>
      <c r="DQ17" s="4">
        <v>532663.17354038905</v>
      </c>
      <c r="DR17" s="4">
        <v>1370766.9491119999</v>
      </c>
      <c r="DS17" s="4">
        <v>588383.45124434296</v>
      </c>
      <c r="DT17" s="4">
        <v>685121.171481909</v>
      </c>
      <c r="DU17" s="4">
        <v>707778.96057045704</v>
      </c>
      <c r="DV17" s="4">
        <v>622403.93023836496</v>
      </c>
      <c r="DW17" s="4">
        <v>1843467.5259255299</v>
      </c>
      <c r="DX17" s="4">
        <v>680196.33826050803</v>
      </c>
      <c r="DY17" s="4">
        <v>1334953.1612631199</v>
      </c>
      <c r="DZ17" s="4">
        <v>1684.6173563119501</v>
      </c>
      <c r="EA17" s="4">
        <v>0</v>
      </c>
      <c r="EB17" s="4">
        <v>75273.282337055702</v>
      </c>
      <c r="EC17" s="4">
        <v>106202.989963523</v>
      </c>
      <c r="ED17" s="4">
        <v>33968.301649010202</v>
      </c>
      <c r="EE17" s="4">
        <v>24319.631220967502</v>
      </c>
      <c r="EF17" s="4">
        <v>7143.2862449176801</v>
      </c>
      <c r="EG17" s="4">
        <v>14023.5051532426</v>
      </c>
      <c r="EH17" s="4">
        <v>20375.764972636</v>
      </c>
      <c r="EI17" s="4">
        <v>5212.6339494336999</v>
      </c>
      <c r="EJ17" s="4">
        <v>28.411707265278299</v>
      </c>
      <c r="EK17" s="4">
        <v>4.33139958008364</v>
      </c>
      <c r="EL17" s="4">
        <v>2416.24892199644</v>
      </c>
      <c r="EM17" s="4">
        <v>5477.1541455473598</v>
      </c>
      <c r="EN17" s="4">
        <v>38830.296779819197</v>
      </c>
      <c r="EO17" s="4">
        <v>163996.739476205</v>
      </c>
      <c r="EP17" s="4">
        <v>73.188851427139397</v>
      </c>
      <c r="EQ17" s="4">
        <v>39.903017018045198</v>
      </c>
      <c r="ER17" s="4">
        <v>0.756946602512239</v>
      </c>
      <c r="ES17" s="4">
        <v>4.8551012669792604</v>
      </c>
      <c r="ET17" s="4">
        <v>142.13549069079701</v>
      </c>
      <c r="EU17" s="4">
        <v>635814.45451562596</v>
      </c>
      <c r="EV17" s="4">
        <v>36629.498877009901</v>
      </c>
      <c r="EW17" s="4">
        <v>73354.681140397297</v>
      </c>
      <c r="EX17" s="4">
        <v>6234211.2604153296</v>
      </c>
      <c r="EY17" s="4">
        <v>0</v>
      </c>
      <c r="EZ17" s="4">
        <v>517751.23657311703</v>
      </c>
      <c r="FA17" s="4">
        <v>93941.038002978297</v>
      </c>
      <c r="FB17" s="4">
        <v>56124.118174323303</v>
      </c>
      <c r="FC17" s="4">
        <v>11972.8620955073</v>
      </c>
      <c r="FD17" s="4">
        <v>112548237.727787</v>
      </c>
      <c r="FE17" s="4">
        <v>139617.34750567601</v>
      </c>
      <c r="FF17" s="4">
        <v>410521.49419290002</v>
      </c>
      <c r="FG17" s="4">
        <v>869.47779557888805</v>
      </c>
      <c r="FH17" s="4">
        <v>166389.81658762301</v>
      </c>
      <c r="FI17" s="4">
        <v>16809.5548118878</v>
      </c>
      <c r="FJ17" s="4">
        <v>439724.476814678</v>
      </c>
      <c r="FK17" s="4">
        <v>777289.08318746195</v>
      </c>
      <c r="FL17" s="4">
        <v>577594.38860922097</v>
      </c>
      <c r="FM17" s="4">
        <v>498203.64286647498</v>
      </c>
      <c r="FN17" s="4">
        <v>767250.61612351402</v>
      </c>
      <c r="FO17" s="4">
        <v>99302.384509326599</v>
      </c>
      <c r="FP17" s="4">
        <v>2784235.07892479</v>
      </c>
      <c r="FQ17" s="4">
        <v>146001.625690924</v>
      </c>
      <c r="FR17" s="4">
        <v>958686.12236144301</v>
      </c>
      <c r="FS17" s="4">
        <v>646448.42795474897</v>
      </c>
      <c r="FT17" s="4">
        <v>2000435.69728265</v>
      </c>
      <c r="FU17" s="4">
        <v>10464640.0227335</v>
      </c>
      <c r="FV17" s="4">
        <v>4610047.7586038802</v>
      </c>
      <c r="FW17" s="4">
        <v>23466138.416490201</v>
      </c>
      <c r="FX17" s="4">
        <v>17244.9977432411</v>
      </c>
      <c r="FY17" s="4">
        <v>21137.864835990898</v>
      </c>
      <c r="FZ17" s="4">
        <v>20733.428099165401</v>
      </c>
      <c r="GA17" s="4">
        <v>20838.8883423632</v>
      </c>
      <c r="GB17" s="4">
        <v>3850.65323347191</v>
      </c>
      <c r="GC17" s="4">
        <v>8221.3000507049892</v>
      </c>
      <c r="GD17" s="4">
        <v>20034.481055333799</v>
      </c>
      <c r="GE17" s="4">
        <v>2870.5601722927399</v>
      </c>
      <c r="GF17" s="4">
        <v>368.83091258629003</v>
      </c>
      <c r="GG17" s="4">
        <v>13565.147315689999</v>
      </c>
      <c r="GH17" s="4">
        <v>23835.903608989502</v>
      </c>
      <c r="GI17" s="4">
        <v>690.57163055374895</v>
      </c>
      <c r="GJ17" s="4">
        <v>12724.003201113301</v>
      </c>
      <c r="GK17" s="4">
        <v>20495.567177302</v>
      </c>
      <c r="GL17" s="4">
        <v>24305.333046186701</v>
      </c>
      <c r="GM17" s="4">
        <v>17883.774504474499</v>
      </c>
      <c r="GN17" s="4">
        <v>6700.2516999169002</v>
      </c>
      <c r="GO17" s="4">
        <v>20437.4438183608</v>
      </c>
      <c r="GP17" s="4">
        <v>3502.36579024092</v>
      </c>
      <c r="GQ17" s="4">
        <v>5715.3672442964398</v>
      </c>
      <c r="GR17" s="4">
        <v>7276336.8728604196</v>
      </c>
      <c r="GS17" s="4">
        <v>8159801.6935425401</v>
      </c>
      <c r="GT17" s="4">
        <v>1268322.07933253</v>
      </c>
      <c r="GU17" s="4">
        <v>527429.31159755099</v>
      </c>
      <c r="GV17" s="4">
        <v>0</v>
      </c>
      <c r="GW17">
        <v>367390.40160848602</v>
      </c>
      <c r="GX17">
        <v>193175.02889338401</v>
      </c>
      <c r="GY17">
        <v>102869.238364338</v>
      </c>
      <c r="GZ17">
        <v>814295.58444618096</v>
      </c>
      <c r="HA17">
        <v>46779.696832059097</v>
      </c>
      <c r="HB17">
        <v>6850.6027866261402</v>
      </c>
      <c r="HC17">
        <v>14820.8225699706</v>
      </c>
      <c r="HD17">
        <v>311458.569207236</v>
      </c>
      <c r="HE17">
        <v>295562.63500302902</v>
      </c>
      <c r="HF17">
        <v>798280.28082414798</v>
      </c>
      <c r="HG17">
        <v>595393.92510290199</v>
      </c>
      <c r="HH17">
        <v>82806.534850094395</v>
      </c>
      <c r="HI17">
        <v>510758396.04347599</v>
      </c>
      <c r="HJ17">
        <v>594352.13035080605</v>
      </c>
      <c r="HK17">
        <v>131995.95073208801</v>
      </c>
      <c r="HL17">
        <v>0</v>
      </c>
      <c r="HM17">
        <v>0</v>
      </c>
      <c r="HN17">
        <v>164766.794890369</v>
      </c>
      <c r="HO17">
        <v>1555764.1212681099</v>
      </c>
      <c r="HP17">
        <v>2752.86548654442</v>
      </c>
      <c r="HQ17">
        <v>3277.6555686031602</v>
      </c>
      <c r="HR17">
        <v>10689.4409907312</v>
      </c>
      <c r="HS17">
        <v>175.689884711552</v>
      </c>
      <c r="HT17">
        <v>168.48819924448</v>
      </c>
      <c r="HU17">
        <v>2553.44940447934</v>
      </c>
      <c r="HV17">
        <v>159.217891003982</v>
      </c>
      <c r="HW17">
        <v>87.226998670704504</v>
      </c>
      <c r="HX17">
        <v>74129.920192541598</v>
      </c>
      <c r="HY17">
        <v>38123.841315758596</v>
      </c>
      <c r="HZ17">
        <v>15770.184721823</v>
      </c>
      <c r="IA17">
        <v>11759.182449571899</v>
      </c>
      <c r="IB17">
        <v>90067.135812927794</v>
      </c>
      <c r="IC17">
        <v>90664.636302537299</v>
      </c>
      <c r="ID17">
        <v>36305.652207218198</v>
      </c>
      <c r="IE17">
        <v>10127.0506643401</v>
      </c>
      <c r="IF17">
        <v>3850.5657971124301</v>
      </c>
      <c r="IG17">
        <v>202040.041082991</v>
      </c>
      <c r="IH17">
        <v>12927.244586016001</v>
      </c>
      <c r="II17">
        <v>12829.719396034299</v>
      </c>
      <c r="IJ17">
        <v>19001.5364121073</v>
      </c>
      <c r="IK17">
        <v>15859.033028583701</v>
      </c>
      <c r="IL17">
        <v>17772.733967956101</v>
      </c>
      <c r="IM17">
        <v>1171221.18711635</v>
      </c>
      <c r="IN17">
        <v>1744250.96359116</v>
      </c>
      <c r="IO17">
        <v>701019.42398737499</v>
      </c>
      <c r="IP17">
        <v>7088369.1075880304</v>
      </c>
      <c r="IQ17">
        <v>779099.89406468405</v>
      </c>
      <c r="IR17">
        <v>2828492.4684431599</v>
      </c>
      <c r="IS17">
        <v>1584275.07809875</v>
      </c>
      <c r="IT17">
        <v>960546.51846112194</v>
      </c>
      <c r="IU17">
        <v>22176021.688660402</v>
      </c>
      <c r="IV17">
        <v>7328426.7624918697</v>
      </c>
      <c r="IW17">
        <v>5998813.6832976602</v>
      </c>
      <c r="IX17">
        <v>392985.386216513</v>
      </c>
      <c r="IY17">
        <v>6322902.2079447703</v>
      </c>
      <c r="IZ17">
        <v>25874529.296199899</v>
      </c>
      <c r="JA17">
        <v>2702028.5806279099</v>
      </c>
      <c r="JB17">
        <v>507372.091872041</v>
      </c>
      <c r="JC17">
        <v>0</v>
      </c>
      <c r="JD17">
        <v>111688.52955899099</v>
      </c>
      <c r="JE17">
        <v>0</v>
      </c>
      <c r="JF17">
        <v>1092992.1300918299</v>
      </c>
      <c r="JG17">
        <v>1624108.82549839</v>
      </c>
      <c r="JH17">
        <v>6677.5085421904996</v>
      </c>
      <c r="JI17">
        <v>6.0225541278911301</v>
      </c>
      <c r="JJ17">
        <v>172.09277504529899</v>
      </c>
      <c r="JK17">
        <v>2225179.806477</v>
      </c>
      <c r="JL17">
        <v>184.92322496134699</v>
      </c>
      <c r="JM17">
        <v>93.372215652827904</v>
      </c>
      <c r="JN17">
        <v>26270.3816563572</v>
      </c>
      <c r="JO17">
        <v>291274.49627512298</v>
      </c>
      <c r="JP17">
        <v>640065.58543394099</v>
      </c>
      <c r="JQ17">
        <v>45917.236746629402</v>
      </c>
      <c r="JR17">
        <v>275.35349448683399</v>
      </c>
      <c r="JS17">
        <v>167898.54484737001</v>
      </c>
      <c r="JT17">
        <v>576.09230922367999</v>
      </c>
      <c r="JU17">
        <v>180.639684191127</v>
      </c>
      <c r="JV17">
        <v>6983.0643786130104</v>
      </c>
      <c r="JW17">
        <v>272.93283767521399</v>
      </c>
      <c r="JX17">
        <v>12935.3140412837</v>
      </c>
      <c r="JY17">
        <v>1606.88793778227</v>
      </c>
      <c r="JZ17">
        <v>867.55372933674096</v>
      </c>
      <c r="KA17">
        <v>1028.79889118545</v>
      </c>
      <c r="KB17">
        <v>5141.2589958830004</v>
      </c>
      <c r="KC17">
        <v>18321.010617151798</v>
      </c>
      <c r="KD17">
        <v>129211.752881137</v>
      </c>
      <c r="KE17">
        <v>0</v>
      </c>
      <c r="KF17">
        <v>5166.9242472329097</v>
      </c>
      <c r="KG17">
        <v>223270.556245846</v>
      </c>
      <c r="KH17">
        <v>18166366.394995399</v>
      </c>
      <c r="KI17">
        <v>9484.5492064455502</v>
      </c>
      <c r="KJ17">
        <v>16189.0523796138</v>
      </c>
      <c r="KK17">
        <v>21994.507250811999</v>
      </c>
      <c r="KL17">
        <v>8105.2815526132299</v>
      </c>
      <c r="KM17">
        <v>490.75058605863398</v>
      </c>
      <c r="KN17">
        <v>1859483.7769965201</v>
      </c>
      <c r="KO17">
        <v>60482.791945640703</v>
      </c>
      <c r="KP17">
        <v>0</v>
      </c>
      <c r="KQ17">
        <v>81243.650124385298</v>
      </c>
      <c r="KR17">
        <v>2532.70677526804</v>
      </c>
      <c r="KS17">
        <v>12591.273152011199</v>
      </c>
      <c r="KT17">
        <v>0</v>
      </c>
      <c r="KU17">
        <v>122211.50089518601</v>
      </c>
      <c r="KV17">
        <v>116353.356902556</v>
      </c>
      <c r="KW17">
        <v>0</v>
      </c>
      <c r="KX17">
        <v>28866.104412821001</v>
      </c>
      <c r="KY17">
        <v>0</v>
      </c>
      <c r="KZ17">
        <v>22542.874466765599</v>
      </c>
      <c r="LA17">
        <v>0</v>
      </c>
      <c r="LB17">
        <v>17986.765885754001</v>
      </c>
      <c r="LC17">
        <v>0</v>
      </c>
      <c r="LD17">
        <v>15200.7977298814</v>
      </c>
      <c r="LE17">
        <v>0</v>
      </c>
      <c r="LF17">
        <v>122157.62946138599</v>
      </c>
      <c r="LG17">
        <v>0</v>
      </c>
      <c r="LH17">
        <v>63392.941063540296</v>
      </c>
      <c r="LI17">
        <v>1373755.68546827</v>
      </c>
      <c r="LJ17">
        <v>7299016.6623508502</v>
      </c>
      <c r="LK17">
        <v>3045584.5626160898</v>
      </c>
      <c r="LL17">
        <v>3324252.8943771101</v>
      </c>
      <c r="LM17">
        <v>3949402.0284577101</v>
      </c>
      <c r="LN17">
        <v>2699952.17806136</v>
      </c>
      <c r="LO17">
        <v>7363825.54275472</v>
      </c>
      <c r="LP17">
        <v>2884528.5582048902</v>
      </c>
      <c r="LQ17">
        <v>3447908.5119717801</v>
      </c>
      <c r="LR17">
        <v>14988.400634059601</v>
      </c>
      <c r="LS17">
        <v>0</v>
      </c>
      <c r="LT17">
        <v>94920.091269345299</v>
      </c>
      <c r="LU17">
        <v>288353.52769643703</v>
      </c>
      <c r="LV17">
        <v>8185.3860153562</v>
      </c>
      <c r="LW17">
        <v>23631.260692928601</v>
      </c>
      <c r="LX17">
        <v>1631.59487376789</v>
      </c>
      <c r="LY17">
        <v>60408.6533397569</v>
      </c>
      <c r="LZ17">
        <v>3059.1563418721998</v>
      </c>
      <c r="MA17">
        <v>142.69452014870899</v>
      </c>
      <c r="MB17">
        <v>3.7977650840944501</v>
      </c>
      <c r="MC17">
        <v>58.0182893624225</v>
      </c>
      <c r="MD17">
        <v>636.47511185221401</v>
      </c>
      <c r="ME17">
        <v>1226.07940834239</v>
      </c>
      <c r="MF17">
        <v>273989.53702583798</v>
      </c>
      <c r="MG17">
        <v>628650.79880821705</v>
      </c>
      <c r="MH17">
        <v>138.368014835195</v>
      </c>
      <c r="MI17">
        <v>51.010384338849001</v>
      </c>
      <c r="MJ17">
        <v>197.65425850768199</v>
      </c>
      <c r="MK17">
        <v>194.20784800289101</v>
      </c>
      <c r="ML17">
        <v>7255.1376882077302</v>
      </c>
      <c r="MM17">
        <v>249375.27589998799</v>
      </c>
      <c r="MN17">
        <v>19321.714905018001</v>
      </c>
      <c r="MO17">
        <v>884235.62876386906</v>
      </c>
      <c r="MP17">
        <v>20791776.429693598</v>
      </c>
      <c r="MQ17">
        <v>0</v>
      </c>
      <c r="MR17">
        <v>420497.5580965</v>
      </c>
      <c r="MS17">
        <v>141920.627116024</v>
      </c>
      <c r="MT17">
        <v>424151.80141151103</v>
      </c>
      <c r="MU17">
        <v>460427.20917627501</v>
      </c>
      <c r="MV17">
        <v>30054922.9531122</v>
      </c>
      <c r="MW17">
        <v>675751.30978076404</v>
      </c>
      <c r="MX17">
        <v>1340125.1870484101</v>
      </c>
      <c r="MY17">
        <v>12327.8478032158</v>
      </c>
      <c r="MZ17">
        <v>472337.41865737102</v>
      </c>
      <c r="NA17">
        <v>30279.672952573401</v>
      </c>
      <c r="NB17">
        <v>1243456.1884916001</v>
      </c>
      <c r="NC17">
        <v>761848.08648500103</v>
      </c>
      <c r="ND17">
        <v>1142505.84422786</v>
      </c>
      <c r="NE17">
        <v>1428177.6942455999</v>
      </c>
      <c r="NF17">
        <v>4974296.2403019397</v>
      </c>
      <c r="NG17">
        <v>631082.81415638397</v>
      </c>
      <c r="NH17">
        <v>13159942.2804773</v>
      </c>
      <c r="NI17">
        <v>658841.91036589502</v>
      </c>
      <c r="NJ17">
        <v>2856725.27476339</v>
      </c>
      <c r="NK17">
        <v>4508148.2214286802</v>
      </c>
      <c r="NL17">
        <v>1671133.9616994599</v>
      </c>
      <c r="NM17">
        <v>20761867.628793899</v>
      </c>
      <c r="NN17">
        <v>16794217.923593499</v>
      </c>
      <c r="NO17">
        <v>37964960.948923498</v>
      </c>
      <c r="NP17">
        <v>48233.290638994302</v>
      </c>
      <c r="NQ17">
        <v>49368.654765634099</v>
      </c>
      <c r="NR17">
        <v>13353.468814436501</v>
      </c>
      <c r="NS17">
        <v>15653.479875101</v>
      </c>
      <c r="NT17">
        <v>7962.9752973221703</v>
      </c>
      <c r="NU17">
        <v>10378.4361933456</v>
      </c>
      <c r="NV17">
        <v>14790.1191764046</v>
      </c>
      <c r="NW17">
        <v>3147.00280534687</v>
      </c>
      <c r="NX17">
        <v>423.19288164529701</v>
      </c>
      <c r="NY17">
        <v>13273.721139950199</v>
      </c>
      <c r="NZ17">
        <v>20992.5124970098</v>
      </c>
      <c r="OA17">
        <v>2864.8501631077402</v>
      </c>
      <c r="OB17">
        <v>257053.13798382599</v>
      </c>
      <c r="OC17">
        <v>574065.72494735999</v>
      </c>
      <c r="OD17">
        <v>162897.93056957601</v>
      </c>
      <c r="OE17">
        <v>72125.083739363399</v>
      </c>
      <c r="OF17">
        <v>400925.37039692799</v>
      </c>
      <c r="OG17">
        <v>69913.797044292194</v>
      </c>
      <c r="OH17">
        <v>19562.923299591799</v>
      </c>
      <c r="OI17">
        <v>25167.844463215701</v>
      </c>
      <c r="OJ17">
        <v>3930667.4658146501</v>
      </c>
      <c r="OK17">
        <v>4428399.5860808399</v>
      </c>
      <c r="OL17">
        <v>3335768.6751079299</v>
      </c>
      <c r="OM17">
        <v>1683366.4855461</v>
      </c>
      <c r="ON17">
        <v>0</v>
      </c>
    </row>
    <row r="18" spans="1:404" x14ac:dyDescent="0.25">
      <c r="A18" t="s">
        <v>5</v>
      </c>
      <c r="B18">
        <v>14</v>
      </c>
      <c r="C18" t="s">
        <v>111</v>
      </c>
      <c r="D18" t="s">
        <v>112</v>
      </c>
      <c r="E18" s="4">
        <v>61036.910410854798</v>
      </c>
      <c r="F18" s="4">
        <v>2440713.4094752399</v>
      </c>
      <c r="G18" s="4">
        <v>967349.70453448605</v>
      </c>
      <c r="H18" s="4">
        <v>14461560.471635999</v>
      </c>
      <c r="I18" s="4">
        <v>847220.64189561899</v>
      </c>
      <c r="J18" s="4">
        <v>24090.665641122701</v>
      </c>
      <c r="K18" s="4">
        <v>75326.207495267503</v>
      </c>
      <c r="L18" s="4">
        <v>55482556.550976798</v>
      </c>
      <c r="M18" s="4">
        <v>76984472.8183451</v>
      </c>
      <c r="N18" s="4">
        <v>96506655.601333097</v>
      </c>
      <c r="O18" s="4">
        <v>560311718.28671896</v>
      </c>
      <c r="P18" s="4">
        <v>234952925.02548799</v>
      </c>
      <c r="Q18" s="4">
        <v>62248545.895636998</v>
      </c>
      <c r="R18" s="4">
        <v>10892473068.8808</v>
      </c>
      <c r="S18" s="4">
        <v>106456.099736313</v>
      </c>
      <c r="T18" s="4">
        <v>0</v>
      </c>
      <c r="U18" s="4">
        <v>0</v>
      </c>
      <c r="V18" s="4">
        <v>6951891.6448845696</v>
      </c>
      <c r="W18" s="4">
        <v>46000504.0685656</v>
      </c>
      <c r="X18" s="28">
        <v>8556.0611644007895</v>
      </c>
      <c r="Y18" s="28">
        <v>3300.8356652153202</v>
      </c>
      <c r="Z18" s="28">
        <v>1159138.1196530301</v>
      </c>
      <c r="AA18" s="28">
        <v>7602.5177185166303</v>
      </c>
      <c r="AB18" s="28">
        <v>26082.190015652399</v>
      </c>
      <c r="AC18" s="28">
        <v>436775.77757235197</v>
      </c>
      <c r="AD18" s="28">
        <v>119271.595355661</v>
      </c>
      <c r="AE18" s="28">
        <v>109194.053661365</v>
      </c>
      <c r="AF18" s="28">
        <v>616828.46298799396</v>
      </c>
      <c r="AG18" s="28">
        <v>1443240.35844047</v>
      </c>
      <c r="AH18" s="28">
        <v>5983.2041551408502</v>
      </c>
      <c r="AI18" s="28">
        <v>34047.703204416597</v>
      </c>
      <c r="AJ18" s="28">
        <v>13287.0100924864</v>
      </c>
      <c r="AK18" s="28">
        <v>9718.5744579903803</v>
      </c>
      <c r="AL18" s="28">
        <v>78803.621854547804</v>
      </c>
      <c r="AM18" s="28">
        <v>614.78246838932796</v>
      </c>
      <c r="AN18" s="28">
        <v>18722.219670700801</v>
      </c>
      <c r="AO18" s="28">
        <v>59895.936792444001</v>
      </c>
      <c r="AP18" s="28">
        <v>33920.516257944997</v>
      </c>
      <c r="AQ18" s="28">
        <v>15474.285615410001</v>
      </c>
      <c r="AR18" s="4">
        <v>414496.39072261797</v>
      </c>
      <c r="AS18" s="4">
        <v>1956295.64168687</v>
      </c>
      <c r="AT18" s="4">
        <v>15306292.791164899</v>
      </c>
      <c r="AU18" s="4">
        <v>531772604.59762901</v>
      </c>
      <c r="AV18" s="4">
        <v>626534180.37041998</v>
      </c>
      <c r="AW18" s="4">
        <v>1945411759.67045</v>
      </c>
      <c r="AX18" s="4">
        <v>3787607772.0557899</v>
      </c>
      <c r="AY18" s="4">
        <v>131185846.046239</v>
      </c>
      <c r="AZ18" s="4">
        <v>44378860865.481499</v>
      </c>
      <c r="BA18" s="4">
        <v>20240399.692047101</v>
      </c>
      <c r="BB18" s="4">
        <v>267908447.02195001</v>
      </c>
      <c r="BC18" s="4">
        <v>18870133300.487202</v>
      </c>
      <c r="BD18" s="4">
        <v>1392106145.5425999</v>
      </c>
      <c r="BE18" s="4">
        <v>2124135598.6604099</v>
      </c>
      <c r="BF18" s="4">
        <v>73145667.635572404</v>
      </c>
      <c r="BG18" s="4">
        <v>34867192.504041202</v>
      </c>
      <c r="BH18" s="4">
        <v>52163910.538093999</v>
      </c>
      <c r="BI18" s="4">
        <v>89107250.340289295</v>
      </c>
      <c r="BJ18" s="4">
        <v>7374008.1345495004</v>
      </c>
      <c r="BK18" s="4">
        <v>0</v>
      </c>
      <c r="BL18" s="4">
        <v>256666.518105672</v>
      </c>
      <c r="BM18" s="4">
        <v>0</v>
      </c>
      <c r="BN18" s="4">
        <v>21953460.005344499</v>
      </c>
      <c r="BO18" s="4">
        <v>39686393.3744298</v>
      </c>
      <c r="BP18" s="4">
        <v>373726.35368146398</v>
      </c>
      <c r="BQ18" s="4">
        <v>0</v>
      </c>
      <c r="BR18" s="4">
        <v>3336.7509439535802</v>
      </c>
      <c r="BS18" s="4">
        <v>44274778.400334597</v>
      </c>
      <c r="BT18" s="4">
        <v>1952.6274243483699</v>
      </c>
      <c r="BU18" s="4">
        <v>301.43320894272199</v>
      </c>
      <c r="BV18" s="4">
        <v>589673.58764449903</v>
      </c>
      <c r="BW18" s="4">
        <v>2366159.4841099302</v>
      </c>
      <c r="BX18" s="4">
        <v>17588439.037732601</v>
      </c>
      <c r="BY18" s="4">
        <v>545044.56243217899</v>
      </c>
      <c r="BZ18" s="4">
        <v>2149.6318388475202</v>
      </c>
      <c r="CA18" s="4">
        <v>1445109.05887449</v>
      </c>
      <c r="CB18" s="4">
        <v>15297.6223635115</v>
      </c>
      <c r="CC18" s="4">
        <v>59.388483438668999</v>
      </c>
      <c r="CD18" s="4">
        <v>116509.805175089</v>
      </c>
      <c r="CE18" s="4">
        <v>31900.042271336701</v>
      </c>
      <c r="CF18" s="4">
        <v>48719.9827240042</v>
      </c>
      <c r="CG18" s="4">
        <v>56350.981774677901</v>
      </c>
      <c r="CH18" s="4">
        <v>4446.3498283108302</v>
      </c>
      <c r="CI18" s="4">
        <v>6351.0045987416497</v>
      </c>
      <c r="CJ18" s="4">
        <v>22226.145815197</v>
      </c>
      <c r="CK18" s="4">
        <v>1945425.4790594601</v>
      </c>
      <c r="CL18" s="4">
        <v>101801286.51158801</v>
      </c>
      <c r="CM18" s="4">
        <v>0</v>
      </c>
      <c r="CN18" s="4">
        <v>466963.77144968999</v>
      </c>
      <c r="CO18" s="4">
        <v>1524160.87830854</v>
      </c>
      <c r="CP18" s="4">
        <v>386632853.74008399</v>
      </c>
      <c r="CQ18" s="4">
        <v>166570.980957027</v>
      </c>
      <c r="CR18" s="4">
        <v>208682.14093161299</v>
      </c>
      <c r="CS18" s="4">
        <v>1288447.1375384999</v>
      </c>
      <c r="CT18" s="4">
        <v>1638436.11188395</v>
      </c>
      <c r="CU18" s="4">
        <v>393246.64470969298</v>
      </c>
      <c r="CV18" s="4">
        <v>26380860.023910102</v>
      </c>
      <c r="CW18" s="4">
        <v>829942.59568264999</v>
      </c>
      <c r="CX18" s="4">
        <v>0</v>
      </c>
      <c r="CY18" s="4">
        <v>4674483.9325296497</v>
      </c>
      <c r="CZ18" s="4">
        <v>368050.27751846297</v>
      </c>
      <c r="DA18" s="4">
        <v>962980.06975581101</v>
      </c>
      <c r="DB18" s="4">
        <v>0</v>
      </c>
      <c r="DC18" s="4">
        <v>20035006.060862102</v>
      </c>
      <c r="DD18" s="4">
        <v>1021955.62245767</v>
      </c>
      <c r="DE18" s="4">
        <v>0</v>
      </c>
      <c r="DF18" s="4">
        <v>318565.81417044898</v>
      </c>
      <c r="DG18" s="4">
        <v>0</v>
      </c>
      <c r="DH18" s="4">
        <v>693769.69752816402</v>
      </c>
      <c r="DI18" s="4">
        <v>0</v>
      </c>
      <c r="DJ18" s="4">
        <v>115813.93848207399</v>
      </c>
      <c r="DK18" s="4">
        <v>0</v>
      </c>
      <c r="DL18" s="4">
        <v>312653.04693322099</v>
      </c>
      <c r="DM18" s="4">
        <v>0</v>
      </c>
      <c r="DN18" s="4">
        <v>248473.90873185801</v>
      </c>
      <c r="DO18" s="4">
        <v>0</v>
      </c>
      <c r="DP18" s="4">
        <v>1672709.1141051501</v>
      </c>
      <c r="DQ18" s="4">
        <v>32657424.7253833</v>
      </c>
      <c r="DR18" s="4">
        <v>78686712.271193594</v>
      </c>
      <c r="DS18" s="4">
        <v>19960316.943620399</v>
      </c>
      <c r="DT18" s="4">
        <v>29375941.1127261</v>
      </c>
      <c r="DU18" s="4">
        <v>38722827.254462697</v>
      </c>
      <c r="DV18" s="4">
        <v>29752995.157062899</v>
      </c>
      <c r="DW18" s="4">
        <v>143471479.77412999</v>
      </c>
      <c r="DX18" s="4">
        <v>35487136.140898101</v>
      </c>
      <c r="DY18" s="4">
        <v>146969855.803601</v>
      </c>
      <c r="DZ18" s="4">
        <v>135024.64919775599</v>
      </c>
      <c r="EA18" s="4">
        <v>0</v>
      </c>
      <c r="EB18" s="4">
        <v>14780478.0813039</v>
      </c>
      <c r="EC18" s="4">
        <v>7774738.8544411203</v>
      </c>
      <c r="ED18" s="4">
        <v>3805598.5829162002</v>
      </c>
      <c r="EE18" s="4">
        <v>1791145.5858549599</v>
      </c>
      <c r="EF18" s="4">
        <v>740601.95595009194</v>
      </c>
      <c r="EG18" s="4">
        <v>696775.603012876</v>
      </c>
      <c r="EH18" s="4">
        <v>2451746.8015486798</v>
      </c>
      <c r="EI18" s="4">
        <v>173916.600936431</v>
      </c>
      <c r="EJ18" s="4">
        <v>4069.8475958229801</v>
      </c>
      <c r="EK18" s="4">
        <v>262.33187070050701</v>
      </c>
      <c r="EL18" s="4">
        <v>63915.440281294301</v>
      </c>
      <c r="EM18" s="4">
        <v>351025.81340814999</v>
      </c>
      <c r="EN18" s="4">
        <v>3585055.1309390599</v>
      </c>
      <c r="EO18" s="4">
        <v>16298548.633966099</v>
      </c>
      <c r="EP18" s="4">
        <v>7305.5092416404004</v>
      </c>
      <c r="EQ18" s="4">
        <v>3216.0865600079601</v>
      </c>
      <c r="ER18" s="4">
        <v>118.982399970025</v>
      </c>
      <c r="ES18" s="4">
        <v>812.55428068788694</v>
      </c>
      <c r="ET18" s="4">
        <v>11114.9931214647</v>
      </c>
      <c r="EU18" s="4">
        <v>44399237.675171599</v>
      </c>
      <c r="EV18" s="4">
        <v>8827034.6463878006</v>
      </c>
      <c r="EW18" s="4">
        <v>7899929.2419831697</v>
      </c>
      <c r="EX18" s="4">
        <v>622637506.84242904</v>
      </c>
      <c r="EY18" s="4">
        <v>0</v>
      </c>
      <c r="EZ18" s="4">
        <v>19363052.7139588</v>
      </c>
      <c r="FA18" s="4">
        <v>2540997.8279983099</v>
      </c>
      <c r="FB18" s="4">
        <v>5266002.75295207</v>
      </c>
      <c r="FC18" s="4">
        <v>2282662.1265974999</v>
      </c>
      <c r="FD18" s="4">
        <v>5940706080.6828403</v>
      </c>
      <c r="FE18" s="4">
        <v>14704923.856572499</v>
      </c>
      <c r="FF18" s="4">
        <v>29803748.7981341</v>
      </c>
      <c r="FG18" s="4">
        <v>35425.355618729001</v>
      </c>
      <c r="FH18" s="4">
        <v>8637096.3472564202</v>
      </c>
      <c r="FI18" s="4">
        <v>1263760.8673720399</v>
      </c>
      <c r="FJ18" s="4">
        <v>30266720.4573588</v>
      </c>
      <c r="FK18" s="4">
        <v>59823642.015464999</v>
      </c>
      <c r="FL18" s="4">
        <v>52435335.842515796</v>
      </c>
      <c r="FM18" s="4">
        <v>53188079.192520902</v>
      </c>
      <c r="FN18" s="4">
        <v>74783953.636318594</v>
      </c>
      <c r="FO18" s="4">
        <v>6345264.6509208698</v>
      </c>
      <c r="FP18" s="4">
        <v>404433260.80703503</v>
      </c>
      <c r="FQ18" s="4">
        <v>22492548.465958402</v>
      </c>
      <c r="FR18" s="4">
        <v>115816343.157078</v>
      </c>
      <c r="FS18" s="4">
        <v>58515984.177803397</v>
      </c>
      <c r="FT18" s="4">
        <v>213716185.257606</v>
      </c>
      <c r="FU18" s="4">
        <v>802004063.52409303</v>
      </c>
      <c r="FV18" s="4">
        <v>1099527678.3740499</v>
      </c>
      <c r="FW18" s="4">
        <v>4167608386.2193899</v>
      </c>
      <c r="FX18" s="4">
        <v>1454957.60312691</v>
      </c>
      <c r="FY18" s="4">
        <v>1640057.63344758</v>
      </c>
      <c r="FZ18" s="4">
        <v>1178206.7715478099</v>
      </c>
      <c r="GA18" s="4">
        <v>2203706.3961773999</v>
      </c>
      <c r="GB18" s="4">
        <v>350909.13997528597</v>
      </c>
      <c r="GC18" s="4">
        <v>665985.83461910195</v>
      </c>
      <c r="GD18" s="4">
        <v>1689033.79693796</v>
      </c>
      <c r="GE18" s="4">
        <v>269677.19383384602</v>
      </c>
      <c r="GF18" s="4">
        <v>34701.038801806302</v>
      </c>
      <c r="GG18" s="4">
        <v>2092430.64871072</v>
      </c>
      <c r="GH18" s="4">
        <v>2869132.9673543801</v>
      </c>
      <c r="GI18" s="4">
        <v>39910.725504228903</v>
      </c>
      <c r="GJ18" s="4">
        <v>1029596.97449003</v>
      </c>
      <c r="GK18" s="4">
        <v>1805026.0126610701</v>
      </c>
      <c r="GL18" s="4">
        <v>2314537.7813062398</v>
      </c>
      <c r="GM18" s="4">
        <v>1678613.0131757399</v>
      </c>
      <c r="GN18" s="4">
        <v>529072.05868982105</v>
      </c>
      <c r="GO18" s="4">
        <v>2444197.86460575</v>
      </c>
      <c r="GP18" s="4">
        <v>310684.22085498</v>
      </c>
      <c r="GQ18" s="4">
        <v>529703.19743720896</v>
      </c>
      <c r="GR18" s="4">
        <v>497182271.49349898</v>
      </c>
      <c r="GS18" s="4">
        <v>1007899249.5930099</v>
      </c>
      <c r="GT18" s="4">
        <v>72119884.340202495</v>
      </c>
      <c r="GU18" s="4">
        <v>10948409.546235399</v>
      </c>
      <c r="GV18" s="4">
        <v>0</v>
      </c>
      <c r="GW18">
        <v>26402491.849222898</v>
      </c>
      <c r="GX18">
        <v>2893273.3808256998</v>
      </c>
      <c r="GY18">
        <v>3317953.09967389</v>
      </c>
      <c r="GZ18">
        <v>18561645.734173398</v>
      </c>
      <c r="HA18">
        <v>1356392.75013746</v>
      </c>
      <c r="HB18">
        <v>179215.02879298999</v>
      </c>
      <c r="HC18">
        <v>333641.09876739501</v>
      </c>
      <c r="HD18">
        <v>11349214.1593707</v>
      </c>
      <c r="HE18">
        <v>16269827.9311</v>
      </c>
      <c r="HF18">
        <v>8091948.5484826304</v>
      </c>
      <c r="HG18">
        <v>20837381.093873501</v>
      </c>
      <c r="HH18">
        <v>4718228.2432970405</v>
      </c>
      <c r="HI18">
        <v>21732543.977440901</v>
      </c>
      <c r="HJ18">
        <v>14862574.4490932</v>
      </c>
      <c r="HK18">
        <v>376273.01825980999</v>
      </c>
      <c r="HL18">
        <v>0</v>
      </c>
      <c r="HM18">
        <v>0</v>
      </c>
      <c r="HN18">
        <v>5871201.00419656</v>
      </c>
      <c r="HO18">
        <v>26879775.223351501</v>
      </c>
      <c r="HP18">
        <v>149503.23828926901</v>
      </c>
      <c r="HQ18">
        <v>77767.238551009694</v>
      </c>
      <c r="HR18">
        <v>562097.25407310994</v>
      </c>
      <c r="HS18">
        <v>8690.7514550447104</v>
      </c>
      <c r="HT18">
        <v>6569.0732742082801</v>
      </c>
      <c r="HU18">
        <v>129043.232391161</v>
      </c>
      <c r="HV18">
        <v>4615.3098728520799</v>
      </c>
      <c r="HW18">
        <v>2522.5429627169301</v>
      </c>
      <c r="HX18">
        <v>3074210.8826111201</v>
      </c>
      <c r="HY18">
        <v>1263483.5874619801</v>
      </c>
      <c r="HZ18">
        <v>304570.65332882898</v>
      </c>
      <c r="IA18">
        <v>352594.91958376102</v>
      </c>
      <c r="IB18">
        <v>2669004.01198063</v>
      </c>
      <c r="IC18">
        <v>1201813.61026618</v>
      </c>
      <c r="ID18">
        <v>1554995.63705714</v>
      </c>
      <c r="IE18">
        <v>465937.93120369298</v>
      </c>
      <c r="IF18">
        <v>199165.32356157</v>
      </c>
      <c r="IG18">
        <v>3692673.2243325301</v>
      </c>
      <c r="IH18">
        <v>589378.67841442302</v>
      </c>
      <c r="II18">
        <v>674078.027694933</v>
      </c>
      <c r="IJ18">
        <v>724389.96297611506</v>
      </c>
      <c r="IK18">
        <v>1153646.24650165</v>
      </c>
      <c r="IL18">
        <v>976291.72407007404</v>
      </c>
      <c r="IM18">
        <v>26755208.902091101</v>
      </c>
      <c r="IN18">
        <v>59422089.042282797</v>
      </c>
      <c r="IO18">
        <v>50715986.6121016</v>
      </c>
      <c r="IP18">
        <v>44947487.2703695</v>
      </c>
      <c r="IQ18">
        <v>20447059.414839301</v>
      </c>
      <c r="IR18">
        <v>4721992367.8918695</v>
      </c>
      <c r="IS18">
        <v>15173983.4990447</v>
      </c>
      <c r="IT18">
        <v>17946595.044647198</v>
      </c>
      <c r="IU18">
        <v>3051096644.9194398</v>
      </c>
      <c r="IV18">
        <v>895876700.00436902</v>
      </c>
      <c r="IW18">
        <v>680964729.01492095</v>
      </c>
      <c r="IX18">
        <v>32409564.628213301</v>
      </c>
      <c r="IY18">
        <v>40936523.789608501</v>
      </c>
      <c r="IZ18">
        <v>93663325.836711094</v>
      </c>
      <c r="JA18">
        <v>67933207.849538594</v>
      </c>
      <c r="JB18">
        <v>5070773.3702743202</v>
      </c>
      <c r="JC18">
        <v>0</v>
      </c>
      <c r="JD18">
        <v>402625.11074459797</v>
      </c>
      <c r="JE18">
        <v>0</v>
      </c>
      <c r="JF18">
        <v>15353357.658867</v>
      </c>
      <c r="JG18">
        <v>18668682.400626302</v>
      </c>
      <c r="JH18">
        <v>236811.425102282</v>
      </c>
      <c r="JI18">
        <v>37.381470623143301</v>
      </c>
      <c r="JJ18">
        <v>5191.3260321726502</v>
      </c>
      <c r="JK18">
        <v>43558789.3490493</v>
      </c>
      <c r="JL18">
        <v>3588.8544232859499</v>
      </c>
      <c r="JM18">
        <v>885.48136566426604</v>
      </c>
      <c r="JN18">
        <v>448010.845832736</v>
      </c>
      <c r="JO18">
        <v>3409353.6009092601</v>
      </c>
      <c r="JP18">
        <v>12334686.9703789</v>
      </c>
      <c r="JQ18">
        <v>846983.57705780701</v>
      </c>
      <c r="JR18">
        <v>3934.7549947403199</v>
      </c>
      <c r="JS18">
        <v>2307157.0296865399</v>
      </c>
      <c r="JT18">
        <v>12507.006716613099</v>
      </c>
      <c r="JU18">
        <v>4201.8502183495002</v>
      </c>
      <c r="JV18">
        <v>117579.89782780901</v>
      </c>
      <c r="JW18">
        <v>8206.6137692321008</v>
      </c>
      <c r="JX18">
        <v>129514.23322784</v>
      </c>
      <c r="JY18">
        <v>26829.813702848602</v>
      </c>
      <c r="JZ18">
        <v>11781.618859519</v>
      </c>
      <c r="KA18">
        <v>24720.1786952314</v>
      </c>
      <c r="KB18">
        <v>35304.951810534199</v>
      </c>
      <c r="KC18">
        <v>1180834.06412633</v>
      </c>
      <c r="KD18">
        <v>4225468.6629439304</v>
      </c>
      <c r="KE18">
        <v>0</v>
      </c>
      <c r="KF18">
        <v>147754.80153449401</v>
      </c>
      <c r="KG18">
        <v>1859157.72925548</v>
      </c>
      <c r="KH18">
        <v>432614614.17488301</v>
      </c>
      <c r="KI18">
        <v>208897.09896813001</v>
      </c>
      <c r="KJ18">
        <v>597931.72508046695</v>
      </c>
      <c r="KK18">
        <v>515572.84061554499</v>
      </c>
      <c r="KL18">
        <v>92149.4257420215</v>
      </c>
      <c r="KM18">
        <v>6623.6590241437798</v>
      </c>
      <c r="KN18">
        <v>34285711.858757198</v>
      </c>
      <c r="KO18">
        <v>2180040.72315956</v>
      </c>
      <c r="KP18">
        <v>0</v>
      </c>
      <c r="KQ18">
        <v>3449486.18577863</v>
      </c>
      <c r="KR18">
        <v>77322.440581549497</v>
      </c>
      <c r="KS18">
        <v>374278.51451488998</v>
      </c>
      <c r="KT18">
        <v>0</v>
      </c>
      <c r="KU18">
        <v>4393963.0574306604</v>
      </c>
      <c r="KV18">
        <v>2929068.2907880698</v>
      </c>
      <c r="KW18">
        <v>0</v>
      </c>
      <c r="KX18">
        <v>813823.50920716499</v>
      </c>
      <c r="KY18">
        <v>0</v>
      </c>
      <c r="KZ18">
        <v>835296.15611514798</v>
      </c>
      <c r="LA18">
        <v>0</v>
      </c>
      <c r="LB18">
        <v>467522.26662376401</v>
      </c>
      <c r="LC18">
        <v>0</v>
      </c>
      <c r="LD18">
        <v>522882.16673335899</v>
      </c>
      <c r="LE18">
        <v>0</v>
      </c>
      <c r="LF18">
        <v>875233.23567791597</v>
      </c>
      <c r="LG18">
        <v>0</v>
      </c>
      <c r="LH18">
        <v>979373.79754287004</v>
      </c>
      <c r="LI18">
        <v>22317966.3579535</v>
      </c>
      <c r="LJ18">
        <v>190764335.36646101</v>
      </c>
      <c r="LK18">
        <v>38087740.905274101</v>
      </c>
      <c r="LL18">
        <v>70019552.748500496</v>
      </c>
      <c r="LM18">
        <v>79249836.438812196</v>
      </c>
      <c r="LN18">
        <v>42471706.966791302</v>
      </c>
      <c r="LO18">
        <v>193406749.562287</v>
      </c>
      <c r="LP18">
        <v>63698245.025535703</v>
      </c>
      <c r="LQ18">
        <v>91983510.707745001</v>
      </c>
      <c r="LR18">
        <v>1093927.86596132</v>
      </c>
      <c r="LS18">
        <v>0</v>
      </c>
      <c r="LT18">
        <v>4074058.9185778801</v>
      </c>
      <c r="LU18">
        <v>3344897.0163980899</v>
      </c>
      <c r="LV18">
        <v>598058.07622514898</v>
      </c>
      <c r="LW18">
        <v>1312863.5380996901</v>
      </c>
      <c r="LX18">
        <v>81397.909710584296</v>
      </c>
      <c r="LY18">
        <v>1536343.8085217499</v>
      </c>
      <c r="LZ18">
        <v>221969.06623403801</v>
      </c>
      <c r="MA18">
        <v>6513.0520103304198</v>
      </c>
      <c r="MB18">
        <v>220.72170290398699</v>
      </c>
      <c r="MC18">
        <v>1270.82698390991</v>
      </c>
      <c r="MD18">
        <v>34440.338684140203</v>
      </c>
      <c r="ME18">
        <v>69327.682787152095</v>
      </c>
      <c r="MF18">
        <v>2072043.90831031</v>
      </c>
      <c r="MG18">
        <v>8013518.2293487899</v>
      </c>
      <c r="MH18">
        <v>4367.1816244882002</v>
      </c>
      <c r="MI18">
        <v>2221.7238361479799</v>
      </c>
      <c r="MJ18">
        <v>11673.4119397627</v>
      </c>
      <c r="MK18">
        <v>6148.3865861266204</v>
      </c>
      <c r="ML18">
        <v>348720.587378725</v>
      </c>
      <c r="MM18">
        <v>9081886.9858534504</v>
      </c>
      <c r="MN18">
        <v>819412.99192804703</v>
      </c>
      <c r="MO18">
        <v>5384340.8982534604</v>
      </c>
      <c r="MP18">
        <v>491889144.512936</v>
      </c>
      <c r="MQ18">
        <v>0</v>
      </c>
      <c r="MR18">
        <v>9047580.9012773205</v>
      </c>
      <c r="MS18">
        <v>605237.63431795803</v>
      </c>
      <c r="MT18">
        <v>19294500.3519453</v>
      </c>
      <c r="MU18">
        <v>20862747.806590602</v>
      </c>
      <c r="MV18">
        <v>2051374604.5509801</v>
      </c>
      <c r="MW18">
        <v>7539853.2276186198</v>
      </c>
      <c r="MX18">
        <v>39877166.421060897</v>
      </c>
      <c r="MY18">
        <v>478789.817936835</v>
      </c>
      <c r="MZ18">
        <v>8917483.9147488195</v>
      </c>
      <c r="NA18">
        <v>1647177.94539732</v>
      </c>
      <c r="NB18">
        <v>33475578.478010401</v>
      </c>
      <c r="NC18">
        <v>20458942.630759999</v>
      </c>
      <c r="ND18">
        <v>32636851.493007999</v>
      </c>
      <c r="NE18">
        <v>56599861.8623427</v>
      </c>
      <c r="NF18">
        <v>67470629.671520203</v>
      </c>
      <c r="NG18">
        <v>34913299.057934597</v>
      </c>
      <c r="NH18">
        <v>179914057.845745</v>
      </c>
      <c r="NI18">
        <v>15958414.668181701</v>
      </c>
      <c r="NJ18">
        <v>102593777.29909199</v>
      </c>
      <c r="NK18">
        <v>38709415.991432302</v>
      </c>
      <c r="NL18">
        <v>71225635.436326593</v>
      </c>
      <c r="NM18">
        <v>878066457.72590303</v>
      </c>
      <c r="NN18">
        <v>282444234.14710402</v>
      </c>
      <c r="NO18">
        <v>932515745.34279799</v>
      </c>
      <c r="NP18">
        <v>1541567.20801001</v>
      </c>
      <c r="NQ18">
        <v>1573367.8630365201</v>
      </c>
      <c r="NR18">
        <v>466198.15680097701</v>
      </c>
      <c r="NS18">
        <v>537423.75842818106</v>
      </c>
      <c r="NT18">
        <v>299773.692228058</v>
      </c>
      <c r="NU18">
        <v>381285.62988316</v>
      </c>
      <c r="NV18">
        <v>518981.60713414801</v>
      </c>
      <c r="NW18">
        <v>172247.989483671</v>
      </c>
      <c r="NX18">
        <v>19671.576968528701</v>
      </c>
      <c r="NY18">
        <v>379249.81727878703</v>
      </c>
      <c r="NZ18">
        <v>730401.45730110898</v>
      </c>
      <c r="OA18">
        <v>138462.48510209101</v>
      </c>
      <c r="OB18">
        <v>5860944.2975321803</v>
      </c>
      <c r="OC18">
        <v>12156812.198375201</v>
      </c>
      <c r="OD18">
        <v>4660158.67998596</v>
      </c>
      <c r="OE18">
        <v>2462236.9966869601</v>
      </c>
      <c r="OF18">
        <v>1566522.0947315299</v>
      </c>
      <c r="OG18">
        <v>2379274.7644537701</v>
      </c>
      <c r="OH18">
        <v>776877.59680699802</v>
      </c>
      <c r="OI18">
        <v>984958.27997968905</v>
      </c>
      <c r="OJ18">
        <v>66698541.465651102</v>
      </c>
      <c r="OK18">
        <v>117289288.888384</v>
      </c>
      <c r="OL18">
        <v>103410272.341381</v>
      </c>
      <c r="OM18">
        <v>11382059.433285501</v>
      </c>
      <c r="ON18">
        <v>0</v>
      </c>
    </row>
    <row r="19" spans="1:404" x14ac:dyDescent="0.25">
      <c r="A19" t="s">
        <v>5</v>
      </c>
      <c r="B19">
        <v>15</v>
      </c>
      <c r="C19" t="s">
        <v>113</v>
      </c>
      <c r="D19" t="s">
        <v>114</v>
      </c>
      <c r="E19" s="4">
        <v>23250.904259352999</v>
      </c>
      <c r="F19" s="4">
        <v>2691658.3359561302</v>
      </c>
      <c r="G19" s="4">
        <v>753728.86145863903</v>
      </c>
      <c r="H19" s="4">
        <v>14180639.107608</v>
      </c>
      <c r="I19" s="4">
        <v>506271.66831655102</v>
      </c>
      <c r="J19" s="4">
        <v>12261.479852161499</v>
      </c>
      <c r="K19" s="4">
        <v>155670.93804465199</v>
      </c>
      <c r="L19" s="4">
        <v>1840954.5814159999</v>
      </c>
      <c r="M19" s="4">
        <v>1406143.8971984601</v>
      </c>
      <c r="N19" s="4">
        <v>909618.98338069604</v>
      </c>
      <c r="O19" s="4">
        <v>4804339.4942267202</v>
      </c>
      <c r="P19" s="4">
        <v>2828921.6481846701</v>
      </c>
      <c r="Q19" s="4">
        <v>1091933.3728926899</v>
      </c>
      <c r="R19" s="4">
        <v>5243393.8357124897</v>
      </c>
      <c r="S19" s="4">
        <v>634909221.80126405</v>
      </c>
      <c r="T19" s="4">
        <v>0</v>
      </c>
      <c r="U19" s="4">
        <v>0</v>
      </c>
      <c r="V19" s="4">
        <v>1673111.53299083</v>
      </c>
      <c r="W19" s="4">
        <v>1565259.04094818</v>
      </c>
      <c r="X19" s="28">
        <v>3610.4248080789798</v>
      </c>
      <c r="Y19" s="28">
        <v>64234.333772637699</v>
      </c>
      <c r="Z19" s="28">
        <v>299467.659145799</v>
      </c>
      <c r="AA19" s="28">
        <v>673.423811709554</v>
      </c>
      <c r="AB19" s="28">
        <v>4144.7379260382204</v>
      </c>
      <c r="AC19" s="28">
        <v>68867.777170193396</v>
      </c>
      <c r="AD19" s="28">
        <v>33879.173182629202</v>
      </c>
      <c r="AE19" s="28">
        <v>8754.4399008539294</v>
      </c>
      <c r="AF19" s="28">
        <v>384365.38978768297</v>
      </c>
      <c r="AG19" s="28">
        <v>340337.49046720599</v>
      </c>
      <c r="AH19" s="28">
        <v>2460.9217157672301</v>
      </c>
      <c r="AI19" s="28">
        <v>6569.0223686602703</v>
      </c>
      <c r="AJ19" s="28">
        <v>766.25086074449803</v>
      </c>
      <c r="AK19" s="28">
        <v>2802.50640370672</v>
      </c>
      <c r="AL19" s="28">
        <v>13029.9293562043</v>
      </c>
      <c r="AM19" s="28">
        <v>388.08367445301798</v>
      </c>
      <c r="AN19" s="28">
        <v>2861.0979260654199</v>
      </c>
      <c r="AO19" s="28">
        <v>16942.0918874483</v>
      </c>
      <c r="AP19" s="28">
        <v>6828.2553238730598</v>
      </c>
      <c r="AQ19" s="28">
        <v>2445.1793945669601</v>
      </c>
      <c r="AR19" s="4">
        <v>313108.54566123401</v>
      </c>
      <c r="AS19" s="4">
        <v>2914315.5969944401</v>
      </c>
      <c r="AT19" s="4">
        <v>24481059.033079199</v>
      </c>
      <c r="AU19" s="4">
        <v>5910067.6405050699</v>
      </c>
      <c r="AV19" s="4">
        <v>6415237.2808769196</v>
      </c>
      <c r="AW19" s="4">
        <v>11951071.1468956</v>
      </c>
      <c r="AX19" s="4">
        <v>10639171.658472801</v>
      </c>
      <c r="AY19" s="4">
        <v>755538.60212505294</v>
      </c>
      <c r="AZ19" s="4">
        <v>29138914.4924201</v>
      </c>
      <c r="BA19" s="4">
        <v>1597952.6646032601</v>
      </c>
      <c r="BB19" s="4">
        <v>1907331.17584122</v>
      </c>
      <c r="BC19" s="4">
        <v>75887036.565595105</v>
      </c>
      <c r="BD19" s="4">
        <v>6412549.37631993</v>
      </c>
      <c r="BE19" s="4">
        <v>57820853.3840781</v>
      </c>
      <c r="BF19" s="4">
        <v>2847602.5700954399</v>
      </c>
      <c r="BG19" s="4">
        <v>6994854.8214297099</v>
      </c>
      <c r="BH19" s="4">
        <v>8345076.4759245096</v>
      </c>
      <c r="BI19" s="4">
        <v>24730811.442685999</v>
      </c>
      <c r="BJ19" s="4">
        <v>3931325.0212664302</v>
      </c>
      <c r="BK19" s="4">
        <v>0</v>
      </c>
      <c r="BL19" s="4">
        <v>130754.363108238</v>
      </c>
      <c r="BM19" s="4">
        <v>0</v>
      </c>
      <c r="BN19" s="4">
        <v>3251891.7517257198</v>
      </c>
      <c r="BO19" s="4">
        <v>5934793.4742948301</v>
      </c>
      <c r="BP19" s="4">
        <v>238353.53572116501</v>
      </c>
      <c r="BQ19" s="4">
        <v>0</v>
      </c>
      <c r="BR19" s="4">
        <v>3256.1987090417201</v>
      </c>
      <c r="BS19" s="4">
        <v>28103125.4746757</v>
      </c>
      <c r="BT19" s="4">
        <v>4166.6034526625299</v>
      </c>
      <c r="BU19" s="4">
        <v>29.414871547867801</v>
      </c>
      <c r="BV19" s="4">
        <v>413828.04352491401</v>
      </c>
      <c r="BW19" s="4">
        <v>2105988.7561327699</v>
      </c>
      <c r="BX19" s="4">
        <v>12080729.3411185</v>
      </c>
      <c r="BY19" s="4">
        <v>361975.59269299399</v>
      </c>
      <c r="BZ19" s="4">
        <v>3716.4240722142999</v>
      </c>
      <c r="CA19" s="4">
        <v>1044999.84395743</v>
      </c>
      <c r="CB19" s="4">
        <v>29375.354261529199</v>
      </c>
      <c r="CC19" s="4">
        <v>2.9847798120305602</v>
      </c>
      <c r="CD19" s="4">
        <v>189014.66828711401</v>
      </c>
      <c r="CE19" s="4">
        <v>76924.075991512596</v>
      </c>
      <c r="CF19" s="4">
        <v>83539.8088122958</v>
      </c>
      <c r="CG19" s="4">
        <v>26746.3992158049</v>
      </c>
      <c r="CH19" s="4">
        <v>6864.9431508880398</v>
      </c>
      <c r="CI19" s="4">
        <v>1607.0210977064801</v>
      </c>
      <c r="CJ19" s="4">
        <v>14561.778508240201</v>
      </c>
      <c r="CK19" s="4">
        <v>374322.36518841499</v>
      </c>
      <c r="CL19" s="4">
        <v>9152437.0572861508</v>
      </c>
      <c r="CM19" s="4">
        <v>0</v>
      </c>
      <c r="CN19" s="4">
        <v>548878.07302798505</v>
      </c>
      <c r="CO19" s="4">
        <v>493163.31373898499</v>
      </c>
      <c r="CP19" s="4">
        <v>42282118.064358503</v>
      </c>
      <c r="CQ19" s="4">
        <v>47916.492257484999</v>
      </c>
      <c r="CR19" s="4">
        <v>23728.078092251399</v>
      </c>
      <c r="CS19" s="4">
        <v>229587.727464953</v>
      </c>
      <c r="CT19" s="4">
        <v>200114.332002234</v>
      </c>
      <c r="CU19" s="4">
        <v>489017.85298122698</v>
      </c>
      <c r="CV19" s="4">
        <v>5121731.8061969196</v>
      </c>
      <c r="CW19" s="4">
        <v>240141.05786852501</v>
      </c>
      <c r="CX19" s="4">
        <v>0</v>
      </c>
      <c r="CY19" s="4">
        <v>1745451.98853202</v>
      </c>
      <c r="CZ19" s="4">
        <v>657974.49829239398</v>
      </c>
      <c r="DA19" s="4">
        <v>1446311.29354653</v>
      </c>
      <c r="DB19" s="4">
        <v>0</v>
      </c>
      <c r="DC19" s="4">
        <v>3655416.4046839299</v>
      </c>
      <c r="DD19" s="4">
        <v>859383.42144970596</v>
      </c>
      <c r="DE19" s="4">
        <v>0</v>
      </c>
      <c r="DF19" s="4">
        <v>564651.02721113199</v>
      </c>
      <c r="DG19" s="4">
        <v>0</v>
      </c>
      <c r="DH19" s="4">
        <v>330965.97944002098</v>
      </c>
      <c r="DI19" s="4">
        <v>0</v>
      </c>
      <c r="DJ19" s="4">
        <v>73486.449682678794</v>
      </c>
      <c r="DK19" s="4">
        <v>0</v>
      </c>
      <c r="DL19" s="4">
        <v>255971.65104040501</v>
      </c>
      <c r="DM19" s="4">
        <v>0</v>
      </c>
      <c r="DN19" s="4">
        <v>160612.05376065199</v>
      </c>
      <c r="DO19" s="4">
        <v>0</v>
      </c>
      <c r="DP19" s="4">
        <v>535705.82628092403</v>
      </c>
      <c r="DQ19" s="4">
        <v>11426354.162883099</v>
      </c>
      <c r="DR19" s="4">
        <v>28514661.8051599</v>
      </c>
      <c r="DS19" s="4">
        <v>7385498.7163753398</v>
      </c>
      <c r="DT19" s="4">
        <v>13211181.7908521</v>
      </c>
      <c r="DU19" s="4">
        <v>10721849.0695116</v>
      </c>
      <c r="DV19" s="4">
        <v>9566455.6557321809</v>
      </c>
      <c r="DW19" s="4">
        <v>110592571.450753</v>
      </c>
      <c r="DX19" s="4">
        <v>8396873.6877355706</v>
      </c>
      <c r="DY19" s="4">
        <v>31371854.340152599</v>
      </c>
      <c r="DZ19" s="4">
        <v>253964.85051108801</v>
      </c>
      <c r="EA19" s="4">
        <v>0</v>
      </c>
      <c r="EB19" s="4">
        <v>3080703.23520421</v>
      </c>
      <c r="EC19" s="4">
        <v>2344670.4121077801</v>
      </c>
      <c r="ED19" s="4">
        <v>534670.01868261304</v>
      </c>
      <c r="EE19" s="4">
        <v>221387.79716518699</v>
      </c>
      <c r="EF19" s="4">
        <v>152710.67854481301</v>
      </c>
      <c r="EG19" s="4">
        <v>796328.09737354098</v>
      </c>
      <c r="EH19" s="4">
        <v>7573191.8805814199</v>
      </c>
      <c r="EI19" s="4">
        <v>32425.047902138998</v>
      </c>
      <c r="EJ19" s="4">
        <v>282.93341289383898</v>
      </c>
      <c r="EK19" s="4">
        <v>83.714594660920099</v>
      </c>
      <c r="EL19" s="4">
        <v>10896.880945918499</v>
      </c>
      <c r="EM19" s="4">
        <v>75146.721768527103</v>
      </c>
      <c r="EN19" s="4">
        <v>582250.02557275502</v>
      </c>
      <c r="EO19" s="4">
        <v>3099859.1162460102</v>
      </c>
      <c r="EP19" s="4">
        <v>7299.2317566546899</v>
      </c>
      <c r="EQ19" s="4">
        <v>1150.8072034060399</v>
      </c>
      <c r="ER19" s="4">
        <v>9.9508179893187592</v>
      </c>
      <c r="ES19" s="4">
        <v>979.06910867992997</v>
      </c>
      <c r="ET19" s="4">
        <v>1902.4986454611801</v>
      </c>
      <c r="EU19" s="4">
        <v>9605677.3607124593</v>
      </c>
      <c r="EV19" s="4">
        <v>2396938.8827339602</v>
      </c>
      <c r="EW19" s="4">
        <v>6377860.7454126095</v>
      </c>
      <c r="EX19" s="4">
        <v>304388773.47273201</v>
      </c>
      <c r="EY19" s="4">
        <v>0</v>
      </c>
      <c r="EZ19" s="4">
        <v>35248378.317270301</v>
      </c>
      <c r="FA19" s="4">
        <v>42661639.387838699</v>
      </c>
      <c r="FB19" s="4">
        <v>886004.12452500104</v>
      </c>
      <c r="FC19" s="4">
        <v>82541.419187023304</v>
      </c>
      <c r="FD19" s="4">
        <v>36966956.558229998</v>
      </c>
      <c r="FE19" s="4">
        <v>4867439.5896493904</v>
      </c>
      <c r="FF19" s="4">
        <v>19095425.952312399</v>
      </c>
      <c r="FG19" s="4">
        <v>16522.491126376899</v>
      </c>
      <c r="FH19" s="4">
        <v>1710368.14386106</v>
      </c>
      <c r="FI19" s="4">
        <v>368136.11462502601</v>
      </c>
      <c r="FJ19" s="4">
        <v>3756399.57551905</v>
      </c>
      <c r="FK19" s="4">
        <v>12047762.4569933</v>
      </c>
      <c r="FL19" s="4">
        <v>5631567.2795451498</v>
      </c>
      <c r="FM19" s="4">
        <v>5665414.4419269403</v>
      </c>
      <c r="FN19" s="4">
        <v>9593230.0560257304</v>
      </c>
      <c r="FO19" s="4">
        <v>711193.08886951301</v>
      </c>
      <c r="FP19" s="4">
        <v>65294271.049250901</v>
      </c>
      <c r="FQ19" s="4">
        <v>5791357.4415285802</v>
      </c>
      <c r="FR19" s="4">
        <v>14474102.5755604</v>
      </c>
      <c r="FS19" s="4">
        <v>3972150.9218541998</v>
      </c>
      <c r="FT19" s="4">
        <v>41031618.662841499</v>
      </c>
      <c r="FU19" s="4">
        <v>86435312.8414298</v>
      </c>
      <c r="FV19" s="4">
        <v>31659259.166940901</v>
      </c>
      <c r="FW19" s="4">
        <v>70969433.849565506</v>
      </c>
      <c r="FX19" s="4">
        <v>1680764.9525633401</v>
      </c>
      <c r="FY19" s="4">
        <v>1637371.3825657801</v>
      </c>
      <c r="FZ19" s="4">
        <v>597002.50530074199</v>
      </c>
      <c r="GA19" s="4">
        <v>884841.73840406002</v>
      </c>
      <c r="GB19" s="4">
        <v>340829.90135924902</v>
      </c>
      <c r="GC19" s="4">
        <v>534329.05528490804</v>
      </c>
      <c r="GD19" s="4">
        <v>2147965.4332741299</v>
      </c>
      <c r="GE19" s="4">
        <v>94915.407000155799</v>
      </c>
      <c r="GF19" s="4">
        <v>32671.092830906098</v>
      </c>
      <c r="GG19" s="4">
        <v>1855707.0510843301</v>
      </c>
      <c r="GH19" s="4">
        <v>1548270.18693489</v>
      </c>
      <c r="GI19" s="4">
        <v>4673.5529274138398</v>
      </c>
      <c r="GJ19" s="4">
        <v>800607.208498211</v>
      </c>
      <c r="GK19" s="4">
        <v>1439581.25961791</v>
      </c>
      <c r="GL19" s="4">
        <v>1924352.0250900399</v>
      </c>
      <c r="GM19" s="4">
        <v>1312299.7662486101</v>
      </c>
      <c r="GN19" s="4">
        <v>242876.831837879</v>
      </c>
      <c r="GO19" s="4">
        <v>1161882.49634448</v>
      </c>
      <c r="GP19" s="4">
        <v>255771.21496425799</v>
      </c>
      <c r="GQ19" s="4">
        <v>372045.76593079098</v>
      </c>
      <c r="GR19" s="4">
        <v>1097174183.5634201</v>
      </c>
      <c r="GS19" s="4">
        <v>53722593.370994702</v>
      </c>
      <c r="GT19" s="4">
        <v>18383212.866421301</v>
      </c>
      <c r="GU19" s="4">
        <v>51157616.250815198</v>
      </c>
      <c r="GV19" s="4">
        <v>0</v>
      </c>
      <c r="GW19">
        <v>914982.99113549502</v>
      </c>
      <c r="GX19">
        <v>725883.45026164199</v>
      </c>
      <c r="GY19">
        <v>386053.21519546403</v>
      </c>
      <c r="GZ19">
        <v>6210484.0735794296</v>
      </c>
      <c r="HA19">
        <v>190995.48255155401</v>
      </c>
      <c r="HB19">
        <v>29553.193613228999</v>
      </c>
      <c r="HC19">
        <v>89326.839271322999</v>
      </c>
      <c r="HD19">
        <v>1039385.9508459501</v>
      </c>
      <c r="HE19">
        <v>939423.37874821504</v>
      </c>
      <c r="HF19">
        <v>1807574.6030387101</v>
      </c>
      <c r="HG19">
        <v>1744014.9477443099</v>
      </c>
      <c r="HH19">
        <v>139315.424940506</v>
      </c>
      <c r="HI19">
        <v>5036804.6153300703</v>
      </c>
      <c r="HJ19">
        <v>2629548.1586861401</v>
      </c>
      <c r="HK19">
        <v>714716508.83476698</v>
      </c>
      <c r="HL19">
        <v>0</v>
      </c>
      <c r="HM19">
        <v>0</v>
      </c>
      <c r="HN19">
        <v>473606.63022419403</v>
      </c>
      <c r="HO19">
        <v>29286406.307255499</v>
      </c>
      <c r="HP19">
        <v>10911.198376308401</v>
      </c>
      <c r="HQ19">
        <v>261327.08528945499</v>
      </c>
      <c r="HR19">
        <v>2679197.1963689998</v>
      </c>
      <c r="HS19">
        <v>1025.62872874101</v>
      </c>
      <c r="HT19">
        <v>18815.3566890129</v>
      </c>
      <c r="HU19">
        <v>10265.578566684801</v>
      </c>
      <c r="HV19">
        <v>6420.8014178364601</v>
      </c>
      <c r="HW19">
        <v>767.86822981030002</v>
      </c>
      <c r="HX19">
        <v>339711.97107485001</v>
      </c>
      <c r="HY19">
        <v>154899.02078808</v>
      </c>
      <c r="HZ19">
        <v>37190.468857850399</v>
      </c>
      <c r="IA19">
        <v>101532.28200281601</v>
      </c>
      <c r="IB19">
        <v>1891295.6110300301</v>
      </c>
      <c r="IC19">
        <v>1498889.8526146901</v>
      </c>
      <c r="ID19">
        <v>42019920.392141603</v>
      </c>
      <c r="IE19">
        <v>14239603.2211543</v>
      </c>
      <c r="IF19">
        <v>57435.617380156502</v>
      </c>
      <c r="IG19">
        <v>74955738.347698599</v>
      </c>
      <c r="IH19">
        <v>22350765.160117101</v>
      </c>
      <c r="II19">
        <v>698728.87333881506</v>
      </c>
      <c r="IJ19">
        <v>46041.203081895997</v>
      </c>
      <c r="IK19">
        <v>266390.91676961002</v>
      </c>
      <c r="IL19">
        <v>4455167.2735982798</v>
      </c>
      <c r="IM19">
        <v>2022956.4080673701</v>
      </c>
      <c r="IN19">
        <v>65777798.516728804</v>
      </c>
      <c r="IO19">
        <v>12602627.508606501</v>
      </c>
      <c r="IP19">
        <v>1614740.47321502</v>
      </c>
      <c r="IQ19">
        <v>714825.37285297306</v>
      </c>
      <c r="IR19">
        <v>11964876.3970918</v>
      </c>
      <c r="IS19">
        <v>1442501.80194442</v>
      </c>
      <c r="IT19">
        <v>848778.78028692701</v>
      </c>
      <c r="IU19">
        <v>339754126.03137702</v>
      </c>
      <c r="IV19">
        <v>32113750.8217513</v>
      </c>
      <c r="IW19">
        <v>27986426.8289969</v>
      </c>
      <c r="IX19">
        <v>2088379.3608116901</v>
      </c>
      <c r="IY19">
        <v>10241659.4845984</v>
      </c>
      <c r="IZ19">
        <v>16358746.3176325</v>
      </c>
      <c r="JA19">
        <v>37520783.388674498</v>
      </c>
      <c r="JB19">
        <v>1189432.5258136899</v>
      </c>
      <c r="JC19">
        <v>0</v>
      </c>
      <c r="JD19">
        <v>37160.7007719885</v>
      </c>
      <c r="JE19">
        <v>0</v>
      </c>
      <c r="JF19">
        <v>2539762.2846057299</v>
      </c>
      <c r="JG19">
        <v>3273629.3532403102</v>
      </c>
      <c r="JH19">
        <v>97499.925352421895</v>
      </c>
      <c r="JI19">
        <v>5.1762659830853304</v>
      </c>
      <c r="JJ19">
        <v>34803.007958834402</v>
      </c>
      <c r="JK19">
        <v>17932725.9908011</v>
      </c>
      <c r="JL19">
        <v>1755.8723971122799</v>
      </c>
      <c r="JM19">
        <v>121.03257944632099</v>
      </c>
      <c r="JN19">
        <v>175589.445494524</v>
      </c>
      <c r="JO19">
        <v>994749.85759568203</v>
      </c>
      <c r="JP19">
        <v>4667706.9124860195</v>
      </c>
      <c r="JQ19">
        <v>380558.35487017402</v>
      </c>
      <c r="JR19">
        <v>823.18802362305098</v>
      </c>
      <c r="JS19">
        <v>607844.05660440796</v>
      </c>
      <c r="JT19">
        <v>4240.6687070567596</v>
      </c>
      <c r="JU19">
        <v>1842.1639433283301</v>
      </c>
      <c r="JV19">
        <v>217087.87313940001</v>
      </c>
      <c r="JW19">
        <v>11118.4452845708</v>
      </c>
      <c r="JX19">
        <v>30660.716626110399</v>
      </c>
      <c r="JY19">
        <v>14521.9339352388</v>
      </c>
      <c r="JZ19">
        <v>6212.3916914095498</v>
      </c>
      <c r="KA19">
        <v>8872.4784532708509</v>
      </c>
      <c r="KB19">
        <v>12434.872506464801</v>
      </c>
      <c r="KC19">
        <v>125888.696079507</v>
      </c>
      <c r="KD19">
        <v>780920.40420390002</v>
      </c>
      <c r="KE19">
        <v>0</v>
      </c>
      <c r="KF19">
        <v>91142.507116787805</v>
      </c>
      <c r="KG19">
        <v>720824.442224634</v>
      </c>
      <c r="KH19">
        <v>66772609.528913401</v>
      </c>
      <c r="KI19">
        <v>23792.705343399899</v>
      </c>
      <c r="KJ19">
        <v>224929.75174674499</v>
      </c>
      <c r="KK19">
        <v>256310.49611343801</v>
      </c>
      <c r="KL19">
        <v>35491.705809120402</v>
      </c>
      <c r="KM19">
        <v>1612.79072927263</v>
      </c>
      <c r="KN19">
        <v>9527669.0007699691</v>
      </c>
      <c r="KO19">
        <v>814330.35113987396</v>
      </c>
      <c r="KP19">
        <v>0</v>
      </c>
      <c r="KQ19">
        <v>1891323.71956169</v>
      </c>
      <c r="KR19">
        <v>77801.977914695803</v>
      </c>
      <c r="KS19">
        <v>446018.95278899802</v>
      </c>
      <c r="KT19">
        <v>0</v>
      </c>
      <c r="KU19">
        <v>2052410.8558963099</v>
      </c>
      <c r="KV19">
        <v>6848086.9279706199</v>
      </c>
      <c r="KW19">
        <v>0</v>
      </c>
      <c r="KX19">
        <v>1899879.93825443</v>
      </c>
      <c r="KY19">
        <v>0</v>
      </c>
      <c r="KZ19">
        <v>638527.38317704503</v>
      </c>
      <c r="LA19">
        <v>0</v>
      </c>
      <c r="LB19">
        <v>5846382.78583322</v>
      </c>
      <c r="LC19">
        <v>0</v>
      </c>
      <c r="LD19">
        <v>2511414.6859482098</v>
      </c>
      <c r="LE19">
        <v>0</v>
      </c>
      <c r="LF19">
        <v>2008906.7663219001</v>
      </c>
      <c r="LG19">
        <v>0</v>
      </c>
      <c r="LH19">
        <v>708155.455534179</v>
      </c>
      <c r="LI19">
        <v>12643972.078814199</v>
      </c>
      <c r="LJ19">
        <v>172857203.48362699</v>
      </c>
      <c r="LK19">
        <v>16224944.2753272</v>
      </c>
      <c r="LL19">
        <v>146133191.88079301</v>
      </c>
      <c r="LM19">
        <v>36448927.474384099</v>
      </c>
      <c r="LN19">
        <v>13973028.8538059</v>
      </c>
      <c r="LO19">
        <v>144063373.26533499</v>
      </c>
      <c r="LP19">
        <v>44148550.248098001</v>
      </c>
      <c r="LQ19">
        <v>48524141.441179298</v>
      </c>
      <c r="LR19">
        <v>86089.552785673295</v>
      </c>
      <c r="LS19">
        <v>0</v>
      </c>
      <c r="LT19">
        <v>6917098.2419213802</v>
      </c>
      <c r="LU19">
        <v>509162.45124572702</v>
      </c>
      <c r="LV19">
        <v>62560.018778343503</v>
      </c>
      <c r="LW19">
        <v>257225.93131341299</v>
      </c>
      <c r="LX19">
        <v>15038.9578662841</v>
      </c>
      <c r="LY19">
        <v>218419.93103786401</v>
      </c>
      <c r="LZ19">
        <v>560760.43497798895</v>
      </c>
      <c r="MA19">
        <v>1005.28410229084</v>
      </c>
      <c r="MB19">
        <v>23.4536238676091</v>
      </c>
      <c r="MC19">
        <v>88.291443881966799</v>
      </c>
      <c r="MD19">
        <v>13641.8219139508</v>
      </c>
      <c r="ME19">
        <v>12984.7447434777</v>
      </c>
      <c r="MF19">
        <v>943201.08934899501</v>
      </c>
      <c r="MG19">
        <v>5071659.2489336003</v>
      </c>
      <c r="MH19">
        <v>3847.3520180687701</v>
      </c>
      <c r="MI19">
        <v>1420.4817073797201</v>
      </c>
      <c r="MJ19">
        <v>1633.5275036199801</v>
      </c>
      <c r="MK19">
        <v>5077.5409463849501</v>
      </c>
      <c r="ML19">
        <v>183898.681496715</v>
      </c>
      <c r="MM19">
        <v>2297080.5830754298</v>
      </c>
      <c r="MN19">
        <v>58632.840715803199</v>
      </c>
      <c r="MO19">
        <v>1926569.80477891</v>
      </c>
      <c r="MP19">
        <v>664080019.02706397</v>
      </c>
      <c r="MQ19">
        <v>0</v>
      </c>
      <c r="MR19">
        <v>2293114.6534787002</v>
      </c>
      <c r="MS19">
        <v>1148199.6016413099</v>
      </c>
      <c r="MT19">
        <v>1936924.4896879301</v>
      </c>
      <c r="MU19">
        <v>1698715.24747593</v>
      </c>
      <c r="MV19">
        <v>50401072.521017499</v>
      </c>
      <c r="MW19">
        <v>2277384.74248611</v>
      </c>
      <c r="MX19">
        <v>7498253.7368134903</v>
      </c>
      <c r="MY19">
        <v>88163.081534652301</v>
      </c>
      <c r="MZ19">
        <v>1218422.2584870199</v>
      </c>
      <c r="NA19">
        <v>175871.335099166</v>
      </c>
      <c r="NB19">
        <v>4246159.3918281496</v>
      </c>
      <c r="NC19">
        <v>2185208.2821610998</v>
      </c>
      <c r="ND19">
        <v>3426966.9845030699</v>
      </c>
      <c r="NE19">
        <v>4018271.2568836501</v>
      </c>
      <c r="NF19">
        <v>5593408.9011442401</v>
      </c>
      <c r="NG19">
        <v>1771564.3223514899</v>
      </c>
      <c r="NH19">
        <v>20765187.451157302</v>
      </c>
      <c r="NI19">
        <v>2694835.8038730202</v>
      </c>
      <c r="NJ19">
        <v>11515056.4619992</v>
      </c>
      <c r="NK19">
        <v>7485281.97062393</v>
      </c>
      <c r="NL19">
        <v>8798701.0912512001</v>
      </c>
      <c r="NM19">
        <v>92912427.097628802</v>
      </c>
      <c r="NN19">
        <v>21185606.7075519</v>
      </c>
      <c r="NO19">
        <v>92022809.774718106</v>
      </c>
      <c r="NP19">
        <v>792988.14536300302</v>
      </c>
      <c r="NQ19">
        <v>796605.94825218199</v>
      </c>
      <c r="NR19">
        <v>178180.29203545599</v>
      </c>
      <c r="NS19">
        <v>182375.75899884</v>
      </c>
      <c r="NT19">
        <v>143605.66625432399</v>
      </c>
      <c r="NU19">
        <v>182617.44806587999</v>
      </c>
      <c r="NV19">
        <v>327644.620142175</v>
      </c>
      <c r="NW19">
        <v>30739.636810441702</v>
      </c>
      <c r="NX19">
        <v>5928.8696180482302</v>
      </c>
      <c r="NY19">
        <v>116672.74904256999</v>
      </c>
      <c r="NZ19">
        <v>297269.209304574</v>
      </c>
      <c r="OA19">
        <v>25809.787283723599</v>
      </c>
      <c r="OB19">
        <v>2570208.59596072</v>
      </c>
      <c r="OC19">
        <v>5020274.8487804402</v>
      </c>
      <c r="OD19">
        <v>2240287.5020375201</v>
      </c>
      <c r="OE19">
        <v>1059272.4781720899</v>
      </c>
      <c r="OF19">
        <v>648759.08971689397</v>
      </c>
      <c r="OG19">
        <v>958487.346740284</v>
      </c>
      <c r="OH19">
        <v>289945.348076667</v>
      </c>
      <c r="OI19">
        <v>370736.64702745603</v>
      </c>
      <c r="OJ19">
        <v>27536848.066005301</v>
      </c>
      <c r="OK19">
        <v>14626699.6211635</v>
      </c>
      <c r="OL19">
        <v>8760877.9845075104</v>
      </c>
      <c r="OM19">
        <v>20914098.6289999</v>
      </c>
      <c r="ON19">
        <v>0</v>
      </c>
    </row>
    <row r="20" spans="1:404" x14ac:dyDescent="0.25">
      <c r="A20" t="s">
        <v>5</v>
      </c>
      <c r="B20">
        <v>16</v>
      </c>
      <c r="C20" t="s">
        <v>115</v>
      </c>
      <c r="D20" t="s">
        <v>116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28">
        <v>0</v>
      </c>
      <c r="Y20" s="28">
        <v>0</v>
      </c>
      <c r="Z20" s="28">
        <v>0</v>
      </c>
      <c r="AA20" s="28">
        <v>0</v>
      </c>
      <c r="AB20" s="28">
        <v>0</v>
      </c>
      <c r="AC20" s="28">
        <v>0</v>
      </c>
      <c r="AD20" s="28">
        <v>0</v>
      </c>
      <c r="AE20" s="28">
        <v>0</v>
      </c>
      <c r="AF20" s="28">
        <v>0</v>
      </c>
      <c r="AG20" s="28">
        <v>0</v>
      </c>
      <c r="AH20" s="28">
        <v>0</v>
      </c>
      <c r="AI20" s="28">
        <v>0</v>
      </c>
      <c r="AJ20" s="28">
        <v>0</v>
      </c>
      <c r="AK20" s="28">
        <v>0</v>
      </c>
      <c r="AL20" s="28">
        <v>0</v>
      </c>
      <c r="AM20" s="28">
        <v>0</v>
      </c>
      <c r="AN20" s="28">
        <v>0</v>
      </c>
      <c r="AO20" s="28">
        <v>0</v>
      </c>
      <c r="AP20" s="28">
        <v>0</v>
      </c>
      <c r="AQ20" s="28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4">
        <v>0</v>
      </c>
      <c r="DB20" s="4">
        <v>0</v>
      </c>
      <c r="DC20" s="4">
        <v>0</v>
      </c>
      <c r="DD20" s="4">
        <v>0</v>
      </c>
      <c r="DE20" s="4">
        <v>0</v>
      </c>
      <c r="DF20" s="4">
        <v>0</v>
      </c>
      <c r="DG20" s="4">
        <v>0</v>
      </c>
      <c r="DH20" s="4">
        <v>0</v>
      </c>
      <c r="DI20" s="4">
        <v>0</v>
      </c>
      <c r="DJ20" s="4">
        <v>0</v>
      </c>
      <c r="DK20" s="4">
        <v>0</v>
      </c>
      <c r="DL20" s="4">
        <v>0</v>
      </c>
      <c r="DM20" s="4">
        <v>0</v>
      </c>
      <c r="DN20" s="4">
        <v>0</v>
      </c>
      <c r="DO20" s="4">
        <v>0</v>
      </c>
      <c r="DP20" s="4">
        <v>0</v>
      </c>
      <c r="DQ20" s="4">
        <v>0</v>
      </c>
      <c r="DR20" s="4">
        <v>0</v>
      </c>
      <c r="DS20" s="4">
        <v>0</v>
      </c>
      <c r="DT20" s="4">
        <v>0</v>
      </c>
      <c r="DU20" s="4">
        <v>0</v>
      </c>
      <c r="DV20" s="4">
        <v>0</v>
      </c>
      <c r="DW20" s="4">
        <v>0</v>
      </c>
      <c r="DX20" s="4">
        <v>0</v>
      </c>
      <c r="DY20" s="4">
        <v>0</v>
      </c>
      <c r="DZ20" s="4">
        <v>0</v>
      </c>
      <c r="EA20" s="4">
        <v>0</v>
      </c>
      <c r="EB20" s="4">
        <v>0</v>
      </c>
      <c r="EC20" s="4">
        <v>0</v>
      </c>
      <c r="ED20" s="4">
        <v>0</v>
      </c>
      <c r="EE20" s="4">
        <v>0</v>
      </c>
      <c r="EF20" s="4">
        <v>0</v>
      </c>
      <c r="EG20" s="4">
        <v>0</v>
      </c>
      <c r="EH20" s="4">
        <v>0</v>
      </c>
      <c r="EI20" s="4">
        <v>0</v>
      </c>
      <c r="EJ20" s="4">
        <v>0</v>
      </c>
      <c r="EK20" s="4">
        <v>0</v>
      </c>
      <c r="EL20" s="4">
        <v>0</v>
      </c>
      <c r="EM20" s="4">
        <v>0</v>
      </c>
      <c r="EN20" s="4">
        <v>0</v>
      </c>
      <c r="EO20" s="4">
        <v>0</v>
      </c>
      <c r="EP20" s="4">
        <v>0</v>
      </c>
      <c r="EQ20" s="4">
        <v>0</v>
      </c>
      <c r="ER20" s="4">
        <v>0</v>
      </c>
      <c r="ES20" s="4">
        <v>0</v>
      </c>
      <c r="ET20" s="4">
        <v>0</v>
      </c>
      <c r="EU20" s="4">
        <v>0</v>
      </c>
      <c r="EV20" s="4">
        <v>0</v>
      </c>
      <c r="EW20" s="4">
        <v>0</v>
      </c>
      <c r="EX20" s="4">
        <v>0</v>
      </c>
      <c r="EY20" s="4">
        <v>0</v>
      </c>
      <c r="EZ20" s="4">
        <v>0</v>
      </c>
      <c r="FA20" s="4">
        <v>0</v>
      </c>
      <c r="FB20" s="4">
        <v>0</v>
      </c>
      <c r="FC20" s="4">
        <v>0</v>
      </c>
      <c r="FD20" s="4">
        <v>0</v>
      </c>
      <c r="FE20" s="4">
        <v>0</v>
      </c>
      <c r="FF20" s="4">
        <v>0</v>
      </c>
      <c r="FG20" s="4">
        <v>0</v>
      </c>
      <c r="FH20" s="4">
        <v>0</v>
      </c>
      <c r="FI20" s="4">
        <v>0</v>
      </c>
      <c r="FJ20" s="4">
        <v>0</v>
      </c>
      <c r="FK20" s="4">
        <v>0</v>
      </c>
      <c r="FL20" s="4">
        <v>0</v>
      </c>
      <c r="FM20" s="4">
        <v>0</v>
      </c>
      <c r="FN20" s="4">
        <v>0</v>
      </c>
      <c r="FO20" s="4">
        <v>0</v>
      </c>
      <c r="FP20" s="4">
        <v>0</v>
      </c>
      <c r="FQ20" s="4">
        <v>0</v>
      </c>
      <c r="FR20" s="4">
        <v>0</v>
      </c>
      <c r="FS20" s="4">
        <v>0</v>
      </c>
      <c r="FT20" s="4">
        <v>0</v>
      </c>
      <c r="FU20" s="4">
        <v>0</v>
      </c>
      <c r="FV20" s="4">
        <v>0</v>
      </c>
      <c r="FW20" s="4">
        <v>0</v>
      </c>
      <c r="FX20" s="4">
        <v>0</v>
      </c>
      <c r="FY20" s="4">
        <v>0</v>
      </c>
      <c r="FZ20" s="4">
        <v>0</v>
      </c>
      <c r="GA20" s="4">
        <v>0</v>
      </c>
      <c r="GB20" s="4">
        <v>0</v>
      </c>
      <c r="GC20" s="4">
        <v>0</v>
      </c>
      <c r="GD20" s="4">
        <v>0</v>
      </c>
      <c r="GE20" s="4">
        <v>0</v>
      </c>
      <c r="GF20" s="4">
        <v>0</v>
      </c>
      <c r="GG20" s="4">
        <v>0</v>
      </c>
      <c r="GH20" s="4">
        <v>0</v>
      </c>
      <c r="GI20" s="4">
        <v>0</v>
      </c>
      <c r="GJ20" s="4">
        <v>0</v>
      </c>
      <c r="GK20" s="4">
        <v>0</v>
      </c>
      <c r="GL20" s="4">
        <v>0</v>
      </c>
      <c r="GM20" s="4">
        <v>0</v>
      </c>
      <c r="GN20" s="4">
        <v>0</v>
      </c>
      <c r="GO20" s="4">
        <v>0</v>
      </c>
      <c r="GP20" s="4">
        <v>0</v>
      </c>
      <c r="GQ20" s="4">
        <v>0</v>
      </c>
      <c r="GR20" s="4">
        <v>0</v>
      </c>
      <c r="GS20" s="4">
        <v>0</v>
      </c>
      <c r="GT20" s="4">
        <v>0</v>
      </c>
      <c r="GU20" s="4">
        <v>0</v>
      </c>
      <c r="GV20" s="4">
        <v>0</v>
      </c>
      <c r="GW20">
        <v>0</v>
      </c>
      <c r="GX20">
        <v>0</v>
      </c>
      <c r="GY20">
        <v>0</v>
      </c>
      <c r="GZ20">
        <v>0</v>
      </c>
      <c r="HA20">
        <v>0</v>
      </c>
      <c r="HB20">
        <v>0</v>
      </c>
      <c r="HC20">
        <v>0</v>
      </c>
      <c r="HD20">
        <v>0</v>
      </c>
      <c r="HE20">
        <v>0</v>
      </c>
      <c r="HF20">
        <v>0</v>
      </c>
      <c r="HG20">
        <v>0</v>
      </c>
      <c r="HH20">
        <v>0</v>
      </c>
      <c r="HI20">
        <v>0</v>
      </c>
      <c r="HJ20">
        <v>0</v>
      </c>
      <c r="HK20">
        <v>0</v>
      </c>
      <c r="HL20">
        <v>0</v>
      </c>
      <c r="HM20">
        <v>0</v>
      </c>
      <c r="HN20">
        <v>0</v>
      </c>
      <c r="HO20">
        <v>0</v>
      </c>
      <c r="HP20">
        <v>0</v>
      </c>
      <c r="HQ20">
        <v>0</v>
      </c>
      <c r="HR20">
        <v>0</v>
      </c>
      <c r="HS20">
        <v>0</v>
      </c>
      <c r="HT20">
        <v>0</v>
      </c>
      <c r="HU20">
        <v>0</v>
      </c>
      <c r="HV20">
        <v>0</v>
      </c>
      <c r="HW20">
        <v>0</v>
      </c>
      <c r="HX20">
        <v>0</v>
      </c>
      <c r="HY20">
        <v>0</v>
      </c>
      <c r="HZ20">
        <v>0</v>
      </c>
      <c r="IA20">
        <v>0</v>
      </c>
      <c r="IB20">
        <v>0</v>
      </c>
      <c r="IC20">
        <v>0</v>
      </c>
      <c r="ID20">
        <v>0</v>
      </c>
      <c r="IE20">
        <v>0</v>
      </c>
      <c r="IF20">
        <v>0</v>
      </c>
      <c r="IG20">
        <v>0</v>
      </c>
      <c r="IH20">
        <v>0</v>
      </c>
      <c r="II20">
        <v>0</v>
      </c>
      <c r="IJ20">
        <v>0</v>
      </c>
      <c r="IK20">
        <v>0</v>
      </c>
      <c r="IL20">
        <v>0</v>
      </c>
      <c r="IM20">
        <v>0</v>
      </c>
      <c r="IN20">
        <v>0</v>
      </c>
      <c r="IO20">
        <v>0</v>
      </c>
      <c r="IP20">
        <v>0</v>
      </c>
      <c r="IQ20">
        <v>0</v>
      </c>
      <c r="IR20">
        <v>0</v>
      </c>
      <c r="IS20">
        <v>0</v>
      </c>
      <c r="IT20">
        <v>0</v>
      </c>
      <c r="IU20">
        <v>0</v>
      </c>
      <c r="IV20">
        <v>0</v>
      </c>
      <c r="IW20">
        <v>0</v>
      </c>
      <c r="IX20">
        <v>0</v>
      </c>
      <c r="IY20">
        <v>0</v>
      </c>
      <c r="IZ20">
        <v>0</v>
      </c>
      <c r="JA20">
        <v>0</v>
      </c>
      <c r="JB20">
        <v>0</v>
      </c>
      <c r="JC20">
        <v>0</v>
      </c>
      <c r="JD20">
        <v>0</v>
      </c>
      <c r="JE20">
        <v>0</v>
      </c>
      <c r="JF20">
        <v>0</v>
      </c>
      <c r="JG20">
        <v>0</v>
      </c>
      <c r="JH20">
        <v>0</v>
      </c>
      <c r="JI20">
        <v>0</v>
      </c>
      <c r="JJ20">
        <v>0</v>
      </c>
      <c r="JK20">
        <v>0</v>
      </c>
      <c r="JL20">
        <v>0</v>
      </c>
      <c r="JM20">
        <v>0</v>
      </c>
      <c r="JN20">
        <v>0</v>
      </c>
      <c r="JO20">
        <v>0</v>
      </c>
      <c r="JP20">
        <v>0</v>
      </c>
      <c r="JQ20">
        <v>0</v>
      </c>
      <c r="JR20">
        <v>0</v>
      </c>
      <c r="JS20">
        <v>0</v>
      </c>
      <c r="JT20">
        <v>0</v>
      </c>
      <c r="JU20">
        <v>0</v>
      </c>
      <c r="JV20">
        <v>0</v>
      </c>
      <c r="JW20">
        <v>0</v>
      </c>
      <c r="JX20">
        <v>0</v>
      </c>
      <c r="JY20">
        <v>0</v>
      </c>
      <c r="JZ20">
        <v>0</v>
      </c>
      <c r="KA20">
        <v>0</v>
      </c>
      <c r="KB20">
        <v>0</v>
      </c>
      <c r="KC20">
        <v>0</v>
      </c>
      <c r="KD20">
        <v>0</v>
      </c>
      <c r="KE20">
        <v>0</v>
      </c>
      <c r="KF20">
        <v>0</v>
      </c>
      <c r="KG20">
        <v>0</v>
      </c>
      <c r="KH20">
        <v>0</v>
      </c>
      <c r="KI20">
        <v>0</v>
      </c>
      <c r="KJ20">
        <v>0</v>
      </c>
      <c r="KK20">
        <v>0</v>
      </c>
      <c r="KL20">
        <v>0</v>
      </c>
      <c r="KM20">
        <v>0</v>
      </c>
      <c r="KN20">
        <v>0</v>
      </c>
      <c r="KO20">
        <v>0</v>
      </c>
      <c r="KP20">
        <v>0</v>
      </c>
      <c r="KQ20">
        <v>0</v>
      </c>
      <c r="KR20">
        <v>0</v>
      </c>
      <c r="KS20">
        <v>0</v>
      </c>
      <c r="KT20">
        <v>0</v>
      </c>
      <c r="KU20">
        <v>0</v>
      </c>
      <c r="KV20">
        <v>0</v>
      </c>
      <c r="KW20">
        <v>0</v>
      </c>
      <c r="KX20">
        <v>0</v>
      </c>
      <c r="KY20">
        <v>0</v>
      </c>
      <c r="KZ20">
        <v>0</v>
      </c>
      <c r="LA20">
        <v>0</v>
      </c>
      <c r="LB20">
        <v>0</v>
      </c>
      <c r="LC20">
        <v>0</v>
      </c>
      <c r="LD20">
        <v>0</v>
      </c>
      <c r="LE20">
        <v>0</v>
      </c>
      <c r="LF20">
        <v>0</v>
      </c>
      <c r="LG20">
        <v>0</v>
      </c>
      <c r="LH20">
        <v>0</v>
      </c>
      <c r="LI20">
        <v>0</v>
      </c>
      <c r="LJ20">
        <v>0</v>
      </c>
      <c r="LK20">
        <v>0</v>
      </c>
      <c r="LL20">
        <v>0</v>
      </c>
      <c r="LM20">
        <v>0</v>
      </c>
      <c r="LN20">
        <v>0</v>
      </c>
      <c r="LO20">
        <v>0</v>
      </c>
      <c r="LP20">
        <v>0</v>
      </c>
      <c r="LQ20">
        <v>0</v>
      </c>
      <c r="LR20">
        <v>0</v>
      </c>
      <c r="LS20">
        <v>0</v>
      </c>
      <c r="LT20">
        <v>0</v>
      </c>
      <c r="LU20">
        <v>0</v>
      </c>
      <c r="LV20">
        <v>0</v>
      </c>
      <c r="LW20">
        <v>0</v>
      </c>
      <c r="LX20">
        <v>0</v>
      </c>
      <c r="LY20">
        <v>0</v>
      </c>
      <c r="LZ20">
        <v>0</v>
      </c>
      <c r="MA20">
        <v>0</v>
      </c>
      <c r="MB20">
        <v>0</v>
      </c>
      <c r="MC20">
        <v>0</v>
      </c>
      <c r="MD20">
        <v>0</v>
      </c>
      <c r="ME20">
        <v>0</v>
      </c>
      <c r="MF20">
        <v>0</v>
      </c>
      <c r="MG20">
        <v>0</v>
      </c>
      <c r="MH20">
        <v>0</v>
      </c>
      <c r="MI20">
        <v>0</v>
      </c>
      <c r="MJ20">
        <v>0</v>
      </c>
      <c r="MK20">
        <v>0</v>
      </c>
      <c r="ML20">
        <v>0</v>
      </c>
      <c r="MM20">
        <v>0</v>
      </c>
      <c r="MN20">
        <v>0</v>
      </c>
      <c r="MO20">
        <v>0</v>
      </c>
      <c r="MP20">
        <v>0</v>
      </c>
      <c r="MQ20">
        <v>0</v>
      </c>
      <c r="MR20">
        <v>0</v>
      </c>
      <c r="MS20">
        <v>0</v>
      </c>
      <c r="MT20">
        <v>0</v>
      </c>
      <c r="MU20">
        <v>0</v>
      </c>
      <c r="MV20">
        <v>0</v>
      </c>
      <c r="MW20">
        <v>0</v>
      </c>
      <c r="MX20">
        <v>0</v>
      </c>
      <c r="MY20">
        <v>0</v>
      </c>
      <c r="MZ20">
        <v>0</v>
      </c>
      <c r="NA20">
        <v>0</v>
      </c>
      <c r="NB20">
        <v>0</v>
      </c>
      <c r="NC20">
        <v>0</v>
      </c>
      <c r="ND20">
        <v>0</v>
      </c>
      <c r="NE20">
        <v>0</v>
      </c>
      <c r="NF20">
        <v>0</v>
      </c>
      <c r="NG20">
        <v>0</v>
      </c>
      <c r="NH20">
        <v>0</v>
      </c>
      <c r="NI20">
        <v>0</v>
      </c>
      <c r="NJ20">
        <v>0</v>
      </c>
      <c r="NK20">
        <v>0</v>
      </c>
      <c r="NL20">
        <v>0</v>
      </c>
      <c r="NM20">
        <v>0</v>
      </c>
      <c r="NN20">
        <v>0</v>
      </c>
      <c r="NO20">
        <v>0</v>
      </c>
      <c r="NP20">
        <v>0</v>
      </c>
      <c r="NQ20">
        <v>0</v>
      </c>
      <c r="NR20">
        <v>0</v>
      </c>
      <c r="NS20">
        <v>0</v>
      </c>
      <c r="NT20">
        <v>0</v>
      </c>
      <c r="NU20">
        <v>0</v>
      </c>
      <c r="NV20">
        <v>0</v>
      </c>
      <c r="NW20">
        <v>0</v>
      </c>
      <c r="NX20">
        <v>0</v>
      </c>
      <c r="NY20">
        <v>0</v>
      </c>
      <c r="NZ20">
        <v>0</v>
      </c>
      <c r="OA20">
        <v>0</v>
      </c>
      <c r="OB20">
        <v>0</v>
      </c>
      <c r="OC20">
        <v>0</v>
      </c>
      <c r="OD20">
        <v>0</v>
      </c>
      <c r="OE20">
        <v>0</v>
      </c>
      <c r="OF20">
        <v>0</v>
      </c>
      <c r="OG20">
        <v>0</v>
      </c>
      <c r="OH20">
        <v>0</v>
      </c>
      <c r="OI20">
        <v>0</v>
      </c>
      <c r="OJ20">
        <v>0</v>
      </c>
      <c r="OK20">
        <v>0</v>
      </c>
      <c r="OL20">
        <v>0</v>
      </c>
      <c r="OM20">
        <v>0</v>
      </c>
      <c r="ON20">
        <v>0</v>
      </c>
    </row>
    <row r="21" spans="1:404" x14ac:dyDescent="0.25">
      <c r="A21" t="s">
        <v>5</v>
      </c>
      <c r="B21">
        <v>17</v>
      </c>
      <c r="C21" t="s">
        <v>117</v>
      </c>
      <c r="D21" t="s">
        <v>118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28">
        <v>0</v>
      </c>
      <c r="Y21" s="28">
        <v>0</v>
      </c>
      <c r="Z21" s="28">
        <v>0</v>
      </c>
      <c r="AA21" s="28">
        <v>0</v>
      </c>
      <c r="AB21" s="28">
        <v>0</v>
      </c>
      <c r="AC21" s="28">
        <v>0</v>
      </c>
      <c r="AD21" s="28">
        <v>0</v>
      </c>
      <c r="AE21" s="28">
        <v>0</v>
      </c>
      <c r="AF21" s="28">
        <v>0</v>
      </c>
      <c r="AG21" s="28">
        <v>0</v>
      </c>
      <c r="AH21" s="28">
        <v>0</v>
      </c>
      <c r="AI21" s="28">
        <v>0</v>
      </c>
      <c r="AJ21" s="28">
        <v>0</v>
      </c>
      <c r="AK21" s="28">
        <v>0</v>
      </c>
      <c r="AL21" s="28">
        <v>0</v>
      </c>
      <c r="AM21" s="28">
        <v>0</v>
      </c>
      <c r="AN21" s="28">
        <v>0</v>
      </c>
      <c r="AO21" s="28">
        <v>0</v>
      </c>
      <c r="AP21" s="28">
        <v>0</v>
      </c>
      <c r="AQ21" s="28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4">
        <v>0</v>
      </c>
      <c r="DB21" s="4">
        <v>0</v>
      </c>
      <c r="DC21" s="4">
        <v>0</v>
      </c>
      <c r="DD21" s="4">
        <v>0</v>
      </c>
      <c r="DE21" s="4">
        <v>0</v>
      </c>
      <c r="DF21" s="4">
        <v>0</v>
      </c>
      <c r="DG21" s="4">
        <v>0</v>
      </c>
      <c r="DH21" s="4">
        <v>0</v>
      </c>
      <c r="DI21" s="4">
        <v>0</v>
      </c>
      <c r="DJ21" s="4">
        <v>0</v>
      </c>
      <c r="DK21" s="4">
        <v>0</v>
      </c>
      <c r="DL21" s="4">
        <v>0</v>
      </c>
      <c r="DM21" s="4">
        <v>0</v>
      </c>
      <c r="DN21" s="4">
        <v>0</v>
      </c>
      <c r="DO21" s="4">
        <v>0</v>
      </c>
      <c r="DP21" s="4">
        <v>0</v>
      </c>
      <c r="DQ21" s="4">
        <v>0</v>
      </c>
      <c r="DR21" s="4">
        <v>0</v>
      </c>
      <c r="DS21" s="4">
        <v>0</v>
      </c>
      <c r="DT21" s="4">
        <v>0</v>
      </c>
      <c r="DU21" s="4">
        <v>0</v>
      </c>
      <c r="DV21" s="4">
        <v>0</v>
      </c>
      <c r="DW21" s="4">
        <v>0</v>
      </c>
      <c r="DX21" s="4">
        <v>0</v>
      </c>
      <c r="DY21" s="4">
        <v>0</v>
      </c>
      <c r="DZ21" s="4">
        <v>0</v>
      </c>
      <c r="EA21" s="4">
        <v>0</v>
      </c>
      <c r="EB21" s="4">
        <v>0</v>
      </c>
      <c r="EC21" s="4">
        <v>0</v>
      </c>
      <c r="ED21" s="4">
        <v>0</v>
      </c>
      <c r="EE21" s="4">
        <v>0</v>
      </c>
      <c r="EF21" s="4">
        <v>0</v>
      </c>
      <c r="EG21" s="4">
        <v>0</v>
      </c>
      <c r="EH21" s="4">
        <v>0</v>
      </c>
      <c r="EI21" s="4">
        <v>0</v>
      </c>
      <c r="EJ21" s="4">
        <v>0</v>
      </c>
      <c r="EK21" s="4">
        <v>0</v>
      </c>
      <c r="EL21" s="4">
        <v>0</v>
      </c>
      <c r="EM21" s="4">
        <v>0</v>
      </c>
      <c r="EN21" s="4">
        <v>0</v>
      </c>
      <c r="EO21" s="4">
        <v>0</v>
      </c>
      <c r="EP21" s="4">
        <v>0</v>
      </c>
      <c r="EQ21" s="4">
        <v>0</v>
      </c>
      <c r="ER21" s="4">
        <v>0</v>
      </c>
      <c r="ES21" s="4">
        <v>0</v>
      </c>
      <c r="ET21" s="4">
        <v>0</v>
      </c>
      <c r="EU21" s="4">
        <v>0</v>
      </c>
      <c r="EV21" s="4">
        <v>0</v>
      </c>
      <c r="EW21" s="4">
        <v>0</v>
      </c>
      <c r="EX21" s="4">
        <v>0</v>
      </c>
      <c r="EY21" s="4">
        <v>0</v>
      </c>
      <c r="EZ21" s="4">
        <v>0</v>
      </c>
      <c r="FA21" s="4">
        <v>0</v>
      </c>
      <c r="FB21" s="4">
        <v>0</v>
      </c>
      <c r="FC21" s="4">
        <v>0</v>
      </c>
      <c r="FD21" s="4">
        <v>0</v>
      </c>
      <c r="FE21" s="4">
        <v>0</v>
      </c>
      <c r="FF21" s="4">
        <v>0</v>
      </c>
      <c r="FG21" s="4">
        <v>0</v>
      </c>
      <c r="FH21" s="4">
        <v>0</v>
      </c>
      <c r="FI21" s="4">
        <v>0</v>
      </c>
      <c r="FJ21" s="4">
        <v>0</v>
      </c>
      <c r="FK21" s="4">
        <v>0</v>
      </c>
      <c r="FL21" s="4">
        <v>0</v>
      </c>
      <c r="FM21" s="4">
        <v>0</v>
      </c>
      <c r="FN21" s="4">
        <v>0</v>
      </c>
      <c r="FO21" s="4">
        <v>0</v>
      </c>
      <c r="FP21" s="4">
        <v>0</v>
      </c>
      <c r="FQ21" s="4">
        <v>0</v>
      </c>
      <c r="FR21" s="4">
        <v>0</v>
      </c>
      <c r="FS21" s="4">
        <v>0</v>
      </c>
      <c r="FT21" s="4">
        <v>0</v>
      </c>
      <c r="FU21" s="4">
        <v>0</v>
      </c>
      <c r="FV21" s="4">
        <v>0</v>
      </c>
      <c r="FW21" s="4">
        <v>0</v>
      </c>
      <c r="FX21" s="4">
        <v>0</v>
      </c>
      <c r="FY21" s="4">
        <v>0</v>
      </c>
      <c r="FZ21" s="4">
        <v>0</v>
      </c>
      <c r="GA21" s="4">
        <v>0</v>
      </c>
      <c r="GB21" s="4">
        <v>0</v>
      </c>
      <c r="GC21" s="4">
        <v>0</v>
      </c>
      <c r="GD21" s="4">
        <v>0</v>
      </c>
      <c r="GE21" s="4">
        <v>0</v>
      </c>
      <c r="GF21" s="4">
        <v>0</v>
      </c>
      <c r="GG21" s="4">
        <v>0</v>
      </c>
      <c r="GH21" s="4">
        <v>0</v>
      </c>
      <c r="GI21" s="4">
        <v>0</v>
      </c>
      <c r="GJ21" s="4">
        <v>0</v>
      </c>
      <c r="GK21" s="4">
        <v>0</v>
      </c>
      <c r="GL21" s="4">
        <v>0</v>
      </c>
      <c r="GM21" s="4">
        <v>0</v>
      </c>
      <c r="GN21" s="4">
        <v>0</v>
      </c>
      <c r="GO21" s="4">
        <v>0</v>
      </c>
      <c r="GP21" s="4">
        <v>0</v>
      </c>
      <c r="GQ21" s="4">
        <v>0</v>
      </c>
      <c r="GR21" s="4">
        <v>0</v>
      </c>
      <c r="GS21" s="4">
        <v>0</v>
      </c>
      <c r="GT21" s="4">
        <v>0</v>
      </c>
      <c r="GU21" s="4">
        <v>0</v>
      </c>
      <c r="GV21" s="4">
        <v>0</v>
      </c>
      <c r="GW21">
        <v>0</v>
      </c>
      <c r="GX21">
        <v>0</v>
      </c>
      <c r="GY21">
        <v>0</v>
      </c>
      <c r="GZ21">
        <v>0</v>
      </c>
      <c r="HA21">
        <v>0</v>
      </c>
      <c r="HB21">
        <v>0</v>
      </c>
      <c r="HC21">
        <v>0</v>
      </c>
      <c r="HD21">
        <v>0</v>
      </c>
      <c r="HE21">
        <v>0</v>
      </c>
      <c r="HF21">
        <v>0</v>
      </c>
      <c r="HG21">
        <v>0</v>
      </c>
      <c r="HH21">
        <v>0</v>
      </c>
      <c r="HI21">
        <v>0</v>
      </c>
      <c r="HJ21">
        <v>0</v>
      </c>
      <c r="HK21">
        <v>0</v>
      </c>
      <c r="HL21">
        <v>0</v>
      </c>
      <c r="HM21">
        <v>0</v>
      </c>
      <c r="HN21">
        <v>0</v>
      </c>
      <c r="HO21">
        <v>0</v>
      </c>
      <c r="HP21">
        <v>0</v>
      </c>
      <c r="HQ21">
        <v>0</v>
      </c>
      <c r="HR21">
        <v>0</v>
      </c>
      <c r="HS21">
        <v>0</v>
      </c>
      <c r="HT21">
        <v>0</v>
      </c>
      <c r="HU21">
        <v>0</v>
      </c>
      <c r="HV21">
        <v>0</v>
      </c>
      <c r="HW21">
        <v>0</v>
      </c>
      <c r="HX21">
        <v>0</v>
      </c>
      <c r="HY21">
        <v>0</v>
      </c>
      <c r="HZ21">
        <v>0</v>
      </c>
      <c r="IA21">
        <v>0</v>
      </c>
      <c r="IB21">
        <v>0</v>
      </c>
      <c r="IC21">
        <v>0</v>
      </c>
      <c r="ID21">
        <v>0</v>
      </c>
      <c r="IE21">
        <v>0</v>
      </c>
      <c r="IF21">
        <v>0</v>
      </c>
      <c r="IG21">
        <v>0</v>
      </c>
      <c r="IH21">
        <v>0</v>
      </c>
      <c r="II21">
        <v>0</v>
      </c>
      <c r="IJ21">
        <v>0</v>
      </c>
      <c r="IK21">
        <v>0</v>
      </c>
      <c r="IL21">
        <v>0</v>
      </c>
      <c r="IM21">
        <v>0</v>
      </c>
      <c r="IN21">
        <v>0</v>
      </c>
      <c r="IO21">
        <v>0</v>
      </c>
      <c r="IP21">
        <v>0</v>
      </c>
      <c r="IQ21">
        <v>0</v>
      </c>
      <c r="IR21">
        <v>0</v>
      </c>
      <c r="IS21">
        <v>0</v>
      </c>
      <c r="IT21">
        <v>0</v>
      </c>
      <c r="IU21">
        <v>0</v>
      </c>
      <c r="IV21">
        <v>0</v>
      </c>
      <c r="IW21">
        <v>0</v>
      </c>
      <c r="IX21">
        <v>0</v>
      </c>
      <c r="IY21">
        <v>0</v>
      </c>
      <c r="IZ21">
        <v>0</v>
      </c>
      <c r="JA21">
        <v>0</v>
      </c>
      <c r="JB21">
        <v>0</v>
      </c>
      <c r="JC21">
        <v>0</v>
      </c>
      <c r="JD21">
        <v>0</v>
      </c>
      <c r="JE21">
        <v>0</v>
      </c>
      <c r="JF21">
        <v>0</v>
      </c>
      <c r="JG21">
        <v>0</v>
      </c>
      <c r="JH21">
        <v>0</v>
      </c>
      <c r="JI21">
        <v>0</v>
      </c>
      <c r="JJ21">
        <v>0</v>
      </c>
      <c r="JK21">
        <v>0</v>
      </c>
      <c r="JL21">
        <v>0</v>
      </c>
      <c r="JM21">
        <v>0</v>
      </c>
      <c r="JN21">
        <v>0</v>
      </c>
      <c r="JO21">
        <v>0</v>
      </c>
      <c r="JP21">
        <v>0</v>
      </c>
      <c r="JQ21">
        <v>0</v>
      </c>
      <c r="JR21">
        <v>0</v>
      </c>
      <c r="JS21">
        <v>0</v>
      </c>
      <c r="JT21">
        <v>0</v>
      </c>
      <c r="JU21">
        <v>0</v>
      </c>
      <c r="JV21">
        <v>0</v>
      </c>
      <c r="JW21">
        <v>0</v>
      </c>
      <c r="JX21">
        <v>0</v>
      </c>
      <c r="JY21">
        <v>0</v>
      </c>
      <c r="JZ21">
        <v>0</v>
      </c>
      <c r="KA21">
        <v>0</v>
      </c>
      <c r="KB21">
        <v>0</v>
      </c>
      <c r="KC21">
        <v>0</v>
      </c>
      <c r="KD21">
        <v>0</v>
      </c>
      <c r="KE21">
        <v>0</v>
      </c>
      <c r="KF21">
        <v>0</v>
      </c>
      <c r="KG21">
        <v>0</v>
      </c>
      <c r="KH21">
        <v>0</v>
      </c>
      <c r="KI21">
        <v>0</v>
      </c>
      <c r="KJ21">
        <v>0</v>
      </c>
      <c r="KK21">
        <v>0</v>
      </c>
      <c r="KL21">
        <v>0</v>
      </c>
      <c r="KM21">
        <v>0</v>
      </c>
      <c r="KN21">
        <v>0</v>
      </c>
      <c r="KO21">
        <v>0</v>
      </c>
      <c r="KP21">
        <v>0</v>
      </c>
      <c r="KQ21">
        <v>0</v>
      </c>
      <c r="KR21">
        <v>0</v>
      </c>
      <c r="KS21">
        <v>0</v>
      </c>
      <c r="KT21">
        <v>0</v>
      </c>
      <c r="KU21">
        <v>0</v>
      </c>
      <c r="KV21">
        <v>0</v>
      </c>
      <c r="KW21">
        <v>0</v>
      </c>
      <c r="KX21">
        <v>0</v>
      </c>
      <c r="KY21">
        <v>0</v>
      </c>
      <c r="KZ21">
        <v>0</v>
      </c>
      <c r="LA21">
        <v>0</v>
      </c>
      <c r="LB21">
        <v>0</v>
      </c>
      <c r="LC21">
        <v>0</v>
      </c>
      <c r="LD21">
        <v>0</v>
      </c>
      <c r="LE21">
        <v>0</v>
      </c>
      <c r="LF21">
        <v>0</v>
      </c>
      <c r="LG21">
        <v>0</v>
      </c>
      <c r="LH21">
        <v>0</v>
      </c>
      <c r="LI21">
        <v>0</v>
      </c>
      <c r="LJ21">
        <v>0</v>
      </c>
      <c r="LK21">
        <v>0</v>
      </c>
      <c r="LL21">
        <v>0</v>
      </c>
      <c r="LM21">
        <v>0</v>
      </c>
      <c r="LN21">
        <v>0</v>
      </c>
      <c r="LO21">
        <v>0</v>
      </c>
      <c r="LP21">
        <v>0</v>
      </c>
      <c r="LQ21">
        <v>0</v>
      </c>
      <c r="LR21">
        <v>0</v>
      </c>
      <c r="LS21">
        <v>0</v>
      </c>
      <c r="LT21">
        <v>0</v>
      </c>
      <c r="LU21">
        <v>0</v>
      </c>
      <c r="LV21">
        <v>0</v>
      </c>
      <c r="LW21">
        <v>0</v>
      </c>
      <c r="LX21">
        <v>0</v>
      </c>
      <c r="LY21">
        <v>0</v>
      </c>
      <c r="LZ21">
        <v>0</v>
      </c>
      <c r="MA21">
        <v>0</v>
      </c>
      <c r="MB21">
        <v>0</v>
      </c>
      <c r="MC21">
        <v>0</v>
      </c>
      <c r="MD21">
        <v>0</v>
      </c>
      <c r="ME21">
        <v>0</v>
      </c>
      <c r="MF21">
        <v>0</v>
      </c>
      <c r="MG21">
        <v>0</v>
      </c>
      <c r="MH21">
        <v>0</v>
      </c>
      <c r="MI21">
        <v>0</v>
      </c>
      <c r="MJ21">
        <v>0</v>
      </c>
      <c r="MK21">
        <v>0</v>
      </c>
      <c r="ML21">
        <v>0</v>
      </c>
      <c r="MM21">
        <v>0</v>
      </c>
      <c r="MN21">
        <v>0</v>
      </c>
      <c r="MO21">
        <v>0</v>
      </c>
      <c r="MP21">
        <v>0</v>
      </c>
      <c r="MQ21">
        <v>0</v>
      </c>
      <c r="MR21">
        <v>0</v>
      </c>
      <c r="MS21">
        <v>0</v>
      </c>
      <c r="MT21">
        <v>0</v>
      </c>
      <c r="MU21">
        <v>0</v>
      </c>
      <c r="MV21">
        <v>0</v>
      </c>
      <c r="MW21">
        <v>0</v>
      </c>
      <c r="MX21">
        <v>0</v>
      </c>
      <c r="MY21">
        <v>0</v>
      </c>
      <c r="MZ21">
        <v>0</v>
      </c>
      <c r="NA21">
        <v>0</v>
      </c>
      <c r="NB21">
        <v>0</v>
      </c>
      <c r="NC21">
        <v>0</v>
      </c>
      <c r="ND21">
        <v>0</v>
      </c>
      <c r="NE21">
        <v>0</v>
      </c>
      <c r="NF21">
        <v>0</v>
      </c>
      <c r="NG21">
        <v>0</v>
      </c>
      <c r="NH21">
        <v>0</v>
      </c>
      <c r="NI21">
        <v>0</v>
      </c>
      <c r="NJ21">
        <v>0</v>
      </c>
      <c r="NK21">
        <v>0</v>
      </c>
      <c r="NL21">
        <v>0</v>
      </c>
      <c r="NM21">
        <v>0</v>
      </c>
      <c r="NN21">
        <v>0</v>
      </c>
      <c r="NO21">
        <v>0</v>
      </c>
      <c r="NP21">
        <v>0</v>
      </c>
      <c r="NQ21">
        <v>0</v>
      </c>
      <c r="NR21">
        <v>0</v>
      </c>
      <c r="NS21">
        <v>0</v>
      </c>
      <c r="NT21">
        <v>0</v>
      </c>
      <c r="NU21">
        <v>0</v>
      </c>
      <c r="NV21">
        <v>0</v>
      </c>
      <c r="NW21">
        <v>0</v>
      </c>
      <c r="NX21">
        <v>0</v>
      </c>
      <c r="NY21">
        <v>0</v>
      </c>
      <c r="NZ21">
        <v>0</v>
      </c>
      <c r="OA21">
        <v>0</v>
      </c>
      <c r="OB21">
        <v>0</v>
      </c>
      <c r="OC21">
        <v>0</v>
      </c>
      <c r="OD21">
        <v>0</v>
      </c>
      <c r="OE21">
        <v>0</v>
      </c>
      <c r="OF21">
        <v>0</v>
      </c>
      <c r="OG21">
        <v>0</v>
      </c>
      <c r="OH21">
        <v>0</v>
      </c>
      <c r="OI21">
        <v>0</v>
      </c>
      <c r="OJ21">
        <v>0</v>
      </c>
      <c r="OK21">
        <v>0</v>
      </c>
      <c r="OL21">
        <v>0</v>
      </c>
      <c r="OM21">
        <v>0</v>
      </c>
      <c r="ON21">
        <v>0</v>
      </c>
    </row>
    <row r="22" spans="1:404" x14ac:dyDescent="0.25">
      <c r="A22" t="s">
        <v>5</v>
      </c>
      <c r="B22">
        <v>18</v>
      </c>
      <c r="C22" t="s">
        <v>119</v>
      </c>
      <c r="D22" t="s">
        <v>120</v>
      </c>
      <c r="E22" s="4">
        <v>14355.226407513601</v>
      </c>
      <c r="F22" s="4">
        <v>1170255.4567233401</v>
      </c>
      <c r="G22" s="4">
        <v>354518.65137201699</v>
      </c>
      <c r="H22" s="4">
        <v>11689190.993409101</v>
      </c>
      <c r="I22" s="4">
        <v>285317.215535064</v>
      </c>
      <c r="J22" s="4">
        <v>15361.1091799283</v>
      </c>
      <c r="K22" s="4">
        <v>11734.2609430222</v>
      </c>
      <c r="L22" s="4">
        <v>9413726.7684506495</v>
      </c>
      <c r="M22" s="4">
        <v>628237.06112198695</v>
      </c>
      <c r="N22" s="4">
        <v>755941.727972653</v>
      </c>
      <c r="O22" s="4">
        <v>4767368.0561991101</v>
      </c>
      <c r="P22" s="4">
        <v>1545052.6095376101</v>
      </c>
      <c r="Q22" s="4">
        <v>475518.85516208701</v>
      </c>
      <c r="R22" s="4">
        <v>2312579.7812929698</v>
      </c>
      <c r="S22" s="4">
        <v>2963.9098809786501</v>
      </c>
      <c r="T22" s="4">
        <v>0</v>
      </c>
      <c r="U22" s="4">
        <v>0</v>
      </c>
      <c r="V22" s="4">
        <v>2900703709.4225502</v>
      </c>
      <c r="W22" s="4">
        <v>2692655.5360251502</v>
      </c>
      <c r="X22" s="28">
        <v>11236.978054256</v>
      </c>
      <c r="Y22" s="28">
        <v>2836.19046270122</v>
      </c>
      <c r="Z22" s="28">
        <v>1065421.2055361499</v>
      </c>
      <c r="AA22" s="28">
        <v>997.46347040057196</v>
      </c>
      <c r="AB22" s="28">
        <v>32780.9446449889</v>
      </c>
      <c r="AC22" s="28">
        <v>98555.267143725097</v>
      </c>
      <c r="AD22" s="28">
        <v>73979.578646934504</v>
      </c>
      <c r="AE22" s="28">
        <v>52172.515670870198</v>
      </c>
      <c r="AF22" s="28">
        <v>2431317.77909985</v>
      </c>
      <c r="AG22" s="28">
        <v>244929.33992669301</v>
      </c>
      <c r="AH22" s="28">
        <v>570.07360763343195</v>
      </c>
      <c r="AI22" s="28">
        <v>2194.3183456403099</v>
      </c>
      <c r="AJ22" s="28">
        <v>12018.977123352101</v>
      </c>
      <c r="AK22" s="28">
        <v>4158.3777923028701</v>
      </c>
      <c r="AL22" s="28">
        <v>16023.7391264486</v>
      </c>
      <c r="AM22" s="28">
        <v>109.385577053183</v>
      </c>
      <c r="AN22" s="28">
        <v>2161.0393523553998</v>
      </c>
      <c r="AO22" s="28">
        <v>11203.940012860499</v>
      </c>
      <c r="AP22" s="28">
        <v>4872.8881119357702</v>
      </c>
      <c r="AQ22" s="28">
        <v>3618.8185603648899</v>
      </c>
      <c r="AR22" s="4">
        <v>51609.700652777297</v>
      </c>
      <c r="AS22" s="4">
        <v>51267.241458172903</v>
      </c>
      <c r="AT22" s="4">
        <v>346786.44806835102</v>
      </c>
      <c r="AU22" s="4">
        <v>5785895.9395270599</v>
      </c>
      <c r="AV22" s="4">
        <v>8085145.7893845001</v>
      </c>
      <c r="AW22" s="4">
        <v>10723413.006140299</v>
      </c>
      <c r="AX22" s="4">
        <v>13773134.764396399</v>
      </c>
      <c r="AY22" s="4">
        <v>825854.62973970699</v>
      </c>
      <c r="AZ22" s="4">
        <v>20075622.3939359</v>
      </c>
      <c r="BA22" s="4">
        <v>177751.99100109699</v>
      </c>
      <c r="BB22" s="4">
        <v>1394342.19739526</v>
      </c>
      <c r="BC22" s="4">
        <v>83587842.483515501</v>
      </c>
      <c r="BD22" s="4">
        <v>12117183.812292401</v>
      </c>
      <c r="BE22" s="4">
        <v>16659860.550528999</v>
      </c>
      <c r="BF22" s="4">
        <v>6514530.3533276999</v>
      </c>
      <c r="BG22" s="4">
        <v>8154758.0447291303</v>
      </c>
      <c r="BH22" s="4">
        <v>10100738.083117399</v>
      </c>
      <c r="BI22" s="4">
        <v>8912042.41590509</v>
      </c>
      <c r="BJ22" s="4">
        <v>339416769.68329602</v>
      </c>
      <c r="BK22" s="4">
        <v>0</v>
      </c>
      <c r="BL22" s="4">
        <v>1683231.3545075301</v>
      </c>
      <c r="BM22" s="4">
        <v>0</v>
      </c>
      <c r="BN22" s="4">
        <v>150801517.560527</v>
      </c>
      <c r="BO22" s="4">
        <v>41173981.5529349</v>
      </c>
      <c r="BP22" s="4">
        <v>166020.70914846199</v>
      </c>
      <c r="BQ22" s="4">
        <v>0</v>
      </c>
      <c r="BR22" s="4">
        <v>838.59395352891397</v>
      </c>
      <c r="BS22" s="4">
        <v>10450665.422601501</v>
      </c>
      <c r="BT22" s="4">
        <v>628.65076260313799</v>
      </c>
      <c r="BU22" s="4">
        <v>169.14239700575999</v>
      </c>
      <c r="BV22" s="4">
        <v>71926.537380651294</v>
      </c>
      <c r="BW22" s="4">
        <v>751166.27156040794</v>
      </c>
      <c r="BX22" s="4">
        <v>5313171.3410327602</v>
      </c>
      <c r="BY22" s="4">
        <v>178396.46248828201</v>
      </c>
      <c r="BZ22" s="4">
        <v>531.87144687532395</v>
      </c>
      <c r="CA22" s="4">
        <v>233376.134469312</v>
      </c>
      <c r="CB22" s="4">
        <v>3652.10617223908</v>
      </c>
      <c r="CC22" s="4">
        <v>4.3056708883164898</v>
      </c>
      <c r="CD22" s="4">
        <v>19064.005064834801</v>
      </c>
      <c r="CE22" s="4">
        <v>8957.4160082504004</v>
      </c>
      <c r="CF22" s="4">
        <v>7789.4497038020099</v>
      </c>
      <c r="CG22" s="4">
        <v>10418.0747469539</v>
      </c>
      <c r="CH22" s="4">
        <v>949.67488456829096</v>
      </c>
      <c r="CI22" s="4">
        <v>616.92044718934301</v>
      </c>
      <c r="CJ22" s="4">
        <v>3501.7421372474</v>
      </c>
      <c r="CK22" s="4">
        <v>243795.352797239</v>
      </c>
      <c r="CL22" s="4">
        <v>10267961.285234099</v>
      </c>
      <c r="CM22" s="4">
        <v>0</v>
      </c>
      <c r="CN22" s="4">
        <v>379216.85015538399</v>
      </c>
      <c r="CO22" s="4">
        <v>299994.34172937402</v>
      </c>
      <c r="CP22" s="4">
        <v>26833229.618901901</v>
      </c>
      <c r="CQ22" s="4">
        <v>12694.4955368719</v>
      </c>
      <c r="CR22" s="4">
        <v>19156.746666101</v>
      </c>
      <c r="CS22" s="4">
        <v>184387.24336612099</v>
      </c>
      <c r="CT22" s="4">
        <v>98762.273953779106</v>
      </c>
      <c r="CU22" s="4">
        <v>49055.881755743001</v>
      </c>
      <c r="CV22" s="4">
        <v>10662086.7594781</v>
      </c>
      <c r="CW22" s="4">
        <v>132698.30802310799</v>
      </c>
      <c r="CX22" s="4">
        <v>0</v>
      </c>
      <c r="CY22" s="4">
        <v>2385801.7481460199</v>
      </c>
      <c r="CZ22" s="4">
        <v>60213.406146693596</v>
      </c>
      <c r="DA22" s="4">
        <v>173287.606092751</v>
      </c>
      <c r="DB22" s="4">
        <v>0</v>
      </c>
      <c r="DC22" s="4">
        <v>1809385.23311349</v>
      </c>
      <c r="DD22" s="4">
        <v>553772.26340973005</v>
      </c>
      <c r="DE22" s="4">
        <v>0</v>
      </c>
      <c r="DF22" s="4">
        <v>251005.42862992801</v>
      </c>
      <c r="DG22" s="4">
        <v>0</v>
      </c>
      <c r="DH22" s="4">
        <v>244030.011252861</v>
      </c>
      <c r="DI22" s="4">
        <v>0</v>
      </c>
      <c r="DJ22" s="4">
        <v>45473.154743569001</v>
      </c>
      <c r="DK22" s="4">
        <v>0</v>
      </c>
      <c r="DL22" s="4">
        <v>135439.91760547401</v>
      </c>
      <c r="DM22" s="4">
        <v>0</v>
      </c>
      <c r="DN22" s="4">
        <v>83129.706631747307</v>
      </c>
      <c r="DO22" s="4">
        <v>0</v>
      </c>
      <c r="DP22" s="4">
        <v>246983.713493638</v>
      </c>
      <c r="DQ22" s="4">
        <v>12554780.249264</v>
      </c>
      <c r="DR22" s="4">
        <v>26506007.1786412</v>
      </c>
      <c r="DS22" s="4">
        <v>4391054.5665298495</v>
      </c>
      <c r="DT22" s="4">
        <v>8125154.5563148996</v>
      </c>
      <c r="DU22" s="4">
        <v>9517536.9539917894</v>
      </c>
      <c r="DV22" s="4">
        <v>8136953.2743354701</v>
      </c>
      <c r="DW22" s="4">
        <v>67253509.3106464</v>
      </c>
      <c r="DX22" s="4">
        <v>12979161.139488401</v>
      </c>
      <c r="DY22" s="4">
        <v>230512225.501872</v>
      </c>
      <c r="DZ22" s="4">
        <v>65095.282657637101</v>
      </c>
      <c r="EA22" s="4">
        <v>0</v>
      </c>
      <c r="EB22" s="4">
        <v>4870528.18528069</v>
      </c>
      <c r="EC22" s="4">
        <v>2210575.9988664999</v>
      </c>
      <c r="ED22" s="4">
        <v>8925836.6244178005</v>
      </c>
      <c r="EE22" s="4">
        <v>8153801.7863675803</v>
      </c>
      <c r="EF22" s="4">
        <v>362944.59321519698</v>
      </c>
      <c r="EG22" s="4">
        <v>262287.29555101902</v>
      </c>
      <c r="EH22" s="4">
        <v>7883315.7857256401</v>
      </c>
      <c r="EI22" s="4">
        <v>24015.9315494566</v>
      </c>
      <c r="EJ22" s="4">
        <v>401.77996100453601</v>
      </c>
      <c r="EK22" s="4">
        <v>38.729596910897698</v>
      </c>
      <c r="EL22" s="4">
        <v>7673.0324339977997</v>
      </c>
      <c r="EM22" s="4">
        <v>188777.18746120299</v>
      </c>
      <c r="EN22" s="4">
        <v>5324666.6673686998</v>
      </c>
      <c r="EO22" s="4">
        <v>23017257.330652401</v>
      </c>
      <c r="EP22" s="4">
        <v>3113.3587016942402</v>
      </c>
      <c r="EQ22" s="4">
        <v>5049.7916734819701</v>
      </c>
      <c r="ER22" s="4">
        <v>62.775025732599602</v>
      </c>
      <c r="ES22" s="4">
        <v>2006.1563051841499</v>
      </c>
      <c r="ET22" s="4">
        <v>14081.291140479299</v>
      </c>
      <c r="EU22" s="4">
        <v>7460562.45652813</v>
      </c>
      <c r="EV22" s="4">
        <v>14058892.9955354</v>
      </c>
      <c r="EW22" s="4">
        <v>1796684.69726214</v>
      </c>
      <c r="EX22" s="4">
        <v>821420944.28077996</v>
      </c>
      <c r="EY22" s="4">
        <v>0</v>
      </c>
      <c r="EZ22" s="4">
        <v>2707271.6938693598</v>
      </c>
      <c r="FA22" s="4">
        <v>370933.18296998402</v>
      </c>
      <c r="FB22" s="4">
        <v>466809.791301766</v>
      </c>
      <c r="FC22" s="4">
        <v>48737.624398920998</v>
      </c>
      <c r="FD22" s="4">
        <v>43461164.493698999</v>
      </c>
      <c r="FE22" s="4">
        <v>1652964.9971302899</v>
      </c>
      <c r="FF22" s="4">
        <v>3650428.64495729</v>
      </c>
      <c r="FG22" s="4">
        <v>6927.7652775818196</v>
      </c>
      <c r="FH22" s="4">
        <v>293469.811688699</v>
      </c>
      <c r="FI22" s="4">
        <v>95499.507833220501</v>
      </c>
      <c r="FJ22" s="4">
        <v>1724648.44441159</v>
      </c>
      <c r="FK22" s="4">
        <v>5759698.8118230198</v>
      </c>
      <c r="FL22" s="4">
        <v>4402104.3079144703</v>
      </c>
      <c r="FM22" s="4">
        <v>5770587.14979083</v>
      </c>
      <c r="FN22" s="4">
        <v>7759308.7518148301</v>
      </c>
      <c r="FO22" s="4">
        <v>980876.95053380402</v>
      </c>
      <c r="FP22" s="4">
        <v>131206736.24992099</v>
      </c>
      <c r="FQ22" s="4">
        <v>2174513.1883121701</v>
      </c>
      <c r="FR22" s="4">
        <v>12692060.599668499</v>
      </c>
      <c r="FS22" s="4">
        <v>4354621.8506380999</v>
      </c>
      <c r="FT22" s="4">
        <v>20263038.348290801</v>
      </c>
      <c r="FU22" s="4">
        <v>101858011.045476</v>
      </c>
      <c r="FV22" s="4">
        <v>60883033.347658798</v>
      </c>
      <c r="FW22" s="4">
        <v>103808566.16742601</v>
      </c>
      <c r="FX22" s="4">
        <v>399520.47372017999</v>
      </c>
      <c r="FY22" s="4">
        <v>458508.32894909999</v>
      </c>
      <c r="FZ22" s="4">
        <v>335668.69079856097</v>
      </c>
      <c r="GA22" s="4">
        <v>695281.74156995595</v>
      </c>
      <c r="GB22" s="4">
        <v>76178.590510245602</v>
      </c>
      <c r="GC22" s="4">
        <v>181968.18780431899</v>
      </c>
      <c r="GD22" s="4">
        <v>557486.88999596005</v>
      </c>
      <c r="GE22" s="4">
        <v>65143.483845712602</v>
      </c>
      <c r="GF22" s="4">
        <v>7083.9279389863896</v>
      </c>
      <c r="GG22" s="4">
        <v>544968.07573371695</v>
      </c>
      <c r="GH22" s="4">
        <v>612631.74006127298</v>
      </c>
      <c r="GI22" s="4">
        <v>2341.1481186619599</v>
      </c>
      <c r="GJ22" s="4">
        <v>757483.02647551603</v>
      </c>
      <c r="GK22" s="4">
        <v>1322848.31342156</v>
      </c>
      <c r="GL22" s="4">
        <v>700884.51821142703</v>
      </c>
      <c r="GM22" s="4">
        <v>479377.004996631</v>
      </c>
      <c r="GN22" s="4">
        <v>90869.687002028004</v>
      </c>
      <c r="GO22" s="4">
        <v>608257.79055486899</v>
      </c>
      <c r="GP22" s="4">
        <v>81336.685398616697</v>
      </c>
      <c r="GQ22" s="4">
        <v>126075.68768924</v>
      </c>
      <c r="GR22" s="4">
        <v>34424657.153108001</v>
      </c>
      <c r="GS22" s="4">
        <v>99832293.885596305</v>
      </c>
      <c r="GT22" s="4">
        <v>14025543.1848794</v>
      </c>
      <c r="GU22" s="4">
        <v>1106614.54587557</v>
      </c>
      <c r="GV22" s="4">
        <v>0</v>
      </c>
      <c r="GW22">
        <v>371417.69845877099</v>
      </c>
      <c r="GX22">
        <v>283072.40299105801</v>
      </c>
      <c r="GY22">
        <v>168970.042072215</v>
      </c>
      <c r="GZ22">
        <v>4772965.8578087604</v>
      </c>
      <c r="HA22">
        <v>148961.654365897</v>
      </c>
      <c r="HB22">
        <v>16136.3544203154</v>
      </c>
      <c r="HC22">
        <v>27809.117882555802</v>
      </c>
      <c r="HD22">
        <v>770800.94008090196</v>
      </c>
      <c r="HE22">
        <v>169441.93633083199</v>
      </c>
      <c r="HF22">
        <v>112912.878418786</v>
      </c>
      <c r="HG22">
        <v>337271.49893242499</v>
      </c>
      <c r="HH22">
        <v>85356.072223667099</v>
      </c>
      <c r="HI22">
        <v>500655.60681216302</v>
      </c>
      <c r="HJ22">
        <v>349816.840856575</v>
      </c>
      <c r="HK22">
        <v>15016.9840906018</v>
      </c>
      <c r="HL22">
        <v>0</v>
      </c>
      <c r="HM22">
        <v>0</v>
      </c>
      <c r="HN22">
        <v>62207969.713417597</v>
      </c>
      <c r="HO22">
        <v>794036.578405482</v>
      </c>
      <c r="HP22">
        <v>12875.6835816934</v>
      </c>
      <c r="HQ22">
        <v>12593.6773597103</v>
      </c>
      <c r="HR22">
        <v>116520.571730988</v>
      </c>
      <c r="HS22">
        <v>805.25003636663496</v>
      </c>
      <c r="HT22">
        <v>548.69856337356305</v>
      </c>
      <c r="HU22">
        <v>11766.4953598556</v>
      </c>
      <c r="HV22">
        <v>2129.0818476802601</v>
      </c>
      <c r="HW22">
        <v>442.20619919647299</v>
      </c>
      <c r="HX22">
        <v>180974.86699269401</v>
      </c>
      <c r="HY22">
        <v>238463.97888688001</v>
      </c>
      <c r="HZ22">
        <v>27795.2239393337</v>
      </c>
      <c r="IA22">
        <v>37623.446972696896</v>
      </c>
      <c r="IB22">
        <v>696119.93682065397</v>
      </c>
      <c r="IC22">
        <v>100993.078478504</v>
      </c>
      <c r="ID22">
        <v>136500.46877920901</v>
      </c>
      <c r="IE22">
        <v>63194.320377714001</v>
      </c>
      <c r="IF22">
        <v>24628.368362645098</v>
      </c>
      <c r="IG22">
        <v>159000.09935243099</v>
      </c>
      <c r="IH22">
        <v>40094.278927126899</v>
      </c>
      <c r="II22">
        <v>69493.2002361575</v>
      </c>
      <c r="IJ22">
        <v>56851.239714941999</v>
      </c>
      <c r="IK22">
        <v>104720.307915308</v>
      </c>
      <c r="IL22">
        <v>112184.52613537401</v>
      </c>
      <c r="IM22">
        <v>956905.03166334005</v>
      </c>
      <c r="IN22">
        <v>1086824.1283821301</v>
      </c>
      <c r="IO22">
        <v>1283628.55310148</v>
      </c>
      <c r="IP22">
        <v>1034729.18629974</v>
      </c>
      <c r="IQ22">
        <v>670331.33644445101</v>
      </c>
      <c r="IR22">
        <v>4210397.0680748103</v>
      </c>
      <c r="IS22">
        <v>1263168.3812370701</v>
      </c>
      <c r="IT22">
        <v>321553.74975446</v>
      </c>
      <c r="IU22">
        <v>33273801.233532201</v>
      </c>
      <c r="IV22">
        <v>15090916.071196999</v>
      </c>
      <c r="IW22">
        <v>14203847.3776126</v>
      </c>
      <c r="IX22">
        <v>3833577.78808766</v>
      </c>
      <c r="IY22">
        <v>8764993.9508288503</v>
      </c>
      <c r="IZ22">
        <v>20907686.276618801</v>
      </c>
      <c r="JA22">
        <v>8991310.5963068996</v>
      </c>
      <c r="JB22">
        <v>34479226.222799398</v>
      </c>
      <c r="JC22">
        <v>0</v>
      </c>
      <c r="JD22">
        <v>516523.97998089099</v>
      </c>
      <c r="JE22">
        <v>0</v>
      </c>
      <c r="JF22">
        <v>53215823.043161899</v>
      </c>
      <c r="JG22">
        <v>13257434.1712998</v>
      </c>
      <c r="JH22">
        <v>16751.339047805199</v>
      </c>
      <c r="JI22">
        <v>3.6470667328455901</v>
      </c>
      <c r="JJ22">
        <v>1333.46239493088</v>
      </c>
      <c r="JK22">
        <v>5577235.9439035002</v>
      </c>
      <c r="JL22">
        <v>453.81309995207903</v>
      </c>
      <c r="JM22">
        <v>97.615202818942393</v>
      </c>
      <c r="JN22">
        <v>45667.139292653199</v>
      </c>
      <c r="JO22">
        <v>327184.45742262399</v>
      </c>
      <c r="JP22">
        <v>1655656.34046723</v>
      </c>
      <c r="JQ22">
        <v>109895.031386341</v>
      </c>
      <c r="JR22">
        <v>504.387292189231</v>
      </c>
      <c r="JS22">
        <v>248369.198683264</v>
      </c>
      <c r="JT22">
        <v>1550.8077357877701</v>
      </c>
      <c r="JU22">
        <v>597.57466985763801</v>
      </c>
      <c r="JV22">
        <v>15429.5411165471</v>
      </c>
      <c r="JW22">
        <v>2688.0141527619799</v>
      </c>
      <c r="JX22">
        <v>12936.825245403201</v>
      </c>
      <c r="JY22">
        <v>3652.8533936318199</v>
      </c>
      <c r="JZ22">
        <v>1297.3327744313499</v>
      </c>
      <c r="KA22">
        <v>2907.7034910084899</v>
      </c>
      <c r="KB22">
        <v>6483.62737740179</v>
      </c>
      <c r="KC22">
        <v>60965.213426514201</v>
      </c>
      <c r="KD22">
        <v>501309.04107076302</v>
      </c>
      <c r="KE22">
        <v>0</v>
      </c>
      <c r="KF22">
        <v>69278.629825269003</v>
      </c>
      <c r="KG22">
        <v>198648.91811523901</v>
      </c>
      <c r="KH22">
        <v>42599039.0617842</v>
      </c>
      <c r="KI22">
        <v>16903.429265845101</v>
      </c>
      <c r="KJ22">
        <v>85867.296553231907</v>
      </c>
      <c r="KK22">
        <v>231535.29618576501</v>
      </c>
      <c r="KL22">
        <v>10214.71336586</v>
      </c>
      <c r="KM22">
        <v>1086.42743157059</v>
      </c>
      <c r="KN22">
        <v>13680015.414563401</v>
      </c>
      <c r="KO22">
        <v>510718.72124927299</v>
      </c>
      <c r="KP22">
        <v>0</v>
      </c>
      <c r="KQ22">
        <v>1153513.6825375501</v>
      </c>
      <c r="KR22">
        <v>7750.24331054514</v>
      </c>
      <c r="KS22">
        <v>57731.650442678299</v>
      </c>
      <c r="KT22">
        <v>0</v>
      </c>
      <c r="KU22">
        <v>569648.35412853095</v>
      </c>
      <c r="KV22">
        <v>549760.71292108297</v>
      </c>
      <c r="KW22">
        <v>0</v>
      </c>
      <c r="KX22">
        <v>102953.078456319</v>
      </c>
      <c r="KY22">
        <v>0</v>
      </c>
      <c r="KZ22">
        <v>130698.157272934</v>
      </c>
      <c r="LA22">
        <v>0</v>
      </c>
      <c r="LB22">
        <v>42064.6718089606</v>
      </c>
      <c r="LC22">
        <v>0</v>
      </c>
      <c r="LD22">
        <v>62810.702470418</v>
      </c>
      <c r="LE22">
        <v>0</v>
      </c>
      <c r="LF22">
        <v>96294.939036350406</v>
      </c>
      <c r="LG22">
        <v>0</v>
      </c>
      <c r="LH22">
        <v>120168.263192913</v>
      </c>
      <c r="LI22">
        <v>5453869.9061308196</v>
      </c>
      <c r="LJ22">
        <v>50982240.6432475</v>
      </c>
      <c r="LK22">
        <v>8702462.7761162706</v>
      </c>
      <c r="LL22">
        <v>18782609.259669099</v>
      </c>
      <c r="LM22">
        <v>17835723.4844703</v>
      </c>
      <c r="LN22">
        <v>10064817.8384094</v>
      </c>
      <c r="LO22">
        <v>60594239.389730297</v>
      </c>
      <c r="LP22">
        <v>18445703.065347102</v>
      </c>
      <c r="LQ22">
        <v>81462286.468835294</v>
      </c>
      <c r="LR22">
        <v>156963.26415462501</v>
      </c>
      <c r="LS22">
        <v>0</v>
      </c>
      <c r="LT22">
        <v>543425.41237851302</v>
      </c>
      <c r="LU22">
        <v>322515.618244518</v>
      </c>
      <c r="LV22">
        <v>50994.302841338998</v>
      </c>
      <c r="LW22">
        <v>126132.749944957</v>
      </c>
      <c r="LX22">
        <v>7260.9698150645399</v>
      </c>
      <c r="LY22">
        <v>99428.411923910404</v>
      </c>
      <c r="LZ22">
        <v>40726.7773483329</v>
      </c>
      <c r="MA22">
        <v>843.29274882199798</v>
      </c>
      <c r="MB22">
        <v>8.2235810029226304</v>
      </c>
      <c r="MC22">
        <v>91.266671173018594</v>
      </c>
      <c r="MD22">
        <v>4005.7116806275199</v>
      </c>
      <c r="ME22">
        <v>8203.2028975625599</v>
      </c>
      <c r="MF22">
        <v>188172.43502717299</v>
      </c>
      <c r="MG22">
        <v>918271.09100536397</v>
      </c>
      <c r="MH22">
        <v>664.96452810840105</v>
      </c>
      <c r="MI22">
        <v>404.97161605640798</v>
      </c>
      <c r="MJ22">
        <v>4644.9811963290804</v>
      </c>
      <c r="MK22">
        <v>916.04464746662302</v>
      </c>
      <c r="ML22">
        <v>32478.189500697899</v>
      </c>
      <c r="MM22">
        <v>968393.18522750796</v>
      </c>
      <c r="MN22">
        <v>33101.127786973397</v>
      </c>
      <c r="MO22">
        <v>615435.81072805496</v>
      </c>
      <c r="MP22">
        <v>279145326.56985301</v>
      </c>
      <c r="MQ22">
        <v>0</v>
      </c>
      <c r="MR22">
        <v>999980.47902465204</v>
      </c>
      <c r="MS22">
        <v>74955.299698253104</v>
      </c>
      <c r="MT22">
        <v>1512676.3960406301</v>
      </c>
      <c r="MU22">
        <v>2326948.8626747401</v>
      </c>
      <c r="MV22">
        <v>18470875.411575601</v>
      </c>
      <c r="MW22">
        <v>1409192.3282757499</v>
      </c>
      <c r="MX22">
        <v>3149207.6161747598</v>
      </c>
      <c r="MY22">
        <v>55619.8943942162</v>
      </c>
      <c r="MZ22">
        <v>523732.839014375</v>
      </c>
      <c r="NA22">
        <v>103307.92637827</v>
      </c>
      <c r="NB22">
        <v>2174727.3434004099</v>
      </c>
      <c r="NC22">
        <v>5724094.7619987698</v>
      </c>
      <c r="ND22">
        <v>3317283.4406622401</v>
      </c>
      <c r="NE22">
        <v>2941372.1258435901</v>
      </c>
      <c r="NF22">
        <v>5295087.74597436</v>
      </c>
      <c r="NG22">
        <v>1618550.7007939899</v>
      </c>
      <c r="NH22">
        <v>23848925.425157599</v>
      </c>
      <c r="NI22">
        <v>1403504.9484141299</v>
      </c>
      <c r="NJ22">
        <v>12298795.6983003</v>
      </c>
      <c r="NK22">
        <v>10406775.936031399</v>
      </c>
      <c r="NL22">
        <v>8584968.1490395404</v>
      </c>
      <c r="NM22">
        <v>73448714.516146094</v>
      </c>
      <c r="NN22">
        <v>22745007.408323199</v>
      </c>
      <c r="NO22">
        <v>77727277.954310894</v>
      </c>
      <c r="NP22">
        <v>298455.225039043</v>
      </c>
      <c r="NQ22">
        <v>299694.45625148801</v>
      </c>
      <c r="NR22">
        <v>78339.435501190193</v>
      </c>
      <c r="NS22">
        <v>125351.07404774601</v>
      </c>
      <c r="NT22">
        <v>55903.2593004261</v>
      </c>
      <c r="NU22">
        <v>74105.026432412604</v>
      </c>
      <c r="NV22">
        <v>133157.72426835401</v>
      </c>
      <c r="NW22">
        <v>27731.101655310998</v>
      </c>
      <c r="NX22">
        <v>2189.0971241213401</v>
      </c>
      <c r="NY22">
        <v>57463.714131342902</v>
      </c>
      <c r="NZ22">
        <v>137291.108663794</v>
      </c>
      <c r="OA22">
        <v>14357.7765461323</v>
      </c>
      <c r="OB22">
        <v>910176.50881624594</v>
      </c>
      <c r="OC22">
        <v>1864283.68053281</v>
      </c>
      <c r="OD22">
        <v>756755.01768002601</v>
      </c>
      <c r="OE22">
        <v>372640.95862381603</v>
      </c>
      <c r="OF22">
        <v>222337.92844583199</v>
      </c>
      <c r="OG22">
        <v>366122.26263258798</v>
      </c>
      <c r="OH22">
        <v>97460.825169579606</v>
      </c>
      <c r="OI22">
        <v>125093.474853883</v>
      </c>
      <c r="OJ22">
        <v>7533999.8954410302</v>
      </c>
      <c r="OK22">
        <v>11809278.0967663</v>
      </c>
      <c r="OL22">
        <v>7400009.3486388298</v>
      </c>
      <c r="OM22">
        <v>1346316.1110718499</v>
      </c>
      <c r="ON22">
        <v>0</v>
      </c>
    </row>
    <row r="23" spans="1:404" x14ac:dyDescent="0.25">
      <c r="A23" t="s">
        <v>5</v>
      </c>
      <c r="B23">
        <v>19</v>
      </c>
      <c r="C23" t="s">
        <v>121</v>
      </c>
      <c r="D23" t="s">
        <v>122</v>
      </c>
      <c r="E23" s="4">
        <v>1549.9361470653</v>
      </c>
      <c r="F23" s="4">
        <v>42921.988575014402</v>
      </c>
      <c r="G23" s="4">
        <v>17918.4712093505</v>
      </c>
      <c r="H23" s="4">
        <v>326287.35392267501</v>
      </c>
      <c r="I23" s="4">
        <v>22377.2938953825</v>
      </c>
      <c r="J23" s="4">
        <v>373.05135614777902</v>
      </c>
      <c r="K23" s="4">
        <v>4325.8214372779203</v>
      </c>
      <c r="L23" s="4">
        <v>680845.90604226803</v>
      </c>
      <c r="M23" s="4">
        <v>394574.24219733401</v>
      </c>
      <c r="N23" s="4">
        <v>407840.56131401198</v>
      </c>
      <c r="O23" s="4">
        <v>3051868.45116121</v>
      </c>
      <c r="P23" s="4">
        <v>1114594.0261975999</v>
      </c>
      <c r="Q23" s="4">
        <v>314857.75312235701</v>
      </c>
      <c r="R23" s="4">
        <v>1094168.65656117</v>
      </c>
      <c r="S23" s="4">
        <v>603.41604202024496</v>
      </c>
      <c r="T23" s="4">
        <v>0</v>
      </c>
      <c r="U23" s="4">
        <v>0</v>
      </c>
      <c r="V23" s="4">
        <v>368159.80988274002</v>
      </c>
      <c r="W23" s="4">
        <v>2938595888.8445101</v>
      </c>
      <c r="X23" s="28">
        <v>118.563166034828</v>
      </c>
      <c r="Y23" s="28">
        <v>64.229766121865396</v>
      </c>
      <c r="Z23" s="28">
        <v>21383.963434826601</v>
      </c>
      <c r="AA23" s="28">
        <v>84.406743870028905</v>
      </c>
      <c r="AB23" s="28">
        <v>211.00356460636601</v>
      </c>
      <c r="AC23" s="28">
        <v>5260.3387781377796</v>
      </c>
      <c r="AD23" s="28">
        <v>1164.2841049717099</v>
      </c>
      <c r="AE23" s="28">
        <v>903.85403628680297</v>
      </c>
      <c r="AF23" s="28">
        <v>9029.7924250867509</v>
      </c>
      <c r="AG23" s="28">
        <v>30230.330224845999</v>
      </c>
      <c r="AH23" s="28">
        <v>134.29476940621399</v>
      </c>
      <c r="AI23" s="28">
        <v>1286.3522470713699</v>
      </c>
      <c r="AJ23" s="28">
        <v>242.758036481267</v>
      </c>
      <c r="AK23" s="28">
        <v>147.795199038226</v>
      </c>
      <c r="AL23" s="28">
        <v>3020.02868296304</v>
      </c>
      <c r="AM23" s="28">
        <v>14.7529535109637</v>
      </c>
      <c r="AN23" s="28">
        <v>628.31892474546396</v>
      </c>
      <c r="AO23" s="28">
        <v>1189.8536380800999</v>
      </c>
      <c r="AP23" s="28">
        <v>703.548291143749</v>
      </c>
      <c r="AQ23" s="28">
        <v>252.13022010690401</v>
      </c>
      <c r="AR23" s="4">
        <v>6206.6265960970604</v>
      </c>
      <c r="AS23" s="4">
        <v>20517.475323043702</v>
      </c>
      <c r="AT23" s="4">
        <v>98450.259082109595</v>
      </c>
      <c r="AU23" s="4">
        <v>11938258.506478</v>
      </c>
      <c r="AV23" s="4">
        <v>7567395.8474850701</v>
      </c>
      <c r="AW23" s="4">
        <v>22456304.256060898</v>
      </c>
      <c r="AX23" s="4">
        <v>25369527.658980601</v>
      </c>
      <c r="AY23" s="4">
        <v>954169.23505482601</v>
      </c>
      <c r="AZ23" s="4">
        <v>79553813.396599293</v>
      </c>
      <c r="BA23" s="4">
        <v>135274.35512508001</v>
      </c>
      <c r="BB23" s="4">
        <v>2217504.7365774298</v>
      </c>
      <c r="BC23" s="4">
        <v>160556641.65337601</v>
      </c>
      <c r="BD23" s="4">
        <v>22896974.512595098</v>
      </c>
      <c r="BE23" s="4">
        <v>43595678.235280797</v>
      </c>
      <c r="BF23" s="4">
        <v>3088195.2122808001</v>
      </c>
      <c r="BG23" s="4">
        <v>765976.40716844006</v>
      </c>
      <c r="BH23" s="4">
        <v>4277235.4810093502</v>
      </c>
      <c r="BI23" s="4">
        <v>681211.60230491299</v>
      </c>
      <c r="BJ23" s="4">
        <v>174273.21539574899</v>
      </c>
      <c r="BK23" s="4">
        <v>0</v>
      </c>
      <c r="BL23" s="4">
        <v>4721.1258053009096</v>
      </c>
      <c r="BM23" s="4">
        <v>0</v>
      </c>
      <c r="BN23" s="4">
        <v>330223.26412602502</v>
      </c>
      <c r="BO23" s="4">
        <v>552737.67004536605</v>
      </c>
      <c r="BP23" s="4">
        <v>5110.9572369858597</v>
      </c>
      <c r="BQ23" s="4">
        <v>0</v>
      </c>
      <c r="BR23" s="4">
        <v>107.50198597805699</v>
      </c>
      <c r="BS23" s="4">
        <v>696454.35227164405</v>
      </c>
      <c r="BT23" s="4">
        <v>69.614337678613097</v>
      </c>
      <c r="BU23" s="4">
        <v>3.62383281673171</v>
      </c>
      <c r="BV23" s="4">
        <v>9347.5889116705803</v>
      </c>
      <c r="BW23" s="4">
        <v>29477.222716323002</v>
      </c>
      <c r="BX23" s="4">
        <v>280581.678179999</v>
      </c>
      <c r="BY23" s="4">
        <v>8954.2322299778498</v>
      </c>
      <c r="BZ23" s="4">
        <v>46.460079190408997</v>
      </c>
      <c r="CA23" s="4">
        <v>23022.389517399701</v>
      </c>
      <c r="CB23" s="4">
        <v>314.37850174564301</v>
      </c>
      <c r="CC23" s="4">
        <v>0.25719714112832898</v>
      </c>
      <c r="CD23" s="4">
        <v>2286.61212228969</v>
      </c>
      <c r="CE23" s="4">
        <v>585.24152326946501</v>
      </c>
      <c r="CF23" s="4">
        <v>813.14038750922998</v>
      </c>
      <c r="CG23" s="4">
        <v>1368.77381972384</v>
      </c>
      <c r="CH23" s="4">
        <v>97.910013361163095</v>
      </c>
      <c r="CI23" s="4">
        <v>86.008825735863596</v>
      </c>
      <c r="CJ23" s="4">
        <v>411.43932728998601</v>
      </c>
      <c r="CK23" s="4">
        <v>887353.71515134105</v>
      </c>
      <c r="CL23" s="4">
        <v>2196728.31474728</v>
      </c>
      <c r="CM23" s="4">
        <v>0</v>
      </c>
      <c r="CN23" s="4">
        <v>24829.2938591251</v>
      </c>
      <c r="CO23" s="4">
        <v>29294.532119642001</v>
      </c>
      <c r="CP23" s="4">
        <v>11482256.734174199</v>
      </c>
      <c r="CQ23" s="4">
        <v>2426.5449190252202</v>
      </c>
      <c r="CR23" s="4">
        <v>3888.5736045097601</v>
      </c>
      <c r="CS23" s="4">
        <v>19524.557876546402</v>
      </c>
      <c r="CT23" s="4">
        <v>20712.458358376502</v>
      </c>
      <c r="CU23" s="4">
        <v>2756.5509037911302</v>
      </c>
      <c r="CV23" s="4">
        <v>588696.03616991395</v>
      </c>
      <c r="CW23" s="4">
        <v>6735.3379280202298</v>
      </c>
      <c r="CX23" s="4">
        <v>0</v>
      </c>
      <c r="CY23" s="4">
        <v>52250.385070233802</v>
      </c>
      <c r="CZ23" s="4">
        <v>3589.3014983077901</v>
      </c>
      <c r="DA23" s="4">
        <v>11718.3714113324</v>
      </c>
      <c r="DB23" s="4">
        <v>0</v>
      </c>
      <c r="DC23" s="4">
        <v>169027.806273622</v>
      </c>
      <c r="DD23" s="4">
        <v>14747.4572015096</v>
      </c>
      <c r="DE23" s="4">
        <v>0</v>
      </c>
      <c r="DF23" s="4">
        <v>4667.8801522089698</v>
      </c>
      <c r="DG23" s="4">
        <v>0</v>
      </c>
      <c r="DH23" s="4">
        <v>9671.2622321460603</v>
      </c>
      <c r="DI23" s="4">
        <v>0</v>
      </c>
      <c r="DJ23" s="4">
        <v>2580.0286610328399</v>
      </c>
      <c r="DK23" s="4">
        <v>0</v>
      </c>
      <c r="DL23" s="4">
        <v>5257.2789864685301</v>
      </c>
      <c r="DM23" s="4">
        <v>0</v>
      </c>
      <c r="DN23" s="4">
        <v>4062.6389073810401</v>
      </c>
      <c r="DO23" s="4">
        <v>0</v>
      </c>
      <c r="DP23" s="4">
        <v>11072.7532081509</v>
      </c>
      <c r="DQ23" s="4">
        <v>468566.18627237598</v>
      </c>
      <c r="DR23" s="4">
        <v>1205513.2901371999</v>
      </c>
      <c r="DS23" s="4">
        <v>269236.04635880003</v>
      </c>
      <c r="DT23" s="4">
        <v>469774.76756105002</v>
      </c>
      <c r="DU23" s="4">
        <v>592209.98597130703</v>
      </c>
      <c r="DV23" s="4">
        <v>503725.99290907499</v>
      </c>
      <c r="DW23" s="4">
        <v>2029060.1913131301</v>
      </c>
      <c r="DX23" s="4">
        <v>502779.99915447203</v>
      </c>
      <c r="DY23" s="4">
        <v>1666731.02132214</v>
      </c>
      <c r="DZ23" s="4">
        <v>2163.49402490596</v>
      </c>
      <c r="EA23" s="4">
        <v>0</v>
      </c>
      <c r="EB23" s="4">
        <v>284732.37725051102</v>
      </c>
      <c r="EC23" s="4">
        <v>113671.81684287</v>
      </c>
      <c r="ED23" s="4">
        <v>80882.280404224599</v>
      </c>
      <c r="EE23" s="4">
        <v>26737.9250262073</v>
      </c>
      <c r="EF23" s="4">
        <v>8672.5320437535902</v>
      </c>
      <c r="EG23" s="4">
        <v>12952.8095519938</v>
      </c>
      <c r="EH23" s="4">
        <v>53322.468268386998</v>
      </c>
      <c r="EI23" s="4">
        <v>3053.88690343399</v>
      </c>
      <c r="EJ23" s="4">
        <v>30.074412419404201</v>
      </c>
      <c r="EK23" s="4">
        <v>4.8707346760863697</v>
      </c>
      <c r="EL23" s="4">
        <v>1311.35222444602</v>
      </c>
      <c r="EM23" s="4">
        <v>6198.0241719000796</v>
      </c>
      <c r="EN23" s="4">
        <v>76928.7308659587</v>
      </c>
      <c r="EO23" s="4">
        <v>388525.34516219998</v>
      </c>
      <c r="EP23" s="4">
        <v>96.037373138765204</v>
      </c>
      <c r="EQ23" s="4">
        <v>35.881229981779597</v>
      </c>
      <c r="ER23" s="4">
        <v>0.64052990214302397</v>
      </c>
      <c r="ES23" s="4">
        <v>18.693300291003801</v>
      </c>
      <c r="ET23" s="4">
        <v>166.87712627098799</v>
      </c>
      <c r="EU23" s="4">
        <v>826089.12770484504</v>
      </c>
      <c r="EV23" s="4">
        <v>189658.532318999</v>
      </c>
      <c r="EW23" s="4">
        <v>118630.272102901</v>
      </c>
      <c r="EX23" s="4">
        <v>54018620.9951718</v>
      </c>
      <c r="EY23" s="4">
        <v>0</v>
      </c>
      <c r="EZ23" s="4">
        <v>340355.87652335101</v>
      </c>
      <c r="FA23" s="4">
        <v>38735.136758916902</v>
      </c>
      <c r="FB23" s="4">
        <v>57162.234459814703</v>
      </c>
      <c r="FC23" s="4">
        <v>103980.571167367</v>
      </c>
      <c r="FD23" s="4">
        <v>131397653.601584</v>
      </c>
      <c r="FE23" s="4">
        <v>180026.99815252301</v>
      </c>
      <c r="FF23" s="4">
        <v>461673.30468866602</v>
      </c>
      <c r="FG23" s="4">
        <v>742.39277519787095</v>
      </c>
      <c r="FH23" s="4">
        <v>723824.04552590696</v>
      </c>
      <c r="FI23" s="4">
        <v>166200.229920493</v>
      </c>
      <c r="FJ23" s="4">
        <v>453551.38674089598</v>
      </c>
      <c r="FK23" s="4">
        <v>1185197.8240501999</v>
      </c>
      <c r="FL23" s="4">
        <v>616273.96936300001</v>
      </c>
      <c r="FM23" s="4">
        <v>720125.77220646595</v>
      </c>
      <c r="FN23" s="4">
        <v>967227.55807765899</v>
      </c>
      <c r="FO23" s="4">
        <v>111161.974153166</v>
      </c>
      <c r="FP23" s="4">
        <v>4141366.77014487</v>
      </c>
      <c r="FQ23" s="4">
        <v>226084.56507857601</v>
      </c>
      <c r="FR23" s="4">
        <v>1128968.0499003399</v>
      </c>
      <c r="FS23" s="4">
        <v>623277.90998241503</v>
      </c>
      <c r="FT23" s="4">
        <v>1774930.70161964</v>
      </c>
      <c r="FU23" s="4">
        <v>8369974.3211806696</v>
      </c>
      <c r="FV23" s="4">
        <v>11659223.941566801</v>
      </c>
      <c r="FW23" s="4">
        <v>50465327.266991198</v>
      </c>
      <c r="FX23" s="4">
        <v>19463.045865762</v>
      </c>
      <c r="FY23" s="4">
        <v>22031.113325344199</v>
      </c>
      <c r="FZ23" s="4">
        <v>15791.3745852478</v>
      </c>
      <c r="GA23" s="4">
        <v>27267.854115706501</v>
      </c>
      <c r="GB23" s="4">
        <v>4439.2139227260204</v>
      </c>
      <c r="GC23" s="4">
        <v>8634.8993419158705</v>
      </c>
      <c r="GD23" s="4">
        <v>22103.154832959699</v>
      </c>
      <c r="GE23" s="4">
        <v>3129.49330778787</v>
      </c>
      <c r="GF23" s="4">
        <v>416.22635755647701</v>
      </c>
      <c r="GG23" s="4">
        <v>21230.774594186001</v>
      </c>
      <c r="GH23" s="4">
        <v>29953.869325187599</v>
      </c>
      <c r="GI23" s="4">
        <v>908.51430962457698</v>
      </c>
      <c r="GJ23" s="4">
        <v>13426.3943406295</v>
      </c>
      <c r="GK23" s="4">
        <v>22605.575049844199</v>
      </c>
      <c r="GL23" s="4">
        <v>26377.883847046101</v>
      </c>
      <c r="GM23" s="4">
        <v>19040.793441609901</v>
      </c>
      <c r="GN23" s="4">
        <v>5472.1071589163903</v>
      </c>
      <c r="GO23" s="4">
        <v>28173.0043952417</v>
      </c>
      <c r="GP23" s="4">
        <v>4072.9930352819301</v>
      </c>
      <c r="GQ23" s="4">
        <v>6491.2770982821803</v>
      </c>
      <c r="GR23" s="4">
        <v>18576113.8288166</v>
      </c>
      <c r="GS23" s="4">
        <v>13168546.293604</v>
      </c>
      <c r="GT23" s="4">
        <v>1271790.9409882</v>
      </c>
      <c r="GU23" s="4">
        <v>213191.356710889</v>
      </c>
      <c r="GV23" s="4">
        <v>0</v>
      </c>
      <c r="GW23">
        <v>300366.86194069998</v>
      </c>
      <c r="GX23">
        <v>146244.715941912</v>
      </c>
      <c r="GY23">
        <v>95972.787134351893</v>
      </c>
      <c r="GZ23">
        <v>487608.86382594903</v>
      </c>
      <c r="HA23">
        <v>90327.428929677495</v>
      </c>
      <c r="HB23">
        <v>4307.4639888978099</v>
      </c>
      <c r="HC23">
        <v>19095.333728523801</v>
      </c>
      <c r="HD23">
        <v>341292.51278357598</v>
      </c>
      <c r="HE23">
        <v>218166.95140444901</v>
      </c>
      <c r="HF23">
        <v>162706.11798620201</v>
      </c>
      <c r="HG23">
        <v>270033.34882058599</v>
      </c>
      <c r="HH23">
        <v>48452.894265509902</v>
      </c>
      <c r="HI23">
        <v>330492.32064689498</v>
      </c>
      <c r="HJ23">
        <v>221989.99818752101</v>
      </c>
      <c r="HK23">
        <v>4642.4750234990697</v>
      </c>
      <c r="HL23">
        <v>0</v>
      </c>
      <c r="HM23">
        <v>0</v>
      </c>
      <c r="HN23">
        <v>92903.413029650197</v>
      </c>
      <c r="HO23">
        <v>108106279.410118</v>
      </c>
      <c r="HP23">
        <v>3725.9865595974102</v>
      </c>
      <c r="HQ23">
        <v>1937.2583867841599</v>
      </c>
      <c r="HR23">
        <v>12593.9624919283</v>
      </c>
      <c r="HS23">
        <v>210.071373801248</v>
      </c>
      <c r="HT23">
        <v>196.57804446937899</v>
      </c>
      <c r="HU23">
        <v>3378.1472708522101</v>
      </c>
      <c r="HV23">
        <v>86.061333816885295</v>
      </c>
      <c r="HW23">
        <v>85.699685136561698</v>
      </c>
      <c r="HX23">
        <v>43609.467897077098</v>
      </c>
      <c r="HY23">
        <v>28172.178127220901</v>
      </c>
      <c r="HZ23">
        <v>7989.3543432393499</v>
      </c>
      <c r="IA23">
        <v>7215.7431592303501</v>
      </c>
      <c r="IB23">
        <v>63219.740858454003</v>
      </c>
      <c r="IC23">
        <v>28077.5588954538</v>
      </c>
      <c r="ID23">
        <v>42535.805756555499</v>
      </c>
      <c r="IE23">
        <v>11066.9919216165</v>
      </c>
      <c r="IF23">
        <v>5214.3927184535396</v>
      </c>
      <c r="IG23">
        <v>94844.864600795394</v>
      </c>
      <c r="IH23">
        <v>13705.702764694301</v>
      </c>
      <c r="II23">
        <v>13825.844363178699</v>
      </c>
      <c r="IJ23">
        <v>26924.3737887848</v>
      </c>
      <c r="IK23">
        <v>26212.839410318698</v>
      </c>
      <c r="IL23">
        <v>20594.194364183099</v>
      </c>
      <c r="IM23">
        <v>667249.15172076598</v>
      </c>
      <c r="IN23">
        <v>1315182.4634368699</v>
      </c>
      <c r="IO23">
        <v>755290.82719535695</v>
      </c>
      <c r="IP23">
        <v>741506.31717394898</v>
      </c>
      <c r="IQ23">
        <v>382731.90167324001</v>
      </c>
      <c r="IR23">
        <v>8327546.0961777996</v>
      </c>
      <c r="IS23">
        <v>317668.85572629998</v>
      </c>
      <c r="IT23">
        <v>245727.548409971</v>
      </c>
      <c r="IU23">
        <v>36090600.764372803</v>
      </c>
      <c r="IV23">
        <v>17600492.944927901</v>
      </c>
      <c r="IW23">
        <v>100376028.363536</v>
      </c>
      <c r="IX23">
        <v>1037579.6190994401</v>
      </c>
      <c r="IY23">
        <v>1546458.4473748601</v>
      </c>
      <c r="IZ23">
        <v>7484643.0321243303</v>
      </c>
      <c r="JA23">
        <v>777786.94031985803</v>
      </c>
      <c r="JB23">
        <v>118876.771579455</v>
      </c>
      <c r="JC23">
        <v>0</v>
      </c>
      <c r="JD23">
        <v>19551.654704418601</v>
      </c>
      <c r="JE23">
        <v>0</v>
      </c>
      <c r="JF23">
        <v>322320.62471705402</v>
      </c>
      <c r="JG23">
        <v>397402.60671284801</v>
      </c>
      <c r="JH23">
        <v>6907.1305846368796</v>
      </c>
      <c r="JI23">
        <v>1.1882494894668001</v>
      </c>
      <c r="JJ23">
        <v>129.800298015789</v>
      </c>
      <c r="JK23">
        <v>1003601.22585939</v>
      </c>
      <c r="JL23">
        <v>84.3372824059919</v>
      </c>
      <c r="JM23">
        <v>28.075842860477898</v>
      </c>
      <c r="JN23">
        <v>13111.873127323601</v>
      </c>
      <c r="JO23">
        <v>96347.599036796295</v>
      </c>
      <c r="JP23">
        <v>299951.35531774699</v>
      </c>
      <c r="JQ23">
        <v>17726.637739254798</v>
      </c>
      <c r="JR23">
        <v>116.240999844417</v>
      </c>
      <c r="JS23">
        <v>62114.696220466503</v>
      </c>
      <c r="JT23">
        <v>316.70988766739299</v>
      </c>
      <c r="JU23">
        <v>97.3816826279824</v>
      </c>
      <c r="JV23">
        <v>4400.7446861191702</v>
      </c>
      <c r="JW23">
        <v>170.439245939551</v>
      </c>
      <c r="JX23">
        <v>3459.76447305287</v>
      </c>
      <c r="JY23">
        <v>755.02190777751503</v>
      </c>
      <c r="JZ23">
        <v>275.75847044580001</v>
      </c>
      <c r="KA23">
        <v>684.60837251204998</v>
      </c>
      <c r="KB23">
        <v>1209.8148762112</v>
      </c>
      <c r="KC23">
        <v>77115.252216134599</v>
      </c>
      <c r="KD23">
        <v>108890.31860180901</v>
      </c>
      <c r="KE23">
        <v>0</v>
      </c>
      <c r="KF23">
        <v>6339.8141559488604</v>
      </c>
      <c r="KG23">
        <v>91009.993416419893</v>
      </c>
      <c r="KH23">
        <v>19374522.902705401</v>
      </c>
      <c r="KI23">
        <v>6867.62463487675</v>
      </c>
      <c r="KJ23">
        <v>31464.490042285299</v>
      </c>
      <c r="KK23">
        <v>13569.109426212601</v>
      </c>
      <c r="KL23">
        <v>2367.57639292061</v>
      </c>
      <c r="KM23">
        <v>794.26213069277003</v>
      </c>
      <c r="KN23">
        <v>1189550.1883218901</v>
      </c>
      <c r="KO23">
        <v>39239.663393151197</v>
      </c>
      <c r="KP23">
        <v>0</v>
      </c>
      <c r="KQ23">
        <v>56546.863334050096</v>
      </c>
      <c r="KR23">
        <v>1460.85587448974</v>
      </c>
      <c r="KS23">
        <v>9588.7136858798804</v>
      </c>
      <c r="KT23">
        <v>0</v>
      </c>
      <c r="KU23">
        <v>88255.3181907572</v>
      </c>
      <c r="KV23">
        <v>71745.184838561807</v>
      </c>
      <c r="KW23">
        <v>0</v>
      </c>
      <c r="KX23">
        <v>26348.214295660098</v>
      </c>
      <c r="KY23">
        <v>0</v>
      </c>
      <c r="KZ23">
        <v>27271.234333438399</v>
      </c>
      <c r="LA23">
        <v>0</v>
      </c>
      <c r="LB23">
        <v>14979.266473900299</v>
      </c>
      <c r="LC23">
        <v>0</v>
      </c>
      <c r="LD23">
        <v>17307.189283414398</v>
      </c>
      <c r="LE23">
        <v>0</v>
      </c>
      <c r="LF23">
        <v>39101.434605813301</v>
      </c>
      <c r="LG23">
        <v>0</v>
      </c>
      <c r="LH23">
        <v>35753.322821793903</v>
      </c>
      <c r="LI23">
        <v>542561.74373255903</v>
      </c>
      <c r="LJ23">
        <v>3715477.9051689701</v>
      </c>
      <c r="LK23">
        <v>722364.11460419302</v>
      </c>
      <c r="LL23">
        <v>1606420.4847655699</v>
      </c>
      <c r="LM23">
        <v>1629730.52674509</v>
      </c>
      <c r="LN23">
        <v>949205.96854673105</v>
      </c>
      <c r="LO23">
        <v>3708410.8333025901</v>
      </c>
      <c r="LP23">
        <v>1214392.9709415101</v>
      </c>
      <c r="LQ23">
        <v>1653116.1616338801</v>
      </c>
      <c r="LR23">
        <v>36129.391992161698</v>
      </c>
      <c r="LS23">
        <v>0</v>
      </c>
      <c r="LT23">
        <v>76510.543052761495</v>
      </c>
      <c r="LU23">
        <v>74502.140899475795</v>
      </c>
      <c r="LV23">
        <v>9071.5227360907993</v>
      </c>
      <c r="LW23">
        <v>19624.574636487301</v>
      </c>
      <c r="LX23">
        <v>1203.25021834582</v>
      </c>
      <c r="LY23">
        <v>22573.559694037001</v>
      </c>
      <c r="LZ23">
        <v>2908.1820662362602</v>
      </c>
      <c r="MA23">
        <v>125.95792941799</v>
      </c>
      <c r="MB23">
        <v>4.6300430804545201</v>
      </c>
      <c r="MC23">
        <v>108.312917089572</v>
      </c>
      <c r="MD23">
        <v>636.44017534467002</v>
      </c>
      <c r="ME23">
        <v>1357.77540033836</v>
      </c>
      <c r="MF23">
        <v>32417.371089403001</v>
      </c>
      <c r="MG23">
        <v>145227.16178910999</v>
      </c>
      <c r="MH23">
        <v>70.777062491835395</v>
      </c>
      <c r="MI23">
        <v>36.861337727922802</v>
      </c>
      <c r="MJ23">
        <v>236.606770730281</v>
      </c>
      <c r="MK23">
        <v>104.82374818898499</v>
      </c>
      <c r="ML23">
        <v>4138.4925597749398</v>
      </c>
      <c r="MM23">
        <v>153061.90961167199</v>
      </c>
      <c r="MN23">
        <v>12064.5944835678</v>
      </c>
      <c r="MO23">
        <v>82996.269064959604</v>
      </c>
      <c r="MP23">
        <v>11004033.9369193</v>
      </c>
      <c r="MQ23">
        <v>0</v>
      </c>
      <c r="MR23">
        <v>196447.37185145501</v>
      </c>
      <c r="MS23">
        <v>23537.502351725601</v>
      </c>
      <c r="MT23">
        <v>261900.15831078499</v>
      </c>
      <c r="MU23">
        <v>336595.36658051499</v>
      </c>
      <c r="MV23">
        <v>35307350.184547901</v>
      </c>
      <c r="MW23">
        <v>196336.948765295</v>
      </c>
      <c r="MX23">
        <v>1057821.4950779199</v>
      </c>
      <c r="MY23">
        <v>9301.6400822064898</v>
      </c>
      <c r="MZ23">
        <v>258221.749194912</v>
      </c>
      <c r="NA23">
        <v>89680.317875499197</v>
      </c>
      <c r="NB23">
        <v>637838.13735017704</v>
      </c>
      <c r="NC23">
        <v>396655.33159811399</v>
      </c>
      <c r="ND23">
        <v>660404.54343850794</v>
      </c>
      <c r="NE23">
        <v>884094.69143939496</v>
      </c>
      <c r="NF23">
        <v>924142.37668866396</v>
      </c>
      <c r="NG23">
        <v>507979.078224172</v>
      </c>
      <c r="NH23">
        <v>4458962.73875074</v>
      </c>
      <c r="NI23">
        <v>254206.31191911001</v>
      </c>
      <c r="NJ23">
        <v>1468618.55495653</v>
      </c>
      <c r="NK23">
        <v>827993.11526092398</v>
      </c>
      <c r="NL23">
        <v>1087597.4017835101</v>
      </c>
      <c r="NM23">
        <v>14618538.353954701</v>
      </c>
      <c r="NN23">
        <v>3597802.4233003301</v>
      </c>
      <c r="NO23">
        <v>20399716.274788499</v>
      </c>
      <c r="NP23">
        <v>33399.774719948597</v>
      </c>
      <c r="NQ23">
        <v>34125.0084184031</v>
      </c>
      <c r="NR23">
        <v>9850.9890247037602</v>
      </c>
      <c r="NS23">
        <v>10692.211026234099</v>
      </c>
      <c r="NT23">
        <v>6205.4726557514696</v>
      </c>
      <c r="NU23">
        <v>8057.3033302957501</v>
      </c>
      <c r="NV23">
        <v>10475.0666963771</v>
      </c>
      <c r="NW23">
        <v>3131.3714606908202</v>
      </c>
      <c r="NX23">
        <v>386.69718026145199</v>
      </c>
      <c r="NY23">
        <v>7178.10040442634</v>
      </c>
      <c r="NZ23">
        <v>14068.763661975399</v>
      </c>
      <c r="OA23">
        <v>2334.4634797049398</v>
      </c>
      <c r="OB23">
        <v>174564.67969778401</v>
      </c>
      <c r="OC23">
        <v>373062.95407667902</v>
      </c>
      <c r="OD23">
        <v>82394.101676778693</v>
      </c>
      <c r="OE23">
        <v>42411.519201009403</v>
      </c>
      <c r="OF23">
        <v>28203.5508288901</v>
      </c>
      <c r="OG23">
        <v>40597.552158213301</v>
      </c>
      <c r="OH23">
        <v>13816.1916155903</v>
      </c>
      <c r="OI23">
        <v>16962.088889194001</v>
      </c>
      <c r="OJ23">
        <v>1393903.3986114</v>
      </c>
      <c r="OK23">
        <v>2151123.2792116501</v>
      </c>
      <c r="OL23">
        <v>1399079.20591021</v>
      </c>
      <c r="OM23">
        <v>341126.82793223899</v>
      </c>
      <c r="ON23">
        <v>0</v>
      </c>
    </row>
    <row r="24" spans="1:404" x14ac:dyDescent="0.25">
      <c r="A24" t="s">
        <v>5</v>
      </c>
      <c r="B24">
        <v>20</v>
      </c>
      <c r="C24" t="s">
        <v>123</v>
      </c>
      <c r="D24" t="s">
        <v>124</v>
      </c>
      <c r="E24" s="4">
        <v>22181.694489324102</v>
      </c>
      <c r="F24" s="4">
        <v>585664.05042573798</v>
      </c>
      <c r="G24" s="4">
        <v>185683.30635501799</v>
      </c>
      <c r="H24" s="4">
        <v>7976085.6378110098</v>
      </c>
      <c r="I24" s="4">
        <v>207984.515006612</v>
      </c>
      <c r="J24" s="4">
        <v>13216.790775654899</v>
      </c>
      <c r="K24" s="4">
        <v>9253.8483739230796</v>
      </c>
      <c r="L24" s="4">
        <v>337185.09904518601</v>
      </c>
      <c r="M24" s="4">
        <v>406691.43627103302</v>
      </c>
      <c r="N24" s="4">
        <v>769437.37657114398</v>
      </c>
      <c r="O24" s="4">
        <v>3186668.77407932</v>
      </c>
      <c r="P24" s="4">
        <v>548713.38979013194</v>
      </c>
      <c r="Q24" s="4">
        <v>161982.13611286599</v>
      </c>
      <c r="R24" s="4">
        <v>337209.81582170998</v>
      </c>
      <c r="S24" s="4">
        <v>1545.9087096082901</v>
      </c>
      <c r="T24" s="4">
        <v>0</v>
      </c>
      <c r="U24" s="4">
        <v>0</v>
      </c>
      <c r="V24" s="4">
        <v>358233.43341681798</v>
      </c>
      <c r="W24" s="4">
        <v>1787625.69281627</v>
      </c>
      <c r="X24" s="28">
        <v>107421743.81314801</v>
      </c>
      <c r="Y24" s="28">
        <v>794.64087605739405</v>
      </c>
      <c r="Z24" s="28">
        <v>373598.49944017798</v>
      </c>
      <c r="AA24" s="28">
        <v>2807.0156950413102</v>
      </c>
      <c r="AB24" s="28">
        <v>19652.7069880606</v>
      </c>
      <c r="AC24" s="28">
        <v>33797.678683275997</v>
      </c>
      <c r="AD24" s="28">
        <v>179420.97774906899</v>
      </c>
      <c r="AE24" s="28">
        <v>5607.2070616564897</v>
      </c>
      <c r="AF24" s="28">
        <v>373515.76654533902</v>
      </c>
      <c r="AG24" s="28">
        <v>130480.05093085799</v>
      </c>
      <c r="AH24" s="28">
        <v>688.21677757332202</v>
      </c>
      <c r="AI24" s="28">
        <v>2582.9367361111499</v>
      </c>
      <c r="AJ24" s="28">
        <v>11793.335437113299</v>
      </c>
      <c r="AK24" s="28">
        <v>442.57335014954703</v>
      </c>
      <c r="AL24" s="28">
        <v>5210.2823387131502</v>
      </c>
      <c r="AM24" s="28">
        <v>169.511827702267</v>
      </c>
      <c r="AN24" s="28">
        <v>4971.1809713913599</v>
      </c>
      <c r="AO24" s="28">
        <v>8293.7577934106394</v>
      </c>
      <c r="AP24" s="28">
        <v>2254.7862222553499</v>
      </c>
      <c r="AQ24" s="28">
        <v>4231.6320162898401</v>
      </c>
      <c r="AR24" s="4">
        <v>15459.7757931097</v>
      </c>
      <c r="AS24" s="4">
        <v>34708.033788848297</v>
      </c>
      <c r="AT24" s="4">
        <v>1671745.4554398099</v>
      </c>
      <c r="AU24" s="4">
        <v>1900880.5717424999</v>
      </c>
      <c r="AV24" s="4">
        <v>4985829.5947824102</v>
      </c>
      <c r="AW24" s="4">
        <v>5218395.89743983</v>
      </c>
      <c r="AX24" s="4">
        <v>5519653.4699176</v>
      </c>
      <c r="AY24" s="4">
        <v>1268342.0074701</v>
      </c>
      <c r="AZ24" s="4">
        <v>10488905.7140116</v>
      </c>
      <c r="BA24" s="4">
        <v>91570.374882629505</v>
      </c>
      <c r="BB24" s="4">
        <v>445624.03212001402</v>
      </c>
      <c r="BC24" s="4">
        <v>41187939.151502997</v>
      </c>
      <c r="BD24" s="4">
        <v>6184844.5392768402</v>
      </c>
      <c r="BE24" s="4">
        <v>4265788.7055223295</v>
      </c>
      <c r="BF24" s="4">
        <v>2209659.0175198</v>
      </c>
      <c r="BG24" s="4">
        <v>10072005.9107749</v>
      </c>
      <c r="BH24" s="4">
        <v>9408346.8558515999</v>
      </c>
      <c r="BI24" s="4">
        <v>6454472.2116046799</v>
      </c>
      <c r="BJ24" s="4">
        <v>5533637.7707142001</v>
      </c>
      <c r="BK24" s="4">
        <v>0</v>
      </c>
      <c r="BL24" s="4">
        <v>126170.73695594601</v>
      </c>
      <c r="BM24" s="4">
        <v>0</v>
      </c>
      <c r="BN24" s="4">
        <v>7071468.6617859397</v>
      </c>
      <c r="BO24" s="4">
        <v>8963669.8711418398</v>
      </c>
      <c r="BP24" s="4">
        <v>217047.42680058</v>
      </c>
      <c r="BQ24" s="4">
        <v>0</v>
      </c>
      <c r="BR24" s="4">
        <v>5117.4416618283403</v>
      </c>
      <c r="BS24" s="4">
        <v>14467522.2448599</v>
      </c>
      <c r="BT24" s="4">
        <v>205.30786023280899</v>
      </c>
      <c r="BU24" s="4">
        <v>28.820872260740298</v>
      </c>
      <c r="BV24" s="4">
        <v>284233.76014505798</v>
      </c>
      <c r="BW24" s="4">
        <v>173517.38579294499</v>
      </c>
      <c r="BX24" s="4">
        <v>5817527.0480581904</v>
      </c>
      <c r="BY24" s="4">
        <v>185846.568904432</v>
      </c>
      <c r="BZ24" s="4">
        <v>232.00998825305999</v>
      </c>
      <c r="CA24" s="4">
        <v>419133.11577447399</v>
      </c>
      <c r="CB24" s="4">
        <v>1373.10931567136</v>
      </c>
      <c r="CC24" s="4">
        <v>0.939792925579639</v>
      </c>
      <c r="CD24" s="4">
        <v>117109.382417898</v>
      </c>
      <c r="CE24" s="4">
        <v>10412.7756450817</v>
      </c>
      <c r="CF24" s="4">
        <v>36109.081616160598</v>
      </c>
      <c r="CG24" s="4">
        <v>15691.4122325689</v>
      </c>
      <c r="CH24" s="4">
        <v>3349.6543470946899</v>
      </c>
      <c r="CI24" s="4">
        <v>4050.1388104681801</v>
      </c>
      <c r="CJ24" s="4">
        <v>10773.4878631149</v>
      </c>
      <c r="CK24" s="4">
        <v>242656.81135459599</v>
      </c>
      <c r="CL24" s="4">
        <v>20868010.280521799</v>
      </c>
      <c r="CM24" s="4">
        <v>0</v>
      </c>
      <c r="CN24" s="4">
        <v>46378.558005100997</v>
      </c>
      <c r="CO24" s="4">
        <v>272112.83165267302</v>
      </c>
      <c r="CP24" s="4">
        <v>13842493.776659699</v>
      </c>
      <c r="CQ24" s="4">
        <v>6182.83675270399</v>
      </c>
      <c r="CR24" s="4">
        <v>6090.5513741799696</v>
      </c>
      <c r="CS24" s="4">
        <v>134583.04556149</v>
      </c>
      <c r="CT24" s="4">
        <v>99230.614187348299</v>
      </c>
      <c r="CU24" s="4">
        <v>95267.602076159994</v>
      </c>
      <c r="CV24" s="4">
        <v>6172969.5737718605</v>
      </c>
      <c r="CW24" s="4">
        <v>120450.533686661</v>
      </c>
      <c r="CX24" s="4">
        <v>0</v>
      </c>
      <c r="CY24" s="4">
        <v>1048929.4234462399</v>
      </c>
      <c r="CZ24" s="4">
        <v>45399.0403058843</v>
      </c>
      <c r="DA24" s="4">
        <v>521111.59597277403</v>
      </c>
      <c r="DB24" s="4">
        <v>0</v>
      </c>
      <c r="DC24" s="4">
        <v>7960140.9551047599</v>
      </c>
      <c r="DD24" s="4">
        <v>7927522.9980061501</v>
      </c>
      <c r="DE24" s="4">
        <v>0</v>
      </c>
      <c r="DF24" s="4">
        <v>105335.90894663701</v>
      </c>
      <c r="DG24" s="4">
        <v>0</v>
      </c>
      <c r="DH24" s="4">
        <v>642433.13030257099</v>
      </c>
      <c r="DI24" s="4">
        <v>0</v>
      </c>
      <c r="DJ24" s="4">
        <v>25700.820577970298</v>
      </c>
      <c r="DK24" s="4">
        <v>0</v>
      </c>
      <c r="DL24" s="4">
        <v>124688.29258362501</v>
      </c>
      <c r="DM24" s="4">
        <v>0</v>
      </c>
      <c r="DN24" s="4">
        <v>106981.037466843</v>
      </c>
      <c r="DO24" s="4">
        <v>0</v>
      </c>
      <c r="DP24" s="4">
        <v>726418.54119289201</v>
      </c>
      <c r="DQ24" s="4">
        <v>51188617.545380801</v>
      </c>
      <c r="DR24" s="4">
        <v>62973691.663915999</v>
      </c>
      <c r="DS24" s="4">
        <v>4274221.9099923698</v>
      </c>
      <c r="DT24" s="4">
        <v>23796151.901123099</v>
      </c>
      <c r="DU24" s="4">
        <v>11833860.1997515</v>
      </c>
      <c r="DV24" s="4">
        <v>12877391.231019201</v>
      </c>
      <c r="DW24" s="4">
        <v>136742482.398651</v>
      </c>
      <c r="DX24" s="4">
        <v>23941281.246233199</v>
      </c>
      <c r="DY24" s="4">
        <v>31221891.8340973</v>
      </c>
      <c r="DZ24" s="4">
        <v>371916.152209775</v>
      </c>
      <c r="EA24" s="4">
        <v>0</v>
      </c>
      <c r="EB24" s="4">
        <v>242602642.91296801</v>
      </c>
      <c r="EC24" s="4">
        <v>4030156.0271864198</v>
      </c>
      <c r="ED24" s="4">
        <v>1220026.43330126</v>
      </c>
      <c r="EE24" s="4">
        <v>592593.93872623297</v>
      </c>
      <c r="EF24" s="4">
        <v>687838.31620931905</v>
      </c>
      <c r="EG24" s="4">
        <v>160782.62957361099</v>
      </c>
      <c r="EH24" s="4">
        <v>319868.35294027498</v>
      </c>
      <c r="EI24" s="4">
        <v>117145.881390423</v>
      </c>
      <c r="EJ24" s="4">
        <v>21327.880483603301</v>
      </c>
      <c r="EK24" s="4">
        <v>20.471395098846202</v>
      </c>
      <c r="EL24" s="4">
        <v>3606.6964040389598</v>
      </c>
      <c r="EM24" s="4">
        <v>58721.032529885502</v>
      </c>
      <c r="EN24" s="4">
        <v>7402936.1304426901</v>
      </c>
      <c r="EO24" s="4">
        <v>33711916.885660902</v>
      </c>
      <c r="EP24" s="4">
        <v>1162.0168207556701</v>
      </c>
      <c r="EQ24" s="4">
        <v>1630.4892519155301</v>
      </c>
      <c r="ER24" s="4">
        <v>40.732405657235603</v>
      </c>
      <c r="ES24" s="4">
        <v>67.372254833148304</v>
      </c>
      <c r="ET24" s="4">
        <v>3992.5760079291899</v>
      </c>
      <c r="EU24" s="4">
        <v>43869029.481950097</v>
      </c>
      <c r="EV24" s="4">
        <v>6221406.5593993803</v>
      </c>
      <c r="EW24" s="4">
        <v>12579280.7217419</v>
      </c>
      <c r="EX24" s="4">
        <v>243007705.92663801</v>
      </c>
      <c r="EY24" s="4">
        <v>0</v>
      </c>
      <c r="EZ24" s="4">
        <v>6915291.7980599003</v>
      </c>
      <c r="FA24" s="4">
        <v>101270.5033821</v>
      </c>
      <c r="FB24" s="4">
        <v>83798.004041313005</v>
      </c>
      <c r="FC24" s="4">
        <v>19148.5107339639</v>
      </c>
      <c r="FD24" s="4">
        <v>35545495.035666399</v>
      </c>
      <c r="FE24" s="4">
        <v>1185791.89410148</v>
      </c>
      <c r="FF24" s="4">
        <v>3757758.3186490298</v>
      </c>
      <c r="FG24" s="4">
        <v>2232.4694137555002</v>
      </c>
      <c r="FH24" s="4">
        <v>382932.898164379</v>
      </c>
      <c r="FI24" s="4">
        <v>43045.853577509901</v>
      </c>
      <c r="FJ24" s="4">
        <v>1858026.9193481</v>
      </c>
      <c r="FK24" s="4">
        <v>4954627.7305839397</v>
      </c>
      <c r="FL24" s="4">
        <v>9002429.6045896802</v>
      </c>
      <c r="FM24" s="4">
        <v>6665116.2455073101</v>
      </c>
      <c r="FN24" s="4">
        <v>6347780.7627028599</v>
      </c>
      <c r="FO24" s="4">
        <v>758807.953050624</v>
      </c>
      <c r="FP24" s="4">
        <v>40234739.030850299</v>
      </c>
      <c r="FQ24" s="4">
        <v>1668397.99102985</v>
      </c>
      <c r="FR24" s="4">
        <v>7238400.0529377796</v>
      </c>
      <c r="FS24" s="4">
        <v>3242438.5228120498</v>
      </c>
      <c r="FT24" s="4">
        <v>23583783.9563489</v>
      </c>
      <c r="FU24" s="4">
        <v>105157592.25260501</v>
      </c>
      <c r="FV24" s="4">
        <v>32497744.949953198</v>
      </c>
      <c r="FW24" s="4">
        <v>93516875.539249897</v>
      </c>
      <c r="FX24" s="4">
        <v>500091.62094827101</v>
      </c>
      <c r="FY24" s="4">
        <v>656493.03220057103</v>
      </c>
      <c r="FZ24" s="4">
        <v>574262.48587427102</v>
      </c>
      <c r="GA24" s="4">
        <v>897703.25298972602</v>
      </c>
      <c r="GB24" s="4">
        <v>100999.05611642799</v>
      </c>
      <c r="GC24" s="4">
        <v>326146.13883267401</v>
      </c>
      <c r="GD24" s="4">
        <v>738013.15984794695</v>
      </c>
      <c r="GE24" s="4">
        <v>293862.61690089398</v>
      </c>
      <c r="GF24" s="4">
        <v>27421.442624729301</v>
      </c>
      <c r="GG24" s="4">
        <v>730480.16899899498</v>
      </c>
      <c r="GH24" s="4">
        <v>1032179.06631615</v>
      </c>
      <c r="GI24" s="4">
        <v>12049.2130480633</v>
      </c>
      <c r="GJ24" s="4">
        <v>3008119.1956647201</v>
      </c>
      <c r="GK24" s="4">
        <v>1926542.2390183799</v>
      </c>
      <c r="GL24" s="4">
        <v>425660.52959965501</v>
      </c>
      <c r="GM24" s="4">
        <v>343723.04860645602</v>
      </c>
      <c r="GN24" s="4">
        <v>85978.740138098801</v>
      </c>
      <c r="GO24" s="4">
        <v>716972.64724592504</v>
      </c>
      <c r="GP24" s="4">
        <v>48242.302953746002</v>
      </c>
      <c r="GQ24" s="4">
        <v>90538.653268179594</v>
      </c>
      <c r="GR24" s="4">
        <v>16491539.1547886</v>
      </c>
      <c r="GS24" s="4">
        <v>45870315.868780501</v>
      </c>
      <c r="GT24" s="4">
        <v>9975737.8014414106</v>
      </c>
      <c r="GU24" s="4">
        <v>326172.89750875201</v>
      </c>
      <c r="GV24" s="4">
        <v>0</v>
      </c>
      <c r="GW24">
        <v>155432.865268408</v>
      </c>
      <c r="GX24">
        <v>124746.83626394501</v>
      </c>
      <c r="GY24">
        <v>87703.994737901303</v>
      </c>
      <c r="GZ24">
        <v>2016397.24695192</v>
      </c>
      <c r="HA24">
        <v>70835.926482595896</v>
      </c>
      <c r="HB24">
        <v>3961.7991868590998</v>
      </c>
      <c r="HC24">
        <v>11429.4381281884</v>
      </c>
      <c r="HD24">
        <v>324105.180680744</v>
      </c>
      <c r="HE24">
        <v>71591.715365735407</v>
      </c>
      <c r="HF24">
        <v>29458.278199569399</v>
      </c>
      <c r="HG24">
        <v>152615.61918081401</v>
      </c>
      <c r="HH24">
        <v>30316.258306518001</v>
      </c>
      <c r="HI24">
        <v>175736.95172862499</v>
      </c>
      <c r="HJ24">
        <v>146609.12257747899</v>
      </c>
      <c r="HK24">
        <v>6866.6983744666704</v>
      </c>
      <c r="HL24">
        <v>0</v>
      </c>
      <c r="HM24">
        <v>0</v>
      </c>
      <c r="HN24">
        <v>175595.921855433</v>
      </c>
      <c r="HO24">
        <v>264877.42084917601</v>
      </c>
      <c r="HP24">
        <v>759486.89793366799</v>
      </c>
      <c r="HQ24">
        <v>10325.209983626801</v>
      </c>
      <c r="HR24">
        <v>73035.300469916605</v>
      </c>
      <c r="HS24">
        <v>960.98711683643603</v>
      </c>
      <c r="HT24">
        <v>207.50690844728999</v>
      </c>
      <c r="HU24">
        <v>12184.567115084899</v>
      </c>
      <c r="HV24">
        <v>4306.2036730034397</v>
      </c>
      <c r="HW24">
        <v>1644.75799410335</v>
      </c>
      <c r="HX24">
        <v>206340.979880589</v>
      </c>
      <c r="HY24">
        <v>135076.81875157601</v>
      </c>
      <c r="HZ24">
        <v>33554.504795170898</v>
      </c>
      <c r="IA24">
        <v>55888.321233972303</v>
      </c>
      <c r="IB24">
        <v>165390.51573082199</v>
      </c>
      <c r="IC24">
        <v>62625.799995825902</v>
      </c>
      <c r="ID24">
        <v>86697.006823268195</v>
      </c>
      <c r="IE24">
        <v>23372.156319175101</v>
      </c>
      <c r="IF24">
        <v>10821.1523133792</v>
      </c>
      <c r="IG24">
        <v>114492.029623116</v>
      </c>
      <c r="IH24">
        <v>23726.170025443898</v>
      </c>
      <c r="II24">
        <v>41043.478973511701</v>
      </c>
      <c r="IJ24">
        <v>22109.689101672298</v>
      </c>
      <c r="IK24">
        <v>45442.148949419403</v>
      </c>
      <c r="IL24">
        <v>389071.73339950602</v>
      </c>
      <c r="IM24">
        <v>377293.22694565897</v>
      </c>
      <c r="IN24">
        <v>510303.37830504501</v>
      </c>
      <c r="IO24">
        <v>395829.56805158901</v>
      </c>
      <c r="IP24">
        <v>529352.82758919895</v>
      </c>
      <c r="IQ24">
        <v>427311.87842041202</v>
      </c>
      <c r="IR24">
        <v>1575952.9784933999</v>
      </c>
      <c r="IS24">
        <v>393206.61111337499</v>
      </c>
      <c r="IT24">
        <v>116421.94549547401</v>
      </c>
      <c r="IU24">
        <v>9847583.9918190204</v>
      </c>
      <c r="IV24">
        <v>4817167.3312052004</v>
      </c>
      <c r="IW24">
        <v>2815683.3078868999</v>
      </c>
      <c r="IX24">
        <v>1067877.19678789</v>
      </c>
      <c r="IY24">
        <v>4018608.7017702302</v>
      </c>
      <c r="IZ24">
        <v>5256899.7662303504</v>
      </c>
      <c r="JA24">
        <v>2295850.20198728</v>
      </c>
      <c r="JB24">
        <v>533167.54985106096</v>
      </c>
      <c r="JC24">
        <v>0</v>
      </c>
      <c r="JD24">
        <v>15388.3812875514</v>
      </c>
      <c r="JE24">
        <v>0</v>
      </c>
      <c r="JF24">
        <v>1920396.0568069699</v>
      </c>
      <c r="JG24">
        <v>1314098.4067901999</v>
      </c>
      <c r="JH24">
        <v>22668.399986623499</v>
      </c>
      <c r="JI24">
        <v>2.80294649356853</v>
      </c>
      <c r="JJ24">
        <v>534.19700135662504</v>
      </c>
      <c r="JK24">
        <v>4221997.4746178398</v>
      </c>
      <c r="JL24">
        <v>273.87917959613497</v>
      </c>
      <c r="JM24">
        <v>75.880803532367807</v>
      </c>
      <c r="JN24">
        <v>44712.110178646202</v>
      </c>
      <c r="JO24">
        <v>320034.49065024202</v>
      </c>
      <c r="JP24">
        <v>1119964.8675323301</v>
      </c>
      <c r="JQ24">
        <v>71773.539356285299</v>
      </c>
      <c r="JR24">
        <v>449.89214516569098</v>
      </c>
      <c r="JS24">
        <v>221245.21482586101</v>
      </c>
      <c r="JT24">
        <v>1374.88196256741</v>
      </c>
      <c r="JU24">
        <v>593.67499800242604</v>
      </c>
      <c r="JV24">
        <v>11080.9397482189</v>
      </c>
      <c r="JW24">
        <v>923.69630196153696</v>
      </c>
      <c r="JX24">
        <v>14341.543870027701</v>
      </c>
      <c r="JY24">
        <v>2437.7546485080902</v>
      </c>
      <c r="JZ24">
        <v>942.74735422607205</v>
      </c>
      <c r="KA24">
        <v>5043.4997279631298</v>
      </c>
      <c r="KB24">
        <v>3455.8504518058899</v>
      </c>
      <c r="KC24">
        <v>25322.314037006301</v>
      </c>
      <c r="KD24">
        <v>352834.40303947899</v>
      </c>
      <c r="KE24">
        <v>0</v>
      </c>
      <c r="KF24">
        <v>6389.9675444734103</v>
      </c>
      <c r="KG24">
        <v>73338.477838912906</v>
      </c>
      <c r="KH24">
        <v>19063555.815413501</v>
      </c>
      <c r="KI24">
        <v>8346.0927677323398</v>
      </c>
      <c r="KJ24">
        <v>58713.410827506501</v>
      </c>
      <c r="KK24">
        <v>20679.197213467</v>
      </c>
      <c r="KL24">
        <v>6775.87781028481</v>
      </c>
      <c r="KM24">
        <v>500.444052782347</v>
      </c>
      <c r="KN24">
        <v>2935988.7708490002</v>
      </c>
      <c r="KO24">
        <v>202419.65500258899</v>
      </c>
      <c r="KP24">
        <v>0</v>
      </c>
      <c r="KQ24">
        <v>500884.63286548498</v>
      </c>
      <c r="KR24">
        <v>5349.5748655668103</v>
      </c>
      <c r="KS24">
        <v>86035.729492505896</v>
      </c>
      <c r="KT24">
        <v>0</v>
      </c>
      <c r="KU24">
        <v>1116787.85847253</v>
      </c>
      <c r="KV24">
        <v>2343389.4677999699</v>
      </c>
      <c r="KW24">
        <v>0</v>
      </c>
      <c r="KX24">
        <v>71512.915342802997</v>
      </c>
      <c r="KY24">
        <v>0</v>
      </c>
      <c r="KZ24">
        <v>161360.11964209401</v>
      </c>
      <c r="LA24">
        <v>0</v>
      </c>
      <c r="LB24">
        <v>36924.589945704203</v>
      </c>
      <c r="LC24">
        <v>0</v>
      </c>
      <c r="LD24">
        <v>59328.9909145969</v>
      </c>
      <c r="LE24">
        <v>0</v>
      </c>
      <c r="LF24">
        <v>84189.805277196094</v>
      </c>
      <c r="LG24">
        <v>0</v>
      </c>
      <c r="LH24">
        <v>165777.56534732599</v>
      </c>
      <c r="LI24">
        <v>16521445.655920699</v>
      </c>
      <c r="LJ24">
        <v>97300185.769100502</v>
      </c>
      <c r="LK24">
        <v>4136951.9905657098</v>
      </c>
      <c r="LL24">
        <v>22711793.312678799</v>
      </c>
      <c r="LM24">
        <v>10296480.1108144</v>
      </c>
      <c r="LN24">
        <v>11122871.739721</v>
      </c>
      <c r="LO24">
        <v>105052379.02260201</v>
      </c>
      <c r="LP24">
        <v>25996958.802490499</v>
      </c>
      <c r="LQ24">
        <v>13826839.5912368</v>
      </c>
      <c r="LR24">
        <v>77453.168799342093</v>
      </c>
      <c r="LS24">
        <v>0</v>
      </c>
      <c r="LT24">
        <v>731603.30603816605</v>
      </c>
      <c r="LU24">
        <v>381703.56968963298</v>
      </c>
      <c r="LV24">
        <v>25969.681253767802</v>
      </c>
      <c r="LW24">
        <v>105445.89362549401</v>
      </c>
      <c r="LX24">
        <v>3405.1127640909399</v>
      </c>
      <c r="LY24">
        <v>100548.829561597</v>
      </c>
      <c r="LZ24">
        <v>7314.6730993696101</v>
      </c>
      <c r="MA24">
        <v>287.87421526003601</v>
      </c>
      <c r="MB24">
        <v>5.4477819413913497</v>
      </c>
      <c r="MC24">
        <v>56.557513634396997</v>
      </c>
      <c r="MD24">
        <v>5171.0003360844203</v>
      </c>
      <c r="ME24">
        <v>3318.6289144550401</v>
      </c>
      <c r="MF24">
        <v>159523.58952244301</v>
      </c>
      <c r="MG24">
        <v>790635.43067127897</v>
      </c>
      <c r="MH24">
        <v>235.52707192751899</v>
      </c>
      <c r="MI24">
        <v>164.72620041175</v>
      </c>
      <c r="MJ24">
        <v>1453.7001889114199</v>
      </c>
      <c r="MK24">
        <v>359.04416516834499</v>
      </c>
      <c r="ML24">
        <v>13804.7913380505</v>
      </c>
      <c r="MM24">
        <v>802816.49281047296</v>
      </c>
      <c r="MN24">
        <v>32744.140872339802</v>
      </c>
      <c r="MO24">
        <v>308479.60416131001</v>
      </c>
      <c r="MP24">
        <v>101219046.120324</v>
      </c>
      <c r="MQ24">
        <v>0</v>
      </c>
      <c r="MR24">
        <v>1033683.0671440799</v>
      </c>
      <c r="MS24">
        <v>25627.1661265039</v>
      </c>
      <c r="MT24">
        <v>699810.16449836397</v>
      </c>
      <c r="MU24">
        <v>614797.75296702795</v>
      </c>
      <c r="MV24">
        <v>8765928.2482307702</v>
      </c>
      <c r="MW24">
        <v>837648.39491005905</v>
      </c>
      <c r="MX24">
        <v>2434301.25820417</v>
      </c>
      <c r="MY24">
        <v>54727.081272802097</v>
      </c>
      <c r="MZ24">
        <v>456143.03066808602</v>
      </c>
      <c r="NA24">
        <v>75612.509801617402</v>
      </c>
      <c r="NB24">
        <v>2063704.7762422501</v>
      </c>
      <c r="NC24">
        <v>999723.638604871</v>
      </c>
      <c r="ND24">
        <v>1824736.9290284601</v>
      </c>
      <c r="NE24">
        <v>1589793.9047121999</v>
      </c>
      <c r="NF24">
        <v>1973059.2834798801</v>
      </c>
      <c r="NG24">
        <v>838450.51479132904</v>
      </c>
      <c r="NH24">
        <v>8579186.9703604504</v>
      </c>
      <c r="NI24">
        <v>694273.06990326499</v>
      </c>
      <c r="NJ24">
        <v>3874049.4357885001</v>
      </c>
      <c r="NK24">
        <v>1640776.3593568499</v>
      </c>
      <c r="NL24">
        <v>3053875.4400706701</v>
      </c>
      <c r="NM24">
        <v>39462415.924159102</v>
      </c>
      <c r="NN24">
        <v>6440602.7116142204</v>
      </c>
      <c r="NO24">
        <v>22580719.1385426</v>
      </c>
      <c r="NP24">
        <v>101138.57077534001</v>
      </c>
      <c r="NQ24">
        <v>103399.843477103</v>
      </c>
      <c r="NR24">
        <v>28581.133642836699</v>
      </c>
      <c r="NS24">
        <v>33647.100716042798</v>
      </c>
      <c r="NT24">
        <v>18361.495291621501</v>
      </c>
      <c r="NU24">
        <v>24295.9813639944</v>
      </c>
      <c r="NV24">
        <v>34536.280129054903</v>
      </c>
      <c r="NW24">
        <v>10424.5104155268</v>
      </c>
      <c r="NX24">
        <v>668.071042235768</v>
      </c>
      <c r="NY24">
        <v>37156.642224862699</v>
      </c>
      <c r="NZ24">
        <v>45640.704786375798</v>
      </c>
      <c r="OA24">
        <v>8470.0742503404199</v>
      </c>
      <c r="OB24">
        <v>358800.24071423901</v>
      </c>
      <c r="OC24">
        <v>667964.40062513505</v>
      </c>
      <c r="OD24">
        <v>315308.792701617</v>
      </c>
      <c r="OE24">
        <v>157911.84416796701</v>
      </c>
      <c r="OF24">
        <v>95998.417141067795</v>
      </c>
      <c r="OG24">
        <v>150772.115712208</v>
      </c>
      <c r="OH24">
        <v>43422.746421281001</v>
      </c>
      <c r="OI24">
        <v>56257.604266800598</v>
      </c>
      <c r="OJ24">
        <v>2116053.1810160298</v>
      </c>
      <c r="OK24">
        <v>3292284.4956191601</v>
      </c>
      <c r="OL24">
        <v>2977045.7025852599</v>
      </c>
      <c r="OM24">
        <v>696753.44010773301</v>
      </c>
      <c r="ON24">
        <v>0</v>
      </c>
    </row>
    <row r="25" spans="1:404" x14ac:dyDescent="0.25">
      <c r="A25" t="s">
        <v>5</v>
      </c>
      <c r="B25">
        <v>21</v>
      </c>
      <c r="C25" t="s">
        <v>125</v>
      </c>
      <c r="D25" t="s">
        <v>126</v>
      </c>
      <c r="E25" s="4">
        <v>5274.2675933732198</v>
      </c>
      <c r="F25" s="4">
        <v>2381345.0360507499</v>
      </c>
      <c r="G25" s="4">
        <v>1277313.56014299</v>
      </c>
      <c r="H25" s="4">
        <v>9999950.3087274991</v>
      </c>
      <c r="I25" s="4">
        <v>1407182.7666142699</v>
      </c>
      <c r="J25" s="4">
        <v>34805.4437499548</v>
      </c>
      <c r="K25" s="4">
        <v>14203.721380979499</v>
      </c>
      <c r="L25" s="4">
        <v>2052274.5647650899</v>
      </c>
      <c r="M25" s="4">
        <v>357104.501161883</v>
      </c>
      <c r="N25" s="4">
        <v>587684.71823493904</v>
      </c>
      <c r="O25" s="4">
        <v>4954002.5823735502</v>
      </c>
      <c r="P25" s="4">
        <v>857241.73295706301</v>
      </c>
      <c r="Q25" s="4">
        <v>341342.852349166</v>
      </c>
      <c r="R25" s="4">
        <v>1893556.92161176</v>
      </c>
      <c r="S25" s="4">
        <v>4224.3503426553898</v>
      </c>
      <c r="T25" s="4">
        <v>0</v>
      </c>
      <c r="U25" s="4">
        <v>0</v>
      </c>
      <c r="V25" s="4">
        <v>824065.634718691</v>
      </c>
      <c r="W25" s="4">
        <v>687052.10145005805</v>
      </c>
      <c r="X25" s="28">
        <v>52087.571817436197</v>
      </c>
      <c r="Y25" s="28">
        <v>38487740.2709013</v>
      </c>
      <c r="Z25" s="28">
        <v>2809611.2394844401</v>
      </c>
      <c r="AA25" s="28">
        <v>975.77380518720702</v>
      </c>
      <c r="AB25" s="28">
        <v>24114.135164694999</v>
      </c>
      <c r="AC25" s="28">
        <v>675535.00484169601</v>
      </c>
      <c r="AD25" s="28">
        <v>1094567.15575466</v>
      </c>
      <c r="AE25" s="28">
        <v>1183821.5835840299</v>
      </c>
      <c r="AF25" s="28">
        <v>1015759.66374309</v>
      </c>
      <c r="AG25" s="28">
        <v>739246.84633462795</v>
      </c>
      <c r="AH25" s="28">
        <v>11256.675869164999</v>
      </c>
      <c r="AI25" s="28">
        <v>20896.827200352101</v>
      </c>
      <c r="AJ25" s="28">
        <v>1208.05679646252</v>
      </c>
      <c r="AK25" s="28">
        <v>5680.4846491823801</v>
      </c>
      <c r="AL25" s="28">
        <v>80791.015527567899</v>
      </c>
      <c r="AM25" s="28">
        <v>325.44447563799798</v>
      </c>
      <c r="AN25" s="28">
        <v>10342.2950847965</v>
      </c>
      <c r="AO25" s="28">
        <v>71688.050595501802</v>
      </c>
      <c r="AP25" s="28">
        <v>14345.648538585599</v>
      </c>
      <c r="AQ25" s="28">
        <v>2585.8240461820501</v>
      </c>
      <c r="AR25" s="4">
        <v>51964.9744643499</v>
      </c>
      <c r="AS25" s="4">
        <v>46993.810830142298</v>
      </c>
      <c r="AT25" s="4">
        <v>181319.155771997</v>
      </c>
      <c r="AU25" s="4">
        <v>2986239.8792919698</v>
      </c>
      <c r="AV25" s="4">
        <v>5542192.8619850399</v>
      </c>
      <c r="AW25" s="4">
        <v>5884287.6803184301</v>
      </c>
      <c r="AX25" s="4">
        <v>7516197.8479965702</v>
      </c>
      <c r="AY25" s="4">
        <v>525726.09050166898</v>
      </c>
      <c r="AZ25" s="4">
        <v>22768951.072055802</v>
      </c>
      <c r="BA25" s="4">
        <v>90111.610071115501</v>
      </c>
      <c r="BB25" s="4">
        <v>1336107.77824185</v>
      </c>
      <c r="BC25" s="4">
        <v>53595835.1990024</v>
      </c>
      <c r="BD25" s="4">
        <v>8611788.30121761</v>
      </c>
      <c r="BE25" s="4">
        <v>6983855.3105600895</v>
      </c>
      <c r="BF25" s="4">
        <v>3132007.84956017</v>
      </c>
      <c r="BG25" s="4">
        <v>9110205.7787368502</v>
      </c>
      <c r="BH25" s="4">
        <v>12363588.5423059</v>
      </c>
      <c r="BI25" s="4">
        <v>4398344.1699469797</v>
      </c>
      <c r="BJ25" s="4">
        <v>10815401.2812643</v>
      </c>
      <c r="BK25" s="4">
        <v>0</v>
      </c>
      <c r="BL25" s="4">
        <v>272299.45111139101</v>
      </c>
      <c r="BM25" s="4">
        <v>0</v>
      </c>
      <c r="BN25" s="4">
        <v>7516580.5976590998</v>
      </c>
      <c r="BO25" s="4">
        <v>12325850.435984001</v>
      </c>
      <c r="BP25" s="4">
        <v>694316630.67028606</v>
      </c>
      <c r="BQ25" s="4">
        <v>0</v>
      </c>
      <c r="BR25" s="4">
        <v>1798078.0884388301</v>
      </c>
      <c r="BS25" s="4">
        <v>55441038.702166498</v>
      </c>
      <c r="BT25" s="4">
        <v>3445.60261783941</v>
      </c>
      <c r="BU25" s="4">
        <v>68.7802299806538</v>
      </c>
      <c r="BV25" s="4">
        <v>852438.06456335296</v>
      </c>
      <c r="BW25" s="4">
        <v>473155.916786107</v>
      </c>
      <c r="BX25" s="4">
        <v>20003602.926243398</v>
      </c>
      <c r="BY25" s="4">
        <v>569283.54486007802</v>
      </c>
      <c r="BZ25" s="4">
        <v>6165.8712900770897</v>
      </c>
      <c r="CA25" s="4">
        <v>1282817.8928292999</v>
      </c>
      <c r="CB25" s="4">
        <v>19714.391747315502</v>
      </c>
      <c r="CC25" s="4">
        <v>20.681024822620099</v>
      </c>
      <c r="CD25" s="4">
        <v>428310.74458851299</v>
      </c>
      <c r="CE25" s="4">
        <v>49416.251541639198</v>
      </c>
      <c r="CF25" s="4">
        <v>105697.772907648</v>
      </c>
      <c r="CG25" s="4">
        <v>139030.41999706</v>
      </c>
      <c r="CH25" s="4">
        <v>16502.6495940409</v>
      </c>
      <c r="CI25" s="4">
        <v>9346.03526703028</v>
      </c>
      <c r="CJ25" s="4">
        <v>41638.633559929702</v>
      </c>
      <c r="CK25" s="4">
        <v>175364.278429286</v>
      </c>
      <c r="CL25" s="4">
        <v>33155015.475977998</v>
      </c>
      <c r="CM25" s="4">
        <v>0</v>
      </c>
      <c r="CN25" s="4">
        <v>745303.05032518297</v>
      </c>
      <c r="CO25" s="4">
        <v>2881665.6254052501</v>
      </c>
      <c r="CP25" s="4">
        <v>118095433.65811101</v>
      </c>
      <c r="CQ25" s="4">
        <v>9575.5196666767806</v>
      </c>
      <c r="CR25" s="4">
        <v>36127.998771747501</v>
      </c>
      <c r="CS25" s="4">
        <v>1329691.4136364399</v>
      </c>
      <c r="CT25" s="4">
        <v>246289.92720482301</v>
      </c>
      <c r="CU25" s="4">
        <v>294574.60793689103</v>
      </c>
      <c r="CV25" s="4">
        <v>10973048.1767924</v>
      </c>
      <c r="CW25" s="4">
        <v>360749.10957797797</v>
      </c>
      <c r="CX25" s="4">
        <v>0</v>
      </c>
      <c r="CY25" s="4">
        <v>4491557.6912210397</v>
      </c>
      <c r="CZ25" s="4">
        <v>266543.01745566499</v>
      </c>
      <c r="DA25" s="4">
        <v>890422.30332240695</v>
      </c>
      <c r="DB25" s="4">
        <v>0</v>
      </c>
      <c r="DC25" s="4">
        <v>7862435.3360166503</v>
      </c>
      <c r="DD25" s="4">
        <v>13810125.059198</v>
      </c>
      <c r="DE25" s="4">
        <v>0</v>
      </c>
      <c r="DF25" s="4">
        <v>985533.33642161696</v>
      </c>
      <c r="DG25" s="4">
        <v>0</v>
      </c>
      <c r="DH25" s="4">
        <v>2032713.3387058999</v>
      </c>
      <c r="DI25" s="4">
        <v>0</v>
      </c>
      <c r="DJ25" s="4">
        <v>452241.60572287597</v>
      </c>
      <c r="DK25" s="4">
        <v>0</v>
      </c>
      <c r="DL25" s="4">
        <v>697857.38448740903</v>
      </c>
      <c r="DM25" s="4">
        <v>0</v>
      </c>
      <c r="DN25" s="4">
        <v>372277.14623408898</v>
      </c>
      <c r="DO25" s="4">
        <v>0</v>
      </c>
      <c r="DP25" s="4">
        <v>3910791.32224028</v>
      </c>
      <c r="DQ25" s="4">
        <v>58312119.644379802</v>
      </c>
      <c r="DR25" s="4">
        <v>92517705.975214407</v>
      </c>
      <c r="DS25" s="4">
        <v>8221901.0215605497</v>
      </c>
      <c r="DT25" s="4">
        <v>30214966.8395289</v>
      </c>
      <c r="DU25" s="4">
        <v>20948807.345647398</v>
      </c>
      <c r="DV25" s="4">
        <v>20750965.673398599</v>
      </c>
      <c r="DW25" s="4">
        <v>197921505.408508</v>
      </c>
      <c r="DX25" s="4">
        <v>26889731.010788701</v>
      </c>
      <c r="DY25" s="4">
        <v>49365096.990957402</v>
      </c>
      <c r="DZ25" s="4">
        <v>687335.19983837602</v>
      </c>
      <c r="EA25" s="4">
        <v>0</v>
      </c>
      <c r="EB25" s="4">
        <v>235996666.453062</v>
      </c>
      <c r="EC25" s="4">
        <v>2063046.62513588</v>
      </c>
      <c r="ED25" s="4">
        <v>799762.33570845902</v>
      </c>
      <c r="EE25" s="4">
        <v>577798.34657026001</v>
      </c>
      <c r="EF25" s="4">
        <v>199632.37029868399</v>
      </c>
      <c r="EG25" s="4">
        <v>336842.26812308101</v>
      </c>
      <c r="EH25" s="4">
        <v>625967.57635580795</v>
      </c>
      <c r="EI25" s="4">
        <v>31684.558925732101</v>
      </c>
      <c r="EJ25" s="4">
        <v>235.716733788477</v>
      </c>
      <c r="EK25" s="4">
        <v>47.806177106255198</v>
      </c>
      <c r="EL25" s="4">
        <v>5210.1998414623204</v>
      </c>
      <c r="EM25" s="4">
        <v>243930.22020141</v>
      </c>
      <c r="EN25" s="4">
        <v>10106267.5132585</v>
      </c>
      <c r="EO25" s="4">
        <v>51601877.891561702</v>
      </c>
      <c r="EP25" s="4">
        <v>6167.7179611169004</v>
      </c>
      <c r="EQ25" s="4">
        <v>3527.7025663972299</v>
      </c>
      <c r="ER25" s="4">
        <v>81.028900653457399</v>
      </c>
      <c r="ES25" s="4">
        <v>8019.7209897946504</v>
      </c>
      <c r="ET25" s="4">
        <v>18351.585101657602</v>
      </c>
      <c r="EU25" s="4">
        <v>82139793.727307498</v>
      </c>
      <c r="EV25" s="4">
        <v>20148262.911119699</v>
      </c>
      <c r="EW25" s="4">
        <v>19184542.937832601</v>
      </c>
      <c r="EX25" s="4">
        <v>306224513.377877</v>
      </c>
      <c r="EY25" s="4">
        <v>0</v>
      </c>
      <c r="EZ25" s="4">
        <v>2780039.56855118</v>
      </c>
      <c r="FA25" s="4">
        <v>103220.16318372601</v>
      </c>
      <c r="FB25" s="4">
        <v>250593.63153956801</v>
      </c>
      <c r="FC25" s="4">
        <v>37967.348272599098</v>
      </c>
      <c r="FD25" s="4">
        <v>27139440.215723898</v>
      </c>
      <c r="FE25" s="4">
        <v>4576593.5796645097</v>
      </c>
      <c r="FF25" s="4">
        <v>11169116.653358901</v>
      </c>
      <c r="FG25" s="4">
        <v>11270.5861860114</v>
      </c>
      <c r="FH25" s="4">
        <v>326714.43359945202</v>
      </c>
      <c r="FI25" s="4">
        <v>55079.154323800998</v>
      </c>
      <c r="FJ25" s="4">
        <v>2816290.4001606102</v>
      </c>
      <c r="FK25" s="4">
        <v>5816467.0477156797</v>
      </c>
      <c r="FL25" s="4">
        <v>5742155.1589708999</v>
      </c>
      <c r="FM25" s="4">
        <v>11709007.012602201</v>
      </c>
      <c r="FN25" s="4">
        <v>12316413.664200099</v>
      </c>
      <c r="FO25" s="4">
        <v>692200.14638434199</v>
      </c>
      <c r="FP25" s="4">
        <v>72640006.715165406</v>
      </c>
      <c r="FQ25" s="4">
        <v>1880598.1482758799</v>
      </c>
      <c r="FR25" s="4">
        <v>11203955.308336399</v>
      </c>
      <c r="FS25" s="4">
        <v>4319456.6043072501</v>
      </c>
      <c r="FT25" s="4">
        <v>30422899.1313821</v>
      </c>
      <c r="FU25" s="4">
        <v>86067419.870171294</v>
      </c>
      <c r="FV25" s="4">
        <v>39765364.116291702</v>
      </c>
      <c r="FW25" s="4">
        <v>145711777.15177599</v>
      </c>
      <c r="FX25" s="4">
        <v>693472.11523710098</v>
      </c>
      <c r="FY25" s="4">
        <v>954050.24174062302</v>
      </c>
      <c r="FZ25" s="4">
        <v>906429.83654265897</v>
      </c>
      <c r="GA25" s="4">
        <v>1502019.6422890101</v>
      </c>
      <c r="GB25" s="4">
        <v>141624.858915377</v>
      </c>
      <c r="GC25" s="4">
        <v>541207.49440768105</v>
      </c>
      <c r="GD25" s="4">
        <v>948692.28902698099</v>
      </c>
      <c r="GE25" s="4">
        <v>148449.366240401</v>
      </c>
      <c r="GF25" s="4">
        <v>15006.4825037354</v>
      </c>
      <c r="GG25" s="4">
        <v>1077384.78756211</v>
      </c>
      <c r="GH25" s="4">
        <v>993503.33856673003</v>
      </c>
      <c r="GI25" s="4">
        <v>21860.108254782201</v>
      </c>
      <c r="GJ25" s="4">
        <v>5213891.7563819503</v>
      </c>
      <c r="GK25" s="4">
        <v>2989608.8617044501</v>
      </c>
      <c r="GL25" s="4">
        <v>416328.813808929</v>
      </c>
      <c r="GM25" s="4">
        <v>312590.742721093</v>
      </c>
      <c r="GN25" s="4">
        <v>85263.166767028597</v>
      </c>
      <c r="GO25" s="4">
        <v>902699.03765694099</v>
      </c>
      <c r="GP25" s="4">
        <v>38440.073170241201</v>
      </c>
      <c r="GQ25" s="4">
        <v>82892.385456726595</v>
      </c>
      <c r="GR25" s="4">
        <v>20179093.776394598</v>
      </c>
      <c r="GS25" s="4">
        <v>37718305.142821603</v>
      </c>
      <c r="GT25" s="4">
        <v>18140730.103123602</v>
      </c>
      <c r="GU25" s="4">
        <v>978013.34668480302</v>
      </c>
      <c r="GV25" s="4">
        <v>0</v>
      </c>
      <c r="GW25">
        <v>391927.46607956302</v>
      </c>
      <c r="GX25">
        <v>384125.970230782</v>
      </c>
      <c r="GY25">
        <v>264170.67982103198</v>
      </c>
      <c r="GZ25">
        <v>3933400.3867793302</v>
      </c>
      <c r="HA25">
        <v>185206.76367602401</v>
      </c>
      <c r="HB25">
        <v>9809.5896135860094</v>
      </c>
      <c r="HC25">
        <v>25797.586948363802</v>
      </c>
      <c r="HD25">
        <v>760191.98138056998</v>
      </c>
      <c r="HE25">
        <v>126088.011632314</v>
      </c>
      <c r="HF25">
        <v>86781.963699043205</v>
      </c>
      <c r="HG25">
        <v>308440.59096756403</v>
      </c>
      <c r="HH25">
        <v>49855.350443422503</v>
      </c>
      <c r="HI25">
        <v>372079.05005522497</v>
      </c>
      <c r="HJ25">
        <v>359135.291116965</v>
      </c>
      <c r="HK25">
        <v>12449.2879918541</v>
      </c>
      <c r="HL25">
        <v>0</v>
      </c>
      <c r="HM25">
        <v>0</v>
      </c>
      <c r="HN25">
        <v>391859.05649652099</v>
      </c>
      <c r="HO25">
        <v>552982.03797883703</v>
      </c>
      <c r="HP25">
        <v>49177.895436156097</v>
      </c>
      <c r="HQ25">
        <v>19434155.495648399</v>
      </c>
      <c r="HR25">
        <v>224612.61059269001</v>
      </c>
      <c r="HS25">
        <v>1993.5177445813099</v>
      </c>
      <c r="HT25">
        <v>344.60143934655298</v>
      </c>
      <c r="HU25">
        <v>44474.376501717401</v>
      </c>
      <c r="HV25">
        <v>21909.717998202901</v>
      </c>
      <c r="HW25">
        <v>4103.4236710494297</v>
      </c>
      <c r="HX25">
        <v>1654532.3443869201</v>
      </c>
      <c r="HY25">
        <v>772818.27330593904</v>
      </c>
      <c r="HZ25">
        <v>171752.81275035001</v>
      </c>
      <c r="IA25">
        <v>115014.246091038</v>
      </c>
      <c r="IB25">
        <v>265392.37278720603</v>
      </c>
      <c r="IC25">
        <v>424107.03331132402</v>
      </c>
      <c r="ID25">
        <v>937161.73422797897</v>
      </c>
      <c r="IE25">
        <v>206773.82025942201</v>
      </c>
      <c r="IF25">
        <v>110633.25788148399</v>
      </c>
      <c r="IG25">
        <v>261335.176386376</v>
      </c>
      <c r="IH25">
        <v>85932.940572892796</v>
      </c>
      <c r="II25">
        <v>171028.45380512701</v>
      </c>
      <c r="IJ25">
        <v>223106.08564141</v>
      </c>
      <c r="IK25">
        <v>1073400.54244458</v>
      </c>
      <c r="IL25">
        <v>149320.014469035</v>
      </c>
      <c r="IM25">
        <v>687729.52005522605</v>
      </c>
      <c r="IN25">
        <v>630682.87007099204</v>
      </c>
      <c r="IO25">
        <v>529029.52991318505</v>
      </c>
      <c r="IP25">
        <v>608862.81646228803</v>
      </c>
      <c r="IQ25">
        <v>408432.63203043398</v>
      </c>
      <c r="IR25">
        <v>2947044.6812943299</v>
      </c>
      <c r="IS25">
        <v>735321.09373377904</v>
      </c>
      <c r="IT25">
        <v>241704.02414412901</v>
      </c>
      <c r="IU25">
        <v>14778033.869792299</v>
      </c>
      <c r="IV25">
        <v>7681501.7470877199</v>
      </c>
      <c r="IW25">
        <v>4380288.43121845</v>
      </c>
      <c r="IX25">
        <v>1902742.9105382899</v>
      </c>
      <c r="IY25">
        <v>5821901.2213617601</v>
      </c>
      <c r="IZ25">
        <v>9206146.5690427795</v>
      </c>
      <c r="JA25">
        <v>3279907.5967437802</v>
      </c>
      <c r="JB25">
        <v>996227.61954406998</v>
      </c>
      <c r="JC25">
        <v>0</v>
      </c>
      <c r="JD25">
        <v>42730.738895024399</v>
      </c>
      <c r="JE25">
        <v>0</v>
      </c>
      <c r="JF25">
        <v>3324378.1514102099</v>
      </c>
      <c r="JG25">
        <v>2397923.3141686898</v>
      </c>
      <c r="JH25">
        <v>6590039.7035843302</v>
      </c>
      <c r="JI25">
        <v>5.2432799387547204</v>
      </c>
      <c r="JJ25">
        <v>820.71769704361498</v>
      </c>
      <c r="JK25">
        <v>8862215.3215555903</v>
      </c>
      <c r="JL25">
        <v>1906.49096600232</v>
      </c>
      <c r="JM25">
        <v>268.75625644694497</v>
      </c>
      <c r="JN25">
        <v>97860.424574537494</v>
      </c>
      <c r="JO25">
        <v>688116.56739047403</v>
      </c>
      <c r="JP25">
        <v>2372921.7218823801</v>
      </c>
      <c r="JQ25">
        <v>203287.11090322401</v>
      </c>
      <c r="JR25">
        <v>1052.1856479477101</v>
      </c>
      <c r="JS25">
        <v>435047.43738276098</v>
      </c>
      <c r="JT25">
        <v>2699.7210331890601</v>
      </c>
      <c r="JU25">
        <v>798.42715196635197</v>
      </c>
      <c r="JV25">
        <v>31588.913111730799</v>
      </c>
      <c r="JW25">
        <v>7956.5882266856797</v>
      </c>
      <c r="JX25">
        <v>31172.812463486101</v>
      </c>
      <c r="JY25">
        <v>6249.9176459995897</v>
      </c>
      <c r="JZ25">
        <v>1965.4050880672601</v>
      </c>
      <c r="KA25">
        <v>7282.2846888020604</v>
      </c>
      <c r="KB25">
        <v>7728.9257380988302</v>
      </c>
      <c r="KC25">
        <v>733100.79005299904</v>
      </c>
      <c r="KD25">
        <v>908400.024514416</v>
      </c>
      <c r="KE25">
        <v>0</v>
      </c>
      <c r="KF25">
        <v>31385.293893237202</v>
      </c>
      <c r="KG25">
        <v>282716.67225892103</v>
      </c>
      <c r="KH25">
        <v>42292261.7914057</v>
      </c>
      <c r="KI25">
        <v>12817.367040817</v>
      </c>
      <c r="KJ25">
        <v>90094.550585603996</v>
      </c>
      <c r="KK25">
        <v>39889.056289978304</v>
      </c>
      <c r="KL25">
        <v>36730.525414110802</v>
      </c>
      <c r="KM25">
        <v>916.65896170231099</v>
      </c>
      <c r="KN25">
        <v>5370525.35470853</v>
      </c>
      <c r="KO25">
        <v>572963.71324393502</v>
      </c>
      <c r="KP25">
        <v>0</v>
      </c>
      <c r="KQ25">
        <v>1114393.7735526001</v>
      </c>
      <c r="KR25">
        <v>20678.625291418699</v>
      </c>
      <c r="KS25">
        <v>101225.79235288499</v>
      </c>
      <c r="KT25">
        <v>0</v>
      </c>
      <c r="KU25">
        <v>2534412.46940892</v>
      </c>
      <c r="KV25">
        <v>4587013.4772849903</v>
      </c>
      <c r="KW25">
        <v>0</v>
      </c>
      <c r="KX25">
        <v>302118.37308637297</v>
      </c>
      <c r="KY25">
        <v>0</v>
      </c>
      <c r="KZ25">
        <v>1148819.2237988799</v>
      </c>
      <c r="LA25">
        <v>0</v>
      </c>
      <c r="LB25">
        <v>152677.35245948899</v>
      </c>
      <c r="LC25">
        <v>0</v>
      </c>
      <c r="LD25">
        <v>303307.82070951001</v>
      </c>
      <c r="LE25">
        <v>0</v>
      </c>
      <c r="LF25">
        <v>408874.454557652</v>
      </c>
      <c r="LG25">
        <v>0</v>
      </c>
      <c r="LH25">
        <v>476254.949840474</v>
      </c>
      <c r="LI25">
        <v>19819020.0215456</v>
      </c>
      <c r="LJ25">
        <v>126975402.520827</v>
      </c>
      <c r="LK25">
        <v>6451647.4339102898</v>
      </c>
      <c r="LL25">
        <v>31740521.417744201</v>
      </c>
      <c r="LM25">
        <v>16692829.0617228</v>
      </c>
      <c r="LN25">
        <v>17073086.473211098</v>
      </c>
      <c r="LO25">
        <v>151238590.610015</v>
      </c>
      <c r="LP25">
        <v>33510005.0286441</v>
      </c>
      <c r="LQ25">
        <v>19482317.276012499</v>
      </c>
      <c r="LR25">
        <v>747223.39695524995</v>
      </c>
      <c r="LS25">
        <v>0</v>
      </c>
      <c r="LT25">
        <v>684798.50804626499</v>
      </c>
      <c r="LU25">
        <v>468803.49705449498</v>
      </c>
      <c r="LV25">
        <v>67033.568712843597</v>
      </c>
      <c r="LW25">
        <v>140095.37449152299</v>
      </c>
      <c r="LX25">
        <v>5560.8867341844698</v>
      </c>
      <c r="LY25">
        <v>136830.13552238201</v>
      </c>
      <c r="LZ25">
        <v>11513.8395723224</v>
      </c>
      <c r="MA25">
        <v>504.299068620843</v>
      </c>
      <c r="MB25">
        <v>11.0445047706298</v>
      </c>
      <c r="MC25">
        <v>665.78243476921705</v>
      </c>
      <c r="MD25">
        <v>5664.1569122414503</v>
      </c>
      <c r="ME25">
        <v>6508.8354178187901</v>
      </c>
      <c r="MF25">
        <v>213341.244137626</v>
      </c>
      <c r="MG25">
        <v>923940.73701011704</v>
      </c>
      <c r="MH25">
        <v>363.40554068418299</v>
      </c>
      <c r="MI25">
        <v>557882.32449298399</v>
      </c>
      <c r="MJ25">
        <v>3383906.49075187</v>
      </c>
      <c r="MK25">
        <v>585.05162273172095</v>
      </c>
      <c r="ML25">
        <v>67885.970369189905</v>
      </c>
      <c r="MM25">
        <v>1621059.5409498699</v>
      </c>
      <c r="MN25">
        <v>111036.567881508</v>
      </c>
      <c r="MO25">
        <v>489849.28311794501</v>
      </c>
      <c r="MP25">
        <v>134340796.367798</v>
      </c>
      <c r="MQ25">
        <v>0</v>
      </c>
      <c r="MR25">
        <v>2685702.7017413499</v>
      </c>
      <c r="MS25">
        <v>98382.655355780604</v>
      </c>
      <c r="MT25">
        <v>1592659.0695127801</v>
      </c>
      <c r="MU25">
        <v>1975273.23523581</v>
      </c>
      <c r="MV25">
        <v>12334656.880761299</v>
      </c>
      <c r="MW25">
        <v>1926160.9650620201</v>
      </c>
      <c r="MX25">
        <v>8641873.3201077096</v>
      </c>
      <c r="MY25">
        <v>92350.752350435694</v>
      </c>
      <c r="MZ25">
        <v>2627019.08687713</v>
      </c>
      <c r="NA25">
        <v>126173.99759496799</v>
      </c>
      <c r="NB25">
        <v>4935059.9185130503</v>
      </c>
      <c r="NC25">
        <v>1910545.79871102</v>
      </c>
      <c r="ND25">
        <v>3336544.6726692999</v>
      </c>
      <c r="NE25">
        <v>3272652.2306157099</v>
      </c>
      <c r="NF25">
        <v>5236954.1967828097</v>
      </c>
      <c r="NG25">
        <v>2283025.22080235</v>
      </c>
      <c r="NH25">
        <v>17559730.053350601</v>
      </c>
      <c r="NI25">
        <v>2128881.2294654101</v>
      </c>
      <c r="NJ25">
        <v>6919312.1416662904</v>
      </c>
      <c r="NK25">
        <v>3847629.3841185598</v>
      </c>
      <c r="NL25">
        <v>5800532.7071972704</v>
      </c>
      <c r="NM25">
        <v>72757255.787461296</v>
      </c>
      <c r="NN25">
        <v>13218121.461638</v>
      </c>
      <c r="NO25">
        <v>41967291.897593901</v>
      </c>
      <c r="NP25">
        <v>169227.23908160601</v>
      </c>
      <c r="NQ25">
        <v>172919.96071619901</v>
      </c>
      <c r="NR25">
        <v>50893.134704224198</v>
      </c>
      <c r="NS25">
        <v>74878.504339027393</v>
      </c>
      <c r="NT25">
        <v>33799.059104761996</v>
      </c>
      <c r="NU25">
        <v>45410.274029077802</v>
      </c>
      <c r="NV25">
        <v>62831.098687958998</v>
      </c>
      <c r="NW25">
        <v>10320.491038346299</v>
      </c>
      <c r="NX25">
        <v>926.44657364302998</v>
      </c>
      <c r="NY25">
        <v>57189.447647085603</v>
      </c>
      <c r="NZ25">
        <v>80881.778478914101</v>
      </c>
      <c r="OA25">
        <v>12878.036660154699</v>
      </c>
      <c r="OB25">
        <v>603472.14165025903</v>
      </c>
      <c r="OC25">
        <v>1140993.04527468</v>
      </c>
      <c r="OD25">
        <v>920656.24738517101</v>
      </c>
      <c r="OE25">
        <v>410994.83285618399</v>
      </c>
      <c r="OF25">
        <v>275690.174528517</v>
      </c>
      <c r="OG25">
        <v>374657.54470595898</v>
      </c>
      <c r="OH25">
        <v>115711.530104071</v>
      </c>
      <c r="OI25">
        <v>146782.932667916</v>
      </c>
      <c r="OJ25">
        <v>4517369.7506713402</v>
      </c>
      <c r="OK25">
        <v>8291335.8927003397</v>
      </c>
      <c r="OL25">
        <v>6628875.6394868596</v>
      </c>
      <c r="OM25">
        <v>1322923.25537886</v>
      </c>
      <c r="ON25">
        <v>0</v>
      </c>
    </row>
    <row r="26" spans="1:404" x14ac:dyDescent="0.25">
      <c r="A26" t="s">
        <v>5</v>
      </c>
      <c r="B26">
        <v>22</v>
      </c>
      <c r="C26" t="s">
        <v>127</v>
      </c>
      <c r="D26" t="s">
        <v>128</v>
      </c>
      <c r="E26" s="4">
        <v>22080.132252154901</v>
      </c>
      <c r="F26" s="4">
        <v>8943330.5021977294</v>
      </c>
      <c r="G26" s="4">
        <v>3734398.4976649801</v>
      </c>
      <c r="H26" s="4">
        <v>85529556.304297701</v>
      </c>
      <c r="I26" s="4">
        <v>3161655.2185865999</v>
      </c>
      <c r="J26" s="4">
        <v>56267.424749742</v>
      </c>
      <c r="K26" s="4">
        <v>22230.051259260799</v>
      </c>
      <c r="L26" s="4">
        <v>8431790.5364116095</v>
      </c>
      <c r="M26" s="4">
        <v>1142196.71972505</v>
      </c>
      <c r="N26" s="4">
        <v>2044220.2840680301</v>
      </c>
      <c r="O26" s="4">
        <v>28407381.731519401</v>
      </c>
      <c r="P26" s="4">
        <v>3902886.9066937799</v>
      </c>
      <c r="Q26" s="4">
        <v>1527287.3754133701</v>
      </c>
      <c r="R26" s="4">
        <v>9959432.4041713793</v>
      </c>
      <c r="S26" s="4">
        <v>6592.2397436776901</v>
      </c>
      <c r="T26" s="4">
        <v>0</v>
      </c>
      <c r="U26" s="4">
        <v>0</v>
      </c>
      <c r="V26" s="4">
        <v>3655718.3959643398</v>
      </c>
      <c r="W26" s="4">
        <v>4510489.3206491796</v>
      </c>
      <c r="X26" s="28">
        <v>107514.426364218</v>
      </c>
      <c r="Y26" s="28">
        <v>195018.120766315</v>
      </c>
      <c r="Z26" s="28">
        <v>12365673985.0259</v>
      </c>
      <c r="AA26" s="28">
        <v>21177.462115171798</v>
      </c>
      <c r="AB26" s="28">
        <v>1432774.7438026599</v>
      </c>
      <c r="AC26" s="28">
        <v>3654550.9241343802</v>
      </c>
      <c r="AD26" s="28">
        <v>1015486.65024456</v>
      </c>
      <c r="AE26" s="28">
        <v>93460.431350809304</v>
      </c>
      <c r="AF26" s="28">
        <v>1303479.3246937001</v>
      </c>
      <c r="AG26" s="28">
        <v>1549430.4193513901</v>
      </c>
      <c r="AH26" s="28">
        <v>3990.1091975211798</v>
      </c>
      <c r="AI26" s="28">
        <v>5649.9459039127796</v>
      </c>
      <c r="AJ26" s="28">
        <v>11867.006218660899</v>
      </c>
      <c r="AK26" s="28">
        <v>37256.626248049703</v>
      </c>
      <c r="AL26" s="28">
        <v>47150.423369050797</v>
      </c>
      <c r="AM26" s="28">
        <v>2124.5576090816498</v>
      </c>
      <c r="AN26" s="28">
        <v>8775.1753652520492</v>
      </c>
      <c r="AO26" s="28">
        <v>43614.818209698002</v>
      </c>
      <c r="AP26" s="28">
        <v>15901.308620943</v>
      </c>
      <c r="AQ26" s="28">
        <v>7355.7158637882003</v>
      </c>
      <c r="AR26" s="4">
        <v>444326.109891014</v>
      </c>
      <c r="AS26" s="4">
        <v>371206.79279689601</v>
      </c>
      <c r="AT26" s="4">
        <v>4991339.9102605702</v>
      </c>
      <c r="AU26" s="4">
        <v>13792771.0541557</v>
      </c>
      <c r="AV26" s="4">
        <v>35901415.399711303</v>
      </c>
      <c r="AW26" s="4">
        <v>31277786.4450817</v>
      </c>
      <c r="AX26" s="4">
        <v>22680211.507166401</v>
      </c>
      <c r="AY26" s="4">
        <v>1914010.00382403</v>
      </c>
      <c r="AZ26" s="4">
        <v>67050041.079437397</v>
      </c>
      <c r="BA26" s="4">
        <v>735396.63494668202</v>
      </c>
      <c r="BB26" s="4">
        <v>3691397.9884702</v>
      </c>
      <c r="BC26" s="4">
        <v>180547229.48063001</v>
      </c>
      <c r="BD26" s="4">
        <v>23714353.593949199</v>
      </c>
      <c r="BE26" s="4">
        <v>37588546.102519102</v>
      </c>
      <c r="BF26" s="4">
        <v>19423215.174188599</v>
      </c>
      <c r="BG26" s="4">
        <v>48761911.358429901</v>
      </c>
      <c r="BH26" s="4">
        <v>57766359.9436149</v>
      </c>
      <c r="BI26" s="4">
        <v>13241227.249905599</v>
      </c>
      <c r="BJ26" s="4">
        <v>25071165.8413147</v>
      </c>
      <c r="BK26" s="4">
        <v>0</v>
      </c>
      <c r="BL26" s="4">
        <v>642012.54387550498</v>
      </c>
      <c r="BM26" s="4">
        <v>0</v>
      </c>
      <c r="BN26" s="4">
        <v>22493345.925602399</v>
      </c>
      <c r="BO26" s="4">
        <v>31913906.942419801</v>
      </c>
      <c r="BP26" s="4">
        <v>8910062.7097964603</v>
      </c>
      <c r="BQ26" s="4">
        <v>0</v>
      </c>
      <c r="BR26" s="4">
        <v>43284.836634933403</v>
      </c>
      <c r="BS26" s="4">
        <v>104862898.86727101</v>
      </c>
      <c r="BT26" s="4">
        <v>2704.9660459808501</v>
      </c>
      <c r="BU26" s="4">
        <v>560.73241693418197</v>
      </c>
      <c r="BV26" s="4">
        <v>1173008.1373769699</v>
      </c>
      <c r="BW26" s="4">
        <v>9463983.5000446998</v>
      </c>
      <c r="BX26" s="4">
        <v>36531750.129905902</v>
      </c>
      <c r="BY26" s="4">
        <v>883376.88518416905</v>
      </c>
      <c r="BZ26" s="4">
        <v>3086.63768086041</v>
      </c>
      <c r="CA26" s="4">
        <v>3027162.0171511499</v>
      </c>
      <c r="CB26" s="4">
        <v>24488.529727387198</v>
      </c>
      <c r="CC26" s="4">
        <v>41.365603607786198</v>
      </c>
      <c r="CD26" s="4">
        <v>408707.57986241102</v>
      </c>
      <c r="CE26" s="4">
        <v>73969.550121698194</v>
      </c>
      <c r="CF26" s="4">
        <v>153618.91419288999</v>
      </c>
      <c r="CG26" s="4">
        <v>169382.34059050801</v>
      </c>
      <c r="CH26" s="4">
        <v>14047.641793909201</v>
      </c>
      <c r="CI26" s="4">
        <v>16832.208060073699</v>
      </c>
      <c r="CJ26" s="4">
        <v>55215.4247820155</v>
      </c>
      <c r="CK26" s="4">
        <v>409997.13090721198</v>
      </c>
      <c r="CL26" s="4">
        <v>43969841.864570796</v>
      </c>
      <c r="CM26" s="4">
        <v>0</v>
      </c>
      <c r="CN26" s="4">
        <v>1867593.2620788601</v>
      </c>
      <c r="CO26" s="4">
        <v>3089218.7187847099</v>
      </c>
      <c r="CP26" s="4">
        <v>223951606.28167599</v>
      </c>
      <c r="CQ26" s="4">
        <v>23945.930231418901</v>
      </c>
      <c r="CR26" s="4">
        <v>221397.201858491</v>
      </c>
      <c r="CS26" s="4">
        <v>1425558.24140544</v>
      </c>
      <c r="CT26" s="4">
        <v>642381.71524711605</v>
      </c>
      <c r="CU26" s="4">
        <v>373737.61603875499</v>
      </c>
      <c r="CV26" s="4">
        <v>24794927.2645537</v>
      </c>
      <c r="CW26" s="4">
        <v>463828.79624577297</v>
      </c>
      <c r="CX26" s="4">
        <v>0</v>
      </c>
      <c r="CY26" s="4">
        <v>3439650.4906224599</v>
      </c>
      <c r="CZ26" s="4">
        <v>341691.183625217</v>
      </c>
      <c r="DA26" s="4">
        <v>3377735.35654177</v>
      </c>
      <c r="DB26" s="4">
        <v>0</v>
      </c>
      <c r="DC26" s="4">
        <v>18851552.321442001</v>
      </c>
      <c r="DD26" s="4">
        <v>77923156.302210897</v>
      </c>
      <c r="DE26" s="4">
        <v>0</v>
      </c>
      <c r="DF26" s="4">
        <v>1341249.16559824</v>
      </c>
      <c r="DG26" s="4">
        <v>0</v>
      </c>
      <c r="DH26" s="4">
        <v>2033723.1152089101</v>
      </c>
      <c r="DI26" s="4">
        <v>0</v>
      </c>
      <c r="DJ26" s="4">
        <v>163023.56316457901</v>
      </c>
      <c r="DK26" s="4">
        <v>0</v>
      </c>
      <c r="DL26" s="4">
        <v>861077.12099608395</v>
      </c>
      <c r="DM26" s="4">
        <v>0</v>
      </c>
      <c r="DN26" s="4">
        <v>789028.40631817398</v>
      </c>
      <c r="DO26" s="4">
        <v>0</v>
      </c>
      <c r="DP26" s="4">
        <v>4822726.9270811798</v>
      </c>
      <c r="DQ26" s="4">
        <v>123069654.181912</v>
      </c>
      <c r="DR26" s="4">
        <v>253798471.68568501</v>
      </c>
      <c r="DS26" s="4">
        <v>27000649.4154406</v>
      </c>
      <c r="DT26" s="4">
        <v>77921795.626025096</v>
      </c>
      <c r="DU26" s="4">
        <v>53454782.722267002</v>
      </c>
      <c r="DV26" s="4">
        <v>57259521.466013901</v>
      </c>
      <c r="DW26" s="4">
        <v>450285042.42955399</v>
      </c>
      <c r="DX26" s="4">
        <v>68818381.691842094</v>
      </c>
      <c r="DY26" s="4">
        <v>130033288.756457</v>
      </c>
      <c r="DZ26" s="4">
        <v>1334060.67235982</v>
      </c>
      <c r="EA26" s="4">
        <v>0</v>
      </c>
      <c r="EB26" s="4">
        <v>4405526420.0853395</v>
      </c>
      <c r="EC26" s="4">
        <v>111464722.712239</v>
      </c>
      <c r="ED26" s="4">
        <v>5911148.5271961503</v>
      </c>
      <c r="EE26" s="4">
        <v>3815540.2113999599</v>
      </c>
      <c r="EF26" s="4">
        <v>910060.14689805405</v>
      </c>
      <c r="EG26" s="4">
        <v>884360.86881658598</v>
      </c>
      <c r="EH26" s="4">
        <v>4539097.3600576203</v>
      </c>
      <c r="EI26" s="4">
        <v>153112.54088944499</v>
      </c>
      <c r="EJ26" s="4">
        <v>11261.855973599</v>
      </c>
      <c r="EK26" s="4">
        <v>442.11436520712999</v>
      </c>
      <c r="EL26" s="4">
        <v>15407.279457452099</v>
      </c>
      <c r="EM26" s="4">
        <v>871145.92671064497</v>
      </c>
      <c r="EN26" s="4">
        <v>36053593.052908003</v>
      </c>
      <c r="EO26" s="4">
        <v>169365054.781129</v>
      </c>
      <c r="EP26" s="4">
        <v>100028.57856510799</v>
      </c>
      <c r="EQ26" s="4">
        <v>179268.97633863901</v>
      </c>
      <c r="ER26" s="4">
        <v>205.41658700969401</v>
      </c>
      <c r="ES26" s="4">
        <v>362.95070704926002</v>
      </c>
      <c r="ET26" s="4">
        <v>138415.688030769</v>
      </c>
      <c r="EU26" s="4">
        <v>542379812.97232497</v>
      </c>
      <c r="EV26" s="4">
        <v>603323676.47563505</v>
      </c>
      <c r="EW26" s="4">
        <v>41213144.252613798</v>
      </c>
      <c r="EX26" s="4">
        <v>717438352.86320198</v>
      </c>
      <c r="EY26" s="4">
        <v>0</v>
      </c>
      <c r="EZ26" s="4">
        <v>10902912.836103801</v>
      </c>
      <c r="FA26" s="4">
        <v>421825.37296749698</v>
      </c>
      <c r="FB26" s="4">
        <v>1359812.1689305101</v>
      </c>
      <c r="FC26" s="4">
        <v>85898.227657827898</v>
      </c>
      <c r="FD26" s="4">
        <v>95674523.671799704</v>
      </c>
      <c r="FE26" s="4">
        <v>5755704.5943456804</v>
      </c>
      <c r="FF26" s="4">
        <v>15289671.358118299</v>
      </c>
      <c r="FG26" s="4">
        <v>12531.8063234934</v>
      </c>
      <c r="FH26" s="4">
        <v>747633.23507893796</v>
      </c>
      <c r="FI26" s="4">
        <v>225433.786698529</v>
      </c>
      <c r="FJ26" s="4">
        <v>4924227.6451329803</v>
      </c>
      <c r="FK26" s="4">
        <v>23834479.790661901</v>
      </c>
      <c r="FL26" s="4">
        <v>16974936.2032765</v>
      </c>
      <c r="FM26" s="4">
        <v>21640228.7454753</v>
      </c>
      <c r="FN26" s="4">
        <v>28562708.586576201</v>
      </c>
      <c r="FO26" s="4">
        <v>1445958.82744747</v>
      </c>
      <c r="FP26" s="4">
        <v>213686445.000783</v>
      </c>
      <c r="FQ26" s="4">
        <v>5725679.6050042501</v>
      </c>
      <c r="FR26" s="4">
        <v>23476347.570514001</v>
      </c>
      <c r="FS26" s="4">
        <v>9464134.2249738406</v>
      </c>
      <c r="FT26" s="4">
        <v>60902186.086879998</v>
      </c>
      <c r="FU26" s="4">
        <v>611436979.44942796</v>
      </c>
      <c r="FV26" s="4">
        <v>428988030.18510503</v>
      </c>
      <c r="FW26" s="4">
        <v>646346798.26154602</v>
      </c>
      <c r="FX26" s="4">
        <v>1592896.84747008</v>
      </c>
      <c r="FY26" s="4">
        <v>2068799.91332174</v>
      </c>
      <c r="FZ26" s="4">
        <v>1810403.6934159801</v>
      </c>
      <c r="GA26" s="4">
        <v>3049153.6868267199</v>
      </c>
      <c r="GB26" s="4">
        <v>323029.24694688799</v>
      </c>
      <c r="GC26" s="4">
        <v>1039128.41930372</v>
      </c>
      <c r="GD26" s="4">
        <v>2227458.33251329</v>
      </c>
      <c r="GE26" s="4">
        <v>410596.16639452899</v>
      </c>
      <c r="GF26" s="4">
        <v>43298.601385182898</v>
      </c>
      <c r="GG26" s="4">
        <v>2724233.5612571901</v>
      </c>
      <c r="GH26" s="4">
        <v>2625165.1921023801</v>
      </c>
      <c r="GI26" s="4">
        <v>40431.922648346001</v>
      </c>
      <c r="GJ26" s="4">
        <v>9345237.4228378609</v>
      </c>
      <c r="GK26" s="4">
        <v>5985970.75034214</v>
      </c>
      <c r="GL26" s="4">
        <v>1481037.22750908</v>
      </c>
      <c r="GM26" s="4">
        <v>1118559.62516236</v>
      </c>
      <c r="GN26" s="4">
        <v>239795.33173130199</v>
      </c>
      <c r="GO26" s="4">
        <v>2126801.9598858599</v>
      </c>
      <c r="GP26" s="4">
        <v>170582.35503874099</v>
      </c>
      <c r="GQ26" s="4">
        <v>311757.120181053</v>
      </c>
      <c r="GR26" s="4">
        <v>85379807.711641505</v>
      </c>
      <c r="GS26" s="4">
        <v>201952596.54403299</v>
      </c>
      <c r="GT26" s="4">
        <v>32557648.375475101</v>
      </c>
      <c r="GU26" s="4">
        <v>29159842.154158901</v>
      </c>
      <c r="GV26" s="4">
        <v>0</v>
      </c>
      <c r="GW26">
        <v>668990.36371168797</v>
      </c>
      <c r="GX26">
        <v>700955.291666987</v>
      </c>
      <c r="GY26">
        <v>581760.50923392398</v>
      </c>
      <c r="GZ26">
        <v>13377805.8371768</v>
      </c>
      <c r="HA26">
        <v>309593.55567859998</v>
      </c>
      <c r="HB26">
        <v>23165.980118179399</v>
      </c>
      <c r="HC26">
        <v>67824.427128890704</v>
      </c>
      <c r="HD26">
        <v>1242075.5171080199</v>
      </c>
      <c r="HE26">
        <v>313120.36260903598</v>
      </c>
      <c r="HF26">
        <v>141578.54035382401</v>
      </c>
      <c r="HG26">
        <v>611962.36400501605</v>
      </c>
      <c r="HH26">
        <v>124777.53533596</v>
      </c>
      <c r="HI26">
        <v>742327.40814409405</v>
      </c>
      <c r="HJ26">
        <v>581108.38175711595</v>
      </c>
      <c r="HK26">
        <v>22798.86514021</v>
      </c>
      <c r="HL26">
        <v>0</v>
      </c>
      <c r="HM26">
        <v>0</v>
      </c>
      <c r="HN26">
        <v>728353.66068869503</v>
      </c>
      <c r="HO26">
        <v>1147418.08713284</v>
      </c>
      <c r="HP26">
        <v>1699347.6303135699</v>
      </c>
      <c r="HQ26">
        <v>201601.221014084</v>
      </c>
      <c r="HR26">
        <v>216363552.80059701</v>
      </c>
      <c r="HS26">
        <v>47710.849237082803</v>
      </c>
      <c r="HT26">
        <v>2906.1274618532598</v>
      </c>
      <c r="HU26">
        <v>1501224.2562261601</v>
      </c>
      <c r="HV26">
        <v>17943.489208514198</v>
      </c>
      <c r="HW26">
        <v>10538.530516799499</v>
      </c>
      <c r="HX26">
        <v>935137.54069818102</v>
      </c>
      <c r="HY26">
        <v>636470.72917551803</v>
      </c>
      <c r="HZ26">
        <v>245784.44792652701</v>
      </c>
      <c r="IA26">
        <v>145257.94748857699</v>
      </c>
      <c r="IB26">
        <v>713034.67874921195</v>
      </c>
      <c r="IC26">
        <v>661530.08961558505</v>
      </c>
      <c r="ID26">
        <v>711582.35633004794</v>
      </c>
      <c r="IE26">
        <v>285514.88947915699</v>
      </c>
      <c r="IF26">
        <v>264159.936944669</v>
      </c>
      <c r="IG26">
        <v>2261855.03398673</v>
      </c>
      <c r="IH26">
        <v>297209.28452947899</v>
      </c>
      <c r="II26">
        <v>351870.23811117199</v>
      </c>
      <c r="IJ26">
        <v>284380.61158763902</v>
      </c>
      <c r="IK26">
        <v>527634.19083321304</v>
      </c>
      <c r="IL26">
        <v>750778.11157459102</v>
      </c>
      <c r="IM26">
        <v>1577412.01060225</v>
      </c>
      <c r="IN26">
        <v>2322047.91583606</v>
      </c>
      <c r="IO26">
        <v>1372499.8168623699</v>
      </c>
      <c r="IP26">
        <v>1142727.8391221401</v>
      </c>
      <c r="IQ26">
        <v>1088321.2475479001</v>
      </c>
      <c r="IR26">
        <v>8757768.1090654805</v>
      </c>
      <c r="IS26">
        <v>1665893.64649043</v>
      </c>
      <c r="IT26">
        <v>481438.69729094999</v>
      </c>
      <c r="IU26">
        <v>42903633.092474803</v>
      </c>
      <c r="IV26">
        <v>19598851.335043699</v>
      </c>
      <c r="IW26">
        <v>16075479.207007701</v>
      </c>
      <c r="IX26">
        <v>5183038.7420806699</v>
      </c>
      <c r="IY26">
        <v>16254294.739951599</v>
      </c>
      <c r="IZ26">
        <v>20826556.959562398</v>
      </c>
      <c r="JA26">
        <v>5537029.0022877296</v>
      </c>
      <c r="JB26">
        <v>2108573.7545664702</v>
      </c>
      <c r="JC26">
        <v>0</v>
      </c>
      <c r="JD26">
        <v>84607.761886340901</v>
      </c>
      <c r="JE26">
        <v>0</v>
      </c>
      <c r="JF26">
        <v>6483166.6279472597</v>
      </c>
      <c r="JG26">
        <v>4774546.0084332004</v>
      </c>
      <c r="JH26">
        <v>361388.93115064502</v>
      </c>
      <c r="JI26">
        <v>9.6438058712077908</v>
      </c>
      <c r="JJ26">
        <v>1528.7590940878999</v>
      </c>
      <c r="JK26">
        <v>22830623.6278289</v>
      </c>
      <c r="JL26">
        <v>2991.1042042986901</v>
      </c>
      <c r="JM26">
        <v>2636.97664054293</v>
      </c>
      <c r="JN26">
        <v>166266.58770790699</v>
      </c>
      <c r="JO26">
        <v>1148870.4428164901</v>
      </c>
      <c r="JP26">
        <v>5365586.7549026199</v>
      </c>
      <c r="JQ26">
        <v>294799.82444339897</v>
      </c>
      <c r="JR26">
        <v>2556.99100592681</v>
      </c>
      <c r="JS26">
        <v>801210.16153410298</v>
      </c>
      <c r="JT26">
        <v>4875.49387409049</v>
      </c>
      <c r="JU26">
        <v>2251.6569651510799</v>
      </c>
      <c r="JV26">
        <v>43281.262852350803</v>
      </c>
      <c r="JW26">
        <v>8371.1728716261896</v>
      </c>
      <c r="JX26">
        <v>44652.234001354598</v>
      </c>
      <c r="JY26">
        <v>8895.82273798401</v>
      </c>
      <c r="JZ26">
        <v>3163.0807335043201</v>
      </c>
      <c r="KA26">
        <v>17201.302669985598</v>
      </c>
      <c r="KB26">
        <v>12203.4467159091</v>
      </c>
      <c r="KC26">
        <v>155613.47725086499</v>
      </c>
      <c r="KD26">
        <v>9817908.5017935894</v>
      </c>
      <c r="KE26">
        <v>0</v>
      </c>
      <c r="KF26">
        <v>67907.951384009095</v>
      </c>
      <c r="KG26">
        <v>1444101.92284824</v>
      </c>
      <c r="KH26">
        <v>90393940.718509004</v>
      </c>
      <c r="KI26">
        <v>23084.6810119404</v>
      </c>
      <c r="KJ26">
        <v>233096.41305184801</v>
      </c>
      <c r="KK26">
        <v>82019.273320021297</v>
      </c>
      <c r="KL26">
        <v>109924.75402699001</v>
      </c>
      <c r="KM26">
        <v>3156.0440887514701</v>
      </c>
      <c r="KN26">
        <v>12855113.3381912</v>
      </c>
      <c r="KO26">
        <v>803061.66818428796</v>
      </c>
      <c r="KP26">
        <v>0</v>
      </c>
      <c r="KQ26">
        <v>1293525.34980762</v>
      </c>
      <c r="KR26">
        <v>22360.469770864202</v>
      </c>
      <c r="KS26">
        <v>838846.643056122</v>
      </c>
      <c r="KT26">
        <v>0</v>
      </c>
      <c r="KU26">
        <v>5248634.6347140698</v>
      </c>
      <c r="KV26">
        <v>10459459.4136052</v>
      </c>
      <c r="KW26">
        <v>0</v>
      </c>
      <c r="KX26">
        <v>897625.00840298098</v>
      </c>
      <c r="KY26">
        <v>0</v>
      </c>
      <c r="KZ26">
        <v>811492.636210953</v>
      </c>
      <c r="LA26">
        <v>0</v>
      </c>
      <c r="LB26">
        <v>215913.082633313</v>
      </c>
      <c r="LC26">
        <v>0</v>
      </c>
      <c r="LD26">
        <v>417598.94308454602</v>
      </c>
      <c r="LE26">
        <v>0</v>
      </c>
      <c r="LF26">
        <v>624788.32016336196</v>
      </c>
      <c r="LG26">
        <v>0</v>
      </c>
      <c r="LH26">
        <v>864829.01536863996</v>
      </c>
      <c r="LI26">
        <v>45593677.169782497</v>
      </c>
      <c r="LJ26">
        <v>312824417.53344798</v>
      </c>
      <c r="LK26">
        <v>17143413.074416999</v>
      </c>
      <c r="LL26">
        <v>71122948.526513293</v>
      </c>
      <c r="LM26">
        <v>38266350.323839799</v>
      </c>
      <c r="LN26">
        <v>43205124.622827999</v>
      </c>
      <c r="LO26">
        <v>330640752.02354199</v>
      </c>
      <c r="LP26">
        <v>74343879.461444601</v>
      </c>
      <c r="LQ26">
        <v>48987562.416974299</v>
      </c>
      <c r="LR26">
        <v>654372.44940451602</v>
      </c>
      <c r="LS26">
        <v>0</v>
      </c>
      <c r="LT26">
        <v>3556872.0839104899</v>
      </c>
      <c r="LU26">
        <v>993087.30974367296</v>
      </c>
      <c r="LV26">
        <v>103080.19198339101</v>
      </c>
      <c r="LW26">
        <v>255179.53073851799</v>
      </c>
      <c r="LX26">
        <v>12557.275607583801</v>
      </c>
      <c r="LY26">
        <v>268487.88990274398</v>
      </c>
      <c r="LZ26">
        <v>26371.363129777001</v>
      </c>
      <c r="MA26">
        <v>1066.63336603791</v>
      </c>
      <c r="MB26">
        <v>25.267738812507801</v>
      </c>
      <c r="MC26">
        <v>556.34826251659695</v>
      </c>
      <c r="MD26">
        <v>13902.6678254077</v>
      </c>
      <c r="ME26">
        <v>14247.2445242868</v>
      </c>
      <c r="MF26">
        <v>433571.10713657603</v>
      </c>
      <c r="MG26">
        <v>2138158.7637827499</v>
      </c>
      <c r="MH26">
        <v>762.60127748831906</v>
      </c>
      <c r="MI26">
        <v>97228.4925663084</v>
      </c>
      <c r="MJ26">
        <v>591309.91250751505</v>
      </c>
      <c r="MK26">
        <v>1675.30915757142</v>
      </c>
      <c r="ML26">
        <v>51700.937391749903</v>
      </c>
      <c r="MM26">
        <v>3220864.83834378</v>
      </c>
      <c r="MN26">
        <v>112803.778757559</v>
      </c>
      <c r="MO26">
        <v>1121055.6604216399</v>
      </c>
      <c r="MP26">
        <v>277314253.10523897</v>
      </c>
      <c r="MQ26">
        <v>0</v>
      </c>
      <c r="MR26">
        <v>3989476.53302735</v>
      </c>
      <c r="MS26">
        <v>94414.168216700797</v>
      </c>
      <c r="MT26">
        <v>2404130.09436122</v>
      </c>
      <c r="MU26">
        <v>2383801.2430394702</v>
      </c>
      <c r="MV26">
        <v>32101367.077289399</v>
      </c>
      <c r="MW26">
        <v>2897990.8468164001</v>
      </c>
      <c r="MX26">
        <v>9669726.9065402206</v>
      </c>
      <c r="MY26">
        <v>141490.551025814</v>
      </c>
      <c r="MZ26">
        <v>2182509.7474339898</v>
      </c>
      <c r="NA26">
        <v>249046.075112041</v>
      </c>
      <c r="NB26">
        <v>6161994.6272297297</v>
      </c>
      <c r="NC26">
        <v>3785136.4024396599</v>
      </c>
      <c r="ND26">
        <v>6273109.66954761</v>
      </c>
      <c r="NE26">
        <v>5766833.5690027503</v>
      </c>
      <c r="NF26">
        <v>8040867.1817437103</v>
      </c>
      <c r="NG26">
        <v>2663429.7157573998</v>
      </c>
      <c r="NH26">
        <v>31051575.847417898</v>
      </c>
      <c r="NI26">
        <v>2924955.1025394099</v>
      </c>
      <c r="NJ26">
        <v>14927156.7287996</v>
      </c>
      <c r="NK26">
        <v>6444025.0162515398</v>
      </c>
      <c r="NL26">
        <v>9699138.1862925794</v>
      </c>
      <c r="NM26">
        <v>206984567.19424501</v>
      </c>
      <c r="NN26">
        <v>30582694.537434999</v>
      </c>
      <c r="NO26">
        <v>84493799.189922005</v>
      </c>
      <c r="NP26">
        <v>321316.60394731798</v>
      </c>
      <c r="NQ26">
        <v>329392.87841875601</v>
      </c>
      <c r="NR26">
        <v>92114.554864884107</v>
      </c>
      <c r="NS26">
        <v>142453.93444193399</v>
      </c>
      <c r="NT26">
        <v>55635.837065089901</v>
      </c>
      <c r="NU26">
        <v>75217.933071812498</v>
      </c>
      <c r="NV26">
        <v>131733.15516089299</v>
      </c>
      <c r="NW26">
        <v>21680.903240566699</v>
      </c>
      <c r="NX26">
        <v>2102.5836450865199</v>
      </c>
      <c r="NY26">
        <v>169433.15200224699</v>
      </c>
      <c r="NZ26">
        <v>207470.135813072</v>
      </c>
      <c r="OA26">
        <v>29785.903431542501</v>
      </c>
      <c r="OB26">
        <v>1224198.76112265</v>
      </c>
      <c r="OC26">
        <v>2322292.7331266399</v>
      </c>
      <c r="OD26">
        <v>1207852.30909624</v>
      </c>
      <c r="OE26">
        <v>585681.79588202701</v>
      </c>
      <c r="OF26">
        <v>330291.99904631602</v>
      </c>
      <c r="OG26">
        <v>561667.87337714899</v>
      </c>
      <c r="OH26">
        <v>147469.44389674999</v>
      </c>
      <c r="OI26">
        <v>194040.22761685</v>
      </c>
      <c r="OJ26">
        <v>9237948.61963965</v>
      </c>
      <c r="OK26">
        <v>12946477.7253203</v>
      </c>
      <c r="OL26">
        <v>9959148.2449240591</v>
      </c>
      <c r="OM26">
        <v>14333172.268807501</v>
      </c>
      <c r="ON26">
        <v>0</v>
      </c>
    </row>
    <row r="27" spans="1:404" x14ac:dyDescent="0.25">
      <c r="A27" t="s">
        <v>5</v>
      </c>
      <c r="B27">
        <v>23</v>
      </c>
      <c r="C27" t="s">
        <v>129</v>
      </c>
      <c r="D27" t="s">
        <v>130</v>
      </c>
      <c r="E27" s="4">
        <v>878.99293512129304</v>
      </c>
      <c r="F27" s="4">
        <v>24529.350942822799</v>
      </c>
      <c r="G27" s="4">
        <v>8409.8489133597795</v>
      </c>
      <c r="H27" s="4">
        <v>303951.807984991</v>
      </c>
      <c r="I27" s="4">
        <v>11532.7318638777</v>
      </c>
      <c r="J27" s="4">
        <v>68.876690942723997</v>
      </c>
      <c r="K27" s="4">
        <v>558.27446422237801</v>
      </c>
      <c r="L27" s="4">
        <v>11362.4124899862</v>
      </c>
      <c r="M27" s="4">
        <v>17635.979109907399</v>
      </c>
      <c r="N27" s="4">
        <v>35304.007425997101</v>
      </c>
      <c r="O27" s="4">
        <v>101046.193782656</v>
      </c>
      <c r="P27" s="4">
        <v>21964.009611471101</v>
      </c>
      <c r="Q27" s="4">
        <v>5842.9424113874302</v>
      </c>
      <c r="R27" s="4">
        <v>8194.1251200924107</v>
      </c>
      <c r="S27" s="4">
        <v>67.2565448220397</v>
      </c>
      <c r="T27" s="4">
        <v>0</v>
      </c>
      <c r="U27" s="4">
        <v>0</v>
      </c>
      <c r="V27" s="4">
        <v>34240.055673791103</v>
      </c>
      <c r="W27" s="4">
        <v>72861.692022621006</v>
      </c>
      <c r="X27" s="28">
        <v>1261.67130111041</v>
      </c>
      <c r="Y27" s="28">
        <v>24.9054820988991</v>
      </c>
      <c r="Z27" s="28">
        <v>10104.317192057501</v>
      </c>
      <c r="AA27" s="28">
        <v>17503493.247326899</v>
      </c>
      <c r="AB27" s="28">
        <v>211.805051003443</v>
      </c>
      <c r="AC27" s="28">
        <v>301.78144354930998</v>
      </c>
      <c r="AD27" s="28">
        <v>221.18994352865599</v>
      </c>
      <c r="AE27" s="28">
        <v>64.135154704983094</v>
      </c>
      <c r="AF27" s="28">
        <v>2809.20798898467</v>
      </c>
      <c r="AG27" s="28">
        <v>1774.90878543185</v>
      </c>
      <c r="AH27" s="28">
        <v>5.4012635453908704</v>
      </c>
      <c r="AI27" s="28">
        <v>39265.6170952006</v>
      </c>
      <c r="AJ27" s="28">
        <v>765.98168308029301</v>
      </c>
      <c r="AK27" s="28">
        <v>16.902615060861599</v>
      </c>
      <c r="AL27" s="28">
        <v>58.974733563148497</v>
      </c>
      <c r="AM27" s="28">
        <v>6.59404578248283</v>
      </c>
      <c r="AN27" s="28">
        <v>85.766131438742605</v>
      </c>
      <c r="AO27" s="28">
        <v>329.97354339585098</v>
      </c>
      <c r="AP27" s="28">
        <v>37.356987853803801</v>
      </c>
      <c r="AQ27" s="28">
        <v>50.796772832000599</v>
      </c>
      <c r="AR27" s="4">
        <v>224.87362226947201</v>
      </c>
      <c r="AS27" s="4">
        <v>1839.4353074043099</v>
      </c>
      <c r="AT27" s="4">
        <v>61441.986580621902</v>
      </c>
      <c r="AU27" s="4">
        <v>80500.086211709597</v>
      </c>
      <c r="AV27" s="4">
        <v>220907.52982691699</v>
      </c>
      <c r="AW27" s="4">
        <v>253209.630012826</v>
      </c>
      <c r="AX27" s="4">
        <v>154095.670138079</v>
      </c>
      <c r="AY27" s="4">
        <v>73253.3809473726</v>
      </c>
      <c r="AZ27" s="4">
        <v>109068.43799063499</v>
      </c>
      <c r="BA27" s="4">
        <v>5004.7469619408603</v>
      </c>
      <c r="BB27" s="4">
        <v>16528.4127640035</v>
      </c>
      <c r="BC27" s="4">
        <v>1561800.1477127799</v>
      </c>
      <c r="BD27" s="4">
        <v>189431.79192055599</v>
      </c>
      <c r="BE27" s="4">
        <v>171832.228981172</v>
      </c>
      <c r="BF27" s="4">
        <v>100317.63101774501</v>
      </c>
      <c r="BG27" s="4">
        <v>191119.109107697</v>
      </c>
      <c r="BH27" s="4">
        <v>241252.54540878101</v>
      </c>
      <c r="BI27" s="4">
        <v>298037.36183238699</v>
      </c>
      <c r="BJ27" s="4">
        <v>48529.803681796802</v>
      </c>
      <c r="BK27" s="4">
        <v>0</v>
      </c>
      <c r="BL27" s="4">
        <v>1452.11658247738</v>
      </c>
      <c r="BM27" s="4">
        <v>0</v>
      </c>
      <c r="BN27" s="4">
        <v>282440.500310437</v>
      </c>
      <c r="BO27" s="4">
        <v>228140.300288183</v>
      </c>
      <c r="BP27" s="4">
        <v>729.67880956810995</v>
      </c>
      <c r="BQ27" s="4">
        <v>0</v>
      </c>
      <c r="BR27" s="4">
        <v>5.4786489200092703</v>
      </c>
      <c r="BS27" s="4">
        <v>172239.77993908999</v>
      </c>
      <c r="BT27" s="4">
        <v>3.1939546693206999</v>
      </c>
      <c r="BU27" s="4">
        <v>0.16340597187554001</v>
      </c>
      <c r="BV27" s="4">
        <v>1946.2003991783999</v>
      </c>
      <c r="BW27" s="4">
        <v>7366.1282935364497</v>
      </c>
      <c r="BX27" s="4">
        <v>75955.388918113604</v>
      </c>
      <c r="BY27" s="4">
        <v>1814.7714224885301</v>
      </c>
      <c r="BZ27" s="4">
        <v>3.9822704166524998</v>
      </c>
      <c r="CA27" s="4">
        <v>5873.8641631810397</v>
      </c>
      <c r="CB27" s="4">
        <v>33.563786362201803</v>
      </c>
      <c r="CC27" s="4">
        <v>3.4358482541192198E-2</v>
      </c>
      <c r="CD27" s="4">
        <v>163.00784948098899</v>
      </c>
      <c r="CE27" s="4">
        <v>130.01131182905101</v>
      </c>
      <c r="CF27" s="4">
        <v>178.10361561198999</v>
      </c>
      <c r="CG27" s="4">
        <v>140.77948591229799</v>
      </c>
      <c r="CH27" s="4">
        <v>6.6211547066243499</v>
      </c>
      <c r="CI27" s="4">
        <v>15.334746417274401</v>
      </c>
      <c r="CJ27" s="4">
        <v>30.019549202474</v>
      </c>
      <c r="CK27" s="4">
        <v>11567.457801799699</v>
      </c>
      <c r="CL27" s="4">
        <v>839055.18339973001</v>
      </c>
      <c r="CM27" s="4">
        <v>0</v>
      </c>
      <c r="CN27" s="4">
        <v>9763.6525325809398</v>
      </c>
      <c r="CO27" s="4">
        <v>6930.8729723857996</v>
      </c>
      <c r="CP27" s="4">
        <v>275874.80409910798</v>
      </c>
      <c r="CQ27" s="4">
        <v>221.82804999448601</v>
      </c>
      <c r="CR27" s="4">
        <v>85.655974920964496</v>
      </c>
      <c r="CS27" s="4">
        <v>4590.3238670856199</v>
      </c>
      <c r="CT27" s="4">
        <v>714.00638682222598</v>
      </c>
      <c r="CU27" s="4">
        <v>113.250297589312</v>
      </c>
      <c r="CV27" s="4">
        <v>146590.42444755399</v>
      </c>
      <c r="CW27" s="4">
        <v>3163.1412670825498</v>
      </c>
      <c r="CX27" s="4">
        <v>0</v>
      </c>
      <c r="CY27" s="4">
        <v>39261.294354638499</v>
      </c>
      <c r="CZ27" s="4">
        <v>1143.6685417061301</v>
      </c>
      <c r="DA27" s="4">
        <v>6224.90958693626</v>
      </c>
      <c r="DB27" s="4">
        <v>0</v>
      </c>
      <c r="DC27" s="4">
        <v>87297.597626663395</v>
      </c>
      <c r="DD27" s="4">
        <v>31460.011060164699</v>
      </c>
      <c r="DE27" s="4">
        <v>0</v>
      </c>
      <c r="DF27" s="4">
        <v>2479.3900014845099</v>
      </c>
      <c r="DG27" s="4">
        <v>0</v>
      </c>
      <c r="DH27" s="4">
        <v>19489.961912471801</v>
      </c>
      <c r="DI27" s="4">
        <v>0</v>
      </c>
      <c r="DJ27" s="4">
        <v>1160.5883276296099</v>
      </c>
      <c r="DK27" s="4">
        <v>0</v>
      </c>
      <c r="DL27" s="4">
        <v>1173.4790826219701</v>
      </c>
      <c r="DM27" s="4">
        <v>0</v>
      </c>
      <c r="DN27" s="4">
        <v>1756.4961794944099</v>
      </c>
      <c r="DO27" s="4">
        <v>0</v>
      </c>
      <c r="DP27" s="4">
        <v>5577.8791829176998</v>
      </c>
      <c r="DQ27" s="4">
        <v>588363.69676357496</v>
      </c>
      <c r="DR27" s="4">
        <v>655689.50445286895</v>
      </c>
      <c r="DS27" s="4">
        <v>46554.729774946398</v>
      </c>
      <c r="DT27" s="4">
        <v>407700.43969475501</v>
      </c>
      <c r="DU27" s="4">
        <v>141495.542941166</v>
      </c>
      <c r="DV27" s="4">
        <v>138028.64914521601</v>
      </c>
      <c r="DW27" s="4">
        <v>2170729.8433228401</v>
      </c>
      <c r="DX27" s="4">
        <v>372928.98788002698</v>
      </c>
      <c r="DY27" s="4">
        <v>484626.17967249401</v>
      </c>
      <c r="DZ27" s="4">
        <v>465.20356484076098</v>
      </c>
      <c r="EA27" s="4">
        <v>0</v>
      </c>
      <c r="EB27" s="4">
        <v>10233840.3517952</v>
      </c>
      <c r="EC27" s="4">
        <v>203691.299508494</v>
      </c>
      <c r="ED27" s="4">
        <v>70946.875665305895</v>
      </c>
      <c r="EE27" s="4">
        <v>35921.435536927303</v>
      </c>
      <c r="EF27" s="4">
        <v>72156.639511490896</v>
      </c>
      <c r="EG27" s="4">
        <v>12019.660711979301</v>
      </c>
      <c r="EH27" s="4">
        <v>47560.720242650699</v>
      </c>
      <c r="EI27" s="4">
        <v>7627.7662646067602</v>
      </c>
      <c r="EJ27" s="4">
        <v>1612.33290353601</v>
      </c>
      <c r="EK27" s="4">
        <v>0.47250411255703301</v>
      </c>
      <c r="EL27" s="4">
        <v>50.039677490305301</v>
      </c>
      <c r="EM27" s="4">
        <v>1607.9241824599401</v>
      </c>
      <c r="EN27" s="4">
        <v>208589.69418066199</v>
      </c>
      <c r="EO27" s="4">
        <v>680589.61183692398</v>
      </c>
      <c r="EP27" s="4">
        <v>22.3763483374732</v>
      </c>
      <c r="EQ27" s="4">
        <v>25.899374929163798</v>
      </c>
      <c r="ER27" s="4">
        <v>5.5405266278533198E-2</v>
      </c>
      <c r="ES27" s="4">
        <v>6.4002177502578803</v>
      </c>
      <c r="ET27" s="4">
        <v>90.669709110873399</v>
      </c>
      <c r="EU27" s="4">
        <v>2986702.4336349</v>
      </c>
      <c r="EV27" s="4">
        <v>153076.006873123</v>
      </c>
      <c r="EW27" s="4">
        <v>74776.307044928297</v>
      </c>
      <c r="EX27" s="4">
        <v>4895559.5784269497</v>
      </c>
      <c r="EY27" s="4">
        <v>0</v>
      </c>
      <c r="EZ27" s="4">
        <v>390297.98509934801</v>
      </c>
      <c r="FA27" s="4">
        <v>4218.6077755582301</v>
      </c>
      <c r="FB27" s="4">
        <v>1841.50462659857</v>
      </c>
      <c r="FC27" s="4">
        <v>339.70612931471197</v>
      </c>
      <c r="FD27" s="4">
        <v>1743199.19927118</v>
      </c>
      <c r="FE27" s="4">
        <v>42626.833592540803</v>
      </c>
      <c r="FF27" s="4">
        <v>182371.39123986399</v>
      </c>
      <c r="FG27" s="4">
        <v>49.893477182766397</v>
      </c>
      <c r="FH27" s="4">
        <v>21958.744754949301</v>
      </c>
      <c r="FI27" s="4">
        <v>1262.4586875714399</v>
      </c>
      <c r="FJ27" s="4">
        <v>60764.011801866698</v>
      </c>
      <c r="FK27" s="4">
        <v>288094.21068844403</v>
      </c>
      <c r="FL27" s="4">
        <v>458835.04497729102</v>
      </c>
      <c r="FM27" s="4">
        <v>103756.761016622</v>
      </c>
      <c r="FN27" s="4">
        <v>143515.33585498799</v>
      </c>
      <c r="FO27" s="4">
        <v>49024.272111809099</v>
      </c>
      <c r="FP27" s="4">
        <v>724370.14050380397</v>
      </c>
      <c r="FQ27" s="4">
        <v>54177.754191047599</v>
      </c>
      <c r="FR27" s="4">
        <v>253463.26705790401</v>
      </c>
      <c r="FS27" s="4">
        <v>111453.942855171</v>
      </c>
      <c r="FT27" s="4">
        <v>605274.60746180196</v>
      </c>
      <c r="FU27" s="4">
        <v>2229093.7494877898</v>
      </c>
      <c r="FV27" s="4">
        <v>1131906.5158033001</v>
      </c>
      <c r="FW27" s="4">
        <v>2979443.9206090802</v>
      </c>
      <c r="FX27" s="4">
        <v>11804.970827412801</v>
      </c>
      <c r="FY27" s="4">
        <v>13016.325629806101</v>
      </c>
      <c r="FZ27" s="4">
        <v>18995.3330922309</v>
      </c>
      <c r="GA27" s="4">
        <v>20202.089338931299</v>
      </c>
      <c r="GB27" s="4">
        <v>2386.62278562236</v>
      </c>
      <c r="GC27" s="4">
        <v>3339.5439340963599</v>
      </c>
      <c r="GD27" s="4">
        <v>29692.171773272501</v>
      </c>
      <c r="GE27" s="4">
        <v>13147.0207658402</v>
      </c>
      <c r="GF27" s="4">
        <v>1190.9045608747499</v>
      </c>
      <c r="GG27" s="4">
        <v>25150.638394817401</v>
      </c>
      <c r="GH27" s="4">
        <v>47474.651144146599</v>
      </c>
      <c r="GI27" s="4">
        <v>18.4419994010876</v>
      </c>
      <c r="GJ27" s="4">
        <v>21210.925341785201</v>
      </c>
      <c r="GK27" s="4">
        <v>33779.535048195197</v>
      </c>
      <c r="GL27" s="4">
        <v>18350.729930183301</v>
      </c>
      <c r="GM27" s="4">
        <v>13585.609931445901</v>
      </c>
      <c r="GN27" s="4">
        <v>2667.9326017348899</v>
      </c>
      <c r="GO27" s="4">
        <v>32122.057018953801</v>
      </c>
      <c r="GP27" s="4">
        <v>3159.2772781710601</v>
      </c>
      <c r="GQ27" s="4">
        <v>4106.0592029693198</v>
      </c>
      <c r="GR27" s="4">
        <v>778531.02882165601</v>
      </c>
      <c r="GS27" s="4">
        <v>1429397.8721358899</v>
      </c>
      <c r="GT27" s="4">
        <v>373383.51767230697</v>
      </c>
      <c r="GU27" s="4">
        <v>5786.4400891169298</v>
      </c>
      <c r="GV27" s="4">
        <v>0</v>
      </c>
      <c r="GW27">
        <v>2475.1479222144799</v>
      </c>
      <c r="GX27">
        <v>1843.37724297315</v>
      </c>
      <c r="GY27">
        <v>1610.81701675412</v>
      </c>
      <c r="GZ27">
        <v>40462.120437790698</v>
      </c>
      <c r="HA27">
        <v>1451.72764343122</v>
      </c>
      <c r="HB27">
        <v>237.876226920253</v>
      </c>
      <c r="HC27">
        <v>198.96524263718001</v>
      </c>
      <c r="HD27">
        <v>4801.0315974708001</v>
      </c>
      <c r="HE27">
        <v>2008.9166164072101</v>
      </c>
      <c r="HF27">
        <v>736.36936334141706</v>
      </c>
      <c r="HG27">
        <v>2919.9309437889501</v>
      </c>
      <c r="HH27">
        <v>543.74475420570002</v>
      </c>
      <c r="HI27">
        <v>4333.3819661385796</v>
      </c>
      <c r="HJ27">
        <v>2769.28715634219</v>
      </c>
      <c r="HK27">
        <v>204.13756058238499</v>
      </c>
      <c r="HL27">
        <v>0</v>
      </c>
      <c r="HM27">
        <v>0</v>
      </c>
      <c r="HN27">
        <v>3613.7690810364402</v>
      </c>
      <c r="HO27">
        <v>6289.5476464355297</v>
      </c>
      <c r="HP27">
        <v>173.21653790315199</v>
      </c>
      <c r="HQ27">
        <v>130.84869304938499</v>
      </c>
      <c r="HR27">
        <v>1286.77580698101</v>
      </c>
      <c r="HS27">
        <v>72.870085480251802</v>
      </c>
      <c r="HT27">
        <v>2.8517453994476898</v>
      </c>
      <c r="HU27">
        <v>122.93169749106499</v>
      </c>
      <c r="HV27">
        <v>6.66567476518569</v>
      </c>
      <c r="HW27">
        <v>2.6757154703118502</v>
      </c>
      <c r="HX27">
        <v>2239.6330291743102</v>
      </c>
      <c r="HY27">
        <v>1319.61145740249</v>
      </c>
      <c r="HZ27">
        <v>361.58975166681398</v>
      </c>
      <c r="IA27">
        <v>729.462306552119</v>
      </c>
      <c r="IB27">
        <v>1846.6159879491499</v>
      </c>
      <c r="IC27">
        <v>976.95718019684398</v>
      </c>
      <c r="ID27">
        <v>1367.6630398132399</v>
      </c>
      <c r="IE27">
        <v>381.23137807923399</v>
      </c>
      <c r="IF27">
        <v>204.51225131919901</v>
      </c>
      <c r="IG27">
        <v>2180.1637487613898</v>
      </c>
      <c r="IH27">
        <v>398.28737800431099</v>
      </c>
      <c r="II27">
        <v>750.46508110320497</v>
      </c>
      <c r="IJ27">
        <v>396.589039732336</v>
      </c>
      <c r="IK27">
        <v>741.71575496491403</v>
      </c>
      <c r="IL27">
        <v>3581.1943591562699</v>
      </c>
      <c r="IM27">
        <v>8699.5110662463903</v>
      </c>
      <c r="IN27">
        <v>19846.359494598299</v>
      </c>
      <c r="IO27">
        <v>8031.1244274441797</v>
      </c>
      <c r="IP27">
        <v>7272.76903563428</v>
      </c>
      <c r="IQ27">
        <v>19369.070493694398</v>
      </c>
      <c r="IR27">
        <v>35898.293886635998</v>
      </c>
      <c r="IS27">
        <v>9473.2786554457507</v>
      </c>
      <c r="IT27">
        <v>2939.3841349376798</v>
      </c>
      <c r="IU27">
        <v>291876.29528300202</v>
      </c>
      <c r="IV27">
        <v>131739.192205364</v>
      </c>
      <c r="IW27">
        <v>75136.780490937395</v>
      </c>
      <c r="IX27">
        <v>21251.385140480899</v>
      </c>
      <c r="IY27">
        <v>79580.012293418898</v>
      </c>
      <c r="IZ27">
        <v>151379.40908379399</v>
      </c>
      <c r="JA27">
        <v>88683.410494177006</v>
      </c>
      <c r="JB27">
        <v>8769.3624384972209</v>
      </c>
      <c r="JC27">
        <v>0</v>
      </c>
      <c r="JD27">
        <v>402.57151711711998</v>
      </c>
      <c r="JE27">
        <v>0</v>
      </c>
      <c r="JF27">
        <v>53699.927165171503</v>
      </c>
      <c r="JG27">
        <v>29247.803920832899</v>
      </c>
      <c r="JH27">
        <v>156.82549833090999</v>
      </c>
      <c r="JI27">
        <v>4.1519181596239199E-2</v>
      </c>
      <c r="JJ27">
        <v>4.8116653963267098</v>
      </c>
      <c r="JK27">
        <v>84355.546916806095</v>
      </c>
      <c r="JL27">
        <v>3.8080335674977102</v>
      </c>
      <c r="JM27">
        <v>1.1335416974818899</v>
      </c>
      <c r="JN27">
        <v>620.01517378057997</v>
      </c>
      <c r="JO27">
        <v>4261.1083698295897</v>
      </c>
      <c r="JP27">
        <v>18647.0893901036</v>
      </c>
      <c r="JQ27">
        <v>2671.67196478199</v>
      </c>
      <c r="JR27">
        <v>6.8297814099072998</v>
      </c>
      <c r="JS27">
        <v>3279.7238629599301</v>
      </c>
      <c r="JT27">
        <v>20.870570832271198</v>
      </c>
      <c r="JU27">
        <v>8.9873646227704107</v>
      </c>
      <c r="JV27">
        <v>165.24607720378</v>
      </c>
      <c r="JW27">
        <v>24.471763087753899</v>
      </c>
      <c r="JX27">
        <v>171.45514364808</v>
      </c>
      <c r="JY27">
        <v>47.560641276726201</v>
      </c>
      <c r="JZ27">
        <v>12.1183928763375</v>
      </c>
      <c r="KA27">
        <v>108.356255001558</v>
      </c>
      <c r="KB27">
        <v>53.603937746773298</v>
      </c>
      <c r="KC27">
        <v>423.11209680203098</v>
      </c>
      <c r="KD27">
        <v>10819.575395834499</v>
      </c>
      <c r="KE27">
        <v>0</v>
      </c>
      <c r="KF27">
        <v>215.72074082255301</v>
      </c>
      <c r="KG27">
        <v>1225.60942180812</v>
      </c>
      <c r="KH27">
        <v>323567.401257527</v>
      </c>
      <c r="KI27">
        <v>133.15630604322399</v>
      </c>
      <c r="KJ27">
        <v>575.74772917716098</v>
      </c>
      <c r="KK27">
        <v>317.28910345203201</v>
      </c>
      <c r="KL27">
        <v>104.67454158540799</v>
      </c>
      <c r="KM27">
        <v>7.0393508380804404</v>
      </c>
      <c r="KN27">
        <v>64906.370184933803</v>
      </c>
      <c r="KO27">
        <v>3754.7568464424598</v>
      </c>
      <c r="KP27">
        <v>0</v>
      </c>
      <c r="KQ27">
        <v>16445.372111210101</v>
      </c>
      <c r="KR27">
        <v>126.145106739301</v>
      </c>
      <c r="KS27">
        <v>694.38216040174996</v>
      </c>
      <c r="KT27">
        <v>0</v>
      </c>
      <c r="KU27">
        <v>11234.1029020074</v>
      </c>
      <c r="KV27">
        <v>13048.5234327707</v>
      </c>
      <c r="KW27">
        <v>0</v>
      </c>
      <c r="KX27">
        <v>1061.45019464867</v>
      </c>
      <c r="KY27">
        <v>0</v>
      </c>
      <c r="KZ27">
        <v>3546.8586424156701</v>
      </c>
      <c r="LA27">
        <v>0</v>
      </c>
      <c r="LB27">
        <v>922.00003348229097</v>
      </c>
      <c r="LC27">
        <v>0</v>
      </c>
      <c r="LD27">
        <v>1069.0964922565299</v>
      </c>
      <c r="LE27">
        <v>0</v>
      </c>
      <c r="LF27">
        <v>954.81811743980302</v>
      </c>
      <c r="LG27">
        <v>0</v>
      </c>
      <c r="LH27">
        <v>1721.75807618109</v>
      </c>
      <c r="LI27">
        <v>144600.80813855599</v>
      </c>
      <c r="LJ27">
        <v>912015.926129965</v>
      </c>
      <c r="LK27">
        <v>49688.686320923603</v>
      </c>
      <c r="LL27">
        <v>261578.38667442801</v>
      </c>
      <c r="LM27">
        <v>120311.592587612</v>
      </c>
      <c r="LN27">
        <v>108439.273426441</v>
      </c>
      <c r="LO27">
        <v>1045079.9194867</v>
      </c>
      <c r="LP27">
        <v>284604.04947931197</v>
      </c>
      <c r="LQ27">
        <v>175402.37849851299</v>
      </c>
      <c r="LR27">
        <v>840.89712054160805</v>
      </c>
      <c r="LS27">
        <v>0</v>
      </c>
      <c r="LT27">
        <v>3030.0423699419598</v>
      </c>
      <c r="LU27">
        <v>3618.8842185860199</v>
      </c>
      <c r="LV27">
        <v>362.983024588006</v>
      </c>
      <c r="LW27">
        <v>1354.39134819729</v>
      </c>
      <c r="LX27">
        <v>55.8748972637853</v>
      </c>
      <c r="LY27">
        <v>1609.7414949987101</v>
      </c>
      <c r="LZ27">
        <v>120.40380393297799</v>
      </c>
      <c r="MA27">
        <v>7.7875506809044204</v>
      </c>
      <c r="MB27">
        <v>0.194250195233061</v>
      </c>
      <c r="MC27">
        <v>0.91521064135806696</v>
      </c>
      <c r="MD27">
        <v>64.425151551910503</v>
      </c>
      <c r="ME27">
        <v>45.466397590928203</v>
      </c>
      <c r="MF27">
        <v>1495.1507591155901</v>
      </c>
      <c r="MG27">
        <v>6957.5929234887299</v>
      </c>
      <c r="MH27">
        <v>2.35024902099966</v>
      </c>
      <c r="MI27">
        <v>1.8769916031793199</v>
      </c>
      <c r="MJ27">
        <v>12.9585678463786</v>
      </c>
      <c r="MK27">
        <v>3.6504443627167298</v>
      </c>
      <c r="ML27">
        <v>147.22896428207</v>
      </c>
      <c r="MM27">
        <v>9106.8416033088906</v>
      </c>
      <c r="MN27">
        <v>395.60186379976699</v>
      </c>
      <c r="MO27">
        <v>3892.1924444778501</v>
      </c>
      <c r="MP27">
        <v>1105216.59167258</v>
      </c>
      <c r="MQ27">
        <v>0</v>
      </c>
      <c r="MR27">
        <v>16369.5414776499</v>
      </c>
      <c r="MS27">
        <v>369.50592490539799</v>
      </c>
      <c r="MT27">
        <v>11087.425418807299</v>
      </c>
      <c r="MU27">
        <v>10528.5570011332</v>
      </c>
      <c r="MV27">
        <v>307711.81009193498</v>
      </c>
      <c r="MW27">
        <v>13452.385528963099</v>
      </c>
      <c r="MX27">
        <v>45429.9076206014</v>
      </c>
      <c r="MY27">
        <v>819.83513817728897</v>
      </c>
      <c r="MZ27">
        <v>11428.750704554899</v>
      </c>
      <c r="NA27">
        <v>1334.46936419134</v>
      </c>
      <c r="NB27">
        <v>49678.9948943411</v>
      </c>
      <c r="NC27">
        <v>18080.097793035002</v>
      </c>
      <c r="ND27">
        <v>36451.228878043003</v>
      </c>
      <c r="NE27">
        <v>30534.169546253099</v>
      </c>
      <c r="NF27">
        <v>35634.403037887801</v>
      </c>
      <c r="NG27">
        <v>18704.6808530495</v>
      </c>
      <c r="NH27">
        <v>135549.22830496999</v>
      </c>
      <c r="NI27">
        <v>11387.156329167499</v>
      </c>
      <c r="NJ27">
        <v>83468.927103527603</v>
      </c>
      <c r="NK27">
        <v>25413.2062546372</v>
      </c>
      <c r="NL27">
        <v>56003.417443049002</v>
      </c>
      <c r="NM27">
        <v>602375.48670807504</v>
      </c>
      <c r="NN27">
        <v>100797.141277712</v>
      </c>
      <c r="NO27">
        <v>363341.73087409802</v>
      </c>
      <c r="NP27">
        <v>1140.84346079685</v>
      </c>
      <c r="NQ27">
        <v>1175.3726063358399</v>
      </c>
      <c r="NR27">
        <v>578.89903351176997</v>
      </c>
      <c r="NS27">
        <v>3257.2054593821799</v>
      </c>
      <c r="NT27">
        <v>243.48088786049999</v>
      </c>
      <c r="NU27">
        <v>324.198442559706</v>
      </c>
      <c r="NV27">
        <v>1058.4830847395699</v>
      </c>
      <c r="NW27">
        <v>248.078188905844</v>
      </c>
      <c r="NX27">
        <v>18.757418312761001</v>
      </c>
      <c r="NY27">
        <v>683.10757205306095</v>
      </c>
      <c r="NZ27">
        <v>1761.3022847508601</v>
      </c>
      <c r="OA27">
        <v>123.295053871634</v>
      </c>
      <c r="OB27">
        <v>4597.7550774847396</v>
      </c>
      <c r="OC27">
        <v>8418.7642068974601</v>
      </c>
      <c r="OD27">
        <v>3945.0783980782298</v>
      </c>
      <c r="OE27">
        <v>2262.5364056203398</v>
      </c>
      <c r="OF27">
        <v>1262.62317758586</v>
      </c>
      <c r="OG27">
        <v>2419.6097384158402</v>
      </c>
      <c r="OH27">
        <v>754.15967085883506</v>
      </c>
      <c r="OI27">
        <v>896.60391338116904</v>
      </c>
      <c r="OJ27">
        <v>35914.254550228099</v>
      </c>
      <c r="OK27">
        <v>54822.886921928599</v>
      </c>
      <c r="OL27">
        <v>44363.711446808498</v>
      </c>
      <c r="OM27">
        <v>9783.9223995253997</v>
      </c>
      <c r="ON27">
        <v>0</v>
      </c>
    </row>
    <row r="28" spans="1:404" x14ac:dyDescent="0.25">
      <c r="A28" t="s">
        <v>5</v>
      </c>
      <c r="B28">
        <v>24</v>
      </c>
      <c r="C28" t="s">
        <v>131</v>
      </c>
      <c r="D28" t="s">
        <v>132</v>
      </c>
      <c r="E28" s="4">
        <v>57.483811833967899</v>
      </c>
      <c r="F28" s="4">
        <v>3636986.2307345401</v>
      </c>
      <c r="G28" s="4">
        <v>1121840.03216027</v>
      </c>
      <c r="H28" s="4">
        <v>12791560.4761321</v>
      </c>
      <c r="I28" s="4">
        <v>1175299.3915538101</v>
      </c>
      <c r="J28" s="4">
        <v>22945.289986722499</v>
      </c>
      <c r="K28" s="4">
        <v>342.73345711082698</v>
      </c>
      <c r="L28" s="4">
        <v>2554950.8602037299</v>
      </c>
      <c r="M28" s="4">
        <v>78297.111990492194</v>
      </c>
      <c r="N28" s="4">
        <v>109655.743276258</v>
      </c>
      <c r="O28" s="4">
        <v>4389402.2458432997</v>
      </c>
      <c r="P28" s="4">
        <v>861179.29467026296</v>
      </c>
      <c r="Q28" s="4">
        <v>299552.71181325399</v>
      </c>
      <c r="R28" s="4">
        <v>6736471.7161462298</v>
      </c>
      <c r="S28" s="4">
        <v>104.643497900946</v>
      </c>
      <c r="T28" s="4">
        <v>0</v>
      </c>
      <c r="U28" s="4">
        <v>0</v>
      </c>
      <c r="V28" s="4">
        <v>1004805.63078523</v>
      </c>
      <c r="W28" s="4">
        <v>327642.65594153799</v>
      </c>
      <c r="X28" s="28">
        <v>66.769452637540596</v>
      </c>
      <c r="Y28" s="28">
        <v>94.109350079423706</v>
      </c>
      <c r="Z28" s="28">
        <v>30972.393673590901</v>
      </c>
      <c r="AA28" s="28">
        <v>684.09889080288599</v>
      </c>
      <c r="AB28" s="28">
        <v>434014685.31557</v>
      </c>
      <c r="AC28" s="28">
        <v>771.83416955223095</v>
      </c>
      <c r="AD28" s="28">
        <v>7751.8898148081398</v>
      </c>
      <c r="AE28" s="28">
        <v>6229.9551845935002</v>
      </c>
      <c r="AF28" s="28">
        <v>2641.7705016761602</v>
      </c>
      <c r="AG28" s="28">
        <v>45809.036328858798</v>
      </c>
      <c r="AH28" s="28">
        <v>10.748234702374001</v>
      </c>
      <c r="AI28" s="28">
        <v>31.954646253326299</v>
      </c>
      <c r="AJ28" s="28">
        <v>15.6136452810367</v>
      </c>
      <c r="AK28" s="28">
        <v>55.772628287180197</v>
      </c>
      <c r="AL28" s="28">
        <v>176.07465256385299</v>
      </c>
      <c r="AM28" s="28">
        <v>1.2497188482698101</v>
      </c>
      <c r="AN28" s="28">
        <v>1033.5744803600001</v>
      </c>
      <c r="AO28" s="28">
        <v>148.47393733693201</v>
      </c>
      <c r="AP28" s="28">
        <v>121.316861316329</v>
      </c>
      <c r="AQ28" s="28">
        <v>62.762798190364599</v>
      </c>
      <c r="AR28" s="4">
        <v>82956.370432479496</v>
      </c>
      <c r="AS28" s="4">
        <v>26366.385893491999</v>
      </c>
      <c r="AT28" s="4">
        <v>27624.1187859616</v>
      </c>
      <c r="AU28" s="4">
        <v>1342269.7544513801</v>
      </c>
      <c r="AV28" s="4">
        <v>4321898.2671502596</v>
      </c>
      <c r="AW28" s="4">
        <v>3155851.5958906901</v>
      </c>
      <c r="AX28" s="4">
        <v>565620.97031467897</v>
      </c>
      <c r="AY28" s="4">
        <v>111770.72937305699</v>
      </c>
      <c r="AZ28" s="4">
        <v>3001430.7346466901</v>
      </c>
      <c r="BA28" s="4">
        <v>4312.4364208214802</v>
      </c>
      <c r="BB28" s="4">
        <v>833587.205475686</v>
      </c>
      <c r="BC28" s="4">
        <v>12879176.920943201</v>
      </c>
      <c r="BD28" s="4">
        <v>404577.72647366603</v>
      </c>
      <c r="BE28" s="4">
        <v>2394883.2616885798</v>
      </c>
      <c r="BF28" s="4">
        <v>154484.59090079201</v>
      </c>
      <c r="BG28" s="4">
        <v>4092377.88209682</v>
      </c>
      <c r="BH28" s="4">
        <v>8075060.3753639096</v>
      </c>
      <c r="BI28" s="4">
        <v>12280139.658392601</v>
      </c>
      <c r="BJ28" s="4">
        <v>294444.92933775601</v>
      </c>
      <c r="BK28" s="4">
        <v>0</v>
      </c>
      <c r="BL28" s="4">
        <v>5695.5880016130204</v>
      </c>
      <c r="BM28" s="4">
        <v>0</v>
      </c>
      <c r="BN28" s="4">
        <v>120189.53785218899</v>
      </c>
      <c r="BO28" s="4">
        <v>84977.123389094806</v>
      </c>
      <c r="BP28" s="4">
        <v>1481.9861775828499</v>
      </c>
      <c r="BQ28" s="4">
        <v>0</v>
      </c>
      <c r="BR28" s="4">
        <v>20.175692066285102</v>
      </c>
      <c r="BS28" s="4">
        <v>213477.59593091701</v>
      </c>
      <c r="BT28" s="4">
        <v>11.956649898626599</v>
      </c>
      <c r="BU28" s="4">
        <v>0.47170530531842297</v>
      </c>
      <c r="BV28" s="4">
        <v>2666.31529382083</v>
      </c>
      <c r="BW28" s="4">
        <v>64702.529429223498</v>
      </c>
      <c r="BX28" s="4">
        <v>90387.0509880686</v>
      </c>
      <c r="BY28" s="4">
        <v>2497.93029000259</v>
      </c>
      <c r="BZ28" s="4">
        <v>14.1421524206977</v>
      </c>
      <c r="CA28" s="4">
        <v>7352.0522917500703</v>
      </c>
      <c r="CB28" s="4">
        <v>50.846721054318898</v>
      </c>
      <c r="CC28" s="4">
        <v>3.5137894998817303E-2</v>
      </c>
      <c r="CD28" s="4">
        <v>309.839563615374</v>
      </c>
      <c r="CE28" s="4">
        <v>92.757335855768503</v>
      </c>
      <c r="CF28" s="4">
        <v>100.094593893214</v>
      </c>
      <c r="CG28" s="4">
        <v>321.75136881316303</v>
      </c>
      <c r="CH28" s="4">
        <v>22.962558412242402</v>
      </c>
      <c r="CI28" s="4">
        <v>12.376854739076499</v>
      </c>
      <c r="CJ28" s="4">
        <v>64.942555882093302</v>
      </c>
      <c r="CK28" s="4">
        <v>2522.39787661631</v>
      </c>
      <c r="CL28" s="4">
        <v>132293.909956811</v>
      </c>
      <c r="CM28" s="4">
        <v>0</v>
      </c>
      <c r="CN28" s="4">
        <v>2658.78966241016</v>
      </c>
      <c r="CO28" s="4">
        <v>21720.911278977001</v>
      </c>
      <c r="CP28" s="4">
        <v>748241.40922801499</v>
      </c>
      <c r="CQ28" s="4">
        <v>396.22698614912503</v>
      </c>
      <c r="CR28" s="4">
        <v>773.83759935047306</v>
      </c>
      <c r="CS28" s="4">
        <v>4206.6648989530804</v>
      </c>
      <c r="CT28" s="4">
        <v>1139.8007162824099</v>
      </c>
      <c r="CU28" s="4">
        <v>247.86539718679501</v>
      </c>
      <c r="CV28" s="4">
        <v>180822.88522960799</v>
      </c>
      <c r="CW28" s="4">
        <v>3129.0555367063498</v>
      </c>
      <c r="CX28" s="4">
        <v>0</v>
      </c>
      <c r="CY28" s="4">
        <v>17458.922302525501</v>
      </c>
      <c r="CZ28" s="4">
        <v>406.55936563474899</v>
      </c>
      <c r="DA28" s="4">
        <v>20551.220061885298</v>
      </c>
      <c r="DB28" s="4">
        <v>0</v>
      </c>
      <c r="DC28" s="4">
        <v>37290.139588804501</v>
      </c>
      <c r="DD28" s="4">
        <v>9604.7766696774997</v>
      </c>
      <c r="DE28" s="4">
        <v>0</v>
      </c>
      <c r="DF28" s="4">
        <v>1720.3331478724101</v>
      </c>
      <c r="DG28" s="4">
        <v>0</v>
      </c>
      <c r="DH28" s="4">
        <v>8898.8578589120207</v>
      </c>
      <c r="DI28" s="4">
        <v>0</v>
      </c>
      <c r="DJ28" s="4">
        <v>764.27102775242201</v>
      </c>
      <c r="DK28" s="4">
        <v>0</v>
      </c>
      <c r="DL28" s="4">
        <v>780.36696092953503</v>
      </c>
      <c r="DM28" s="4">
        <v>0</v>
      </c>
      <c r="DN28" s="4">
        <v>1728.68722557763</v>
      </c>
      <c r="DO28" s="4">
        <v>0</v>
      </c>
      <c r="DP28" s="4">
        <v>1198.9217229943399</v>
      </c>
      <c r="DQ28" s="4">
        <v>164707.51142012101</v>
      </c>
      <c r="DR28" s="4">
        <v>267310.13765043701</v>
      </c>
      <c r="DS28" s="4">
        <v>117011.490993869</v>
      </c>
      <c r="DT28" s="4">
        <v>136152.04618340801</v>
      </c>
      <c r="DU28" s="4">
        <v>204270.31635749701</v>
      </c>
      <c r="DV28" s="4">
        <v>95931.567080098102</v>
      </c>
      <c r="DW28" s="4">
        <v>1054276.3711701401</v>
      </c>
      <c r="DX28" s="4">
        <v>114834.63380059</v>
      </c>
      <c r="DY28" s="4">
        <v>1032930.63867591</v>
      </c>
      <c r="DZ28" s="4">
        <v>265.39016517135201</v>
      </c>
      <c r="EA28" s="4">
        <v>0</v>
      </c>
      <c r="EB28" s="4">
        <v>5001552.3388504097</v>
      </c>
      <c r="EC28" s="4">
        <v>16622.284996335598</v>
      </c>
      <c r="ED28" s="4">
        <v>4877.91353713846</v>
      </c>
      <c r="EE28" s="4">
        <v>4543.9493053045899</v>
      </c>
      <c r="EF28" s="4">
        <v>1739.03243869874</v>
      </c>
      <c r="EG28" s="4">
        <v>4133.5637402270904</v>
      </c>
      <c r="EH28" s="4">
        <v>16567.824721363799</v>
      </c>
      <c r="EI28" s="4">
        <v>143.86823514711699</v>
      </c>
      <c r="EJ28" s="4">
        <v>1.7398283962501999</v>
      </c>
      <c r="EK28" s="4">
        <v>0.43747092333239201</v>
      </c>
      <c r="EL28" s="4">
        <v>61.1655658093838</v>
      </c>
      <c r="EM28" s="4">
        <v>2435.55453976837</v>
      </c>
      <c r="EN28" s="4">
        <v>171881.91901742699</v>
      </c>
      <c r="EO28" s="4">
        <v>1204293.86537118</v>
      </c>
      <c r="EP28" s="4">
        <v>23.326172660158999</v>
      </c>
      <c r="EQ28" s="4">
        <v>8.6229092068981306</v>
      </c>
      <c r="ER28" s="4">
        <v>0.14372144177629401</v>
      </c>
      <c r="ES28" s="4">
        <v>7.5582704095661102</v>
      </c>
      <c r="ET28" s="4">
        <v>26.348716635888302</v>
      </c>
      <c r="EU28" s="4">
        <v>264746.503833747</v>
      </c>
      <c r="EV28" s="4">
        <v>139867.99952015199</v>
      </c>
      <c r="EW28" s="4">
        <v>26083.579786996899</v>
      </c>
      <c r="EX28" s="4">
        <v>1945253.8202430001</v>
      </c>
      <c r="EY28" s="4">
        <v>0</v>
      </c>
      <c r="EZ28" s="4">
        <v>29993.508682231099</v>
      </c>
      <c r="FA28" s="4">
        <v>1986.5866975398101</v>
      </c>
      <c r="FB28" s="4">
        <v>3506.60407830238</v>
      </c>
      <c r="FC28" s="4">
        <v>1065.0594141775</v>
      </c>
      <c r="FD28" s="4">
        <v>2354284.5027006199</v>
      </c>
      <c r="FE28" s="4">
        <v>17916.864336841001</v>
      </c>
      <c r="FF28" s="4">
        <v>55697.796533590197</v>
      </c>
      <c r="FG28" s="4">
        <v>59.411591684474999</v>
      </c>
      <c r="FH28" s="4">
        <v>3665.9919827274198</v>
      </c>
      <c r="FI28" s="4">
        <v>1036.0313592904199</v>
      </c>
      <c r="FJ28" s="4">
        <v>28559.0405117747</v>
      </c>
      <c r="FK28" s="4">
        <v>69511.250700195698</v>
      </c>
      <c r="FL28" s="4">
        <v>42596.550678651198</v>
      </c>
      <c r="FM28" s="4">
        <v>82271.527521703407</v>
      </c>
      <c r="FN28" s="4">
        <v>88339.348713319894</v>
      </c>
      <c r="FO28" s="4">
        <v>18985.074607450399</v>
      </c>
      <c r="FP28" s="4">
        <v>688092.63940763602</v>
      </c>
      <c r="FQ28" s="4">
        <v>39867.040482005003</v>
      </c>
      <c r="FR28" s="4">
        <v>145829.40203701801</v>
      </c>
      <c r="FS28" s="4">
        <v>69628.651621199606</v>
      </c>
      <c r="FT28" s="4">
        <v>273229.287138652</v>
      </c>
      <c r="FU28" s="4">
        <v>5772483.3229345996</v>
      </c>
      <c r="FV28" s="4">
        <v>2963452.9283424602</v>
      </c>
      <c r="FW28" s="4">
        <v>3060536.7220941</v>
      </c>
      <c r="FX28" s="4">
        <v>4517.7875844187301</v>
      </c>
      <c r="FY28" s="4">
        <v>5096.2521789954399</v>
      </c>
      <c r="FZ28" s="4">
        <v>3329.2241494724499</v>
      </c>
      <c r="GA28" s="4">
        <v>9546.8345232215397</v>
      </c>
      <c r="GB28" s="4">
        <v>1009.3317509729</v>
      </c>
      <c r="GC28" s="4">
        <v>1767.69067940881</v>
      </c>
      <c r="GD28" s="4">
        <v>7423.2098402678503</v>
      </c>
      <c r="GE28" s="4">
        <v>646.04901946864902</v>
      </c>
      <c r="GF28" s="4">
        <v>135.09076654236901</v>
      </c>
      <c r="GG28" s="4">
        <v>8978.3241234291509</v>
      </c>
      <c r="GH28" s="4">
        <v>20238.992903077899</v>
      </c>
      <c r="GI28" s="4">
        <v>85.344648168804198</v>
      </c>
      <c r="GJ28" s="4">
        <v>6909.7733745963596</v>
      </c>
      <c r="GK28" s="4">
        <v>13023.4289562878</v>
      </c>
      <c r="GL28" s="4">
        <v>8984.0247541357694</v>
      </c>
      <c r="GM28" s="4">
        <v>6034.6414218493801</v>
      </c>
      <c r="GN28" s="4">
        <v>966.22760952040596</v>
      </c>
      <c r="GO28" s="4">
        <v>8320.8415362279193</v>
      </c>
      <c r="GP28" s="4">
        <v>1042.9927730976499</v>
      </c>
      <c r="GQ28" s="4">
        <v>1805.23752875378</v>
      </c>
      <c r="GR28" s="4">
        <v>1041490.23776629</v>
      </c>
      <c r="GS28" s="4">
        <v>925386.89421550999</v>
      </c>
      <c r="GT28" s="4">
        <v>104861.234808269</v>
      </c>
      <c r="GU28" s="4">
        <v>5637142.4281799104</v>
      </c>
      <c r="GV28" s="4">
        <v>0</v>
      </c>
      <c r="GW28">
        <v>8305.9259294848198</v>
      </c>
      <c r="GX28">
        <v>86840.129236939305</v>
      </c>
      <c r="GY28">
        <v>8560.9672072225003</v>
      </c>
      <c r="GZ28">
        <v>953907.53042735695</v>
      </c>
      <c r="HA28">
        <v>3233.80384926139</v>
      </c>
      <c r="HB28">
        <v>392.16135681338801</v>
      </c>
      <c r="HC28">
        <v>454.55422893607101</v>
      </c>
      <c r="HD28">
        <v>44516.432164656799</v>
      </c>
      <c r="HE28">
        <v>12109.317684272501</v>
      </c>
      <c r="HF28">
        <v>5168.7258867662504</v>
      </c>
      <c r="HG28">
        <v>20752.6360091854</v>
      </c>
      <c r="HH28">
        <v>4212.2688501491803</v>
      </c>
      <c r="HI28">
        <v>44880.575043069002</v>
      </c>
      <c r="HJ28">
        <v>14167.3327787819</v>
      </c>
      <c r="HK28">
        <v>353.92181225260498</v>
      </c>
      <c r="HL28">
        <v>0</v>
      </c>
      <c r="HM28">
        <v>0</v>
      </c>
      <c r="HN28">
        <v>13176.051740086201</v>
      </c>
      <c r="HO28">
        <v>18146.565978348699</v>
      </c>
      <c r="HP28">
        <v>1155.65092151215</v>
      </c>
      <c r="HQ28">
        <v>498.72567707803199</v>
      </c>
      <c r="HR28">
        <v>3347.08501293679</v>
      </c>
      <c r="HS28">
        <v>37.254649486507802</v>
      </c>
      <c r="HT28">
        <v>5328.1739080260304</v>
      </c>
      <c r="HU28">
        <v>984.64510993288604</v>
      </c>
      <c r="HV28">
        <v>206.80639610283399</v>
      </c>
      <c r="HW28">
        <v>17.408548013774698</v>
      </c>
      <c r="HX28">
        <v>20462.731505106702</v>
      </c>
      <c r="HY28">
        <v>7840.9323929865104</v>
      </c>
      <c r="HZ28">
        <v>3585.16777778594</v>
      </c>
      <c r="IA28">
        <v>1147.2117434899001</v>
      </c>
      <c r="IB28">
        <v>3825.5390723006899</v>
      </c>
      <c r="IC28">
        <v>12497.785370322499</v>
      </c>
      <c r="ID28">
        <v>37662.742411853003</v>
      </c>
      <c r="IE28">
        <v>2215.1327589979201</v>
      </c>
      <c r="IF28">
        <v>3176.4928043218802</v>
      </c>
      <c r="IG28">
        <v>364451.24214933801</v>
      </c>
      <c r="IH28">
        <v>1932.89251653513</v>
      </c>
      <c r="II28">
        <v>4427.1137614037498</v>
      </c>
      <c r="IJ28">
        <v>5344.7395577748403</v>
      </c>
      <c r="IK28">
        <v>19103.423478309302</v>
      </c>
      <c r="IL28">
        <v>3988.1976482190698</v>
      </c>
      <c r="IM28">
        <v>78779.610039746694</v>
      </c>
      <c r="IN28">
        <v>217738.57745724099</v>
      </c>
      <c r="IO28">
        <v>85665.2380412036</v>
      </c>
      <c r="IP28">
        <v>57305.793771020501</v>
      </c>
      <c r="IQ28">
        <v>24045.2093812725</v>
      </c>
      <c r="IR28">
        <v>337498.54477873503</v>
      </c>
      <c r="IS28">
        <v>33424.597760251898</v>
      </c>
      <c r="IT28">
        <v>33625.8886996605</v>
      </c>
      <c r="IU28">
        <v>2406387.9040927999</v>
      </c>
      <c r="IV28">
        <v>413905.64193019702</v>
      </c>
      <c r="IW28">
        <v>234985.88989772901</v>
      </c>
      <c r="IX28">
        <v>60720.909287292401</v>
      </c>
      <c r="IY28">
        <v>617834.02530777105</v>
      </c>
      <c r="IZ28">
        <v>909554.76236366702</v>
      </c>
      <c r="JA28">
        <v>1689624.8283053499</v>
      </c>
      <c r="JB28">
        <v>24642.656103058202</v>
      </c>
      <c r="JC28">
        <v>0</v>
      </c>
      <c r="JD28">
        <v>1163.6250567396</v>
      </c>
      <c r="JE28">
        <v>0</v>
      </c>
      <c r="JF28">
        <v>52788.252509373997</v>
      </c>
      <c r="JG28">
        <v>46172.406577167902</v>
      </c>
      <c r="JH28">
        <v>507.61215206243497</v>
      </c>
      <c r="JI28">
        <v>7.7138713040254603E-2</v>
      </c>
      <c r="JJ28">
        <v>11.550824917818399</v>
      </c>
      <c r="JK28">
        <v>120500.1806443</v>
      </c>
      <c r="JL28">
        <v>10.456818465545799</v>
      </c>
      <c r="JM28">
        <v>3.6569558626475001</v>
      </c>
      <c r="JN28">
        <v>1097.9137426326599</v>
      </c>
      <c r="JO28">
        <v>9720.8948651901992</v>
      </c>
      <c r="JP28">
        <v>30091.423482565599</v>
      </c>
      <c r="JQ28">
        <v>2353.3658868782099</v>
      </c>
      <c r="JR28">
        <v>14.838431515764499</v>
      </c>
      <c r="JS28">
        <v>5399.1382927394498</v>
      </c>
      <c r="JT28">
        <v>47.034544911602303</v>
      </c>
      <c r="JU28">
        <v>9.5069412843743102</v>
      </c>
      <c r="JV28">
        <v>264.92851401844302</v>
      </c>
      <c r="JW28">
        <v>26.058291275605701</v>
      </c>
      <c r="JX28">
        <v>459.222828085608</v>
      </c>
      <c r="JY28">
        <v>63.070932475916003</v>
      </c>
      <c r="JZ28">
        <v>21.565512087303102</v>
      </c>
      <c r="KA28">
        <v>60.718420716090897</v>
      </c>
      <c r="KB28">
        <v>80.072588236138401</v>
      </c>
      <c r="KC28">
        <v>7583.9764593767704</v>
      </c>
      <c r="KD28">
        <v>12512.4573039715</v>
      </c>
      <c r="KE28">
        <v>0</v>
      </c>
      <c r="KF28">
        <v>1135.79004919862</v>
      </c>
      <c r="KG28">
        <v>5166.0284543841299</v>
      </c>
      <c r="KH28">
        <v>910872.23727305501</v>
      </c>
      <c r="KI28">
        <v>399.37393429691099</v>
      </c>
      <c r="KJ28">
        <v>1736.7398357263701</v>
      </c>
      <c r="KK28">
        <v>848.71186232225295</v>
      </c>
      <c r="KL28">
        <v>573.75004977197398</v>
      </c>
      <c r="KM28">
        <v>78.868592438500002</v>
      </c>
      <c r="KN28">
        <v>107361.537171123</v>
      </c>
      <c r="KO28">
        <v>4978.22783844894</v>
      </c>
      <c r="KP28">
        <v>0</v>
      </c>
      <c r="KQ28">
        <v>24284.7496042321</v>
      </c>
      <c r="KR28">
        <v>182.498573298911</v>
      </c>
      <c r="KS28">
        <v>1035.8007632558699</v>
      </c>
      <c r="KT28">
        <v>0</v>
      </c>
      <c r="KU28">
        <v>18616.467087164099</v>
      </c>
      <c r="KV28">
        <v>23683.050244810202</v>
      </c>
      <c r="KW28">
        <v>0</v>
      </c>
      <c r="KX28">
        <v>81269.160197899997</v>
      </c>
      <c r="KY28">
        <v>0</v>
      </c>
      <c r="KZ28">
        <v>7403.7219753371</v>
      </c>
      <c r="LA28">
        <v>0</v>
      </c>
      <c r="LB28">
        <v>2150.30249798148</v>
      </c>
      <c r="LC28">
        <v>0</v>
      </c>
      <c r="LD28">
        <v>5328.8794490616501</v>
      </c>
      <c r="LE28">
        <v>0</v>
      </c>
      <c r="LF28">
        <v>7961.7641926236302</v>
      </c>
      <c r="LG28">
        <v>0</v>
      </c>
      <c r="LH28">
        <v>6726.5194716436099</v>
      </c>
      <c r="LI28">
        <v>87745.749233640803</v>
      </c>
      <c r="LJ28">
        <v>826778.03171193204</v>
      </c>
      <c r="LK28">
        <v>163211.29381076299</v>
      </c>
      <c r="LL28">
        <v>275360.39859241998</v>
      </c>
      <c r="LM28">
        <v>412819.96303455101</v>
      </c>
      <c r="LN28">
        <v>268064.09397852002</v>
      </c>
      <c r="LO28">
        <v>935953.633863864</v>
      </c>
      <c r="LP28">
        <v>202619.331144686</v>
      </c>
      <c r="LQ28">
        <v>472172.87259251002</v>
      </c>
      <c r="LR28">
        <v>13112.4288523704</v>
      </c>
      <c r="LS28">
        <v>0</v>
      </c>
      <c r="LT28">
        <v>43018.557717518503</v>
      </c>
      <c r="LU28">
        <v>10803.0726345033</v>
      </c>
      <c r="LV28">
        <v>1987.3632033834001</v>
      </c>
      <c r="LW28">
        <v>4600.9746221219102</v>
      </c>
      <c r="LX28">
        <v>136.31484747010199</v>
      </c>
      <c r="LY28">
        <v>5295.1124741125404</v>
      </c>
      <c r="LZ28">
        <v>1056.4001267915701</v>
      </c>
      <c r="MA28">
        <v>13.7911232778947</v>
      </c>
      <c r="MB28">
        <v>0.18866303503786</v>
      </c>
      <c r="MC28">
        <v>7.3483185365966399</v>
      </c>
      <c r="MD28">
        <v>118.638099153898</v>
      </c>
      <c r="ME28">
        <v>179.68022823711999</v>
      </c>
      <c r="MF28">
        <v>7402.7573408481103</v>
      </c>
      <c r="MG28">
        <v>29082.382735838401</v>
      </c>
      <c r="MH28">
        <v>4.71815436034918</v>
      </c>
      <c r="MI28">
        <v>113.876613730877</v>
      </c>
      <c r="MJ28">
        <v>888.82950525691194</v>
      </c>
      <c r="MK28">
        <v>9.8107240143315106</v>
      </c>
      <c r="ML28">
        <v>354.41647129701101</v>
      </c>
      <c r="MM28">
        <v>26590.124736974201</v>
      </c>
      <c r="MN28">
        <v>135313.19064040901</v>
      </c>
      <c r="MO28">
        <v>12835.687757940599</v>
      </c>
      <c r="MP28">
        <v>1377282.1613052799</v>
      </c>
      <c r="MQ28">
        <v>0</v>
      </c>
      <c r="MR28">
        <v>40478.823973699102</v>
      </c>
      <c r="MS28">
        <v>2658.46769468201</v>
      </c>
      <c r="MT28">
        <v>31288.535870584299</v>
      </c>
      <c r="MU28">
        <v>34757.146740626697</v>
      </c>
      <c r="MV28">
        <v>767037.72805588099</v>
      </c>
      <c r="MW28">
        <v>22291.186148824301</v>
      </c>
      <c r="MX28">
        <v>57124.050477493402</v>
      </c>
      <c r="MY28">
        <v>1305.7594342617799</v>
      </c>
      <c r="MZ28">
        <v>9425.0857406555806</v>
      </c>
      <c r="NA28">
        <v>2041.64408037518</v>
      </c>
      <c r="NB28">
        <v>42455.088240269397</v>
      </c>
      <c r="NC28">
        <v>26485.423620911501</v>
      </c>
      <c r="ND28">
        <v>48662.556715032399</v>
      </c>
      <c r="NE28">
        <v>82161.727100531105</v>
      </c>
      <c r="NF28">
        <v>111237.945382669</v>
      </c>
      <c r="NG28">
        <v>55120.673925415002</v>
      </c>
      <c r="NH28">
        <v>368296.60944406799</v>
      </c>
      <c r="NI28">
        <v>47955.885607576798</v>
      </c>
      <c r="NJ28">
        <v>226578.39355666999</v>
      </c>
      <c r="NK28">
        <v>90872.202838322599</v>
      </c>
      <c r="NL28">
        <v>88166.322751476502</v>
      </c>
      <c r="NM28">
        <v>1296013.5975720701</v>
      </c>
      <c r="NN28">
        <v>337332.13096630498</v>
      </c>
      <c r="NO28">
        <v>1220683.60369873</v>
      </c>
      <c r="NP28">
        <v>2840.9230003745602</v>
      </c>
      <c r="NQ28">
        <v>2915.9553760683698</v>
      </c>
      <c r="NR28">
        <v>834.26243210698601</v>
      </c>
      <c r="NS28">
        <v>2477.6425524469901</v>
      </c>
      <c r="NT28">
        <v>487.34232419175498</v>
      </c>
      <c r="NU28">
        <v>697.406545152837</v>
      </c>
      <c r="NV28">
        <v>2156.2876423166499</v>
      </c>
      <c r="NW28">
        <v>205.53374018580999</v>
      </c>
      <c r="NX28">
        <v>23.974078942922699</v>
      </c>
      <c r="NY28">
        <v>1785.79009320205</v>
      </c>
      <c r="NZ28">
        <v>4955.7671089612904</v>
      </c>
      <c r="OA28">
        <v>191.01645836369499</v>
      </c>
      <c r="OB28">
        <v>12250.209935013099</v>
      </c>
      <c r="OC28">
        <v>24453.3917473646</v>
      </c>
      <c r="OD28">
        <v>14328.8024732133</v>
      </c>
      <c r="OE28">
        <v>7384.0324809376398</v>
      </c>
      <c r="OF28">
        <v>3278.90375773905</v>
      </c>
      <c r="OG28">
        <v>7623.5798729389198</v>
      </c>
      <c r="OH28">
        <v>1355.5979159338699</v>
      </c>
      <c r="OI28">
        <v>1814.08977165704</v>
      </c>
      <c r="OJ28">
        <v>114071.53311843501</v>
      </c>
      <c r="OK28">
        <v>205432.13465092599</v>
      </c>
      <c r="OL28">
        <v>149050.473597423</v>
      </c>
      <c r="OM28">
        <v>2425344.1020860202</v>
      </c>
      <c r="ON28">
        <v>0</v>
      </c>
    </row>
    <row r="29" spans="1:404" x14ac:dyDescent="0.25">
      <c r="A29" t="s">
        <v>5</v>
      </c>
      <c r="B29">
        <v>25</v>
      </c>
      <c r="C29" t="s">
        <v>133</v>
      </c>
      <c r="D29" t="s">
        <v>134</v>
      </c>
      <c r="E29" s="4">
        <v>398273.83406989602</v>
      </c>
      <c r="F29" s="4">
        <v>5309688.6489355098</v>
      </c>
      <c r="G29" s="4">
        <v>2478655.5988368602</v>
      </c>
      <c r="H29" s="4">
        <v>20105521.037582699</v>
      </c>
      <c r="I29" s="4">
        <v>3305678.4322902299</v>
      </c>
      <c r="J29" s="4">
        <v>74895.2814007376</v>
      </c>
      <c r="K29" s="4">
        <v>55222.878599299896</v>
      </c>
      <c r="L29" s="4">
        <v>3512361.52193551</v>
      </c>
      <c r="M29" s="4">
        <v>782250.67880688095</v>
      </c>
      <c r="N29" s="4">
        <v>1139783.31774864</v>
      </c>
      <c r="O29" s="4">
        <v>10799011.2674916</v>
      </c>
      <c r="P29" s="4">
        <v>2012456.3838560099</v>
      </c>
      <c r="Q29" s="4">
        <v>905459.52962118795</v>
      </c>
      <c r="R29" s="4">
        <v>5496574.4520356404</v>
      </c>
      <c r="S29" s="4">
        <v>3899.1344721481801</v>
      </c>
      <c r="T29" s="4">
        <v>0</v>
      </c>
      <c r="U29" s="4">
        <v>0</v>
      </c>
      <c r="V29" s="4">
        <v>5803519.7054558704</v>
      </c>
      <c r="W29" s="4">
        <v>2672184.7846831898</v>
      </c>
      <c r="X29" s="28">
        <v>1736690.98306699</v>
      </c>
      <c r="Y29" s="28">
        <v>30666.8526990092</v>
      </c>
      <c r="Z29" s="28">
        <v>11913426.3630058</v>
      </c>
      <c r="AA29" s="28">
        <v>144284.413161201</v>
      </c>
      <c r="AB29" s="28">
        <v>736246.11268124997</v>
      </c>
      <c r="AC29" s="28">
        <v>1234667315.4343901</v>
      </c>
      <c r="AD29" s="28">
        <v>10712355.034097999</v>
      </c>
      <c r="AE29" s="28">
        <v>13215.1587300266</v>
      </c>
      <c r="AF29" s="28">
        <v>886323.56518089597</v>
      </c>
      <c r="AG29" s="28">
        <v>269408.90442050103</v>
      </c>
      <c r="AH29" s="28">
        <v>1246.61694573297</v>
      </c>
      <c r="AI29" s="28">
        <v>4465.3617060057404</v>
      </c>
      <c r="AJ29" s="28">
        <v>96024.692152194999</v>
      </c>
      <c r="AK29" s="28">
        <v>19795.556636819601</v>
      </c>
      <c r="AL29" s="28">
        <v>11717.7891074983</v>
      </c>
      <c r="AM29" s="28">
        <v>1145.9617978649101</v>
      </c>
      <c r="AN29" s="28">
        <v>3500.9215083989602</v>
      </c>
      <c r="AO29" s="28">
        <v>8471.3364684383305</v>
      </c>
      <c r="AP29" s="28">
        <v>5596.9167701324604</v>
      </c>
      <c r="AQ29" s="28">
        <v>3849.46226941639</v>
      </c>
      <c r="AR29" s="4">
        <v>171182.86844525</v>
      </c>
      <c r="AS29" s="4">
        <v>81307.861278249096</v>
      </c>
      <c r="AT29" s="4">
        <v>552107.29800221301</v>
      </c>
      <c r="AU29" s="4">
        <v>5032547.3519606199</v>
      </c>
      <c r="AV29" s="4">
        <v>11812930.7301964</v>
      </c>
      <c r="AW29" s="4">
        <v>13252447.1921131</v>
      </c>
      <c r="AX29" s="4">
        <v>18607672.257848199</v>
      </c>
      <c r="AY29" s="4">
        <v>1416720.66651365</v>
      </c>
      <c r="AZ29" s="4">
        <v>49236072.494633898</v>
      </c>
      <c r="BA29" s="4">
        <v>450082.76084315497</v>
      </c>
      <c r="BB29" s="4">
        <v>4140233.19704958</v>
      </c>
      <c r="BC29" s="4">
        <v>102138293.981233</v>
      </c>
      <c r="BD29" s="4">
        <v>15565089.698114701</v>
      </c>
      <c r="BE29" s="4">
        <v>12159414.643052399</v>
      </c>
      <c r="BF29" s="4">
        <v>12255035.165735399</v>
      </c>
      <c r="BG29" s="4">
        <v>26782458.464034401</v>
      </c>
      <c r="BH29" s="4">
        <v>38825526.579323798</v>
      </c>
      <c r="BI29" s="4">
        <v>9776142.1885125004</v>
      </c>
      <c r="BJ29" s="4">
        <v>20101855.317368001</v>
      </c>
      <c r="BK29" s="4">
        <v>0</v>
      </c>
      <c r="BL29" s="4">
        <v>782371.06016112305</v>
      </c>
      <c r="BM29" s="4">
        <v>0</v>
      </c>
      <c r="BN29" s="4">
        <v>16705101.9103349</v>
      </c>
      <c r="BO29" s="4">
        <v>22886224.719717398</v>
      </c>
      <c r="BP29" s="4">
        <v>3686342.7015265301</v>
      </c>
      <c r="BQ29" s="4">
        <v>0</v>
      </c>
      <c r="BR29" s="4">
        <v>4251.5687386256204</v>
      </c>
      <c r="BS29" s="4">
        <v>73739871.601824</v>
      </c>
      <c r="BT29" s="4">
        <v>1534.3771484239001</v>
      </c>
      <c r="BU29" s="4">
        <v>454.68913830699103</v>
      </c>
      <c r="BV29" s="4">
        <v>1002895.52207791</v>
      </c>
      <c r="BW29" s="4">
        <v>224406.866714003</v>
      </c>
      <c r="BX29" s="4">
        <v>27755004.287299301</v>
      </c>
      <c r="BY29" s="4">
        <v>709093.84763651097</v>
      </c>
      <c r="BZ29" s="4">
        <v>2154.7250320932399</v>
      </c>
      <c r="CA29" s="4">
        <v>2085990.7876892299</v>
      </c>
      <c r="CB29" s="4">
        <v>10063.548514734</v>
      </c>
      <c r="CC29" s="4">
        <v>20.174592884680301</v>
      </c>
      <c r="CD29" s="4">
        <v>296356.62469881697</v>
      </c>
      <c r="CE29" s="4">
        <v>26754.177708856201</v>
      </c>
      <c r="CF29" s="4">
        <v>100674.48739899301</v>
      </c>
      <c r="CG29" s="4">
        <v>126376.799493011</v>
      </c>
      <c r="CH29" s="4">
        <v>7958.0199002842701</v>
      </c>
      <c r="CI29" s="4">
        <v>12643.8576681753</v>
      </c>
      <c r="CJ29" s="4">
        <v>38962.447799307098</v>
      </c>
      <c r="CK29" s="4">
        <v>1183762.66461115</v>
      </c>
      <c r="CL29" s="4">
        <v>22946871.547397502</v>
      </c>
      <c r="CM29" s="4">
        <v>0</v>
      </c>
      <c r="CN29" s="4">
        <v>938777.900848291</v>
      </c>
      <c r="CO29" s="4">
        <v>2086107.66036267</v>
      </c>
      <c r="CP29" s="4">
        <v>115173979.37630101</v>
      </c>
      <c r="CQ29" s="4">
        <v>8685.0613607484302</v>
      </c>
      <c r="CR29" s="4">
        <v>116270.38301972</v>
      </c>
      <c r="CS29" s="4">
        <v>514289.890643958</v>
      </c>
      <c r="CT29" s="4">
        <v>434429.44857336202</v>
      </c>
      <c r="CU29" s="4">
        <v>251851.41174206001</v>
      </c>
      <c r="CV29" s="4">
        <v>18073839.900569901</v>
      </c>
      <c r="CW29" s="4">
        <v>311979.398624302</v>
      </c>
      <c r="CX29" s="4">
        <v>0</v>
      </c>
      <c r="CY29" s="4">
        <v>2038748.2204185</v>
      </c>
      <c r="CZ29" s="4">
        <v>256420.23592529001</v>
      </c>
      <c r="DA29" s="4">
        <v>3009124.8695169501</v>
      </c>
      <c r="DB29" s="4">
        <v>0</v>
      </c>
      <c r="DC29" s="4">
        <v>9375158.8994147796</v>
      </c>
      <c r="DD29" s="4">
        <v>3149521.2398239998</v>
      </c>
      <c r="DE29" s="4">
        <v>0</v>
      </c>
      <c r="DF29" s="4">
        <v>7358163.9704267597</v>
      </c>
      <c r="DG29" s="4">
        <v>0</v>
      </c>
      <c r="DH29" s="4">
        <v>5156322.0956071103</v>
      </c>
      <c r="DI29" s="4">
        <v>0</v>
      </c>
      <c r="DJ29" s="4">
        <v>153709.242671332</v>
      </c>
      <c r="DK29" s="4">
        <v>0</v>
      </c>
      <c r="DL29" s="4">
        <v>3995896.5235862299</v>
      </c>
      <c r="DM29" s="4">
        <v>0</v>
      </c>
      <c r="DN29" s="4">
        <v>862255.02099385695</v>
      </c>
      <c r="DO29" s="4">
        <v>0</v>
      </c>
      <c r="DP29" s="4">
        <v>1511060.9032385</v>
      </c>
      <c r="DQ29" s="4">
        <v>46151737.448311098</v>
      </c>
      <c r="DR29" s="4">
        <v>124081483.54421601</v>
      </c>
      <c r="DS29" s="4">
        <v>14120969.744917501</v>
      </c>
      <c r="DT29" s="4">
        <v>39902489.108472697</v>
      </c>
      <c r="DU29" s="4">
        <v>26857984.3975159</v>
      </c>
      <c r="DV29" s="4">
        <v>34733201.8197373</v>
      </c>
      <c r="DW29" s="4">
        <v>210592658.745639</v>
      </c>
      <c r="DX29" s="4">
        <v>28130057.119334102</v>
      </c>
      <c r="DY29" s="4">
        <v>100673497.924748</v>
      </c>
      <c r="DZ29" s="4">
        <v>1060184.21138695</v>
      </c>
      <c r="EA29" s="4">
        <v>0</v>
      </c>
      <c r="EB29" s="4">
        <v>1372817668.2123201</v>
      </c>
      <c r="EC29" s="4">
        <v>4281066.0925156698</v>
      </c>
      <c r="ED29" s="4">
        <v>1992758.4601604</v>
      </c>
      <c r="EE29" s="4">
        <v>708352.45748219104</v>
      </c>
      <c r="EF29" s="4">
        <v>488525.32433065301</v>
      </c>
      <c r="EG29" s="4">
        <v>1778621.8717773701</v>
      </c>
      <c r="EH29" s="4">
        <v>5346770.3688221304</v>
      </c>
      <c r="EI29" s="4">
        <v>94575.893487932204</v>
      </c>
      <c r="EJ29" s="4">
        <v>231.33767442659899</v>
      </c>
      <c r="EK29" s="4">
        <v>43.586562135239703</v>
      </c>
      <c r="EL29" s="4">
        <v>4666.1503535021102</v>
      </c>
      <c r="EM29" s="4">
        <v>1036769.30281392</v>
      </c>
      <c r="EN29" s="4">
        <v>29164642.778075099</v>
      </c>
      <c r="EO29" s="4">
        <v>144725150.46219</v>
      </c>
      <c r="EP29" s="4">
        <v>1756.78414509451</v>
      </c>
      <c r="EQ29" s="4">
        <v>2948.6592175842202</v>
      </c>
      <c r="ER29" s="4">
        <v>178.29246411569099</v>
      </c>
      <c r="ES29" s="4">
        <v>67.543536080841804</v>
      </c>
      <c r="ET29" s="4">
        <v>37424.653728022196</v>
      </c>
      <c r="EU29" s="4">
        <v>135361261.39614299</v>
      </c>
      <c r="EV29" s="4">
        <v>293372352.22848302</v>
      </c>
      <c r="EW29" s="4">
        <v>39134359.029702298</v>
      </c>
      <c r="EX29" s="4">
        <v>490802464.23028898</v>
      </c>
      <c r="EY29" s="4">
        <v>0</v>
      </c>
      <c r="EZ29" s="4">
        <v>4539483.2876966903</v>
      </c>
      <c r="FA29" s="4">
        <v>278160.37160017597</v>
      </c>
      <c r="FB29" s="4">
        <v>789653.78936825995</v>
      </c>
      <c r="FC29" s="4">
        <v>89771.400970308197</v>
      </c>
      <c r="FD29" s="4">
        <v>57415785.005367801</v>
      </c>
      <c r="FE29" s="4">
        <v>3863011.54180553</v>
      </c>
      <c r="FF29" s="4">
        <v>9476298.5707623493</v>
      </c>
      <c r="FG29" s="4">
        <v>16489.585565214598</v>
      </c>
      <c r="FH29" s="4">
        <v>633048.58559526701</v>
      </c>
      <c r="FI29" s="4">
        <v>138542.78081565301</v>
      </c>
      <c r="FJ29" s="4">
        <v>2746147.30399084</v>
      </c>
      <c r="FK29" s="4">
        <v>14628262.1617439</v>
      </c>
      <c r="FL29" s="4">
        <v>11155686.675075401</v>
      </c>
      <c r="FM29" s="4">
        <v>18680836.973404601</v>
      </c>
      <c r="FN29" s="4">
        <v>21075200.978783701</v>
      </c>
      <c r="FO29" s="4">
        <v>598502.506816832</v>
      </c>
      <c r="FP29" s="4">
        <v>148128858.46024799</v>
      </c>
      <c r="FQ29" s="4">
        <v>4433535.8642902002</v>
      </c>
      <c r="FR29" s="4">
        <v>15135426.9537325</v>
      </c>
      <c r="FS29" s="4">
        <v>5293551.0823792396</v>
      </c>
      <c r="FT29" s="4">
        <v>43408592.868045501</v>
      </c>
      <c r="FU29" s="4">
        <v>162742862.906358</v>
      </c>
      <c r="FV29" s="4">
        <v>117094878.83870301</v>
      </c>
      <c r="FW29" s="4">
        <v>272461780.43305397</v>
      </c>
      <c r="FX29" s="4">
        <v>1149858.0886110801</v>
      </c>
      <c r="FY29" s="4">
        <v>1508361.9699343799</v>
      </c>
      <c r="FZ29" s="4">
        <v>1386718.0323331601</v>
      </c>
      <c r="GA29" s="4">
        <v>2913678.6766979499</v>
      </c>
      <c r="GB29" s="4">
        <v>288565.722032814</v>
      </c>
      <c r="GC29" s="4">
        <v>845004.25006794801</v>
      </c>
      <c r="GD29" s="4">
        <v>1976846.1030552699</v>
      </c>
      <c r="GE29" s="4">
        <v>207388.06349379901</v>
      </c>
      <c r="GF29" s="4">
        <v>19192.514518625499</v>
      </c>
      <c r="GG29" s="4">
        <v>1958608.24035847</v>
      </c>
      <c r="GH29" s="4">
        <v>1702009.5539945799</v>
      </c>
      <c r="GI29" s="4">
        <v>31568.248133890302</v>
      </c>
      <c r="GJ29" s="4">
        <v>8631907.0502075404</v>
      </c>
      <c r="GK29" s="4">
        <v>5499854.2944593299</v>
      </c>
      <c r="GL29" s="4">
        <v>1344285.6881206799</v>
      </c>
      <c r="GM29" s="4">
        <v>1108464.5998697099</v>
      </c>
      <c r="GN29" s="4">
        <v>347817.79609918001</v>
      </c>
      <c r="GO29" s="4">
        <v>1987532.83546181</v>
      </c>
      <c r="GP29" s="4">
        <v>392867.87684424903</v>
      </c>
      <c r="GQ29" s="4">
        <v>484327.61743835802</v>
      </c>
      <c r="GR29" s="4">
        <v>69852880.651997104</v>
      </c>
      <c r="GS29" s="4">
        <v>101551017.111727</v>
      </c>
      <c r="GT29" s="4">
        <v>24112149.330592699</v>
      </c>
      <c r="GU29" s="4">
        <v>1870305.0305526501</v>
      </c>
      <c r="GV29" s="4">
        <v>0</v>
      </c>
      <c r="GW29">
        <v>313644.75676860701</v>
      </c>
      <c r="GX29">
        <v>351359.96510887903</v>
      </c>
      <c r="GY29">
        <v>222262.73503652599</v>
      </c>
      <c r="GZ29">
        <v>4677132.72501544</v>
      </c>
      <c r="HA29">
        <v>135434.72128969</v>
      </c>
      <c r="HB29">
        <v>13777.6354569287</v>
      </c>
      <c r="HC29">
        <v>22850.543048889402</v>
      </c>
      <c r="HD29">
        <v>608432.72095388302</v>
      </c>
      <c r="HE29">
        <v>147380.81048477301</v>
      </c>
      <c r="HF29">
        <v>66018.476053173494</v>
      </c>
      <c r="HG29">
        <v>312994.44025771698</v>
      </c>
      <c r="HH29">
        <v>58695.163093791802</v>
      </c>
      <c r="HI29">
        <v>391046.819748579</v>
      </c>
      <c r="HJ29">
        <v>293458.02182859002</v>
      </c>
      <c r="HK29">
        <v>11961.402509134199</v>
      </c>
      <c r="HL29">
        <v>0</v>
      </c>
      <c r="HM29">
        <v>0</v>
      </c>
      <c r="HN29">
        <v>437610.46219609497</v>
      </c>
      <c r="HO29">
        <v>456106.012415139</v>
      </c>
      <c r="HP29">
        <v>32260.4346150606</v>
      </c>
      <c r="HQ29">
        <v>21078.366517285402</v>
      </c>
      <c r="HR29">
        <v>204567.01579746601</v>
      </c>
      <c r="HS29">
        <v>1480.3763401669701</v>
      </c>
      <c r="HT29">
        <v>336.66554119158201</v>
      </c>
      <c r="HU29">
        <v>47030.833895260897</v>
      </c>
      <c r="HV29">
        <v>258110.50000978599</v>
      </c>
      <c r="HW29">
        <v>1418.07065074669</v>
      </c>
      <c r="HX29">
        <v>254779.616119104</v>
      </c>
      <c r="HY29">
        <v>200381.81234648699</v>
      </c>
      <c r="HZ29">
        <v>35063.779098154497</v>
      </c>
      <c r="IA29">
        <v>54394.603166784298</v>
      </c>
      <c r="IB29">
        <v>236076.67527820001</v>
      </c>
      <c r="IC29">
        <v>190131.51974964299</v>
      </c>
      <c r="ID29">
        <v>242212.59933495501</v>
      </c>
      <c r="IE29">
        <v>134664.06326160501</v>
      </c>
      <c r="IF29">
        <v>61651.773155361203</v>
      </c>
      <c r="IG29">
        <v>209227.29403670001</v>
      </c>
      <c r="IH29">
        <v>83384.381801382697</v>
      </c>
      <c r="II29">
        <v>163661.65141856601</v>
      </c>
      <c r="IJ29">
        <v>107739.775942958</v>
      </c>
      <c r="IK29">
        <v>166441.725917645</v>
      </c>
      <c r="IL29">
        <v>214257.99403629699</v>
      </c>
      <c r="IM29">
        <v>768015.90234715596</v>
      </c>
      <c r="IN29">
        <v>772314.74165686395</v>
      </c>
      <c r="IO29">
        <v>628398.85007458704</v>
      </c>
      <c r="IP29">
        <v>570133.58440706495</v>
      </c>
      <c r="IQ29">
        <v>527929.38395094895</v>
      </c>
      <c r="IR29">
        <v>3937891.4159574099</v>
      </c>
      <c r="IS29">
        <v>1063462.6713779999</v>
      </c>
      <c r="IT29">
        <v>279814.011158487</v>
      </c>
      <c r="IU29">
        <v>21806290.7246489</v>
      </c>
      <c r="IV29">
        <v>8622319.9970439691</v>
      </c>
      <c r="IW29">
        <v>4539738.4796778401</v>
      </c>
      <c r="IX29">
        <v>2752019.7892037001</v>
      </c>
      <c r="IY29">
        <v>8646635.4950430803</v>
      </c>
      <c r="IZ29">
        <v>21845513.550401699</v>
      </c>
      <c r="JA29">
        <v>3085284.7264127699</v>
      </c>
      <c r="JB29">
        <v>2157848.3623407702</v>
      </c>
      <c r="JC29">
        <v>0</v>
      </c>
      <c r="JD29">
        <v>103434.584767448</v>
      </c>
      <c r="JE29">
        <v>0</v>
      </c>
      <c r="JF29">
        <v>5155302.40543574</v>
      </c>
      <c r="JG29">
        <v>4841497.8221562402</v>
      </c>
      <c r="JH29">
        <v>25711.212321556301</v>
      </c>
      <c r="JI29">
        <v>4.6860564855443503</v>
      </c>
      <c r="JJ29">
        <v>675.28561321205598</v>
      </c>
      <c r="JK29">
        <v>18166771.050446</v>
      </c>
      <c r="JL29">
        <v>1634.85156692176</v>
      </c>
      <c r="JM29">
        <v>133.91700524806501</v>
      </c>
      <c r="JN29">
        <v>104950.494685859</v>
      </c>
      <c r="JO29">
        <v>470033.05548420397</v>
      </c>
      <c r="JP29">
        <v>3969044.98541483</v>
      </c>
      <c r="JQ29">
        <v>1357921.49461206</v>
      </c>
      <c r="JR29">
        <v>609.124461272796</v>
      </c>
      <c r="JS29">
        <v>362725.95407939103</v>
      </c>
      <c r="JT29">
        <v>1761.34392755257</v>
      </c>
      <c r="JU29">
        <v>707.94976987215296</v>
      </c>
      <c r="JV29">
        <v>23601.039124088002</v>
      </c>
      <c r="JW29">
        <v>2606.1110565167301</v>
      </c>
      <c r="JX29">
        <v>22391.894155125701</v>
      </c>
      <c r="JY29">
        <v>6160.93595359958</v>
      </c>
      <c r="JZ29">
        <v>1532.1672293275799</v>
      </c>
      <c r="KA29">
        <v>8670.4106227026405</v>
      </c>
      <c r="KB29">
        <v>5733.6576556193804</v>
      </c>
      <c r="KC29">
        <v>243746.25779110601</v>
      </c>
      <c r="KD29">
        <v>535804.38501628605</v>
      </c>
      <c r="KE29">
        <v>0</v>
      </c>
      <c r="KF29">
        <v>15513.550258573599</v>
      </c>
      <c r="KG29">
        <v>183264.20640619201</v>
      </c>
      <c r="KH29">
        <v>36145989.3788445</v>
      </c>
      <c r="KI29">
        <v>9205.0418517362796</v>
      </c>
      <c r="KJ29">
        <v>64966.466663726504</v>
      </c>
      <c r="KK29">
        <v>35464.617864076499</v>
      </c>
      <c r="KL29">
        <v>11321.6577235473</v>
      </c>
      <c r="KM29">
        <v>975.76525750664496</v>
      </c>
      <c r="KN29">
        <v>6967977.7559934799</v>
      </c>
      <c r="KO29">
        <v>416027.04894633399</v>
      </c>
      <c r="KP29">
        <v>0</v>
      </c>
      <c r="KQ29">
        <v>580695.85327840096</v>
      </c>
      <c r="KR29">
        <v>11527.4932221823</v>
      </c>
      <c r="KS29">
        <v>85215.382872141505</v>
      </c>
      <c r="KT29">
        <v>0</v>
      </c>
      <c r="KU29">
        <v>1012128.89475521</v>
      </c>
      <c r="KV29">
        <v>1102620.03610568</v>
      </c>
      <c r="KW29">
        <v>0</v>
      </c>
      <c r="KX29">
        <v>541622.56392800505</v>
      </c>
      <c r="KY29">
        <v>0</v>
      </c>
      <c r="KZ29">
        <v>670006.19876571605</v>
      </c>
      <c r="LA29">
        <v>0</v>
      </c>
      <c r="LB29">
        <v>69844.173632403501</v>
      </c>
      <c r="LC29">
        <v>0</v>
      </c>
      <c r="LD29">
        <v>388890.49433945201</v>
      </c>
      <c r="LE29">
        <v>0</v>
      </c>
      <c r="LF29">
        <v>196301.54594810199</v>
      </c>
      <c r="LG29">
        <v>0</v>
      </c>
      <c r="LH29">
        <v>401239.39108464902</v>
      </c>
      <c r="LI29">
        <v>13259589.2764824</v>
      </c>
      <c r="LJ29">
        <v>126988052.39570799</v>
      </c>
      <c r="LK29">
        <v>7467862.26024953</v>
      </c>
      <c r="LL29">
        <v>34810312.8756513</v>
      </c>
      <c r="LM29">
        <v>18325073.908849899</v>
      </c>
      <c r="LN29">
        <v>21841894.594152</v>
      </c>
      <c r="LO29">
        <v>139961252.36343101</v>
      </c>
      <c r="LP29">
        <v>27243001.558158901</v>
      </c>
      <c r="LQ29">
        <v>28453040.033089999</v>
      </c>
      <c r="LR29">
        <v>164906.52621835101</v>
      </c>
      <c r="LS29">
        <v>0</v>
      </c>
      <c r="LT29">
        <v>435492.94237265101</v>
      </c>
      <c r="LU29">
        <v>401557.736843222</v>
      </c>
      <c r="LV29">
        <v>47905.398376689998</v>
      </c>
      <c r="LW29">
        <v>119415.238173459</v>
      </c>
      <c r="LX29">
        <v>5907.9114337257797</v>
      </c>
      <c r="LY29">
        <v>280900.06220323901</v>
      </c>
      <c r="LZ29">
        <v>13138.2562459152</v>
      </c>
      <c r="MA29">
        <v>686.81175454298295</v>
      </c>
      <c r="MB29">
        <v>12.8838267692194</v>
      </c>
      <c r="MC29">
        <v>124.146838443466</v>
      </c>
      <c r="MD29">
        <v>5225.1661667223298</v>
      </c>
      <c r="ME29">
        <v>5939.5810467424299</v>
      </c>
      <c r="MF29">
        <v>174892.048905601</v>
      </c>
      <c r="MG29">
        <v>792712.53877148405</v>
      </c>
      <c r="MH29">
        <v>333.62034136453201</v>
      </c>
      <c r="MI29">
        <v>560.97074478099205</v>
      </c>
      <c r="MJ29">
        <v>3704.13092063568</v>
      </c>
      <c r="MK29">
        <v>484.13189140365898</v>
      </c>
      <c r="ML29">
        <v>17854.064675698599</v>
      </c>
      <c r="MM29">
        <v>1037357.36160966</v>
      </c>
      <c r="MN29">
        <v>41910.598302578503</v>
      </c>
      <c r="MO29">
        <v>405066.85897383402</v>
      </c>
      <c r="MP29">
        <v>109210081.66232</v>
      </c>
      <c r="MQ29">
        <v>0</v>
      </c>
      <c r="MR29">
        <v>1905380.3447434001</v>
      </c>
      <c r="MS29">
        <v>46357.312185729897</v>
      </c>
      <c r="MT29">
        <v>1557651.9112978</v>
      </c>
      <c r="MU29">
        <v>1424930.71994098</v>
      </c>
      <c r="MV29">
        <v>21011829.626552299</v>
      </c>
      <c r="MW29">
        <v>1637434.40555315</v>
      </c>
      <c r="MX29">
        <v>6071436.7775480701</v>
      </c>
      <c r="MY29">
        <v>87156.540970339105</v>
      </c>
      <c r="MZ29">
        <v>895264.96173932601</v>
      </c>
      <c r="NA29">
        <v>122848.034486524</v>
      </c>
      <c r="NB29">
        <v>3207076.0138250999</v>
      </c>
      <c r="NC29">
        <v>2157900.6084115701</v>
      </c>
      <c r="ND29">
        <v>3405770.2413776801</v>
      </c>
      <c r="NE29">
        <v>3324848.2866737</v>
      </c>
      <c r="NF29">
        <v>3912606.2367328298</v>
      </c>
      <c r="NG29">
        <v>1317806.2819141101</v>
      </c>
      <c r="NH29">
        <v>14018609.306568399</v>
      </c>
      <c r="NI29">
        <v>1271514.0541045</v>
      </c>
      <c r="NJ29">
        <v>7653315.4415064296</v>
      </c>
      <c r="NK29">
        <v>3056796.0192863499</v>
      </c>
      <c r="NL29">
        <v>5641529.0607306296</v>
      </c>
      <c r="NM29">
        <v>56760347.1499267</v>
      </c>
      <c r="NN29">
        <v>10072944.2623787</v>
      </c>
      <c r="NO29">
        <v>36427449.457269199</v>
      </c>
      <c r="NP29">
        <v>176944.18484924099</v>
      </c>
      <c r="NQ29">
        <v>180997.84147062799</v>
      </c>
      <c r="NR29">
        <v>52076.281938686501</v>
      </c>
      <c r="NS29">
        <v>71290.697737231894</v>
      </c>
      <c r="NT29">
        <v>32261.796318243501</v>
      </c>
      <c r="NU29">
        <v>43226.472912266399</v>
      </c>
      <c r="NV29">
        <v>95478.793396951995</v>
      </c>
      <c r="NW29">
        <v>16068.1656812328</v>
      </c>
      <c r="NX29">
        <v>1534.50638609219</v>
      </c>
      <c r="NY29">
        <v>72798.112239850205</v>
      </c>
      <c r="NZ29">
        <v>92695.4711872927</v>
      </c>
      <c r="OA29">
        <v>16503.693417515999</v>
      </c>
      <c r="OB29">
        <v>633005.39030169405</v>
      </c>
      <c r="OC29">
        <v>1160308.6892458</v>
      </c>
      <c r="OD29">
        <v>544797.59345284803</v>
      </c>
      <c r="OE29">
        <v>278614.34163359099</v>
      </c>
      <c r="OF29">
        <v>163844.46370753099</v>
      </c>
      <c r="OG29">
        <v>296132.69358385302</v>
      </c>
      <c r="OH29">
        <v>75112.963323421995</v>
      </c>
      <c r="OI29">
        <v>95074.456931247099</v>
      </c>
      <c r="OJ29">
        <v>3833491.60770971</v>
      </c>
      <c r="OK29">
        <v>5979509.27242509</v>
      </c>
      <c r="OL29">
        <v>4286785.8077696403</v>
      </c>
      <c r="OM29">
        <v>1677087.9566937799</v>
      </c>
      <c r="ON29">
        <v>0</v>
      </c>
    </row>
    <row r="30" spans="1:404" x14ac:dyDescent="0.25">
      <c r="A30" t="s">
        <v>5</v>
      </c>
      <c r="B30">
        <v>26</v>
      </c>
      <c r="C30" t="s">
        <v>135</v>
      </c>
      <c r="D30" t="s">
        <v>136</v>
      </c>
      <c r="E30" s="4">
        <v>13082.1827215015</v>
      </c>
      <c r="F30" s="4">
        <v>726935.81256189605</v>
      </c>
      <c r="G30" s="4">
        <v>319156.98317539302</v>
      </c>
      <c r="H30" s="4">
        <v>2973189.3561897399</v>
      </c>
      <c r="I30" s="4">
        <v>261662.14700583799</v>
      </c>
      <c r="J30" s="4">
        <v>14540.7247019922</v>
      </c>
      <c r="K30" s="4">
        <v>16531.129635080299</v>
      </c>
      <c r="L30" s="4">
        <v>409302.41231045901</v>
      </c>
      <c r="M30" s="4">
        <v>353123.74282134703</v>
      </c>
      <c r="N30" s="4">
        <v>523001.39641184203</v>
      </c>
      <c r="O30" s="4">
        <v>1821450.0873585499</v>
      </c>
      <c r="P30" s="4">
        <v>481897.66478980897</v>
      </c>
      <c r="Q30" s="4">
        <v>160337.849848515</v>
      </c>
      <c r="R30" s="4">
        <v>926415.58245037904</v>
      </c>
      <c r="S30" s="4">
        <v>968.01351457255703</v>
      </c>
      <c r="T30" s="4">
        <v>0</v>
      </c>
      <c r="U30" s="4">
        <v>0</v>
      </c>
      <c r="V30" s="4">
        <v>284328.63649726502</v>
      </c>
      <c r="W30" s="4">
        <v>508704.30351512402</v>
      </c>
      <c r="X30" s="28">
        <v>55570.728215630203</v>
      </c>
      <c r="Y30" s="28">
        <v>210.50848591813499</v>
      </c>
      <c r="Z30" s="28">
        <v>224710.33271780101</v>
      </c>
      <c r="AA30" s="28">
        <v>775.75604008098401</v>
      </c>
      <c r="AB30" s="28">
        <v>26912.691741789899</v>
      </c>
      <c r="AC30" s="28">
        <v>37360.721333925903</v>
      </c>
      <c r="AD30" s="28">
        <v>682955003.29588199</v>
      </c>
      <c r="AE30" s="28">
        <v>2332.7084875434002</v>
      </c>
      <c r="AF30" s="28">
        <v>2449823.2534177001</v>
      </c>
      <c r="AG30" s="28">
        <v>435043.45527921099</v>
      </c>
      <c r="AH30" s="28">
        <v>2058.1792135516898</v>
      </c>
      <c r="AI30" s="28">
        <v>453.88299026717499</v>
      </c>
      <c r="AJ30" s="28">
        <v>644.38836524209501</v>
      </c>
      <c r="AK30" s="28">
        <v>563.421529920588</v>
      </c>
      <c r="AL30" s="28">
        <v>1717.5280520359699</v>
      </c>
      <c r="AM30" s="28">
        <v>94.319308439541103</v>
      </c>
      <c r="AN30" s="28">
        <v>1178.2633022257</v>
      </c>
      <c r="AO30" s="28">
        <v>1690.36449079932</v>
      </c>
      <c r="AP30" s="28">
        <v>24881.870389326199</v>
      </c>
      <c r="AQ30" s="28">
        <v>1083.1383378134799</v>
      </c>
      <c r="AR30" s="4">
        <v>13342.714309188001</v>
      </c>
      <c r="AS30" s="4">
        <v>14404.1350229417</v>
      </c>
      <c r="AT30" s="4">
        <v>180913.285782035</v>
      </c>
      <c r="AU30" s="4">
        <v>1984688.72381643</v>
      </c>
      <c r="AV30" s="4">
        <v>2884961.5186326602</v>
      </c>
      <c r="AW30" s="4">
        <v>5848650.2071369896</v>
      </c>
      <c r="AX30" s="4">
        <v>16004010.790584899</v>
      </c>
      <c r="AY30" s="4">
        <v>608859.24337445199</v>
      </c>
      <c r="AZ30" s="4">
        <v>15513193.606117399</v>
      </c>
      <c r="BA30" s="4">
        <v>120745.596135759</v>
      </c>
      <c r="BB30" s="4">
        <v>1000285.78037499</v>
      </c>
      <c r="BC30" s="4">
        <v>81659366.338119</v>
      </c>
      <c r="BD30" s="4">
        <v>14335617.818216801</v>
      </c>
      <c r="BE30" s="4">
        <v>12212187.085066799</v>
      </c>
      <c r="BF30" s="4">
        <v>10299081.476752</v>
      </c>
      <c r="BG30" s="4">
        <v>12303495.152121101</v>
      </c>
      <c r="BH30" s="4">
        <v>5523834.4795076698</v>
      </c>
      <c r="BI30" s="4">
        <v>2815025.57487186</v>
      </c>
      <c r="BJ30" s="4">
        <v>13277149.814393001</v>
      </c>
      <c r="BK30" s="4">
        <v>0</v>
      </c>
      <c r="BL30" s="4">
        <v>206103.01655720701</v>
      </c>
      <c r="BM30" s="4">
        <v>0</v>
      </c>
      <c r="BN30" s="4">
        <v>5309409.3303377498</v>
      </c>
      <c r="BO30" s="4">
        <v>3632127.8035723502</v>
      </c>
      <c r="BP30" s="4">
        <v>21870.379259953301</v>
      </c>
      <c r="BQ30" s="4">
        <v>0</v>
      </c>
      <c r="BR30" s="4">
        <v>194.71225535064201</v>
      </c>
      <c r="BS30" s="4">
        <v>56418446.431167997</v>
      </c>
      <c r="BT30" s="4">
        <v>1547.9226796534499</v>
      </c>
      <c r="BU30" s="4">
        <v>155.40310878178499</v>
      </c>
      <c r="BV30" s="4">
        <v>920700.43504106603</v>
      </c>
      <c r="BW30" s="4">
        <v>1248927.6421612001</v>
      </c>
      <c r="BX30" s="4">
        <v>20300896.624579798</v>
      </c>
      <c r="BY30" s="4">
        <v>552095.565182711</v>
      </c>
      <c r="BZ30" s="4">
        <v>1123.86874321199</v>
      </c>
      <c r="CA30" s="4">
        <v>1545775.40637439</v>
      </c>
      <c r="CB30" s="4">
        <v>9702.9847111858708</v>
      </c>
      <c r="CC30" s="4">
        <v>2.4370879957220701</v>
      </c>
      <c r="CD30" s="4">
        <v>296060.29736647499</v>
      </c>
      <c r="CE30" s="4">
        <v>38857.391836042698</v>
      </c>
      <c r="CF30" s="4">
        <v>106389.762016049</v>
      </c>
      <c r="CG30" s="4">
        <v>57155.518934303203</v>
      </c>
      <c r="CH30" s="4">
        <v>8218.9033135063291</v>
      </c>
      <c r="CI30" s="4">
        <v>11266.530208742801</v>
      </c>
      <c r="CJ30" s="4">
        <v>32985.357412283098</v>
      </c>
      <c r="CK30" s="4">
        <v>78585.359795967393</v>
      </c>
      <c r="CL30" s="4">
        <v>11821557.08079</v>
      </c>
      <c r="CM30" s="4">
        <v>0</v>
      </c>
      <c r="CN30" s="4">
        <v>29429.945049819798</v>
      </c>
      <c r="CO30" s="4">
        <v>200319.62839186899</v>
      </c>
      <c r="CP30" s="4">
        <v>6884525.1303751003</v>
      </c>
      <c r="CQ30" s="4">
        <v>5941.6276809624997</v>
      </c>
      <c r="CR30" s="4">
        <v>6892.1190938623404</v>
      </c>
      <c r="CS30" s="4">
        <v>31880.960535374801</v>
      </c>
      <c r="CT30" s="4">
        <v>50155.593468172898</v>
      </c>
      <c r="CU30" s="4">
        <v>39967.333152204999</v>
      </c>
      <c r="CV30" s="4">
        <v>4476441.5459413901</v>
      </c>
      <c r="CW30" s="4">
        <v>55035.7284753719</v>
      </c>
      <c r="CX30" s="4">
        <v>0</v>
      </c>
      <c r="CY30" s="4">
        <v>383717.047065094</v>
      </c>
      <c r="CZ30" s="4">
        <v>186840.01503461099</v>
      </c>
      <c r="DA30" s="4">
        <v>2013349.9841795601</v>
      </c>
      <c r="DB30" s="4">
        <v>0</v>
      </c>
      <c r="DC30" s="4">
        <v>6314487.5952666104</v>
      </c>
      <c r="DD30" s="4">
        <v>396273.72953559202</v>
      </c>
      <c r="DE30" s="4">
        <v>0</v>
      </c>
      <c r="DF30" s="4">
        <v>91137.617941847595</v>
      </c>
      <c r="DG30" s="4">
        <v>0</v>
      </c>
      <c r="DH30" s="4">
        <v>216051.05413223201</v>
      </c>
      <c r="DI30" s="4">
        <v>0</v>
      </c>
      <c r="DJ30" s="4">
        <v>31187.915416015901</v>
      </c>
      <c r="DK30" s="4">
        <v>0</v>
      </c>
      <c r="DL30" s="4">
        <v>411880.349720745</v>
      </c>
      <c r="DM30" s="4">
        <v>0</v>
      </c>
      <c r="DN30" s="4">
        <v>64476.574058860097</v>
      </c>
      <c r="DO30" s="4">
        <v>0</v>
      </c>
      <c r="DP30" s="4">
        <v>63932.830282616298</v>
      </c>
      <c r="DQ30" s="4">
        <v>8026363.8462459203</v>
      </c>
      <c r="DR30" s="4">
        <v>21429967.325400401</v>
      </c>
      <c r="DS30" s="4">
        <v>1143311.0207380201</v>
      </c>
      <c r="DT30" s="4">
        <v>6785514.3802378504</v>
      </c>
      <c r="DU30" s="4">
        <v>3151769.7837742702</v>
      </c>
      <c r="DV30" s="4">
        <v>6572699.4133193204</v>
      </c>
      <c r="DW30" s="4">
        <v>26572137.727920402</v>
      </c>
      <c r="DX30" s="4">
        <v>4229892.60967323</v>
      </c>
      <c r="DY30" s="4">
        <v>11227647.0301983</v>
      </c>
      <c r="DZ30" s="4">
        <v>104967.053915173</v>
      </c>
      <c r="EA30" s="4">
        <v>0</v>
      </c>
      <c r="EB30" s="4">
        <v>103539372.091948</v>
      </c>
      <c r="EC30" s="4">
        <v>546603.98588183697</v>
      </c>
      <c r="ED30" s="4">
        <v>342031.52497273899</v>
      </c>
      <c r="EE30" s="4">
        <v>81265.189910267596</v>
      </c>
      <c r="EF30" s="4">
        <v>60635.1953082482</v>
      </c>
      <c r="EG30" s="4">
        <v>80114.7081822326</v>
      </c>
      <c r="EH30" s="4">
        <v>86411.659133237699</v>
      </c>
      <c r="EI30" s="4">
        <v>11644.635039513099</v>
      </c>
      <c r="EJ30" s="4">
        <v>369.22654216554201</v>
      </c>
      <c r="EK30" s="4">
        <v>52.889441890531003</v>
      </c>
      <c r="EL30" s="4">
        <v>1704.6336675827999</v>
      </c>
      <c r="EM30" s="4">
        <v>18814.332607790198</v>
      </c>
      <c r="EN30" s="4">
        <v>1751799.5774234701</v>
      </c>
      <c r="EO30" s="4">
        <v>10148451.2324971</v>
      </c>
      <c r="EP30" s="4">
        <v>1002.70782328197</v>
      </c>
      <c r="EQ30" s="4">
        <v>493.281077207745</v>
      </c>
      <c r="ER30" s="4">
        <v>22.990172993844201</v>
      </c>
      <c r="ES30" s="4">
        <v>27.2965544166806</v>
      </c>
      <c r="ET30" s="4">
        <v>2302.9439146177501</v>
      </c>
      <c r="EU30" s="4">
        <v>5084955.9592039902</v>
      </c>
      <c r="EV30" s="4">
        <v>16526532.5652071</v>
      </c>
      <c r="EW30" s="4">
        <v>3654060.0104983002</v>
      </c>
      <c r="EX30" s="4">
        <v>115416251.350325</v>
      </c>
      <c r="EY30" s="4">
        <v>0</v>
      </c>
      <c r="EZ30" s="4">
        <v>828275.82839428005</v>
      </c>
      <c r="FA30" s="4">
        <v>49332.447038086</v>
      </c>
      <c r="FB30" s="4">
        <v>60302.179461294902</v>
      </c>
      <c r="FC30" s="4">
        <v>11965.380557762301</v>
      </c>
      <c r="FD30" s="4">
        <v>13125344.390825899</v>
      </c>
      <c r="FE30" s="4">
        <v>461233.532268596</v>
      </c>
      <c r="FF30" s="4">
        <v>1472865.36555439</v>
      </c>
      <c r="FG30" s="4">
        <v>3258.3813141198598</v>
      </c>
      <c r="FH30" s="4">
        <v>84580.244149758902</v>
      </c>
      <c r="FI30" s="4">
        <v>26464.985982821101</v>
      </c>
      <c r="FJ30" s="4">
        <v>1114431.74153974</v>
      </c>
      <c r="FK30" s="4">
        <v>962353.563833102</v>
      </c>
      <c r="FL30" s="4">
        <v>1498715.5429539001</v>
      </c>
      <c r="FM30" s="4">
        <v>2267721.3961061798</v>
      </c>
      <c r="FN30" s="4">
        <v>2218575.4118822999</v>
      </c>
      <c r="FO30" s="4">
        <v>103977.67090203</v>
      </c>
      <c r="FP30" s="4">
        <v>23666866.933263998</v>
      </c>
      <c r="FQ30" s="4">
        <v>451263.05371210998</v>
      </c>
      <c r="FR30" s="4">
        <v>2372305.9424724998</v>
      </c>
      <c r="FS30" s="4">
        <v>1049045.70203074</v>
      </c>
      <c r="FT30" s="4">
        <v>6283013.06120768</v>
      </c>
      <c r="FU30" s="4">
        <v>43350343.963666297</v>
      </c>
      <c r="FV30" s="4">
        <v>20021245.242759999</v>
      </c>
      <c r="FW30" s="4">
        <v>44334211.645423397</v>
      </c>
      <c r="FX30" s="4">
        <v>207472.97772961599</v>
      </c>
      <c r="FY30" s="4">
        <v>279960.24998057599</v>
      </c>
      <c r="FZ30" s="4">
        <v>258390.60499236701</v>
      </c>
      <c r="GA30" s="4">
        <v>393079.88013404602</v>
      </c>
      <c r="GB30" s="4">
        <v>42861.639809082699</v>
      </c>
      <c r="GC30" s="4">
        <v>150694.94541890101</v>
      </c>
      <c r="GD30" s="4">
        <v>277719.54737213301</v>
      </c>
      <c r="GE30" s="4">
        <v>50042.370757131197</v>
      </c>
      <c r="GF30" s="4">
        <v>4912.0852430369196</v>
      </c>
      <c r="GG30" s="4">
        <v>288693.06970666099</v>
      </c>
      <c r="GH30" s="4">
        <v>311724.217085185</v>
      </c>
      <c r="GI30" s="4">
        <v>3581.0157709687201</v>
      </c>
      <c r="GJ30" s="4">
        <v>633515.55553650798</v>
      </c>
      <c r="GK30" s="4">
        <v>449498.54246623698</v>
      </c>
      <c r="GL30" s="4">
        <v>76407.948104657393</v>
      </c>
      <c r="GM30" s="4">
        <v>68322.352336716402</v>
      </c>
      <c r="GN30" s="4">
        <v>19596.617047076601</v>
      </c>
      <c r="GO30" s="4">
        <v>183867.46099232801</v>
      </c>
      <c r="GP30" s="4">
        <v>9084.2208508258609</v>
      </c>
      <c r="GQ30" s="4">
        <v>21406.309617111299</v>
      </c>
      <c r="GR30" s="4">
        <v>15816559.6487472</v>
      </c>
      <c r="GS30" s="4">
        <v>14695586.9702862</v>
      </c>
      <c r="GT30" s="4">
        <v>4102165.7925036899</v>
      </c>
      <c r="GU30" s="4">
        <v>1123867.86171295</v>
      </c>
      <c r="GV30" s="4">
        <v>0</v>
      </c>
      <c r="GW30">
        <v>94165.353991401294</v>
      </c>
      <c r="GX30">
        <v>85718.187863547704</v>
      </c>
      <c r="GY30">
        <v>64273.607438692001</v>
      </c>
      <c r="GZ30">
        <v>1125700.54890452</v>
      </c>
      <c r="HA30">
        <v>40324.3591338595</v>
      </c>
      <c r="HB30">
        <v>2318.62306912752</v>
      </c>
      <c r="HC30">
        <v>7117.3262270804398</v>
      </c>
      <c r="HD30">
        <v>381850.94031007797</v>
      </c>
      <c r="HE30">
        <v>76608.504897109</v>
      </c>
      <c r="HF30">
        <v>25824.579638387899</v>
      </c>
      <c r="HG30">
        <v>103230.82463267499</v>
      </c>
      <c r="HH30">
        <v>21866.690540787298</v>
      </c>
      <c r="HI30">
        <v>146432.021390632</v>
      </c>
      <c r="HJ30">
        <v>110451.232840103</v>
      </c>
      <c r="HK30">
        <v>4001.6447587658699</v>
      </c>
      <c r="HL30">
        <v>0</v>
      </c>
      <c r="HM30">
        <v>0</v>
      </c>
      <c r="HN30">
        <v>102058.802515042</v>
      </c>
      <c r="HO30">
        <v>145776.66480300701</v>
      </c>
      <c r="HP30">
        <v>5689.20954507239</v>
      </c>
      <c r="HQ30">
        <v>2811.2761970792299</v>
      </c>
      <c r="HR30">
        <v>28945.2247851459</v>
      </c>
      <c r="HS30">
        <v>465.45982128863898</v>
      </c>
      <c r="HT30">
        <v>93.706199965678294</v>
      </c>
      <c r="HU30">
        <v>5925.9597878783197</v>
      </c>
      <c r="HV30">
        <v>14704624.3038873</v>
      </c>
      <c r="HW30">
        <v>217.163976699063</v>
      </c>
      <c r="HX30">
        <v>150362.58966696801</v>
      </c>
      <c r="HY30">
        <v>305557.60117728502</v>
      </c>
      <c r="HZ30">
        <v>9175.3122602050007</v>
      </c>
      <c r="IA30">
        <v>23322.767053060201</v>
      </c>
      <c r="IB30">
        <v>60973.991193631897</v>
      </c>
      <c r="IC30">
        <v>59185.6553649282</v>
      </c>
      <c r="ID30">
        <v>62445.051614171702</v>
      </c>
      <c r="IE30">
        <v>23554.594099305501</v>
      </c>
      <c r="IF30">
        <v>18819.1860040756</v>
      </c>
      <c r="IG30">
        <v>96816.697683001403</v>
      </c>
      <c r="IH30">
        <v>31700.519333017099</v>
      </c>
      <c r="II30">
        <v>58561.620168777197</v>
      </c>
      <c r="IJ30">
        <v>33536.3091690578</v>
      </c>
      <c r="IK30">
        <v>46097.191085137398</v>
      </c>
      <c r="IL30">
        <v>69779.937357518604</v>
      </c>
      <c r="IM30">
        <v>274391.00131119398</v>
      </c>
      <c r="IN30">
        <v>315603.01755707501</v>
      </c>
      <c r="IO30">
        <v>245210.81083461101</v>
      </c>
      <c r="IP30">
        <v>232269.81317456299</v>
      </c>
      <c r="IQ30">
        <v>179680.44900606299</v>
      </c>
      <c r="IR30">
        <v>1712453.54720998</v>
      </c>
      <c r="IS30">
        <v>288766.50949473702</v>
      </c>
      <c r="IT30">
        <v>83595.019159186093</v>
      </c>
      <c r="IU30">
        <v>11892303.380859399</v>
      </c>
      <c r="IV30">
        <v>5188317.0920782201</v>
      </c>
      <c r="IW30">
        <v>2688647.04523471</v>
      </c>
      <c r="IX30">
        <v>3156411.5723153399</v>
      </c>
      <c r="IY30">
        <v>3705369.1577032199</v>
      </c>
      <c r="IZ30">
        <v>3124524.29780907</v>
      </c>
      <c r="JA30">
        <v>1030252.1509403</v>
      </c>
      <c r="JB30">
        <v>576349.39899279596</v>
      </c>
      <c r="JC30">
        <v>0</v>
      </c>
      <c r="JD30">
        <v>14324.374545298901</v>
      </c>
      <c r="JE30">
        <v>0</v>
      </c>
      <c r="JF30">
        <v>1517590.8495983901</v>
      </c>
      <c r="JG30">
        <v>687856.68568681797</v>
      </c>
      <c r="JH30">
        <v>4149.4097442829498</v>
      </c>
      <c r="JI30">
        <v>1.16508497506016</v>
      </c>
      <c r="JJ30">
        <v>201.61678080678101</v>
      </c>
      <c r="JK30">
        <v>14774487.666570799</v>
      </c>
      <c r="JL30">
        <v>825.322973036853</v>
      </c>
      <c r="JM30">
        <v>41.250131594174</v>
      </c>
      <c r="JN30">
        <v>104063.94986405601</v>
      </c>
      <c r="JO30">
        <v>388429.541272484</v>
      </c>
      <c r="JP30">
        <v>4680558.7264993601</v>
      </c>
      <c r="JQ30">
        <v>480110.43272649299</v>
      </c>
      <c r="JR30">
        <v>279.41859879035701</v>
      </c>
      <c r="JS30">
        <v>310207.28916901402</v>
      </c>
      <c r="JT30">
        <v>1896.5673439182001</v>
      </c>
      <c r="JU30">
        <v>541.39729270433895</v>
      </c>
      <c r="JV30">
        <v>45293.822342815904</v>
      </c>
      <c r="JW30">
        <v>3666.1493296106401</v>
      </c>
      <c r="JX30">
        <v>13853.769782089101</v>
      </c>
      <c r="JY30">
        <v>4423.18987108909</v>
      </c>
      <c r="JZ30">
        <v>1087.0199817887501</v>
      </c>
      <c r="KA30">
        <v>12223.5113769126</v>
      </c>
      <c r="KB30">
        <v>4043.7325471006302</v>
      </c>
      <c r="KC30">
        <v>23108.753470385102</v>
      </c>
      <c r="KD30">
        <v>236676.59533959901</v>
      </c>
      <c r="KE30">
        <v>0</v>
      </c>
      <c r="KF30">
        <v>7922.8568040066502</v>
      </c>
      <c r="KG30">
        <v>59828.194460211504</v>
      </c>
      <c r="KH30">
        <v>8470251.1862453297</v>
      </c>
      <c r="KI30">
        <v>3844.5216373405401</v>
      </c>
      <c r="KJ30">
        <v>23150.4580005149</v>
      </c>
      <c r="KK30">
        <v>11073.804882418101</v>
      </c>
      <c r="KL30">
        <v>2760.0599108137999</v>
      </c>
      <c r="KM30">
        <v>294.53278742101998</v>
      </c>
      <c r="KN30">
        <v>2440934.4953087899</v>
      </c>
      <c r="KO30">
        <v>90903.127084118401</v>
      </c>
      <c r="KP30">
        <v>0</v>
      </c>
      <c r="KQ30">
        <v>154575.33783972199</v>
      </c>
      <c r="KR30">
        <v>8385.8391398385302</v>
      </c>
      <c r="KS30">
        <v>49954.3860419884</v>
      </c>
      <c r="KT30">
        <v>0</v>
      </c>
      <c r="KU30">
        <v>731163.32806010405</v>
      </c>
      <c r="KV30">
        <v>286077.21643266402</v>
      </c>
      <c r="KW30">
        <v>0</v>
      </c>
      <c r="KX30">
        <v>56808.131371057098</v>
      </c>
      <c r="KY30">
        <v>0</v>
      </c>
      <c r="KZ30">
        <v>70392.967813024996</v>
      </c>
      <c r="LA30">
        <v>0</v>
      </c>
      <c r="LB30">
        <v>21770.621550011499</v>
      </c>
      <c r="LC30">
        <v>0</v>
      </c>
      <c r="LD30">
        <v>109264.324956784</v>
      </c>
      <c r="LE30">
        <v>0</v>
      </c>
      <c r="LF30">
        <v>54316.280675450798</v>
      </c>
      <c r="LG30">
        <v>0</v>
      </c>
      <c r="LH30">
        <v>61318.5520229186</v>
      </c>
      <c r="LI30">
        <v>2366844.99976295</v>
      </c>
      <c r="LJ30">
        <v>28478445.603719398</v>
      </c>
      <c r="LK30">
        <v>1346611.09121716</v>
      </c>
      <c r="LL30">
        <v>7574947.9852295304</v>
      </c>
      <c r="LM30">
        <v>3436962.86158816</v>
      </c>
      <c r="LN30">
        <v>5044033.9203342302</v>
      </c>
      <c r="LO30">
        <v>23834407.345469002</v>
      </c>
      <c r="LP30">
        <v>5334717.1255130405</v>
      </c>
      <c r="LQ30">
        <v>4449609.9827883299</v>
      </c>
      <c r="LR30">
        <v>38807.862506427096</v>
      </c>
      <c r="LS30">
        <v>0</v>
      </c>
      <c r="LT30">
        <v>1184390.8293474801</v>
      </c>
      <c r="LU30">
        <v>123847.197536983</v>
      </c>
      <c r="LV30">
        <v>15934.188250757399</v>
      </c>
      <c r="LW30">
        <v>40490.1720367655</v>
      </c>
      <c r="LX30">
        <v>2981.68169275642</v>
      </c>
      <c r="LY30">
        <v>133784.657763917</v>
      </c>
      <c r="LZ30">
        <v>5210.7015352925</v>
      </c>
      <c r="MA30">
        <v>147.04030878202599</v>
      </c>
      <c r="MB30">
        <v>4.4303030206092799</v>
      </c>
      <c r="MC30">
        <v>41.088078007335703</v>
      </c>
      <c r="MD30">
        <v>1371.9225974404401</v>
      </c>
      <c r="ME30">
        <v>3060.5363109741302</v>
      </c>
      <c r="MF30">
        <v>120155.19876027601</v>
      </c>
      <c r="MG30">
        <v>566934.96948383295</v>
      </c>
      <c r="MH30">
        <v>88.598628151614093</v>
      </c>
      <c r="MI30">
        <v>105.67796838346101</v>
      </c>
      <c r="MJ30">
        <v>632.23281745013401</v>
      </c>
      <c r="MK30">
        <v>129.34635453335201</v>
      </c>
      <c r="ML30">
        <v>4836.1129737977299</v>
      </c>
      <c r="MM30">
        <v>300482.11337792402</v>
      </c>
      <c r="MN30">
        <v>12219.5049537827</v>
      </c>
      <c r="MO30">
        <v>142001.16059227599</v>
      </c>
      <c r="MP30">
        <v>32043546.8701929</v>
      </c>
      <c r="MQ30">
        <v>0</v>
      </c>
      <c r="MR30">
        <v>385886.11986813601</v>
      </c>
      <c r="MS30">
        <v>13157.88924679</v>
      </c>
      <c r="MT30">
        <v>373975.45711137098</v>
      </c>
      <c r="MU30">
        <v>327372.33853076299</v>
      </c>
      <c r="MV30">
        <v>4791950.9098270796</v>
      </c>
      <c r="MW30">
        <v>464944.100241501</v>
      </c>
      <c r="MX30">
        <v>1721746.3554745801</v>
      </c>
      <c r="MY30">
        <v>31178.753284337599</v>
      </c>
      <c r="MZ30">
        <v>245004.88824754299</v>
      </c>
      <c r="NA30">
        <v>40928.424654639799</v>
      </c>
      <c r="NB30">
        <v>1085736.03078362</v>
      </c>
      <c r="NC30">
        <v>455602.22248973802</v>
      </c>
      <c r="ND30">
        <v>787879.04592165304</v>
      </c>
      <c r="NE30">
        <v>748351.91782552702</v>
      </c>
      <c r="NF30">
        <v>1353287.9615046401</v>
      </c>
      <c r="NG30">
        <v>363563.67236907303</v>
      </c>
      <c r="NH30">
        <v>4973290.5403468702</v>
      </c>
      <c r="NI30">
        <v>317894.60428324097</v>
      </c>
      <c r="NJ30">
        <v>1600198.9063889701</v>
      </c>
      <c r="NK30">
        <v>845104.89839609701</v>
      </c>
      <c r="NL30">
        <v>1202412.43094925</v>
      </c>
      <c r="NM30">
        <v>17780982.594147399</v>
      </c>
      <c r="NN30">
        <v>7172627.1469575996</v>
      </c>
      <c r="NO30">
        <v>15374880.6178835</v>
      </c>
      <c r="NP30">
        <v>52001.033459618098</v>
      </c>
      <c r="NQ30">
        <v>52606.854680559903</v>
      </c>
      <c r="NR30">
        <v>15567.266701966901</v>
      </c>
      <c r="NS30">
        <v>18010.513858902301</v>
      </c>
      <c r="NT30">
        <v>11689.2200416941</v>
      </c>
      <c r="NU30">
        <v>14412.676963092101</v>
      </c>
      <c r="NV30">
        <v>19986.468122593498</v>
      </c>
      <c r="NW30">
        <v>5397.0800414914302</v>
      </c>
      <c r="NX30">
        <v>311.63675784758999</v>
      </c>
      <c r="NY30">
        <v>13440.799202739699</v>
      </c>
      <c r="NZ30">
        <v>26585.860218557798</v>
      </c>
      <c r="OA30">
        <v>4193.4387825830399</v>
      </c>
      <c r="OB30">
        <v>147561.680753644</v>
      </c>
      <c r="OC30">
        <v>279553.55613950302</v>
      </c>
      <c r="OD30">
        <v>134879.10684261599</v>
      </c>
      <c r="OE30">
        <v>64911.9974438016</v>
      </c>
      <c r="OF30">
        <v>39300.479480264199</v>
      </c>
      <c r="OG30">
        <v>63340.461456999001</v>
      </c>
      <c r="OH30">
        <v>16884.159930326601</v>
      </c>
      <c r="OI30">
        <v>21855.541623240701</v>
      </c>
      <c r="OJ30">
        <v>1863577.9568111601</v>
      </c>
      <c r="OK30">
        <v>1576437.1844804699</v>
      </c>
      <c r="OL30">
        <v>1390897.4449445601</v>
      </c>
      <c r="OM30">
        <v>779365.88704514201</v>
      </c>
      <c r="ON30">
        <v>0</v>
      </c>
    </row>
    <row r="31" spans="1:404" x14ac:dyDescent="0.25">
      <c r="A31" t="s">
        <v>5</v>
      </c>
      <c r="B31">
        <v>27</v>
      </c>
      <c r="C31" t="s">
        <v>137</v>
      </c>
      <c r="D31" t="s">
        <v>138</v>
      </c>
      <c r="E31" s="4">
        <v>3796.59986922697</v>
      </c>
      <c r="F31" s="4">
        <v>220543.64888798399</v>
      </c>
      <c r="G31" s="4">
        <v>89399.105942614202</v>
      </c>
      <c r="H31" s="4">
        <v>3832539.3995284</v>
      </c>
      <c r="I31" s="4">
        <v>24512.279003856402</v>
      </c>
      <c r="J31" s="4">
        <v>594.28937620404099</v>
      </c>
      <c r="K31" s="4">
        <v>3385.74061835669</v>
      </c>
      <c r="L31" s="4">
        <v>567406.18882111297</v>
      </c>
      <c r="M31" s="4">
        <v>46138.960117172501</v>
      </c>
      <c r="N31" s="4">
        <v>365451.25560665398</v>
      </c>
      <c r="O31" s="4">
        <v>1970433.1853052301</v>
      </c>
      <c r="P31" s="4">
        <v>940349.30716089602</v>
      </c>
      <c r="Q31" s="4">
        <v>10059.969699573199</v>
      </c>
      <c r="R31" s="4">
        <v>525230.83144210605</v>
      </c>
      <c r="S31" s="4">
        <v>149.240692600259</v>
      </c>
      <c r="T31" s="4">
        <v>0</v>
      </c>
      <c r="U31" s="4">
        <v>0</v>
      </c>
      <c r="V31" s="4">
        <v>131374.48843500699</v>
      </c>
      <c r="W31" s="4">
        <v>43395.184384709202</v>
      </c>
      <c r="X31" s="28">
        <v>1383.7906861407901</v>
      </c>
      <c r="Y31" s="28">
        <v>44.497845260335602</v>
      </c>
      <c r="Z31" s="28">
        <v>23988.457490203298</v>
      </c>
      <c r="AA31" s="28">
        <v>297.27460103716697</v>
      </c>
      <c r="AB31" s="28">
        <v>557.37344516376299</v>
      </c>
      <c r="AC31" s="28">
        <v>9703.2899087550904</v>
      </c>
      <c r="AD31" s="28">
        <v>230069.565731365</v>
      </c>
      <c r="AE31" s="28">
        <v>122753585.956568</v>
      </c>
      <c r="AF31" s="28">
        <v>9578.2802575421902</v>
      </c>
      <c r="AG31" s="28">
        <v>25819.034745814901</v>
      </c>
      <c r="AH31" s="28">
        <v>38.345292908891999</v>
      </c>
      <c r="AI31" s="28">
        <v>4849.2852624557599</v>
      </c>
      <c r="AJ31" s="28">
        <v>51.574524104065503</v>
      </c>
      <c r="AK31" s="28">
        <v>254.05601932536001</v>
      </c>
      <c r="AL31" s="28">
        <v>2632.3542253074602</v>
      </c>
      <c r="AM31" s="28">
        <v>5.1736639563867097</v>
      </c>
      <c r="AN31" s="28">
        <v>152.66574735065299</v>
      </c>
      <c r="AO31" s="28">
        <v>4403.4878602462704</v>
      </c>
      <c r="AP31" s="28">
        <v>505.112855866323</v>
      </c>
      <c r="AQ31" s="28">
        <v>994.32426104541901</v>
      </c>
      <c r="AR31" s="4">
        <v>5610.6396744818503</v>
      </c>
      <c r="AS31" s="4">
        <v>9531.9588152004108</v>
      </c>
      <c r="AT31" s="4">
        <v>28478.386529714699</v>
      </c>
      <c r="AU31" s="4">
        <v>232385.29643136001</v>
      </c>
      <c r="AV31" s="4">
        <v>137560.29338630999</v>
      </c>
      <c r="AW31" s="4">
        <v>213933.40379300699</v>
      </c>
      <c r="AX31" s="4">
        <v>237190.10953943399</v>
      </c>
      <c r="AY31" s="4">
        <v>20003.685128209301</v>
      </c>
      <c r="AZ31" s="4">
        <v>652456.21916748898</v>
      </c>
      <c r="BA31" s="4">
        <v>4128.2093656146499</v>
      </c>
      <c r="BB31" s="4">
        <v>39506.7852615105</v>
      </c>
      <c r="BC31" s="4">
        <v>2097704.4876379399</v>
      </c>
      <c r="BD31" s="4">
        <v>192297.341285136</v>
      </c>
      <c r="BE31" s="4">
        <v>1395263.05630668</v>
      </c>
      <c r="BF31" s="4">
        <v>119654.929703405</v>
      </c>
      <c r="BG31" s="4">
        <v>301854.46080197202</v>
      </c>
      <c r="BH31" s="4">
        <v>272345.14782217302</v>
      </c>
      <c r="BI31" s="4">
        <v>245090.643712233</v>
      </c>
      <c r="BJ31" s="4">
        <v>854853.77493645099</v>
      </c>
      <c r="BK31" s="4">
        <v>0</v>
      </c>
      <c r="BL31" s="4">
        <v>81745.907552632503</v>
      </c>
      <c r="BM31" s="4">
        <v>0</v>
      </c>
      <c r="BN31" s="4">
        <v>3954899.3130902899</v>
      </c>
      <c r="BO31" s="4">
        <v>908238.41614547104</v>
      </c>
      <c r="BP31" s="4">
        <v>2241.55795864319</v>
      </c>
      <c r="BQ31" s="4">
        <v>0</v>
      </c>
      <c r="BR31" s="4">
        <v>47.157279148336499</v>
      </c>
      <c r="BS31" s="4">
        <v>771756.17961906805</v>
      </c>
      <c r="BT31" s="4">
        <v>48.968767663094397</v>
      </c>
      <c r="BU31" s="4">
        <v>1.85525564823663</v>
      </c>
      <c r="BV31" s="4">
        <v>6071.3674376706504</v>
      </c>
      <c r="BW31" s="4">
        <v>19548.772337818598</v>
      </c>
      <c r="BX31" s="4">
        <v>312131.49923507398</v>
      </c>
      <c r="BY31" s="4">
        <v>7491.8691373173597</v>
      </c>
      <c r="BZ31" s="4">
        <v>42.382526325079603</v>
      </c>
      <c r="CA31" s="4">
        <v>18685.033627451699</v>
      </c>
      <c r="CB31" s="4">
        <v>432.327274563966</v>
      </c>
      <c r="CC31" s="4">
        <v>6.1783585615046897E-2</v>
      </c>
      <c r="CD31" s="4">
        <v>1095.6903368590099</v>
      </c>
      <c r="CE31" s="4">
        <v>1087.6857793736599</v>
      </c>
      <c r="CF31" s="4">
        <v>551.302851762209</v>
      </c>
      <c r="CG31" s="4">
        <v>398.56103202738399</v>
      </c>
      <c r="CH31" s="4">
        <v>45.852952881369298</v>
      </c>
      <c r="CI31" s="4">
        <v>40.338730661556802</v>
      </c>
      <c r="CJ31" s="4">
        <v>158.00535661398999</v>
      </c>
      <c r="CK31" s="4">
        <v>7123.46945775923</v>
      </c>
      <c r="CL31" s="4">
        <v>1389452.8476116201</v>
      </c>
      <c r="CM31" s="4">
        <v>0</v>
      </c>
      <c r="CN31" s="4">
        <v>2535.8323080820701</v>
      </c>
      <c r="CO31" s="4">
        <v>55853.599211279798</v>
      </c>
      <c r="CP31" s="4">
        <v>812092.06792117702</v>
      </c>
      <c r="CQ31" s="4">
        <v>372.04779932616202</v>
      </c>
      <c r="CR31" s="4">
        <v>622.19021586527106</v>
      </c>
      <c r="CS31" s="4">
        <v>3513.5769084727599</v>
      </c>
      <c r="CT31" s="4">
        <v>1766.9897343627599</v>
      </c>
      <c r="CU31" s="4">
        <v>3124.8869103803099</v>
      </c>
      <c r="CV31" s="4">
        <v>756333.74373639503</v>
      </c>
      <c r="CW31" s="4">
        <v>3001.7665997180202</v>
      </c>
      <c r="CX31" s="4">
        <v>0</v>
      </c>
      <c r="CY31" s="4">
        <v>30172.265048060301</v>
      </c>
      <c r="CZ31" s="4">
        <v>2773.5752053961201</v>
      </c>
      <c r="DA31" s="4">
        <v>8555.38725430253</v>
      </c>
      <c r="DB31" s="4">
        <v>0</v>
      </c>
      <c r="DC31" s="4">
        <v>71633.476887303506</v>
      </c>
      <c r="DD31" s="4">
        <v>755875.40560366597</v>
      </c>
      <c r="DE31" s="4">
        <v>0</v>
      </c>
      <c r="DF31" s="4">
        <v>8848.4836660881701</v>
      </c>
      <c r="DG31" s="4">
        <v>0</v>
      </c>
      <c r="DH31" s="4">
        <v>24547.396071176001</v>
      </c>
      <c r="DI31" s="4">
        <v>0</v>
      </c>
      <c r="DJ31" s="4">
        <v>12562.781120990199</v>
      </c>
      <c r="DK31" s="4">
        <v>0</v>
      </c>
      <c r="DL31" s="4">
        <v>28179.785566282499</v>
      </c>
      <c r="DM31" s="4">
        <v>0</v>
      </c>
      <c r="DN31" s="4">
        <v>9601.2311406870595</v>
      </c>
      <c r="DO31" s="4">
        <v>0</v>
      </c>
      <c r="DP31" s="4">
        <v>15071.1766129182</v>
      </c>
      <c r="DQ31" s="4">
        <v>2279901.8097925801</v>
      </c>
      <c r="DR31" s="4">
        <v>2681996.0960183302</v>
      </c>
      <c r="DS31" s="4">
        <v>178857.441604894</v>
      </c>
      <c r="DT31" s="4">
        <v>916411.43450308801</v>
      </c>
      <c r="DU31" s="4">
        <v>526014.77127492998</v>
      </c>
      <c r="DV31" s="4">
        <v>532022.711363927</v>
      </c>
      <c r="DW31" s="4">
        <v>3395569.8821932101</v>
      </c>
      <c r="DX31" s="4">
        <v>942742.69422805903</v>
      </c>
      <c r="DY31" s="4">
        <v>1491056.6510900101</v>
      </c>
      <c r="DZ31" s="4">
        <v>13779.172091734899</v>
      </c>
      <c r="EA31" s="4">
        <v>0</v>
      </c>
      <c r="EB31" s="4">
        <v>6549246.7490478596</v>
      </c>
      <c r="EC31" s="4">
        <v>1854128.5715519499</v>
      </c>
      <c r="ED31" s="4">
        <v>293298.99579133402</v>
      </c>
      <c r="EE31" s="4">
        <v>194421.861213178</v>
      </c>
      <c r="EF31" s="4">
        <v>9251.6394574196293</v>
      </c>
      <c r="EG31" s="4">
        <v>12873.3325677473</v>
      </c>
      <c r="EH31" s="4">
        <v>174163.23423470301</v>
      </c>
      <c r="EI31" s="4">
        <v>635.22653744545903</v>
      </c>
      <c r="EJ31" s="4">
        <v>18.5466248442204</v>
      </c>
      <c r="EK31" s="4">
        <v>1.0050378297367299</v>
      </c>
      <c r="EL31" s="4">
        <v>221.34477362417999</v>
      </c>
      <c r="EM31" s="4">
        <v>12561.6940108587</v>
      </c>
      <c r="EN31" s="4">
        <v>172233.70625944299</v>
      </c>
      <c r="EO31" s="4">
        <v>995526.89059283899</v>
      </c>
      <c r="EP31" s="4">
        <v>69.402614951421697</v>
      </c>
      <c r="EQ31" s="4">
        <v>23.6916706651803</v>
      </c>
      <c r="ER31" s="4">
        <v>0.49416384758818799</v>
      </c>
      <c r="ES31" s="4">
        <v>13.6224308229777</v>
      </c>
      <c r="ET31" s="4">
        <v>179.66487079667701</v>
      </c>
      <c r="EU31" s="4">
        <v>205407.47504621299</v>
      </c>
      <c r="EV31" s="4">
        <v>4864345.0515942601</v>
      </c>
      <c r="EW31" s="4">
        <v>150726.63170309199</v>
      </c>
      <c r="EX31" s="4">
        <v>11073140.710412201</v>
      </c>
      <c r="EY31" s="4">
        <v>0</v>
      </c>
      <c r="EZ31" s="4">
        <v>126291.26131446</v>
      </c>
      <c r="FA31" s="4">
        <v>16256.480734917701</v>
      </c>
      <c r="FB31" s="4">
        <v>5692.6735498175203</v>
      </c>
      <c r="FC31" s="4">
        <v>2244.1566316604599</v>
      </c>
      <c r="FD31" s="4">
        <v>994880.52473838395</v>
      </c>
      <c r="FE31" s="4">
        <v>44499.093336997699</v>
      </c>
      <c r="FF31" s="4">
        <v>115368.113975777</v>
      </c>
      <c r="FG31" s="4">
        <v>473.14999191509099</v>
      </c>
      <c r="FH31" s="4">
        <v>19746.284603492</v>
      </c>
      <c r="FI31" s="4">
        <v>5742.1839633460104</v>
      </c>
      <c r="FJ31" s="4">
        <v>75044.6237661091</v>
      </c>
      <c r="FK31" s="4">
        <v>178054.27675280799</v>
      </c>
      <c r="FL31" s="4">
        <v>128238.80940775599</v>
      </c>
      <c r="FM31" s="4">
        <v>204299.23636746401</v>
      </c>
      <c r="FN31" s="4">
        <v>202177.517945534</v>
      </c>
      <c r="FO31" s="4">
        <v>43791.035947345401</v>
      </c>
      <c r="FP31" s="4">
        <v>2661497.40872184</v>
      </c>
      <c r="FQ31" s="4">
        <v>77395.763259806001</v>
      </c>
      <c r="FR31" s="4">
        <v>499944.97695896099</v>
      </c>
      <c r="FS31" s="4">
        <v>153127.33612555999</v>
      </c>
      <c r="FT31" s="4">
        <v>690003.86390138103</v>
      </c>
      <c r="FU31" s="4">
        <v>2514966.7851309101</v>
      </c>
      <c r="FV31" s="4">
        <v>2302474.9512122702</v>
      </c>
      <c r="FW31" s="4">
        <v>3409581.3973324699</v>
      </c>
      <c r="FX31" s="4">
        <v>9439.0577582052392</v>
      </c>
      <c r="FY31" s="4">
        <v>11121.1072836736</v>
      </c>
      <c r="FZ31" s="4">
        <v>9792.3006608449705</v>
      </c>
      <c r="GA31" s="4">
        <v>19846.323878982301</v>
      </c>
      <c r="GB31" s="4">
        <v>3153.6953312897099</v>
      </c>
      <c r="GC31" s="4">
        <v>6713.6751197716003</v>
      </c>
      <c r="GD31" s="4">
        <v>16163.5394511253</v>
      </c>
      <c r="GE31" s="4">
        <v>3662.34686798754</v>
      </c>
      <c r="GF31" s="4">
        <v>242.69048362776499</v>
      </c>
      <c r="GG31" s="4">
        <v>14498.8232601574</v>
      </c>
      <c r="GH31" s="4">
        <v>21575.841845296502</v>
      </c>
      <c r="GI31" s="4">
        <v>356.81256765267301</v>
      </c>
      <c r="GJ31" s="4">
        <v>28122.264739640199</v>
      </c>
      <c r="GK31" s="4">
        <v>41412.971157289699</v>
      </c>
      <c r="GL31" s="4">
        <v>14929.0926227773</v>
      </c>
      <c r="GM31" s="4">
        <v>10765.403988861401</v>
      </c>
      <c r="GN31" s="4">
        <v>2542.5833803615701</v>
      </c>
      <c r="GO31" s="4">
        <v>21036.024487280101</v>
      </c>
      <c r="GP31" s="4">
        <v>2357.07925130577</v>
      </c>
      <c r="GQ31" s="4">
        <v>3376.5931370705798</v>
      </c>
      <c r="GR31" s="4">
        <v>2072462.86166764</v>
      </c>
      <c r="GS31" s="4">
        <v>1592928.01537879</v>
      </c>
      <c r="GT31" s="4">
        <v>205046.170779651</v>
      </c>
      <c r="GU31" s="4">
        <v>130261.910006826</v>
      </c>
      <c r="GV31" s="4">
        <v>0</v>
      </c>
      <c r="GW31">
        <v>16614.8060650931</v>
      </c>
      <c r="GX31">
        <v>21669.2923397472</v>
      </c>
      <c r="GY31">
        <v>24272.249054522301</v>
      </c>
      <c r="GZ31">
        <v>293066.089166124</v>
      </c>
      <c r="HA31">
        <v>6957.1081107431301</v>
      </c>
      <c r="HB31">
        <v>879.34495797387297</v>
      </c>
      <c r="HC31">
        <v>2375.66443574815</v>
      </c>
      <c r="HD31">
        <v>133204.19572414501</v>
      </c>
      <c r="HE31">
        <v>7760.3331560524202</v>
      </c>
      <c r="HF31">
        <v>3471.0550569341699</v>
      </c>
      <c r="HG31">
        <v>21056.744378147501</v>
      </c>
      <c r="HH31">
        <v>4640.7528397594997</v>
      </c>
      <c r="HI31">
        <v>32756.891031688101</v>
      </c>
      <c r="HJ31">
        <v>62560.697975263</v>
      </c>
      <c r="HK31">
        <v>868.67149303527594</v>
      </c>
      <c r="HL31">
        <v>0</v>
      </c>
      <c r="HM31">
        <v>0</v>
      </c>
      <c r="HN31">
        <v>26570.209099030799</v>
      </c>
      <c r="HO31">
        <v>37071.313292062201</v>
      </c>
      <c r="HP31">
        <v>1111.28725771309</v>
      </c>
      <c r="HQ31">
        <v>2077.6654667296898</v>
      </c>
      <c r="HR31">
        <v>29479.18766924</v>
      </c>
      <c r="HS31">
        <v>554.816729924112</v>
      </c>
      <c r="HT31">
        <v>96.061338551515703</v>
      </c>
      <c r="HU31">
        <v>2492.9633982528599</v>
      </c>
      <c r="HV31">
        <v>6826.5735365307601</v>
      </c>
      <c r="HW31">
        <v>1657199.5386989401</v>
      </c>
      <c r="HX31">
        <v>13773.892892493701</v>
      </c>
      <c r="HY31">
        <v>12722.8984698636</v>
      </c>
      <c r="HZ31">
        <v>5558.6308795179702</v>
      </c>
      <c r="IA31">
        <v>2892.3061404964401</v>
      </c>
      <c r="IB31">
        <v>27796.2543818458</v>
      </c>
      <c r="IC31">
        <v>6519.7193641817503</v>
      </c>
      <c r="ID31">
        <v>6319.9450526460896</v>
      </c>
      <c r="IE31">
        <v>5266.7239216697199</v>
      </c>
      <c r="IF31">
        <v>1226.1269440496401</v>
      </c>
      <c r="IG31">
        <v>10144.5423248431</v>
      </c>
      <c r="IH31">
        <v>1997.5710712750899</v>
      </c>
      <c r="II31">
        <v>3881.7617963294902</v>
      </c>
      <c r="IJ31">
        <v>2292.2578080513799</v>
      </c>
      <c r="IK31">
        <v>4538.7391673624797</v>
      </c>
      <c r="IL31">
        <v>8997.7496634193994</v>
      </c>
      <c r="IM31">
        <v>52417.060497690698</v>
      </c>
      <c r="IN31">
        <v>58370.195856801802</v>
      </c>
      <c r="IO31">
        <v>54971.315499363598</v>
      </c>
      <c r="IP31">
        <v>53749.3562031076</v>
      </c>
      <c r="IQ31">
        <v>25820.298570316801</v>
      </c>
      <c r="IR31">
        <v>252120.54656577701</v>
      </c>
      <c r="IS31">
        <v>64063.705596412598</v>
      </c>
      <c r="IT31">
        <v>15355.9288965752</v>
      </c>
      <c r="IU31">
        <v>2033745.8489713201</v>
      </c>
      <c r="IV31">
        <v>490031.92717025097</v>
      </c>
      <c r="IW31">
        <v>1906658.9491286201</v>
      </c>
      <c r="IX31">
        <v>173419.550700908</v>
      </c>
      <c r="IY31">
        <v>321839.48744160699</v>
      </c>
      <c r="IZ31">
        <v>594412.44728574704</v>
      </c>
      <c r="JA31">
        <v>275182.58544213499</v>
      </c>
      <c r="JB31">
        <v>234802.51588740401</v>
      </c>
      <c r="JC31">
        <v>0</v>
      </c>
      <c r="JD31">
        <v>63325.866555447399</v>
      </c>
      <c r="JE31">
        <v>0</v>
      </c>
      <c r="JF31">
        <v>1869228.5288543799</v>
      </c>
      <c r="JG31">
        <v>467729.30307280598</v>
      </c>
      <c r="JH31">
        <v>1660.4472613456701</v>
      </c>
      <c r="JI31">
        <v>0.113348599082133</v>
      </c>
      <c r="JJ31">
        <v>141.36072962628</v>
      </c>
      <c r="JK31">
        <v>371267.396678233</v>
      </c>
      <c r="JL31">
        <v>27.983401246901298</v>
      </c>
      <c r="JM31">
        <v>6.0208700294302302</v>
      </c>
      <c r="JN31">
        <v>2769.9827208506499</v>
      </c>
      <c r="JO31">
        <v>21162.529579861301</v>
      </c>
      <c r="JP31">
        <v>97110.2011784434</v>
      </c>
      <c r="JQ31">
        <v>6016.6737243652597</v>
      </c>
      <c r="JR31">
        <v>35.912906560914998</v>
      </c>
      <c r="JS31">
        <v>15050.9412257934</v>
      </c>
      <c r="JT31">
        <v>87.950170433674202</v>
      </c>
      <c r="JU31">
        <v>48.4085964839404</v>
      </c>
      <c r="JV31">
        <v>889.15358302976199</v>
      </c>
      <c r="JW31">
        <v>504.24661377917698</v>
      </c>
      <c r="JX31">
        <v>844.34864845548498</v>
      </c>
      <c r="JY31">
        <v>214.323092105087</v>
      </c>
      <c r="JZ31">
        <v>92.235604224118504</v>
      </c>
      <c r="KA31">
        <v>200.439395470628</v>
      </c>
      <c r="KB31">
        <v>227.81057675678099</v>
      </c>
      <c r="KC31">
        <v>11258.496257880801</v>
      </c>
      <c r="KD31">
        <v>63016.7088881667</v>
      </c>
      <c r="KE31">
        <v>0</v>
      </c>
      <c r="KF31">
        <v>1730.42698934184</v>
      </c>
      <c r="KG31">
        <v>13788.1359909165</v>
      </c>
      <c r="KH31">
        <v>1307328.34273207</v>
      </c>
      <c r="KI31">
        <v>522.21768642181996</v>
      </c>
      <c r="KJ31">
        <v>3442.98979578956</v>
      </c>
      <c r="KK31">
        <v>4281.1174075112403</v>
      </c>
      <c r="KL31">
        <v>459.88642136496401</v>
      </c>
      <c r="KM31">
        <v>68.865305850494593</v>
      </c>
      <c r="KN31">
        <v>733455.657494799</v>
      </c>
      <c r="KO31">
        <v>20112.8712022049</v>
      </c>
      <c r="KP31">
        <v>0</v>
      </c>
      <c r="KQ31">
        <v>35551.652137425903</v>
      </c>
      <c r="KR31">
        <v>512.40085916710302</v>
      </c>
      <c r="KS31">
        <v>5499.0366744569501</v>
      </c>
      <c r="KT31">
        <v>0</v>
      </c>
      <c r="KU31">
        <v>35587.480521869897</v>
      </c>
      <c r="KV31">
        <v>154198.09840443899</v>
      </c>
      <c r="KW31">
        <v>0</v>
      </c>
      <c r="KX31">
        <v>6382.3222546018596</v>
      </c>
      <c r="KY31">
        <v>0</v>
      </c>
      <c r="KZ31">
        <v>14552.585319099901</v>
      </c>
      <c r="LA31">
        <v>0</v>
      </c>
      <c r="LB31">
        <v>3220.9728455322602</v>
      </c>
      <c r="LC31">
        <v>0</v>
      </c>
      <c r="LD31">
        <v>7913.4010533028104</v>
      </c>
      <c r="LE31">
        <v>0</v>
      </c>
      <c r="LF31">
        <v>8553.1051098302305</v>
      </c>
      <c r="LG31">
        <v>0</v>
      </c>
      <c r="LH31">
        <v>11725.2058856165</v>
      </c>
      <c r="LI31">
        <v>890938.66591503401</v>
      </c>
      <c r="LJ31">
        <v>5126726.1503653303</v>
      </c>
      <c r="LK31">
        <v>381251.03116909403</v>
      </c>
      <c r="LL31">
        <v>1789002.6009964</v>
      </c>
      <c r="LM31">
        <v>879748.86000809097</v>
      </c>
      <c r="LN31">
        <v>663651.72208154795</v>
      </c>
      <c r="LO31">
        <v>4047024.95221437</v>
      </c>
      <c r="LP31">
        <v>1204133.9172102499</v>
      </c>
      <c r="LQ31">
        <v>1232765.8355197699</v>
      </c>
      <c r="LR31">
        <v>8515.4985841132493</v>
      </c>
      <c r="LS31">
        <v>0</v>
      </c>
      <c r="LT31">
        <v>961694.79014205805</v>
      </c>
      <c r="LU31">
        <v>113509.29894257001</v>
      </c>
      <c r="LV31">
        <v>3534.9686404526601</v>
      </c>
      <c r="LW31">
        <v>7515.2521112939503</v>
      </c>
      <c r="LX31">
        <v>763.47783197113597</v>
      </c>
      <c r="LY31">
        <v>8875.5794678675502</v>
      </c>
      <c r="LZ31">
        <v>90588.422531687698</v>
      </c>
      <c r="MA31">
        <v>27.617857783115799</v>
      </c>
      <c r="MB31">
        <v>0.36269459644861002</v>
      </c>
      <c r="MC31">
        <v>2.9709626669165798</v>
      </c>
      <c r="MD31">
        <v>526.91058828756695</v>
      </c>
      <c r="ME31">
        <v>2911.8745298807298</v>
      </c>
      <c r="MF31">
        <v>89419.011570501301</v>
      </c>
      <c r="MG31">
        <v>482000.883312586</v>
      </c>
      <c r="MH31">
        <v>50.630317329674</v>
      </c>
      <c r="MI31">
        <v>54.029442923091104</v>
      </c>
      <c r="MJ31">
        <v>341.85986130815598</v>
      </c>
      <c r="MK31">
        <v>68.584026812121905</v>
      </c>
      <c r="ML31">
        <v>2436.1569265098801</v>
      </c>
      <c r="MM31">
        <v>87174.323382485396</v>
      </c>
      <c r="MN31">
        <v>43958.519370761998</v>
      </c>
      <c r="MO31">
        <v>110720.23474484</v>
      </c>
      <c r="MP31">
        <v>8888692.20152965</v>
      </c>
      <c r="MQ31">
        <v>0</v>
      </c>
      <c r="MR31">
        <v>69443.754758730895</v>
      </c>
      <c r="MS31">
        <v>3209.3402729585</v>
      </c>
      <c r="MT31">
        <v>59024.6667011061</v>
      </c>
      <c r="MU31">
        <v>86038.259388125705</v>
      </c>
      <c r="MV31">
        <v>699807.49939892604</v>
      </c>
      <c r="MW31">
        <v>50103.103574685199</v>
      </c>
      <c r="MX31">
        <v>162048.58300001701</v>
      </c>
      <c r="MY31">
        <v>3965.8273372009999</v>
      </c>
      <c r="MZ31">
        <v>28855.792279008499</v>
      </c>
      <c r="NA31">
        <v>5904.5569027164802</v>
      </c>
      <c r="NB31">
        <v>106277.036945502</v>
      </c>
      <c r="NC31">
        <v>108752.558004395</v>
      </c>
      <c r="ND31">
        <v>173581.49528755</v>
      </c>
      <c r="NE31">
        <v>124287.681543293</v>
      </c>
      <c r="NF31">
        <v>189332.33421467099</v>
      </c>
      <c r="NG31">
        <v>72984.332093554505</v>
      </c>
      <c r="NH31">
        <v>836408.41899557004</v>
      </c>
      <c r="NI31">
        <v>66617.407124554506</v>
      </c>
      <c r="NJ31">
        <v>542484.897015578</v>
      </c>
      <c r="NK31">
        <v>245161.74672490999</v>
      </c>
      <c r="NL31">
        <v>332316.26417949301</v>
      </c>
      <c r="NM31">
        <v>3114193.7240231601</v>
      </c>
      <c r="NN31">
        <v>1016703.49090147</v>
      </c>
      <c r="NO31">
        <v>2807813.2229632898</v>
      </c>
      <c r="NP31">
        <v>12434.852809162099</v>
      </c>
      <c r="NQ31">
        <v>12637.7598075962</v>
      </c>
      <c r="NR31">
        <v>4331.7423094536598</v>
      </c>
      <c r="NS31">
        <v>20146.889858839801</v>
      </c>
      <c r="NT31">
        <v>2632.7725623852698</v>
      </c>
      <c r="NU31">
        <v>4408.6362219126304</v>
      </c>
      <c r="NV31">
        <v>8087.4859240656097</v>
      </c>
      <c r="NW31">
        <v>556.33018753890099</v>
      </c>
      <c r="NX31">
        <v>60.8898213104695</v>
      </c>
      <c r="NY31">
        <v>4008.48528324471</v>
      </c>
      <c r="NZ31">
        <v>7937.3765865631003</v>
      </c>
      <c r="OA31">
        <v>615.19979670746795</v>
      </c>
      <c r="OB31">
        <v>49029.025174557501</v>
      </c>
      <c r="OC31">
        <v>96909.033868808401</v>
      </c>
      <c r="OD31">
        <v>36894.041780951498</v>
      </c>
      <c r="OE31">
        <v>18607.784159674098</v>
      </c>
      <c r="OF31">
        <v>10776.8535586502</v>
      </c>
      <c r="OG31">
        <v>20183.165292285099</v>
      </c>
      <c r="OH31">
        <v>5261.9022152060597</v>
      </c>
      <c r="OI31">
        <v>6610.5941294698696</v>
      </c>
      <c r="OJ31">
        <v>358215.35187987401</v>
      </c>
      <c r="OK31">
        <v>489637.93797045999</v>
      </c>
      <c r="OL31">
        <v>307307.17308286799</v>
      </c>
      <c r="OM31">
        <v>88705.125122240002</v>
      </c>
      <c r="ON31">
        <v>0</v>
      </c>
    </row>
    <row r="32" spans="1:404" x14ac:dyDescent="0.25">
      <c r="A32" t="s">
        <v>5</v>
      </c>
      <c r="B32">
        <v>28</v>
      </c>
      <c r="C32" t="s">
        <v>139</v>
      </c>
      <c r="D32" t="s">
        <v>140</v>
      </c>
      <c r="E32" s="4">
        <v>130951.097734525</v>
      </c>
      <c r="F32" s="4">
        <v>40839959.235254899</v>
      </c>
      <c r="G32" s="4">
        <v>19421260.547502398</v>
      </c>
      <c r="H32" s="4">
        <v>50297862.049009196</v>
      </c>
      <c r="I32" s="4">
        <v>9860257.5302636493</v>
      </c>
      <c r="J32" s="4">
        <v>289810.06959927798</v>
      </c>
      <c r="K32" s="4">
        <v>571836.73385505797</v>
      </c>
      <c r="L32" s="4">
        <v>10524634.437178601</v>
      </c>
      <c r="M32" s="4">
        <v>3295967.6940075401</v>
      </c>
      <c r="N32" s="4">
        <v>2784009.29597568</v>
      </c>
      <c r="O32" s="4">
        <v>18715224.519821599</v>
      </c>
      <c r="P32" s="4">
        <v>9734497.0660583004</v>
      </c>
      <c r="Q32" s="4">
        <v>2437996.1800692198</v>
      </c>
      <c r="R32" s="4">
        <v>3812069.1788293398</v>
      </c>
      <c r="S32" s="4">
        <v>44311.936565825497</v>
      </c>
      <c r="T32" s="4">
        <v>0</v>
      </c>
      <c r="U32" s="4">
        <v>0</v>
      </c>
      <c r="V32" s="4">
        <v>13920077.099055201</v>
      </c>
      <c r="W32" s="4">
        <v>29503749.901561499</v>
      </c>
      <c r="X32" s="28">
        <v>13871.0458954612</v>
      </c>
      <c r="Y32" s="28">
        <v>11085.768189329199</v>
      </c>
      <c r="Z32" s="28">
        <v>3884704.7990349401</v>
      </c>
      <c r="AA32" s="28">
        <v>41599.914679297799</v>
      </c>
      <c r="AB32" s="28">
        <v>99300.196394143393</v>
      </c>
      <c r="AC32" s="28">
        <v>1028093.79214229</v>
      </c>
      <c r="AD32" s="28">
        <v>301909.16658300901</v>
      </c>
      <c r="AE32" s="28">
        <v>235993.847259631</v>
      </c>
      <c r="AF32" s="28">
        <v>1535485775.93643</v>
      </c>
      <c r="AG32" s="28">
        <v>11946741.429209899</v>
      </c>
      <c r="AH32" s="28">
        <v>22232.861917874601</v>
      </c>
      <c r="AI32" s="28">
        <v>3172666.5241174698</v>
      </c>
      <c r="AJ32" s="28">
        <v>6265.4638822758698</v>
      </c>
      <c r="AK32" s="28">
        <v>54441.668019164303</v>
      </c>
      <c r="AL32" s="28">
        <v>250514.83901314501</v>
      </c>
      <c r="AM32" s="28">
        <v>8393.6443760550101</v>
      </c>
      <c r="AN32" s="28">
        <v>66193.330512911896</v>
      </c>
      <c r="AO32" s="28">
        <v>163452.89045784899</v>
      </c>
      <c r="AP32" s="28">
        <v>389052.641760203</v>
      </c>
      <c r="AQ32" s="28">
        <v>48077.545810629803</v>
      </c>
      <c r="AR32" s="4">
        <v>3812439.8170134798</v>
      </c>
      <c r="AS32" s="4">
        <v>1791619.96507308</v>
      </c>
      <c r="AT32" s="4">
        <v>2137029.2553786798</v>
      </c>
      <c r="AU32" s="4">
        <v>30664305.5550576</v>
      </c>
      <c r="AV32" s="4">
        <v>27026322.266748801</v>
      </c>
      <c r="AW32" s="4">
        <v>25719634.077145699</v>
      </c>
      <c r="AX32" s="4">
        <v>38200849.440093301</v>
      </c>
      <c r="AY32" s="4">
        <v>4292654.6281591104</v>
      </c>
      <c r="AZ32" s="4">
        <v>77148001.2796707</v>
      </c>
      <c r="BA32" s="4">
        <v>711781.28981731203</v>
      </c>
      <c r="BB32" s="4">
        <v>5722360.7064645402</v>
      </c>
      <c r="BC32" s="4">
        <v>235941179.24732399</v>
      </c>
      <c r="BD32" s="4">
        <v>30490197.556563601</v>
      </c>
      <c r="BE32" s="4">
        <v>48749273.435594797</v>
      </c>
      <c r="BF32" s="4">
        <v>11305285.6929974</v>
      </c>
      <c r="BG32" s="4">
        <v>29117597.358511802</v>
      </c>
      <c r="BH32" s="4">
        <v>47225607.704802103</v>
      </c>
      <c r="BI32" s="4">
        <v>15065172.205643799</v>
      </c>
      <c r="BJ32" s="4">
        <v>20395032.828167301</v>
      </c>
      <c r="BK32" s="4">
        <v>0</v>
      </c>
      <c r="BL32" s="4">
        <v>780567.52878091799</v>
      </c>
      <c r="BM32" s="4">
        <v>0</v>
      </c>
      <c r="BN32" s="4">
        <v>34950123.423298799</v>
      </c>
      <c r="BO32" s="4">
        <v>42391844.088191502</v>
      </c>
      <c r="BP32" s="4">
        <v>843926.270946695</v>
      </c>
      <c r="BQ32" s="4">
        <v>0</v>
      </c>
      <c r="BR32" s="4">
        <v>7021.4272331949396</v>
      </c>
      <c r="BS32" s="4">
        <v>8836112936.9386806</v>
      </c>
      <c r="BT32" s="4">
        <v>153625.36006705099</v>
      </c>
      <c r="BU32" s="4">
        <v>18825.138463835199</v>
      </c>
      <c r="BV32" s="4">
        <v>104843303.473682</v>
      </c>
      <c r="BW32" s="4">
        <v>826075254.88889098</v>
      </c>
      <c r="BX32" s="4">
        <v>3136174008.8040099</v>
      </c>
      <c r="BY32" s="4">
        <v>74750743.605150506</v>
      </c>
      <c r="BZ32" s="4">
        <v>238400.210645607</v>
      </c>
      <c r="CA32" s="4">
        <v>283231943.76651901</v>
      </c>
      <c r="CB32" s="4">
        <v>2191364.5079800701</v>
      </c>
      <c r="CC32" s="4">
        <v>1468.6935722210101</v>
      </c>
      <c r="CD32" s="4">
        <v>25329361.176425401</v>
      </c>
      <c r="CE32" s="4">
        <v>7480336.5207281196</v>
      </c>
      <c r="CF32" s="4">
        <v>10561415.2391102</v>
      </c>
      <c r="CG32" s="4">
        <v>5789794.5201716498</v>
      </c>
      <c r="CH32" s="4">
        <v>706930.72629753395</v>
      </c>
      <c r="CI32" s="4">
        <v>1445824.1786942801</v>
      </c>
      <c r="CJ32" s="4">
        <v>3168874.0743610701</v>
      </c>
      <c r="CK32" s="4">
        <v>6657045.3252175497</v>
      </c>
      <c r="CL32" s="4">
        <v>100104318.96998499</v>
      </c>
      <c r="CM32" s="4">
        <v>0</v>
      </c>
      <c r="CN32" s="4">
        <v>879993.70394901896</v>
      </c>
      <c r="CO32" s="4">
        <v>2279649.54679973</v>
      </c>
      <c r="CP32" s="4">
        <v>164055962.08411899</v>
      </c>
      <c r="CQ32" s="4">
        <v>687984.679763422</v>
      </c>
      <c r="CR32" s="4">
        <v>873744.00899130397</v>
      </c>
      <c r="CS32" s="4">
        <v>562896.58099634096</v>
      </c>
      <c r="CT32" s="4">
        <v>601059.906618017</v>
      </c>
      <c r="CU32" s="4">
        <v>281333.29760677798</v>
      </c>
      <c r="CV32" s="4">
        <v>29391835.522818498</v>
      </c>
      <c r="CW32" s="4">
        <v>602750.08026282897</v>
      </c>
      <c r="CX32" s="4">
        <v>0</v>
      </c>
      <c r="CY32" s="4">
        <v>11461591.9015196</v>
      </c>
      <c r="CZ32" s="4">
        <v>381049.37339433801</v>
      </c>
      <c r="DA32" s="4">
        <v>1807546.6838684799</v>
      </c>
      <c r="DB32" s="4">
        <v>0</v>
      </c>
      <c r="DC32" s="4">
        <v>11890943.1364462</v>
      </c>
      <c r="DD32" s="4">
        <v>1630241.4262828201</v>
      </c>
      <c r="DE32" s="4">
        <v>0</v>
      </c>
      <c r="DF32" s="4">
        <v>618727.46371191996</v>
      </c>
      <c r="DG32" s="4">
        <v>0</v>
      </c>
      <c r="DH32" s="4">
        <v>2178822.9217636799</v>
      </c>
      <c r="DI32" s="4">
        <v>0</v>
      </c>
      <c r="DJ32" s="4">
        <v>866984.79044540704</v>
      </c>
      <c r="DK32" s="4">
        <v>0</v>
      </c>
      <c r="DL32" s="4">
        <v>676703.409493819</v>
      </c>
      <c r="DM32" s="4">
        <v>0</v>
      </c>
      <c r="DN32" s="4">
        <v>442852.49548614502</v>
      </c>
      <c r="DO32" s="4">
        <v>0</v>
      </c>
      <c r="DP32" s="4">
        <v>630413.77565229498</v>
      </c>
      <c r="DQ32" s="4">
        <v>33982705.203628503</v>
      </c>
      <c r="DR32" s="4">
        <v>83918136.939050898</v>
      </c>
      <c r="DS32" s="4">
        <v>21194395.8610062</v>
      </c>
      <c r="DT32" s="4">
        <v>38875319.572739199</v>
      </c>
      <c r="DU32" s="4">
        <v>37861460.3004658</v>
      </c>
      <c r="DV32" s="4">
        <v>34840090.791414</v>
      </c>
      <c r="DW32" s="4">
        <v>149206831.69939399</v>
      </c>
      <c r="DX32" s="4">
        <v>37015951.702976599</v>
      </c>
      <c r="DY32" s="4">
        <v>124551239.746493</v>
      </c>
      <c r="DZ32" s="4">
        <v>768388.35458710894</v>
      </c>
      <c r="EA32" s="4">
        <v>0</v>
      </c>
      <c r="EB32" s="4">
        <v>64731967.298597097</v>
      </c>
      <c r="EC32" s="4">
        <v>18723970.656263601</v>
      </c>
      <c r="ED32" s="4">
        <v>9937122.7420595195</v>
      </c>
      <c r="EE32" s="4">
        <v>3696300.6544909901</v>
      </c>
      <c r="EF32" s="4">
        <v>9421337.1476815492</v>
      </c>
      <c r="EG32" s="4">
        <v>13568786.934752399</v>
      </c>
      <c r="EH32" s="4">
        <v>13998065.657148501</v>
      </c>
      <c r="EI32" s="4">
        <v>192657.809508137</v>
      </c>
      <c r="EJ32" s="4">
        <v>8813.5013912755803</v>
      </c>
      <c r="EK32" s="4">
        <v>2728.5209409836398</v>
      </c>
      <c r="EL32" s="4">
        <v>33731.510232669702</v>
      </c>
      <c r="EM32" s="4">
        <v>450073.63573730801</v>
      </c>
      <c r="EN32" s="4">
        <v>19906362.862385001</v>
      </c>
      <c r="EO32" s="4">
        <v>90433120.876510799</v>
      </c>
      <c r="EP32" s="4">
        <v>44687.531761977603</v>
      </c>
      <c r="EQ32" s="4">
        <v>30816.5630346201</v>
      </c>
      <c r="ER32" s="4">
        <v>247.19728451529599</v>
      </c>
      <c r="ES32" s="4">
        <v>488146.87688799697</v>
      </c>
      <c r="ET32" s="4">
        <v>289584.96953416901</v>
      </c>
      <c r="EU32" s="4">
        <v>2434496965.5796299</v>
      </c>
      <c r="EV32" s="4">
        <v>215604384.35100001</v>
      </c>
      <c r="EW32" s="4">
        <v>14669528.124149701</v>
      </c>
      <c r="EX32" s="4">
        <v>1247239991.5662501</v>
      </c>
      <c r="EY32" s="4">
        <v>0</v>
      </c>
      <c r="EZ32" s="4">
        <v>22370048.9276377</v>
      </c>
      <c r="FA32" s="4">
        <v>1407931.9421059601</v>
      </c>
      <c r="FB32" s="4">
        <v>5891751.0262777498</v>
      </c>
      <c r="FC32" s="4">
        <v>1637394.7431197001</v>
      </c>
      <c r="FD32" s="4">
        <v>151970338.98355201</v>
      </c>
      <c r="FE32" s="4">
        <v>64503149.260991901</v>
      </c>
      <c r="FF32" s="4">
        <v>214396395.85873899</v>
      </c>
      <c r="FG32" s="4">
        <v>257067.58235141699</v>
      </c>
      <c r="FH32" s="4">
        <v>7621096.5234094998</v>
      </c>
      <c r="FI32" s="4">
        <v>4308457.1743601598</v>
      </c>
      <c r="FJ32" s="4">
        <v>176126970.55940101</v>
      </c>
      <c r="FK32" s="4">
        <v>91332107.006193295</v>
      </c>
      <c r="FL32" s="4">
        <v>37128330.353289798</v>
      </c>
      <c r="FM32" s="4">
        <v>46690999.110669099</v>
      </c>
      <c r="FN32" s="4">
        <v>42703106.330583103</v>
      </c>
      <c r="FO32" s="4">
        <v>4058206.2639758</v>
      </c>
      <c r="FP32" s="4">
        <v>234865660.63439599</v>
      </c>
      <c r="FQ32" s="4">
        <v>22576841.368821401</v>
      </c>
      <c r="FR32" s="4">
        <v>81088737.7440162</v>
      </c>
      <c r="FS32" s="4">
        <v>21990777.566878501</v>
      </c>
      <c r="FT32" s="4">
        <v>102778641.68375</v>
      </c>
      <c r="FU32" s="4">
        <v>520163427.83919799</v>
      </c>
      <c r="FV32" s="4">
        <v>292894149.53382599</v>
      </c>
      <c r="FW32" s="4">
        <v>544668116.52602196</v>
      </c>
      <c r="FX32" s="4">
        <v>3588997.28158936</v>
      </c>
      <c r="FY32" s="4">
        <v>3928948.9068022501</v>
      </c>
      <c r="FZ32" s="4">
        <v>2028016.75919621</v>
      </c>
      <c r="GA32" s="4">
        <v>2804737.2632010998</v>
      </c>
      <c r="GB32" s="4">
        <v>748426.90473517205</v>
      </c>
      <c r="GC32" s="4">
        <v>1341034.72178436</v>
      </c>
      <c r="GD32" s="4">
        <v>2851941.54053444</v>
      </c>
      <c r="GE32" s="4">
        <v>405882.21499505802</v>
      </c>
      <c r="GF32" s="4">
        <v>80688.4129949325</v>
      </c>
      <c r="GG32" s="4">
        <v>2172878.0580203901</v>
      </c>
      <c r="GH32" s="4">
        <v>4726529.9041134203</v>
      </c>
      <c r="GI32" s="4">
        <v>20231.179924878499</v>
      </c>
      <c r="GJ32" s="4">
        <v>1798841.35770272</v>
      </c>
      <c r="GK32" s="4">
        <v>3229028.2389423698</v>
      </c>
      <c r="GL32" s="4">
        <v>2437838.7936956999</v>
      </c>
      <c r="GM32" s="4">
        <v>1596079.01785386</v>
      </c>
      <c r="GN32" s="4">
        <v>375841.43235865998</v>
      </c>
      <c r="GO32" s="4">
        <v>2876921.9801292298</v>
      </c>
      <c r="GP32" s="4">
        <v>262590.91263375699</v>
      </c>
      <c r="GQ32" s="4">
        <v>450966.27852268599</v>
      </c>
      <c r="GR32" s="4">
        <v>266963594.17270401</v>
      </c>
      <c r="GS32" s="4">
        <v>330020533.46711898</v>
      </c>
      <c r="GT32" s="4">
        <v>55944815.444247298</v>
      </c>
      <c r="GU32" s="4">
        <v>15031240.778422499</v>
      </c>
      <c r="GV32" s="4">
        <v>0</v>
      </c>
      <c r="GW32">
        <v>7778912.8760201503</v>
      </c>
      <c r="GX32">
        <v>4103426.3855939801</v>
      </c>
      <c r="GY32">
        <v>3875999.8385546999</v>
      </c>
      <c r="GZ32">
        <v>47078864.633452803</v>
      </c>
      <c r="HA32">
        <v>2988369.6630846499</v>
      </c>
      <c r="HB32">
        <v>153923.48752003699</v>
      </c>
      <c r="HC32">
        <v>348873.81022564502</v>
      </c>
      <c r="HD32">
        <v>14371050.250148701</v>
      </c>
      <c r="HE32">
        <v>3097449.6393500902</v>
      </c>
      <c r="HF32">
        <v>701617.97288871103</v>
      </c>
      <c r="HG32">
        <v>3689967.7729333001</v>
      </c>
      <c r="HH32">
        <v>832448.47069736605</v>
      </c>
      <c r="HI32">
        <v>4985273.3986900104</v>
      </c>
      <c r="HJ32">
        <v>4926551.72678327</v>
      </c>
      <c r="HK32">
        <v>274563.10731095599</v>
      </c>
      <c r="HL32">
        <v>0</v>
      </c>
      <c r="HM32">
        <v>0</v>
      </c>
      <c r="HN32">
        <v>5207188.8502874197</v>
      </c>
      <c r="HO32">
        <v>12374545.2370579</v>
      </c>
      <c r="HP32">
        <v>366838.05344787502</v>
      </c>
      <c r="HQ32">
        <v>117671.370931714</v>
      </c>
      <c r="HR32">
        <v>1183602.3922057699</v>
      </c>
      <c r="HS32">
        <v>18408.882655291502</v>
      </c>
      <c r="HT32">
        <v>3201.59913081682</v>
      </c>
      <c r="HU32">
        <v>352589.657589401</v>
      </c>
      <c r="HV32">
        <v>10533.1060487389</v>
      </c>
      <c r="HW32">
        <v>12987.4900969992</v>
      </c>
      <c r="HX32">
        <v>66057972.809771098</v>
      </c>
      <c r="HY32">
        <v>4280009.31754662</v>
      </c>
      <c r="HZ32">
        <v>2594836.8175311098</v>
      </c>
      <c r="IA32">
        <v>2415278.7807281599</v>
      </c>
      <c r="IB32">
        <v>5423978.4730955698</v>
      </c>
      <c r="IC32">
        <v>6882216.9480320001</v>
      </c>
      <c r="ID32">
        <v>6768972.6855954304</v>
      </c>
      <c r="IE32">
        <v>1167717.2437074599</v>
      </c>
      <c r="IF32">
        <v>2724781.6403930099</v>
      </c>
      <c r="IG32">
        <v>7054756.6860384699</v>
      </c>
      <c r="IH32">
        <v>3502936.2683749502</v>
      </c>
      <c r="II32">
        <v>8545702.7750836797</v>
      </c>
      <c r="IJ32">
        <v>4076270.94427109</v>
      </c>
      <c r="IK32">
        <v>6640843.4671951197</v>
      </c>
      <c r="IL32">
        <v>3285093.1169481999</v>
      </c>
      <c r="IM32">
        <v>14076986.893616401</v>
      </c>
      <c r="IN32">
        <v>10505636.495976999</v>
      </c>
      <c r="IO32">
        <v>8656987.8110900298</v>
      </c>
      <c r="IP32">
        <v>7193932.6920455396</v>
      </c>
      <c r="IQ32">
        <v>5489476.0809819801</v>
      </c>
      <c r="IR32">
        <v>34370133.7040435</v>
      </c>
      <c r="IS32">
        <v>31525085.649484299</v>
      </c>
      <c r="IT32">
        <v>3487862.2696631001</v>
      </c>
      <c r="IU32">
        <v>187216614.09727401</v>
      </c>
      <c r="IV32">
        <v>58477520.1636829</v>
      </c>
      <c r="IW32">
        <v>70158079.2524921</v>
      </c>
      <c r="IX32">
        <v>17800432.016214199</v>
      </c>
      <c r="IY32">
        <v>50922169.327611499</v>
      </c>
      <c r="IZ32">
        <v>74464261.789006904</v>
      </c>
      <c r="JA32">
        <v>23745339.737140201</v>
      </c>
      <c r="JB32">
        <v>8069568.84283992</v>
      </c>
      <c r="JC32">
        <v>0</v>
      </c>
      <c r="JD32">
        <v>2420462.59929808</v>
      </c>
      <c r="JE32">
        <v>0</v>
      </c>
      <c r="JF32">
        <v>37707693.905979499</v>
      </c>
      <c r="JG32">
        <v>30395838.972893801</v>
      </c>
      <c r="JH32">
        <v>308804.93160524702</v>
      </c>
      <c r="JI32">
        <v>40.703855026674702</v>
      </c>
      <c r="JJ32">
        <v>31936.223332515699</v>
      </c>
      <c r="JK32">
        <v>2381886901.0995202</v>
      </c>
      <c r="JL32">
        <v>80483.375080131795</v>
      </c>
      <c r="JM32">
        <v>5751.2618831358895</v>
      </c>
      <c r="JN32">
        <v>18022590.465778898</v>
      </c>
      <c r="JO32">
        <v>154505699.513879</v>
      </c>
      <c r="JP32">
        <v>556640029.528669</v>
      </c>
      <c r="JQ32">
        <v>34419829.2431335</v>
      </c>
      <c r="JR32">
        <v>43993.435945971003</v>
      </c>
      <c r="JS32">
        <v>49276755.448609799</v>
      </c>
      <c r="JT32">
        <v>437472.36393100402</v>
      </c>
      <c r="JU32">
        <v>127797.14866219999</v>
      </c>
      <c r="JV32">
        <v>8507518.4411034808</v>
      </c>
      <c r="JW32">
        <v>789214.74789446103</v>
      </c>
      <c r="JX32">
        <v>4213412.3097183099</v>
      </c>
      <c r="JY32">
        <v>654257.68068570504</v>
      </c>
      <c r="JZ32">
        <v>233738.9199368</v>
      </c>
      <c r="KA32">
        <v>1313245.7968711299</v>
      </c>
      <c r="KB32">
        <v>656646.07850917801</v>
      </c>
      <c r="KC32">
        <v>1026004.69472274</v>
      </c>
      <c r="KD32">
        <v>12584501.493655801</v>
      </c>
      <c r="KE32">
        <v>0</v>
      </c>
      <c r="KF32">
        <v>274021.54264240502</v>
      </c>
      <c r="KG32">
        <v>2848441.9354369501</v>
      </c>
      <c r="KH32">
        <v>307715109.77317202</v>
      </c>
      <c r="KI32">
        <v>218028.69041491399</v>
      </c>
      <c r="KJ32">
        <v>1742663.71221457</v>
      </c>
      <c r="KK32">
        <v>915701.67577538197</v>
      </c>
      <c r="KL32">
        <v>406162.79720109102</v>
      </c>
      <c r="KM32">
        <v>20762.583449007601</v>
      </c>
      <c r="KN32">
        <v>48310475.764532298</v>
      </c>
      <c r="KO32">
        <v>3320506.89338041</v>
      </c>
      <c r="KP32">
        <v>0</v>
      </c>
      <c r="KQ32">
        <v>7704647.0253101401</v>
      </c>
      <c r="KR32">
        <v>101107.87774075</v>
      </c>
      <c r="KS32">
        <v>664122.12888666603</v>
      </c>
      <c r="KT32">
        <v>0</v>
      </c>
      <c r="KU32">
        <v>6986938.8964764904</v>
      </c>
      <c r="KV32">
        <v>5972787.4084216496</v>
      </c>
      <c r="KW32">
        <v>0</v>
      </c>
      <c r="KX32">
        <v>2240478.68990346</v>
      </c>
      <c r="KY32">
        <v>0</v>
      </c>
      <c r="KZ32">
        <v>3199175.9151134598</v>
      </c>
      <c r="LA32">
        <v>0</v>
      </c>
      <c r="LB32">
        <v>1405640.1397514199</v>
      </c>
      <c r="LC32">
        <v>0</v>
      </c>
      <c r="LD32">
        <v>1699735.03935224</v>
      </c>
      <c r="LE32">
        <v>0</v>
      </c>
      <c r="LF32">
        <v>3169098.61018191</v>
      </c>
      <c r="LG32">
        <v>0</v>
      </c>
      <c r="LH32">
        <v>2491578.38690357</v>
      </c>
      <c r="LI32">
        <v>32305197.7003024</v>
      </c>
      <c r="LJ32">
        <v>263885754.69928801</v>
      </c>
      <c r="LK32">
        <v>48423600.496697001</v>
      </c>
      <c r="LL32">
        <v>103005412.11785001</v>
      </c>
      <c r="LM32">
        <v>95101474.600361705</v>
      </c>
      <c r="LN32">
        <v>58770203.025385201</v>
      </c>
      <c r="LO32">
        <v>254135030.33339101</v>
      </c>
      <c r="LP32">
        <v>80447592.746658996</v>
      </c>
      <c r="LQ32">
        <v>99651852.689653993</v>
      </c>
      <c r="LR32">
        <v>3747095.9987478</v>
      </c>
      <c r="LS32">
        <v>0</v>
      </c>
      <c r="LT32">
        <v>9524753.1512237191</v>
      </c>
      <c r="LU32">
        <v>8152757.5669625103</v>
      </c>
      <c r="LV32">
        <v>1046248.83167438</v>
      </c>
      <c r="LW32">
        <v>2908246.4682235601</v>
      </c>
      <c r="LX32">
        <v>195776.77208691699</v>
      </c>
      <c r="LY32">
        <v>11658721.9443193</v>
      </c>
      <c r="LZ32">
        <v>353501.75850357697</v>
      </c>
      <c r="MA32">
        <v>12590.604189855299</v>
      </c>
      <c r="MB32">
        <v>904.07728565717798</v>
      </c>
      <c r="MC32">
        <v>5145.7790058916999</v>
      </c>
      <c r="MD32">
        <v>109454.63415184899</v>
      </c>
      <c r="ME32">
        <v>147808.21344364999</v>
      </c>
      <c r="MF32">
        <v>4392361.0816316996</v>
      </c>
      <c r="MG32">
        <v>17139354.738961399</v>
      </c>
      <c r="MH32">
        <v>5452.1855615539198</v>
      </c>
      <c r="MI32">
        <v>168015.96061169301</v>
      </c>
      <c r="MJ32">
        <v>1041796.87102006</v>
      </c>
      <c r="MK32">
        <v>8303.8038831555605</v>
      </c>
      <c r="ML32">
        <v>303007.01803852001</v>
      </c>
      <c r="MM32">
        <v>18529821.522527002</v>
      </c>
      <c r="MN32">
        <v>856296.03585818398</v>
      </c>
      <c r="MO32">
        <v>6977747.0723634502</v>
      </c>
      <c r="MP32">
        <v>1280323531.5946</v>
      </c>
      <c r="MQ32">
        <v>0</v>
      </c>
      <c r="MR32">
        <v>18243031.361138601</v>
      </c>
      <c r="MS32">
        <v>1324346.7394258301</v>
      </c>
      <c r="MT32">
        <v>28684810.8325467</v>
      </c>
      <c r="MU32">
        <v>15842755.887882</v>
      </c>
      <c r="MV32">
        <v>120212005.44977801</v>
      </c>
      <c r="MW32">
        <v>47483331.624225304</v>
      </c>
      <c r="MX32">
        <v>228972785.087172</v>
      </c>
      <c r="MY32">
        <v>2762686.23148531</v>
      </c>
      <c r="MZ32">
        <v>23651948.347141799</v>
      </c>
      <c r="NA32">
        <v>4197439.1849599397</v>
      </c>
      <c r="NB32">
        <v>187982596.74705499</v>
      </c>
      <c r="NC32">
        <v>42739256.502837598</v>
      </c>
      <c r="ND32">
        <v>44266433.404999301</v>
      </c>
      <c r="NE32">
        <v>42837318.742653199</v>
      </c>
      <c r="NF32">
        <v>49803066.375625901</v>
      </c>
      <c r="NG32">
        <v>21831210.629087798</v>
      </c>
      <c r="NH32">
        <v>179117353.62848601</v>
      </c>
      <c r="NI32">
        <v>24347175.056624301</v>
      </c>
      <c r="NJ32">
        <v>83839225.7178341</v>
      </c>
      <c r="NK32">
        <v>36886812.5248385</v>
      </c>
      <c r="NL32">
        <v>61041787.0428904</v>
      </c>
      <c r="NM32">
        <v>1131022198.48738</v>
      </c>
      <c r="NN32">
        <v>184918075.06452799</v>
      </c>
      <c r="NO32">
        <v>485885345.55247498</v>
      </c>
      <c r="NP32">
        <v>2066775.4796410601</v>
      </c>
      <c r="NQ32">
        <v>2071749.72478769</v>
      </c>
      <c r="NR32">
        <v>662253.82449461997</v>
      </c>
      <c r="NS32">
        <v>859894.50527548406</v>
      </c>
      <c r="NT32">
        <v>487935.08335382398</v>
      </c>
      <c r="NU32">
        <v>597663.119386059</v>
      </c>
      <c r="NV32">
        <v>815460.56417961896</v>
      </c>
      <c r="NW32">
        <v>149246.897297433</v>
      </c>
      <c r="NX32">
        <v>20650.0730090498</v>
      </c>
      <c r="NY32">
        <v>511610.23531748902</v>
      </c>
      <c r="NZ32">
        <v>1250107.38060928</v>
      </c>
      <c r="OA32">
        <v>235898.67437567399</v>
      </c>
      <c r="OB32">
        <v>6844752.2727338504</v>
      </c>
      <c r="OC32">
        <v>11827298.423404099</v>
      </c>
      <c r="OD32">
        <v>7420206.0027646404</v>
      </c>
      <c r="OE32">
        <v>3325046.81366754</v>
      </c>
      <c r="OF32">
        <v>2116127.60796584</v>
      </c>
      <c r="OG32">
        <v>3354025.8993078601</v>
      </c>
      <c r="OH32">
        <v>963460.18291544996</v>
      </c>
      <c r="OI32">
        <v>1217651.7975995101</v>
      </c>
      <c r="OJ32">
        <v>79454647.480831102</v>
      </c>
      <c r="OK32">
        <v>95944656.734560594</v>
      </c>
      <c r="OL32">
        <v>60216185.123661198</v>
      </c>
      <c r="OM32">
        <v>15400494.758585701</v>
      </c>
      <c r="ON32">
        <v>0</v>
      </c>
    </row>
    <row r="33" spans="1:404" x14ac:dyDescent="0.25">
      <c r="A33" t="s">
        <v>5</v>
      </c>
      <c r="B33">
        <v>29</v>
      </c>
      <c r="C33" t="s">
        <v>141</v>
      </c>
      <c r="D33" t="s">
        <v>142</v>
      </c>
      <c r="E33" s="4">
        <v>237221.86573933301</v>
      </c>
      <c r="F33" s="4">
        <v>9770001.8776223809</v>
      </c>
      <c r="G33" s="4">
        <v>3550005.9995139702</v>
      </c>
      <c r="H33" s="4">
        <v>117233834.853236</v>
      </c>
      <c r="I33" s="4">
        <v>3818016.4820833202</v>
      </c>
      <c r="J33" s="4">
        <v>77704.686267453799</v>
      </c>
      <c r="K33" s="4">
        <v>322795.17261269002</v>
      </c>
      <c r="L33" s="4">
        <v>6721785.5736993998</v>
      </c>
      <c r="M33" s="4">
        <v>3450268.1640339801</v>
      </c>
      <c r="N33" s="4">
        <v>3059938.51997538</v>
      </c>
      <c r="O33" s="4">
        <v>23526045.3258004</v>
      </c>
      <c r="P33" s="4">
        <v>7390303.9720098702</v>
      </c>
      <c r="Q33" s="4">
        <v>1627491.61763851</v>
      </c>
      <c r="R33" s="4">
        <v>2734815.53166107</v>
      </c>
      <c r="S33" s="4">
        <v>24538.83037575</v>
      </c>
      <c r="T33" s="4">
        <v>0</v>
      </c>
      <c r="U33" s="4">
        <v>0</v>
      </c>
      <c r="V33" s="4">
        <v>8344862.9349402199</v>
      </c>
      <c r="W33" s="4">
        <v>18696662.4304577</v>
      </c>
      <c r="X33" s="28">
        <v>38052.718521009199</v>
      </c>
      <c r="Y33" s="28">
        <v>3406.71304899912</v>
      </c>
      <c r="Z33" s="28">
        <v>1372101.3521094101</v>
      </c>
      <c r="AA33" s="28">
        <v>7085.6475792862502</v>
      </c>
      <c r="AB33" s="28">
        <v>228160.26321498101</v>
      </c>
      <c r="AC33" s="28">
        <v>11017293.149578599</v>
      </c>
      <c r="AD33" s="28">
        <v>333270.31322556402</v>
      </c>
      <c r="AE33" s="28">
        <v>188973.459443659</v>
      </c>
      <c r="AF33" s="28">
        <v>23696783.850591701</v>
      </c>
      <c r="AG33" s="28">
        <v>14616007131.238199</v>
      </c>
      <c r="AH33" s="28">
        <v>96793.630592187095</v>
      </c>
      <c r="AI33" s="28">
        <v>606178.11469211103</v>
      </c>
      <c r="AJ33" s="28">
        <v>17955.388415705998</v>
      </c>
      <c r="AK33" s="28">
        <v>58040.454583563798</v>
      </c>
      <c r="AL33" s="28">
        <v>32089.433791825701</v>
      </c>
      <c r="AM33" s="28">
        <v>3392.5671342576102</v>
      </c>
      <c r="AN33" s="28">
        <v>55580.716945480701</v>
      </c>
      <c r="AO33" s="28">
        <v>32424.060958217698</v>
      </c>
      <c r="AP33" s="28">
        <v>607409.33166855096</v>
      </c>
      <c r="AQ33" s="28">
        <v>65034.6121960569</v>
      </c>
      <c r="AR33" s="4">
        <v>419384.55758192902</v>
      </c>
      <c r="AS33" s="4">
        <v>292654.08133053</v>
      </c>
      <c r="AT33" s="4">
        <v>5927814.2087387098</v>
      </c>
      <c r="AU33" s="4">
        <v>31052112.705654401</v>
      </c>
      <c r="AV33" s="4">
        <v>23458398.483093102</v>
      </c>
      <c r="AW33" s="4">
        <v>52792698.672587998</v>
      </c>
      <c r="AX33" s="4">
        <v>63852446.3704722</v>
      </c>
      <c r="AY33" s="4">
        <v>5664363.3682879601</v>
      </c>
      <c r="AZ33" s="4">
        <v>100868024.097836</v>
      </c>
      <c r="BA33" s="4">
        <v>1428106.09463185</v>
      </c>
      <c r="BB33" s="4">
        <v>5710503.6216937099</v>
      </c>
      <c r="BC33" s="4">
        <v>337929942.78345001</v>
      </c>
      <c r="BD33" s="4">
        <v>65901915.550172098</v>
      </c>
      <c r="BE33" s="4">
        <v>53212424.467813998</v>
      </c>
      <c r="BF33" s="4">
        <v>17974811.394017398</v>
      </c>
      <c r="BG33" s="4">
        <v>1128403016.7541101</v>
      </c>
      <c r="BH33" s="4">
        <v>1517173572.28736</v>
      </c>
      <c r="BI33" s="4">
        <v>67829429.585090294</v>
      </c>
      <c r="BJ33" s="4">
        <v>451724500.46142298</v>
      </c>
      <c r="BK33" s="4">
        <v>0</v>
      </c>
      <c r="BL33" s="4">
        <v>1136865.06989644</v>
      </c>
      <c r="BM33" s="4">
        <v>0</v>
      </c>
      <c r="BN33" s="4">
        <v>63568315.253490701</v>
      </c>
      <c r="BO33" s="4">
        <v>77661926.479912594</v>
      </c>
      <c r="BP33" s="4">
        <v>1898531.21059853</v>
      </c>
      <c r="BQ33" s="4">
        <v>0</v>
      </c>
      <c r="BR33" s="4">
        <v>19060.207086644801</v>
      </c>
      <c r="BS33" s="4">
        <v>389409493.46355802</v>
      </c>
      <c r="BT33" s="4">
        <v>18831.910557553801</v>
      </c>
      <c r="BU33" s="4">
        <v>121.40708674283201</v>
      </c>
      <c r="BV33" s="4">
        <v>3346364.9049004102</v>
      </c>
      <c r="BW33" s="4">
        <v>14295705.6425154</v>
      </c>
      <c r="BX33" s="4">
        <v>138816444.658481</v>
      </c>
      <c r="BY33" s="4">
        <v>2556873.5369634298</v>
      </c>
      <c r="BZ33" s="4">
        <v>5341.5749438050598</v>
      </c>
      <c r="CA33" s="4">
        <v>9526323.0476574097</v>
      </c>
      <c r="CB33" s="4">
        <v>65711.449013143807</v>
      </c>
      <c r="CC33" s="4">
        <v>48.8653087535696</v>
      </c>
      <c r="CD33" s="4">
        <v>543124.89790043596</v>
      </c>
      <c r="CE33" s="4">
        <v>160558.452426276</v>
      </c>
      <c r="CF33" s="4">
        <v>202331.20680310699</v>
      </c>
      <c r="CG33" s="4">
        <v>254534.20749691199</v>
      </c>
      <c r="CH33" s="4">
        <v>23958.702337389801</v>
      </c>
      <c r="CI33" s="4">
        <v>23577.0050797519</v>
      </c>
      <c r="CJ33" s="4">
        <v>106357.61723722699</v>
      </c>
      <c r="CK33" s="4">
        <v>1150884.6481693899</v>
      </c>
      <c r="CL33" s="4">
        <v>187583305.348598</v>
      </c>
      <c r="CM33" s="4">
        <v>0</v>
      </c>
      <c r="CN33" s="4">
        <v>4565324.3075792501</v>
      </c>
      <c r="CO33" s="4">
        <v>47602166.014951497</v>
      </c>
      <c r="CP33" s="4">
        <v>839614768.324018</v>
      </c>
      <c r="CQ33" s="4">
        <v>258912.56704747301</v>
      </c>
      <c r="CR33" s="4">
        <v>501602.68718222599</v>
      </c>
      <c r="CS33" s="4">
        <v>5991696.2979481705</v>
      </c>
      <c r="CT33" s="4">
        <v>4681175.6620447896</v>
      </c>
      <c r="CU33" s="4">
        <v>278786.95161223999</v>
      </c>
      <c r="CV33" s="4">
        <v>78101780.495989397</v>
      </c>
      <c r="CW33" s="4">
        <v>1766750.0375073501</v>
      </c>
      <c r="CX33" s="4">
        <v>0</v>
      </c>
      <c r="CY33" s="4">
        <v>19524245.5739506</v>
      </c>
      <c r="CZ33" s="4">
        <v>328805.89238349698</v>
      </c>
      <c r="DA33" s="4">
        <v>1622717.4476284799</v>
      </c>
      <c r="DB33" s="4">
        <v>0</v>
      </c>
      <c r="DC33" s="4">
        <v>19940588.306426801</v>
      </c>
      <c r="DD33" s="4">
        <v>8629757.2369956896</v>
      </c>
      <c r="DE33" s="4">
        <v>0</v>
      </c>
      <c r="DF33" s="4">
        <v>1011628.81951801</v>
      </c>
      <c r="DG33" s="4">
        <v>0</v>
      </c>
      <c r="DH33" s="4">
        <v>3718141.3357353201</v>
      </c>
      <c r="DI33" s="4">
        <v>0</v>
      </c>
      <c r="DJ33" s="4">
        <v>312016.51771496201</v>
      </c>
      <c r="DK33" s="4">
        <v>0</v>
      </c>
      <c r="DL33" s="4">
        <v>1317834.3524011699</v>
      </c>
      <c r="DM33" s="4">
        <v>0</v>
      </c>
      <c r="DN33" s="4">
        <v>828703.75077970396</v>
      </c>
      <c r="DO33" s="4">
        <v>0</v>
      </c>
      <c r="DP33" s="4">
        <v>1052417.1148336399</v>
      </c>
      <c r="DQ33" s="4">
        <v>200311857.07978001</v>
      </c>
      <c r="DR33" s="4">
        <v>205165056.305906</v>
      </c>
      <c r="DS33" s="4">
        <v>35397991.112508498</v>
      </c>
      <c r="DT33" s="4">
        <v>89483374.061556101</v>
      </c>
      <c r="DU33" s="4">
        <v>73285848.322367504</v>
      </c>
      <c r="DV33" s="4">
        <v>78504226.226184905</v>
      </c>
      <c r="DW33" s="4">
        <v>426240970.67181402</v>
      </c>
      <c r="DX33" s="4">
        <v>95592123.205618307</v>
      </c>
      <c r="DY33" s="4">
        <v>3297060222.47261</v>
      </c>
      <c r="DZ33" s="4">
        <v>164519.91432920899</v>
      </c>
      <c r="EA33" s="4">
        <v>0</v>
      </c>
      <c r="EB33" s="4">
        <v>144197551.54738599</v>
      </c>
      <c r="EC33" s="4">
        <v>864555428.24846804</v>
      </c>
      <c r="ED33" s="4">
        <v>158415849.55967599</v>
      </c>
      <c r="EE33" s="4">
        <v>17770774.8559311</v>
      </c>
      <c r="EF33" s="4">
        <v>6454641.2734997701</v>
      </c>
      <c r="EG33" s="4">
        <v>76285040.191251501</v>
      </c>
      <c r="EH33" s="4">
        <v>77920742.788495094</v>
      </c>
      <c r="EI33" s="4">
        <v>1333200.6856038701</v>
      </c>
      <c r="EJ33" s="4">
        <v>31196.0353336835</v>
      </c>
      <c r="EK33" s="4">
        <v>96332.047296432895</v>
      </c>
      <c r="EL33" s="4">
        <v>486601.64928234898</v>
      </c>
      <c r="EM33" s="4">
        <v>17692574.409760401</v>
      </c>
      <c r="EN33" s="4">
        <v>142554549.62994999</v>
      </c>
      <c r="EO33" s="4">
        <v>693208868.17480195</v>
      </c>
      <c r="EP33" s="4">
        <v>470779.12277484802</v>
      </c>
      <c r="EQ33" s="4">
        <v>104710.852608011</v>
      </c>
      <c r="ER33" s="4">
        <v>203.28627073457699</v>
      </c>
      <c r="ES33" s="4">
        <v>133780.71046405501</v>
      </c>
      <c r="ET33" s="4">
        <v>7239064.76418941</v>
      </c>
      <c r="EU33" s="4">
        <v>2771868374.86795</v>
      </c>
      <c r="EV33" s="4">
        <v>138422748.20757601</v>
      </c>
      <c r="EW33" s="4">
        <v>106413809.52480599</v>
      </c>
      <c r="EX33" s="4">
        <v>1460319699.6510601</v>
      </c>
      <c r="EY33" s="4">
        <v>0</v>
      </c>
      <c r="EZ33" s="4">
        <v>27687866.703143802</v>
      </c>
      <c r="FA33" s="4">
        <v>3106814.8049821001</v>
      </c>
      <c r="FB33" s="4">
        <v>3261256.2318605501</v>
      </c>
      <c r="FC33" s="4">
        <v>892540.15746075101</v>
      </c>
      <c r="FD33" s="4">
        <v>345532054.71313602</v>
      </c>
      <c r="FE33" s="4">
        <v>9020181.6659521405</v>
      </c>
      <c r="FF33" s="4">
        <v>27033767.459068701</v>
      </c>
      <c r="FG33" s="4">
        <v>223028.543332231</v>
      </c>
      <c r="FH33" s="4">
        <v>3073262.0537562999</v>
      </c>
      <c r="FI33" s="4">
        <v>910046.95456312003</v>
      </c>
      <c r="FJ33" s="4">
        <v>20104561.736176498</v>
      </c>
      <c r="FK33" s="4">
        <v>32328822.690656699</v>
      </c>
      <c r="FL33" s="4">
        <v>74048779.732357293</v>
      </c>
      <c r="FM33" s="4">
        <v>40157373.560541898</v>
      </c>
      <c r="FN33" s="4">
        <v>58397204.907555401</v>
      </c>
      <c r="FO33" s="4">
        <v>4267519.8821178097</v>
      </c>
      <c r="FP33" s="4">
        <v>388727187.14660102</v>
      </c>
      <c r="FQ33" s="4">
        <v>17216036.196566202</v>
      </c>
      <c r="FR33" s="4">
        <v>71736114.467915505</v>
      </c>
      <c r="FS33" s="4">
        <v>44266518.466997899</v>
      </c>
      <c r="FT33" s="4">
        <v>130684702.726027</v>
      </c>
      <c r="FU33" s="4">
        <v>1052696419.0288399</v>
      </c>
      <c r="FV33" s="4">
        <v>619042561.97607803</v>
      </c>
      <c r="FW33" s="4">
        <v>1291133342.3240099</v>
      </c>
      <c r="FX33" s="4">
        <v>5055505.83334684</v>
      </c>
      <c r="FY33" s="4">
        <v>5691636.2220288096</v>
      </c>
      <c r="FZ33" s="4">
        <v>3770369.2704920499</v>
      </c>
      <c r="GA33" s="4">
        <v>6562089.5342593295</v>
      </c>
      <c r="GB33" s="4">
        <v>1088481.0966636101</v>
      </c>
      <c r="GC33" s="4">
        <v>1772952.0601015501</v>
      </c>
      <c r="GD33" s="4">
        <v>6114036.2386849402</v>
      </c>
      <c r="GE33" s="4">
        <v>592597.37613467604</v>
      </c>
      <c r="GF33" s="4">
        <v>77158.076199930903</v>
      </c>
      <c r="GG33" s="4">
        <v>3599296.68404239</v>
      </c>
      <c r="GH33" s="4">
        <v>8756672.0607858598</v>
      </c>
      <c r="GI33" s="4">
        <v>42171.614816413203</v>
      </c>
      <c r="GJ33" s="4">
        <v>4547038.5744379796</v>
      </c>
      <c r="GK33" s="4">
        <v>7351366.8627945902</v>
      </c>
      <c r="GL33" s="4">
        <v>5258437.7975432696</v>
      </c>
      <c r="GM33" s="4">
        <v>3408356.0811155098</v>
      </c>
      <c r="GN33" s="4">
        <v>780921.79144983494</v>
      </c>
      <c r="GO33" s="4">
        <v>4733954.2938294904</v>
      </c>
      <c r="GP33" s="4">
        <v>683463.498210644</v>
      </c>
      <c r="GQ33" s="4">
        <v>1147132.2221349599</v>
      </c>
      <c r="GR33" s="4">
        <v>286219978.06305999</v>
      </c>
      <c r="GS33" s="4">
        <v>812381319.99350095</v>
      </c>
      <c r="GT33" s="4">
        <v>108711763.798243</v>
      </c>
      <c r="GU33" s="4">
        <v>17873044.094934899</v>
      </c>
      <c r="GV33" s="4">
        <v>0</v>
      </c>
      <c r="GW33">
        <v>2076887.7884436401</v>
      </c>
      <c r="GX33">
        <v>2005960.1953203201</v>
      </c>
      <c r="GY33">
        <v>2623102.5653653801</v>
      </c>
      <c r="GZ33">
        <v>35084734.128623001</v>
      </c>
      <c r="HA33">
        <v>9610414.3701203298</v>
      </c>
      <c r="HB33">
        <v>64005.181487892201</v>
      </c>
      <c r="HC33">
        <v>673831.30727553298</v>
      </c>
      <c r="HD33">
        <v>13210970.804691</v>
      </c>
      <c r="HE33">
        <v>3909437.7314181901</v>
      </c>
      <c r="HF33">
        <v>832746.66874219</v>
      </c>
      <c r="HG33">
        <v>1757245.17732909</v>
      </c>
      <c r="HH33">
        <v>789544.39208520297</v>
      </c>
      <c r="HI33">
        <v>3412314.1141312802</v>
      </c>
      <c r="HJ33">
        <v>3845154.5551952501</v>
      </c>
      <c r="HK33">
        <v>286941.32340677298</v>
      </c>
      <c r="HL33">
        <v>0</v>
      </c>
      <c r="HM33">
        <v>0</v>
      </c>
      <c r="HN33">
        <v>2861473.5433408399</v>
      </c>
      <c r="HO33">
        <v>3446227.2863587802</v>
      </c>
      <c r="HP33">
        <v>84657.585423418597</v>
      </c>
      <c r="HQ33">
        <v>64860.583078633099</v>
      </c>
      <c r="HR33">
        <v>410594.003175486</v>
      </c>
      <c r="HS33">
        <v>23693.370858022099</v>
      </c>
      <c r="HT33">
        <v>1813.4040993062599</v>
      </c>
      <c r="HU33">
        <v>85028.357590745305</v>
      </c>
      <c r="HV33">
        <v>9277.0466225105993</v>
      </c>
      <c r="HW33">
        <v>1650.0681618951601</v>
      </c>
      <c r="HX33">
        <v>2034156.63401487</v>
      </c>
      <c r="HY33">
        <v>824357736.65668499</v>
      </c>
      <c r="HZ33">
        <v>168927.439764137</v>
      </c>
      <c r="IA33">
        <v>592387.86530127795</v>
      </c>
      <c r="IB33">
        <v>1195817.82299433</v>
      </c>
      <c r="IC33">
        <v>673947.70329840598</v>
      </c>
      <c r="ID33">
        <v>792277.40998747502</v>
      </c>
      <c r="IE33">
        <v>420678.349210307</v>
      </c>
      <c r="IF33">
        <v>196007.333882679</v>
      </c>
      <c r="IG33">
        <v>1883248.5561667399</v>
      </c>
      <c r="IH33">
        <v>317622.309787907</v>
      </c>
      <c r="II33">
        <v>581606.00553578103</v>
      </c>
      <c r="IJ33">
        <v>343793.21596683498</v>
      </c>
      <c r="IK33">
        <v>567269.29007071699</v>
      </c>
      <c r="IL33">
        <v>993744.516743207</v>
      </c>
      <c r="IM33">
        <v>14316310.4899693</v>
      </c>
      <c r="IN33">
        <v>6264909.2307759803</v>
      </c>
      <c r="IO33">
        <v>5398386.4192198599</v>
      </c>
      <c r="IP33">
        <v>5599364.94633146</v>
      </c>
      <c r="IQ33">
        <v>8119292.7643736703</v>
      </c>
      <c r="IR33">
        <v>34849806.226610303</v>
      </c>
      <c r="IS33">
        <v>11881346.377936101</v>
      </c>
      <c r="IT33">
        <v>5179580.8048747797</v>
      </c>
      <c r="IU33">
        <v>135257244.21182001</v>
      </c>
      <c r="IV33">
        <v>88589108.557125196</v>
      </c>
      <c r="IW33">
        <v>25550933.495012499</v>
      </c>
      <c r="IX33">
        <v>16524207.988231501</v>
      </c>
      <c r="IY33">
        <v>304532765.55880201</v>
      </c>
      <c r="IZ33">
        <v>444888218.91487098</v>
      </c>
      <c r="JA33">
        <v>53201909.463371001</v>
      </c>
      <c r="JB33">
        <v>64125338.357771598</v>
      </c>
      <c r="JC33">
        <v>0</v>
      </c>
      <c r="JD33">
        <v>661463.06047316105</v>
      </c>
      <c r="JE33">
        <v>0</v>
      </c>
      <c r="JF33">
        <v>31109921.635322198</v>
      </c>
      <c r="JG33">
        <v>16081334.342941299</v>
      </c>
      <c r="JH33">
        <v>95533.607786398803</v>
      </c>
      <c r="JI33">
        <v>47.964482581255702</v>
      </c>
      <c r="JJ33">
        <v>3208.2804815484401</v>
      </c>
      <c r="JK33">
        <v>149789789.90579101</v>
      </c>
      <c r="JL33">
        <v>30655.868512721499</v>
      </c>
      <c r="JM33">
        <v>863.21383895592305</v>
      </c>
      <c r="JN33">
        <v>2089046.5943760499</v>
      </c>
      <c r="JO33">
        <v>4233855.1793496301</v>
      </c>
      <c r="JP33">
        <v>34179464.431290701</v>
      </c>
      <c r="JQ33">
        <v>2071736.7003603</v>
      </c>
      <c r="JR33">
        <v>11707.1685575629</v>
      </c>
      <c r="JS33">
        <v>9828232.5282311197</v>
      </c>
      <c r="JT33">
        <v>468626.691221788</v>
      </c>
      <c r="JU33">
        <v>6695.4668103491103</v>
      </c>
      <c r="JV33">
        <v>365644.29276147502</v>
      </c>
      <c r="JW33">
        <v>26023.6675439026</v>
      </c>
      <c r="JX33">
        <v>148785.66601293901</v>
      </c>
      <c r="JY33">
        <v>67202.134109897306</v>
      </c>
      <c r="JZ33">
        <v>16293.9260298596</v>
      </c>
      <c r="KA33">
        <v>74641.314635529605</v>
      </c>
      <c r="KB33">
        <v>80457.548058846194</v>
      </c>
      <c r="KC33">
        <v>421676.93080754601</v>
      </c>
      <c r="KD33">
        <v>9246097.9555948805</v>
      </c>
      <c r="KE33">
        <v>0</v>
      </c>
      <c r="KF33">
        <v>218479.05894758599</v>
      </c>
      <c r="KG33">
        <v>5501263.7036480596</v>
      </c>
      <c r="KH33">
        <v>529166066.13629103</v>
      </c>
      <c r="KI33">
        <v>1363322.9917092</v>
      </c>
      <c r="KJ33">
        <v>19688804.162060101</v>
      </c>
      <c r="KK33">
        <v>394202.961103026</v>
      </c>
      <c r="KL33">
        <v>84226.2538614691</v>
      </c>
      <c r="KM33">
        <v>27826.659591841501</v>
      </c>
      <c r="KN33">
        <v>44959744.207176097</v>
      </c>
      <c r="KO33">
        <v>3522579.52637449</v>
      </c>
      <c r="KP33">
        <v>0</v>
      </c>
      <c r="KQ33">
        <v>5749857.0756092602</v>
      </c>
      <c r="KR33">
        <v>50105.965624374803</v>
      </c>
      <c r="KS33">
        <v>1304251.0361605501</v>
      </c>
      <c r="KT33">
        <v>0</v>
      </c>
      <c r="KU33">
        <v>4203976.2796825599</v>
      </c>
      <c r="KV33">
        <v>4149360.6330302199</v>
      </c>
      <c r="KW33">
        <v>0</v>
      </c>
      <c r="KX33">
        <v>831302.70051828295</v>
      </c>
      <c r="KY33">
        <v>0</v>
      </c>
      <c r="KZ33">
        <v>1921363.9836244199</v>
      </c>
      <c r="LA33">
        <v>0</v>
      </c>
      <c r="LB33">
        <v>344546.76646566699</v>
      </c>
      <c r="LC33">
        <v>0</v>
      </c>
      <c r="LD33">
        <v>504753.82310842403</v>
      </c>
      <c r="LE33">
        <v>0</v>
      </c>
      <c r="LF33">
        <v>691366.76931841695</v>
      </c>
      <c r="LG33">
        <v>0</v>
      </c>
      <c r="LH33">
        <v>904355.69419585005</v>
      </c>
      <c r="LI33">
        <v>62754861.769496903</v>
      </c>
      <c r="LJ33">
        <v>366536077.44161302</v>
      </c>
      <c r="LK33">
        <v>40908750.891257197</v>
      </c>
      <c r="LL33">
        <v>84361599.057118297</v>
      </c>
      <c r="LM33">
        <v>69449794.270890906</v>
      </c>
      <c r="LN33">
        <v>83248636.330661297</v>
      </c>
      <c r="LO33">
        <v>370095388.24019402</v>
      </c>
      <c r="LP33">
        <v>123248136.745566</v>
      </c>
      <c r="LQ33">
        <v>979638632.62538099</v>
      </c>
      <c r="LR33">
        <v>574400.57865890698</v>
      </c>
      <c r="LS33">
        <v>0</v>
      </c>
      <c r="LT33">
        <v>2218858.9793040901</v>
      </c>
      <c r="LU33">
        <v>4972760.6453916403</v>
      </c>
      <c r="LV33">
        <v>325547.92556763301</v>
      </c>
      <c r="LW33">
        <v>784284.26878216804</v>
      </c>
      <c r="LX33">
        <v>42359.649464956099</v>
      </c>
      <c r="LY33">
        <v>2074662.53117829</v>
      </c>
      <c r="LZ33">
        <v>96405.487096741999</v>
      </c>
      <c r="MA33">
        <v>4029.0761265615702</v>
      </c>
      <c r="MB33">
        <v>71.744028986549395</v>
      </c>
      <c r="MC33">
        <v>712.58301678624298</v>
      </c>
      <c r="MD33">
        <v>26056.520032081899</v>
      </c>
      <c r="ME33">
        <v>166489.26332175001</v>
      </c>
      <c r="MF33">
        <v>1143541.6448257</v>
      </c>
      <c r="MG33">
        <v>5319349.3024030803</v>
      </c>
      <c r="MH33">
        <v>1742.0845162779499</v>
      </c>
      <c r="MI33">
        <v>11651.7074522042</v>
      </c>
      <c r="MJ33">
        <v>59485.017044776003</v>
      </c>
      <c r="MK33">
        <v>2395.57443409897</v>
      </c>
      <c r="ML33">
        <v>106359.222207546</v>
      </c>
      <c r="MM33">
        <v>7096834.9294261197</v>
      </c>
      <c r="MN33">
        <v>215527.47935486899</v>
      </c>
      <c r="MO33">
        <v>4273077.8021628596</v>
      </c>
      <c r="MP33">
        <v>843371554.67675495</v>
      </c>
      <c r="MQ33">
        <v>0</v>
      </c>
      <c r="MR33">
        <v>6484019.9478741698</v>
      </c>
      <c r="MS33">
        <v>264982.52652181702</v>
      </c>
      <c r="MT33">
        <v>11964587.741903501</v>
      </c>
      <c r="MU33">
        <v>11813592.750300201</v>
      </c>
      <c r="MV33">
        <v>120615950.844118</v>
      </c>
      <c r="MW33">
        <v>8174161.5706488797</v>
      </c>
      <c r="MX33">
        <v>27192230.780918401</v>
      </c>
      <c r="MY33">
        <v>536754.57678988704</v>
      </c>
      <c r="MZ33">
        <v>4699166.5390186701</v>
      </c>
      <c r="NA33">
        <v>959189.65402105905</v>
      </c>
      <c r="NB33">
        <v>19749462.729967698</v>
      </c>
      <c r="NC33">
        <v>10265685.195881899</v>
      </c>
      <c r="ND33">
        <v>19832091.129681099</v>
      </c>
      <c r="NE33">
        <v>40450188.151313603</v>
      </c>
      <c r="NF33">
        <v>27929859.774753299</v>
      </c>
      <c r="NG33">
        <v>12673718.287453899</v>
      </c>
      <c r="NH33">
        <v>93514179.813428998</v>
      </c>
      <c r="NI33">
        <v>8754780.2803952303</v>
      </c>
      <c r="NJ33">
        <v>46621439.806762397</v>
      </c>
      <c r="NK33">
        <v>26872973.386704799</v>
      </c>
      <c r="NL33">
        <v>30609072.1061249</v>
      </c>
      <c r="NM33">
        <v>371842174.50525397</v>
      </c>
      <c r="NN33">
        <v>83293979.267317593</v>
      </c>
      <c r="NO33">
        <v>366952754.739375</v>
      </c>
      <c r="NP33">
        <v>1302713.3621016301</v>
      </c>
      <c r="NQ33">
        <v>1281647.3855967</v>
      </c>
      <c r="NR33">
        <v>309187.66342063399</v>
      </c>
      <c r="NS33">
        <v>387881.691897157</v>
      </c>
      <c r="NT33">
        <v>230597.974987327</v>
      </c>
      <c r="NU33">
        <v>291675.27789445402</v>
      </c>
      <c r="NV33">
        <v>425846.914003062</v>
      </c>
      <c r="NW33">
        <v>139735.799532662</v>
      </c>
      <c r="NX33">
        <v>9821.2593686895107</v>
      </c>
      <c r="NY33">
        <v>266493.14255673601</v>
      </c>
      <c r="NZ33">
        <v>3022188.3007538798</v>
      </c>
      <c r="OA33">
        <v>399847.57957871899</v>
      </c>
      <c r="OB33">
        <v>8749201.9284205008</v>
      </c>
      <c r="OC33">
        <v>11873329.136707</v>
      </c>
      <c r="OD33">
        <v>6376415.0559362099</v>
      </c>
      <c r="OE33">
        <v>2769178.4957723599</v>
      </c>
      <c r="OF33">
        <v>2007311.2674380301</v>
      </c>
      <c r="OG33">
        <v>2481591.5524080601</v>
      </c>
      <c r="OH33">
        <v>869282.79681433097</v>
      </c>
      <c r="OI33">
        <v>1077069.7252972601</v>
      </c>
      <c r="OJ33">
        <v>39805976.192236699</v>
      </c>
      <c r="OK33">
        <v>46779383.285267398</v>
      </c>
      <c r="OL33">
        <v>31691238.5569795</v>
      </c>
      <c r="OM33">
        <v>11921877.1867608</v>
      </c>
      <c r="ON33">
        <v>0</v>
      </c>
    </row>
    <row r="34" spans="1:404" x14ac:dyDescent="0.25">
      <c r="A34" t="s">
        <v>5</v>
      </c>
      <c r="B34">
        <v>30</v>
      </c>
      <c r="C34" t="s">
        <v>143</v>
      </c>
      <c r="D34" t="s">
        <v>144</v>
      </c>
      <c r="E34" s="4">
        <v>9193.0353464488508</v>
      </c>
      <c r="F34" s="4">
        <v>2490450.1695014001</v>
      </c>
      <c r="G34" s="4">
        <v>1033639.03060442</v>
      </c>
      <c r="H34" s="4">
        <v>4438118.4841187801</v>
      </c>
      <c r="I34" s="4">
        <v>1625614.2132232001</v>
      </c>
      <c r="J34" s="4">
        <v>7760.4986382642801</v>
      </c>
      <c r="K34" s="4">
        <v>30117.956857215198</v>
      </c>
      <c r="L34" s="4">
        <v>1444108.94634534</v>
      </c>
      <c r="M34" s="4">
        <v>163627.54275652199</v>
      </c>
      <c r="N34" s="4">
        <v>273626.616125356</v>
      </c>
      <c r="O34" s="4">
        <v>1309445.5460258699</v>
      </c>
      <c r="P34" s="4">
        <v>480249.83998534299</v>
      </c>
      <c r="Q34" s="4">
        <v>236606.80674271</v>
      </c>
      <c r="R34" s="4">
        <v>957321.17112525098</v>
      </c>
      <c r="S34" s="4">
        <v>11383.681174646001</v>
      </c>
      <c r="T34" s="4">
        <v>0</v>
      </c>
      <c r="U34" s="4">
        <v>0</v>
      </c>
      <c r="V34" s="4">
        <v>1488479.6961091899</v>
      </c>
      <c r="W34" s="4">
        <v>631123.950683092</v>
      </c>
      <c r="X34" s="28">
        <v>1692.8156945103699</v>
      </c>
      <c r="Y34" s="28">
        <v>678.37951160682701</v>
      </c>
      <c r="Z34" s="28">
        <v>201518.60267741</v>
      </c>
      <c r="AA34" s="28">
        <v>17331.667873547402</v>
      </c>
      <c r="AB34" s="28">
        <v>142073.84602550499</v>
      </c>
      <c r="AC34" s="28">
        <v>2876019.7728816401</v>
      </c>
      <c r="AD34" s="28">
        <v>22930.9886802445</v>
      </c>
      <c r="AE34" s="28">
        <v>5191.1334684664698</v>
      </c>
      <c r="AF34" s="28">
        <v>4632548.1816022303</v>
      </c>
      <c r="AG34" s="28">
        <v>114405.185230616</v>
      </c>
      <c r="AH34" s="28">
        <v>438322699.93117303</v>
      </c>
      <c r="AI34" s="28">
        <v>132500.83928869499</v>
      </c>
      <c r="AJ34" s="28">
        <v>89981.635220930504</v>
      </c>
      <c r="AK34" s="28">
        <v>1803920.5891947399</v>
      </c>
      <c r="AL34" s="28">
        <v>138948.84840814499</v>
      </c>
      <c r="AM34" s="28">
        <v>445.01011312488498</v>
      </c>
      <c r="AN34" s="28">
        <v>7160.36619880342</v>
      </c>
      <c r="AO34" s="28">
        <v>11475.5140040024</v>
      </c>
      <c r="AP34" s="28">
        <v>3215.3414328856402</v>
      </c>
      <c r="AQ34" s="28">
        <v>26891.022527119301</v>
      </c>
      <c r="AR34" s="4">
        <v>95288.958469143894</v>
      </c>
      <c r="AS34" s="4">
        <v>101964.732041408</v>
      </c>
      <c r="AT34" s="4">
        <v>101360.558786557</v>
      </c>
      <c r="AU34" s="4">
        <v>1240881.53649214</v>
      </c>
      <c r="AV34" s="4">
        <v>3018474.5128220902</v>
      </c>
      <c r="AW34" s="4">
        <v>4806090.4770576702</v>
      </c>
      <c r="AX34" s="4">
        <v>3104514.9915161501</v>
      </c>
      <c r="AY34" s="4">
        <v>1027761.78076414</v>
      </c>
      <c r="AZ34" s="4">
        <v>5575570.8309833603</v>
      </c>
      <c r="BA34" s="4">
        <v>78603.731069641799</v>
      </c>
      <c r="BB34" s="4">
        <v>855771.73931950505</v>
      </c>
      <c r="BC34" s="4">
        <v>18723744.789301801</v>
      </c>
      <c r="BD34" s="4">
        <v>3107899.4032618301</v>
      </c>
      <c r="BE34" s="4">
        <v>2517535.23603117</v>
      </c>
      <c r="BF34" s="4">
        <v>2820087.2712355098</v>
      </c>
      <c r="BG34" s="4">
        <v>4811410.0228246897</v>
      </c>
      <c r="BH34" s="4">
        <v>6092087.4945887299</v>
      </c>
      <c r="BI34" s="4">
        <v>8269451.1175053604</v>
      </c>
      <c r="BJ34" s="4">
        <v>1407483.07423724</v>
      </c>
      <c r="BK34" s="4">
        <v>0</v>
      </c>
      <c r="BL34" s="4">
        <v>51740.313141686202</v>
      </c>
      <c r="BM34" s="4">
        <v>0</v>
      </c>
      <c r="BN34" s="4">
        <v>1410194.5897192</v>
      </c>
      <c r="BO34" s="4">
        <v>3009839.5985938199</v>
      </c>
      <c r="BP34" s="4">
        <v>85940.798296195702</v>
      </c>
      <c r="BQ34" s="4">
        <v>0</v>
      </c>
      <c r="BR34" s="4">
        <v>1345.8888201295999</v>
      </c>
      <c r="BS34" s="4">
        <v>811987399.72490096</v>
      </c>
      <c r="BT34" s="4">
        <v>5368.9262665919196</v>
      </c>
      <c r="BU34" s="4">
        <v>746.35377668953004</v>
      </c>
      <c r="BV34" s="4">
        <v>8499297.14314395</v>
      </c>
      <c r="BW34" s="4">
        <v>2100481.8335445798</v>
      </c>
      <c r="BX34" s="4">
        <v>382604399.77214998</v>
      </c>
      <c r="BY34" s="4">
        <v>6271154.6272679502</v>
      </c>
      <c r="BZ34" s="4">
        <v>145047.383910556</v>
      </c>
      <c r="CA34" s="4">
        <v>49031836.8350088</v>
      </c>
      <c r="CB34" s="4">
        <v>462670.32257594098</v>
      </c>
      <c r="CC34" s="4">
        <v>1176.87455201234</v>
      </c>
      <c r="CD34" s="4">
        <v>1365680.6176793401</v>
      </c>
      <c r="CE34" s="4">
        <v>1076311.35191126</v>
      </c>
      <c r="CF34" s="4">
        <v>545240.87793972204</v>
      </c>
      <c r="CG34" s="4">
        <v>2173068.6503913701</v>
      </c>
      <c r="CH34" s="4">
        <v>59734.565009330698</v>
      </c>
      <c r="CI34" s="4">
        <v>348549.85918609297</v>
      </c>
      <c r="CJ34" s="4">
        <v>311023.43581105297</v>
      </c>
      <c r="CK34" s="4">
        <v>236096.657805922</v>
      </c>
      <c r="CL34" s="4">
        <v>112724742.40360899</v>
      </c>
      <c r="CM34" s="4">
        <v>0</v>
      </c>
      <c r="CN34" s="4">
        <v>428881.33328961098</v>
      </c>
      <c r="CO34" s="4">
        <v>629432.69379063498</v>
      </c>
      <c r="CP34" s="4">
        <v>59683667.454183899</v>
      </c>
      <c r="CQ34" s="4">
        <v>73415.730083655304</v>
      </c>
      <c r="CR34" s="4">
        <v>435544.43559232098</v>
      </c>
      <c r="CS34" s="4">
        <v>66422.578979231199</v>
      </c>
      <c r="CT34" s="4">
        <v>275529.064371182</v>
      </c>
      <c r="CU34" s="4">
        <v>17399.486957650999</v>
      </c>
      <c r="CV34" s="4">
        <v>15967483.2164506</v>
      </c>
      <c r="CW34" s="4">
        <v>45710.024177188701</v>
      </c>
      <c r="CX34" s="4">
        <v>0</v>
      </c>
      <c r="CY34" s="4">
        <v>792692.15459969302</v>
      </c>
      <c r="CZ34" s="4">
        <v>23980.8233408866</v>
      </c>
      <c r="DA34" s="4">
        <v>118490.95785875</v>
      </c>
      <c r="DB34" s="4">
        <v>0</v>
      </c>
      <c r="DC34" s="4">
        <v>1136705.1419397399</v>
      </c>
      <c r="DD34" s="4">
        <v>198364.52880367899</v>
      </c>
      <c r="DE34" s="4">
        <v>0</v>
      </c>
      <c r="DF34" s="4">
        <v>103100.649007367</v>
      </c>
      <c r="DG34" s="4">
        <v>0</v>
      </c>
      <c r="DH34" s="4">
        <v>213089.02046589099</v>
      </c>
      <c r="DI34" s="4">
        <v>0</v>
      </c>
      <c r="DJ34" s="4">
        <v>83382.124372495498</v>
      </c>
      <c r="DK34" s="4">
        <v>0</v>
      </c>
      <c r="DL34" s="4">
        <v>113152.576108133</v>
      </c>
      <c r="DM34" s="4">
        <v>0</v>
      </c>
      <c r="DN34" s="4">
        <v>61908.599385558002</v>
      </c>
      <c r="DO34" s="4">
        <v>0</v>
      </c>
      <c r="DP34" s="4">
        <v>79962.143645321994</v>
      </c>
      <c r="DQ34" s="4">
        <v>3380358.2808241998</v>
      </c>
      <c r="DR34" s="4">
        <v>9612197.4683570992</v>
      </c>
      <c r="DS34" s="4">
        <v>2160532.1669945898</v>
      </c>
      <c r="DT34" s="4">
        <v>4885716.5481409496</v>
      </c>
      <c r="DU34" s="4">
        <v>4436967.2131081596</v>
      </c>
      <c r="DV34" s="4">
        <v>3603867.8009424498</v>
      </c>
      <c r="DW34" s="4">
        <v>26620094.726457998</v>
      </c>
      <c r="DX34" s="4">
        <v>2827041.5426874501</v>
      </c>
      <c r="DY34" s="4">
        <v>10702113.0788456</v>
      </c>
      <c r="DZ34" s="4">
        <v>30192.901940285199</v>
      </c>
      <c r="EA34" s="4">
        <v>0</v>
      </c>
      <c r="EB34" s="4">
        <v>2030345.4398193699</v>
      </c>
      <c r="EC34" s="4">
        <v>644697.11588930804</v>
      </c>
      <c r="ED34" s="4">
        <v>330798.48116697802</v>
      </c>
      <c r="EE34" s="4">
        <v>210475.16016102</v>
      </c>
      <c r="EF34" s="4">
        <v>71520.176203737006</v>
      </c>
      <c r="EG34" s="4">
        <v>471648.50493862102</v>
      </c>
      <c r="EH34" s="4">
        <v>124639.616924678</v>
      </c>
      <c r="EI34" s="4">
        <v>13102.8082555854</v>
      </c>
      <c r="EJ34" s="4">
        <v>335.072137660902</v>
      </c>
      <c r="EK34" s="4">
        <v>94.023877421407605</v>
      </c>
      <c r="EL34" s="4">
        <v>4941.0510584020603</v>
      </c>
      <c r="EM34" s="4">
        <v>34925.292529781902</v>
      </c>
      <c r="EN34" s="4">
        <v>335851.24693351297</v>
      </c>
      <c r="EO34" s="4">
        <v>1382055.1766184401</v>
      </c>
      <c r="EP34" s="4">
        <v>5044.3257926381102</v>
      </c>
      <c r="EQ34" s="4">
        <v>3347.8574897557401</v>
      </c>
      <c r="ER34" s="4">
        <v>36.961444706621997</v>
      </c>
      <c r="ES34" s="4">
        <v>95.0655946612832</v>
      </c>
      <c r="ET34" s="4">
        <v>3411.9908929776502</v>
      </c>
      <c r="EU34" s="4">
        <v>78668411.834823102</v>
      </c>
      <c r="EV34" s="4">
        <v>2913731.9149672599</v>
      </c>
      <c r="EW34" s="4">
        <v>2137219.7044880302</v>
      </c>
      <c r="EX34" s="4">
        <v>65747954.260254003</v>
      </c>
      <c r="EY34" s="4">
        <v>0</v>
      </c>
      <c r="EZ34" s="4">
        <v>1514261.9257414499</v>
      </c>
      <c r="FA34" s="4">
        <v>149390.29461269401</v>
      </c>
      <c r="FB34" s="4">
        <v>346423.77065257699</v>
      </c>
      <c r="FC34" s="4">
        <v>70384.232429414595</v>
      </c>
      <c r="FD34" s="4">
        <v>11414970.472063599</v>
      </c>
      <c r="FE34" s="4">
        <v>4568961.68397409</v>
      </c>
      <c r="FF34" s="4">
        <v>15989080.4740953</v>
      </c>
      <c r="FG34" s="4">
        <v>39038.8727259722</v>
      </c>
      <c r="FH34" s="4">
        <v>591439.77583117597</v>
      </c>
      <c r="FI34" s="4">
        <v>154255.20444469099</v>
      </c>
      <c r="FJ34" s="4">
        <v>7993581.2781348098</v>
      </c>
      <c r="FK34" s="4">
        <v>6200643.4996550698</v>
      </c>
      <c r="FL34" s="4">
        <v>2040606.8261069399</v>
      </c>
      <c r="FM34" s="4">
        <v>1883527.7941834901</v>
      </c>
      <c r="FN34" s="4">
        <v>2540488.9041814399</v>
      </c>
      <c r="FO34" s="4">
        <v>253901.07545151701</v>
      </c>
      <c r="FP34" s="4">
        <v>12621843.0913161</v>
      </c>
      <c r="FQ34" s="4">
        <v>908091.26313624298</v>
      </c>
      <c r="FR34" s="4">
        <v>2324106.3586902502</v>
      </c>
      <c r="FS34" s="4">
        <v>1375062.1736349999</v>
      </c>
      <c r="FT34" s="4">
        <v>4524515.5167747298</v>
      </c>
      <c r="FU34" s="4">
        <v>22160409.524351802</v>
      </c>
      <c r="FV34" s="4">
        <v>13378113.4596937</v>
      </c>
      <c r="FW34" s="4">
        <v>34752747.339816697</v>
      </c>
      <c r="FX34" s="4">
        <v>90917.277206544895</v>
      </c>
      <c r="FY34" s="4">
        <v>109938.50805542299</v>
      </c>
      <c r="FZ34" s="4">
        <v>89421.295958569593</v>
      </c>
      <c r="GA34" s="4">
        <v>240838.95557301099</v>
      </c>
      <c r="GB34" s="4">
        <v>18957.3904681901</v>
      </c>
      <c r="GC34" s="4">
        <v>44833.034935205098</v>
      </c>
      <c r="GD34" s="4">
        <v>139230.49913122799</v>
      </c>
      <c r="GE34" s="4">
        <v>15218.426766181399</v>
      </c>
      <c r="GF34" s="4">
        <v>2537.3842270981099</v>
      </c>
      <c r="GG34" s="4">
        <v>109891.919594999</v>
      </c>
      <c r="GH34" s="4">
        <v>208300.228183428</v>
      </c>
      <c r="GI34" s="4">
        <v>949.39228374953495</v>
      </c>
      <c r="GJ34" s="4">
        <v>151028.91848710901</v>
      </c>
      <c r="GK34" s="4">
        <v>276023.79405189399</v>
      </c>
      <c r="GL34" s="4">
        <v>284850.450230886</v>
      </c>
      <c r="GM34" s="4">
        <v>172152.40197591399</v>
      </c>
      <c r="GN34" s="4">
        <v>27783.8338484747</v>
      </c>
      <c r="GO34" s="4">
        <v>195002.37352657199</v>
      </c>
      <c r="GP34" s="4">
        <v>28921.614967575199</v>
      </c>
      <c r="GQ34" s="4">
        <v>43655.843011126199</v>
      </c>
      <c r="GR34" s="4">
        <v>56057864.692034297</v>
      </c>
      <c r="GS34" s="4">
        <v>12070615.434045101</v>
      </c>
      <c r="GT34" s="4">
        <v>2596954.07497543</v>
      </c>
      <c r="GU34" s="4">
        <v>811731.42506326095</v>
      </c>
      <c r="GV34" s="4">
        <v>0</v>
      </c>
      <c r="GW34">
        <v>796849.182164039</v>
      </c>
      <c r="GX34">
        <v>862199.58000620897</v>
      </c>
      <c r="GY34">
        <v>598506.67441749305</v>
      </c>
      <c r="GZ34">
        <v>8965922.3043051697</v>
      </c>
      <c r="HA34">
        <v>444479.79541167099</v>
      </c>
      <c r="HB34">
        <v>18849.528367268798</v>
      </c>
      <c r="HC34">
        <v>57973.418096903297</v>
      </c>
      <c r="HD34">
        <v>2377756.5040472299</v>
      </c>
      <c r="HE34">
        <v>390430.11290135997</v>
      </c>
      <c r="HF34">
        <v>133726.82604216799</v>
      </c>
      <c r="HG34">
        <v>669901.32165088598</v>
      </c>
      <c r="HH34">
        <v>113404.232646138</v>
      </c>
      <c r="HI34">
        <v>838175.44977213105</v>
      </c>
      <c r="HJ34">
        <v>991043.86782464304</v>
      </c>
      <c r="HK34">
        <v>38219.083546636197</v>
      </c>
      <c r="HL34">
        <v>0</v>
      </c>
      <c r="HM34">
        <v>0</v>
      </c>
      <c r="HN34">
        <v>891356.77014459099</v>
      </c>
      <c r="HO34">
        <v>1256718.5409529901</v>
      </c>
      <c r="HP34">
        <v>140712.07239549301</v>
      </c>
      <c r="HQ34">
        <v>20360.241600566598</v>
      </c>
      <c r="HR34">
        <v>371167.99601243302</v>
      </c>
      <c r="HS34">
        <v>5972.4473803956498</v>
      </c>
      <c r="HT34">
        <v>424.43557692310702</v>
      </c>
      <c r="HU34">
        <v>135870.88623753699</v>
      </c>
      <c r="HV34">
        <v>827.79577474795997</v>
      </c>
      <c r="HW34">
        <v>675.49387525132397</v>
      </c>
      <c r="HX34">
        <v>721045.00435971096</v>
      </c>
      <c r="HY34">
        <v>275452.72933635802</v>
      </c>
      <c r="HZ34">
        <v>38102.795413592597</v>
      </c>
      <c r="IA34">
        <v>173022.052608728</v>
      </c>
      <c r="IB34">
        <v>321238.85290923802</v>
      </c>
      <c r="IC34">
        <v>2846796.0708954502</v>
      </c>
      <c r="ID34">
        <v>1882227.3377992599</v>
      </c>
      <c r="IE34">
        <v>1448451.3600830999</v>
      </c>
      <c r="IF34">
        <v>1400789.4218665699</v>
      </c>
      <c r="IG34">
        <v>713644.94090651302</v>
      </c>
      <c r="IH34">
        <v>1598027.68321068</v>
      </c>
      <c r="II34">
        <v>4204198.6483149296</v>
      </c>
      <c r="IJ34">
        <v>1848202.31024313</v>
      </c>
      <c r="IK34">
        <v>1845570.2393433</v>
      </c>
      <c r="IL34">
        <v>1425480.8129589299</v>
      </c>
      <c r="IM34">
        <v>2594869.0009531798</v>
      </c>
      <c r="IN34">
        <v>1162272.07565516</v>
      </c>
      <c r="IO34">
        <v>1109063.46332963</v>
      </c>
      <c r="IP34">
        <v>1399147.93918661</v>
      </c>
      <c r="IQ34">
        <v>1314287.75131933</v>
      </c>
      <c r="IR34">
        <v>4403205.10884648</v>
      </c>
      <c r="IS34">
        <v>2817429.0751309898</v>
      </c>
      <c r="IT34">
        <v>666203.21199406695</v>
      </c>
      <c r="IU34">
        <v>37434362.480428003</v>
      </c>
      <c r="IV34">
        <v>7717906.0790273901</v>
      </c>
      <c r="IW34">
        <v>6940645.8779446697</v>
      </c>
      <c r="IX34">
        <v>3243331.3270310299</v>
      </c>
      <c r="IY34">
        <v>10944600.39181</v>
      </c>
      <c r="IZ34">
        <v>13788073.463561401</v>
      </c>
      <c r="JA34">
        <v>3865130.8371663401</v>
      </c>
      <c r="JB34">
        <v>1466525.6993104401</v>
      </c>
      <c r="JC34">
        <v>0</v>
      </c>
      <c r="JD34">
        <v>58877.742178929097</v>
      </c>
      <c r="JE34">
        <v>0</v>
      </c>
      <c r="JF34">
        <v>2164537.7634234899</v>
      </c>
      <c r="JG34">
        <v>2826923.8973322902</v>
      </c>
      <c r="JH34">
        <v>41077.544343387599</v>
      </c>
      <c r="JI34">
        <v>9.6999542930493607</v>
      </c>
      <c r="JJ34">
        <v>1150.3951719235299</v>
      </c>
      <c r="JK34">
        <v>363750483.04492998</v>
      </c>
      <c r="JL34">
        <v>6913.38372088707</v>
      </c>
      <c r="JM34">
        <v>812.81313761457</v>
      </c>
      <c r="JN34">
        <v>1430838.0815240201</v>
      </c>
      <c r="JO34">
        <v>8611577.0439088903</v>
      </c>
      <c r="JP34">
        <v>45948807.947429299</v>
      </c>
      <c r="JQ34">
        <v>7448631.5598132899</v>
      </c>
      <c r="JR34">
        <v>10249.570577614801</v>
      </c>
      <c r="JS34">
        <v>7245939.9191512102</v>
      </c>
      <c r="JT34">
        <v>115968.818735365</v>
      </c>
      <c r="JU34">
        <v>18679.557121742699</v>
      </c>
      <c r="JV34">
        <v>391327.377022086</v>
      </c>
      <c r="JW34">
        <v>106811.61570352899</v>
      </c>
      <c r="JX34">
        <v>303991.66783021501</v>
      </c>
      <c r="JY34">
        <v>30606.7142069281</v>
      </c>
      <c r="JZ34">
        <v>14392.1024057912</v>
      </c>
      <c r="KA34">
        <v>90342.341867272</v>
      </c>
      <c r="KB34">
        <v>57421.006343011803</v>
      </c>
      <c r="KC34">
        <v>229959.73582263399</v>
      </c>
      <c r="KD34">
        <v>3992428.9813839202</v>
      </c>
      <c r="KE34">
        <v>0</v>
      </c>
      <c r="KF34">
        <v>43045.851038331799</v>
      </c>
      <c r="KG34">
        <v>301665.53733238397</v>
      </c>
      <c r="KH34">
        <v>43074392.944525197</v>
      </c>
      <c r="KI34">
        <v>53286.645864239399</v>
      </c>
      <c r="KJ34">
        <v>228587.63012762999</v>
      </c>
      <c r="KK34">
        <v>55353.448134329003</v>
      </c>
      <c r="KL34">
        <v>26037.217219445101</v>
      </c>
      <c r="KM34">
        <v>5170.7650101914596</v>
      </c>
      <c r="KN34">
        <v>8706488.4600215796</v>
      </c>
      <c r="KO34">
        <v>274347.97077701997</v>
      </c>
      <c r="KP34">
        <v>0</v>
      </c>
      <c r="KQ34">
        <v>812062.88903482701</v>
      </c>
      <c r="KR34">
        <v>15829.882849309201</v>
      </c>
      <c r="KS34">
        <v>74538.364931318807</v>
      </c>
      <c r="KT34">
        <v>0</v>
      </c>
      <c r="KU34">
        <v>988272.04432694498</v>
      </c>
      <c r="KV34">
        <v>1175446.4127938999</v>
      </c>
      <c r="KW34">
        <v>0</v>
      </c>
      <c r="KX34">
        <v>749376.17817531899</v>
      </c>
      <c r="KY34">
        <v>0</v>
      </c>
      <c r="KZ34">
        <v>702651.499351723</v>
      </c>
      <c r="LA34">
        <v>0</v>
      </c>
      <c r="LB34">
        <v>506792.89064390201</v>
      </c>
      <c r="LC34">
        <v>0</v>
      </c>
      <c r="LD34">
        <v>586809.06626361795</v>
      </c>
      <c r="LE34">
        <v>0</v>
      </c>
      <c r="LF34">
        <v>1191539.14227777</v>
      </c>
      <c r="LG34">
        <v>0</v>
      </c>
      <c r="LH34">
        <v>829568.16139629402</v>
      </c>
      <c r="LI34">
        <v>4578953.4820219697</v>
      </c>
      <c r="LJ34">
        <v>25346772.427817699</v>
      </c>
      <c r="LK34">
        <v>5671500.2370866695</v>
      </c>
      <c r="LL34">
        <v>11254840.4400445</v>
      </c>
      <c r="LM34">
        <v>9441416.0422665998</v>
      </c>
      <c r="LN34">
        <v>6976338.5738290902</v>
      </c>
      <c r="LO34">
        <v>31668017.598019101</v>
      </c>
      <c r="LP34">
        <v>6737013.6164837005</v>
      </c>
      <c r="LQ34">
        <v>11874236.443642</v>
      </c>
      <c r="LR34">
        <v>1370558.01507461</v>
      </c>
      <c r="LS34">
        <v>0</v>
      </c>
      <c r="LT34">
        <v>824142.02998842997</v>
      </c>
      <c r="LU34">
        <v>983884.38386004197</v>
      </c>
      <c r="LV34">
        <v>84486.698044660705</v>
      </c>
      <c r="LW34">
        <v>256480.44630894699</v>
      </c>
      <c r="LX34">
        <v>11301.1024773392</v>
      </c>
      <c r="LY34">
        <v>1526557.3584853299</v>
      </c>
      <c r="LZ34">
        <v>16618.779089299001</v>
      </c>
      <c r="MA34">
        <v>987.89480751467897</v>
      </c>
      <c r="MB34">
        <v>27.7751035427776</v>
      </c>
      <c r="MC34">
        <v>973.75525341186301</v>
      </c>
      <c r="MD34">
        <v>24465.812991555598</v>
      </c>
      <c r="ME34">
        <v>24005.4381247007</v>
      </c>
      <c r="MF34">
        <v>556512.83822504897</v>
      </c>
      <c r="MG34">
        <v>2081427.7275795201</v>
      </c>
      <c r="MH34">
        <v>227.95363259466399</v>
      </c>
      <c r="MI34">
        <v>363.90682364848197</v>
      </c>
      <c r="MJ34">
        <v>2098.3574381908502</v>
      </c>
      <c r="MK34">
        <v>709.30066697815096</v>
      </c>
      <c r="ML34">
        <v>15783.573529986699</v>
      </c>
      <c r="MM34">
        <v>4334340.6595507404</v>
      </c>
      <c r="MN34">
        <v>130437.561322073</v>
      </c>
      <c r="MO34">
        <v>958276.899768378</v>
      </c>
      <c r="MP34">
        <v>121338886.5123</v>
      </c>
      <c r="MQ34">
        <v>0</v>
      </c>
      <c r="MR34">
        <v>4417568.4985531</v>
      </c>
      <c r="MS34">
        <v>120820.098908559</v>
      </c>
      <c r="MT34">
        <v>5675849.5885244403</v>
      </c>
      <c r="MU34">
        <v>2607285.2748720301</v>
      </c>
      <c r="MV34">
        <v>17567875.0366842</v>
      </c>
      <c r="MW34">
        <v>5399843.4975240501</v>
      </c>
      <c r="MX34">
        <v>31627297.4369452</v>
      </c>
      <c r="MY34">
        <v>373908.488768221</v>
      </c>
      <c r="MZ34">
        <v>2217462.1524400599</v>
      </c>
      <c r="NA34">
        <v>556542.34042778402</v>
      </c>
      <c r="NB34">
        <v>13450070.527217399</v>
      </c>
      <c r="NC34">
        <v>6200987.9161427598</v>
      </c>
      <c r="ND34">
        <v>6034640.1565295896</v>
      </c>
      <c r="NE34">
        <v>8659507.6532028206</v>
      </c>
      <c r="NF34">
        <v>5352983.2496560104</v>
      </c>
      <c r="NG34">
        <v>2536660.9638939002</v>
      </c>
      <c r="NH34">
        <v>25444536.941499501</v>
      </c>
      <c r="NI34">
        <v>2434503.4094452099</v>
      </c>
      <c r="NJ34">
        <v>6419479.7351549603</v>
      </c>
      <c r="NK34">
        <v>5054970.9171275897</v>
      </c>
      <c r="NL34">
        <v>5385411.6113561196</v>
      </c>
      <c r="NM34">
        <v>105287590.801799</v>
      </c>
      <c r="NN34">
        <v>20510654.123108398</v>
      </c>
      <c r="NO34">
        <v>53584911.482065499</v>
      </c>
      <c r="NP34">
        <v>118475.401801524</v>
      </c>
      <c r="NQ34">
        <v>121941.497381844</v>
      </c>
      <c r="NR34">
        <v>46373.659354171097</v>
      </c>
      <c r="NS34">
        <v>48481.011835246398</v>
      </c>
      <c r="NT34">
        <v>27432.694369199799</v>
      </c>
      <c r="NU34">
        <v>36416.797533333702</v>
      </c>
      <c r="NV34">
        <v>44494.143622024101</v>
      </c>
      <c r="NW34">
        <v>11229.4270307017</v>
      </c>
      <c r="NX34">
        <v>1477.19129426839</v>
      </c>
      <c r="NY34">
        <v>44084.373930478097</v>
      </c>
      <c r="NZ34">
        <v>64139.0976337514</v>
      </c>
      <c r="OA34">
        <v>14754.375795776399</v>
      </c>
      <c r="OB34">
        <v>539162.75483165798</v>
      </c>
      <c r="OC34">
        <v>1087279.5650538499</v>
      </c>
      <c r="OD34">
        <v>935854.744588634</v>
      </c>
      <c r="OE34">
        <v>452591.80052241101</v>
      </c>
      <c r="OF34">
        <v>303234.10902491899</v>
      </c>
      <c r="OG34">
        <v>451894.68643138499</v>
      </c>
      <c r="OH34">
        <v>122430.21999730299</v>
      </c>
      <c r="OI34">
        <v>173151.176226943</v>
      </c>
      <c r="OJ34">
        <v>10052736.300578</v>
      </c>
      <c r="OK34">
        <v>10272387.145054299</v>
      </c>
      <c r="OL34">
        <v>8064344.8606941402</v>
      </c>
      <c r="OM34">
        <v>1901318.3719935501</v>
      </c>
      <c r="ON34">
        <v>0</v>
      </c>
    </row>
    <row r="35" spans="1:404" x14ac:dyDescent="0.25">
      <c r="A35" t="s">
        <v>5</v>
      </c>
      <c r="B35">
        <v>31</v>
      </c>
      <c r="C35" t="s">
        <v>145</v>
      </c>
      <c r="D35" t="s">
        <v>146</v>
      </c>
      <c r="E35" s="4">
        <v>919.73430569568905</v>
      </c>
      <c r="F35" s="4">
        <v>210822.697924287</v>
      </c>
      <c r="G35" s="4">
        <v>88405.132121652307</v>
      </c>
      <c r="H35" s="4">
        <v>323252.11287865398</v>
      </c>
      <c r="I35" s="4">
        <v>58146.434109342699</v>
      </c>
      <c r="J35" s="4">
        <v>2095.8102429590399</v>
      </c>
      <c r="K35" s="4">
        <v>3517.0696135889598</v>
      </c>
      <c r="L35" s="4">
        <v>77861.868615422805</v>
      </c>
      <c r="M35" s="4">
        <v>37984.078698435798</v>
      </c>
      <c r="N35" s="4">
        <v>27063.410061689599</v>
      </c>
      <c r="O35" s="4">
        <v>149143.15501013899</v>
      </c>
      <c r="P35" s="4">
        <v>73305.456976470407</v>
      </c>
      <c r="Q35" s="4">
        <v>16174.395138473001</v>
      </c>
      <c r="R35" s="4">
        <v>32808.921850284103</v>
      </c>
      <c r="S35" s="4">
        <v>351.00276234337002</v>
      </c>
      <c r="T35" s="4">
        <v>0</v>
      </c>
      <c r="U35" s="4">
        <v>0</v>
      </c>
      <c r="V35" s="4">
        <v>193070.34305422701</v>
      </c>
      <c r="W35" s="4">
        <v>184447.95121901101</v>
      </c>
      <c r="X35" s="28">
        <v>1297.1958306516101</v>
      </c>
      <c r="Y35" s="28">
        <v>280.90231143990297</v>
      </c>
      <c r="Z35" s="28">
        <v>32129.583467502001</v>
      </c>
      <c r="AA35" s="28">
        <v>977.71453285337202</v>
      </c>
      <c r="AB35" s="28">
        <v>301.57691594229601</v>
      </c>
      <c r="AC35" s="28">
        <v>12688.0173528168</v>
      </c>
      <c r="AD35" s="28">
        <v>290503.87633654103</v>
      </c>
      <c r="AE35" s="28">
        <v>233862.73195270501</v>
      </c>
      <c r="AF35" s="28">
        <v>26743.898568864901</v>
      </c>
      <c r="AG35" s="28">
        <v>119048.767591082</v>
      </c>
      <c r="AH35" s="28">
        <v>713.81755172418195</v>
      </c>
      <c r="AI35" s="28">
        <v>317421424.12359297</v>
      </c>
      <c r="AJ35" s="28">
        <v>167.15585914504001</v>
      </c>
      <c r="AK35" s="28">
        <v>762.39495060988304</v>
      </c>
      <c r="AL35" s="28">
        <v>2549.3836737644301</v>
      </c>
      <c r="AM35" s="28">
        <v>41.436441581158903</v>
      </c>
      <c r="AN35" s="28">
        <v>440.744536492799</v>
      </c>
      <c r="AO35" s="28">
        <v>3941.59052946674</v>
      </c>
      <c r="AP35" s="28">
        <v>4817.5497527421203</v>
      </c>
      <c r="AQ35" s="28">
        <v>1233.2129905803899</v>
      </c>
      <c r="AR35" s="4">
        <v>28039.115019499801</v>
      </c>
      <c r="AS35" s="4">
        <v>20293.373610124501</v>
      </c>
      <c r="AT35" s="4">
        <v>8206402.0551212505</v>
      </c>
      <c r="AU35" s="4">
        <v>260514.807677951</v>
      </c>
      <c r="AV35" s="4">
        <v>237986.28897843801</v>
      </c>
      <c r="AW35" s="4">
        <v>249796.63960919101</v>
      </c>
      <c r="AX35" s="4">
        <v>321255.64327726897</v>
      </c>
      <c r="AY35" s="4">
        <v>26854.425369007098</v>
      </c>
      <c r="AZ35" s="4">
        <v>817954.59932799696</v>
      </c>
      <c r="BA35" s="4">
        <v>5802.6443706925502</v>
      </c>
      <c r="BB35" s="4">
        <v>50275.958038106903</v>
      </c>
      <c r="BC35" s="4">
        <v>2121392.3098297701</v>
      </c>
      <c r="BD35" s="4">
        <v>273290.48406713398</v>
      </c>
      <c r="BE35" s="4">
        <v>473396.00248090801</v>
      </c>
      <c r="BF35" s="4">
        <v>95432.327094326596</v>
      </c>
      <c r="BG35" s="4">
        <v>257637.80075700101</v>
      </c>
      <c r="BH35" s="4">
        <v>297013.15815135598</v>
      </c>
      <c r="BI35" s="4">
        <v>109131.839125454</v>
      </c>
      <c r="BJ35" s="4">
        <v>196857.282190559</v>
      </c>
      <c r="BK35" s="4">
        <v>0</v>
      </c>
      <c r="BL35" s="4">
        <v>7037.9113630254997</v>
      </c>
      <c r="BM35" s="4">
        <v>0</v>
      </c>
      <c r="BN35" s="4">
        <v>398057.72632645699</v>
      </c>
      <c r="BO35" s="4">
        <v>408318.15983839601</v>
      </c>
      <c r="BP35" s="4">
        <v>61130.494267368798</v>
      </c>
      <c r="BQ35" s="4">
        <v>0</v>
      </c>
      <c r="BR35" s="4">
        <v>340.08391605596</v>
      </c>
      <c r="BS35" s="4">
        <v>34523835.055981703</v>
      </c>
      <c r="BT35" s="4">
        <v>135.67627108443199</v>
      </c>
      <c r="BU35" s="4">
        <v>4.0506237010385204</v>
      </c>
      <c r="BV35" s="4">
        <v>89093.258753915798</v>
      </c>
      <c r="BW35" s="4">
        <v>2254887.6557339602</v>
      </c>
      <c r="BX35" s="4">
        <v>18710078.711606301</v>
      </c>
      <c r="BY35" s="4">
        <v>709195.52406287903</v>
      </c>
      <c r="BZ35" s="4">
        <v>812.33589189170903</v>
      </c>
      <c r="CA35" s="4">
        <v>643867.28526464396</v>
      </c>
      <c r="CB35" s="4">
        <v>4495.4546978030203</v>
      </c>
      <c r="CC35" s="4">
        <v>2.3644927142608601</v>
      </c>
      <c r="CD35" s="4">
        <v>15826.367730522201</v>
      </c>
      <c r="CE35" s="4">
        <v>11971.3552535935</v>
      </c>
      <c r="CF35" s="4">
        <v>9794.9428222278402</v>
      </c>
      <c r="CG35" s="4">
        <v>17558.0534495828</v>
      </c>
      <c r="CH35" s="4">
        <v>463.783289068633</v>
      </c>
      <c r="CI35" s="4">
        <v>2083.1904804165201</v>
      </c>
      <c r="CJ35" s="4">
        <v>3608.94919159548</v>
      </c>
      <c r="CK35" s="4">
        <v>134460.33137081499</v>
      </c>
      <c r="CL35" s="4">
        <v>566824.57655627094</v>
      </c>
      <c r="CM35" s="4">
        <v>0</v>
      </c>
      <c r="CN35" s="4">
        <v>15664.5977848046</v>
      </c>
      <c r="CO35" s="4">
        <v>64867.331226025002</v>
      </c>
      <c r="CP35" s="4">
        <v>1436953.99870424</v>
      </c>
      <c r="CQ35" s="4">
        <v>1396.92104288933</v>
      </c>
      <c r="CR35" s="4">
        <v>6991.1626030542602</v>
      </c>
      <c r="CS35" s="4">
        <v>17575.708440214999</v>
      </c>
      <c r="CT35" s="4">
        <v>5733.8769427629804</v>
      </c>
      <c r="CU35" s="4">
        <v>2324.1970944029599</v>
      </c>
      <c r="CV35" s="4">
        <v>225145.15133861499</v>
      </c>
      <c r="CW35" s="4">
        <v>7843.5549036561797</v>
      </c>
      <c r="CX35" s="4">
        <v>0</v>
      </c>
      <c r="CY35" s="4">
        <v>106947.349359361</v>
      </c>
      <c r="CZ35" s="4">
        <v>4106.8888740456496</v>
      </c>
      <c r="DA35" s="4">
        <v>18126.483638930898</v>
      </c>
      <c r="DB35" s="4">
        <v>0</v>
      </c>
      <c r="DC35" s="4">
        <v>163322.91303349601</v>
      </c>
      <c r="DD35" s="4">
        <v>23575.964651095801</v>
      </c>
      <c r="DE35" s="4">
        <v>0</v>
      </c>
      <c r="DF35" s="4">
        <v>8844.5033327604306</v>
      </c>
      <c r="DG35" s="4">
        <v>0</v>
      </c>
      <c r="DH35" s="4">
        <v>34713.390809047603</v>
      </c>
      <c r="DI35" s="4">
        <v>0</v>
      </c>
      <c r="DJ35" s="4">
        <v>13269.6645114519</v>
      </c>
      <c r="DK35" s="4">
        <v>0</v>
      </c>
      <c r="DL35" s="4">
        <v>9022.84000192653</v>
      </c>
      <c r="DM35" s="4">
        <v>0</v>
      </c>
      <c r="DN35" s="4">
        <v>8322.1544886574793</v>
      </c>
      <c r="DO35" s="4">
        <v>0</v>
      </c>
      <c r="DP35" s="4">
        <v>10053.845275342201</v>
      </c>
      <c r="DQ35" s="4">
        <v>404788.02619715402</v>
      </c>
      <c r="DR35" s="4">
        <v>1306623.0837564301</v>
      </c>
      <c r="DS35" s="4">
        <v>541923.03337147494</v>
      </c>
      <c r="DT35" s="4">
        <v>1799877.71058262</v>
      </c>
      <c r="DU35" s="4">
        <v>1783834.30023347</v>
      </c>
      <c r="DV35" s="4">
        <v>1686530.66251622</v>
      </c>
      <c r="DW35" s="4">
        <v>1565894.7007983599</v>
      </c>
      <c r="DX35" s="4">
        <v>466248.13607005897</v>
      </c>
      <c r="DY35" s="4">
        <v>10548071.211128701</v>
      </c>
      <c r="DZ35" s="4">
        <v>2984.83024646697</v>
      </c>
      <c r="EA35" s="4">
        <v>0</v>
      </c>
      <c r="EB35" s="4">
        <v>535403.20296328503</v>
      </c>
      <c r="EC35" s="4">
        <v>208718.71135893499</v>
      </c>
      <c r="ED35" s="4">
        <v>54341.905705556797</v>
      </c>
      <c r="EE35" s="4">
        <v>32905.885137529403</v>
      </c>
      <c r="EF35" s="4">
        <v>26757.0251887509</v>
      </c>
      <c r="EG35" s="4">
        <v>68684.287324058896</v>
      </c>
      <c r="EH35" s="4">
        <v>66792.917273383806</v>
      </c>
      <c r="EI35" s="4">
        <v>2062.3139832193701</v>
      </c>
      <c r="EJ35" s="4">
        <v>125.26982698655701</v>
      </c>
      <c r="EK35" s="4">
        <v>41.690609911708897</v>
      </c>
      <c r="EL35" s="4">
        <v>201.536022123165</v>
      </c>
      <c r="EM35" s="4">
        <v>14033.500294232001</v>
      </c>
      <c r="EN35" s="4">
        <v>54667.4327194773</v>
      </c>
      <c r="EO35" s="4">
        <v>268819.79785224103</v>
      </c>
      <c r="EP35" s="4">
        <v>129.53656706351501</v>
      </c>
      <c r="EQ35" s="4">
        <v>62.8771336960897</v>
      </c>
      <c r="ER35" s="4">
        <v>1.0700966230636999</v>
      </c>
      <c r="ES35" s="4">
        <v>74.075992849269795</v>
      </c>
      <c r="ET35" s="4">
        <v>193.37061744062501</v>
      </c>
      <c r="EU35" s="4">
        <v>714443.64187721699</v>
      </c>
      <c r="EV35" s="4">
        <v>752385.20262079104</v>
      </c>
      <c r="EW35" s="4">
        <v>115554.199065277</v>
      </c>
      <c r="EX35" s="4">
        <v>197826163.524638</v>
      </c>
      <c r="EY35" s="4">
        <v>0</v>
      </c>
      <c r="EZ35" s="4">
        <v>337139.33993200603</v>
      </c>
      <c r="FA35" s="4">
        <v>9834.5302598225408</v>
      </c>
      <c r="FB35" s="4">
        <v>55279.406212649803</v>
      </c>
      <c r="FC35" s="4">
        <v>11985.4416240961</v>
      </c>
      <c r="FD35" s="4">
        <v>1449387.1544964199</v>
      </c>
      <c r="FE35" s="4">
        <v>803772.54389296903</v>
      </c>
      <c r="FF35" s="4">
        <v>2082162.3340483599</v>
      </c>
      <c r="FG35" s="4">
        <v>1549.1533138848399</v>
      </c>
      <c r="FH35" s="4">
        <v>80424.007296558702</v>
      </c>
      <c r="FI35" s="4">
        <v>34473.0471522976</v>
      </c>
      <c r="FJ35" s="4">
        <v>839040.28093841497</v>
      </c>
      <c r="FK35" s="4">
        <v>654974.68245617603</v>
      </c>
      <c r="FL35" s="4">
        <v>449656.57278906601</v>
      </c>
      <c r="FM35" s="4">
        <v>473071.04119336099</v>
      </c>
      <c r="FN35" s="4">
        <v>378702.874975093</v>
      </c>
      <c r="FO35" s="4">
        <v>46222.411685864601</v>
      </c>
      <c r="FP35" s="4">
        <v>6455645.1680247802</v>
      </c>
      <c r="FQ35" s="4">
        <v>190063.096320254</v>
      </c>
      <c r="FR35" s="4">
        <v>790413.93494139099</v>
      </c>
      <c r="FS35" s="4">
        <v>205323.78431138201</v>
      </c>
      <c r="FT35" s="4">
        <v>679729.27955195704</v>
      </c>
      <c r="FU35" s="4">
        <v>4600810.8049087198</v>
      </c>
      <c r="FV35" s="4">
        <v>2504541.0739305001</v>
      </c>
      <c r="FW35" s="4">
        <v>5478685.3420173302</v>
      </c>
      <c r="FX35" s="4">
        <v>32109.652415537599</v>
      </c>
      <c r="FY35" s="4">
        <v>33081.396094079399</v>
      </c>
      <c r="FZ35" s="4">
        <v>13344.7082779386</v>
      </c>
      <c r="GA35" s="4">
        <v>21120.056018101899</v>
      </c>
      <c r="GB35" s="4">
        <v>6975.21347395251</v>
      </c>
      <c r="GC35" s="4">
        <v>11448.8082772748</v>
      </c>
      <c r="GD35" s="4">
        <v>23108.200082765001</v>
      </c>
      <c r="GE35" s="4">
        <v>3523.8545195297902</v>
      </c>
      <c r="GF35" s="4">
        <v>771.86882312896898</v>
      </c>
      <c r="GG35" s="4">
        <v>31002.4746142076</v>
      </c>
      <c r="GH35" s="4">
        <v>42650.779827642</v>
      </c>
      <c r="GI35" s="4">
        <v>158.69315869516899</v>
      </c>
      <c r="GJ35" s="4">
        <v>13905.4569467606</v>
      </c>
      <c r="GK35" s="4">
        <v>25675.746266019902</v>
      </c>
      <c r="GL35" s="4">
        <v>27871.166401652699</v>
      </c>
      <c r="GM35" s="4">
        <v>19618.7637261497</v>
      </c>
      <c r="GN35" s="4">
        <v>7903.3450919227698</v>
      </c>
      <c r="GO35" s="4">
        <v>30729.402291675498</v>
      </c>
      <c r="GP35" s="4">
        <v>4135.4329310193998</v>
      </c>
      <c r="GQ35" s="4">
        <v>6090.6957551592996</v>
      </c>
      <c r="GR35" s="4">
        <v>1416376.2865406401</v>
      </c>
      <c r="GS35" s="4">
        <v>1992632.18546316</v>
      </c>
      <c r="GT35" s="4">
        <v>374351.017425125</v>
      </c>
      <c r="GU35" s="4">
        <v>615653.17023012997</v>
      </c>
      <c r="GV35" s="4">
        <v>0</v>
      </c>
      <c r="GW35">
        <v>30111.155439117101</v>
      </c>
      <c r="GX35">
        <v>23898.826075692799</v>
      </c>
      <c r="GY35">
        <v>24793.7445824188</v>
      </c>
      <c r="GZ35">
        <v>331581.43545774999</v>
      </c>
      <c r="HA35">
        <v>17541.527748021701</v>
      </c>
      <c r="HB35">
        <v>907.34381038241304</v>
      </c>
      <c r="HC35">
        <v>2314.16805741398</v>
      </c>
      <c r="HD35">
        <v>93776.368895911597</v>
      </c>
      <c r="HE35">
        <v>16016.1395225535</v>
      </c>
      <c r="HF35">
        <v>4137.8929650385498</v>
      </c>
      <c r="HG35">
        <v>24068.787231084101</v>
      </c>
      <c r="HH35">
        <v>6112.9662844899904</v>
      </c>
      <c r="HI35">
        <v>30032.434668220001</v>
      </c>
      <c r="HJ35">
        <v>30716.740710929</v>
      </c>
      <c r="HK35">
        <v>2044.04595099941</v>
      </c>
      <c r="HL35">
        <v>0</v>
      </c>
      <c r="HM35">
        <v>0</v>
      </c>
      <c r="HN35">
        <v>32687.980623646301</v>
      </c>
      <c r="HO35">
        <v>75282.146201280004</v>
      </c>
      <c r="HP35">
        <v>2856.8208469851002</v>
      </c>
      <c r="HQ35">
        <v>615.86357014974305</v>
      </c>
      <c r="HR35">
        <v>7776.3943600475804</v>
      </c>
      <c r="HS35">
        <v>111.766706938582</v>
      </c>
      <c r="HT35">
        <v>17.2950305758681</v>
      </c>
      <c r="HU35">
        <v>2509.80889456561</v>
      </c>
      <c r="HV35">
        <v>8574.8755231278992</v>
      </c>
      <c r="HW35">
        <v>114.4589195014</v>
      </c>
      <c r="HX35">
        <v>39568.919891490303</v>
      </c>
      <c r="HY35">
        <v>36645.5989110175</v>
      </c>
      <c r="HZ35">
        <v>25889.983553773702</v>
      </c>
      <c r="IA35">
        <v>9011.4448615879301</v>
      </c>
      <c r="IB35">
        <v>13862.906784787499</v>
      </c>
      <c r="IC35">
        <v>52992.163586386501</v>
      </c>
      <c r="ID35">
        <v>51231.1997047556</v>
      </c>
      <c r="IE35">
        <v>9236.1454876976204</v>
      </c>
      <c r="IF35">
        <v>20321.351144702199</v>
      </c>
      <c r="IG35">
        <v>45227.192404073699</v>
      </c>
      <c r="IH35">
        <v>26192.420572594001</v>
      </c>
      <c r="II35">
        <v>66608.104557786297</v>
      </c>
      <c r="IJ35">
        <v>31381.567761341601</v>
      </c>
      <c r="IK35">
        <v>72077.698896044501</v>
      </c>
      <c r="IL35">
        <v>270255.20645090297</v>
      </c>
      <c r="IM35">
        <v>106016.01076132301</v>
      </c>
      <c r="IN35">
        <v>91081.298057936496</v>
      </c>
      <c r="IO35">
        <v>72234.608207492696</v>
      </c>
      <c r="IP35">
        <v>51386.634048849301</v>
      </c>
      <c r="IQ35">
        <v>34125.0258816848</v>
      </c>
      <c r="IR35">
        <v>276090.63455690199</v>
      </c>
      <c r="IS35">
        <v>127981.59545804501</v>
      </c>
      <c r="IT35">
        <v>22849.8951942233</v>
      </c>
      <c r="IU35">
        <v>1332108.1394229899</v>
      </c>
      <c r="IV35">
        <v>516453.79912829498</v>
      </c>
      <c r="IW35">
        <v>454481.98693091999</v>
      </c>
      <c r="IX35">
        <v>132152.42096482101</v>
      </c>
      <c r="IY35">
        <v>321574.313031247</v>
      </c>
      <c r="IZ35">
        <v>389573.20706958597</v>
      </c>
      <c r="JA35">
        <v>126932.658231004</v>
      </c>
      <c r="JB35">
        <v>60383.4116311299</v>
      </c>
      <c r="JC35">
        <v>0</v>
      </c>
      <c r="JD35">
        <v>35783.045790021599</v>
      </c>
      <c r="JE35">
        <v>0</v>
      </c>
      <c r="JF35">
        <v>472968.74873626902</v>
      </c>
      <c r="JG35">
        <v>314052.50550037599</v>
      </c>
      <c r="JH35">
        <v>2676.6796796215099</v>
      </c>
      <c r="JI35">
        <v>0.16702975590253399</v>
      </c>
      <c r="JJ35">
        <v>64.365817022282599</v>
      </c>
      <c r="JK35">
        <v>10616446.070257099</v>
      </c>
      <c r="JL35">
        <v>113.517291766114</v>
      </c>
      <c r="JM35">
        <v>16.3428611765924</v>
      </c>
      <c r="JN35">
        <v>19071.5276502128</v>
      </c>
      <c r="JO35">
        <v>120183.141543786</v>
      </c>
      <c r="JP35">
        <v>3133379.7993894801</v>
      </c>
      <c r="JQ35">
        <v>342493.558427023</v>
      </c>
      <c r="JR35">
        <v>137.47769429495199</v>
      </c>
      <c r="JS35">
        <v>195323.28522475401</v>
      </c>
      <c r="JT35">
        <v>4248.3151324729597</v>
      </c>
      <c r="JU35">
        <v>393.80474229563703</v>
      </c>
      <c r="JV35">
        <v>9226.1782321500104</v>
      </c>
      <c r="JW35">
        <v>2658.3408973187802</v>
      </c>
      <c r="JX35">
        <v>4391.3142351114002</v>
      </c>
      <c r="JY35">
        <v>1156.00646013856</v>
      </c>
      <c r="JZ35">
        <v>164.805035011179</v>
      </c>
      <c r="KA35">
        <v>2375.4126259966301</v>
      </c>
      <c r="KB35">
        <v>1768.07522172328</v>
      </c>
      <c r="KC35">
        <v>8194.8419244911493</v>
      </c>
      <c r="KD35">
        <v>70116.696957628694</v>
      </c>
      <c r="KE35">
        <v>0</v>
      </c>
      <c r="KF35">
        <v>1402.5310615716301</v>
      </c>
      <c r="KG35">
        <v>14934.4955749044</v>
      </c>
      <c r="KH35">
        <v>1660810.86821537</v>
      </c>
      <c r="KI35">
        <v>1329.02607687967</v>
      </c>
      <c r="KJ35">
        <v>11342.1031801015</v>
      </c>
      <c r="KK35">
        <v>2601.2464701689901</v>
      </c>
      <c r="KL35">
        <v>2736.7122253060402</v>
      </c>
      <c r="KM35">
        <v>125.89977577159399</v>
      </c>
      <c r="KN35">
        <v>244872.03961946999</v>
      </c>
      <c r="KO35">
        <v>23472.022108128</v>
      </c>
      <c r="KP35">
        <v>0</v>
      </c>
      <c r="KQ35">
        <v>50503.908921130998</v>
      </c>
      <c r="KR35">
        <v>790.90968523973697</v>
      </c>
      <c r="KS35">
        <v>4888.55233670903</v>
      </c>
      <c r="KT35">
        <v>0</v>
      </c>
      <c r="KU35">
        <v>66201.802862551005</v>
      </c>
      <c r="KV35">
        <v>37506.218569279103</v>
      </c>
      <c r="KW35">
        <v>0</v>
      </c>
      <c r="KX35">
        <v>19492.890269150201</v>
      </c>
      <c r="KY35">
        <v>0</v>
      </c>
      <c r="KZ35">
        <v>32090.723123168598</v>
      </c>
      <c r="LA35">
        <v>0</v>
      </c>
      <c r="LB35">
        <v>10831.5599221188</v>
      </c>
      <c r="LC35">
        <v>0</v>
      </c>
      <c r="LD35">
        <v>13735.465967673999</v>
      </c>
      <c r="LE35">
        <v>0</v>
      </c>
      <c r="LF35">
        <v>25414.976818473599</v>
      </c>
      <c r="LG35">
        <v>0</v>
      </c>
      <c r="LH35">
        <v>18840.675575895199</v>
      </c>
      <c r="LI35">
        <v>253137.139908724</v>
      </c>
      <c r="LJ35">
        <v>2233158.3067507101</v>
      </c>
      <c r="LK35">
        <v>456990.05678021401</v>
      </c>
      <c r="LL35">
        <v>1133376.0858890701</v>
      </c>
      <c r="LM35">
        <v>953057.35622293095</v>
      </c>
      <c r="LN35">
        <v>1063323.34276126</v>
      </c>
      <c r="LO35">
        <v>1886976.70241308</v>
      </c>
      <c r="LP35">
        <v>642664.79634647095</v>
      </c>
      <c r="LQ35">
        <v>2527924.4518258502</v>
      </c>
      <c r="LR35">
        <v>33065.887507809399</v>
      </c>
      <c r="LS35">
        <v>0</v>
      </c>
      <c r="LT35">
        <v>107732.427102794</v>
      </c>
      <c r="LU35">
        <v>81927.580948012095</v>
      </c>
      <c r="LV35">
        <v>14086.5026151109</v>
      </c>
      <c r="LW35">
        <v>22596.570571192799</v>
      </c>
      <c r="LX35">
        <v>2187.40970966861</v>
      </c>
      <c r="LY35">
        <v>102770.524679284</v>
      </c>
      <c r="LZ35">
        <v>3540.1975011028298</v>
      </c>
      <c r="MA35">
        <v>99.226997913417406</v>
      </c>
      <c r="MB35">
        <v>8.0832744212572294</v>
      </c>
      <c r="MC35">
        <v>16.742122366323901</v>
      </c>
      <c r="MD35">
        <v>741.11986019378503</v>
      </c>
      <c r="ME35">
        <v>1618.34587042716</v>
      </c>
      <c r="MF35">
        <v>34906.269912999996</v>
      </c>
      <c r="MG35">
        <v>133027.66425525001</v>
      </c>
      <c r="MH35">
        <v>12.9149032614079</v>
      </c>
      <c r="MI35">
        <v>155.85487051432401</v>
      </c>
      <c r="MJ35">
        <v>1327.2744433104599</v>
      </c>
      <c r="MK35">
        <v>25.993866139427301</v>
      </c>
      <c r="ML35">
        <v>820.56812453147597</v>
      </c>
      <c r="MM35">
        <v>90721.465774596902</v>
      </c>
      <c r="MN35">
        <v>4964.0125827358697</v>
      </c>
      <c r="MO35">
        <v>48653.933141119902</v>
      </c>
      <c r="MP35">
        <v>8531743.3690168802</v>
      </c>
      <c r="MQ35">
        <v>0</v>
      </c>
      <c r="MR35">
        <v>124283.11779240301</v>
      </c>
      <c r="MS35">
        <v>13575.8020300771</v>
      </c>
      <c r="MT35">
        <v>158378.253991201</v>
      </c>
      <c r="MU35">
        <v>105712.253396516</v>
      </c>
      <c r="MV35">
        <v>858214.66067279596</v>
      </c>
      <c r="MW35">
        <v>223368.42635051499</v>
      </c>
      <c r="MX35">
        <v>1213151.16690654</v>
      </c>
      <c r="MY35">
        <v>16187.067881429501</v>
      </c>
      <c r="MZ35">
        <v>149490.218197743</v>
      </c>
      <c r="NA35">
        <v>26130.960154105502</v>
      </c>
      <c r="NB35">
        <v>832480.21853045595</v>
      </c>
      <c r="NC35">
        <v>219927.58783154699</v>
      </c>
      <c r="ND35">
        <v>343455.564558513</v>
      </c>
      <c r="NE35">
        <v>285874.68653862103</v>
      </c>
      <c r="NF35">
        <v>298380.162451524</v>
      </c>
      <c r="NG35">
        <v>129934.277536781</v>
      </c>
      <c r="NH35">
        <v>1200451.61589678</v>
      </c>
      <c r="NI35">
        <v>119319.35384294001</v>
      </c>
      <c r="NJ35">
        <v>620592.68519075203</v>
      </c>
      <c r="NK35">
        <v>194540.741029286</v>
      </c>
      <c r="NL35">
        <v>414963.31012895599</v>
      </c>
      <c r="NM35">
        <v>7774553.6969964597</v>
      </c>
      <c r="NN35">
        <v>1028975.52882806</v>
      </c>
      <c r="NO35">
        <v>3027487.9049355602</v>
      </c>
      <c r="NP35">
        <v>10561.8828483548</v>
      </c>
      <c r="NQ35">
        <v>10732.7205236504</v>
      </c>
      <c r="NR35">
        <v>3958.2220044012502</v>
      </c>
      <c r="NS35">
        <v>6845.4527000675098</v>
      </c>
      <c r="NT35">
        <v>2340.2524783041699</v>
      </c>
      <c r="NU35">
        <v>3087.9926110696301</v>
      </c>
      <c r="NV35">
        <v>5729.6062068933697</v>
      </c>
      <c r="NW35">
        <v>1179.8344236610701</v>
      </c>
      <c r="NX35">
        <v>138.995646804345</v>
      </c>
      <c r="NY35">
        <v>4969.8145018712403</v>
      </c>
      <c r="NZ35">
        <v>9066.7186543498992</v>
      </c>
      <c r="OA35">
        <v>1556.76139866119</v>
      </c>
      <c r="OB35">
        <v>31438.992097520699</v>
      </c>
      <c r="OC35">
        <v>50723.566475327803</v>
      </c>
      <c r="OD35">
        <v>34961.313153264397</v>
      </c>
      <c r="OE35">
        <v>18445.315840444699</v>
      </c>
      <c r="OF35">
        <v>12397.0337143258</v>
      </c>
      <c r="OG35">
        <v>20852.074429473101</v>
      </c>
      <c r="OH35">
        <v>6239.1892903661301</v>
      </c>
      <c r="OI35">
        <v>7703.1494894325897</v>
      </c>
      <c r="OJ35">
        <v>467382.48042787297</v>
      </c>
      <c r="OK35">
        <v>817688.66569142102</v>
      </c>
      <c r="OL35">
        <v>359222.53416780097</v>
      </c>
      <c r="OM35">
        <v>380384.396334544</v>
      </c>
      <c r="ON35">
        <v>0</v>
      </c>
    </row>
    <row r="36" spans="1:404" x14ac:dyDescent="0.25">
      <c r="A36" t="s">
        <v>5</v>
      </c>
      <c r="B36">
        <v>32</v>
      </c>
      <c r="C36" t="s">
        <v>147</v>
      </c>
      <c r="D36" t="s">
        <v>148</v>
      </c>
      <c r="E36" s="4">
        <v>6124.2404489479604</v>
      </c>
      <c r="F36" s="4">
        <v>55188.139287481798</v>
      </c>
      <c r="G36" s="4">
        <v>20586.429750199</v>
      </c>
      <c r="H36" s="4">
        <v>697584.45383302995</v>
      </c>
      <c r="I36" s="4">
        <v>17704.516083695202</v>
      </c>
      <c r="J36" s="4">
        <v>1074.0771517988301</v>
      </c>
      <c r="K36" s="4">
        <v>3182.3141128350399</v>
      </c>
      <c r="L36" s="4">
        <v>43303.156186597</v>
      </c>
      <c r="M36" s="4">
        <v>25736.639594529199</v>
      </c>
      <c r="N36" s="4">
        <v>30762.207496672101</v>
      </c>
      <c r="O36" s="4">
        <v>128081.680019691</v>
      </c>
      <c r="P36" s="4">
        <v>38501.707817036702</v>
      </c>
      <c r="Q36" s="4">
        <v>12631.3369007332</v>
      </c>
      <c r="R36" s="4">
        <v>17214.181214327298</v>
      </c>
      <c r="S36" s="4">
        <v>214.01074464399801</v>
      </c>
      <c r="T36" s="4">
        <v>0</v>
      </c>
      <c r="U36" s="4">
        <v>0</v>
      </c>
      <c r="V36" s="4">
        <v>39595.455963967201</v>
      </c>
      <c r="W36" s="4">
        <v>109328.680446809</v>
      </c>
      <c r="X36" s="28">
        <v>563.89818649523897</v>
      </c>
      <c r="Y36" s="28">
        <v>25.6082238669578</v>
      </c>
      <c r="Z36" s="28">
        <v>6453.6893796924496</v>
      </c>
      <c r="AA36" s="28">
        <v>114.509553475098</v>
      </c>
      <c r="AB36" s="28">
        <v>196.95606465931701</v>
      </c>
      <c r="AC36" s="28">
        <v>2145.3128768608999</v>
      </c>
      <c r="AD36" s="28">
        <v>1641.5623509131001</v>
      </c>
      <c r="AE36" s="28">
        <v>1343.4490076787899</v>
      </c>
      <c r="AF36" s="28">
        <v>9562.6427681872901</v>
      </c>
      <c r="AG36" s="28">
        <v>20422.362402412102</v>
      </c>
      <c r="AH36" s="28">
        <v>212.518709004687</v>
      </c>
      <c r="AI36" s="28">
        <v>207.46935981300601</v>
      </c>
      <c r="AJ36" s="28">
        <v>470624708.69850999</v>
      </c>
      <c r="AK36" s="28">
        <v>699.54764254946701</v>
      </c>
      <c r="AL36" s="28">
        <v>637.34578189204399</v>
      </c>
      <c r="AM36" s="28">
        <v>23.996365246539</v>
      </c>
      <c r="AN36" s="28">
        <v>564.28932839877098</v>
      </c>
      <c r="AO36" s="28">
        <v>1354.0673917530901</v>
      </c>
      <c r="AP36" s="28">
        <v>1002.6117723745</v>
      </c>
      <c r="AQ36" s="28">
        <v>455.541914990728</v>
      </c>
      <c r="AR36" s="4">
        <v>4387.9102986897697</v>
      </c>
      <c r="AS36" s="4">
        <v>4695.3212585327801</v>
      </c>
      <c r="AT36" s="4">
        <v>29690.031132024</v>
      </c>
      <c r="AU36" s="4">
        <v>228267.50632774699</v>
      </c>
      <c r="AV36" s="4">
        <v>300619.16985471197</v>
      </c>
      <c r="AW36" s="4">
        <v>465211.54839761503</v>
      </c>
      <c r="AX36" s="4">
        <v>446356.65378816798</v>
      </c>
      <c r="AY36" s="4">
        <v>64025.576600973101</v>
      </c>
      <c r="AZ36" s="4">
        <v>1089378.0148018401</v>
      </c>
      <c r="BA36" s="4">
        <v>11147.630412439499</v>
      </c>
      <c r="BB36" s="4">
        <v>57030.4347552369</v>
      </c>
      <c r="BC36" s="4">
        <v>3044933.0592814898</v>
      </c>
      <c r="BD36" s="4">
        <v>488422.61415327201</v>
      </c>
      <c r="BE36" s="4">
        <v>309140.50727493101</v>
      </c>
      <c r="BF36" s="4">
        <v>156919.85108270901</v>
      </c>
      <c r="BG36" s="4">
        <v>546795.39995900297</v>
      </c>
      <c r="BH36" s="4">
        <v>588526.79926329199</v>
      </c>
      <c r="BI36" s="4">
        <v>433223.85100304103</v>
      </c>
      <c r="BJ36" s="4">
        <v>125099.90735686899</v>
      </c>
      <c r="BK36" s="4">
        <v>0</v>
      </c>
      <c r="BL36" s="4">
        <v>19740.5937529537</v>
      </c>
      <c r="BM36" s="4">
        <v>0</v>
      </c>
      <c r="BN36" s="4">
        <v>683501.82828070305</v>
      </c>
      <c r="BO36" s="4">
        <v>895609.96404913301</v>
      </c>
      <c r="BP36" s="4">
        <v>3650.3740519985499</v>
      </c>
      <c r="BQ36" s="4">
        <v>0</v>
      </c>
      <c r="BR36" s="4">
        <v>38.921394342123399</v>
      </c>
      <c r="BS36" s="4">
        <v>8095185.8240686301</v>
      </c>
      <c r="BT36" s="4">
        <v>97.562032093861902</v>
      </c>
      <c r="BU36" s="4">
        <v>1.63922967908147</v>
      </c>
      <c r="BV36" s="4">
        <v>112619.89606867199</v>
      </c>
      <c r="BW36" s="4">
        <v>121362.98723677</v>
      </c>
      <c r="BX36" s="4">
        <v>3939297.2265230902</v>
      </c>
      <c r="BY36" s="4">
        <v>139693.85460825099</v>
      </c>
      <c r="BZ36" s="4">
        <v>176.56137880782899</v>
      </c>
      <c r="CA36" s="4">
        <v>272094.40159261198</v>
      </c>
      <c r="CB36" s="4">
        <v>4929.7003588477801</v>
      </c>
      <c r="CC36" s="4">
        <v>0.64732968001732605</v>
      </c>
      <c r="CD36" s="4">
        <v>19842.375689025001</v>
      </c>
      <c r="CE36" s="4">
        <v>8734.5301148901708</v>
      </c>
      <c r="CF36" s="4">
        <v>3162.6853659207</v>
      </c>
      <c r="CG36" s="4">
        <v>3394.6080039769799</v>
      </c>
      <c r="CH36" s="4">
        <v>260.04182894087103</v>
      </c>
      <c r="CI36" s="4">
        <v>759.58047476461104</v>
      </c>
      <c r="CJ36" s="4">
        <v>5259.6163620462803</v>
      </c>
      <c r="CK36" s="4">
        <v>180624526.05217201</v>
      </c>
      <c r="CL36" s="4">
        <v>23122207.9369337</v>
      </c>
      <c r="CM36" s="4">
        <v>0</v>
      </c>
      <c r="CN36" s="4">
        <v>9209.1988468591207</v>
      </c>
      <c r="CO36" s="4">
        <v>56253.434121448998</v>
      </c>
      <c r="CP36" s="4">
        <v>2028242.3325148099</v>
      </c>
      <c r="CQ36" s="4">
        <v>1977.50892638132</v>
      </c>
      <c r="CR36" s="4">
        <v>3152.18840534126</v>
      </c>
      <c r="CS36" s="4">
        <v>12764.5777717485</v>
      </c>
      <c r="CT36" s="4">
        <v>6777.0302113348498</v>
      </c>
      <c r="CU36" s="4">
        <v>2886.2683047714099</v>
      </c>
      <c r="CV36" s="4">
        <v>2360710.57216895</v>
      </c>
      <c r="CW36" s="4">
        <v>6647.5260616240403</v>
      </c>
      <c r="CX36" s="4">
        <v>0</v>
      </c>
      <c r="CY36" s="4">
        <v>255047.89395312199</v>
      </c>
      <c r="CZ36" s="4">
        <v>3548.1362668195602</v>
      </c>
      <c r="DA36" s="4">
        <v>13274.622822371301</v>
      </c>
      <c r="DB36" s="4">
        <v>0</v>
      </c>
      <c r="DC36" s="4">
        <v>295976.89156852901</v>
      </c>
      <c r="DD36" s="4">
        <v>58798.209694166602</v>
      </c>
      <c r="DE36" s="4">
        <v>0</v>
      </c>
      <c r="DF36" s="4">
        <v>17719.328867608099</v>
      </c>
      <c r="DG36" s="4">
        <v>0</v>
      </c>
      <c r="DH36" s="4">
        <v>40751.467201656698</v>
      </c>
      <c r="DI36" s="4">
        <v>0</v>
      </c>
      <c r="DJ36" s="4">
        <v>37235.4170858984</v>
      </c>
      <c r="DK36" s="4">
        <v>0</v>
      </c>
      <c r="DL36" s="4">
        <v>30962.473695487701</v>
      </c>
      <c r="DM36" s="4">
        <v>0</v>
      </c>
      <c r="DN36" s="4">
        <v>6696.6113273094998</v>
      </c>
      <c r="DO36" s="4">
        <v>0</v>
      </c>
      <c r="DP36" s="4">
        <v>12638.217492280601</v>
      </c>
      <c r="DQ36" s="4">
        <v>1307430.2951174299</v>
      </c>
      <c r="DR36" s="4">
        <v>1925092.96827115</v>
      </c>
      <c r="DS36" s="4">
        <v>429477.12506646902</v>
      </c>
      <c r="DT36" s="4">
        <v>952153.99974532705</v>
      </c>
      <c r="DU36" s="4">
        <v>728110.59385353304</v>
      </c>
      <c r="DV36" s="4">
        <v>968649.40620620805</v>
      </c>
      <c r="DW36" s="4">
        <v>4843757.4355035899</v>
      </c>
      <c r="DX36" s="4">
        <v>637647.89592641999</v>
      </c>
      <c r="DY36" s="4">
        <v>2258874.08908448</v>
      </c>
      <c r="DZ36" s="4">
        <v>3482.0390071238799</v>
      </c>
      <c r="EA36" s="4">
        <v>0</v>
      </c>
      <c r="EB36" s="4">
        <v>747131.83908313001</v>
      </c>
      <c r="EC36" s="4">
        <v>623849.97428388498</v>
      </c>
      <c r="ED36" s="4">
        <v>716653.423394204</v>
      </c>
      <c r="EE36" s="4">
        <v>424474.70451778697</v>
      </c>
      <c r="EF36" s="4">
        <v>370254.58381629799</v>
      </c>
      <c r="EG36" s="4">
        <v>47784.861608543099</v>
      </c>
      <c r="EH36" s="4">
        <v>75065.774698496098</v>
      </c>
      <c r="EI36" s="4">
        <v>13603.4378195631</v>
      </c>
      <c r="EJ36" s="4">
        <v>1192.1011100032499</v>
      </c>
      <c r="EK36" s="4">
        <v>27.0035181909644</v>
      </c>
      <c r="EL36" s="4">
        <v>610.54879065513398</v>
      </c>
      <c r="EM36" s="4">
        <v>19574.6660293325</v>
      </c>
      <c r="EN36" s="4">
        <v>565206.66756558802</v>
      </c>
      <c r="EO36" s="4">
        <v>686409.18267264997</v>
      </c>
      <c r="EP36" s="4">
        <v>107.596910321229</v>
      </c>
      <c r="EQ36" s="4">
        <v>52.235981808518197</v>
      </c>
      <c r="ER36" s="4">
        <v>1.19155724035287</v>
      </c>
      <c r="ES36" s="4">
        <v>33.188479327798603</v>
      </c>
      <c r="ET36" s="4">
        <v>665.99222969358095</v>
      </c>
      <c r="EU36" s="4">
        <v>3928449.8821191299</v>
      </c>
      <c r="EV36" s="4">
        <v>118167.01561421101</v>
      </c>
      <c r="EW36" s="4">
        <v>166682.64244838999</v>
      </c>
      <c r="EX36" s="4">
        <v>38981361.039472498</v>
      </c>
      <c r="EY36" s="4">
        <v>0</v>
      </c>
      <c r="EZ36" s="4">
        <v>375918.81432753103</v>
      </c>
      <c r="FA36" s="4">
        <v>15696.657345478099</v>
      </c>
      <c r="FB36" s="4">
        <v>353789.60176435101</v>
      </c>
      <c r="FC36" s="4">
        <v>58037.328396778001</v>
      </c>
      <c r="FD36" s="4">
        <v>2074293.3539195</v>
      </c>
      <c r="FE36" s="4">
        <v>562746.15329785296</v>
      </c>
      <c r="FF36" s="4">
        <v>886657.79639192601</v>
      </c>
      <c r="FG36" s="4">
        <v>966.01050897541995</v>
      </c>
      <c r="FH36" s="4">
        <v>40766.714086229702</v>
      </c>
      <c r="FI36" s="4">
        <v>19213.8172615228</v>
      </c>
      <c r="FJ36" s="4">
        <v>608037.01148938097</v>
      </c>
      <c r="FK36" s="4">
        <v>648033.65786279598</v>
      </c>
      <c r="FL36" s="4">
        <v>665868.42682808696</v>
      </c>
      <c r="FM36" s="4">
        <v>375006.52038343297</v>
      </c>
      <c r="FN36" s="4">
        <v>399459.86156040197</v>
      </c>
      <c r="FO36" s="4">
        <v>81817.651320758698</v>
      </c>
      <c r="FP36" s="4">
        <v>2162599.1430992899</v>
      </c>
      <c r="FQ36" s="4">
        <v>867230.81981554802</v>
      </c>
      <c r="FR36" s="4">
        <v>2494955.10514826</v>
      </c>
      <c r="FS36" s="4">
        <v>2063035.9540065699</v>
      </c>
      <c r="FT36" s="4">
        <v>2023770.4844113099</v>
      </c>
      <c r="FU36" s="4">
        <v>3404058.2683182699</v>
      </c>
      <c r="FV36" s="4">
        <v>1566593.1117827699</v>
      </c>
      <c r="FW36" s="4">
        <v>6190074.3195364196</v>
      </c>
      <c r="FX36" s="4">
        <v>28657.9071372402</v>
      </c>
      <c r="FY36" s="4">
        <v>31305.292284386502</v>
      </c>
      <c r="FZ36" s="4">
        <v>20288.3377339949</v>
      </c>
      <c r="GA36" s="4">
        <v>66037.833526794202</v>
      </c>
      <c r="GB36" s="4">
        <v>6088.3708990346104</v>
      </c>
      <c r="GC36" s="4">
        <v>11808.568148066801</v>
      </c>
      <c r="GD36" s="4">
        <v>38349.519558728702</v>
      </c>
      <c r="GE36" s="4">
        <v>12492.674698491601</v>
      </c>
      <c r="GF36" s="4">
        <v>1599.28320763642</v>
      </c>
      <c r="GG36" s="4">
        <v>22706.734776195201</v>
      </c>
      <c r="GH36" s="4">
        <v>59777.374271898203</v>
      </c>
      <c r="GI36" s="4">
        <v>237.30169601847501</v>
      </c>
      <c r="GJ36" s="4">
        <v>43533.273751628498</v>
      </c>
      <c r="GK36" s="4">
        <v>74079.088808861401</v>
      </c>
      <c r="GL36" s="4">
        <v>62114.286037760903</v>
      </c>
      <c r="GM36" s="4">
        <v>40235.099487546999</v>
      </c>
      <c r="GN36" s="4">
        <v>7239.81457059285</v>
      </c>
      <c r="GO36" s="4">
        <v>44158.8006885906</v>
      </c>
      <c r="GP36" s="4">
        <v>6707.3275472249697</v>
      </c>
      <c r="GQ36" s="4">
        <v>9549.9463679061391</v>
      </c>
      <c r="GR36" s="4">
        <v>1270335.7683043201</v>
      </c>
      <c r="GS36" s="4">
        <v>2535390.9008461102</v>
      </c>
      <c r="GT36" s="4">
        <v>564398.172333183</v>
      </c>
      <c r="GU36" s="4">
        <v>29509.496261858501</v>
      </c>
      <c r="GV36" s="4">
        <v>0</v>
      </c>
      <c r="GW36">
        <v>25716.3954451514</v>
      </c>
      <c r="GX36">
        <v>18639.5031161226</v>
      </c>
      <c r="GY36">
        <v>19009.3824155041</v>
      </c>
      <c r="GZ36">
        <v>244932.959093354</v>
      </c>
      <c r="HA36">
        <v>13203.5057735177</v>
      </c>
      <c r="HB36">
        <v>1129.30554913117</v>
      </c>
      <c r="HC36">
        <v>2112.4038875307101</v>
      </c>
      <c r="HD36">
        <v>58037.517030323099</v>
      </c>
      <c r="HE36">
        <v>11494.3016749039</v>
      </c>
      <c r="HF36">
        <v>4230.8995957016596</v>
      </c>
      <c r="HG36">
        <v>18750.892608616701</v>
      </c>
      <c r="HH36">
        <v>3391.24487791103</v>
      </c>
      <c r="HI36">
        <v>22766.922519508898</v>
      </c>
      <c r="HJ36">
        <v>22765.256565098902</v>
      </c>
      <c r="HK36">
        <v>1026.31283009766</v>
      </c>
      <c r="HL36">
        <v>0</v>
      </c>
      <c r="HM36">
        <v>0</v>
      </c>
      <c r="HN36">
        <v>20133.943091575198</v>
      </c>
      <c r="HO36">
        <v>35621.695884946603</v>
      </c>
      <c r="HP36">
        <v>1555.6269497148201</v>
      </c>
      <c r="HQ36">
        <v>740.17781279679798</v>
      </c>
      <c r="HR36">
        <v>4648.0618429161004</v>
      </c>
      <c r="HS36">
        <v>71.068074895049406</v>
      </c>
      <c r="HT36">
        <v>18.0287212680037</v>
      </c>
      <c r="HU36">
        <v>1374.6205416929599</v>
      </c>
      <c r="HV36">
        <v>61.491382843403002</v>
      </c>
      <c r="HW36">
        <v>26.517369375844002</v>
      </c>
      <c r="HX36">
        <v>17040.0169967203</v>
      </c>
      <c r="HY36">
        <v>9850.9014215140396</v>
      </c>
      <c r="HZ36">
        <v>2928.10314628583</v>
      </c>
      <c r="IA36">
        <v>6624.2039549966403</v>
      </c>
      <c r="IB36">
        <v>14084.5750136272</v>
      </c>
      <c r="IC36">
        <v>23818.741645455801</v>
      </c>
      <c r="ID36">
        <v>23832.0023466762</v>
      </c>
      <c r="IE36">
        <v>11720.412695956</v>
      </c>
      <c r="IF36">
        <v>7641.3261289882203</v>
      </c>
      <c r="IG36">
        <v>15800.581703177</v>
      </c>
      <c r="IH36">
        <v>11177.138426899999</v>
      </c>
      <c r="II36">
        <v>25378.241779611701</v>
      </c>
      <c r="IJ36">
        <v>12353.256875269601</v>
      </c>
      <c r="IK36">
        <v>18443.863950092498</v>
      </c>
      <c r="IL36">
        <v>12933.966225255201</v>
      </c>
      <c r="IM36">
        <v>63094.836733345001</v>
      </c>
      <c r="IN36">
        <v>54144.788516304601</v>
      </c>
      <c r="IO36">
        <v>49351.286081395701</v>
      </c>
      <c r="IP36">
        <v>41308.0499285677</v>
      </c>
      <c r="IQ36">
        <v>40679.226949712298</v>
      </c>
      <c r="IR36">
        <v>218497.482481749</v>
      </c>
      <c r="IS36">
        <v>104566.70594509201</v>
      </c>
      <c r="IT36">
        <v>17367.821765269298</v>
      </c>
      <c r="IU36">
        <v>1177773.83565001</v>
      </c>
      <c r="IV36">
        <v>655034.55878287205</v>
      </c>
      <c r="IW36">
        <v>302560.419209641</v>
      </c>
      <c r="IX36">
        <v>107063.641165327</v>
      </c>
      <c r="IY36">
        <v>378759.20664378599</v>
      </c>
      <c r="IZ36">
        <v>516888.10290687601</v>
      </c>
      <c r="JA36">
        <v>292926.56513460103</v>
      </c>
      <c r="JB36">
        <v>41792.954721931303</v>
      </c>
      <c r="JC36">
        <v>0</v>
      </c>
      <c r="JD36">
        <v>5645.08736647365</v>
      </c>
      <c r="JE36">
        <v>0</v>
      </c>
      <c r="JF36">
        <v>257397.59353001701</v>
      </c>
      <c r="JG36">
        <v>175598.557676639</v>
      </c>
      <c r="JH36">
        <v>1076.62414751233</v>
      </c>
      <c r="JI36">
        <v>0.30261315490118601</v>
      </c>
      <c r="JJ36">
        <v>41.765028381617199</v>
      </c>
      <c r="JK36">
        <v>3649337.7573191398</v>
      </c>
      <c r="JL36">
        <v>90.046354622524305</v>
      </c>
      <c r="JM36">
        <v>12.994153608787901</v>
      </c>
      <c r="JN36">
        <v>27491.834916606102</v>
      </c>
      <c r="JO36">
        <v>72180.261693498003</v>
      </c>
      <c r="JP36">
        <v>1090604.57844493</v>
      </c>
      <c r="JQ36">
        <v>77273.726872170999</v>
      </c>
      <c r="JR36">
        <v>74.072567323419406</v>
      </c>
      <c r="JS36">
        <v>58803.422793773403</v>
      </c>
      <c r="JT36">
        <v>3160.10710335054</v>
      </c>
      <c r="JU36">
        <v>114.44070645415199</v>
      </c>
      <c r="JV36">
        <v>5791.8942693461304</v>
      </c>
      <c r="JW36">
        <v>1898.20751105878</v>
      </c>
      <c r="JX36">
        <v>2676.13860165086</v>
      </c>
      <c r="JY36">
        <v>3947.2055098867099</v>
      </c>
      <c r="JZ36">
        <v>107.360309450028</v>
      </c>
      <c r="KA36">
        <v>777.04113129283803</v>
      </c>
      <c r="KB36">
        <v>708.95302182556998</v>
      </c>
      <c r="KC36">
        <v>221397.71762769099</v>
      </c>
      <c r="KD36">
        <v>316547.816128509</v>
      </c>
      <c r="KE36">
        <v>0</v>
      </c>
      <c r="KF36">
        <v>1327.78556505756</v>
      </c>
      <c r="KG36">
        <v>15822.513392299201</v>
      </c>
      <c r="KH36">
        <v>2789951.7975589898</v>
      </c>
      <c r="KI36">
        <v>1096.90072745977</v>
      </c>
      <c r="KJ36">
        <v>7827.8723263634201</v>
      </c>
      <c r="KK36">
        <v>2998.5323942243699</v>
      </c>
      <c r="KL36">
        <v>1264.3444807261801</v>
      </c>
      <c r="KM36">
        <v>88.445022452750806</v>
      </c>
      <c r="KN36">
        <v>895355.15264056495</v>
      </c>
      <c r="KO36">
        <v>18403.444678200602</v>
      </c>
      <c r="KP36">
        <v>0</v>
      </c>
      <c r="KQ36">
        <v>49782.841900824897</v>
      </c>
      <c r="KR36">
        <v>632.24316393726895</v>
      </c>
      <c r="KS36">
        <v>3875.2158092887998</v>
      </c>
      <c r="KT36">
        <v>0</v>
      </c>
      <c r="KU36">
        <v>64328.348609175402</v>
      </c>
      <c r="KV36">
        <v>42300.305139162701</v>
      </c>
      <c r="KW36">
        <v>0</v>
      </c>
      <c r="KX36">
        <v>13228.0096015211</v>
      </c>
      <c r="KY36">
        <v>0</v>
      </c>
      <c r="KZ36">
        <v>18285.165647674999</v>
      </c>
      <c r="LA36">
        <v>0</v>
      </c>
      <c r="LB36">
        <v>10860.0631445212</v>
      </c>
      <c r="LC36">
        <v>0</v>
      </c>
      <c r="LD36">
        <v>9774.3278589754591</v>
      </c>
      <c r="LE36">
        <v>0</v>
      </c>
      <c r="LF36">
        <v>12926.928108639</v>
      </c>
      <c r="LG36">
        <v>0</v>
      </c>
      <c r="LH36">
        <v>14196.876435895399</v>
      </c>
      <c r="LI36">
        <v>393216.17999339901</v>
      </c>
      <c r="LJ36">
        <v>3048409.25886162</v>
      </c>
      <c r="LK36">
        <v>376306.43297914299</v>
      </c>
      <c r="LL36">
        <v>1068473.8549997299</v>
      </c>
      <c r="LM36">
        <v>836178.53702705202</v>
      </c>
      <c r="LN36">
        <v>780381.008851805</v>
      </c>
      <c r="LO36">
        <v>3575431.8717100299</v>
      </c>
      <c r="LP36">
        <v>863888.70494935696</v>
      </c>
      <c r="LQ36">
        <v>1039037.39494437</v>
      </c>
      <c r="LR36">
        <v>13675.4110601143</v>
      </c>
      <c r="LS36">
        <v>0</v>
      </c>
      <c r="LT36">
        <v>32135.954343356902</v>
      </c>
      <c r="LU36">
        <v>32955.649862659899</v>
      </c>
      <c r="LV36">
        <v>4643.0110105404001</v>
      </c>
      <c r="LW36">
        <v>12892.221181868999</v>
      </c>
      <c r="LX36">
        <v>759.20500805087397</v>
      </c>
      <c r="LY36">
        <v>41986.542436458898</v>
      </c>
      <c r="LZ36">
        <v>1402.8151413534799</v>
      </c>
      <c r="MA36">
        <v>103.298130289472</v>
      </c>
      <c r="MB36">
        <v>3.4116849148455102</v>
      </c>
      <c r="MC36">
        <v>13.5409100162762</v>
      </c>
      <c r="MD36">
        <v>459.288245168066</v>
      </c>
      <c r="ME36">
        <v>462.74462803678199</v>
      </c>
      <c r="MF36">
        <v>16592.262389510201</v>
      </c>
      <c r="MG36">
        <v>63465.7325049766</v>
      </c>
      <c r="MH36">
        <v>17.550374840698399</v>
      </c>
      <c r="MI36">
        <v>13.0115326814617</v>
      </c>
      <c r="MJ36">
        <v>97.149989190788403</v>
      </c>
      <c r="MK36">
        <v>28.2061304860406</v>
      </c>
      <c r="ML36">
        <v>1055.92548035137</v>
      </c>
      <c r="MM36">
        <v>61887.943973100402</v>
      </c>
      <c r="MN36">
        <v>3372.4662298099001</v>
      </c>
      <c r="MO36">
        <v>30239.999082511</v>
      </c>
      <c r="MP36">
        <v>6027407.1373526799</v>
      </c>
      <c r="MQ36">
        <v>0</v>
      </c>
      <c r="MR36">
        <v>95692.519785252196</v>
      </c>
      <c r="MS36">
        <v>3843.4595977571298</v>
      </c>
      <c r="MT36">
        <v>448904.32640202402</v>
      </c>
      <c r="MU36">
        <v>170062.70783142999</v>
      </c>
      <c r="MV36">
        <v>867086.87207801605</v>
      </c>
      <c r="MW36">
        <v>154150.37318735899</v>
      </c>
      <c r="MX36">
        <v>504996.77092944598</v>
      </c>
      <c r="MY36">
        <v>15983.8956869802</v>
      </c>
      <c r="MZ36">
        <v>134996.20342167199</v>
      </c>
      <c r="NA36">
        <v>18249.482194752702</v>
      </c>
      <c r="NB36">
        <v>585007.64332107396</v>
      </c>
      <c r="NC36">
        <v>153837.462797802</v>
      </c>
      <c r="ND36">
        <v>310894.83045149798</v>
      </c>
      <c r="NE36">
        <v>354110.92187300202</v>
      </c>
      <c r="NF36">
        <v>297177.69723025302</v>
      </c>
      <c r="NG36">
        <v>143857.829591644</v>
      </c>
      <c r="NH36">
        <v>937513.84322878299</v>
      </c>
      <c r="NI36">
        <v>96248.667574930398</v>
      </c>
      <c r="NJ36">
        <v>825997.63760421495</v>
      </c>
      <c r="NK36">
        <v>247300.831781894</v>
      </c>
      <c r="NL36">
        <v>508124.54352401302</v>
      </c>
      <c r="NM36">
        <v>4798922.7824859601</v>
      </c>
      <c r="NN36">
        <v>705869.70704551204</v>
      </c>
      <c r="NO36">
        <v>2757552.2795762299</v>
      </c>
      <c r="NP36">
        <v>11303.450649468699</v>
      </c>
      <c r="NQ36">
        <v>11494.645850384901</v>
      </c>
      <c r="NR36">
        <v>4055.4512295243399</v>
      </c>
      <c r="NS36">
        <v>8267.0747205637199</v>
      </c>
      <c r="NT36">
        <v>2355.1203993239501</v>
      </c>
      <c r="NU36">
        <v>3168.8118699124002</v>
      </c>
      <c r="NV36">
        <v>5989.2236292733596</v>
      </c>
      <c r="NW36">
        <v>3293.886893029</v>
      </c>
      <c r="NX36">
        <v>316.876770808571</v>
      </c>
      <c r="NY36">
        <v>4174.5070418647701</v>
      </c>
      <c r="NZ36">
        <v>7804.8975902023703</v>
      </c>
      <c r="OA36">
        <v>1078.8962380118201</v>
      </c>
      <c r="OB36">
        <v>37241.927201878199</v>
      </c>
      <c r="OC36">
        <v>66743.020852112502</v>
      </c>
      <c r="OD36">
        <v>27593.611576215</v>
      </c>
      <c r="OE36">
        <v>14626.601291791099</v>
      </c>
      <c r="OF36">
        <v>9133.2890607526897</v>
      </c>
      <c r="OG36">
        <v>15850.203017289999</v>
      </c>
      <c r="OH36">
        <v>4311.0399013442902</v>
      </c>
      <c r="OI36">
        <v>5379.7595241182398</v>
      </c>
      <c r="OJ36">
        <v>278601.74039605103</v>
      </c>
      <c r="OK36">
        <v>402169.73764475901</v>
      </c>
      <c r="OL36">
        <v>305290.763130582</v>
      </c>
      <c r="OM36">
        <v>57340.0326573563</v>
      </c>
      <c r="ON36">
        <v>0</v>
      </c>
    </row>
    <row r="37" spans="1:404" x14ac:dyDescent="0.25">
      <c r="A37" t="s">
        <v>5</v>
      </c>
      <c r="B37">
        <v>33</v>
      </c>
      <c r="C37" t="s">
        <v>149</v>
      </c>
      <c r="D37" t="s">
        <v>150</v>
      </c>
      <c r="E37" s="4">
        <v>3187.2074826776702</v>
      </c>
      <c r="F37" s="4">
        <v>136565.846332833</v>
      </c>
      <c r="G37" s="4">
        <v>48853.310798745697</v>
      </c>
      <c r="H37" s="4">
        <v>935061.29471123195</v>
      </c>
      <c r="I37" s="4">
        <v>48430.246483471201</v>
      </c>
      <c r="J37" s="4">
        <v>1872.6589068964799</v>
      </c>
      <c r="K37" s="4">
        <v>5008.4592863873304</v>
      </c>
      <c r="L37" s="4">
        <v>196915.735830358</v>
      </c>
      <c r="M37" s="4">
        <v>45561.197912946402</v>
      </c>
      <c r="N37" s="4">
        <v>33865.654326399897</v>
      </c>
      <c r="O37" s="4">
        <v>177906.24920778</v>
      </c>
      <c r="P37" s="4">
        <v>73475.855698788306</v>
      </c>
      <c r="Q37" s="4">
        <v>32323.188846433201</v>
      </c>
      <c r="R37" s="4">
        <v>71961.458587004498</v>
      </c>
      <c r="S37" s="4">
        <v>1216.4711168025401</v>
      </c>
      <c r="T37" s="4">
        <v>0</v>
      </c>
      <c r="U37" s="4">
        <v>0</v>
      </c>
      <c r="V37" s="4">
        <v>171788.73078610899</v>
      </c>
      <c r="W37" s="4">
        <v>164889.64667743599</v>
      </c>
      <c r="X37" s="28">
        <v>1581.2981038024</v>
      </c>
      <c r="Y37" s="28">
        <v>348.10739825647602</v>
      </c>
      <c r="Z37" s="28">
        <v>95150.063056810905</v>
      </c>
      <c r="AA37" s="28">
        <v>157.71263739238299</v>
      </c>
      <c r="AB37" s="28">
        <v>945.58616780232296</v>
      </c>
      <c r="AC37" s="28">
        <v>15496.452061858199</v>
      </c>
      <c r="AD37" s="28">
        <v>11176.367604840099</v>
      </c>
      <c r="AE37" s="28">
        <v>2540.7305918509101</v>
      </c>
      <c r="AF37" s="28">
        <v>96952.124538046497</v>
      </c>
      <c r="AG37" s="28">
        <v>157504.25001348701</v>
      </c>
      <c r="AH37" s="28">
        <v>389.47673163043498</v>
      </c>
      <c r="AI37" s="28">
        <v>387.18753407269998</v>
      </c>
      <c r="AJ37" s="28">
        <v>767.44073009002204</v>
      </c>
      <c r="AK37" s="28">
        <v>746154772.39633095</v>
      </c>
      <c r="AL37" s="28">
        <v>11106.0294852689</v>
      </c>
      <c r="AM37" s="28">
        <v>196202.30943033501</v>
      </c>
      <c r="AN37" s="28">
        <v>884254.930978221</v>
      </c>
      <c r="AO37" s="28">
        <v>5448.4148893785896</v>
      </c>
      <c r="AP37" s="28">
        <v>41028.911724918602</v>
      </c>
      <c r="AQ37" s="28">
        <v>2252.4211316085598</v>
      </c>
      <c r="AR37" s="4">
        <v>10522.7306706482</v>
      </c>
      <c r="AS37" s="4">
        <v>357126.52290439903</v>
      </c>
      <c r="AT37" s="4">
        <v>225986.638737831</v>
      </c>
      <c r="AU37" s="4">
        <v>303080.49334889598</v>
      </c>
      <c r="AV37" s="4">
        <v>299816.85841746902</v>
      </c>
      <c r="AW37" s="4">
        <v>663624.85722867504</v>
      </c>
      <c r="AX37" s="4">
        <v>706038.07621581201</v>
      </c>
      <c r="AY37" s="4">
        <v>90225.801406731203</v>
      </c>
      <c r="AZ37" s="4">
        <v>1336149.99267114</v>
      </c>
      <c r="BA37" s="4">
        <v>111407.00394393</v>
      </c>
      <c r="BB37" s="4">
        <v>86018.708762918497</v>
      </c>
      <c r="BC37" s="4">
        <v>4088374.6322473302</v>
      </c>
      <c r="BD37" s="4">
        <v>542848.907648094</v>
      </c>
      <c r="BE37" s="4">
        <v>518049.61199164699</v>
      </c>
      <c r="BF37" s="4">
        <v>337733.34463153599</v>
      </c>
      <c r="BG37" s="4">
        <v>1234096.16024708</v>
      </c>
      <c r="BH37" s="4">
        <v>1207996.63175736</v>
      </c>
      <c r="BI37" s="4">
        <v>780387.53667877999</v>
      </c>
      <c r="BJ37" s="4">
        <v>601146.25707740698</v>
      </c>
      <c r="BK37" s="4">
        <v>0</v>
      </c>
      <c r="BL37" s="4">
        <v>12478.9241665356</v>
      </c>
      <c r="BM37" s="4">
        <v>0</v>
      </c>
      <c r="BN37" s="4">
        <v>572440.32296753302</v>
      </c>
      <c r="BO37" s="4">
        <v>1128553.6226717101</v>
      </c>
      <c r="BP37" s="4">
        <v>23801.931749468498</v>
      </c>
      <c r="BQ37" s="4">
        <v>0</v>
      </c>
      <c r="BR37" s="4">
        <v>1024.4852848708199</v>
      </c>
      <c r="BS37" s="4">
        <v>3287697.3114171098</v>
      </c>
      <c r="BT37" s="4">
        <v>366.42143565786699</v>
      </c>
      <c r="BU37" s="4">
        <v>36.007698774652397</v>
      </c>
      <c r="BV37" s="4">
        <v>49165.3878840381</v>
      </c>
      <c r="BW37" s="4">
        <v>95598.783536310802</v>
      </c>
      <c r="BX37" s="4">
        <v>1344840.51690162</v>
      </c>
      <c r="BY37" s="4">
        <v>44121.5345424853</v>
      </c>
      <c r="BZ37" s="4">
        <v>314.04558154628103</v>
      </c>
      <c r="CA37" s="4">
        <v>89445.012925452596</v>
      </c>
      <c r="CB37" s="4">
        <v>1099.26642656789</v>
      </c>
      <c r="CC37" s="4">
        <v>1.0502709626439299</v>
      </c>
      <c r="CD37" s="4">
        <v>19744.1119794392</v>
      </c>
      <c r="CE37" s="4">
        <v>2881.8006002157699</v>
      </c>
      <c r="CF37" s="4">
        <v>4979.09204189292</v>
      </c>
      <c r="CG37" s="4">
        <v>4900.05228191893</v>
      </c>
      <c r="CH37" s="4">
        <v>922.69524908745495</v>
      </c>
      <c r="CI37" s="4">
        <v>529.59153518188702</v>
      </c>
      <c r="CJ37" s="4">
        <v>3401.0438298737299</v>
      </c>
      <c r="CK37" s="4">
        <v>64195.871527495503</v>
      </c>
      <c r="CL37" s="4">
        <v>980119.13383725297</v>
      </c>
      <c r="CM37" s="4">
        <v>0</v>
      </c>
      <c r="CN37" s="4">
        <v>36305.592186080903</v>
      </c>
      <c r="CO37" s="4">
        <v>57471.479450026403</v>
      </c>
      <c r="CP37" s="4">
        <v>4525212.4848748902</v>
      </c>
      <c r="CQ37" s="4">
        <v>4932.1909339741496</v>
      </c>
      <c r="CR37" s="4">
        <v>2354.1881206374501</v>
      </c>
      <c r="CS37" s="4">
        <v>24015.8067238207</v>
      </c>
      <c r="CT37" s="4">
        <v>14496.877986051401</v>
      </c>
      <c r="CU37" s="4">
        <v>10271.466872281901</v>
      </c>
      <c r="CV37" s="4">
        <v>1374922.2880115199</v>
      </c>
      <c r="CW37" s="4">
        <v>17187.89449336</v>
      </c>
      <c r="CX37" s="4">
        <v>0</v>
      </c>
      <c r="CY37" s="4">
        <v>329154.66169439198</v>
      </c>
      <c r="CZ37" s="4">
        <v>14151.1143490343</v>
      </c>
      <c r="DA37" s="4">
        <v>82063.923975951504</v>
      </c>
      <c r="DB37" s="4">
        <v>0</v>
      </c>
      <c r="DC37" s="4">
        <v>1054360.63430593</v>
      </c>
      <c r="DD37" s="4">
        <v>7886612.9003094202</v>
      </c>
      <c r="DE37" s="4">
        <v>0</v>
      </c>
      <c r="DF37" s="4">
        <v>60586.939357116302</v>
      </c>
      <c r="DG37" s="4">
        <v>0</v>
      </c>
      <c r="DH37" s="4">
        <v>134402.010047002</v>
      </c>
      <c r="DI37" s="4">
        <v>0</v>
      </c>
      <c r="DJ37" s="4">
        <v>90204.354638711404</v>
      </c>
      <c r="DK37" s="4">
        <v>0</v>
      </c>
      <c r="DL37" s="4">
        <v>47305.019610972297</v>
      </c>
      <c r="DM37" s="4">
        <v>0</v>
      </c>
      <c r="DN37" s="4">
        <v>32578.543935662699</v>
      </c>
      <c r="DO37" s="4">
        <v>0</v>
      </c>
      <c r="DP37" s="4">
        <v>228692.39738759</v>
      </c>
      <c r="DQ37" s="4">
        <v>20315009.477634899</v>
      </c>
      <c r="DR37" s="4">
        <v>25257390.229666699</v>
      </c>
      <c r="DS37" s="4">
        <v>1820615.0985955</v>
      </c>
      <c r="DT37" s="4">
        <v>7070392.2101535704</v>
      </c>
      <c r="DU37" s="4">
        <v>4308008.5210539298</v>
      </c>
      <c r="DV37" s="4">
        <v>3610205.8310187799</v>
      </c>
      <c r="DW37" s="4">
        <v>41376188.319633998</v>
      </c>
      <c r="DX37" s="4">
        <v>8009184.1774661997</v>
      </c>
      <c r="DY37" s="4">
        <v>9613065.7848670408</v>
      </c>
      <c r="DZ37" s="4">
        <v>48582.544453802002</v>
      </c>
      <c r="EA37" s="4">
        <v>0</v>
      </c>
      <c r="EB37" s="4">
        <v>787873.74053330405</v>
      </c>
      <c r="EC37" s="4">
        <v>1731372.2213793499</v>
      </c>
      <c r="ED37" s="4">
        <v>403520.91972742899</v>
      </c>
      <c r="EE37" s="4">
        <v>887537.22621844604</v>
      </c>
      <c r="EF37" s="4">
        <v>66122.462632999494</v>
      </c>
      <c r="EG37" s="4">
        <v>136573.366332734</v>
      </c>
      <c r="EH37" s="4">
        <v>622059.04689127603</v>
      </c>
      <c r="EI37" s="4">
        <v>7858.1777285239295</v>
      </c>
      <c r="EJ37" s="4">
        <v>75.014158778444894</v>
      </c>
      <c r="EK37" s="4">
        <v>7.69968733736314</v>
      </c>
      <c r="EL37" s="4">
        <v>1935.9000752734901</v>
      </c>
      <c r="EM37" s="4">
        <v>126706.197092345</v>
      </c>
      <c r="EN37" s="4">
        <v>807065.06104486098</v>
      </c>
      <c r="EO37" s="4">
        <v>3700227.6009131898</v>
      </c>
      <c r="EP37" s="4">
        <v>21676.999905556098</v>
      </c>
      <c r="EQ37" s="4">
        <v>38295.668280372702</v>
      </c>
      <c r="ER37" s="4">
        <v>8.7490706875708604</v>
      </c>
      <c r="ES37" s="4">
        <v>96.746095707053101</v>
      </c>
      <c r="ET37" s="4">
        <v>10638.9108484184</v>
      </c>
      <c r="EU37" s="4">
        <v>17348208.604940999</v>
      </c>
      <c r="EV37" s="4">
        <v>2550685.3710139301</v>
      </c>
      <c r="EW37" s="4">
        <v>458341.16228407202</v>
      </c>
      <c r="EX37" s="4">
        <v>61781032.162438102</v>
      </c>
      <c r="EY37" s="4">
        <v>0</v>
      </c>
      <c r="EZ37" s="4">
        <v>775956.50127062295</v>
      </c>
      <c r="FA37" s="4">
        <v>28481.610901625001</v>
      </c>
      <c r="FB37" s="4">
        <v>39011.949079974103</v>
      </c>
      <c r="FC37" s="4">
        <v>8289.7462429925399</v>
      </c>
      <c r="FD37" s="4">
        <v>3299571.91975604</v>
      </c>
      <c r="FE37" s="4">
        <v>427079.40335630602</v>
      </c>
      <c r="FF37" s="4">
        <v>931276.02129479498</v>
      </c>
      <c r="FG37" s="4">
        <v>1313.51115742804</v>
      </c>
      <c r="FH37" s="4">
        <v>73834.295685898294</v>
      </c>
      <c r="FI37" s="4">
        <v>13494.877401452701</v>
      </c>
      <c r="FJ37" s="4">
        <v>571841.98079381802</v>
      </c>
      <c r="FK37" s="4">
        <v>980904.27625452902</v>
      </c>
      <c r="FL37" s="4">
        <v>691451.00736042205</v>
      </c>
      <c r="FM37" s="4">
        <v>650523.72569101397</v>
      </c>
      <c r="FN37" s="4">
        <v>695376.55303505401</v>
      </c>
      <c r="FO37" s="4">
        <v>65074.800942499103</v>
      </c>
      <c r="FP37" s="4">
        <v>9780514.3583881203</v>
      </c>
      <c r="FQ37" s="4">
        <v>333516.48989517498</v>
      </c>
      <c r="FR37" s="4">
        <v>1692682.77725291</v>
      </c>
      <c r="FS37" s="4">
        <v>837773.80431244394</v>
      </c>
      <c r="FT37" s="4">
        <v>2430315.5811085901</v>
      </c>
      <c r="FU37" s="4">
        <v>12156226.276787199</v>
      </c>
      <c r="FV37" s="4">
        <v>7199685.1402151501</v>
      </c>
      <c r="FW37" s="4">
        <v>12924817.986727601</v>
      </c>
      <c r="FX37" s="4">
        <v>49108.741515114998</v>
      </c>
      <c r="FY37" s="4">
        <v>62589.124281639502</v>
      </c>
      <c r="FZ37" s="4">
        <v>56927.677138499203</v>
      </c>
      <c r="GA37" s="4">
        <v>82891.690132905496</v>
      </c>
      <c r="GB37" s="4">
        <v>11350.249156739999</v>
      </c>
      <c r="GC37" s="4">
        <v>31297.226737106001</v>
      </c>
      <c r="GD37" s="4">
        <v>62719.274151715399</v>
      </c>
      <c r="GE37" s="4">
        <v>11740.583404929401</v>
      </c>
      <c r="GF37" s="4">
        <v>974.43901043991798</v>
      </c>
      <c r="GG37" s="4">
        <v>67535.161994162903</v>
      </c>
      <c r="GH37" s="4">
        <v>77573.887532011606</v>
      </c>
      <c r="GI37" s="4">
        <v>494.21526783793399</v>
      </c>
      <c r="GJ37" s="4">
        <v>52464.7421198093</v>
      </c>
      <c r="GK37" s="4">
        <v>86492.714101448699</v>
      </c>
      <c r="GL37" s="4">
        <v>92243.236398055902</v>
      </c>
      <c r="GM37" s="4">
        <v>60664.862972814102</v>
      </c>
      <c r="GN37" s="4">
        <v>9408.7640595989105</v>
      </c>
      <c r="GO37" s="4">
        <v>87786.961665877097</v>
      </c>
      <c r="GP37" s="4">
        <v>9539.65860454424</v>
      </c>
      <c r="GQ37" s="4">
        <v>14952.7783228356</v>
      </c>
      <c r="GR37" s="4">
        <v>4196501.54960215</v>
      </c>
      <c r="GS37" s="4">
        <v>3797345.4211500599</v>
      </c>
      <c r="GT37" s="4">
        <v>646947.85774550599</v>
      </c>
      <c r="GU37" s="4">
        <v>276111.20280016901</v>
      </c>
      <c r="GV37" s="4">
        <v>0</v>
      </c>
      <c r="GW37">
        <v>312734.67107358901</v>
      </c>
      <c r="GX37">
        <v>197692.29941271499</v>
      </c>
      <c r="GY37">
        <v>178799.67228638</v>
      </c>
      <c r="GZ37">
        <v>1967286.9376890101</v>
      </c>
      <c r="HA37">
        <v>67725.106284770503</v>
      </c>
      <c r="HB37">
        <v>6379.4279992902002</v>
      </c>
      <c r="HC37">
        <v>22375.8603945059</v>
      </c>
      <c r="HD37">
        <v>959833.64283518598</v>
      </c>
      <c r="HE37">
        <v>141624.43901196099</v>
      </c>
      <c r="HF37">
        <v>27896.539484432898</v>
      </c>
      <c r="HG37">
        <v>366959.91365500801</v>
      </c>
      <c r="HH37">
        <v>16290.836308002899</v>
      </c>
      <c r="HI37">
        <v>222529.24176996999</v>
      </c>
      <c r="HJ37">
        <v>362560.27316762001</v>
      </c>
      <c r="HK37">
        <v>4073.1360794489501</v>
      </c>
      <c r="HL37">
        <v>0</v>
      </c>
      <c r="HM37">
        <v>0</v>
      </c>
      <c r="HN37">
        <v>824501.34586788795</v>
      </c>
      <c r="HO37">
        <v>782146.44896041602</v>
      </c>
      <c r="HP37">
        <v>9637.6720860114692</v>
      </c>
      <c r="HQ37">
        <v>17714.7908539649</v>
      </c>
      <c r="HR37">
        <v>48142.825800090999</v>
      </c>
      <c r="HS37">
        <v>777.37013624225199</v>
      </c>
      <c r="HT37">
        <v>32884.850373341098</v>
      </c>
      <c r="HU37">
        <v>10133.2756370631</v>
      </c>
      <c r="HV37">
        <v>680.34215114114795</v>
      </c>
      <c r="HW37">
        <v>324.28724586812098</v>
      </c>
      <c r="HX37">
        <v>281941.04989735701</v>
      </c>
      <c r="HY37">
        <v>124579.48059694099</v>
      </c>
      <c r="HZ37">
        <v>49442.050119229003</v>
      </c>
      <c r="IA37">
        <v>60556.252656512799</v>
      </c>
      <c r="IB37">
        <v>210028.73814260701</v>
      </c>
      <c r="IC37">
        <v>7815401.9782974301</v>
      </c>
      <c r="ID37">
        <v>1175738.56005358</v>
      </c>
      <c r="IE37">
        <v>14260.169938397101</v>
      </c>
      <c r="IF37">
        <v>11807.212896056801</v>
      </c>
      <c r="IG37">
        <v>1081472.32430481</v>
      </c>
      <c r="IH37">
        <v>694128.624414903</v>
      </c>
      <c r="II37">
        <v>115460.774376496</v>
      </c>
      <c r="IJ37">
        <v>20567.325513187101</v>
      </c>
      <c r="IK37">
        <v>31267.842925695601</v>
      </c>
      <c r="IL37">
        <v>41118.450322453602</v>
      </c>
      <c r="IM37">
        <v>800390.46240552305</v>
      </c>
      <c r="IN37">
        <v>396571.75319265301</v>
      </c>
      <c r="IO37">
        <v>387145.46926073299</v>
      </c>
      <c r="IP37">
        <v>238254.78298949599</v>
      </c>
      <c r="IQ37">
        <v>497784.586100947</v>
      </c>
      <c r="IR37">
        <v>973657.98775241198</v>
      </c>
      <c r="IS37">
        <v>2084328.39402242</v>
      </c>
      <c r="IT37">
        <v>132459.88404462099</v>
      </c>
      <c r="IU37">
        <v>9789332.3135017697</v>
      </c>
      <c r="IV37">
        <v>4626434.77959181</v>
      </c>
      <c r="IW37">
        <v>7848266.6006026603</v>
      </c>
      <c r="IX37">
        <v>1723164.5361595999</v>
      </c>
      <c r="IY37">
        <v>2164277.6164849699</v>
      </c>
      <c r="IZ37">
        <v>2401181.1207464002</v>
      </c>
      <c r="JA37">
        <v>1420909.5220867801</v>
      </c>
      <c r="JB37">
        <v>526677.21397300705</v>
      </c>
      <c r="JC37">
        <v>0</v>
      </c>
      <c r="JD37">
        <v>13930.892540295799</v>
      </c>
      <c r="JE37">
        <v>0</v>
      </c>
      <c r="JF37">
        <v>2341411.8638174799</v>
      </c>
      <c r="JG37">
        <v>1467649.3109303601</v>
      </c>
      <c r="JH37">
        <v>15826.6688728957</v>
      </c>
      <c r="JI37">
        <v>33.624085149277398</v>
      </c>
      <c r="JJ37">
        <v>670.73723167916296</v>
      </c>
      <c r="JK37">
        <v>6545577.5422676802</v>
      </c>
      <c r="JL37">
        <v>724.71274594684496</v>
      </c>
      <c r="JM37">
        <v>319.54811145719998</v>
      </c>
      <c r="JN37">
        <v>88033.767881179199</v>
      </c>
      <c r="JO37">
        <v>713378.27444076398</v>
      </c>
      <c r="JP37">
        <v>1653912.26283084</v>
      </c>
      <c r="JQ37">
        <v>175055.850047221</v>
      </c>
      <c r="JR37">
        <v>1888.2110781845599</v>
      </c>
      <c r="JS37">
        <v>650673.43501727597</v>
      </c>
      <c r="JT37">
        <v>2911.9989291888901</v>
      </c>
      <c r="JU37">
        <v>6283.39132455872</v>
      </c>
      <c r="JV37">
        <v>33409.298290041101</v>
      </c>
      <c r="JW37">
        <v>759.28410867200898</v>
      </c>
      <c r="JX37">
        <v>31299.967216921799</v>
      </c>
      <c r="JY37">
        <v>8956.4864206741004</v>
      </c>
      <c r="JZ37">
        <v>3468.3258720634699</v>
      </c>
      <c r="KA37">
        <v>6053.6013723656197</v>
      </c>
      <c r="KB37">
        <v>10278.4534746186</v>
      </c>
      <c r="KC37">
        <v>354885.76448301499</v>
      </c>
      <c r="KD37">
        <v>451807.93299162103</v>
      </c>
      <c r="KE37">
        <v>0</v>
      </c>
      <c r="KF37">
        <v>15632.9179696271</v>
      </c>
      <c r="KG37">
        <v>629945.45797778002</v>
      </c>
      <c r="KH37">
        <v>17017666.268275201</v>
      </c>
      <c r="KI37">
        <v>5259.1408829741204</v>
      </c>
      <c r="KJ37">
        <v>27578.8682497482</v>
      </c>
      <c r="KK37">
        <v>17169.9106591624</v>
      </c>
      <c r="KL37">
        <v>9007.5743030843696</v>
      </c>
      <c r="KM37">
        <v>805.50214080490798</v>
      </c>
      <c r="KN37">
        <v>3560192.5366587401</v>
      </c>
      <c r="KO37">
        <v>515468.12431746197</v>
      </c>
      <c r="KP37">
        <v>0</v>
      </c>
      <c r="KQ37">
        <v>2623118.7324920902</v>
      </c>
      <c r="KR37">
        <v>21642.974119782499</v>
      </c>
      <c r="KS37">
        <v>141332.422040265</v>
      </c>
      <c r="KT37">
        <v>0</v>
      </c>
      <c r="KU37">
        <v>2852709.9927315898</v>
      </c>
      <c r="KV37">
        <v>4994510.9346192796</v>
      </c>
      <c r="KW37">
        <v>0</v>
      </c>
      <c r="KX37">
        <v>115117.00539734399</v>
      </c>
      <c r="KY37">
        <v>0</v>
      </c>
      <c r="KZ37">
        <v>130529.376738532</v>
      </c>
      <c r="LA37">
        <v>0</v>
      </c>
      <c r="LB37">
        <v>308140.59607946803</v>
      </c>
      <c r="LC37">
        <v>0</v>
      </c>
      <c r="LD37">
        <v>101194.671994883</v>
      </c>
      <c r="LE37">
        <v>0</v>
      </c>
      <c r="LF37">
        <v>130605.17483859</v>
      </c>
      <c r="LG37">
        <v>0</v>
      </c>
      <c r="LH37">
        <v>316868.413916861</v>
      </c>
      <c r="LI37">
        <v>18778137.2013296</v>
      </c>
      <c r="LJ37">
        <v>84627289.559585005</v>
      </c>
      <c r="LK37">
        <v>4868062.1705609104</v>
      </c>
      <c r="LL37">
        <v>22473937.984058701</v>
      </c>
      <c r="LM37">
        <v>11120014.3252101</v>
      </c>
      <c r="LN37">
        <v>6765132.29005381</v>
      </c>
      <c r="LO37">
        <v>69348269.662598297</v>
      </c>
      <c r="LP37">
        <v>17495772.964825999</v>
      </c>
      <c r="LQ37">
        <v>17446537.479384702</v>
      </c>
      <c r="LR37">
        <v>84493.088408768599</v>
      </c>
      <c r="LS37">
        <v>0</v>
      </c>
      <c r="LT37">
        <v>394172.88895802799</v>
      </c>
      <c r="LU37">
        <v>433760.792647578</v>
      </c>
      <c r="LV37">
        <v>27571.008346066701</v>
      </c>
      <c r="LW37">
        <v>194860.29932774999</v>
      </c>
      <c r="LX37">
        <v>9198.5291052742796</v>
      </c>
      <c r="LY37">
        <v>283497.08117634797</v>
      </c>
      <c r="LZ37">
        <v>5557.1696723233199</v>
      </c>
      <c r="MA37">
        <v>314.87580028370002</v>
      </c>
      <c r="MB37">
        <v>2.0927919662707999</v>
      </c>
      <c r="MC37">
        <v>360.17793293162998</v>
      </c>
      <c r="MD37">
        <v>3886.8543439909599</v>
      </c>
      <c r="ME37">
        <v>2283.8555929408599</v>
      </c>
      <c r="MF37">
        <v>258796.96909796199</v>
      </c>
      <c r="MG37">
        <v>855168.62937015295</v>
      </c>
      <c r="MH37">
        <v>449.03117040789601</v>
      </c>
      <c r="MI37">
        <v>136.810135356952</v>
      </c>
      <c r="MJ37">
        <v>517.26734072924501</v>
      </c>
      <c r="MK37">
        <v>599.41224038965595</v>
      </c>
      <c r="ML37">
        <v>24311.9174112787</v>
      </c>
      <c r="MM37">
        <v>2491074.6396680502</v>
      </c>
      <c r="MN37">
        <v>32001.516526913201</v>
      </c>
      <c r="MO37">
        <v>330543.27269632102</v>
      </c>
      <c r="MP37">
        <v>133148049.740374</v>
      </c>
      <c r="MQ37">
        <v>0</v>
      </c>
      <c r="MR37">
        <v>871510.154289964</v>
      </c>
      <c r="MS37">
        <v>215977.98241386001</v>
      </c>
      <c r="MT37">
        <v>611789.91729382297</v>
      </c>
      <c r="MU37">
        <v>488960.95631673699</v>
      </c>
      <c r="MV37">
        <v>4861618.3127295198</v>
      </c>
      <c r="MW37">
        <v>914162.29504935397</v>
      </c>
      <c r="MX37">
        <v>1833994.07153489</v>
      </c>
      <c r="MY37">
        <v>100048.71089782</v>
      </c>
      <c r="MZ37">
        <v>248225.56834376199</v>
      </c>
      <c r="NA37">
        <v>49717.262606876102</v>
      </c>
      <c r="NB37">
        <v>1472284.07820787</v>
      </c>
      <c r="NC37">
        <v>1119263.3814404099</v>
      </c>
      <c r="ND37">
        <v>1571980.30083986</v>
      </c>
      <c r="NE37">
        <v>2358937.7884903201</v>
      </c>
      <c r="NF37">
        <v>4709879.9429618903</v>
      </c>
      <c r="NG37">
        <v>2800630.8451861101</v>
      </c>
      <c r="NH37">
        <v>13946187.9640924</v>
      </c>
      <c r="NI37">
        <v>1996882.0631987699</v>
      </c>
      <c r="NJ37">
        <v>4684263.5553291002</v>
      </c>
      <c r="NK37">
        <v>2463242.8695713901</v>
      </c>
      <c r="NL37">
        <v>3004758.4644493</v>
      </c>
      <c r="NM37">
        <v>36271772.684900299</v>
      </c>
      <c r="NN37">
        <v>14954537.083139701</v>
      </c>
      <c r="NO37">
        <v>24670146.3057887</v>
      </c>
      <c r="NP37">
        <v>95593.681928621605</v>
      </c>
      <c r="NQ37">
        <v>99418.762514481597</v>
      </c>
      <c r="NR37">
        <v>31334.0062330443</v>
      </c>
      <c r="NS37">
        <v>36173.303152531596</v>
      </c>
      <c r="NT37">
        <v>16600.718567465599</v>
      </c>
      <c r="NU37">
        <v>22930.279135361299</v>
      </c>
      <c r="NV37">
        <v>32686.770923266002</v>
      </c>
      <c r="NW37">
        <v>6637.4020762463797</v>
      </c>
      <c r="NX37">
        <v>468.016031169965</v>
      </c>
      <c r="NY37">
        <v>48328.090810101698</v>
      </c>
      <c r="NZ37">
        <v>46548.132221094202</v>
      </c>
      <c r="OA37">
        <v>7556.31564192115</v>
      </c>
      <c r="OB37">
        <v>371697.22392386099</v>
      </c>
      <c r="OC37">
        <v>730449.08555492701</v>
      </c>
      <c r="OD37">
        <v>942522.99117356504</v>
      </c>
      <c r="OE37">
        <v>435158.92775759101</v>
      </c>
      <c r="OF37">
        <v>89072.263723528493</v>
      </c>
      <c r="OG37">
        <v>453393.50156896998</v>
      </c>
      <c r="OH37">
        <v>41989.991585299198</v>
      </c>
      <c r="OI37">
        <v>53885.142994386697</v>
      </c>
      <c r="OJ37">
        <v>3419605.07372399</v>
      </c>
      <c r="OK37">
        <v>6667654.502471</v>
      </c>
      <c r="OL37">
        <v>7424363.8649608996</v>
      </c>
      <c r="OM37">
        <v>552307.14488747006</v>
      </c>
      <c r="ON37">
        <v>0</v>
      </c>
    </row>
    <row r="38" spans="1:404" x14ac:dyDescent="0.25">
      <c r="A38" t="s">
        <v>5</v>
      </c>
      <c r="B38">
        <v>34</v>
      </c>
      <c r="C38" t="s">
        <v>151</v>
      </c>
      <c r="D38" t="s">
        <v>152</v>
      </c>
      <c r="E38" s="4">
        <v>7466.9366046507503</v>
      </c>
      <c r="F38" s="4">
        <v>1044036.8273377999</v>
      </c>
      <c r="G38" s="4">
        <v>665614.25002716598</v>
      </c>
      <c r="H38" s="4">
        <v>3201445.8679479002</v>
      </c>
      <c r="I38" s="4">
        <v>566216.00301840401</v>
      </c>
      <c r="J38" s="4">
        <v>8937.0342032699591</v>
      </c>
      <c r="K38" s="4">
        <v>3797.69012297482</v>
      </c>
      <c r="L38" s="4">
        <v>1010870.56428215</v>
      </c>
      <c r="M38" s="4">
        <v>81161.692511411195</v>
      </c>
      <c r="N38" s="4">
        <v>77426.879112215596</v>
      </c>
      <c r="O38" s="4">
        <v>814771.45176285901</v>
      </c>
      <c r="P38" s="4">
        <v>295624.34453578398</v>
      </c>
      <c r="Q38" s="4">
        <v>119777.10783389999</v>
      </c>
      <c r="R38" s="4">
        <v>1027488.17230638</v>
      </c>
      <c r="S38" s="4">
        <v>798.44664707254105</v>
      </c>
      <c r="T38" s="4">
        <v>0</v>
      </c>
      <c r="U38" s="4">
        <v>0</v>
      </c>
      <c r="V38" s="4">
        <v>878911.50232475402</v>
      </c>
      <c r="W38" s="4">
        <v>325025.68415394198</v>
      </c>
      <c r="X38" s="28">
        <v>3551.8628112450801</v>
      </c>
      <c r="Y38" s="28">
        <v>4862.1330924125004</v>
      </c>
      <c r="Z38" s="28">
        <v>1564922.7388802699</v>
      </c>
      <c r="AA38" s="28">
        <v>2533.3608142749899</v>
      </c>
      <c r="AB38" s="28">
        <v>83840.838640812493</v>
      </c>
      <c r="AC38" s="28">
        <v>308088.81721477699</v>
      </c>
      <c r="AD38" s="28">
        <v>25645.527816827002</v>
      </c>
      <c r="AE38" s="28">
        <v>6798.9629785973202</v>
      </c>
      <c r="AF38" s="28">
        <v>110219.628960837</v>
      </c>
      <c r="AG38" s="28">
        <v>170049.33798180899</v>
      </c>
      <c r="AH38" s="28">
        <v>646.15846063707602</v>
      </c>
      <c r="AI38" s="28">
        <v>20975.054819983201</v>
      </c>
      <c r="AJ38" s="28">
        <v>5445.09205220268</v>
      </c>
      <c r="AK38" s="28">
        <v>37869.708215542603</v>
      </c>
      <c r="AL38" s="28">
        <v>264031783.23824701</v>
      </c>
      <c r="AM38" s="28">
        <v>9154.4900246162197</v>
      </c>
      <c r="AN38" s="28">
        <v>1411.4926909339899</v>
      </c>
      <c r="AO38" s="28">
        <v>7538346.6650276901</v>
      </c>
      <c r="AP38" s="28">
        <v>2347990.5233574798</v>
      </c>
      <c r="AQ38" s="28">
        <v>6708.6999294793204</v>
      </c>
      <c r="AR38" s="4">
        <v>103117.045692104</v>
      </c>
      <c r="AS38" s="4">
        <v>348527.591097472</v>
      </c>
      <c r="AT38" s="4">
        <v>1490884.57259694</v>
      </c>
      <c r="AU38" s="4">
        <v>865369.80599727703</v>
      </c>
      <c r="AV38" s="4">
        <v>1371357.8323635401</v>
      </c>
      <c r="AW38" s="4">
        <v>2164138.9298594701</v>
      </c>
      <c r="AX38" s="4">
        <v>1657930.1316104799</v>
      </c>
      <c r="AY38" s="4">
        <v>269740.58493596897</v>
      </c>
      <c r="AZ38" s="4">
        <v>3991424.2545521599</v>
      </c>
      <c r="BA38" s="4">
        <v>25799.467127452801</v>
      </c>
      <c r="BB38" s="4">
        <v>500119.01958112698</v>
      </c>
      <c r="BC38" s="4">
        <v>13013001.293436401</v>
      </c>
      <c r="BD38" s="4">
        <v>1742780.32535336</v>
      </c>
      <c r="BE38" s="4">
        <v>2280058.3055060799</v>
      </c>
      <c r="BF38" s="4">
        <v>798313.22790659999</v>
      </c>
      <c r="BG38" s="4">
        <v>3638136.1244669599</v>
      </c>
      <c r="BH38" s="4">
        <v>2567661.7680674102</v>
      </c>
      <c r="BI38" s="4">
        <v>1579066.7076355601</v>
      </c>
      <c r="BJ38" s="4">
        <v>1653938.1661070499</v>
      </c>
      <c r="BK38" s="4">
        <v>0</v>
      </c>
      <c r="BL38" s="4">
        <v>67059.7581791337</v>
      </c>
      <c r="BM38" s="4">
        <v>0</v>
      </c>
      <c r="BN38" s="4">
        <v>3096006.2918609302</v>
      </c>
      <c r="BO38" s="4">
        <v>3150875.97845749</v>
      </c>
      <c r="BP38" s="4">
        <v>323148.02996685798</v>
      </c>
      <c r="BQ38" s="4">
        <v>0</v>
      </c>
      <c r="BR38" s="4">
        <v>8036.8510314374498</v>
      </c>
      <c r="BS38" s="4">
        <v>12313854.5565574</v>
      </c>
      <c r="BT38" s="4">
        <v>1195.43659156954</v>
      </c>
      <c r="BU38" s="4">
        <v>11.9865226366207</v>
      </c>
      <c r="BV38" s="4">
        <v>167692.98405377299</v>
      </c>
      <c r="BW38" s="4">
        <v>117348.10298959</v>
      </c>
      <c r="BX38" s="4">
        <v>4630419.7864683196</v>
      </c>
      <c r="BY38" s="4">
        <v>140995.23447224399</v>
      </c>
      <c r="BZ38" s="4">
        <v>2237.4263044050299</v>
      </c>
      <c r="CA38" s="4">
        <v>271769.39146087598</v>
      </c>
      <c r="CB38" s="4">
        <v>7436.0795601432101</v>
      </c>
      <c r="CC38" s="4">
        <v>1.39717661593238</v>
      </c>
      <c r="CD38" s="4">
        <v>71733.679479780199</v>
      </c>
      <c r="CE38" s="4">
        <v>12692.8800658254</v>
      </c>
      <c r="CF38" s="4">
        <v>9693.0487506627105</v>
      </c>
      <c r="CG38" s="4">
        <v>49218.369561446598</v>
      </c>
      <c r="CH38" s="4">
        <v>3818.4356239898202</v>
      </c>
      <c r="CI38" s="4">
        <v>1125.73846546396</v>
      </c>
      <c r="CJ38" s="4">
        <v>7930.0878198134997</v>
      </c>
      <c r="CK38" s="4">
        <v>56255.081780394903</v>
      </c>
      <c r="CL38" s="4">
        <v>8113730.6239581797</v>
      </c>
      <c r="CM38" s="4">
        <v>0</v>
      </c>
      <c r="CN38" s="4">
        <v>285311.65456432401</v>
      </c>
      <c r="CO38" s="4">
        <v>2131518.9358022199</v>
      </c>
      <c r="CP38" s="4">
        <v>23128562.342436299</v>
      </c>
      <c r="CQ38" s="4">
        <v>4396.7056829784296</v>
      </c>
      <c r="CR38" s="4">
        <v>19740.222298992201</v>
      </c>
      <c r="CS38" s="4">
        <v>152403.080976684</v>
      </c>
      <c r="CT38" s="4">
        <v>87000.647188897594</v>
      </c>
      <c r="CU38" s="4">
        <v>18356.704957521099</v>
      </c>
      <c r="CV38" s="4">
        <v>5014767.2969200602</v>
      </c>
      <c r="CW38" s="4">
        <v>126077.631914001</v>
      </c>
      <c r="CX38" s="4">
        <v>0</v>
      </c>
      <c r="CY38" s="4">
        <v>6777893.7666852996</v>
      </c>
      <c r="CZ38" s="4">
        <v>6677612.44968866</v>
      </c>
      <c r="DA38" s="4">
        <v>1052041.88980898</v>
      </c>
      <c r="DB38" s="4">
        <v>0</v>
      </c>
      <c r="DC38" s="4">
        <v>18793889.5309956</v>
      </c>
      <c r="DD38" s="4">
        <v>977172.97427491902</v>
      </c>
      <c r="DE38" s="4">
        <v>0</v>
      </c>
      <c r="DF38" s="4">
        <v>1168624.3196644001</v>
      </c>
      <c r="DG38" s="4">
        <v>0</v>
      </c>
      <c r="DH38" s="4">
        <v>459000.49436858698</v>
      </c>
      <c r="DI38" s="4">
        <v>0</v>
      </c>
      <c r="DJ38" s="4">
        <v>3153977.8446448199</v>
      </c>
      <c r="DK38" s="4">
        <v>0</v>
      </c>
      <c r="DL38" s="4">
        <v>19919458.548807401</v>
      </c>
      <c r="DM38" s="4">
        <v>0</v>
      </c>
      <c r="DN38" s="4">
        <v>46631.901146319004</v>
      </c>
      <c r="DO38" s="4">
        <v>0</v>
      </c>
      <c r="DP38" s="4">
        <v>272042.436035508</v>
      </c>
      <c r="DQ38" s="4">
        <v>40505910.930967599</v>
      </c>
      <c r="DR38" s="4">
        <v>64018180.005650997</v>
      </c>
      <c r="DS38" s="4">
        <v>4103754.7586684502</v>
      </c>
      <c r="DT38" s="4">
        <v>32036156.707695499</v>
      </c>
      <c r="DU38" s="4">
        <v>13650194.965458</v>
      </c>
      <c r="DV38" s="4">
        <v>20352417.118728202</v>
      </c>
      <c r="DW38" s="4">
        <v>52344255.169331104</v>
      </c>
      <c r="DX38" s="4">
        <v>8967387.90051038</v>
      </c>
      <c r="DY38" s="4">
        <v>28558395.1802026</v>
      </c>
      <c r="DZ38" s="4">
        <v>133646.59606142799</v>
      </c>
      <c r="EA38" s="4">
        <v>0</v>
      </c>
      <c r="EB38" s="4">
        <v>5002227.4765330302</v>
      </c>
      <c r="EC38" s="4">
        <v>764707.19817351794</v>
      </c>
      <c r="ED38" s="4">
        <v>2115003.2231767098</v>
      </c>
      <c r="EE38" s="4">
        <v>2116652.76509503</v>
      </c>
      <c r="EF38" s="4">
        <v>146399.565326393</v>
      </c>
      <c r="EG38" s="4">
        <v>145606.16165137899</v>
      </c>
      <c r="EH38" s="4">
        <v>493374.11585668899</v>
      </c>
      <c r="EI38" s="4">
        <v>10225.4631034588</v>
      </c>
      <c r="EJ38" s="4">
        <v>117.15496617486799</v>
      </c>
      <c r="EK38" s="4">
        <v>17.120257227404601</v>
      </c>
      <c r="EL38" s="4">
        <v>4180.3979728979803</v>
      </c>
      <c r="EM38" s="4">
        <v>84510.0814668159</v>
      </c>
      <c r="EN38" s="4">
        <v>1759831.1601935199</v>
      </c>
      <c r="EO38" s="4">
        <v>7576304.9374910397</v>
      </c>
      <c r="EP38" s="4">
        <v>1514.5026920082801</v>
      </c>
      <c r="EQ38" s="4">
        <v>562.74293081702695</v>
      </c>
      <c r="ER38" s="4">
        <v>13.5809324532934</v>
      </c>
      <c r="ES38" s="4">
        <v>722.44446655990396</v>
      </c>
      <c r="ET38" s="4">
        <v>6043.7237006432297</v>
      </c>
      <c r="EU38" s="4">
        <v>7529815.7621987201</v>
      </c>
      <c r="EV38" s="4">
        <v>7263535.39284511</v>
      </c>
      <c r="EW38" s="4">
        <v>1117460.34015033</v>
      </c>
      <c r="EX38" s="4">
        <v>485854465.73399198</v>
      </c>
      <c r="EY38" s="4">
        <v>0</v>
      </c>
      <c r="EZ38" s="4">
        <v>1030402.7028139801</v>
      </c>
      <c r="FA38" s="4">
        <v>94276.090843650396</v>
      </c>
      <c r="FB38" s="4">
        <v>511447.48959561001</v>
      </c>
      <c r="FC38" s="4">
        <v>329234.52973129897</v>
      </c>
      <c r="FD38" s="4">
        <v>12011374.351387599</v>
      </c>
      <c r="FE38" s="4">
        <v>1596336.4491848601</v>
      </c>
      <c r="FF38" s="4">
        <v>3863421.8275051401</v>
      </c>
      <c r="FG38" s="4">
        <v>2802.8354163415102</v>
      </c>
      <c r="FH38" s="4">
        <v>142385.93517802999</v>
      </c>
      <c r="FI38" s="4">
        <v>52208.919440509198</v>
      </c>
      <c r="FJ38" s="4">
        <v>1098686.8258040401</v>
      </c>
      <c r="FK38" s="4">
        <v>5806675.6111194398</v>
      </c>
      <c r="FL38" s="4">
        <v>2585870.9111415502</v>
      </c>
      <c r="FM38" s="4">
        <v>2341295.8154348801</v>
      </c>
      <c r="FN38" s="4">
        <v>2620675.9500237298</v>
      </c>
      <c r="FO38" s="4">
        <v>440595.14288669301</v>
      </c>
      <c r="FP38" s="4">
        <v>47292942.530406803</v>
      </c>
      <c r="FQ38" s="4">
        <v>1735445.71705783</v>
      </c>
      <c r="FR38" s="4">
        <v>12637238.4267931</v>
      </c>
      <c r="FS38" s="4">
        <v>2382048.3195797498</v>
      </c>
      <c r="FT38" s="4">
        <v>8104713.9946441296</v>
      </c>
      <c r="FU38" s="4">
        <v>30006578.131378099</v>
      </c>
      <c r="FV38" s="4">
        <v>11611270.8413736</v>
      </c>
      <c r="FW38" s="4">
        <v>31777307.941029299</v>
      </c>
      <c r="FX38" s="4">
        <v>117516.799970397</v>
      </c>
      <c r="FY38" s="4">
        <v>140790.40820995701</v>
      </c>
      <c r="FZ38" s="4">
        <v>110052.03138037</v>
      </c>
      <c r="GA38" s="4">
        <v>310501.50539166102</v>
      </c>
      <c r="GB38" s="4">
        <v>24071.430909776402</v>
      </c>
      <c r="GC38" s="4">
        <v>70302.816660467506</v>
      </c>
      <c r="GD38" s="4">
        <v>136290.419034194</v>
      </c>
      <c r="GE38" s="4">
        <v>17920.142856815699</v>
      </c>
      <c r="GF38" s="4">
        <v>1853.03138731126</v>
      </c>
      <c r="GG38" s="4">
        <v>181813.12163591801</v>
      </c>
      <c r="GH38" s="4">
        <v>240321.98523707199</v>
      </c>
      <c r="GI38" s="4">
        <v>712.29796423170399</v>
      </c>
      <c r="GJ38" s="4">
        <v>238238.64883136499</v>
      </c>
      <c r="GK38" s="4">
        <v>322398.66859728203</v>
      </c>
      <c r="GL38" s="4">
        <v>260063.01500302699</v>
      </c>
      <c r="GM38" s="4">
        <v>156856.39926960401</v>
      </c>
      <c r="GN38" s="4">
        <v>26328.838152399199</v>
      </c>
      <c r="GO38" s="4">
        <v>239650.55329888299</v>
      </c>
      <c r="GP38" s="4">
        <v>25637.417881149999</v>
      </c>
      <c r="GQ38" s="4">
        <v>41331.958673754001</v>
      </c>
      <c r="GR38" s="4">
        <v>13043287.106613301</v>
      </c>
      <c r="GS38" s="4">
        <v>13157903.1436774</v>
      </c>
      <c r="GT38" s="4">
        <v>2562163.1127293599</v>
      </c>
      <c r="GU38" s="4">
        <v>428509.520344808</v>
      </c>
      <c r="GV38" s="4">
        <v>0</v>
      </c>
      <c r="GW38">
        <v>138128.18076542101</v>
      </c>
      <c r="GX38">
        <v>142869.752376986</v>
      </c>
      <c r="GY38">
        <v>116288.307637654</v>
      </c>
      <c r="GZ38">
        <v>1872625.46782646</v>
      </c>
      <c r="HA38">
        <v>80969.465167946793</v>
      </c>
      <c r="HB38">
        <v>10524.6259470684</v>
      </c>
      <c r="HC38">
        <v>14203.6336924647</v>
      </c>
      <c r="HD38">
        <v>275835.38800414797</v>
      </c>
      <c r="HE38">
        <v>43160.441989414503</v>
      </c>
      <c r="HF38">
        <v>18720.597140632501</v>
      </c>
      <c r="HG38">
        <v>118789.757934423</v>
      </c>
      <c r="HH38">
        <v>15925.0698721795</v>
      </c>
      <c r="HI38">
        <v>101570.488249656</v>
      </c>
      <c r="HJ38">
        <v>119820.443502754</v>
      </c>
      <c r="HK38">
        <v>4195.4123851477598</v>
      </c>
      <c r="HL38">
        <v>0</v>
      </c>
      <c r="HM38">
        <v>0</v>
      </c>
      <c r="HN38">
        <v>205904.623220687</v>
      </c>
      <c r="HO38">
        <v>198053.988114671</v>
      </c>
      <c r="HP38">
        <v>13566.919650046601</v>
      </c>
      <c r="HQ38">
        <v>7613.9027277027599</v>
      </c>
      <c r="HR38">
        <v>76867.573357641799</v>
      </c>
      <c r="HS38">
        <v>768.05534711446103</v>
      </c>
      <c r="HT38">
        <v>167.23557605648</v>
      </c>
      <c r="HU38">
        <v>12947.8281811993</v>
      </c>
      <c r="HV38">
        <v>799.08313766021104</v>
      </c>
      <c r="HW38">
        <v>197.299968922358</v>
      </c>
      <c r="HX38">
        <v>130025.22501961701</v>
      </c>
      <c r="HY38">
        <v>100820.20575287601</v>
      </c>
      <c r="HZ38">
        <v>40214.510454452698</v>
      </c>
      <c r="IA38">
        <v>31334.025154308099</v>
      </c>
      <c r="IB38">
        <v>308642.83021575701</v>
      </c>
      <c r="IC38">
        <v>443494.39498086198</v>
      </c>
      <c r="ID38">
        <v>5547177.1772282897</v>
      </c>
      <c r="IE38">
        <v>238628.928290293</v>
      </c>
      <c r="IF38">
        <v>63232.150454649302</v>
      </c>
      <c r="IG38">
        <v>7748038.53526014</v>
      </c>
      <c r="IH38">
        <v>553435.11081632797</v>
      </c>
      <c r="II38">
        <v>168595.505792123</v>
      </c>
      <c r="IJ38">
        <v>35133.203417128301</v>
      </c>
      <c r="IK38">
        <v>74326.432959697195</v>
      </c>
      <c r="IL38">
        <v>68722.902913227299</v>
      </c>
      <c r="IM38">
        <v>240911.611140086</v>
      </c>
      <c r="IN38">
        <v>199571.71890811401</v>
      </c>
      <c r="IO38">
        <v>201139.55296226899</v>
      </c>
      <c r="IP38">
        <v>203434.40583024299</v>
      </c>
      <c r="IQ38">
        <v>192284.16477911599</v>
      </c>
      <c r="IR38">
        <v>801715.37633105996</v>
      </c>
      <c r="IS38">
        <v>294409.61200517201</v>
      </c>
      <c r="IT38">
        <v>91594.047625887601</v>
      </c>
      <c r="IU38">
        <v>5447703.8588865297</v>
      </c>
      <c r="IV38">
        <v>2404371.9237686298</v>
      </c>
      <c r="IW38">
        <v>1868139.4965989201</v>
      </c>
      <c r="IX38">
        <v>826882.95267496596</v>
      </c>
      <c r="IY38">
        <v>1980290.8730124999</v>
      </c>
      <c r="IZ38">
        <v>2799563.22206908</v>
      </c>
      <c r="JA38">
        <v>932945.48641743499</v>
      </c>
      <c r="JB38">
        <v>404323.133935138</v>
      </c>
      <c r="JC38">
        <v>0</v>
      </c>
      <c r="JD38">
        <v>18180.747014920398</v>
      </c>
      <c r="JE38">
        <v>0</v>
      </c>
      <c r="JF38">
        <v>1203324.8565241799</v>
      </c>
      <c r="JG38">
        <v>975586.99189536495</v>
      </c>
      <c r="JH38">
        <v>25844.925927632499</v>
      </c>
      <c r="JI38">
        <v>1.3080295740663599</v>
      </c>
      <c r="JJ38">
        <v>574.54254207090503</v>
      </c>
      <c r="JK38">
        <v>3764111.5398720498</v>
      </c>
      <c r="JL38">
        <v>628.33666514542699</v>
      </c>
      <c r="JM38">
        <v>51.131790855394001</v>
      </c>
      <c r="JN38">
        <v>27532.959345323499</v>
      </c>
      <c r="JO38">
        <v>197417.251599212</v>
      </c>
      <c r="JP38">
        <v>900533.18263823504</v>
      </c>
      <c r="JQ38">
        <v>125019.33370159499</v>
      </c>
      <c r="JR38">
        <v>292.51838435444301</v>
      </c>
      <c r="JS38">
        <v>131131.595874561</v>
      </c>
      <c r="JT38">
        <v>1243.4674644087199</v>
      </c>
      <c r="JU38">
        <v>316.681165549507</v>
      </c>
      <c r="JV38">
        <v>7994.34851730438</v>
      </c>
      <c r="JW38">
        <v>3154.9858985194701</v>
      </c>
      <c r="JX38">
        <v>7312.6423397183298</v>
      </c>
      <c r="JY38">
        <v>38074.758185859297</v>
      </c>
      <c r="JZ38">
        <v>633.87131577748505</v>
      </c>
      <c r="KA38">
        <v>1833.8862757791501</v>
      </c>
      <c r="KB38">
        <v>7957.8399578279004</v>
      </c>
      <c r="KC38">
        <v>28357.522486005699</v>
      </c>
      <c r="KD38">
        <v>255832.84562716301</v>
      </c>
      <c r="KE38">
        <v>0</v>
      </c>
      <c r="KF38">
        <v>9099.9400888529708</v>
      </c>
      <c r="KG38">
        <v>173120.05230532499</v>
      </c>
      <c r="KH38">
        <v>10124828.1112206</v>
      </c>
      <c r="KI38">
        <v>4354.0300886711602</v>
      </c>
      <c r="KJ38">
        <v>23153.768364564599</v>
      </c>
      <c r="KK38">
        <v>23465.766936107699</v>
      </c>
      <c r="KL38">
        <v>3835.9827672715801</v>
      </c>
      <c r="KM38">
        <v>379.477743272787</v>
      </c>
      <c r="KN38">
        <v>2235263.3906276599</v>
      </c>
      <c r="KO38">
        <v>185850.85120955299</v>
      </c>
      <c r="KP38">
        <v>0</v>
      </c>
      <c r="KQ38">
        <v>780358.68286572502</v>
      </c>
      <c r="KR38">
        <v>443839.803024347</v>
      </c>
      <c r="KS38">
        <v>51689.398486028796</v>
      </c>
      <c r="KT38">
        <v>0</v>
      </c>
      <c r="KU38">
        <v>1500849.0152231201</v>
      </c>
      <c r="KV38">
        <v>1123385.3520090999</v>
      </c>
      <c r="KW38">
        <v>0</v>
      </c>
      <c r="KX38">
        <v>329846.49725834897</v>
      </c>
      <c r="KY38">
        <v>0</v>
      </c>
      <c r="KZ38">
        <v>168395.541748591</v>
      </c>
      <c r="LA38">
        <v>0</v>
      </c>
      <c r="LB38">
        <v>204322.87929436099</v>
      </c>
      <c r="LC38">
        <v>0</v>
      </c>
      <c r="LD38">
        <v>1898305.8268120501</v>
      </c>
      <c r="LE38">
        <v>0</v>
      </c>
      <c r="LF38">
        <v>136934.13089926401</v>
      </c>
      <c r="LG38">
        <v>0</v>
      </c>
      <c r="LH38">
        <v>225596.39546385899</v>
      </c>
      <c r="LI38">
        <v>11699665.9520477</v>
      </c>
      <c r="LJ38">
        <v>79908978.154001698</v>
      </c>
      <c r="LK38">
        <v>4697674.4020058298</v>
      </c>
      <c r="LL38">
        <v>55558499.143328898</v>
      </c>
      <c r="LM38">
        <v>16008140.534771601</v>
      </c>
      <c r="LN38">
        <v>13220862.833910599</v>
      </c>
      <c r="LO38">
        <v>44925107.326680198</v>
      </c>
      <c r="LP38">
        <v>15052170.6851147</v>
      </c>
      <c r="LQ38">
        <v>12323258.646412499</v>
      </c>
      <c r="LR38">
        <v>86213.261198293199</v>
      </c>
      <c r="LS38">
        <v>0</v>
      </c>
      <c r="LT38">
        <v>366079.70323533798</v>
      </c>
      <c r="LU38">
        <v>302097.86653642397</v>
      </c>
      <c r="LV38">
        <v>22610.250512312999</v>
      </c>
      <c r="LW38">
        <v>98736.390803490198</v>
      </c>
      <c r="LX38">
        <v>3865.2962945117401</v>
      </c>
      <c r="LY38">
        <v>62294.7555659379</v>
      </c>
      <c r="LZ38">
        <v>6095.3067516415804</v>
      </c>
      <c r="MA38">
        <v>290.976111771224</v>
      </c>
      <c r="MB38">
        <v>4.4337139437168904</v>
      </c>
      <c r="MC38">
        <v>103.384927424629</v>
      </c>
      <c r="MD38">
        <v>3404.9309702835099</v>
      </c>
      <c r="ME38">
        <v>3080.2665472960198</v>
      </c>
      <c r="MF38">
        <v>110163.297841154</v>
      </c>
      <c r="MG38">
        <v>568701.85345060402</v>
      </c>
      <c r="MH38">
        <v>285.16664452199598</v>
      </c>
      <c r="MI38">
        <v>258.24653449960999</v>
      </c>
      <c r="MJ38">
        <v>1932.5513943184901</v>
      </c>
      <c r="MK38">
        <v>397.46180602022901</v>
      </c>
      <c r="ML38">
        <v>14425.4514027327</v>
      </c>
      <c r="MM38">
        <v>847863.54274806601</v>
      </c>
      <c r="MN38">
        <v>18946.446667111501</v>
      </c>
      <c r="MO38">
        <v>241480.098262285</v>
      </c>
      <c r="MP38">
        <v>113505312.395393</v>
      </c>
      <c r="MQ38">
        <v>0</v>
      </c>
      <c r="MR38">
        <v>769157.67020707706</v>
      </c>
      <c r="MS38">
        <v>21630.948707161799</v>
      </c>
      <c r="MT38">
        <v>671071.90145402204</v>
      </c>
      <c r="MU38">
        <v>557093.26857636997</v>
      </c>
      <c r="MV38">
        <v>5261529.8218696602</v>
      </c>
      <c r="MW38">
        <v>630661.04158231302</v>
      </c>
      <c r="MX38">
        <v>1733009.10391368</v>
      </c>
      <c r="MY38">
        <v>31603.777951313201</v>
      </c>
      <c r="MZ38">
        <v>256692.57085302501</v>
      </c>
      <c r="NA38">
        <v>48305.5142621575</v>
      </c>
      <c r="NB38">
        <v>1237057.8622674299</v>
      </c>
      <c r="NC38">
        <v>840779.881541098</v>
      </c>
      <c r="ND38">
        <v>1513259.62912601</v>
      </c>
      <c r="NE38">
        <v>985787.22609884106</v>
      </c>
      <c r="NF38">
        <v>1278081.4823811201</v>
      </c>
      <c r="NG38">
        <v>679297.03702657798</v>
      </c>
      <c r="NH38">
        <v>7819695.7273054998</v>
      </c>
      <c r="NI38">
        <v>701015.32532658696</v>
      </c>
      <c r="NJ38">
        <v>4768525.1037742598</v>
      </c>
      <c r="NK38">
        <v>1736611.7575741201</v>
      </c>
      <c r="NL38">
        <v>2463906.4495647699</v>
      </c>
      <c r="NM38">
        <v>25982198.418129399</v>
      </c>
      <c r="NN38">
        <v>5815212.57046369</v>
      </c>
      <c r="NO38">
        <v>17068006.210389201</v>
      </c>
      <c r="NP38">
        <v>123908.665161233</v>
      </c>
      <c r="NQ38">
        <v>126018.823507945</v>
      </c>
      <c r="NR38">
        <v>34057.859031940498</v>
      </c>
      <c r="NS38">
        <v>64181.398091838397</v>
      </c>
      <c r="NT38">
        <v>22331.106620228999</v>
      </c>
      <c r="NU38">
        <v>33320.791580999699</v>
      </c>
      <c r="NV38">
        <v>47961.036921953499</v>
      </c>
      <c r="NW38">
        <v>5992.8080486219396</v>
      </c>
      <c r="NX38">
        <v>738.64824791866499</v>
      </c>
      <c r="NY38">
        <v>36089.655656769799</v>
      </c>
      <c r="NZ38">
        <v>61730.249688399199</v>
      </c>
      <c r="OA38">
        <v>6523.8655219985903</v>
      </c>
      <c r="OB38">
        <v>670824.16404857603</v>
      </c>
      <c r="OC38">
        <v>1230817.0346246299</v>
      </c>
      <c r="OD38">
        <v>362696.57731909101</v>
      </c>
      <c r="OE38">
        <v>176433.313230634</v>
      </c>
      <c r="OF38">
        <v>104795.764588943</v>
      </c>
      <c r="OG38">
        <v>184382.88986156401</v>
      </c>
      <c r="OH38">
        <v>46356.056583318801</v>
      </c>
      <c r="OI38">
        <v>59634.9571395038</v>
      </c>
      <c r="OJ38">
        <v>1812189.7274976801</v>
      </c>
      <c r="OK38">
        <v>3129367.5135608199</v>
      </c>
      <c r="OL38">
        <v>2465724.0906622498</v>
      </c>
      <c r="OM38">
        <v>638948.38287967094</v>
      </c>
      <c r="ON38">
        <v>0</v>
      </c>
    </row>
    <row r="39" spans="1:404" x14ac:dyDescent="0.25">
      <c r="A39" t="s">
        <v>5</v>
      </c>
      <c r="B39">
        <v>35</v>
      </c>
      <c r="C39" t="s">
        <v>153</v>
      </c>
      <c r="D39" t="s">
        <v>154</v>
      </c>
      <c r="E39" s="4">
        <v>138.483857434914</v>
      </c>
      <c r="F39" s="4">
        <v>29223.991031273199</v>
      </c>
      <c r="G39" s="4">
        <v>15378.767919920199</v>
      </c>
      <c r="H39" s="4">
        <v>186758.80736662401</v>
      </c>
      <c r="I39" s="4">
        <v>12199.609634582101</v>
      </c>
      <c r="J39" s="4">
        <v>433.925394568878</v>
      </c>
      <c r="K39" s="4">
        <v>203.815493242613</v>
      </c>
      <c r="L39" s="4">
        <v>22926.2335369752</v>
      </c>
      <c r="M39" s="4">
        <v>14374.704835942301</v>
      </c>
      <c r="N39" s="4">
        <v>11215.020032503</v>
      </c>
      <c r="O39" s="4">
        <v>54728.699229849197</v>
      </c>
      <c r="P39" s="4">
        <v>19062.109103036801</v>
      </c>
      <c r="Q39" s="4">
        <v>10695.234722114399</v>
      </c>
      <c r="R39" s="4">
        <v>26529.181009547599</v>
      </c>
      <c r="S39" s="4">
        <v>47.433574887519001</v>
      </c>
      <c r="T39" s="4">
        <v>0</v>
      </c>
      <c r="U39" s="4">
        <v>0</v>
      </c>
      <c r="V39" s="4">
        <v>35297.066844615998</v>
      </c>
      <c r="W39" s="4">
        <v>21185.098893239599</v>
      </c>
      <c r="X39" s="28">
        <v>254.572865526595</v>
      </c>
      <c r="Y39" s="28">
        <v>120.889276324853</v>
      </c>
      <c r="Z39" s="28">
        <v>37480.761572803996</v>
      </c>
      <c r="AA39" s="28">
        <v>23.963109179386102</v>
      </c>
      <c r="AB39" s="28">
        <v>269.10974999503799</v>
      </c>
      <c r="AC39" s="28">
        <v>2462.1486037648801</v>
      </c>
      <c r="AD39" s="28">
        <v>1884.7860583815</v>
      </c>
      <c r="AE39" s="28">
        <v>354.79250010127203</v>
      </c>
      <c r="AF39" s="28">
        <v>13938.498660204399</v>
      </c>
      <c r="AG39" s="28">
        <v>24127.381617087602</v>
      </c>
      <c r="AH39" s="28">
        <v>39.178573597660098</v>
      </c>
      <c r="AI39" s="28">
        <v>81.505295858616194</v>
      </c>
      <c r="AJ39" s="28">
        <v>85.784033655686201</v>
      </c>
      <c r="AK39" s="28">
        <v>2162.0325714575602</v>
      </c>
      <c r="AL39" s="28">
        <v>10640.372397020101</v>
      </c>
      <c r="AM39" s="28">
        <v>197181.977648364</v>
      </c>
      <c r="AN39" s="28">
        <v>932.20059752546103</v>
      </c>
      <c r="AO39" s="28">
        <v>12135.567311167701</v>
      </c>
      <c r="AP39" s="28">
        <v>1746.0057041007601</v>
      </c>
      <c r="AQ39" s="28">
        <v>388.47653484032401</v>
      </c>
      <c r="AR39" s="4">
        <v>3320.4355905877801</v>
      </c>
      <c r="AS39" s="4">
        <v>5944.5838594378602</v>
      </c>
      <c r="AT39" s="4">
        <v>16329.530125715401</v>
      </c>
      <c r="AU39" s="4">
        <v>89368.231138765201</v>
      </c>
      <c r="AV39" s="4">
        <v>88751.842471883298</v>
      </c>
      <c r="AW39" s="4">
        <v>97761.325061405107</v>
      </c>
      <c r="AX39" s="4">
        <v>143172.771144122</v>
      </c>
      <c r="AY39" s="4">
        <v>9442.0894249316098</v>
      </c>
      <c r="AZ39" s="4">
        <v>296280.43924386799</v>
      </c>
      <c r="BA39" s="4">
        <v>1632.3342633836101</v>
      </c>
      <c r="BB39" s="4">
        <v>16346.5189828112</v>
      </c>
      <c r="BC39" s="4">
        <v>871197.03351110604</v>
      </c>
      <c r="BD39" s="4">
        <v>178957.193144466</v>
      </c>
      <c r="BE39" s="4">
        <v>92104.233957709104</v>
      </c>
      <c r="BF39" s="4">
        <v>59095.295797971099</v>
      </c>
      <c r="BG39" s="4">
        <v>170395.87803882701</v>
      </c>
      <c r="BH39" s="4">
        <v>163837.59269682301</v>
      </c>
      <c r="BI39" s="4">
        <v>109630.990450554</v>
      </c>
      <c r="BJ39" s="4">
        <v>300493.52413310797</v>
      </c>
      <c r="BK39" s="4">
        <v>0</v>
      </c>
      <c r="BL39" s="4">
        <v>5030.2650988257301</v>
      </c>
      <c r="BM39" s="4">
        <v>0</v>
      </c>
      <c r="BN39" s="4">
        <v>134339.82436619201</v>
      </c>
      <c r="BO39" s="4">
        <v>282304.843576001</v>
      </c>
      <c r="BP39" s="4">
        <v>8663.2079321400306</v>
      </c>
      <c r="BQ39" s="4">
        <v>0</v>
      </c>
      <c r="BR39" s="4">
        <v>276.02120583459202</v>
      </c>
      <c r="BS39" s="4">
        <v>602192.03620951797</v>
      </c>
      <c r="BT39" s="4">
        <v>47.986454756331597</v>
      </c>
      <c r="BU39" s="4">
        <v>25.738955559809298</v>
      </c>
      <c r="BV39" s="4">
        <v>8076.7221189568199</v>
      </c>
      <c r="BW39" s="4">
        <v>8302.2704872885097</v>
      </c>
      <c r="BX39" s="4">
        <v>218950.75519952699</v>
      </c>
      <c r="BY39" s="4">
        <v>6465.4940443364103</v>
      </c>
      <c r="BZ39" s="4">
        <v>84.888714426306194</v>
      </c>
      <c r="CA39" s="4">
        <v>11875.6847885276</v>
      </c>
      <c r="CB39" s="4">
        <v>277.31001803449197</v>
      </c>
      <c r="CC39" s="4">
        <v>0.112149586782624</v>
      </c>
      <c r="CD39" s="4">
        <v>3760.5974180426501</v>
      </c>
      <c r="CE39" s="4">
        <v>930.90991094410197</v>
      </c>
      <c r="CF39" s="4">
        <v>781.46232584127301</v>
      </c>
      <c r="CG39" s="4">
        <v>1669.1437848277999</v>
      </c>
      <c r="CH39" s="4">
        <v>165.260738358726</v>
      </c>
      <c r="CI39" s="4">
        <v>48.076078422177297</v>
      </c>
      <c r="CJ39" s="4">
        <v>335.89747876077797</v>
      </c>
      <c r="CK39" s="4">
        <v>3740.0412499610002</v>
      </c>
      <c r="CL39" s="4">
        <v>198560.43637130401</v>
      </c>
      <c r="CM39" s="4">
        <v>0</v>
      </c>
      <c r="CN39" s="4">
        <v>9272.4927247085798</v>
      </c>
      <c r="CO39" s="4">
        <v>12273.3756334072</v>
      </c>
      <c r="CP39" s="4">
        <v>740569.19696311594</v>
      </c>
      <c r="CQ39" s="4">
        <v>612.25739423770904</v>
      </c>
      <c r="CR39" s="4">
        <v>388.39100652456699</v>
      </c>
      <c r="CS39" s="4">
        <v>14405.193380483301</v>
      </c>
      <c r="CT39" s="4">
        <v>2235.0215660178601</v>
      </c>
      <c r="CU39" s="4">
        <v>6390.0681356411496</v>
      </c>
      <c r="CV39" s="4">
        <v>322191.96224785602</v>
      </c>
      <c r="CW39" s="4">
        <v>4177.0156776827498</v>
      </c>
      <c r="CX39" s="4">
        <v>0</v>
      </c>
      <c r="CY39" s="4">
        <v>144077.62292769199</v>
      </c>
      <c r="CZ39" s="4">
        <v>14120.533759940299</v>
      </c>
      <c r="DA39" s="4">
        <v>32175.6629191088</v>
      </c>
      <c r="DB39" s="4">
        <v>0</v>
      </c>
      <c r="DC39" s="4">
        <v>560774.24428678001</v>
      </c>
      <c r="DD39" s="4">
        <v>773418.06872855499</v>
      </c>
      <c r="DE39" s="4">
        <v>0</v>
      </c>
      <c r="DF39" s="4">
        <v>44561.220359025901</v>
      </c>
      <c r="DG39" s="4">
        <v>0</v>
      </c>
      <c r="DH39" s="4">
        <v>334704.89632087899</v>
      </c>
      <c r="DI39" s="4">
        <v>0</v>
      </c>
      <c r="DJ39" s="4">
        <v>12786.274702343901</v>
      </c>
      <c r="DK39" s="4">
        <v>0</v>
      </c>
      <c r="DL39" s="4">
        <v>148605.42678217901</v>
      </c>
      <c r="DM39" s="4">
        <v>0</v>
      </c>
      <c r="DN39" s="4">
        <v>2016689.76185289</v>
      </c>
      <c r="DO39" s="4">
        <v>0</v>
      </c>
      <c r="DP39" s="4">
        <v>134279.16696655299</v>
      </c>
      <c r="DQ39" s="4">
        <v>3907761.1820177399</v>
      </c>
      <c r="DR39" s="4">
        <v>5131736.7592261704</v>
      </c>
      <c r="DS39" s="4">
        <v>317796.82625339</v>
      </c>
      <c r="DT39" s="4">
        <v>1773025.5799840901</v>
      </c>
      <c r="DU39" s="4">
        <v>1463336.58065444</v>
      </c>
      <c r="DV39" s="4">
        <v>919069.84974527103</v>
      </c>
      <c r="DW39" s="4">
        <v>7431543.5666677495</v>
      </c>
      <c r="DX39" s="4">
        <v>1168436.03332384</v>
      </c>
      <c r="DY39" s="4">
        <v>5337619.5665047197</v>
      </c>
      <c r="DZ39" s="4">
        <v>20360.0967207703</v>
      </c>
      <c r="EA39" s="4">
        <v>0</v>
      </c>
      <c r="EB39" s="4">
        <v>404873.364174627</v>
      </c>
      <c r="EC39" s="4">
        <v>1240583.4984219</v>
      </c>
      <c r="ED39" s="4">
        <v>92249.446588530103</v>
      </c>
      <c r="EE39" s="4">
        <v>549114.98981260997</v>
      </c>
      <c r="EF39" s="4">
        <v>34423.977810440898</v>
      </c>
      <c r="EG39" s="4">
        <v>95890.726825781196</v>
      </c>
      <c r="EH39" s="4">
        <v>469044.546374481</v>
      </c>
      <c r="EI39" s="4">
        <v>2329.9555476863402</v>
      </c>
      <c r="EJ39" s="4">
        <v>10.143899636738301</v>
      </c>
      <c r="EK39" s="4">
        <v>1.2109991298695999</v>
      </c>
      <c r="EL39" s="4">
        <v>340.74894818945302</v>
      </c>
      <c r="EM39" s="4">
        <v>97292.424002711894</v>
      </c>
      <c r="EN39" s="4">
        <v>499207.98019812198</v>
      </c>
      <c r="EO39" s="4">
        <v>2304426.5201277598</v>
      </c>
      <c r="EP39" s="4">
        <v>17403.426213989798</v>
      </c>
      <c r="EQ39" s="4">
        <v>31647.136571408799</v>
      </c>
      <c r="ER39" s="4">
        <v>0.82858374207597796</v>
      </c>
      <c r="ES39" s="4">
        <v>23.742452546156098</v>
      </c>
      <c r="ET39" s="4">
        <v>7270.8553668716804</v>
      </c>
      <c r="EU39" s="4">
        <v>12983911.266585501</v>
      </c>
      <c r="EV39" s="4">
        <v>1748687.9457332599</v>
      </c>
      <c r="EW39" s="4">
        <v>57419.414607785497</v>
      </c>
      <c r="EX39" s="4">
        <v>10596826.8597844</v>
      </c>
      <c r="EY39" s="4">
        <v>0</v>
      </c>
      <c r="EZ39" s="4">
        <v>212167.59803573799</v>
      </c>
      <c r="FA39" s="4">
        <v>7690.3881714582003</v>
      </c>
      <c r="FB39" s="4">
        <v>8130.71485151047</v>
      </c>
      <c r="FC39" s="4">
        <v>1975.59539002768</v>
      </c>
      <c r="FD39" s="4">
        <v>1118592.59262417</v>
      </c>
      <c r="FE39" s="4">
        <v>92356.272773331599</v>
      </c>
      <c r="FF39" s="4">
        <v>244900.48806534801</v>
      </c>
      <c r="FG39" s="4">
        <v>165.00294107753299</v>
      </c>
      <c r="FH39" s="4">
        <v>8282.3899805174497</v>
      </c>
      <c r="FI39" s="4">
        <v>2134.2884002436399</v>
      </c>
      <c r="FJ39" s="4">
        <v>74673.933324078404</v>
      </c>
      <c r="FK39" s="4">
        <v>323977.90397216799</v>
      </c>
      <c r="FL39" s="4">
        <v>172741.35375568701</v>
      </c>
      <c r="FM39" s="4">
        <v>181024.301942536</v>
      </c>
      <c r="FN39" s="4">
        <v>208485.071156916</v>
      </c>
      <c r="FO39" s="4">
        <v>25446.292744206199</v>
      </c>
      <c r="FP39" s="4">
        <v>2710397.90017178</v>
      </c>
      <c r="FQ39" s="4">
        <v>77942.769503264397</v>
      </c>
      <c r="FR39" s="4">
        <v>517957.62146869901</v>
      </c>
      <c r="FS39" s="4">
        <v>160314.57272773201</v>
      </c>
      <c r="FT39" s="4">
        <v>855246.85864091001</v>
      </c>
      <c r="FU39" s="4">
        <v>3117865.0102916602</v>
      </c>
      <c r="FV39" s="4">
        <v>3473432.7975780698</v>
      </c>
      <c r="FW39" s="4">
        <v>5780205.3361726599</v>
      </c>
      <c r="FX39" s="4">
        <v>8791.4841098986799</v>
      </c>
      <c r="FY39" s="4">
        <v>11334.155080030299</v>
      </c>
      <c r="FZ39" s="4">
        <v>10351.045488154001</v>
      </c>
      <c r="GA39" s="4">
        <v>17505.188897395001</v>
      </c>
      <c r="GB39" s="4">
        <v>1712.8087627114601</v>
      </c>
      <c r="GC39" s="4">
        <v>5603.7852737585399</v>
      </c>
      <c r="GD39" s="4">
        <v>11197.610087781401</v>
      </c>
      <c r="GE39" s="4">
        <v>1603.26279526501</v>
      </c>
      <c r="GF39" s="4">
        <v>149.01786024192</v>
      </c>
      <c r="GG39" s="4">
        <v>11880.901551770399</v>
      </c>
      <c r="GH39" s="4">
        <v>13730.4483437086</v>
      </c>
      <c r="GI39" s="4">
        <v>91.501272959261399</v>
      </c>
      <c r="GJ39" s="4">
        <v>10622.9187636516</v>
      </c>
      <c r="GK39" s="4">
        <v>16514.863980441001</v>
      </c>
      <c r="GL39" s="4">
        <v>15487.021514079701</v>
      </c>
      <c r="GM39" s="4">
        <v>9910.9340168317103</v>
      </c>
      <c r="GN39" s="4">
        <v>2527.5048289418401</v>
      </c>
      <c r="GO39" s="4">
        <v>13435.533828852</v>
      </c>
      <c r="GP39" s="4">
        <v>1532.2335182726799</v>
      </c>
      <c r="GQ39" s="4">
        <v>2807.2284907427802</v>
      </c>
      <c r="GR39" s="4">
        <v>1249317.40068437</v>
      </c>
      <c r="GS39" s="4">
        <v>1214504.7553308301</v>
      </c>
      <c r="GT39" s="4">
        <v>203830.837711278</v>
      </c>
      <c r="GU39" s="4">
        <v>24628.523875130399</v>
      </c>
      <c r="GV39" s="4">
        <v>0</v>
      </c>
      <c r="GW39">
        <v>9184.6964147365106</v>
      </c>
      <c r="GX39">
        <v>8076.7080757706599</v>
      </c>
      <c r="GY39">
        <v>4700.5455994311696</v>
      </c>
      <c r="GZ39">
        <v>122054.49958279201</v>
      </c>
      <c r="HA39">
        <v>3263.38181421438</v>
      </c>
      <c r="HB39">
        <v>364.338178412258</v>
      </c>
      <c r="HC39">
        <v>560.28698148233605</v>
      </c>
      <c r="HD39">
        <v>16282.669441599601</v>
      </c>
      <c r="HE39">
        <v>2799.9502548557298</v>
      </c>
      <c r="HF39">
        <v>1431.7845535997201</v>
      </c>
      <c r="HG39">
        <v>7554.2755321695204</v>
      </c>
      <c r="HH39">
        <v>957.99487908431001</v>
      </c>
      <c r="HI39">
        <v>7563.9787856309304</v>
      </c>
      <c r="HJ39">
        <v>7229.9358474347</v>
      </c>
      <c r="HK39">
        <v>262.53379058607902</v>
      </c>
      <c r="HL39">
        <v>0</v>
      </c>
      <c r="HM39">
        <v>0</v>
      </c>
      <c r="HN39">
        <v>11069.780654190001</v>
      </c>
      <c r="HO39">
        <v>16903.0370786602</v>
      </c>
      <c r="HP39">
        <v>1052.4304403992801</v>
      </c>
      <c r="HQ39">
        <v>516.89429273579799</v>
      </c>
      <c r="HR39">
        <v>4573.1326738451899</v>
      </c>
      <c r="HS39">
        <v>67.707437723080304</v>
      </c>
      <c r="HT39">
        <v>14.491700705462801</v>
      </c>
      <c r="HU39">
        <v>995.40224413010503</v>
      </c>
      <c r="HV39">
        <v>65.107458790918102</v>
      </c>
      <c r="HW39">
        <v>14.6899979032786</v>
      </c>
      <c r="HX39">
        <v>15246.2787435189</v>
      </c>
      <c r="HY39">
        <v>12902.5228206335</v>
      </c>
      <c r="HZ39">
        <v>6151.08130624144</v>
      </c>
      <c r="IA39">
        <v>3225.2763114324298</v>
      </c>
      <c r="IB39">
        <v>17323.453932759901</v>
      </c>
      <c r="IC39">
        <v>5245.1673240847304</v>
      </c>
      <c r="ID39">
        <v>8193.1984840328805</v>
      </c>
      <c r="IE39">
        <v>38289.757765718903</v>
      </c>
      <c r="IF39">
        <v>1113.06942457791</v>
      </c>
      <c r="IG39">
        <v>7623.2549966599599</v>
      </c>
      <c r="IH39">
        <v>2105.8086800645601</v>
      </c>
      <c r="II39">
        <v>3125.8951526672799</v>
      </c>
      <c r="IJ39">
        <v>1870.5370763323201</v>
      </c>
      <c r="IK39">
        <v>4223.6714500467397</v>
      </c>
      <c r="IL39">
        <v>2481.23385133188</v>
      </c>
      <c r="IM39">
        <v>18484.4958590842</v>
      </c>
      <c r="IN39">
        <v>15780.5375154171</v>
      </c>
      <c r="IO39">
        <v>14658.3067085115</v>
      </c>
      <c r="IP39">
        <v>16012.663392504999</v>
      </c>
      <c r="IQ39">
        <v>10477.1362655169</v>
      </c>
      <c r="IR39">
        <v>60889.760209449698</v>
      </c>
      <c r="IS39">
        <v>21136.285116873001</v>
      </c>
      <c r="IT39">
        <v>6894.5002880736802</v>
      </c>
      <c r="IU39">
        <v>388848.548066121</v>
      </c>
      <c r="IV39">
        <v>368606.98836895102</v>
      </c>
      <c r="IW39">
        <v>145167.03219136401</v>
      </c>
      <c r="IX39">
        <v>47249.481666478598</v>
      </c>
      <c r="IY39">
        <v>134882.24615079601</v>
      </c>
      <c r="IZ39">
        <v>178285.715018421</v>
      </c>
      <c r="JA39">
        <v>72984.708828156203</v>
      </c>
      <c r="JB39">
        <v>32756.342798929702</v>
      </c>
      <c r="JC39">
        <v>0</v>
      </c>
      <c r="JD39">
        <v>925.14037903011399</v>
      </c>
      <c r="JE39">
        <v>0</v>
      </c>
      <c r="JF39">
        <v>71865.037289315005</v>
      </c>
      <c r="JG39">
        <v>75178.544795605907</v>
      </c>
      <c r="JH39">
        <v>1004.63503271796</v>
      </c>
      <c r="JI39">
        <v>0.167242080556258</v>
      </c>
      <c r="JJ39">
        <v>52.447455996953799</v>
      </c>
      <c r="JK39">
        <v>233828.23136871299</v>
      </c>
      <c r="JL39">
        <v>32.2925668163439</v>
      </c>
      <c r="JM39">
        <v>4.1249025945714202</v>
      </c>
      <c r="JN39">
        <v>2385.5856901524999</v>
      </c>
      <c r="JO39">
        <v>19526.239151313301</v>
      </c>
      <c r="JP39">
        <v>64618.8955425596</v>
      </c>
      <c r="JQ39">
        <v>4355.9281188949599</v>
      </c>
      <c r="JR39">
        <v>23.551315352214601</v>
      </c>
      <c r="JS39">
        <v>12858.9499041289</v>
      </c>
      <c r="JT39">
        <v>98.899443518317398</v>
      </c>
      <c r="JU39">
        <v>40.3825743161294</v>
      </c>
      <c r="JV39">
        <v>666.32794301063996</v>
      </c>
      <c r="JW39">
        <v>117.637388218279</v>
      </c>
      <c r="JX39">
        <v>673.53187698204999</v>
      </c>
      <c r="JY39">
        <v>1136.9858711325301</v>
      </c>
      <c r="JZ39">
        <v>55.030621382352201</v>
      </c>
      <c r="KA39">
        <v>191.38172825803699</v>
      </c>
      <c r="KB39">
        <v>315.09139316796501</v>
      </c>
      <c r="KC39">
        <v>3104.4609103667399</v>
      </c>
      <c r="KD39">
        <v>11239.919004011999</v>
      </c>
      <c r="KE39">
        <v>0</v>
      </c>
      <c r="KF39">
        <v>273.546828960818</v>
      </c>
      <c r="KG39">
        <v>3019.5933231640001</v>
      </c>
      <c r="KH39">
        <v>845840.46591010701</v>
      </c>
      <c r="KI39">
        <v>329.58301546251602</v>
      </c>
      <c r="KJ39">
        <v>1761.1154236222601</v>
      </c>
      <c r="KK39">
        <v>1427.4923447155199</v>
      </c>
      <c r="KL39">
        <v>255.539479749046</v>
      </c>
      <c r="KM39">
        <v>30.437456271817499</v>
      </c>
      <c r="KN39">
        <v>155537.342891382</v>
      </c>
      <c r="KO39">
        <v>15378.1677758772</v>
      </c>
      <c r="KP39">
        <v>0</v>
      </c>
      <c r="KQ39">
        <v>34610.083241047498</v>
      </c>
      <c r="KR39">
        <v>398.640659410034</v>
      </c>
      <c r="KS39">
        <v>2829.2233000901902</v>
      </c>
      <c r="KT39">
        <v>0</v>
      </c>
      <c r="KU39">
        <v>73738.1956810017</v>
      </c>
      <c r="KV39">
        <v>257890.77112320799</v>
      </c>
      <c r="KW39">
        <v>0</v>
      </c>
      <c r="KX39">
        <v>9197.6841663716004</v>
      </c>
      <c r="KY39">
        <v>0</v>
      </c>
      <c r="KZ39">
        <v>60782.166175930601</v>
      </c>
      <c r="LA39">
        <v>0</v>
      </c>
      <c r="LB39">
        <v>9726.63858475694</v>
      </c>
      <c r="LC39">
        <v>0</v>
      </c>
      <c r="LD39">
        <v>19888.2860421675</v>
      </c>
      <c r="LE39">
        <v>0</v>
      </c>
      <c r="LF39">
        <v>429123.70615523699</v>
      </c>
      <c r="LG39">
        <v>0</v>
      </c>
      <c r="LH39">
        <v>38782.721818073398</v>
      </c>
      <c r="LI39">
        <v>1554247.6339085</v>
      </c>
      <c r="LJ39">
        <v>8827252.0017511807</v>
      </c>
      <c r="LK39">
        <v>509785.97916276898</v>
      </c>
      <c r="LL39">
        <v>2741642.6305091502</v>
      </c>
      <c r="LM39">
        <v>1913691.3068743299</v>
      </c>
      <c r="LN39">
        <v>1095704.4982454299</v>
      </c>
      <c r="LO39">
        <v>7469250.0264999997</v>
      </c>
      <c r="LP39">
        <v>1833181.9395209299</v>
      </c>
      <c r="LQ39">
        <v>2116739.4137267801</v>
      </c>
      <c r="LR39">
        <v>11793.240635660301</v>
      </c>
      <c r="LS39">
        <v>0</v>
      </c>
      <c r="LT39">
        <v>25386.195077639899</v>
      </c>
      <c r="LU39">
        <v>22169.132516094702</v>
      </c>
      <c r="LV39">
        <v>4714.8252484720097</v>
      </c>
      <c r="LW39">
        <v>17430.603672860801</v>
      </c>
      <c r="LX39">
        <v>416.72265411219701</v>
      </c>
      <c r="LY39">
        <v>4501.4796150134398</v>
      </c>
      <c r="LZ39">
        <v>777.81659889650496</v>
      </c>
      <c r="MA39">
        <v>20.5743041606123</v>
      </c>
      <c r="MB39">
        <v>0.27738256264214201</v>
      </c>
      <c r="MC39">
        <v>4.6672874843391901</v>
      </c>
      <c r="MD39">
        <v>347.559934761487</v>
      </c>
      <c r="ME39">
        <v>265.45023078345599</v>
      </c>
      <c r="MF39">
        <v>10066.9444106192</v>
      </c>
      <c r="MG39">
        <v>52611.177976096202</v>
      </c>
      <c r="MH39">
        <v>23.257752637237999</v>
      </c>
      <c r="MI39">
        <v>14.060228075108</v>
      </c>
      <c r="MJ39">
        <v>96.226047173667595</v>
      </c>
      <c r="MK39">
        <v>31.9851831645665</v>
      </c>
      <c r="ML39">
        <v>1177.20103160288</v>
      </c>
      <c r="MM39">
        <v>62937.423783879502</v>
      </c>
      <c r="MN39">
        <v>1406.2689602790199</v>
      </c>
      <c r="MO39">
        <v>21868.306739296801</v>
      </c>
      <c r="MP39">
        <v>7860988.9282122003</v>
      </c>
      <c r="MQ39">
        <v>0</v>
      </c>
      <c r="MR39">
        <v>71478.359813527204</v>
      </c>
      <c r="MS39">
        <v>1725.68153062803</v>
      </c>
      <c r="MT39">
        <v>47616.510376915503</v>
      </c>
      <c r="MU39">
        <v>44056.449170289401</v>
      </c>
      <c r="MV39">
        <v>429836.48622626398</v>
      </c>
      <c r="MW39">
        <v>50579.829360524098</v>
      </c>
      <c r="MX39">
        <v>144681.842573025</v>
      </c>
      <c r="MY39">
        <v>2471.1423011163401</v>
      </c>
      <c r="MZ39">
        <v>17816.298905870601</v>
      </c>
      <c r="NA39">
        <v>3647.5093866582802</v>
      </c>
      <c r="NB39">
        <v>101904.120497843</v>
      </c>
      <c r="NC39">
        <v>81918.921426704401</v>
      </c>
      <c r="ND39">
        <v>111473.218634711</v>
      </c>
      <c r="NE39">
        <v>63748.378950175502</v>
      </c>
      <c r="NF39">
        <v>94249.485727379099</v>
      </c>
      <c r="NG39">
        <v>37780.474299006302</v>
      </c>
      <c r="NH39">
        <v>485939.472417004</v>
      </c>
      <c r="NI39">
        <v>42956.443373463801</v>
      </c>
      <c r="NJ39">
        <v>250638.033570814</v>
      </c>
      <c r="NK39">
        <v>120947.224055718</v>
      </c>
      <c r="NL39">
        <v>182998.96089926001</v>
      </c>
      <c r="NM39">
        <v>2583533.6815937599</v>
      </c>
      <c r="NN39">
        <v>364373.38070603699</v>
      </c>
      <c r="NO39">
        <v>1423353.0466607099</v>
      </c>
      <c r="NP39">
        <v>8922.4928248421402</v>
      </c>
      <c r="NQ39">
        <v>8942.3610142732105</v>
      </c>
      <c r="NR39">
        <v>2311.1054845277199</v>
      </c>
      <c r="NS39">
        <v>3155.5841829026099</v>
      </c>
      <c r="NT39">
        <v>1482.0361733750999</v>
      </c>
      <c r="NU39">
        <v>2118.93017462016</v>
      </c>
      <c r="NV39">
        <v>2855.7847695958499</v>
      </c>
      <c r="NW39">
        <v>429.19677885346402</v>
      </c>
      <c r="NX39">
        <v>37.479767607207499</v>
      </c>
      <c r="NY39">
        <v>3506.7375176790401</v>
      </c>
      <c r="NZ39">
        <v>3693.6293104113702</v>
      </c>
      <c r="OA39">
        <v>660.07284795266503</v>
      </c>
      <c r="OB39">
        <v>27558.992283728599</v>
      </c>
      <c r="OC39">
        <v>55319.045907279702</v>
      </c>
      <c r="OD39">
        <v>24962.356348049299</v>
      </c>
      <c r="OE39">
        <v>12131.2658923422</v>
      </c>
      <c r="OF39">
        <v>7382.0050479394304</v>
      </c>
      <c r="OG39">
        <v>11619.5531919599</v>
      </c>
      <c r="OH39">
        <v>3179.7127142499598</v>
      </c>
      <c r="OI39">
        <v>4102.3569304079701</v>
      </c>
      <c r="OJ39">
        <v>115786.207014439</v>
      </c>
      <c r="OK39">
        <v>201960.202194471</v>
      </c>
      <c r="OL39">
        <v>176556.306680109</v>
      </c>
      <c r="OM39">
        <v>48870.395179285799</v>
      </c>
      <c r="ON39">
        <v>0</v>
      </c>
    </row>
    <row r="40" spans="1:404" x14ac:dyDescent="0.25">
      <c r="A40" t="s">
        <v>5</v>
      </c>
      <c r="B40">
        <v>36</v>
      </c>
      <c r="C40" t="s">
        <v>155</v>
      </c>
      <c r="D40" t="s">
        <v>156</v>
      </c>
      <c r="E40" s="4">
        <v>360.68150367213798</v>
      </c>
      <c r="F40" s="4">
        <v>31703.395910762199</v>
      </c>
      <c r="G40" s="4">
        <v>10952.207113096199</v>
      </c>
      <c r="H40" s="4">
        <v>256844.46775546201</v>
      </c>
      <c r="I40" s="4">
        <v>10520.3897131616</v>
      </c>
      <c r="J40" s="4">
        <v>380.39489980515799</v>
      </c>
      <c r="K40" s="4">
        <v>278.62095362601298</v>
      </c>
      <c r="L40" s="4">
        <v>22526.1369628834</v>
      </c>
      <c r="M40" s="4">
        <v>9083.7432381806302</v>
      </c>
      <c r="N40" s="4">
        <v>9657.2774909233704</v>
      </c>
      <c r="O40" s="4">
        <v>43658.211137881401</v>
      </c>
      <c r="P40" s="4">
        <v>25259.727172126099</v>
      </c>
      <c r="Q40" s="4">
        <v>7589.4297057813401</v>
      </c>
      <c r="R40" s="4">
        <v>14380.1004775851</v>
      </c>
      <c r="S40" s="4">
        <v>87.877120041153304</v>
      </c>
      <c r="T40" s="4">
        <v>0</v>
      </c>
      <c r="U40" s="4">
        <v>0</v>
      </c>
      <c r="V40" s="4">
        <v>31845.061675508499</v>
      </c>
      <c r="W40" s="4">
        <v>46265.5721332705</v>
      </c>
      <c r="X40" s="28">
        <v>227.57993301590901</v>
      </c>
      <c r="Y40" s="28">
        <v>72.058816359878804</v>
      </c>
      <c r="Z40" s="28">
        <v>14359.563802402499</v>
      </c>
      <c r="AA40" s="28">
        <v>46.677890132232797</v>
      </c>
      <c r="AB40" s="28">
        <v>166.11618547547801</v>
      </c>
      <c r="AC40" s="28">
        <v>4543.6935666227</v>
      </c>
      <c r="AD40" s="28">
        <v>2461.43604219189</v>
      </c>
      <c r="AE40" s="28">
        <v>636.42661429323402</v>
      </c>
      <c r="AF40" s="28">
        <v>21785.1323109902</v>
      </c>
      <c r="AG40" s="28">
        <v>12399.617779521001</v>
      </c>
      <c r="AH40" s="28">
        <v>48.656105421119499</v>
      </c>
      <c r="AI40" s="28">
        <v>326.44858434547598</v>
      </c>
      <c r="AJ40" s="28">
        <v>113.46317049937301</v>
      </c>
      <c r="AK40" s="28">
        <v>454.21653442712801</v>
      </c>
      <c r="AL40" s="28">
        <v>908.11884434184003</v>
      </c>
      <c r="AM40" s="28">
        <v>720.30409316840701</v>
      </c>
      <c r="AN40" s="28">
        <v>3435066.1808807598</v>
      </c>
      <c r="AO40" s="28">
        <v>727.31038629722798</v>
      </c>
      <c r="AP40" s="28">
        <v>637.03238258279498</v>
      </c>
      <c r="AQ40" s="28">
        <v>201.81693501590601</v>
      </c>
      <c r="AR40" s="4">
        <v>1493.8731117772099</v>
      </c>
      <c r="AS40" s="4">
        <v>4064.4068955899602</v>
      </c>
      <c r="AT40" s="4">
        <v>18971.027321089601</v>
      </c>
      <c r="AU40" s="4">
        <v>71161.963459153194</v>
      </c>
      <c r="AV40" s="4">
        <v>78374.192822915196</v>
      </c>
      <c r="AW40" s="4">
        <v>176567.092590749</v>
      </c>
      <c r="AX40" s="4">
        <v>171720.31681301401</v>
      </c>
      <c r="AY40" s="4">
        <v>17511.4587983768</v>
      </c>
      <c r="AZ40" s="4">
        <v>335436.04947313998</v>
      </c>
      <c r="BA40" s="4">
        <v>2674.5937627785602</v>
      </c>
      <c r="BB40" s="4">
        <v>23462.062586753302</v>
      </c>
      <c r="BC40" s="4">
        <v>1073429.3707922399</v>
      </c>
      <c r="BD40" s="4">
        <v>195274.51498226501</v>
      </c>
      <c r="BE40" s="4">
        <v>149835.798809278</v>
      </c>
      <c r="BF40" s="4">
        <v>53052.380957824702</v>
      </c>
      <c r="BG40" s="4">
        <v>421570.26722601202</v>
      </c>
      <c r="BH40" s="4">
        <v>359475.27817954298</v>
      </c>
      <c r="BI40" s="4">
        <v>200101.61069867999</v>
      </c>
      <c r="BJ40" s="4">
        <v>122995.576154892</v>
      </c>
      <c r="BK40" s="4">
        <v>0</v>
      </c>
      <c r="BL40" s="4">
        <v>2655.0844691539401</v>
      </c>
      <c r="BM40" s="4">
        <v>0</v>
      </c>
      <c r="BN40" s="4">
        <v>157343.08666808301</v>
      </c>
      <c r="BO40" s="4">
        <v>400590.592772851</v>
      </c>
      <c r="BP40" s="4">
        <v>7320.6583164973099</v>
      </c>
      <c r="BQ40" s="4">
        <v>0</v>
      </c>
      <c r="BR40" s="4">
        <v>183.82291849853499</v>
      </c>
      <c r="BS40" s="4">
        <v>576687.09986147797</v>
      </c>
      <c r="BT40" s="4">
        <v>42.425298411015099</v>
      </c>
      <c r="BU40" s="4">
        <v>1.34827636957019</v>
      </c>
      <c r="BV40" s="4">
        <v>7262.0236172728</v>
      </c>
      <c r="BW40" s="4">
        <v>11168.438929841001</v>
      </c>
      <c r="BX40" s="4">
        <v>252547.59740776001</v>
      </c>
      <c r="BY40" s="4">
        <v>4824.3730846197795</v>
      </c>
      <c r="BZ40" s="4">
        <v>30.380556784269999</v>
      </c>
      <c r="CA40" s="4">
        <v>17630.810264502699</v>
      </c>
      <c r="CB40" s="4">
        <v>164.866219528648</v>
      </c>
      <c r="CC40" s="4">
        <v>0.15642880265645501</v>
      </c>
      <c r="CD40" s="4">
        <v>1911.78509100069</v>
      </c>
      <c r="CE40" s="4">
        <v>347.15899063163403</v>
      </c>
      <c r="CF40" s="4">
        <v>495.063958200211</v>
      </c>
      <c r="CG40" s="4">
        <v>1005.9767546268801</v>
      </c>
      <c r="CH40" s="4">
        <v>107.81879962309</v>
      </c>
      <c r="CI40" s="4">
        <v>73.3696332794688</v>
      </c>
      <c r="CJ40" s="4">
        <v>298.183471997521</v>
      </c>
      <c r="CK40" s="4">
        <v>9235.8441330896094</v>
      </c>
      <c r="CL40" s="4">
        <v>2350590.2074182001</v>
      </c>
      <c r="CM40" s="4">
        <v>0</v>
      </c>
      <c r="CN40" s="4">
        <v>2900.7032963891002</v>
      </c>
      <c r="CO40" s="4">
        <v>4325.25371600178</v>
      </c>
      <c r="CP40" s="4">
        <v>9333029.0778824091</v>
      </c>
      <c r="CQ40" s="4">
        <v>1984.61010288579</v>
      </c>
      <c r="CR40" s="4">
        <v>5480.1225419972898</v>
      </c>
      <c r="CS40" s="4">
        <v>36655.285887088503</v>
      </c>
      <c r="CT40" s="4">
        <v>47300.847233861503</v>
      </c>
      <c r="CU40" s="4">
        <v>2455.9387445101702</v>
      </c>
      <c r="CV40" s="4">
        <v>664490.62204556598</v>
      </c>
      <c r="CW40" s="4">
        <v>57655.936815346402</v>
      </c>
      <c r="CX40" s="4">
        <v>0</v>
      </c>
      <c r="CY40" s="4">
        <v>78960.586167738002</v>
      </c>
      <c r="CZ40" s="4">
        <v>4936.8330119516004</v>
      </c>
      <c r="DA40" s="4">
        <v>34681.492695439301</v>
      </c>
      <c r="DB40" s="4">
        <v>0</v>
      </c>
      <c r="DC40" s="4">
        <v>577558.94978091202</v>
      </c>
      <c r="DD40" s="4">
        <v>55412.550845283702</v>
      </c>
      <c r="DE40" s="4">
        <v>0</v>
      </c>
      <c r="DF40" s="4">
        <v>7420.2937515907297</v>
      </c>
      <c r="DG40" s="4">
        <v>0</v>
      </c>
      <c r="DH40" s="4">
        <v>1507046.1166765301</v>
      </c>
      <c r="DI40" s="4">
        <v>0</v>
      </c>
      <c r="DJ40" s="4">
        <v>1805.16795221915</v>
      </c>
      <c r="DK40" s="4">
        <v>0</v>
      </c>
      <c r="DL40" s="4">
        <v>6614.6349330368703</v>
      </c>
      <c r="DM40" s="4">
        <v>0</v>
      </c>
      <c r="DN40" s="4">
        <v>3331.6399880107301</v>
      </c>
      <c r="DO40" s="4">
        <v>0</v>
      </c>
      <c r="DP40" s="4">
        <v>88026.421875354397</v>
      </c>
      <c r="DQ40" s="4">
        <v>3259075.2229291298</v>
      </c>
      <c r="DR40" s="4">
        <v>6288087.1420757696</v>
      </c>
      <c r="DS40" s="4">
        <v>374381.75317620201</v>
      </c>
      <c r="DT40" s="4">
        <v>1625125.1979567299</v>
      </c>
      <c r="DU40" s="4">
        <v>1256358.63123935</v>
      </c>
      <c r="DV40" s="4">
        <v>1626609.0333970599</v>
      </c>
      <c r="DW40" s="4">
        <v>9280056.9251565002</v>
      </c>
      <c r="DX40" s="4">
        <v>1516475.5023737301</v>
      </c>
      <c r="DY40" s="4">
        <v>4132992.3813716699</v>
      </c>
      <c r="DZ40" s="4">
        <v>4177.9979430236499</v>
      </c>
      <c r="EA40" s="4">
        <v>0</v>
      </c>
      <c r="EB40" s="4">
        <v>58837.891907789803</v>
      </c>
      <c r="EC40" s="4">
        <v>62598.973818956401</v>
      </c>
      <c r="ED40" s="4">
        <v>45408.207495569797</v>
      </c>
      <c r="EE40" s="4">
        <v>26582.647605726299</v>
      </c>
      <c r="EF40" s="4">
        <v>4942.3735880806698</v>
      </c>
      <c r="EG40" s="4">
        <v>5743.1426080667597</v>
      </c>
      <c r="EH40" s="4">
        <v>17211.936919043201</v>
      </c>
      <c r="EI40" s="4">
        <v>1322.7048267569201</v>
      </c>
      <c r="EJ40" s="4">
        <v>17.6108773464412</v>
      </c>
      <c r="EK40" s="4">
        <v>1.3621955312348999</v>
      </c>
      <c r="EL40" s="4">
        <v>869.86785651781599</v>
      </c>
      <c r="EM40" s="4">
        <v>2316.0433164953101</v>
      </c>
      <c r="EN40" s="4">
        <v>29983.804507459499</v>
      </c>
      <c r="EO40" s="4">
        <v>126475.716898641</v>
      </c>
      <c r="EP40" s="4">
        <v>61.050338689594703</v>
      </c>
      <c r="EQ40" s="4">
        <v>36.580219838516797</v>
      </c>
      <c r="ER40" s="4">
        <v>0.665544750143373</v>
      </c>
      <c r="ES40" s="4">
        <v>10.441329654842599</v>
      </c>
      <c r="ET40" s="4">
        <v>168.35318003997</v>
      </c>
      <c r="EU40" s="4">
        <v>354360.69072280597</v>
      </c>
      <c r="EV40" s="4">
        <v>77100.826012706806</v>
      </c>
      <c r="EW40" s="4">
        <v>97732.064963161698</v>
      </c>
      <c r="EX40" s="4">
        <v>10203165.6699814</v>
      </c>
      <c r="EY40" s="4">
        <v>0</v>
      </c>
      <c r="EZ40" s="4">
        <v>207122.51424014699</v>
      </c>
      <c r="FA40" s="4">
        <v>11579.4872862128</v>
      </c>
      <c r="FB40" s="4">
        <v>21066.257496124999</v>
      </c>
      <c r="FC40" s="4">
        <v>2918.8133535181601</v>
      </c>
      <c r="FD40" s="4">
        <v>632712.5380535</v>
      </c>
      <c r="FE40" s="4">
        <v>44637.004433134003</v>
      </c>
      <c r="FF40" s="4">
        <v>119520.631663889</v>
      </c>
      <c r="FG40" s="4">
        <v>221.87582750485799</v>
      </c>
      <c r="FH40" s="4">
        <v>10667.921122211499</v>
      </c>
      <c r="FI40" s="4">
        <v>2664.5475519026299</v>
      </c>
      <c r="FJ40" s="4">
        <v>73109.421671266406</v>
      </c>
      <c r="FK40" s="4">
        <v>95929.137055552594</v>
      </c>
      <c r="FL40" s="4">
        <v>147783.32874755701</v>
      </c>
      <c r="FM40" s="4">
        <v>103582.05551036001</v>
      </c>
      <c r="FN40" s="4">
        <v>114962.802375457</v>
      </c>
      <c r="FO40" s="4">
        <v>9383.2294238516497</v>
      </c>
      <c r="FP40" s="4">
        <v>1277825.6955513</v>
      </c>
      <c r="FQ40" s="4">
        <v>74103.2176674027</v>
      </c>
      <c r="FR40" s="4">
        <v>257014.424291912</v>
      </c>
      <c r="FS40" s="4">
        <v>285151.17308802198</v>
      </c>
      <c r="FT40" s="4">
        <v>351095.78699026001</v>
      </c>
      <c r="FU40" s="4">
        <v>1757818.1704359001</v>
      </c>
      <c r="FV40" s="4">
        <v>737052.25959627295</v>
      </c>
      <c r="FW40" s="4">
        <v>5410904.4854277596</v>
      </c>
      <c r="FX40" s="4">
        <v>30268.678404181999</v>
      </c>
      <c r="FY40" s="4">
        <v>29958.559339617099</v>
      </c>
      <c r="FZ40" s="4">
        <v>17670.7005935241</v>
      </c>
      <c r="GA40" s="4">
        <v>48189.856089290697</v>
      </c>
      <c r="GB40" s="4">
        <v>4568.2819819502201</v>
      </c>
      <c r="GC40" s="4">
        <v>8917.2180536148499</v>
      </c>
      <c r="GD40" s="4">
        <v>31139.173759310001</v>
      </c>
      <c r="GE40" s="4">
        <v>1774.5499177675999</v>
      </c>
      <c r="GF40" s="4">
        <v>191.722900546321</v>
      </c>
      <c r="GG40" s="4">
        <v>57697.380335214497</v>
      </c>
      <c r="GH40" s="4">
        <v>45980.694988695999</v>
      </c>
      <c r="GI40" s="4">
        <v>78.398649441208207</v>
      </c>
      <c r="GJ40" s="4">
        <v>51927.405384556201</v>
      </c>
      <c r="GK40" s="4">
        <v>91739.853423295906</v>
      </c>
      <c r="GL40" s="4">
        <v>168561.05956872701</v>
      </c>
      <c r="GM40" s="4">
        <v>110961.199418955</v>
      </c>
      <c r="GN40" s="4">
        <v>11114.346409354101</v>
      </c>
      <c r="GO40" s="4">
        <v>49657.415225406097</v>
      </c>
      <c r="GP40" s="4">
        <v>20666.058645514298</v>
      </c>
      <c r="GQ40" s="4">
        <v>30022.193646451</v>
      </c>
      <c r="GR40" s="4">
        <v>432660.55466899899</v>
      </c>
      <c r="GS40" s="4">
        <v>924804.79569973797</v>
      </c>
      <c r="GT40" s="4">
        <v>145786.849469487</v>
      </c>
      <c r="GU40" s="4">
        <v>63459.2927272667</v>
      </c>
      <c r="GV40" s="4">
        <v>0</v>
      </c>
      <c r="GW40">
        <v>20931.772926838101</v>
      </c>
      <c r="GX40">
        <v>20518.928469354199</v>
      </c>
      <c r="GY40">
        <v>9428.8006951638199</v>
      </c>
      <c r="GZ40">
        <v>177674.88161059099</v>
      </c>
      <c r="HA40">
        <v>10077.7555819877</v>
      </c>
      <c r="HB40">
        <v>700.72699057685998</v>
      </c>
      <c r="HC40">
        <v>1055.79712622534</v>
      </c>
      <c r="HD40">
        <v>29661.123176475401</v>
      </c>
      <c r="HE40">
        <v>5642.1559600844002</v>
      </c>
      <c r="HF40">
        <v>3191.7306927832301</v>
      </c>
      <c r="HG40">
        <v>12509.437492827999</v>
      </c>
      <c r="HH40">
        <v>1796.9768562685099</v>
      </c>
      <c r="HI40">
        <v>15386.106713374</v>
      </c>
      <c r="HJ40">
        <v>16234.355813775501</v>
      </c>
      <c r="HK40">
        <v>435.70494179151598</v>
      </c>
      <c r="HL40">
        <v>0</v>
      </c>
      <c r="HM40">
        <v>0</v>
      </c>
      <c r="HN40">
        <v>15046.953335534599</v>
      </c>
      <c r="HO40">
        <v>20352.555023389599</v>
      </c>
      <c r="HP40">
        <v>956.96220847192001</v>
      </c>
      <c r="HQ40">
        <v>727.16533057257595</v>
      </c>
      <c r="HR40">
        <v>3466.6779774731499</v>
      </c>
      <c r="HS40">
        <v>50.1240427390657</v>
      </c>
      <c r="HT40">
        <v>18.457182423755199</v>
      </c>
      <c r="HU40">
        <v>871.10432643194997</v>
      </c>
      <c r="HV40">
        <v>78.448915418037501</v>
      </c>
      <c r="HW40">
        <v>33.672210474450601</v>
      </c>
      <c r="HX40">
        <v>12906.589123084699</v>
      </c>
      <c r="HY40">
        <v>8699.8927575292491</v>
      </c>
      <c r="HZ40">
        <v>2999.00615581797</v>
      </c>
      <c r="IA40">
        <v>4225.94619321956</v>
      </c>
      <c r="IB40">
        <v>11632.7816037591</v>
      </c>
      <c r="IC40">
        <v>11728.5317941924</v>
      </c>
      <c r="ID40">
        <v>6995.8847104442402</v>
      </c>
      <c r="IE40">
        <v>65272.585310781797</v>
      </c>
      <c r="IF40">
        <v>23281.571772019</v>
      </c>
      <c r="IG40">
        <v>17489.729059176701</v>
      </c>
      <c r="IH40">
        <v>3444.3371903613602</v>
      </c>
      <c r="II40">
        <v>7804.2284611759997</v>
      </c>
      <c r="IJ40">
        <v>3418.7564080635898</v>
      </c>
      <c r="IK40">
        <v>4548.9602298865702</v>
      </c>
      <c r="IL40">
        <v>4577.6471706498396</v>
      </c>
      <c r="IM40">
        <v>30599.803884935001</v>
      </c>
      <c r="IN40">
        <v>24840.2221353612</v>
      </c>
      <c r="IO40">
        <v>24136.327230352199</v>
      </c>
      <c r="IP40">
        <v>19892.591571406501</v>
      </c>
      <c r="IQ40">
        <v>17820.6835228665</v>
      </c>
      <c r="IR40">
        <v>87568.567906949407</v>
      </c>
      <c r="IS40">
        <v>28015.040058593499</v>
      </c>
      <c r="IT40">
        <v>10048.5812962821</v>
      </c>
      <c r="IU40">
        <v>541339.994109608</v>
      </c>
      <c r="IV40">
        <v>668532.64644574001</v>
      </c>
      <c r="IW40">
        <v>167481.27244331199</v>
      </c>
      <c r="IX40">
        <v>73103.309533239197</v>
      </c>
      <c r="IY40">
        <v>341268.61488379602</v>
      </c>
      <c r="IZ40">
        <v>364400.78859972401</v>
      </c>
      <c r="JA40">
        <v>135187.117469135</v>
      </c>
      <c r="JB40">
        <v>34243.384932248897</v>
      </c>
      <c r="JC40">
        <v>0</v>
      </c>
      <c r="JD40">
        <v>1038.7765412763699</v>
      </c>
      <c r="JE40">
        <v>0</v>
      </c>
      <c r="JF40">
        <v>90632.392263613394</v>
      </c>
      <c r="JG40">
        <v>105539.080597281</v>
      </c>
      <c r="JH40">
        <v>999.55977637195201</v>
      </c>
      <c r="JI40">
        <v>0.49360861143917001</v>
      </c>
      <c r="JJ40">
        <v>39.744710663935301</v>
      </c>
      <c r="JK40">
        <v>374413.87454965297</v>
      </c>
      <c r="JL40">
        <v>33.281982481155303</v>
      </c>
      <c r="JM40">
        <v>7.9359331811465799</v>
      </c>
      <c r="JN40">
        <v>4020.25965420391</v>
      </c>
      <c r="JO40">
        <v>29327.576979830701</v>
      </c>
      <c r="JP40">
        <v>115787.510854861</v>
      </c>
      <c r="JQ40">
        <v>6232.9484619311597</v>
      </c>
      <c r="JR40">
        <v>47.835640763916601</v>
      </c>
      <c r="JS40">
        <v>20192.6003464399</v>
      </c>
      <c r="JT40">
        <v>103.268219112354</v>
      </c>
      <c r="JU40">
        <v>46.259100488289398</v>
      </c>
      <c r="JV40">
        <v>1076.43190981052</v>
      </c>
      <c r="JW40">
        <v>59.528968935635902</v>
      </c>
      <c r="JX40">
        <v>1027.6642351226401</v>
      </c>
      <c r="JY40">
        <v>232.46044750161099</v>
      </c>
      <c r="JZ40">
        <v>96.645595468634198</v>
      </c>
      <c r="KA40">
        <v>261.47109198113299</v>
      </c>
      <c r="KB40">
        <v>369.28589892294701</v>
      </c>
      <c r="KC40">
        <v>3132.0143675231102</v>
      </c>
      <c r="KD40">
        <v>88779.452774848702</v>
      </c>
      <c r="KE40">
        <v>0</v>
      </c>
      <c r="KF40">
        <v>563.97129825343995</v>
      </c>
      <c r="KG40">
        <v>10249.984783845401</v>
      </c>
      <c r="KH40">
        <v>5189388.2629127698</v>
      </c>
      <c r="KI40">
        <v>814.87437710464906</v>
      </c>
      <c r="KJ40">
        <v>9941.8563420139799</v>
      </c>
      <c r="KK40">
        <v>3316.11405144639</v>
      </c>
      <c r="KL40">
        <v>954.98625755146099</v>
      </c>
      <c r="KM40">
        <v>47.889114508570998</v>
      </c>
      <c r="KN40">
        <v>376523.08957738802</v>
      </c>
      <c r="KO40">
        <v>165156.77417174799</v>
      </c>
      <c r="KP40">
        <v>0</v>
      </c>
      <c r="KQ40">
        <v>34425.981384605097</v>
      </c>
      <c r="KR40">
        <v>840.30537251435601</v>
      </c>
      <c r="KS40">
        <v>5157.3933941129599</v>
      </c>
      <c r="KT40">
        <v>0</v>
      </c>
      <c r="KU40">
        <v>94084.306548436507</v>
      </c>
      <c r="KV40">
        <v>51043.736845832696</v>
      </c>
      <c r="KW40">
        <v>0</v>
      </c>
      <c r="KX40">
        <v>8567.02484500422</v>
      </c>
      <c r="KY40">
        <v>0</v>
      </c>
      <c r="KZ40">
        <v>245336.07595735099</v>
      </c>
      <c r="LA40">
        <v>0</v>
      </c>
      <c r="LB40">
        <v>4100.26716041075</v>
      </c>
      <c r="LC40">
        <v>0</v>
      </c>
      <c r="LD40">
        <v>4521.3759089826699</v>
      </c>
      <c r="LE40">
        <v>0</v>
      </c>
      <c r="LF40">
        <v>7211.5294782856099</v>
      </c>
      <c r="LG40">
        <v>0</v>
      </c>
      <c r="LH40">
        <v>39627.527019654699</v>
      </c>
      <c r="LI40">
        <v>1139035.969849</v>
      </c>
      <c r="LJ40">
        <v>8784782.5848034006</v>
      </c>
      <c r="LK40">
        <v>409236.328253043</v>
      </c>
      <c r="LL40">
        <v>1825554.64802879</v>
      </c>
      <c r="LM40">
        <v>1103143.1510626799</v>
      </c>
      <c r="LN40">
        <v>1275755.2267972899</v>
      </c>
      <c r="LO40">
        <v>6754575.5158664603</v>
      </c>
      <c r="LP40">
        <v>1877975.2270305101</v>
      </c>
      <c r="LQ40">
        <v>1846035.3743481601</v>
      </c>
      <c r="LR40">
        <v>12953.8262422752</v>
      </c>
      <c r="LS40">
        <v>0</v>
      </c>
      <c r="LT40">
        <v>18389.391686205399</v>
      </c>
      <c r="LU40">
        <v>20082.114788821698</v>
      </c>
      <c r="LV40">
        <v>1956.34903194085</v>
      </c>
      <c r="LW40">
        <v>6041.1284013858203</v>
      </c>
      <c r="LX40">
        <v>250.43679361676999</v>
      </c>
      <c r="LY40">
        <v>6652.9814504077904</v>
      </c>
      <c r="LZ40">
        <v>498.078605358966</v>
      </c>
      <c r="MA40">
        <v>24.0153255065708</v>
      </c>
      <c r="MB40">
        <v>0.243414049103027</v>
      </c>
      <c r="MC40">
        <v>4.79099785854135</v>
      </c>
      <c r="MD40">
        <v>310.58596106651402</v>
      </c>
      <c r="ME40">
        <v>217.96897464247999</v>
      </c>
      <c r="MF40">
        <v>7618.6346866192198</v>
      </c>
      <c r="MG40">
        <v>35634.2242099664</v>
      </c>
      <c r="MH40">
        <v>18.8772903215946</v>
      </c>
      <c r="MI40">
        <v>9.51919434551092</v>
      </c>
      <c r="MJ40">
        <v>65.748954025458303</v>
      </c>
      <c r="MK40">
        <v>26.723318524202998</v>
      </c>
      <c r="ML40">
        <v>1093.9485078795401</v>
      </c>
      <c r="MM40">
        <v>54489.436072529301</v>
      </c>
      <c r="MN40">
        <v>1736.01424043002</v>
      </c>
      <c r="MO40">
        <v>21477.736870567998</v>
      </c>
      <c r="MP40">
        <v>5467364.6815932496</v>
      </c>
      <c r="MQ40">
        <v>0</v>
      </c>
      <c r="MR40">
        <v>76371.053966787396</v>
      </c>
      <c r="MS40">
        <v>1890.09148614174</v>
      </c>
      <c r="MT40">
        <v>64286.224827135498</v>
      </c>
      <c r="MU40">
        <v>58206.289598037903</v>
      </c>
      <c r="MV40">
        <v>405258.426412275</v>
      </c>
      <c r="MW40">
        <v>50804.511307709101</v>
      </c>
      <c r="MX40">
        <v>174731.54130282399</v>
      </c>
      <c r="MY40">
        <v>3752.4933922616501</v>
      </c>
      <c r="MZ40">
        <v>26063.553675843999</v>
      </c>
      <c r="NA40">
        <v>5483.7321019987303</v>
      </c>
      <c r="NB40">
        <v>116617.17527584</v>
      </c>
      <c r="NC40">
        <v>62283.132208978197</v>
      </c>
      <c r="ND40">
        <v>110067.317190723</v>
      </c>
      <c r="NE40">
        <v>65519.211948443197</v>
      </c>
      <c r="NF40">
        <v>95739.031840194497</v>
      </c>
      <c r="NG40">
        <v>41019.254462618301</v>
      </c>
      <c r="NH40">
        <v>525168.49824358802</v>
      </c>
      <c r="NI40">
        <v>45269.0167584148</v>
      </c>
      <c r="NJ40">
        <v>227009.71137042801</v>
      </c>
      <c r="NK40">
        <v>154935.18518184099</v>
      </c>
      <c r="NL40">
        <v>164763.79561710701</v>
      </c>
      <c r="NM40">
        <v>2760825.2286248798</v>
      </c>
      <c r="NN40">
        <v>396613.19454824098</v>
      </c>
      <c r="NO40">
        <v>2683783.56342678</v>
      </c>
      <c r="NP40">
        <v>9694.0911905611902</v>
      </c>
      <c r="NQ40">
        <v>9421.9532580224004</v>
      </c>
      <c r="NR40">
        <v>2375.6761508802101</v>
      </c>
      <c r="NS40">
        <v>3917.54994416727</v>
      </c>
      <c r="NT40">
        <v>1537.5381358719401</v>
      </c>
      <c r="NU40">
        <v>2268.5743067860099</v>
      </c>
      <c r="NV40">
        <v>3624.17560178451</v>
      </c>
      <c r="NW40">
        <v>494.908809549598</v>
      </c>
      <c r="NX40">
        <v>42.642782069142498</v>
      </c>
      <c r="NY40">
        <v>4927.0350989997296</v>
      </c>
      <c r="NZ40">
        <v>4476.71688388037</v>
      </c>
      <c r="OA40">
        <v>679.51870696419803</v>
      </c>
      <c r="OB40">
        <v>30188.151987937701</v>
      </c>
      <c r="OC40">
        <v>63775.711791063201</v>
      </c>
      <c r="OD40">
        <v>25181.8719208404</v>
      </c>
      <c r="OE40">
        <v>11937.989038649899</v>
      </c>
      <c r="OF40">
        <v>7163.2891423747997</v>
      </c>
      <c r="OG40">
        <v>12921.711288394101</v>
      </c>
      <c r="OH40">
        <v>3442.4610231279999</v>
      </c>
      <c r="OI40">
        <v>4448.8462011782203</v>
      </c>
      <c r="OJ40">
        <v>127433.603997552</v>
      </c>
      <c r="OK40">
        <v>215970.95772542301</v>
      </c>
      <c r="OL40">
        <v>203688.68944977401</v>
      </c>
      <c r="OM40">
        <v>73670.500676097203</v>
      </c>
      <c r="ON40">
        <v>0</v>
      </c>
    </row>
    <row r="41" spans="1:404" x14ac:dyDescent="0.25">
      <c r="A41" t="s">
        <v>5</v>
      </c>
      <c r="B41">
        <v>37</v>
      </c>
      <c r="C41" t="s">
        <v>157</v>
      </c>
      <c r="D41" t="s">
        <v>158</v>
      </c>
      <c r="E41" s="4">
        <v>186.586682798064</v>
      </c>
      <c r="F41" s="4">
        <v>27021.809864174</v>
      </c>
      <c r="G41" s="4">
        <v>10690.569563909399</v>
      </c>
      <c r="H41" s="4">
        <v>87119.0900279981</v>
      </c>
      <c r="I41" s="4">
        <v>9098.3764721838597</v>
      </c>
      <c r="J41" s="4">
        <v>199.44241664424001</v>
      </c>
      <c r="K41" s="4">
        <v>212.02712946533899</v>
      </c>
      <c r="L41" s="4">
        <v>19758.873569674699</v>
      </c>
      <c r="M41" s="4">
        <v>6297.4667716378899</v>
      </c>
      <c r="N41" s="4">
        <v>5430.72772008842</v>
      </c>
      <c r="O41" s="4">
        <v>29458.803258305699</v>
      </c>
      <c r="P41" s="4">
        <v>9926.8928636945493</v>
      </c>
      <c r="Q41" s="4">
        <v>3655.2717992555399</v>
      </c>
      <c r="R41" s="4">
        <v>19915.651839936701</v>
      </c>
      <c r="S41" s="4">
        <v>68.453718955965201</v>
      </c>
      <c r="T41" s="4">
        <v>0</v>
      </c>
      <c r="U41" s="4">
        <v>0</v>
      </c>
      <c r="V41" s="4">
        <v>23632.943475280299</v>
      </c>
      <c r="W41" s="4">
        <v>29920.389477021501</v>
      </c>
      <c r="X41" s="28">
        <v>145.95571877164099</v>
      </c>
      <c r="Y41" s="28">
        <v>105.633922153687</v>
      </c>
      <c r="Z41" s="28">
        <v>23347.256691656399</v>
      </c>
      <c r="AA41" s="28">
        <v>38.867552065993102</v>
      </c>
      <c r="AB41" s="28">
        <v>979.70006700259898</v>
      </c>
      <c r="AC41" s="28">
        <v>2493.0578270833798</v>
      </c>
      <c r="AD41" s="28">
        <v>1235.27118292413</v>
      </c>
      <c r="AE41" s="28">
        <v>662.91673118269603</v>
      </c>
      <c r="AF41" s="28">
        <v>7497.3160905425702</v>
      </c>
      <c r="AG41" s="28">
        <v>14946.513819477301</v>
      </c>
      <c r="AH41" s="28">
        <v>40.752663016896001</v>
      </c>
      <c r="AI41" s="28">
        <v>361.68523379203799</v>
      </c>
      <c r="AJ41" s="28">
        <v>96.387981312621605</v>
      </c>
      <c r="AK41" s="28">
        <v>4062.1328945392302</v>
      </c>
      <c r="AL41" s="28">
        <v>305906.79985734698</v>
      </c>
      <c r="AM41" s="28">
        <v>90.452044406642798</v>
      </c>
      <c r="AN41" s="28">
        <v>87.773355573454197</v>
      </c>
      <c r="AO41" s="28">
        <v>23405560.5903528</v>
      </c>
      <c r="AP41" s="28">
        <v>36925.308506001798</v>
      </c>
      <c r="AQ41" s="28">
        <v>242.93174218241199</v>
      </c>
      <c r="AR41" s="4">
        <v>4180.3968393904997</v>
      </c>
      <c r="AS41" s="4">
        <v>7274.99521430197</v>
      </c>
      <c r="AT41" s="4">
        <v>23123.832423380802</v>
      </c>
      <c r="AU41" s="4">
        <v>35422.032557865998</v>
      </c>
      <c r="AV41" s="4">
        <v>42878.127028810901</v>
      </c>
      <c r="AW41" s="4">
        <v>76649.826662532505</v>
      </c>
      <c r="AX41" s="4">
        <v>80019.963821968297</v>
      </c>
      <c r="AY41" s="4">
        <v>10250.9682954487</v>
      </c>
      <c r="AZ41" s="4">
        <v>166817.34605878501</v>
      </c>
      <c r="BA41" s="4">
        <v>1707.7417474700701</v>
      </c>
      <c r="BB41" s="4">
        <v>10306.406988402299</v>
      </c>
      <c r="BC41" s="4">
        <v>464367.27019828802</v>
      </c>
      <c r="BD41" s="4">
        <v>53082.088423863097</v>
      </c>
      <c r="BE41" s="4">
        <v>92621.174470865095</v>
      </c>
      <c r="BF41" s="4">
        <v>30280.291637599399</v>
      </c>
      <c r="BG41" s="4">
        <v>298865.14973205898</v>
      </c>
      <c r="BH41" s="4">
        <v>196020.74842678901</v>
      </c>
      <c r="BI41" s="4">
        <v>97040.984524619504</v>
      </c>
      <c r="BJ41" s="4">
        <v>91498.609204421606</v>
      </c>
      <c r="BK41" s="4">
        <v>0</v>
      </c>
      <c r="BL41" s="4">
        <v>2191.4364246094501</v>
      </c>
      <c r="BM41" s="4">
        <v>0</v>
      </c>
      <c r="BN41" s="4">
        <v>119742.41667629901</v>
      </c>
      <c r="BO41" s="4">
        <v>193380.93468967799</v>
      </c>
      <c r="BP41" s="4">
        <v>6585.8539973241204</v>
      </c>
      <c r="BQ41" s="4">
        <v>0</v>
      </c>
      <c r="BR41" s="4">
        <v>244.19278874709801</v>
      </c>
      <c r="BS41" s="4">
        <v>579207.28114248905</v>
      </c>
      <c r="BT41" s="4">
        <v>46.071616696201303</v>
      </c>
      <c r="BU41" s="4">
        <v>1.1722463239658301</v>
      </c>
      <c r="BV41" s="4">
        <v>10590.9577913393</v>
      </c>
      <c r="BW41" s="4">
        <v>12306.1892610839</v>
      </c>
      <c r="BX41" s="4">
        <v>209249.996797926</v>
      </c>
      <c r="BY41" s="4">
        <v>6728.9172767233204</v>
      </c>
      <c r="BZ41" s="4">
        <v>78.031196756597296</v>
      </c>
      <c r="CA41" s="4">
        <v>13229.8014929806</v>
      </c>
      <c r="CB41" s="4">
        <v>267.852575020487</v>
      </c>
      <c r="CC41" s="4">
        <v>0.163575521355903</v>
      </c>
      <c r="CD41" s="4">
        <v>4158.05406535781</v>
      </c>
      <c r="CE41" s="4">
        <v>495.45228619775702</v>
      </c>
      <c r="CF41" s="4">
        <v>626.69884415710396</v>
      </c>
      <c r="CG41" s="4">
        <v>1530.8304556042799</v>
      </c>
      <c r="CH41" s="4">
        <v>170.31239269755</v>
      </c>
      <c r="CI41" s="4">
        <v>57.168521631990899</v>
      </c>
      <c r="CJ41" s="4">
        <v>456.66058111009397</v>
      </c>
      <c r="CK41" s="4">
        <v>4573.2268661549997</v>
      </c>
      <c r="CL41" s="4">
        <v>579479.02305251104</v>
      </c>
      <c r="CM41" s="4">
        <v>0</v>
      </c>
      <c r="CN41" s="4">
        <v>10389.274716321101</v>
      </c>
      <c r="CO41" s="4">
        <v>10763.1493818289</v>
      </c>
      <c r="CP41" s="4">
        <v>1019270.49779908</v>
      </c>
      <c r="CQ41" s="4">
        <v>485.429215804639</v>
      </c>
      <c r="CR41" s="4">
        <v>445.78385420386098</v>
      </c>
      <c r="CS41" s="4">
        <v>4073.45952154223</v>
      </c>
      <c r="CT41" s="4">
        <v>3342.53999134175</v>
      </c>
      <c r="CU41" s="4">
        <v>1909.6425244798099</v>
      </c>
      <c r="CV41" s="4">
        <v>203205.06883375999</v>
      </c>
      <c r="CW41" s="4">
        <v>3356.34980984099</v>
      </c>
      <c r="CX41" s="4">
        <v>0</v>
      </c>
      <c r="CY41" s="4">
        <v>176733.90082333301</v>
      </c>
      <c r="CZ41" s="4">
        <v>21866.6031693929</v>
      </c>
      <c r="DA41" s="4">
        <v>22236.280103286499</v>
      </c>
      <c r="DB41" s="4">
        <v>0</v>
      </c>
      <c r="DC41" s="4">
        <v>1732471.44338235</v>
      </c>
      <c r="DD41" s="4">
        <v>36287.828600409601</v>
      </c>
      <c r="DE41" s="4">
        <v>0</v>
      </c>
      <c r="DF41" s="4">
        <v>2791419.2800076399</v>
      </c>
      <c r="DG41" s="4">
        <v>0</v>
      </c>
      <c r="DH41" s="4">
        <v>13317.787727257401</v>
      </c>
      <c r="DI41" s="4">
        <v>0</v>
      </c>
      <c r="DJ41" s="4">
        <v>33916.200620596501</v>
      </c>
      <c r="DK41" s="4">
        <v>0</v>
      </c>
      <c r="DL41" s="4">
        <v>31699.088224870098</v>
      </c>
      <c r="DM41" s="4">
        <v>0</v>
      </c>
      <c r="DN41" s="4">
        <v>2522.8968729773301</v>
      </c>
      <c r="DO41" s="4">
        <v>0</v>
      </c>
      <c r="DP41" s="4">
        <v>250190.42761387801</v>
      </c>
      <c r="DQ41" s="4">
        <v>1604133.54399903</v>
      </c>
      <c r="DR41" s="4">
        <v>2121970.0918491399</v>
      </c>
      <c r="DS41" s="4">
        <v>183664.089193625</v>
      </c>
      <c r="DT41" s="4">
        <v>1063657.6840742601</v>
      </c>
      <c r="DU41" s="4">
        <v>593657.65483206196</v>
      </c>
      <c r="DV41" s="4">
        <v>727427.31022613798</v>
      </c>
      <c r="DW41" s="4">
        <v>3013706.77070559</v>
      </c>
      <c r="DX41" s="4">
        <v>664815.97449082101</v>
      </c>
      <c r="DY41" s="4">
        <v>5244417.8211918902</v>
      </c>
      <c r="DZ41" s="4">
        <v>5061.1270663401701</v>
      </c>
      <c r="EA41" s="4">
        <v>0</v>
      </c>
      <c r="EB41" s="4">
        <v>138439.49413947001</v>
      </c>
      <c r="EC41" s="4">
        <v>65103.505561653699</v>
      </c>
      <c r="ED41" s="4">
        <v>48851.587626828397</v>
      </c>
      <c r="EE41" s="4">
        <v>38994.008526613201</v>
      </c>
      <c r="EF41" s="4">
        <v>5874.1980172967396</v>
      </c>
      <c r="EG41" s="4">
        <v>4453.60799965959</v>
      </c>
      <c r="EH41" s="4">
        <v>25863.760570304301</v>
      </c>
      <c r="EI41" s="4">
        <v>638.76306925892698</v>
      </c>
      <c r="EJ41" s="4">
        <v>26.6885695492991</v>
      </c>
      <c r="EK41" s="4">
        <v>0.80797738698312105</v>
      </c>
      <c r="EL41" s="4">
        <v>171.66522104932901</v>
      </c>
      <c r="EM41" s="4">
        <v>2454.9474812329299</v>
      </c>
      <c r="EN41" s="4">
        <v>40479.501424906703</v>
      </c>
      <c r="EO41" s="4">
        <v>181943.22214799499</v>
      </c>
      <c r="EP41" s="4">
        <v>53.231532130934198</v>
      </c>
      <c r="EQ41" s="4">
        <v>65.318491803723205</v>
      </c>
      <c r="ER41" s="4">
        <v>0.67111592310347801</v>
      </c>
      <c r="ES41" s="4">
        <v>15.150025212201699</v>
      </c>
      <c r="ET41" s="4">
        <v>351.63557120672601</v>
      </c>
      <c r="EU41" s="4">
        <v>372740.350545094</v>
      </c>
      <c r="EV41" s="4">
        <v>153065.25273425801</v>
      </c>
      <c r="EW41" s="4">
        <v>57620.407749315498</v>
      </c>
      <c r="EX41" s="4">
        <v>11124301.289364601</v>
      </c>
      <c r="EY41" s="4">
        <v>0</v>
      </c>
      <c r="EZ41" s="4">
        <v>78882.510642219204</v>
      </c>
      <c r="FA41" s="4">
        <v>5715.6052663868904</v>
      </c>
      <c r="FB41" s="4">
        <v>33508.033813779301</v>
      </c>
      <c r="FC41" s="4">
        <v>29667.1413992827</v>
      </c>
      <c r="FD41" s="4">
        <v>467234.847018175</v>
      </c>
      <c r="FE41" s="4">
        <v>72262.524315347298</v>
      </c>
      <c r="FF41" s="4">
        <v>131886.635360249</v>
      </c>
      <c r="FG41" s="4">
        <v>98.934068475197407</v>
      </c>
      <c r="FH41" s="4">
        <v>9889.0340391603295</v>
      </c>
      <c r="FI41" s="4">
        <v>3204.0133638607099</v>
      </c>
      <c r="FJ41" s="4">
        <v>68878.312254262404</v>
      </c>
      <c r="FK41" s="4">
        <v>439700.18628720799</v>
      </c>
      <c r="FL41" s="4">
        <v>124958.371628418</v>
      </c>
      <c r="FM41" s="4">
        <v>100147.00870728699</v>
      </c>
      <c r="FN41" s="4">
        <v>95299.594967534795</v>
      </c>
      <c r="FO41" s="4">
        <v>12076.135839189201</v>
      </c>
      <c r="FP41" s="4">
        <v>2028510.09676109</v>
      </c>
      <c r="FQ41" s="4">
        <v>59349.581963156401</v>
      </c>
      <c r="FR41" s="4">
        <v>255419.31123346</v>
      </c>
      <c r="FS41" s="4">
        <v>88506.101356494604</v>
      </c>
      <c r="FT41" s="4">
        <v>272882.99647598201</v>
      </c>
      <c r="FU41" s="4">
        <v>1404394.4013549399</v>
      </c>
      <c r="FV41" s="4">
        <v>633509.45672830194</v>
      </c>
      <c r="FW41" s="4">
        <v>1590217.2179544701</v>
      </c>
      <c r="FX41" s="4">
        <v>5525.3372060314196</v>
      </c>
      <c r="FY41" s="4">
        <v>6626.6585495098598</v>
      </c>
      <c r="FZ41" s="4">
        <v>5485.6564992820304</v>
      </c>
      <c r="GA41" s="4">
        <v>11917.0525745794</v>
      </c>
      <c r="GB41" s="4">
        <v>1185.06596654753</v>
      </c>
      <c r="GC41" s="4">
        <v>3947.5057214899002</v>
      </c>
      <c r="GD41" s="4">
        <v>7551.0927575795304</v>
      </c>
      <c r="GE41" s="4">
        <v>1408.17269704504</v>
      </c>
      <c r="GF41" s="4">
        <v>142.700491875815</v>
      </c>
      <c r="GG41" s="4">
        <v>7983.7201670619097</v>
      </c>
      <c r="GH41" s="4">
        <v>14004.403605196299</v>
      </c>
      <c r="GI41" s="4">
        <v>56.408664921746201</v>
      </c>
      <c r="GJ41" s="4">
        <v>26349.644821256901</v>
      </c>
      <c r="GK41" s="4">
        <v>36307.6905367195</v>
      </c>
      <c r="GL41" s="4">
        <v>17698.369279109698</v>
      </c>
      <c r="GM41" s="4">
        <v>12201.512174597699</v>
      </c>
      <c r="GN41" s="4">
        <v>1773.72488953213</v>
      </c>
      <c r="GO41" s="4">
        <v>10696.886798334899</v>
      </c>
      <c r="GP41" s="4">
        <v>2015.6547099255499</v>
      </c>
      <c r="GQ41" s="4">
        <v>2862.2352891068399</v>
      </c>
      <c r="GR41" s="4">
        <v>397533.65883530298</v>
      </c>
      <c r="GS41" s="4">
        <v>917630.08778733795</v>
      </c>
      <c r="GT41" s="4">
        <v>110581.44923230101</v>
      </c>
      <c r="GU41" s="4">
        <v>14978.1013913202</v>
      </c>
      <c r="GV41" s="4">
        <v>0</v>
      </c>
      <c r="GW41">
        <v>13341.1233428826</v>
      </c>
      <c r="GX41">
        <v>10893.803753998</v>
      </c>
      <c r="GY41">
        <v>6027.5094359375498</v>
      </c>
      <c r="GZ41">
        <v>114687.074549581</v>
      </c>
      <c r="HA41">
        <v>3653.1495034607601</v>
      </c>
      <c r="HB41">
        <v>948.54750503576997</v>
      </c>
      <c r="HC41">
        <v>781.45274913504795</v>
      </c>
      <c r="HD41">
        <v>19537.707844336201</v>
      </c>
      <c r="HE41">
        <v>2999.0598284865</v>
      </c>
      <c r="HF41">
        <v>1985.2423534058</v>
      </c>
      <c r="HG41">
        <v>9418.5979646695905</v>
      </c>
      <c r="HH41">
        <v>1070.93895666251</v>
      </c>
      <c r="HI41">
        <v>9713.4597446403695</v>
      </c>
      <c r="HJ41">
        <v>9308.6200598568794</v>
      </c>
      <c r="HK41">
        <v>291.71929414506798</v>
      </c>
      <c r="HL41">
        <v>0</v>
      </c>
      <c r="HM41">
        <v>0</v>
      </c>
      <c r="HN41">
        <v>12689.9743629553</v>
      </c>
      <c r="HO41">
        <v>15910.666505224901</v>
      </c>
      <c r="HP41">
        <v>539.13101561959797</v>
      </c>
      <c r="HQ41">
        <v>563.83341410649598</v>
      </c>
      <c r="HR41">
        <v>3212.7400956184101</v>
      </c>
      <c r="HS41">
        <v>37.376068129591097</v>
      </c>
      <c r="HT41">
        <v>24.6350362028438</v>
      </c>
      <c r="HU41">
        <v>492.110063790102</v>
      </c>
      <c r="HV41">
        <v>147.176575330779</v>
      </c>
      <c r="HW41">
        <v>39.951582474467997</v>
      </c>
      <c r="HX41">
        <v>10258.6013347233</v>
      </c>
      <c r="HY41">
        <v>7817.4259663810299</v>
      </c>
      <c r="HZ41">
        <v>3845.7716340899901</v>
      </c>
      <c r="IA41">
        <v>4724.8358975847996</v>
      </c>
      <c r="IB41">
        <v>18705.382724148702</v>
      </c>
      <c r="IC41">
        <v>48955.067966364302</v>
      </c>
      <c r="ID41">
        <v>274434.99551079399</v>
      </c>
      <c r="IE41">
        <v>37913.711913880899</v>
      </c>
      <c r="IF41">
        <v>6974.0212552953699</v>
      </c>
      <c r="IG41">
        <v>2528524.3525168099</v>
      </c>
      <c r="IH41">
        <v>51538.753229305803</v>
      </c>
      <c r="II41">
        <v>18871.605173688298</v>
      </c>
      <c r="IJ41">
        <v>1734.3303997652599</v>
      </c>
      <c r="IK41">
        <v>3534.77963292706</v>
      </c>
      <c r="IL41">
        <v>2797.0953921987498</v>
      </c>
      <c r="IM41">
        <v>18866.8561935744</v>
      </c>
      <c r="IN41">
        <v>14930.7218772702</v>
      </c>
      <c r="IO41">
        <v>19545.532208209701</v>
      </c>
      <c r="IP41">
        <v>32555.667942775501</v>
      </c>
      <c r="IQ41">
        <v>19453.448558649801</v>
      </c>
      <c r="IR41">
        <v>54998.096581741498</v>
      </c>
      <c r="IS41">
        <v>30773.149771921799</v>
      </c>
      <c r="IT41">
        <v>9298.3690364617796</v>
      </c>
      <c r="IU41">
        <v>440060.22208176699</v>
      </c>
      <c r="IV41">
        <v>158757.82626530301</v>
      </c>
      <c r="IW41">
        <v>147003.64605786599</v>
      </c>
      <c r="IX41">
        <v>56599.790047035698</v>
      </c>
      <c r="IY41">
        <v>218307.806201167</v>
      </c>
      <c r="IZ41">
        <v>299097.92796308798</v>
      </c>
      <c r="JA41">
        <v>88262.822655287498</v>
      </c>
      <c r="JB41">
        <v>38158.5511699993</v>
      </c>
      <c r="JC41">
        <v>0</v>
      </c>
      <c r="JD41">
        <v>1144.6096151504701</v>
      </c>
      <c r="JE41">
        <v>0</v>
      </c>
      <c r="JF41">
        <v>67382.149020716301</v>
      </c>
      <c r="JG41">
        <v>86843.112855701896</v>
      </c>
      <c r="JH41">
        <v>1313.0630958362501</v>
      </c>
      <c r="JI41">
        <v>0.32957621399676701</v>
      </c>
      <c r="JJ41">
        <v>96.789582092531006</v>
      </c>
      <c r="JK41">
        <v>219450.710059998</v>
      </c>
      <c r="JL41">
        <v>29.013593414495102</v>
      </c>
      <c r="JM41">
        <v>5.6648936708126598</v>
      </c>
      <c r="JN41">
        <v>2101.0530226096698</v>
      </c>
      <c r="JO41">
        <v>17256.990902152102</v>
      </c>
      <c r="JP41">
        <v>57564.917032210898</v>
      </c>
      <c r="JQ41">
        <v>5908.4993440686703</v>
      </c>
      <c r="JR41">
        <v>26.548597036929099</v>
      </c>
      <c r="JS41">
        <v>11019.519433695399</v>
      </c>
      <c r="JT41">
        <v>74.0552645737164</v>
      </c>
      <c r="JU41">
        <v>24.842861028264402</v>
      </c>
      <c r="JV41">
        <v>671.80685527072706</v>
      </c>
      <c r="JW41">
        <v>120.38434380783001</v>
      </c>
      <c r="JX41">
        <v>903.03951206825604</v>
      </c>
      <c r="JY41">
        <v>867.53348365776105</v>
      </c>
      <c r="JZ41">
        <v>72.245560362079203</v>
      </c>
      <c r="KA41">
        <v>335.44243049347301</v>
      </c>
      <c r="KB41">
        <v>756.50464344915997</v>
      </c>
      <c r="KC41">
        <v>6168.1049782332402</v>
      </c>
      <c r="KD41">
        <v>30079.238816099001</v>
      </c>
      <c r="KE41">
        <v>0</v>
      </c>
      <c r="KF41">
        <v>472.262546103131</v>
      </c>
      <c r="KG41">
        <v>6027.4882556592302</v>
      </c>
      <c r="KH41">
        <v>1262672.0689453499</v>
      </c>
      <c r="KI41">
        <v>628.30611149963204</v>
      </c>
      <c r="KJ41">
        <v>1730.11627179878</v>
      </c>
      <c r="KK41">
        <v>3135.38467540278</v>
      </c>
      <c r="KL41">
        <v>521.16079609809594</v>
      </c>
      <c r="KM41">
        <v>71.888734760444507</v>
      </c>
      <c r="KN41">
        <v>210451.38037027299</v>
      </c>
      <c r="KO41">
        <v>15220.3125558099</v>
      </c>
      <c r="KP41">
        <v>0</v>
      </c>
      <c r="KQ41">
        <v>66599.878437225198</v>
      </c>
      <c r="KR41">
        <v>2478.47694426406</v>
      </c>
      <c r="KS41">
        <v>4457.6643739990996</v>
      </c>
      <c r="KT41">
        <v>0</v>
      </c>
      <c r="KU41">
        <v>526021.27267100499</v>
      </c>
      <c r="KV41">
        <v>144276.03770257701</v>
      </c>
      <c r="KW41">
        <v>0</v>
      </c>
      <c r="KX41">
        <v>546577.13370160304</v>
      </c>
      <c r="KY41">
        <v>0</v>
      </c>
      <c r="KZ41">
        <v>12105.7780844729</v>
      </c>
      <c r="LA41">
        <v>0</v>
      </c>
      <c r="LB41">
        <v>18413.664258565001</v>
      </c>
      <c r="LC41">
        <v>0</v>
      </c>
      <c r="LD41">
        <v>22258.906901824201</v>
      </c>
      <c r="LE41">
        <v>0</v>
      </c>
      <c r="LF41">
        <v>13490.7504601444</v>
      </c>
      <c r="LG41">
        <v>0</v>
      </c>
      <c r="LH41">
        <v>168879.97306718901</v>
      </c>
      <c r="LI41">
        <v>823160.27169317496</v>
      </c>
      <c r="LJ41">
        <v>4629847.9803457102</v>
      </c>
      <c r="LK41">
        <v>325256.06496558798</v>
      </c>
      <c r="LL41">
        <v>2837461.9518686598</v>
      </c>
      <c r="LM41">
        <v>1077974.01418721</v>
      </c>
      <c r="LN41">
        <v>1040038.55409418</v>
      </c>
      <c r="LO41">
        <v>3528777.3883809401</v>
      </c>
      <c r="LP41">
        <v>1164253.9469250401</v>
      </c>
      <c r="LQ41">
        <v>5044244.6564278202</v>
      </c>
      <c r="LR41">
        <v>3966.3907642818299</v>
      </c>
      <c r="LS41">
        <v>0</v>
      </c>
      <c r="LT41">
        <v>24200.990759037501</v>
      </c>
      <c r="LU41">
        <v>18334.219397088498</v>
      </c>
      <c r="LV41">
        <v>1812.05230074613</v>
      </c>
      <c r="LW41">
        <v>6901.1603123884597</v>
      </c>
      <c r="LX41">
        <v>319.515308723099</v>
      </c>
      <c r="LY41">
        <v>5469.73873618582</v>
      </c>
      <c r="LZ41">
        <v>566.11688987409195</v>
      </c>
      <c r="MA41">
        <v>22.263660173360901</v>
      </c>
      <c r="MB41">
        <v>0.23288932939624701</v>
      </c>
      <c r="MC41">
        <v>7.6568685354000898</v>
      </c>
      <c r="MD41">
        <v>922.66451731113898</v>
      </c>
      <c r="ME41">
        <v>209.873830552828</v>
      </c>
      <c r="MF41">
        <v>8290.1581039780194</v>
      </c>
      <c r="MG41">
        <v>37355.070228098397</v>
      </c>
      <c r="MH41">
        <v>31.717527786783702</v>
      </c>
      <c r="MI41">
        <v>17.829895553409902</v>
      </c>
      <c r="MJ41">
        <v>121.878698364378</v>
      </c>
      <c r="MK41">
        <v>40.647377117245398</v>
      </c>
      <c r="ML41">
        <v>1779.92284065786</v>
      </c>
      <c r="MM41">
        <v>51026.595662022002</v>
      </c>
      <c r="MN41">
        <v>1459.15726482317</v>
      </c>
      <c r="MO41">
        <v>20140.4683044591</v>
      </c>
      <c r="MP41">
        <v>8862165.7339081094</v>
      </c>
      <c r="MQ41">
        <v>0</v>
      </c>
      <c r="MR41">
        <v>46192.752795171102</v>
      </c>
      <c r="MS41">
        <v>2017.96253497371</v>
      </c>
      <c r="MT41">
        <v>63911.482036483103</v>
      </c>
      <c r="MU41">
        <v>53348.233450383697</v>
      </c>
      <c r="MV41">
        <v>338264.758602524</v>
      </c>
      <c r="MW41">
        <v>52756.8418456078</v>
      </c>
      <c r="MX41">
        <v>113169.148385166</v>
      </c>
      <c r="MY41">
        <v>2105.5189063376502</v>
      </c>
      <c r="MZ41">
        <v>17872.9767615688</v>
      </c>
      <c r="NA41">
        <v>3904.0600947560501</v>
      </c>
      <c r="NB41">
        <v>90673.880553808005</v>
      </c>
      <c r="NC41">
        <v>56340.650745651597</v>
      </c>
      <c r="ND41">
        <v>96042.230211400602</v>
      </c>
      <c r="NE41">
        <v>54268.166266776301</v>
      </c>
      <c r="NF41">
        <v>81888.584215979805</v>
      </c>
      <c r="NG41">
        <v>33956.8992973032</v>
      </c>
      <c r="NH41">
        <v>492918.114723315</v>
      </c>
      <c r="NI41">
        <v>42065.384970001403</v>
      </c>
      <c r="NJ41">
        <v>211462.70534920899</v>
      </c>
      <c r="NK41">
        <v>135627.99549023199</v>
      </c>
      <c r="NL41">
        <v>146289.20800625699</v>
      </c>
      <c r="NM41">
        <v>1778342.4851428701</v>
      </c>
      <c r="NN41">
        <v>383723.94396240602</v>
      </c>
      <c r="NO41">
        <v>1604672.3193604101</v>
      </c>
      <c r="NP41">
        <v>11444.073047677401</v>
      </c>
      <c r="NQ41">
        <v>11488.8696958165</v>
      </c>
      <c r="NR41">
        <v>3416.5071570627601</v>
      </c>
      <c r="NS41">
        <v>5408.0227356620198</v>
      </c>
      <c r="NT41">
        <v>2242.5477952359802</v>
      </c>
      <c r="NU41">
        <v>3251.2904223757901</v>
      </c>
      <c r="NV41">
        <v>4309.5725398696904</v>
      </c>
      <c r="NW41">
        <v>610.78546717018298</v>
      </c>
      <c r="NX41">
        <v>68.899492673625801</v>
      </c>
      <c r="NY41">
        <v>3257.2191565875801</v>
      </c>
      <c r="NZ41">
        <v>4916.4123426489896</v>
      </c>
      <c r="OA41">
        <v>550.08171809051805</v>
      </c>
      <c r="OB41">
        <v>71446.781910249105</v>
      </c>
      <c r="OC41">
        <v>135780.674022794</v>
      </c>
      <c r="OD41">
        <v>30328.2229025456</v>
      </c>
      <c r="OE41">
        <v>15355.5518108779</v>
      </c>
      <c r="OF41">
        <v>9451.20914363255</v>
      </c>
      <c r="OG41">
        <v>14915.6771192135</v>
      </c>
      <c r="OH41">
        <v>4465.41586068994</v>
      </c>
      <c r="OI41">
        <v>5601.6064874369504</v>
      </c>
      <c r="OJ41">
        <v>125401.766912837</v>
      </c>
      <c r="OK41">
        <v>198756.43733217099</v>
      </c>
      <c r="OL41">
        <v>155210.68581290101</v>
      </c>
      <c r="OM41">
        <v>35329.273440414101</v>
      </c>
      <c r="ON41">
        <v>0</v>
      </c>
    </row>
    <row r="42" spans="1:404" x14ac:dyDescent="0.25">
      <c r="A42" t="s">
        <v>5</v>
      </c>
      <c r="B42">
        <v>38</v>
      </c>
      <c r="C42" t="s">
        <v>159</v>
      </c>
      <c r="D42" t="s">
        <v>160</v>
      </c>
      <c r="E42" s="4">
        <v>1648.0673102034</v>
      </c>
      <c r="F42" s="4">
        <v>381341.38781372999</v>
      </c>
      <c r="G42" s="4">
        <v>121593.110019694</v>
      </c>
      <c r="H42" s="4">
        <v>588857.15972058696</v>
      </c>
      <c r="I42" s="4">
        <v>86458.221693573301</v>
      </c>
      <c r="J42" s="4">
        <v>1656.89137481325</v>
      </c>
      <c r="K42" s="4">
        <v>1235.2258877040899</v>
      </c>
      <c r="L42" s="4">
        <v>129475.323667448</v>
      </c>
      <c r="M42" s="4">
        <v>23955.2092136313</v>
      </c>
      <c r="N42" s="4">
        <v>18354.278610167501</v>
      </c>
      <c r="O42" s="4">
        <v>125316.88096538</v>
      </c>
      <c r="P42" s="4">
        <v>44053.139356905798</v>
      </c>
      <c r="Q42" s="4">
        <v>16960.570466120698</v>
      </c>
      <c r="R42" s="4">
        <v>59974.301652756301</v>
      </c>
      <c r="S42" s="4">
        <v>230.36117939496401</v>
      </c>
      <c r="T42" s="4">
        <v>0</v>
      </c>
      <c r="U42" s="4">
        <v>0</v>
      </c>
      <c r="V42" s="4">
        <v>73254.403036671298</v>
      </c>
      <c r="W42" s="4">
        <v>64581.742419057402</v>
      </c>
      <c r="X42" s="28">
        <v>726.60123894505705</v>
      </c>
      <c r="Y42" s="28">
        <v>296.92440747059698</v>
      </c>
      <c r="Z42" s="28">
        <v>59960.101527704101</v>
      </c>
      <c r="AA42" s="28">
        <v>97.821969203919807</v>
      </c>
      <c r="AB42" s="28">
        <v>1027.00945518911</v>
      </c>
      <c r="AC42" s="28">
        <v>7681.9269890751202</v>
      </c>
      <c r="AD42" s="28">
        <v>5779.9460735695102</v>
      </c>
      <c r="AE42" s="28">
        <v>1926.77089065519</v>
      </c>
      <c r="AF42" s="28">
        <v>39715.8632658758</v>
      </c>
      <c r="AG42" s="28">
        <v>59213.429888360501</v>
      </c>
      <c r="AH42" s="28">
        <v>245.48758677542801</v>
      </c>
      <c r="AI42" s="28">
        <v>51891.788549131801</v>
      </c>
      <c r="AJ42" s="28">
        <v>232.02132159054699</v>
      </c>
      <c r="AK42" s="28">
        <v>2685.71039140211</v>
      </c>
      <c r="AL42" s="28">
        <v>57352.561813288397</v>
      </c>
      <c r="AM42" s="28">
        <v>59.249767533596398</v>
      </c>
      <c r="AN42" s="28">
        <v>496.51582289409703</v>
      </c>
      <c r="AO42" s="28">
        <v>70431.483287227398</v>
      </c>
      <c r="AP42" s="28">
        <v>62207144.945076302</v>
      </c>
      <c r="AQ42" s="28">
        <v>2507.8842436434702</v>
      </c>
      <c r="AR42" s="4">
        <v>7881.2588199224601</v>
      </c>
      <c r="AS42" s="4">
        <v>10943.630711441599</v>
      </c>
      <c r="AT42" s="4">
        <v>118963.77021782599</v>
      </c>
      <c r="AU42" s="4">
        <v>195096.66784658699</v>
      </c>
      <c r="AV42" s="4">
        <v>189602.683686423</v>
      </c>
      <c r="AW42" s="4">
        <v>288287.05605939898</v>
      </c>
      <c r="AX42" s="4">
        <v>305326.01631850499</v>
      </c>
      <c r="AY42" s="4">
        <v>37312.135136866302</v>
      </c>
      <c r="AZ42" s="4">
        <v>732799.39096017997</v>
      </c>
      <c r="BA42" s="4">
        <v>8384.5187442571096</v>
      </c>
      <c r="BB42" s="4">
        <v>71610.146279048204</v>
      </c>
      <c r="BC42" s="4">
        <v>2259988.1944102398</v>
      </c>
      <c r="BD42" s="4">
        <v>321870.69848875102</v>
      </c>
      <c r="BE42" s="4">
        <v>411336.18215347198</v>
      </c>
      <c r="BF42" s="4">
        <v>143912.77621141</v>
      </c>
      <c r="BG42" s="4">
        <v>1584513.8762656101</v>
      </c>
      <c r="BH42" s="4">
        <v>1550894.53251555</v>
      </c>
      <c r="BI42" s="4">
        <v>279383.84269775898</v>
      </c>
      <c r="BJ42" s="4">
        <v>238514.89119026501</v>
      </c>
      <c r="BK42" s="4">
        <v>0</v>
      </c>
      <c r="BL42" s="4">
        <v>11372.9149573836</v>
      </c>
      <c r="BM42" s="4">
        <v>0</v>
      </c>
      <c r="BN42" s="4">
        <v>396861.24508961401</v>
      </c>
      <c r="BO42" s="4">
        <v>713152.68278503499</v>
      </c>
      <c r="BP42" s="4">
        <v>20035.443036809102</v>
      </c>
      <c r="BQ42" s="4">
        <v>0</v>
      </c>
      <c r="BR42" s="4">
        <v>1117.9417675924001</v>
      </c>
      <c r="BS42" s="4">
        <v>2736287.1487892601</v>
      </c>
      <c r="BT42" s="4">
        <v>1899.2802800586301</v>
      </c>
      <c r="BU42" s="4">
        <v>5.0662031687787197</v>
      </c>
      <c r="BV42" s="4">
        <v>46912.234665231903</v>
      </c>
      <c r="BW42" s="4">
        <v>124179.89033306</v>
      </c>
      <c r="BX42" s="4">
        <v>1148020.3687402999</v>
      </c>
      <c r="BY42" s="4">
        <v>38303.820828397198</v>
      </c>
      <c r="BZ42" s="4">
        <v>751.28934511729403</v>
      </c>
      <c r="CA42" s="4">
        <v>84562.136025956104</v>
      </c>
      <c r="CB42" s="4">
        <v>1515.35877884348</v>
      </c>
      <c r="CC42" s="4">
        <v>0.42249617162825098</v>
      </c>
      <c r="CD42" s="4">
        <v>26428.0482387558</v>
      </c>
      <c r="CE42" s="4">
        <v>3648.3968813739398</v>
      </c>
      <c r="CF42" s="4">
        <v>9039.9928460602205</v>
      </c>
      <c r="CG42" s="4">
        <v>4825.9583629583803</v>
      </c>
      <c r="CH42" s="4">
        <v>1161.88797717393</v>
      </c>
      <c r="CI42" s="4">
        <v>401.81282918616103</v>
      </c>
      <c r="CJ42" s="4">
        <v>2524.4847982500901</v>
      </c>
      <c r="CK42" s="4">
        <v>55859.295211997603</v>
      </c>
      <c r="CL42" s="4">
        <v>2063556.4747055899</v>
      </c>
      <c r="CM42" s="4">
        <v>0</v>
      </c>
      <c r="CN42" s="4">
        <v>260783.36532846</v>
      </c>
      <c r="CO42" s="4">
        <v>589315.44922330102</v>
      </c>
      <c r="CP42" s="4">
        <v>2337378.7067614598</v>
      </c>
      <c r="CQ42" s="4">
        <v>1226.23177853312</v>
      </c>
      <c r="CR42" s="4">
        <v>1596.3659102781901</v>
      </c>
      <c r="CS42" s="4">
        <v>14207.433428807301</v>
      </c>
      <c r="CT42" s="4">
        <v>12421.8549381051</v>
      </c>
      <c r="CU42" s="4">
        <v>9402.9172859421396</v>
      </c>
      <c r="CV42" s="4">
        <v>830305.87367746804</v>
      </c>
      <c r="CW42" s="4">
        <v>28727.7131297368</v>
      </c>
      <c r="CX42" s="4">
        <v>0</v>
      </c>
      <c r="CY42" s="4">
        <v>815092.03784258605</v>
      </c>
      <c r="CZ42" s="4">
        <v>50312.578430674199</v>
      </c>
      <c r="DA42" s="4">
        <v>47571.6362185455</v>
      </c>
      <c r="DB42" s="4">
        <v>0</v>
      </c>
      <c r="DC42" s="4">
        <v>4695555.6009819498</v>
      </c>
      <c r="DD42" s="4">
        <v>176338.19070737099</v>
      </c>
      <c r="DE42" s="4">
        <v>0</v>
      </c>
      <c r="DF42" s="4">
        <v>52390.920430200298</v>
      </c>
      <c r="DG42" s="4">
        <v>0</v>
      </c>
      <c r="DH42" s="4">
        <v>41740.540868996701</v>
      </c>
      <c r="DI42" s="4">
        <v>0</v>
      </c>
      <c r="DJ42" s="4">
        <v>9503031.1850528605</v>
      </c>
      <c r="DK42" s="4">
        <v>0</v>
      </c>
      <c r="DL42" s="4">
        <v>28953.037243463201</v>
      </c>
      <c r="DM42" s="4">
        <v>0</v>
      </c>
      <c r="DN42" s="4">
        <v>13927.447036551701</v>
      </c>
      <c r="DO42" s="4">
        <v>0</v>
      </c>
      <c r="DP42" s="4">
        <v>434979.68426384201</v>
      </c>
      <c r="DQ42" s="4">
        <v>6537697.9740367802</v>
      </c>
      <c r="DR42" s="4">
        <v>23162329.064716902</v>
      </c>
      <c r="DS42" s="4">
        <v>661158.49600485398</v>
      </c>
      <c r="DT42" s="4">
        <v>2897146.1330764201</v>
      </c>
      <c r="DU42" s="4">
        <v>2000764.1494010999</v>
      </c>
      <c r="DV42" s="4">
        <v>1946311.9771878901</v>
      </c>
      <c r="DW42" s="4">
        <v>13073519.0221046</v>
      </c>
      <c r="DX42" s="4">
        <v>2382789.5206637098</v>
      </c>
      <c r="DY42" s="4">
        <v>4417366.31258542</v>
      </c>
      <c r="DZ42" s="4">
        <v>38763.227609593298</v>
      </c>
      <c r="EA42" s="4">
        <v>0</v>
      </c>
      <c r="EB42" s="4">
        <v>481320.33285194199</v>
      </c>
      <c r="EC42" s="4">
        <v>221415.75223893</v>
      </c>
      <c r="ED42" s="4">
        <v>287907.093584441</v>
      </c>
      <c r="EE42" s="4">
        <v>177081.64887054701</v>
      </c>
      <c r="EF42" s="4">
        <v>41660.348049257504</v>
      </c>
      <c r="EG42" s="4">
        <v>31969.535298803399</v>
      </c>
      <c r="EH42" s="4">
        <v>81920.664220239603</v>
      </c>
      <c r="EI42" s="4">
        <v>6305.1994485451996</v>
      </c>
      <c r="EJ42" s="4">
        <v>21.0359127083677</v>
      </c>
      <c r="EK42" s="4">
        <v>4.9018235412393301</v>
      </c>
      <c r="EL42" s="4">
        <v>1692.5926058636401</v>
      </c>
      <c r="EM42" s="4">
        <v>26576.345620239499</v>
      </c>
      <c r="EN42" s="4">
        <v>263660.610378335</v>
      </c>
      <c r="EO42" s="4">
        <v>1126242.17530711</v>
      </c>
      <c r="EP42" s="4">
        <v>17871.207591794599</v>
      </c>
      <c r="EQ42" s="4">
        <v>1863.69188350646</v>
      </c>
      <c r="ER42" s="4">
        <v>14.138955015926999</v>
      </c>
      <c r="ES42" s="4">
        <v>159.75591240680501</v>
      </c>
      <c r="ET42" s="4">
        <v>1224.38552216737</v>
      </c>
      <c r="EU42" s="4">
        <v>1921000.2817567899</v>
      </c>
      <c r="EV42" s="4">
        <v>468615.82277712098</v>
      </c>
      <c r="EW42" s="4">
        <v>356888.48706387298</v>
      </c>
      <c r="EX42" s="4">
        <v>38051710.446986802</v>
      </c>
      <c r="EY42" s="4">
        <v>0</v>
      </c>
      <c r="EZ42" s="4">
        <v>250144.18055460099</v>
      </c>
      <c r="FA42" s="4">
        <v>11870.5808491479</v>
      </c>
      <c r="FB42" s="4">
        <v>64588.200614977199</v>
      </c>
      <c r="FC42" s="4">
        <v>36557.896995110401</v>
      </c>
      <c r="FD42" s="4">
        <v>2657980.6783879702</v>
      </c>
      <c r="FE42" s="4">
        <v>248384.179664845</v>
      </c>
      <c r="FF42" s="4">
        <v>384133.49233581597</v>
      </c>
      <c r="FG42" s="4">
        <v>513.24082357553095</v>
      </c>
      <c r="FH42" s="4">
        <v>24111.057917179001</v>
      </c>
      <c r="FI42" s="4">
        <v>7267.8780182259397</v>
      </c>
      <c r="FJ42" s="4">
        <v>227315.82502587399</v>
      </c>
      <c r="FK42" s="4">
        <v>523571.550450688</v>
      </c>
      <c r="FL42" s="4">
        <v>387906.31110778003</v>
      </c>
      <c r="FM42" s="4">
        <v>520316.60355380201</v>
      </c>
      <c r="FN42" s="4">
        <v>481409.77280441503</v>
      </c>
      <c r="FO42" s="4">
        <v>54920.1147876131</v>
      </c>
      <c r="FP42" s="4">
        <v>6567631.1932592904</v>
      </c>
      <c r="FQ42" s="4">
        <v>229933.49587659599</v>
      </c>
      <c r="FR42" s="4">
        <v>1480210.3056991</v>
      </c>
      <c r="FS42" s="4">
        <v>432608.96491793799</v>
      </c>
      <c r="FT42" s="4">
        <v>1757257.34050822</v>
      </c>
      <c r="FU42" s="4">
        <v>5259836.2039176598</v>
      </c>
      <c r="FV42" s="4">
        <v>2074896.6547713501</v>
      </c>
      <c r="FW42" s="4">
        <v>5662549.9333675196</v>
      </c>
      <c r="FX42" s="4">
        <v>57182.7831116706</v>
      </c>
      <c r="FY42" s="4">
        <v>66253.057910440693</v>
      </c>
      <c r="FZ42" s="4">
        <v>48362.787396164698</v>
      </c>
      <c r="GA42" s="4">
        <v>76184.362955363307</v>
      </c>
      <c r="GB42" s="4">
        <v>19426.179469334598</v>
      </c>
      <c r="GC42" s="4">
        <v>35868.4182375167</v>
      </c>
      <c r="GD42" s="4">
        <v>60123.208313545401</v>
      </c>
      <c r="GE42" s="4">
        <v>12106.0079284149</v>
      </c>
      <c r="GF42" s="4">
        <v>2110.4514739587198</v>
      </c>
      <c r="GG42" s="4">
        <v>66032.238607988402</v>
      </c>
      <c r="GH42" s="4">
        <v>83115.514653536797</v>
      </c>
      <c r="GI42" s="4">
        <v>240.27454243664999</v>
      </c>
      <c r="GJ42" s="4">
        <v>56376.928646660599</v>
      </c>
      <c r="GK42" s="4">
        <v>85291.358428127205</v>
      </c>
      <c r="GL42" s="4">
        <v>34398.323046635101</v>
      </c>
      <c r="GM42" s="4">
        <v>24477.6400079419</v>
      </c>
      <c r="GN42" s="4">
        <v>7942.6986745616796</v>
      </c>
      <c r="GO42" s="4">
        <v>51476.114035473598</v>
      </c>
      <c r="GP42" s="4">
        <v>4734.0312979267501</v>
      </c>
      <c r="GQ42" s="4">
        <v>8459.0981512128001</v>
      </c>
      <c r="GR42" s="4">
        <v>1850214.12839101</v>
      </c>
      <c r="GS42" s="4">
        <v>1925178.63922413</v>
      </c>
      <c r="GT42" s="4">
        <v>525283.20090470195</v>
      </c>
      <c r="GU42" s="4">
        <v>275324.21107627399</v>
      </c>
      <c r="GV42" s="4">
        <v>0</v>
      </c>
      <c r="GW42">
        <v>106863.694764913</v>
      </c>
      <c r="GX42">
        <v>69992.404840319796</v>
      </c>
      <c r="GY42">
        <v>57649.1417041362</v>
      </c>
      <c r="GZ42">
        <v>567404.54179279099</v>
      </c>
      <c r="HA42">
        <v>24747.951437449799</v>
      </c>
      <c r="HB42">
        <v>3295.5674766235402</v>
      </c>
      <c r="HC42">
        <v>10637.4602466176</v>
      </c>
      <c r="HD42">
        <v>119450.72033742401</v>
      </c>
      <c r="HE42">
        <v>13214.134556446699</v>
      </c>
      <c r="HF42">
        <v>4932.4097265547698</v>
      </c>
      <c r="HG42">
        <v>28573.480396680901</v>
      </c>
      <c r="HH42">
        <v>6156.1306962941499</v>
      </c>
      <c r="HI42">
        <v>31433.7239090451</v>
      </c>
      <c r="HJ42">
        <v>39783.192104397102</v>
      </c>
      <c r="HK42">
        <v>1344.9647234480999</v>
      </c>
      <c r="HL42">
        <v>0</v>
      </c>
      <c r="HM42">
        <v>0</v>
      </c>
      <c r="HN42">
        <v>41941.562999123104</v>
      </c>
      <c r="HO42">
        <v>53243.3679729746</v>
      </c>
      <c r="HP42">
        <v>2301.2654006084899</v>
      </c>
      <c r="HQ42">
        <v>2246.3734675116498</v>
      </c>
      <c r="HR42">
        <v>19389.701495179099</v>
      </c>
      <c r="HS42">
        <v>160.42328726325101</v>
      </c>
      <c r="HT42">
        <v>97.895655997223301</v>
      </c>
      <c r="HU42">
        <v>2136.4664895625101</v>
      </c>
      <c r="HV42">
        <v>173.32329156610399</v>
      </c>
      <c r="HW42">
        <v>85.226754871484005</v>
      </c>
      <c r="HX42">
        <v>40905.172202085501</v>
      </c>
      <c r="HY42">
        <v>27264.336926708002</v>
      </c>
      <c r="HZ42">
        <v>8864.8580455021893</v>
      </c>
      <c r="IA42">
        <v>11161.891058344399</v>
      </c>
      <c r="IB42">
        <v>187472.977758138</v>
      </c>
      <c r="IC42">
        <v>131976.390602156</v>
      </c>
      <c r="ID42">
        <v>2248579.2000845098</v>
      </c>
      <c r="IE42">
        <v>113989.71787695499</v>
      </c>
      <c r="IF42">
        <v>114448.23708920401</v>
      </c>
      <c r="IG42">
        <v>60591.570830612203</v>
      </c>
      <c r="IH42">
        <v>13863139.9198869</v>
      </c>
      <c r="II42">
        <v>228230.22123352101</v>
      </c>
      <c r="IJ42">
        <v>4899.5060098635004</v>
      </c>
      <c r="IK42">
        <v>13106.434200732499</v>
      </c>
      <c r="IL42">
        <v>12810.974006661199</v>
      </c>
      <c r="IM42">
        <v>129768.26066730299</v>
      </c>
      <c r="IN42">
        <v>60378.099758889497</v>
      </c>
      <c r="IO42">
        <v>82661.401427969206</v>
      </c>
      <c r="IP42">
        <v>44402.299366698397</v>
      </c>
      <c r="IQ42">
        <v>38940.392113495502</v>
      </c>
      <c r="IR42">
        <v>261009.43965578801</v>
      </c>
      <c r="IS42">
        <v>97884.796217659998</v>
      </c>
      <c r="IT42">
        <v>28816.7556358888</v>
      </c>
      <c r="IU42">
        <v>1482907.6470969601</v>
      </c>
      <c r="IV42">
        <v>730232.69325644698</v>
      </c>
      <c r="IW42">
        <v>680888.68127868103</v>
      </c>
      <c r="IX42">
        <v>197654.62357613401</v>
      </c>
      <c r="IY42">
        <v>954250.77341412695</v>
      </c>
      <c r="IZ42">
        <v>1467446.8073660301</v>
      </c>
      <c r="JA42">
        <v>388456.14460797497</v>
      </c>
      <c r="JB42">
        <v>77753.271749361797</v>
      </c>
      <c r="JC42">
        <v>0</v>
      </c>
      <c r="JD42">
        <v>2944.91705588282</v>
      </c>
      <c r="JE42">
        <v>0</v>
      </c>
      <c r="JF42">
        <v>237103.099870226</v>
      </c>
      <c r="JG42">
        <v>304531.47482622601</v>
      </c>
      <c r="JH42">
        <v>4093.2352207209101</v>
      </c>
      <c r="JI42">
        <v>0.45103362440767297</v>
      </c>
      <c r="JJ42">
        <v>501.89129188207897</v>
      </c>
      <c r="JK42">
        <v>1041531.80654952</v>
      </c>
      <c r="JL42">
        <v>609.30321018321797</v>
      </c>
      <c r="JM42">
        <v>11.5684922900221</v>
      </c>
      <c r="JN42">
        <v>10035.303087030199</v>
      </c>
      <c r="JO42">
        <v>87578.697490962193</v>
      </c>
      <c r="JP42">
        <v>299875.71304973401</v>
      </c>
      <c r="JQ42">
        <v>20903.918112512401</v>
      </c>
      <c r="JR42">
        <v>67.824843603144203</v>
      </c>
      <c r="JS42">
        <v>46266.582020062197</v>
      </c>
      <c r="JT42">
        <v>336.14842427075899</v>
      </c>
      <c r="JU42">
        <v>122.911038703244</v>
      </c>
      <c r="JV42">
        <v>5302.6113518173497</v>
      </c>
      <c r="JW42">
        <v>571.87788999979705</v>
      </c>
      <c r="JX42">
        <v>3329.4316893452201</v>
      </c>
      <c r="JY42">
        <v>3051.1009291538298</v>
      </c>
      <c r="JZ42">
        <v>295.37809978249197</v>
      </c>
      <c r="KA42">
        <v>1180.4345491305501</v>
      </c>
      <c r="KB42">
        <v>1349.26139636228</v>
      </c>
      <c r="KC42">
        <v>10804.375546593201</v>
      </c>
      <c r="KD42">
        <v>117047.272014658</v>
      </c>
      <c r="KE42">
        <v>0</v>
      </c>
      <c r="KF42">
        <v>12193.5105106628</v>
      </c>
      <c r="KG42">
        <v>156234.392342576</v>
      </c>
      <c r="KH42">
        <v>3804935.2058048602</v>
      </c>
      <c r="KI42">
        <v>1718.79762505285</v>
      </c>
      <c r="KJ42">
        <v>9691.3333560265</v>
      </c>
      <c r="KK42">
        <v>22822.8714204385</v>
      </c>
      <c r="KL42">
        <v>2294.3555983113001</v>
      </c>
      <c r="KM42">
        <v>106.921147880771</v>
      </c>
      <c r="KN42">
        <v>692715.95026553201</v>
      </c>
      <c r="KO42">
        <v>61838.273107970002</v>
      </c>
      <c r="KP42">
        <v>0</v>
      </c>
      <c r="KQ42">
        <v>328476.60336931801</v>
      </c>
      <c r="KR42">
        <v>6328.1411128556301</v>
      </c>
      <c r="KS42">
        <v>16691.251991467401</v>
      </c>
      <c r="KT42">
        <v>0</v>
      </c>
      <c r="KU42">
        <v>683460.95946012298</v>
      </c>
      <c r="KV42">
        <v>744899.54254482698</v>
      </c>
      <c r="KW42">
        <v>0</v>
      </c>
      <c r="KX42">
        <v>18917.9006731099</v>
      </c>
      <c r="KY42">
        <v>0</v>
      </c>
      <c r="KZ42">
        <v>48392.732222837403</v>
      </c>
      <c r="LA42">
        <v>0</v>
      </c>
      <c r="LB42">
        <v>5914839.5713270996</v>
      </c>
      <c r="LC42">
        <v>0</v>
      </c>
      <c r="LD42">
        <v>117259.242768478</v>
      </c>
      <c r="LE42">
        <v>0</v>
      </c>
      <c r="LF42">
        <v>115132.966801705</v>
      </c>
      <c r="LG42">
        <v>0</v>
      </c>
      <c r="LH42">
        <v>104700.474638195</v>
      </c>
      <c r="LI42">
        <v>3157831.1333184</v>
      </c>
      <c r="LJ42">
        <v>32385152.3804061</v>
      </c>
      <c r="LK42">
        <v>1612574.4528421401</v>
      </c>
      <c r="LL42">
        <v>12757693.4591933</v>
      </c>
      <c r="LM42">
        <v>5271424.4195312001</v>
      </c>
      <c r="LN42">
        <v>2052897.12754316</v>
      </c>
      <c r="LO42">
        <v>17628873.4940666</v>
      </c>
      <c r="LP42">
        <v>5174938.0933995303</v>
      </c>
      <c r="LQ42">
        <v>4070630.2958773598</v>
      </c>
      <c r="LR42">
        <v>16717.1045412065</v>
      </c>
      <c r="LS42">
        <v>0</v>
      </c>
      <c r="LT42">
        <v>126240.848822275</v>
      </c>
      <c r="LU42">
        <v>60473.582428236099</v>
      </c>
      <c r="LV42">
        <v>9949.0543029066394</v>
      </c>
      <c r="LW42">
        <v>24163.6363689592</v>
      </c>
      <c r="LX42">
        <v>1164.4695826142699</v>
      </c>
      <c r="LY42">
        <v>17126.264193458799</v>
      </c>
      <c r="LZ42">
        <v>1910.81121236077</v>
      </c>
      <c r="MA42">
        <v>70.107843118191994</v>
      </c>
      <c r="MB42">
        <v>0.86403722388066995</v>
      </c>
      <c r="MC42">
        <v>11.019855743438001</v>
      </c>
      <c r="MD42">
        <v>1727.9213251685601</v>
      </c>
      <c r="ME42">
        <v>1023.50535110219</v>
      </c>
      <c r="MF42">
        <v>30960.6490317561</v>
      </c>
      <c r="MG42">
        <v>157079.83442723801</v>
      </c>
      <c r="MH42">
        <v>209.60833014856399</v>
      </c>
      <c r="MI42">
        <v>92.420557482946506</v>
      </c>
      <c r="MJ42">
        <v>272.67677013995598</v>
      </c>
      <c r="MK42">
        <v>278.18397940452201</v>
      </c>
      <c r="ML42">
        <v>10035.5292066206</v>
      </c>
      <c r="MM42">
        <v>203641.294252274</v>
      </c>
      <c r="MN42">
        <v>6463.4791870434301</v>
      </c>
      <c r="MO42">
        <v>91857.822378092897</v>
      </c>
      <c r="MP42">
        <v>176685378.96277401</v>
      </c>
      <c r="MQ42">
        <v>0</v>
      </c>
      <c r="MR42">
        <v>177765.61218410701</v>
      </c>
      <c r="MS42">
        <v>9750.4975339113207</v>
      </c>
      <c r="MT42">
        <v>178146.26757598299</v>
      </c>
      <c r="MU42">
        <v>129241.41407819799</v>
      </c>
      <c r="MV42">
        <v>1141370.2655869101</v>
      </c>
      <c r="MW42">
        <v>198393.569099202</v>
      </c>
      <c r="MX42">
        <v>408246.25148319302</v>
      </c>
      <c r="MY42">
        <v>9098.5434622713801</v>
      </c>
      <c r="MZ42">
        <v>59786.997221466801</v>
      </c>
      <c r="NA42">
        <v>11488.5108160298</v>
      </c>
      <c r="NB42">
        <v>322334.50241408602</v>
      </c>
      <c r="NC42">
        <v>215658.56232072299</v>
      </c>
      <c r="ND42">
        <v>321197.835805454</v>
      </c>
      <c r="NE42">
        <v>270773.83594744402</v>
      </c>
      <c r="NF42">
        <v>428342.46921649401</v>
      </c>
      <c r="NG42">
        <v>189952.55358604601</v>
      </c>
      <c r="NH42">
        <v>2800572.5369273499</v>
      </c>
      <c r="NI42">
        <v>206184.50127825001</v>
      </c>
      <c r="NJ42">
        <v>1031828.4507686</v>
      </c>
      <c r="NK42">
        <v>870395.198176248</v>
      </c>
      <c r="NL42">
        <v>681118.40157782799</v>
      </c>
      <c r="NM42">
        <v>9280224.1970840301</v>
      </c>
      <c r="NN42">
        <v>2150674.5990936998</v>
      </c>
      <c r="NO42">
        <v>8096053.9685073504</v>
      </c>
      <c r="NP42">
        <v>133310.82703532401</v>
      </c>
      <c r="NQ42">
        <v>134904.516952395</v>
      </c>
      <c r="NR42">
        <v>30169.3593685044</v>
      </c>
      <c r="NS42">
        <v>30802.3357712211</v>
      </c>
      <c r="NT42">
        <v>25124.605126233499</v>
      </c>
      <c r="NU42">
        <v>31511.313191589299</v>
      </c>
      <c r="NV42">
        <v>40633.530356478797</v>
      </c>
      <c r="NW42">
        <v>3258.4981652462102</v>
      </c>
      <c r="NX42">
        <v>360.10769706009103</v>
      </c>
      <c r="NY42">
        <v>10752.0981355066</v>
      </c>
      <c r="NZ42">
        <v>45562.760934226797</v>
      </c>
      <c r="OA42">
        <v>3476.8567371192798</v>
      </c>
      <c r="OB42">
        <v>458646.66716222098</v>
      </c>
      <c r="OC42">
        <v>873849.473219304</v>
      </c>
      <c r="OD42">
        <v>388481.34282999398</v>
      </c>
      <c r="OE42">
        <v>185173.822828534</v>
      </c>
      <c r="OF42">
        <v>117496.728928999</v>
      </c>
      <c r="OG42">
        <v>166602.04737088401</v>
      </c>
      <c r="OH42">
        <v>52542.497679735803</v>
      </c>
      <c r="OI42">
        <v>67044.510899460598</v>
      </c>
      <c r="OJ42">
        <v>566490.87629064999</v>
      </c>
      <c r="OK42">
        <v>825515.34029643598</v>
      </c>
      <c r="OL42">
        <v>755650.62303301506</v>
      </c>
      <c r="OM42">
        <v>253910.43448118601</v>
      </c>
      <c r="ON42">
        <v>0</v>
      </c>
    </row>
    <row r="43" spans="1:404" x14ac:dyDescent="0.25">
      <c r="A43" t="s">
        <v>5</v>
      </c>
      <c r="B43">
        <v>39</v>
      </c>
      <c r="C43" t="s">
        <v>161</v>
      </c>
      <c r="D43" t="s">
        <v>162</v>
      </c>
      <c r="E43" s="4">
        <v>3513.2644284920402</v>
      </c>
      <c r="F43" s="4">
        <v>225486.66935578699</v>
      </c>
      <c r="G43" s="4">
        <v>103041.10816109899</v>
      </c>
      <c r="H43" s="4">
        <v>1028570.2543935</v>
      </c>
      <c r="I43" s="4">
        <v>88906.586226806205</v>
      </c>
      <c r="J43" s="4">
        <v>1948.4013252228599</v>
      </c>
      <c r="K43" s="4">
        <v>2119.8450894120701</v>
      </c>
      <c r="L43" s="4">
        <v>392546.18830699299</v>
      </c>
      <c r="M43" s="4">
        <v>45556.1717105274</v>
      </c>
      <c r="N43" s="4">
        <v>120659.45889260501</v>
      </c>
      <c r="O43" s="4">
        <v>348081.35454126098</v>
      </c>
      <c r="P43" s="4">
        <v>483779.00412864803</v>
      </c>
      <c r="Q43" s="4">
        <v>161655.07104188</v>
      </c>
      <c r="R43" s="4">
        <v>131585.33703882201</v>
      </c>
      <c r="S43" s="4">
        <v>476.11852849690001</v>
      </c>
      <c r="T43" s="4">
        <v>0</v>
      </c>
      <c r="U43" s="4">
        <v>0</v>
      </c>
      <c r="V43" s="4">
        <v>439723.27051767003</v>
      </c>
      <c r="W43" s="4">
        <v>126556.098992033</v>
      </c>
      <c r="X43" s="28">
        <v>2023.8242025837301</v>
      </c>
      <c r="Y43" s="28">
        <v>660.45049940756905</v>
      </c>
      <c r="Z43" s="28">
        <v>221027.99363576301</v>
      </c>
      <c r="AA43" s="28">
        <v>558.34987931972398</v>
      </c>
      <c r="AB43" s="28">
        <v>1598.4815835044999</v>
      </c>
      <c r="AC43" s="28">
        <v>71482.931053645094</v>
      </c>
      <c r="AD43" s="28">
        <v>25014.689287553199</v>
      </c>
      <c r="AE43" s="28">
        <v>2244.6507182814298</v>
      </c>
      <c r="AF43" s="28">
        <v>277364.17919797002</v>
      </c>
      <c r="AG43" s="28">
        <v>44298.110027748</v>
      </c>
      <c r="AH43" s="28">
        <v>321.77592343850898</v>
      </c>
      <c r="AI43" s="28">
        <v>7582.2192979696001</v>
      </c>
      <c r="AJ43" s="28">
        <v>1103.5130795415</v>
      </c>
      <c r="AK43" s="28">
        <v>2870.4592400751199</v>
      </c>
      <c r="AL43" s="28">
        <v>41252.305856561798</v>
      </c>
      <c r="AM43" s="28">
        <v>3901.6287947549199</v>
      </c>
      <c r="AN43" s="28">
        <v>5614.8768702473699</v>
      </c>
      <c r="AO43" s="28">
        <v>34258.384217177998</v>
      </c>
      <c r="AP43" s="28">
        <v>11315.1582937572</v>
      </c>
      <c r="AQ43" s="28">
        <v>4848118.9729612004</v>
      </c>
      <c r="AR43" s="4">
        <v>18568.286885447102</v>
      </c>
      <c r="AS43" s="4">
        <v>23350.3005429201</v>
      </c>
      <c r="AT43" s="4">
        <v>155129.89831347999</v>
      </c>
      <c r="AU43" s="4">
        <v>371296.02252191701</v>
      </c>
      <c r="AV43" s="4">
        <v>893659.83194484096</v>
      </c>
      <c r="AW43" s="4">
        <v>2064503.2564578799</v>
      </c>
      <c r="AX43" s="4">
        <v>740929.31280730001</v>
      </c>
      <c r="AY43" s="4">
        <v>186219.72752665301</v>
      </c>
      <c r="AZ43" s="4">
        <v>3228133.4799777898</v>
      </c>
      <c r="BA43" s="4">
        <v>19862.5470264752</v>
      </c>
      <c r="BB43" s="4">
        <v>349605.92344979401</v>
      </c>
      <c r="BC43" s="4">
        <v>8236367.8953411505</v>
      </c>
      <c r="BD43" s="4">
        <v>1326186.3911272599</v>
      </c>
      <c r="BE43" s="4">
        <v>655063.48768210004</v>
      </c>
      <c r="BF43" s="4">
        <v>424647.02440077899</v>
      </c>
      <c r="BG43" s="4">
        <v>1091041.2583727499</v>
      </c>
      <c r="BH43" s="4">
        <v>1171063.72361697</v>
      </c>
      <c r="BI43" s="4">
        <v>1451391.6743139599</v>
      </c>
      <c r="BJ43" s="4">
        <v>772551.654477795</v>
      </c>
      <c r="BK43" s="4">
        <v>0</v>
      </c>
      <c r="BL43" s="4">
        <v>35173.096205554699</v>
      </c>
      <c r="BM43" s="4">
        <v>0</v>
      </c>
      <c r="BN43" s="4">
        <v>669164.12228464999</v>
      </c>
      <c r="BO43" s="4">
        <v>1226602.9482587001</v>
      </c>
      <c r="BP43" s="4">
        <v>120451.36700306799</v>
      </c>
      <c r="BQ43" s="4">
        <v>0</v>
      </c>
      <c r="BR43" s="4">
        <v>3553.14398471093</v>
      </c>
      <c r="BS43" s="4">
        <v>4667037.0597385196</v>
      </c>
      <c r="BT43" s="4">
        <v>274.911795627218</v>
      </c>
      <c r="BU43" s="4">
        <v>9.2812726602171498</v>
      </c>
      <c r="BV43" s="4">
        <v>38797.418848339497</v>
      </c>
      <c r="BW43" s="4">
        <v>41590.557755165799</v>
      </c>
      <c r="BX43" s="4">
        <v>2489308.00423057</v>
      </c>
      <c r="BY43" s="4">
        <v>23919.351234078898</v>
      </c>
      <c r="BZ43" s="4">
        <v>240.08453706171599</v>
      </c>
      <c r="CA43" s="4">
        <v>151204.91770492599</v>
      </c>
      <c r="CB43" s="4">
        <v>2022.6643529702101</v>
      </c>
      <c r="CC43" s="4">
        <v>1.53374022945922</v>
      </c>
      <c r="CD43" s="4">
        <v>17204.7504576065</v>
      </c>
      <c r="CE43" s="4">
        <v>3831.43982038577</v>
      </c>
      <c r="CF43" s="4">
        <v>2723.8620869206202</v>
      </c>
      <c r="CG43" s="4">
        <v>17896.033728443101</v>
      </c>
      <c r="CH43" s="4">
        <v>1573.7765777618799</v>
      </c>
      <c r="CI43" s="4">
        <v>670.06140549173904</v>
      </c>
      <c r="CJ43" s="4">
        <v>2881.6444826922102</v>
      </c>
      <c r="CK43" s="4">
        <v>31181.517636942401</v>
      </c>
      <c r="CL43" s="4">
        <v>29017415.414177898</v>
      </c>
      <c r="CM43" s="4">
        <v>0</v>
      </c>
      <c r="CN43" s="4">
        <v>54351.207921986897</v>
      </c>
      <c r="CO43" s="4">
        <v>106319.87619385601</v>
      </c>
      <c r="CP43" s="4">
        <v>7914938.9824000001</v>
      </c>
      <c r="CQ43" s="4">
        <v>2648.2178400047301</v>
      </c>
      <c r="CR43" s="4">
        <v>81718.299176883796</v>
      </c>
      <c r="CS43" s="4">
        <v>28543.043099627299</v>
      </c>
      <c r="CT43" s="4">
        <v>37279.856640713799</v>
      </c>
      <c r="CU43" s="4">
        <v>8836.2590988562606</v>
      </c>
      <c r="CV43" s="4">
        <v>5401358.0434463397</v>
      </c>
      <c r="CW43" s="4">
        <v>23318.3660189332</v>
      </c>
      <c r="CX43" s="4">
        <v>0</v>
      </c>
      <c r="CY43" s="4">
        <v>445207.372208099</v>
      </c>
      <c r="CZ43" s="4">
        <v>24080.512122808599</v>
      </c>
      <c r="DA43" s="4">
        <v>86208.240746982599</v>
      </c>
      <c r="DB43" s="4">
        <v>0</v>
      </c>
      <c r="DC43" s="4">
        <v>1076182.4277520599</v>
      </c>
      <c r="DD43" s="4">
        <v>3732221.3297945</v>
      </c>
      <c r="DE43" s="4">
        <v>0</v>
      </c>
      <c r="DF43" s="4">
        <v>84194.842417687207</v>
      </c>
      <c r="DG43" s="4">
        <v>0</v>
      </c>
      <c r="DH43" s="4">
        <v>368050.402589973</v>
      </c>
      <c r="DI43" s="4">
        <v>0</v>
      </c>
      <c r="DJ43" s="4">
        <v>38034.396939515798</v>
      </c>
      <c r="DK43" s="4">
        <v>0</v>
      </c>
      <c r="DL43" s="4">
        <v>123458.002441645</v>
      </c>
      <c r="DM43" s="4">
        <v>0</v>
      </c>
      <c r="DN43" s="4">
        <v>2285583.9716658699</v>
      </c>
      <c r="DO43" s="4">
        <v>0</v>
      </c>
      <c r="DP43" s="4">
        <v>2839063.19674849</v>
      </c>
      <c r="DQ43" s="4">
        <v>15537287.145018401</v>
      </c>
      <c r="DR43" s="4">
        <v>24790166.999691099</v>
      </c>
      <c r="DS43" s="4">
        <v>3143136.2586276</v>
      </c>
      <c r="DT43" s="4">
        <v>9715292.3881631605</v>
      </c>
      <c r="DU43" s="4">
        <v>9969461.3562264591</v>
      </c>
      <c r="DV43" s="4">
        <v>6725847.4899981804</v>
      </c>
      <c r="DW43" s="4">
        <v>46336283.533450603</v>
      </c>
      <c r="DX43" s="4">
        <v>6603413.9949894799</v>
      </c>
      <c r="DY43" s="4">
        <v>14522634.848464301</v>
      </c>
      <c r="DZ43" s="4">
        <v>21836.099077074599</v>
      </c>
      <c r="EA43" s="4">
        <v>0</v>
      </c>
      <c r="EB43" s="4">
        <v>561893.76996301895</v>
      </c>
      <c r="EC43" s="4">
        <v>482222.53894329298</v>
      </c>
      <c r="ED43" s="4">
        <v>431209.698134162</v>
      </c>
      <c r="EE43" s="4">
        <v>124981.423252136</v>
      </c>
      <c r="EF43" s="4">
        <v>32345.4710829818</v>
      </c>
      <c r="EG43" s="4">
        <v>34205.619203251597</v>
      </c>
      <c r="EH43" s="4">
        <v>130793.53385938201</v>
      </c>
      <c r="EI43" s="4">
        <v>6918.7982735986898</v>
      </c>
      <c r="EJ43" s="4">
        <v>81.1434534849746</v>
      </c>
      <c r="EK43" s="4">
        <v>10.035285628172099</v>
      </c>
      <c r="EL43" s="4">
        <v>3778.5382782135698</v>
      </c>
      <c r="EM43" s="4">
        <v>24205.0719036847</v>
      </c>
      <c r="EN43" s="4">
        <v>214384.783939182</v>
      </c>
      <c r="EO43" s="4">
        <v>946896.30200856098</v>
      </c>
      <c r="EP43" s="4">
        <v>2968.1228359934198</v>
      </c>
      <c r="EQ43" s="4">
        <v>3177.1576667074401</v>
      </c>
      <c r="ER43" s="4">
        <v>3.9331678246607602</v>
      </c>
      <c r="ES43" s="4">
        <v>12.0500962537437</v>
      </c>
      <c r="ET43" s="4">
        <v>1234.63513099845</v>
      </c>
      <c r="EU43" s="4">
        <v>3337432.9570498099</v>
      </c>
      <c r="EV43" s="4">
        <v>1113150.4706975501</v>
      </c>
      <c r="EW43" s="4">
        <v>1242659.1759842299</v>
      </c>
      <c r="EX43" s="4">
        <v>67178332.198835403</v>
      </c>
      <c r="EY43" s="4">
        <v>0</v>
      </c>
      <c r="EZ43" s="4">
        <v>821816.79778813</v>
      </c>
      <c r="FA43" s="4">
        <v>38586.541181164699</v>
      </c>
      <c r="FB43" s="4">
        <v>667272.47396547196</v>
      </c>
      <c r="FC43" s="4">
        <v>13337.8700662271</v>
      </c>
      <c r="FD43" s="4">
        <v>5265181.8594283396</v>
      </c>
      <c r="FE43" s="4">
        <v>945639.96871915902</v>
      </c>
      <c r="FF43" s="4">
        <v>1722154.9615644901</v>
      </c>
      <c r="FG43" s="4">
        <v>2001.8521709003001</v>
      </c>
      <c r="FH43" s="4">
        <v>50898.909115367198</v>
      </c>
      <c r="FI43" s="4">
        <v>21429.746506421001</v>
      </c>
      <c r="FJ43" s="4">
        <v>451960.064771473</v>
      </c>
      <c r="FK43" s="4">
        <v>907524.54807043995</v>
      </c>
      <c r="FL43" s="4">
        <v>982017.15098077897</v>
      </c>
      <c r="FM43" s="4">
        <v>1091928.7275761699</v>
      </c>
      <c r="FN43" s="4">
        <v>1228929.5694941001</v>
      </c>
      <c r="FO43" s="4">
        <v>103105.04665024301</v>
      </c>
      <c r="FP43" s="4">
        <v>8859461.3518045191</v>
      </c>
      <c r="FQ43" s="4">
        <v>813465.82540627103</v>
      </c>
      <c r="FR43" s="4">
        <v>1528062.27520158</v>
      </c>
      <c r="FS43" s="4">
        <v>1423471.62746586</v>
      </c>
      <c r="FT43" s="4">
        <v>2261488.5919186501</v>
      </c>
      <c r="FU43" s="4">
        <v>10906470.5754146</v>
      </c>
      <c r="FV43" s="4">
        <v>5155219.7545205401</v>
      </c>
      <c r="FW43" s="4">
        <v>22181697.2397792</v>
      </c>
      <c r="FX43" s="4">
        <v>471185.11923885002</v>
      </c>
      <c r="FY43" s="4">
        <v>429241.46073476301</v>
      </c>
      <c r="FZ43" s="4">
        <v>182655.172106721</v>
      </c>
      <c r="GA43" s="4">
        <v>786239.69710293401</v>
      </c>
      <c r="GB43" s="4">
        <v>21261.730037596</v>
      </c>
      <c r="GC43" s="4">
        <v>103743.632261616</v>
      </c>
      <c r="GD43" s="4">
        <v>454529.76838934998</v>
      </c>
      <c r="GE43" s="4">
        <v>11007.795755253699</v>
      </c>
      <c r="GF43" s="4">
        <v>1175.7037637989099</v>
      </c>
      <c r="GG43" s="4">
        <v>1048265.0415827699</v>
      </c>
      <c r="GH43" s="4">
        <v>677666.55315890501</v>
      </c>
      <c r="GI43" s="4">
        <v>428.55674274334399</v>
      </c>
      <c r="GJ43" s="4">
        <v>927360.31401521596</v>
      </c>
      <c r="GK43" s="4">
        <v>1604140.63979821</v>
      </c>
      <c r="GL43" s="4">
        <v>3067508.2315295502</v>
      </c>
      <c r="GM43" s="4">
        <v>2070149.08997128</v>
      </c>
      <c r="GN43" s="4">
        <v>208530.37757004399</v>
      </c>
      <c r="GO43" s="4">
        <v>820675.13306154299</v>
      </c>
      <c r="GP43" s="4">
        <v>391054.97729764797</v>
      </c>
      <c r="GQ43" s="4">
        <v>555004.30003200402</v>
      </c>
      <c r="GR43" s="4">
        <v>3350611.73784493</v>
      </c>
      <c r="GS43" s="4">
        <v>4748055.2283812296</v>
      </c>
      <c r="GT43" s="4">
        <v>880372.18986381195</v>
      </c>
      <c r="GU43" s="4">
        <v>195226.97779039101</v>
      </c>
      <c r="GV43" s="4">
        <v>0</v>
      </c>
      <c r="GW43">
        <v>63013.728479667901</v>
      </c>
      <c r="GX43">
        <v>55107.373875309997</v>
      </c>
      <c r="GY43">
        <v>35576.556597331299</v>
      </c>
      <c r="GZ43">
        <v>748772.06093599496</v>
      </c>
      <c r="HA43">
        <v>27266.854248238698</v>
      </c>
      <c r="HB43">
        <v>5130.0028381223201</v>
      </c>
      <c r="HC43">
        <v>3881.5378067532001</v>
      </c>
      <c r="HD43">
        <v>108951.692219121</v>
      </c>
      <c r="HE43">
        <v>20512.444216215099</v>
      </c>
      <c r="HF43">
        <v>12446.044800743</v>
      </c>
      <c r="HG43">
        <v>52120.508222654396</v>
      </c>
      <c r="HH43">
        <v>7811.3469922588001</v>
      </c>
      <c r="HI43">
        <v>75267.3330924935</v>
      </c>
      <c r="HJ43">
        <v>51364.108177995098</v>
      </c>
      <c r="HK43">
        <v>2657.39217855587</v>
      </c>
      <c r="HL43">
        <v>0</v>
      </c>
      <c r="HM43">
        <v>0</v>
      </c>
      <c r="HN43">
        <v>66844.595776746297</v>
      </c>
      <c r="HO43">
        <v>84523.824125258994</v>
      </c>
      <c r="HP43">
        <v>11604.219008846299</v>
      </c>
      <c r="HQ43">
        <v>3078.7585510676099</v>
      </c>
      <c r="HR43">
        <v>32008.831131638701</v>
      </c>
      <c r="HS43">
        <v>462.40762581281803</v>
      </c>
      <c r="HT43">
        <v>108.81289659042</v>
      </c>
      <c r="HU43">
        <v>10651.932540439801</v>
      </c>
      <c r="HV43">
        <v>394.88825218157001</v>
      </c>
      <c r="HW43">
        <v>113.202889621785</v>
      </c>
      <c r="HX43">
        <v>65119.108193615801</v>
      </c>
      <c r="HY43">
        <v>46131.987836262102</v>
      </c>
      <c r="HZ43">
        <v>7912.9971807937</v>
      </c>
      <c r="IA43">
        <v>20528.4122366993</v>
      </c>
      <c r="IB43">
        <v>77745.447943393607</v>
      </c>
      <c r="IC43">
        <v>1160081.2617559901</v>
      </c>
      <c r="ID43">
        <v>347274.150862418</v>
      </c>
      <c r="IE43">
        <v>859955.33044038899</v>
      </c>
      <c r="IF43">
        <v>40798.955606670002</v>
      </c>
      <c r="IG43">
        <v>1998444.7595589201</v>
      </c>
      <c r="IH43">
        <v>50475.334985194298</v>
      </c>
      <c r="II43">
        <v>1993763.7074863601</v>
      </c>
      <c r="IJ43">
        <v>34711.160916534602</v>
      </c>
      <c r="IK43">
        <v>39701.458222636298</v>
      </c>
      <c r="IL43">
        <v>43916.161566767303</v>
      </c>
      <c r="IM43">
        <v>141070.82250861701</v>
      </c>
      <c r="IN43">
        <v>150496.93695499899</v>
      </c>
      <c r="IO43">
        <v>168425.751246139</v>
      </c>
      <c r="IP43">
        <v>106393.93548836101</v>
      </c>
      <c r="IQ43">
        <v>102817.835452566</v>
      </c>
      <c r="IR43">
        <v>451762.68910987501</v>
      </c>
      <c r="IS43">
        <v>182170.71815728699</v>
      </c>
      <c r="IT43">
        <v>44036.0916474146</v>
      </c>
      <c r="IU43">
        <v>2714457.9927671598</v>
      </c>
      <c r="IV43">
        <v>1407969.61154721</v>
      </c>
      <c r="IW43">
        <v>924043.35494358605</v>
      </c>
      <c r="IX43">
        <v>318126.98745059001</v>
      </c>
      <c r="IY43">
        <v>926641.314207369</v>
      </c>
      <c r="IZ43">
        <v>1325813.8322902501</v>
      </c>
      <c r="JA43">
        <v>739156.70829131803</v>
      </c>
      <c r="JB43">
        <v>179682.931734966</v>
      </c>
      <c r="JC43">
        <v>0</v>
      </c>
      <c r="JD43">
        <v>5407.5599759200704</v>
      </c>
      <c r="JE43">
        <v>0</v>
      </c>
      <c r="JF43">
        <v>349598.00486311899</v>
      </c>
      <c r="JG43">
        <v>399829.31181132601</v>
      </c>
      <c r="JH43">
        <v>4911.0295790329501</v>
      </c>
      <c r="JI43">
        <v>1.1075190212760999</v>
      </c>
      <c r="JJ43">
        <v>189.05414475520601</v>
      </c>
      <c r="JK43">
        <v>1798820.64150721</v>
      </c>
      <c r="JL43">
        <v>185.154750741432</v>
      </c>
      <c r="JM43">
        <v>31.6246896816088</v>
      </c>
      <c r="JN43">
        <v>16556.164465351401</v>
      </c>
      <c r="JO43">
        <v>101285.80211904801</v>
      </c>
      <c r="JP43">
        <v>528708.23123091203</v>
      </c>
      <c r="JQ43">
        <v>36490.164416787899</v>
      </c>
      <c r="JR43">
        <v>162.82820221608401</v>
      </c>
      <c r="JS43">
        <v>93141.045872342598</v>
      </c>
      <c r="JT43">
        <v>375.08912154081401</v>
      </c>
      <c r="JU43">
        <v>246.00610139171499</v>
      </c>
      <c r="JV43">
        <v>3863.2457469678302</v>
      </c>
      <c r="JW43">
        <v>403.28088002196301</v>
      </c>
      <c r="JX43">
        <v>4067.84575167296</v>
      </c>
      <c r="JY43">
        <v>1213.3033757435901</v>
      </c>
      <c r="JZ43">
        <v>488.282850347563</v>
      </c>
      <c r="KA43">
        <v>1501.4850944203599</v>
      </c>
      <c r="KB43">
        <v>1760.3817568049201</v>
      </c>
      <c r="KC43">
        <v>15698.817337886499</v>
      </c>
      <c r="KD43">
        <v>950707.46823808597</v>
      </c>
      <c r="KE43">
        <v>0</v>
      </c>
      <c r="KF43">
        <v>3170.45314688601</v>
      </c>
      <c r="KG43">
        <v>35962.934539705398</v>
      </c>
      <c r="KH43">
        <v>9824550.2522579599</v>
      </c>
      <c r="KI43">
        <v>3638.24150412156</v>
      </c>
      <c r="KJ43">
        <v>20745.888920106601</v>
      </c>
      <c r="KK43">
        <v>10569.8755171886</v>
      </c>
      <c r="KL43">
        <v>1845.18542747633</v>
      </c>
      <c r="KM43">
        <v>215.36701115167901</v>
      </c>
      <c r="KN43">
        <v>2047792.3316867701</v>
      </c>
      <c r="KO43">
        <v>70071.929254910501</v>
      </c>
      <c r="KP43">
        <v>0</v>
      </c>
      <c r="KQ43">
        <v>180819.19164445001</v>
      </c>
      <c r="KR43">
        <v>6610.5413588842603</v>
      </c>
      <c r="KS43">
        <v>13100.2663068687</v>
      </c>
      <c r="KT43">
        <v>0</v>
      </c>
      <c r="KU43">
        <v>209844.897324116</v>
      </c>
      <c r="KV43">
        <v>1427729.7695778899</v>
      </c>
      <c r="KW43">
        <v>0</v>
      </c>
      <c r="KX43">
        <v>167212.687913981</v>
      </c>
      <c r="KY43">
        <v>0</v>
      </c>
      <c r="KZ43">
        <v>111724.680186336</v>
      </c>
      <c r="LA43">
        <v>0</v>
      </c>
      <c r="LB43">
        <v>40652.5237763654</v>
      </c>
      <c r="LC43">
        <v>0</v>
      </c>
      <c r="LD43">
        <v>61898.506266222001</v>
      </c>
      <c r="LE43">
        <v>0</v>
      </c>
      <c r="LF43">
        <v>619999.35848367703</v>
      </c>
      <c r="LG43">
        <v>0</v>
      </c>
      <c r="LH43">
        <v>147937.84249415901</v>
      </c>
      <c r="LI43">
        <v>5284036.3612572104</v>
      </c>
      <c r="LJ43">
        <v>29598184.175145298</v>
      </c>
      <c r="LK43">
        <v>2730917.5007459102</v>
      </c>
      <c r="LL43">
        <v>10233946.6596075</v>
      </c>
      <c r="LM43">
        <v>6077983.2026504502</v>
      </c>
      <c r="LN43">
        <v>4667654.0953834699</v>
      </c>
      <c r="LO43">
        <v>35993456.739839703</v>
      </c>
      <c r="LP43">
        <v>7065241.2890398595</v>
      </c>
      <c r="LQ43">
        <v>6288257.0703459699</v>
      </c>
      <c r="LR43">
        <v>67848.786380429694</v>
      </c>
      <c r="LS43">
        <v>0</v>
      </c>
      <c r="LT43">
        <v>96320.531409464296</v>
      </c>
      <c r="LU43">
        <v>108554.62215213801</v>
      </c>
      <c r="LV43">
        <v>13834.1948965136</v>
      </c>
      <c r="LW43">
        <v>34133.075101576404</v>
      </c>
      <c r="LX43">
        <v>1392.02007970298</v>
      </c>
      <c r="LY43">
        <v>32192.071394454</v>
      </c>
      <c r="LZ43">
        <v>2872.81559761375</v>
      </c>
      <c r="MA43">
        <v>264.223596625543</v>
      </c>
      <c r="MB43">
        <v>3.0058156236397502</v>
      </c>
      <c r="MC43">
        <v>28.359329581701299</v>
      </c>
      <c r="MD43">
        <v>1716.3500467081999</v>
      </c>
      <c r="ME43">
        <v>1460.5387925094101</v>
      </c>
      <c r="MF43">
        <v>42589.421640371598</v>
      </c>
      <c r="MG43">
        <v>197588.13952091799</v>
      </c>
      <c r="MH43">
        <v>90.545589099658898</v>
      </c>
      <c r="MI43">
        <v>57.349913175937203</v>
      </c>
      <c r="MJ43">
        <v>319.54222349559399</v>
      </c>
      <c r="MK43">
        <v>131.95850132857501</v>
      </c>
      <c r="ML43">
        <v>5195.7879344983103</v>
      </c>
      <c r="MM43">
        <v>314740.866636444</v>
      </c>
      <c r="MN43">
        <v>10982.5291286959</v>
      </c>
      <c r="MO43">
        <v>104921.16255189299</v>
      </c>
      <c r="MP43">
        <v>27317337.3017787</v>
      </c>
      <c r="MQ43">
        <v>0</v>
      </c>
      <c r="MR43">
        <v>438910.82370049402</v>
      </c>
      <c r="MS43">
        <v>8196.2990953302797</v>
      </c>
      <c r="MT43">
        <v>719294.58066149498</v>
      </c>
      <c r="MU43">
        <v>297028.39775127301</v>
      </c>
      <c r="MV43">
        <v>2590859.93929443</v>
      </c>
      <c r="MW43">
        <v>481238.18261647999</v>
      </c>
      <c r="MX43">
        <v>1034633.38523666</v>
      </c>
      <c r="MY43">
        <v>16932.5036584316</v>
      </c>
      <c r="MZ43">
        <v>110792.277753506</v>
      </c>
      <c r="NA43">
        <v>29841.418024173101</v>
      </c>
      <c r="NB43">
        <v>650421.743777561</v>
      </c>
      <c r="NC43">
        <v>365350.58929051302</v>
      </c>
      <c r="ND43">
        <v>747097.73648954299</v>
      </c>
      <c r="NE43">
        <v>405756.79269267101</v>
      </c>
      <c r="NF43">
        <v>586867.94780526299</v>
      </c>
      <c r="NG43">
        <v>237891.53528097001</v>
      </c>
      <c r="NH43">
        <v>2854071.2168006999</v>
      </c>
      <c r="NI43">
        <v>303662.59581997001</v>
      </c>
      <c r="NJ43">
        <v>1644185.45071142</v>
      </c>
      <c r="NK43">
        <v>1032787.24212662</v>
      </c>
      <c r="NL43">
        <v>1076015.4661961901</v>
      </c>
      <c r="NM43">
        <v>12123199.736594399</v>
      </c>
      <c r="NN43">
        <v>2278192.3955685799</v>
      </c>
      <c r="NO43">
        <v>10396197.532236001</v>
      </c>
      <c r="NP43">
        <v>51579.960604194202</v>
      </c>
      <c r="NQ43">
        <v>49121.7466040004</v>
      </c>
      <c r="NR43">
        <v>12545.8998564576</v>
      </c>
      <c r="NS43">
        <v>37196.636245192902</v>
      </c>
      <c r="NT43">
        <v>7532.9852611873503</v>
      </c>
      <c r="NU43">
        <v>11520.5379086009</v>
      </c>
      <c r="NV43">
        <v>29387.0657905076</v>
      </c>
      <c r="NW43">
        <v>3209.0247247510201</v>
      </c>
      <c r="NX43">
        <v>427.018128715096</v>
      </c>
      <c r="NY43">
        <v>40392.312290334303</v>
      </c>
      <c r="NZ43">
        <v>33221.069819050099</v>
      </c>
      <c r="OA43">
        <v>3827.4918609245601</v>
      </c>
      <c r="OB43">
        <v>153394.53756229999</v>
      </c>
      <c r="OC43">
        <v>363109.68492447498</v>
      </c>
      <c r="OD43">
        <v>186126.00198147001</v>
      </c>
      <c r="OE43">
        <v>69962.1816779402</v>
      </c>
      <c r="OF43">
        <v>45018.118189984503</v>
      </c>
      <c r="OG43">
        <v>83887.091630553696</v>
      </c>
      <c r="OH43">
        <v>24709.242284159602</v>
      </c>
      <c r="OI43">
        <v>31539.888155913901</v>
      </c>
      <c r="OJ43">
        <v>721255.23524418694</v>
      </c>
      <c r="OK43">
        <v>1400230.8676251599</v>
      </c>
      <c r="OL43">
        <v>1547456.6532159899</v>
      </c>
      <c r="OM43">
        <v>267548.02576978598</v>
      </c>
      <c r="ON43">
        <v>0</v>
      </c>
    </row>
    <row r="44" spans="1:404" x14ac:dyDescent="0.25">
      <c r="A44" t="s">
        <v>5</v>
      </c>
      <c r="B44">
        <v>40</v>
      </c>
      <c r="C44" t="s">
        <v>163</v>
      </c>
      <c r="D44" t="s">
        <v>164</v>
      </c>
      <c r="E44" s="4">
        <v>101575.497545815</v>
      </c>
      <c r="F44" s="4">
        <v>4192184.8598310999</v>
      </c>
      <c r="G44" s="4">
        <v>1069384.4437299501</v>
      </c>
      <c r="H44" s="4">
        <v>29287976.3788817</v>
      </c>
      <c r="I44" s="4">
        <v>975249.80393262999</v>
      </c>
      <c r="J44" s="4">
        <v>139846.22392304099</v>
      </c>
      <c r="K44" s="4">
        <v>30268.0102862903</v>
      </c>
      <c r="L44" s="4">
        <v>1172525.1356911201</v>
      </c>
      <c r="M44" s="4">
        <v>1584937.4722424799</v>
      </c>
      <c r="N44" s="4">
        <v>1160316.8738994</v>
      </c>
      <c r="O44" s="4">
        <v>5806005.8350179298</v>
      </c>
      <c r="P44" s="4">
        <v>3531445.308369</v>
      </c>
      <c r="Q44" s="4">
        <v>739754.53689214203</v>
      </c>
      <c r="R44" s="4">
        <v>1215269.8189186701</v>
      </c>
      <c r="S44" s="4">
        <v>5084.47737297398</v>
      </c>
      <c r="T44" s="4">
        <v>0</v>
      </c>
      <c r="U44" s="4">
        <v>0</v>
      </c>
      <c r="V44" s="4">
        <v>2180231.9880593098</v>
      </c>
      <c r="W44" s="4">
        <v>3880502.4610413401</v>
      </c>
      <c r="X44" s="28">
        <v>15454.686622843101</v>
      </c>
      <c r="Y44" s="28">
        <v>1750.92786977522</v>
      </c>
      <c r="Z44" s="28">
        <v>503171.49112455797</v>
      </c>
      <c r="AA44" s="28">
        <v>367763.51694108499</v>
      </c>
      <c r="AB44" s="28">
        <v>9090.2659987510197</v>
      </c>
      <c r="AC44" s="28">
        <v>193420.727710348</v>
      </c>
      <c r="AD44" s="28">
        <v>293448.593749666</v>
      </c>
      <c r="AE44" s="28">
        <v>205201.41443762</v>
      </c>
      <c r="AF44" s="28">
        <v>242123.64440982399</v>
      </c>
      <c r="AG44" s="28">
        <v>257679.75052207799</v>
      </c>
      <c r="AH44" s="28">
        <v>867.14609020063597</v>
      </c>
      <c r="AI44" s="28">
        <v>3701.7146611637099</v>
      </c>
      <c r="AJ44" s="28">
        <v>3700.9119024544898</v>
      </c>
      <c r="AK44" s="28">
        <v>13412.2505375744</v>
      </c>
      <c r="AL44" s="28">
        <v>23143.9726456875</v>
      </c>
      <c r="AM44" s="28">
        <v>265.17804914100498</v>
      </c>
      <c r="AN44" s="28">
        <v>6240.8223896912004</v>
      </c>
      <c r="AO44" s="28">
        <v>20634.455589801</v>
      </c>
      <c r="AP44" s="28">
        <v>6670.2710059577303</v>
      </c>
      <c r="AQ44" s="28">
        <v>6123.1023779275201</v>
      </c>
      <c r="AR44" s="4">
        <v>581786140.91622496</v>
      </c>
      <c r="AS44" s="4">
        <v>14640578.0615234</v>
      </c>
      <c r="AT44" s="4">
        <v>6310119.8385242503</v>
      </c>
      <c r="AU44" s="4">
        <v>10648830.6175413</v>
      </c>
      <c r="AV44" s="4">
        <v>7121428.57880079</v>
      </c>
      <c r="AW44" s="4">
        <v>13401677.19203</v>
      </c>
      <c r="AX44" s="4">
        <v>13754552.775421901</v>
      </c>
      <c r="AY44" s="4">
        <v>1559889.8197318399</v>
      </c>
      <c r="AZ44" s="4">
        <v>24661476.1445846</v>
      </c>
      <c r="BA44" s="4">
        <v>266109.62227652001</v>
      </c>
      <c r="BB44" s="4">
        <v>1422913.7171237101</v>
      </c>
      <c r="BC44" s="4">
        <v>69253420.9140255</v>
      </c>
      <c r="BD44" s="4">
        <v>16199394.480236201</v>
      </c>
      <c r="BE44" s="4">
        <v>10097945.4308335</v>
      </c>
      <c r="BF44" s="4">
        <v>4321051.8461798802</v>
      </c>
      <c r="BG44" s="4">
        <v>10934282.3091518</v>
      </c>
      <c r="BH44" s="4">
        <v>16153481.7898957</v>
      </c>
      <c r="BI44" s="4">
        <v>8132999.7958888598</v>
      </c>
      <c r="BJ44" s="4">
        <v>7429001.8031820701</v>
      </c>
      <c r="BK44" s="4">
        <v>0</v>
      </c>
      <c r="BL44" s="4">
        <v>731127.39544812997</v>
      </c>
      <c r="BM44" s="4">
        <v>0</v>
      </c>
      <c r="BN44" s="4">
        <v>24577534.318348199</v>
      </c>
      <c r="BO44" s="4">
        <v>17085042.323456999</v>
      </c>
      <c r="BP44" s="4">
        <v>187714.84977713801</v>
      </c>
      <c r="BQ44" s="4">
        <v>0</v>
      </c>
      <c r="BR44" s="4">
        <v>705.49113581147606</v>
      </c>
      <c r="BS44" s="4">
        <v>18721477.247978698</v>
      </c>
      <c r="BT44" s="4">
        <v>143420.798079575</v>
      </c>
      <c r="BU44" s="4">
        <v>194.700503425828</v>
      </c>
      <c r="BV44" s="4">
        <v>195463.29178121901</v>
      </c>
      <c r="BW44" s="4">
        <v>2745343.0759826498</v>
      </c>
      <c r="BX44" s="4">
        <v>8122054.1048014201</v>
      </c>
      <c r="BY44" s="4">
        <v>194780.96562851701</v>
      </c>
      <c r="BZ44" s="4">
        <v>398.035716515991</v>
      </c>
      <c r="CA44" s="4">
        <v>577636.07337248104</v>
      </c>
      <c r="CB44" s="4">
        <v>2392.6232272270599</v>
      </c>
      <c r="CC44" s="4">
        <v>10.0712751581666</v>
      </c>
      <c r="CD44" s="4">
        <v>35756.1078172466</v>
      </c>
      <c r="CE44" s="4">
        <v>7949.97530811662</v>
      </c>
      <c r="CF44" s="4">
        <v>40419.413217001202</v>
      </c>
      <c r="CG44" s="4">
        <v>8275506.9156609196</v>
      </c>
      <c r="CH44" s="4">
        <v>1270.06320214076</v>
      </c>
      <c r="CI44" s="4">
        <v>1614.5702061536001</v>
      </c>
      <c r="CJ44" s="4">
        <v>6140.4991977871096</v>
      </c>
      <c r="CK44" s="4">
        <v>890796.15501323296</v>
      </c>
      <c r="CL44" s="4">
        <v>42005718.218460701</v>
      </c>
      <c r="CM44" s="4">
        <v>0</v>
      </c>
      <c r="CN44" s="4">
        <v>406050.06173499598</v>
      </c>
      <c r="CO44" s="4">
        <v>3559482.8401764999</v>
      </c>
      <c r="CP44" s="4">
        <v>49853628.895264603</v>
      </c>
      <c r="CQ44" s="4">
        <v>15667.914743581499</v>
      </c>
      <c r="CR44" s="4">
        <v>23260.009663852201</v>
      </c>
      <c r="CS44" s="4">
        <v>248645.34650623499</v>
      </c>
      <c r="CT44" s="4">
        <v>240984.57226521199</v>
      </c>
      <c r="CU44" s="4">
        <v>51520.021871279903</v>
      </c>
      <c r="CV44" s="4">
        <v>10680162.834759399</v>
      </c>
      <c r="CW44" s="4">
        <v>5310624.9273303598</v>
      </c>
      <c r="CX44" s="4">
        <v>0</v>
      </c>
      <c r="CY44" s="4">
        <v>12025933.654707</v>
      </c>
      <c r="CZ44" s="4">
        <v>602782.46593907697</v>
      </c>
      <c r="DA44" s="4">
        <v>27559221.9803668</v>
      </c>
      <c r="DB44" s="4">
        <v>0</v>
      </c>
      <c r="DC44" s="4">
        <v>272373350.40508503</v>
      </c>
      <c r="DD44" s="4">
        <v>1518421.06744565</v>
      </c>
      <c r="DE44" s="4">
        <v>0</v>
      </c>
      <c r="DF44" s="4">
        <v>165182.409994552</v>
      </c>
      <c r="DG44" s="4">
        <v>0</v>
      </c>
      <c r="DH44" s="4">
        <v>1242836.7006339501</v>
      </c>
      <c r="DI44" s="4">
        <v>0</v>
      </c>
      <c r="DJ44" s="4">
        <v>76117.267092106194</v>
      </c>
      <c r="DK44" s="4">
        <v>0</v>
      </c>
      <c r="DL44" s="4">
        <v>172560.47575699</v>
      </c>
      <c r="DM44" s="4">
        <v>0</v>
      </c>
      <c r="DN44" s="4">
        <v>114334.857534419</v>
      </c>
      <c r="DO44" s="4">
        <v>0</v>
      </c>
      <c r="DP44" s="4">
        <v>12759361.4003316</v>
      </c>
      <c r="DQ44" s="4">
        <v>97347585.678932503</v>
      </c>
      <c r="DR44" s="4">
        <v>103564492.931532</v>
      </c>
      <c r="DS44" s="4">
        <v>9856790.8091829699</v>
      </c>
      <c r="DT44" s="4">
        <v>58854893.423372403</v>
      </c>
      <c r="DU44" s="4">
        <v>45763906.233336598</v>
      </c>
      <c r="DV44" s="4">
        <v>30461937.1361924</v>
      </c>
      <c r="DW44" s="4">
        <v>260952288.22658801</v>
      </c>
      <c r="DX44" s="4">
        <v>36800191.087150902</v>
      </c>
      <c r="DY44" s="4">
        <v>67504136.998924807</v>
      </c>
      <c r="DZ44" s="4">
        <v>150004.95540815499</v>
      </c>
      <c r="EA44" s="4">
        <v>0</v>
      </c>
      <c r="EB44" s="4">
        <v>4618147.3311149804</v>
      </c>
      <c r="EC44" s="4">
        <v>4651117.9794906797</v>
      </c>
      <c r="ED44" s="4">
        <v>4158493.6421584901</v>
      </c>
      <c r="EE44" s="4">
        <v>2024573.23714348</v>
      </c>
      <c r="EF44" s="4">
        <v>730097.43179583503</v>
      </c>
      <c r="EG44" s="4">
        <v>393246.09599864599</v>
      </c>
      <c r="EH44" s="4">
        <v>901433.34676888306</v>
      </c>
      <c r="EI44" s="4">
        <v>129425.72259888701</v>
      </c>
      <c r="EJ44" s="4">
        <v>2973.4565239460899</v>
      </c>
      <c r="EK44" s="4">
        <v>279.78141019317701</v>
      </c>
      <c r="EL44" s="4">
        <v>37771.637693503901</v>
      </c>
      <c r="EM44" s="4">
        <v>149175.18778372899</v>
      </c>
      <c r="EN44" s="4">
        <v>3123544.1614590702</v>
      </c>
      <c r="EO44" s="4">
        <v>15777413.9259184</v>
      </c>
      <c r="EP44" s="4">
        <v>1006.84754079393</v>
      </c>
      <c r="EQ44" s="4">
        <v>1290.6107424766999</v>
      </c>
      <c r="ER44" s="4">
        <v>105.97736328355001</v>
      </c>
      <c r="ES44" s="4">
        <v>143.757413561786</v>
      </c>
      <c r="ET44" s="4">
        <v>9167.00445607236</v>
      </c>
      <c r="EU44" s="4">
        <v>22917805.898332</v>
      </c>
      <c r="EV44" s="4">
        <v>2774630.0133324498</v>
      </c>
      <c r="EW44" s="4">
        <v>19762791.1951776</v>
      </c>
      <c r="EX44" s="4">
        <v>5188950551.9159298</v>
      </c>
      <c r="EY44" s="4">
        <v>0</v>
      </c>
      <c r="EZ44" s="4">
        <v>8652055.8954475205</v>
      </c>
      <c r="FA44" s="4">
        <v>645195.47161238396</v>
      </c>
      <c r="FB44" s="4">
        <v>2643136.8175518401</v>
      </c>
      <c r="FC44" s="4">
        <v>166374.97023665201</v>
      </c>
      <c r="FD44" s="4">
        <v>81582061.593668193</v>
      </c>
      <c r="FE44" s="4">
        <v>4461718.8617993603</v>
      </c>
      <c r="FF44" s="4">
        <v>8439796.5848234892</v>
      </c>
      <c r="FG44" s="4">
        <v>15694.1028914947</v>
      </c>
      <c r="FH44" s="4">
        <v>757569.56373250205</v>
      </c>
      <c r="FI44" s="4">
        <v>235811.43911902199</v>
      </c>
      <c r="FJ44" s="4">
        <v>5893478.2670274302</v>
      </c>
      <c r="FK44" s="4">
        <v>28358270.147874501</v>
      </c>
      <c r="FL44" s="4">
        <v>22029250.910222199</v>
      </c>
      <c r="FM44" s="4">
        <v>11674933.3037668</v>
      </c>
      <c r="FN44" s="4">
        <v>14475639.957235301</v>
      </c>
      <c r="FO44" s="4">
        <v>842273.25471570098</v>
      </c>
      <c r="FP44" s="4">
        <v>220347745.27511299</v>
      </c>
      <c r="FQ44" s="4">
        <v>4301782.1840438303</v>
      </c>
      <c r="FR44" s="4">
        <v>16329965.010872001</v>
      </c>
      <c r="FS44" s="4">
        <v>26018871.514548499</v>
      </c>
      <c r="FT44" s="4">
        <v>36977149.547730103</v>
      </c>
      <c r="FU44" s="4">
        <v>170327486.163488</v>
      </c>
      <c r="FV44" s="4">
        <v>85098657.479664803</v>
      </c>
      <c r="FW44" s="4">
        <v>182449779.208621</v>
      </c>
      <c r="FX44" s="4">
        <v>2712484.7307312</v>
      </c>
      <c r="FY44" s="4">
        <v>2774862.3423071299</v>
      </c>
      <c r="FZ44" s="4">
        <v>1483343.20156582</v>
      </c>
      <c r="GA44" s="4">
        <v>4468840.3620454296</v>
      </c>
      <c r="GB44" s="4">
        <v>420941.60643293301</v>
      </c>
      <c r="GC44" s="4">
        <v>991813.92195824406</v>
      </c>
      <c r="GD44" s="4">
        <v>3144761.6366100302</v>
      </c>
      <c r="GE44" s="4">
        <v>1191241.6421977</v>
      </c>
      <c r="GF44" s="4">
        <v>115534.840813399</v>
      </c>
      <c r="GG44" s="4">
        <v>3005899.6917660902</v>
      </c>
      <c r="GH44" s="4">
        <v>2905877.3972768299</v>
      </c>
      <c r="GI44" s="4">
        <v>11293.294493445301</v>
      </c>
      <c r="GJ44" s="4">
        <v>1719248.41208883</v>
      </c>
      <c r="GK44" s="4">
        <v>3404097.9160571601</v>
      </c>
      <c r="GL44" s="4">
        <v>4911925.3119783299</v>
      </c>
      <c r="GM44" s="4">
        <v>3352245.41471384</v>
      </c>
      <c r="GN44" s="4">
        <v>585603.27328440896</v>
      </c>
      <c r="GO44" s="4">
        <v>6036456.4473576704</v>
      </c>
      <c r="GP44" s="4">
        <v>618877.13050323003</v>
      </c>
      <c r="GQ44" s="4">
        <v>880880.70913498697</v>
      </c>
      <c r="GR44" s="4">
        <v>44485272.268882602</v>
      </c>
      <c r="GS44" s="4">
        <v>98905834.137057394</v>
      </c>
      <c r="GT44" s="4">
        <v>16373204.131422799</v>
      </c>
      <c r="GU44" s="4">
        <v>2974681.2003695802</v>
      </c>
      <c r="GV44" s="4">
        <v>0</v>
      </c>
      <c r="GW44">
        <v>855734.49503912998</v>
      </c>
      <c r="GX44">
        <v>616573.74902278103</v>
      </c>
      <c r="GY44">
        <v>349131.23287604703</v>
      </c>
      <c r="GZ44">
        <v>4735375.7680123895</v>
      </c>
      <c r="HA44">
        <v>250796.06855941901</v>
      </c>
      <c r="HB44">
        <v>23834.839775289402</v>
      </c>
      <c r="HC44">
        <v>62564.805377080796</v>
      </c>
      <c r="HD44">
        <v>1199689.9306139899</v>
      </c>
      <c r="HE44">
        <v>221464.84147606901</v>
      </c>
      <c r="HF44">
        <v>88811.285593175096</v>
      </c>
      <c r="HG44">
        <v>427595.31227539398</v>
      </c>
      <c r="HH44">
        <v>73455.086218188502</v>
      </c>
      <c r="HI44">
        <v>470519.237328274</v>
      </c>
      <c r="HJ44">
        <v>478495.22708558902</v>
      </c>
      <c r="HK44">
        <v>17853.7053441717</v>
      </c>
      <c r="HL44">
        <v>0</v>
      </c>
      <c r="HM44">
        <v>0</v>
      </c>
      <c r="HN44">
        <v>675557.22708055202</v>
      </c>
      <c r="HO44">
        <v>590608.68347458495</v>
      </c>
      <c r="HP44">
        <v>23038.178894625002</v>
      </c>
      <c r="HQ44">
        <v>16937.552448526101</v>
      </c>
      <c r="HR44">
        <v>110646.14033902501</v>
      </c>
      <c r="HS44">
        <v>1918.6925763092199</v>
      </c>
      <c r="HT44">
        <v>489.03983109326401</v>
      </c>
      <c r="HU44">
        <v>20964.449496570101</v>
      </c>
      <c r="HV44">
        <v>11547.524448743199</v>
      </c>
      <c r="HW44">
        <v>807.86434928973301</v>
      </c>
      <c r="HX44">
        <v>452759.59825214901</v>
      </c>
      <c r="HY44">
        <v>214476.382016666</v>
      </c>
      <c r="HZ44">
        <v>62249.1653226981</v>
      </c>
      <c r="IA44">
        <v>100152.189465294</v>
      </c>
      <c r="IB44">
        <v>1144468.47468953</v>
      </c>
      <c r="IC44">
        <v>225084.173193016</v>
      </c>
      <c r="ID44">
        <v>303287.77852269902</v>
      </c>
      <c r="IE44">
        <v>84469.181770560506</v>
      </c>
      <c r="IF44">
        <v>47238.162435767597</v>
      </c>
      <c r="IG44">
        <v>414576.80931853497</v>
      </c>
      <c r="IH44">
        <v>63469.722392638199</v>
      </c>
      <c r="II44">
        <v>108622.16843160801</v>
      </c>
      <c r="IJ44">
        <v>1949375.920252</v>
      </c>
      <c r="IK44">
        <v>249353.07616644001</v>
      </c>
      <c r="IL44">
        <v>603534.97874386201</v>
      </c>
      <c r="IM44">
        <v>977004.07428247004</v>
      </c>
      <c r="IN44">
        <v>976039.35470678494</v>
      </c>
      <c r="IO44">
        <v>787078.04976283398</v>
      </c>
      <c r="IP44">
        <v>738097.19470919005</v>
      </c>
      <c r="IQ44">
        <v>896068.03221601003</v>
      </c>
      <c r="IR44">
        <v>4025020.1025153501</v>
      </c>
      <c r="IS44">
        <v>1768919.2803569599</v>
      </c>
      <c r="IT44">
        <v>331982.95504189102</v>
      </c>
      <c r="IU44">
        <v>20821799.827785101</v>
      </c>
      <c r="IV44">
        <v>19675625.306605</v>
      </c>
      <c r="IW44">
        <v>6127348.23383589</v>
      </c>
      <c r="IX44">
        <v>3105430.34051076</v>
      </c>
      <c r="IY44">
        <v>7233053.2805474298</v>
      </c>
      <c r="IZ44">
        <v>11259998.571177701</v>
      </c>
      <c r="JA44">
        <v>4764666.1332756598</v>
      </c>
      <c r="JB44">
        <v>1240336.5033215</v>
      </c>
      <c r="JC44">
        <v>0</v>
      </c>
      <c r="JD44">
        <v>79974.138520989</v>
      </c>
      <c r="JE44">
        <v>0</v>
      </c>
      <c r="JF44">
        <v>5269056.7335912501</v>
      </c>
      <c r="JG44">
        <v>3069671.7684840802</v>
      </c>
      <c r="JH44">
        <v>22089.678564051701</v>
      </c>
      <c r="JI44">
        <v>8.50557395681105</v>
      </c>
      <c r="JJ44">
        <v>1744.7071328356101</v>
      </c>
      <c r="JK44">
        <v>11768974.341463801</v>
      </c>
      <c r="JL44">
        <v>975.07555289650304</v>
      </c>
      <c r="JM44">
        <v>202.90462324489599</v>
      </c>
      <c r="JN44">
        <v>101843.937607949</v>
      </c>
      <c r="JO44">
        <v>785568.24713345105</v>
      </c>
      <c r="JP44">
        <v>3029850.63818957</v>
      </c>
      <c r="JQ44">
        <v>217015.99159228799</v>
      </c>
      <c r="JR44">
        <v>1011.0007792176</v>
      </c>
      <c r="JS44">
        <v>577818.42189143202</v>
      </c>
      <c r="JT44">
        <v>3404.0603153961401</v>
      </c>
      <c r="JU44">
        <v>1269.0719852777399</v>
      </c>
      <c r="JV44">
        <v>26067.050164144199</v>
      </c>
      <c r="JW44">
        <v>1760.65849654409</v>
      </c>
      <c r="JX44">
        <v>27153.0826734285</v>
      </c>
      <c r="JY44">
        <v>24802.654056659001</v>
      </c>
      <c r="JZ44">
        <v>2450.9012498422899</v>
      </c>
      <c r="KA44">
        <v>7518.3969375075303</v>
      </c>
      <c r="KB44">
        <v>10589.7649209624</v>
      </c>
      <c r="KC44">
        <v>140859.66885204401</v>
      </c>
      <c r="KD44">
        <v>754446.34102066804</v>
      </c>
      <c r="KE44">
        <v>0</v>
      </c>
      <c r="KF44">
        <v>16032.9749793598</v>
      </c>
      <c r="KG44">
        <v>442658.23055031401</v>
      </c>
      <c r="KH44">
        <v>46067439.525238402</v>
      </c>
      <c r="KI44">
        <v>17705.338919007601</v>
      </c>
      <c r="KJ44">
        <v>114464.755596843</v>
      </c>
      <c r="KK44">
        <v>66044.578995430595</v>
      </c>
      <c r="KL44">
        <v>11727.0665645849</v>
      </c>
      <c r="KM44">
        <v>1206.32856337464</v>
      </c>
      <c r="KN44">
        <v>5868840.8059585504</v>
      </c>
      <c r="KO44">
        <v>8978981.0532054603</v>
      </c>
      <c r="KP44">
        <v>0</v>
      </c>
      <c r="KQ44">
        <v>3897235.2819543998</v>
      </c>
      <c r="KR44">
        <v>41537.285227426401</v>
      </c>
      <c r="KS44">
        <v>1052731.05709199</v>
      </c>
      <c r="KT44">
        <v>0</v>
      </c>
      <c r="KU44">
        <v>24245391.461961601</v>
      </c>
      <c r="KV44">
        <v>1078897.03893631</v>
      </c>
      <c r="KW44">
        <v>0</v>
      </c>
      <c r="KX44">
        <v>175868.96248932101</v>
      </c>
      <c r="KY44">
        <v>0</v>
      </c>
      <c r="KZ44">
        <v>495308.56395917002</v>
      </c>
      <c r="LA44">
        <v>0</v>
      </c>
      <c r="LB44">
        <v>74011.566280146697</v>
      </c>
      <c r="LC44">
        <v>0</v>
      </c>
      <c r="LD44">
        <v>120196.046782859</v>
      </c>
      <c r="LE44">
        <v>0</v>
      </c>
      <c r="LF44">
        <v>160824.263415208</v>
      </c>
      <c r="LG44">
        <v>0</v>
      </c>
      <c r="LH44">
        <v>330870.72938376601</v>
      </c>
      <c r="LI44">
        <v>17484990.5894593</v>
      </c>
      <c r="LJ44">
        <v>138330585.894398</v>
      </c>
      <c r="LK44">
        <v>10609178.2970737</v>
      </c>
      <c r="LL44">
        <v>46501409.292029902</v>
      </c>
      <c r="LM44">
        <v>28117356.3613021</v>
      </c>
      <c r="LN44">
        <v>22111694.625965498</v>
      </c>
      <c r="LO44">
        <v>125695766.755724</v>
      </c>
      <c r="LP44">
        <v>41641391.684012502</v>
      </c>
      <c r="LQ44">
        <v>28192818.385724299</v>
      </c>
      <c r="LR44">
        <v>172549.14891591601</v>
      </c>
      <c r="LS44">
        <v>0</v>
      </c>
      <c r="LT44">
        <v>695248.27765391103</v>
      </c>
      <c r="LU44">
        <v>548316.73156699503</v>
      </c>
      <c r="LV44">
        <v>72533.741767964995</v>
      </c>
      <c r="LW44">
        <v>222327.62253169101</v>
      </c>
      <c r="LX44">
        <v>12263.581364825701</v>
      </c>
      <c r="LY44">
        <v>251319.56311746899</v>
      </c>
      <c r="LZ44">
        <v>19807.824454855199</v>
      </c>
      <c r="MA44">
        <v>1247.58138742297</v>
      </c>
      <c r="MB44">
        <v>18.145979758591299</v>
      </c>
      <c r="MC44">
        <v>256.120364066749</v>
      </c>
      <c r="MD44">
        <v>5918.7994406613498</v>
      </c>
      <c r="ME44">
        <v>8630.0307626466292</v>
      </c>
      <c r="MF44">
        <v>293186.78426814202</v>
      </c>
      <c r="MG44">
        <v>1384206.8380282</v>
      </c>
      <c r="MH44">
        <v>727.76666009491998</v>
      </c>
      <c r="MI44">
        <v>366.39675179429099</v>
      </c>
      <c r="MJ44">
        <v>2231.0745970256198</v>
      </c>
      <c r="MK44">
        <v>1009.47925003813</v>
      </c>
      <c r="ML44">
        <v>36732.3400228147</v>
      </c>
      <c r="MM44">
        <v>1573810.01121842</v>
      </c>
      <c r="MN44">
        <v>45705.295635034599</v>
      </c>
      <c r="MO44">
        <v>946635.95039465395</v>
      </c>
      <c r="MP44">
        <v>495904332.46080297</v>
      </c>
      <c r="MQ44">
        <v>0</v>
      </c>
      <c r="MR44">
        <v>2000838.9424981701</v>
      </c>
      <c r="MS44">
        <v>80061.759355729504</v>
      </c>
      <c r="MT44">
        <v>1908036.05942812</v>
      </c>
      <c r="MU44">
        <v>1677840.9060567601</v>
      </c>
      <c r="MV44">
        <v>25759037.517430101</v>
      </c>
      <c r="MW44">
        <v>1936298.3606678401</v>
      </c>
      <c r="MX44">
        <v>5417928.6351862103</v>
      </c>
      <c r="MY44">
        <v>111216.65804776399</v>
      </c>
      <c r="MZ44">
        <v>855278.32270866598</v>
      </c>
      <c r="NA44">
        <v>170144.78482314601</v>
      </c>
      <c r="NB44">
        <v>5090679.7593382197</v>
      </c>
      <c r="NC44">
        <v>2445906.5267075398</v>
      </c>
      <c r="ND44">
        <v>4836334.3996027196</v>
      </c>
      <c r="NE44">
        <v>3658318.3835325302</v>
      </c>
      <c r="NF44">
        <v>7470998.4161739303</v>
      </c>
      <c r="NG44">
        <v>2375505.7224414102</v>
      </c>
      <c r="NH44">
        <v>35661018.268765703</v>
      </c>
      <c r="NI44">
        <v>2133796.6292782598</v>
      </c>
      <c r="NJ44">
        <v>9865971.1386449803</v>
      </c>
      <c r="NK44">
        <v>5891172.1167972004</v>
      </c>
      <c r="NL44">
        <v>6975858.4329778301</v>
      </c>
      <c r="NM44">
        <v>89276269.349932104</v>
      </c>
      <c r="NN44">
        <v>23354708.183625199</v>
      </c>
      <c r="NO44">
        <v>61088120.020926498</v>
      </c>
      <c r="NP44">
        <v>338001.10233823903</v>
      </c>
      <c r="NQ44">
        <v>339203.890806304</v>
      </c>
      <c r="NR44">
        <v>87894.684645436195</v>
      </c>
      <c r="NS44">
        <v>141470.733616276</v>
      </c>
      <c r="NT44">
        <v>60637.492834770703</v>
      </c>
      <c r="NU44">
        <v>83764.913673029194</v>
      </c>
      <c r="NV44">
        <v>134847.675135578</v>
      </c>
      <c r="NW44">
        <v>35141.342427822201</v>
      </c>
      <c r="NX44">
        <v>2846.5519095015702</v>
      </c>
      <c r="NY44">
        <v>84803.920438138695</v>
      </c>
      <c r="NZ44">
        <v>151849.24457826201</v>
      </c>
      <c r="OA44">
        <v>18930.529702128701</v>
      </c>
      <c r="OB44">
        <v>1126874.15908502</v>
      </c>
      <c r="OC44">
        <v>2232431.7166029001</v>
      </c>
      <c r="OD44">
        <v>1112566.8979227301</v>
      </c>
      <c r="OE44">
        <v>576094.79778807703</v>
      </c>
      <c r="OF44">
        <v>289244.80858466</v>
      </c>
      <c r="OG44">
        <v>593151.40206740296</v>
      </c>
      <c r="OH44">
        <v>133230.04333908099</v>
      </c>
      <c r="OI44">
        <v>168859.79656605801</v>
      </c>
      <c r="OJ44">
        <v>5783502.7756621502</v>
      </c>
      <c r="OK44">
        <v>10016251.732085699</v>
      </c>
      <c r="OL44">
        <v>7392592.3359963503</v>
      </c>
      <c r="OM44">
        <v>2719385.5525441798</v>
      </c>
      <c r="ON44">
        <v>0</v>
      </c>
    </row>
    <row r="45" spans="1:404" x14ac:dyDescent="0.25">
      <c r="A45" t="s">
        <v>5</v>
      </c>
      <c r="B45">
        <v>41</v>
      </c>
      <c r="C45" t="s">
        <v>165</v>
      </c>
      <c r="D45" t="s">
        <v>166</v>
      </c>
      <c r="E45" s="4">
        <v>171536.45434513199</v>
      </c>
      <c r="F45" s="4">
        <v>5023704.4753538799</v>
      </c>
      <c r="G45" s="4">
        <v>1654079.91164651</v>
      </c>
      <c r="H45" s="4">
        <v>41781753.237232499</v>
      </c>
      <c r="I45" s="4">
        <v>1352543.9601514</v>
      </c>
      <c r="J45" s="4">
        <v>109360.208878323</v>
      </c>
      <c r="K45" s="4">
        <v>49172.196386399999</v>
      </c>
      <c r="L45" s="4">
        <v>3203125.9570763898</v>
      </c>
      <c r="M45" s="4">
        <v>2677553.3324779002</v>
      </c>
      <c r="N45" s="4">
        <v>2246994.1775864</v>
      </c>
      <c r="O45" s="4">
        <v>9837308.7768143192</v>
      </c>
      <c r="P45" s="4">
        <v>3945174.2639252199</v>
      </c>
      <c r="Q45" s="4">
        <v>1083317.85824476</v>
      </c>
      <c r="R45" s="4">
        <v>1752216.13104211</v>
      </c>
      <c r="S45" s="4">
        <v>14316.826885013599</v>
      </c>
      <c r="T45" s="4">
        <v>0</v>
      </c>
      <c r="U45" s="4">
        <v>0</v>
      </c>
      <c r="V45" s="4">
        <v>3474652.6453342098</v>
      </c>
      <c r="W45" s="4">
        <v>6038122.8402981004</v>
      </c>
      <c r="X45" s="28">
        <v>35170.178621117899</v>
      </c>
      <c r="Y45" s="28">
        <v>3320.6966484777299</v>
      </c>
      <c r="Z45" s="28">
        <v>805407.66738530004</v>
      </c>
      <c r="AA45" s="28">
        <v>585570.32075864205</v>
      </c>
      <c r="AB45" s="28">
        <v>34784.986224455002</v>
      </c>
      <c r="AC45" s="28">
        <v>390644.67098896299</v>
      </c>
      <c r="AD45" s="28">
        <v>309985.89969287399</v>
      </c>
      <c r="AE45" s="28">
        <v>172271.72873184699</v>
      </c>
      <c r="AF45" s="28">
        <v>1024165.0959061</v>
      </c>
      <c r="AG45" s="28">
        <v>679674.36571752303</v>
      </c>
      <c r="AH45" s="28">
        <v>2736.1772274957102</v>
      </c>
      <c r="AI45" s="28">
        <v>36115.974356662897</v>
      </c>
      <c r="AJ45" s="28">
        <v>6211.0378629330198</v>
      </c>
      <c r="AK45" s="28">
        <v>22537.8999905128</v>
      </c>
      <c r="AL45" s="28">
        <v>1867494.9536993301</v>
      </c>
      <c r="AM45" s="28">
        <v>1118.0957491019101</v>
      </c>
      <c r="AN45" s="28">
        <v>11118.5853557788</v>
      </c>
      <c r="AO45" s="28">
        <v>936698.69888506201</v>
      </c>
      <c r="AP45" s="28">
        <v>106923.223252015</v>
      </c>
      <c r="AQ45" s="28">
        <v>351986.49237218098</v>
      </c>
      <c r="AR45" s="4">
        <v>106166538.445659</v>
      </c>
      <c r="AS45" s="4">
        <v>699157716.71182799</v>
      </c>
      <c r="AT45" s="4">
        <v>70317521.702041194</v>
      </c>
      <c r="AU45" s="4">
        <v>21792488.9713546</v>
      </c>
      <c r="AV45" s="4">
        <v>21854919.810253002</v>
      </c>
      <c r="AW45" s="4">
        <v>62593857.352452204</v>
      </c>
      <c r="AX45" s="4">
        <v>48999777.627782099</v>
      </c>
      <c r="AY45" s="4">
        <v>8413078.4217418097</v>
      </c>
      <c r="AZ45" s="4">
        <v>66726975.435792603</v>
      </c>
      <c r="BA45" s="4">
        <v>1532290.23987839</v>
      </c>
      <c r="BB45" s="4">
        <v>4802742.8046463802</v>
      </c>
      <c r="BC45" s="4">
        <v>276242489.93535101</v>
      </c>
      <c r="BD45" s="4">
        <v>84577678.271587595</v>
      </c>
      <c r="BE45" s="4">
        <v>64878545.618434101</v>
      </c>
      <c r="BF45" s="4">
        <v>13344420.4919807</v>
      </c>
      <c r="BG45" s="4">
        <v>40634854.5677756</v>
      </c>
      <c r="BH45" s="4">
        <v>52818872.692030899</v>
      </c>
      <c r="BI45" s="4">
        <v>28805624.090525199</v>
      </c>
      <c r="BJ45" s="4">
        <v>26190766.978665099</v>
      </c>
      <c r="BK45" s="4">
        <v>0</v>
      </c>
      <c r="BL45" s="4">
        <v>8111804.5069153197</v>
      </c>
      <c r="BM45" s="4">
        <v>0</v>
      </c>
      <c r="BN45" s="4">
        <v>128986213.204804</v>
      </c>
      <c r="BO45" s="4">
        <v>66763412.914445803</v>
      </c>
      <c r="BP45" s="4">
        <v>314843.82698858302</v>
      </c>
      <c r="BQ45" s="4">
        <v>0</v>
      </c>
      <c r="BR45" s="4">
        <v>2679.9458119856799</v>
      </c>
      <c r="BS45" s="4">
        <v>52812941.613432802</v>
      </c>
      <c r="BT45" s="4">
        <v>141490.66370923899</v>
      </c>
      <c r="BU45" s="4">
        <v>1220.95393040012</v>
      </c>
      <c r="BV45" s="4">
        <v>835031.67636511195</v>
      </c>
      <c r="BW45" s="4">
        <v>4584388.0621305602</v>
      </c>
      <c r="BX45" s="4">
        <v>21493737.4354841</v>
      </c>
      <c r="BY45" s="4">
        <v>590707.92937348702</v>
      </c>
      <c r="BZ45" s="4">
        <v>1302.7699159137101</v>
      </c>
      <c r="CA45" s="4">
        <v>1568582.0948902301</v>
      </c>
      <c r="CB45" s="4">
        <v>10516.6633192932</v>
      </c>
      <c r="CC45" s="4">
        <v>14.5225638242292</v>
      </c>
      <c r="CD45" s="4">
        <v>230018.255653798</v>
      </c>
      <c r="CE45" s="4">
        <v>38758.574834431398</v>
      </c>
      <c r="CF45" s="4">
        <v>100435.976083307</v>
      </c>
      <c r="CG45" s="4">
        <v>8274736.3840668201</v>
      </c>
      <c r="CH45" s="4">
        <v>6711.1256712303702</v>
      </c>
      <c r="CI45" s="4">
        <v>10846.660308557201</v>
      </c>
      <c r="CJ45" s="4">
        <v>39430.630079570801</v>
      </c>
      <c r="CK45" s="4">
        <v>1688522.69525531</v>
      </c>
      <c r="CL45" s="4">
        <v>138694740.152464</v>
      </c>
      <c r="CM45" s="4">
        <v>0</v>
      </c>
      <c r="CN45" s="4">
        <v>312717.31389880198</v>
      </c>
      <c r="CO45" s="4">
        <v>1581240.4233305701</v>
      </c>
      <c r="CP45" s="4">
        <v>687113107.46383095</v>
      </c>
      <c r="CQ45" s="4">
        <v>100271.30962270001</v>
      </c>
      <c r="CR45" s="4">
        <v>206007.57151657299</v>
      </c>
      <c r="CS45" s="4">
        <v>4658921.80185402</v>
      </c>
      <c r="CT45" s="4">
        <v>4272407.3115501497</v>
      </c>
      <c r="CU45" s="4">
        <v>751593.88680302806</v>
      </c>
      <c r="CV45" s="4">
        <v>66028377.392475203</v>
      </c>
      <c r="CW45" s="4">
        <v>19005346.799538702</v>
      </c>
      <c r="CX45" s="4">
        <v>0</v>
      </c>
      <c r="CY45" s="4">
        <v>255470966.91938901</v>
      </c>
      <c r="CZ45" s="4">
        <v>15623210.197941201</v>
      </c>
      <c r="DA45" s="4">
        <v>90394847.367361307</v>
      </c>
      <c r="DB45" s="4">
        <v>0</v>
      </c>
      <c r="DC45" s="4">
        <v>112904161.75208899</v>
      </c>
      <c r="DD45" s="4">
        <v>3430368.4016404599</v>
      </c>
      <c r="DE45" s="4">
        <v>0</v>
      </c>
      <c r="DF45" s="4">
        <v>529167.47510442603</v>
      </c>
      <c r="DG45" s="4">
        <v>0</v>
      </c>
      <c r="DH45" s="4">
        <v>2016155.3087788101</v>
      </c>
      <c r="DI45" s="4">
        <v>0</v>
      </c>
      <c r="DJ45" s="4">
        <v>415311.48027520702</v>
      </c>
      <c r="DK45" s="4">
        <v>0</v>
      </c>
      <c r="DL45" s="4">
        <v>720066.91311065597</v>
      </c>
      <c r="DM45" s="4">
        <v>0</v>
      </c>
      <c r="DN45" s="4">
        <v>454773.56327284401</v>
      </c>
      <c r="DO45" s="4">
        <v>0</v>
      </c>
      <c r="DP45" s="4">
        <v>3422155.6127996999</v>
      </c>
      <c r="DQ45" s="4">
        <v>92841790.643872604</v>
      </c>
      <c r="DR45" s="4">
        <v>161138944.42249399</v>
      </c>
      <c r="DS45" s="4">
        <v>21319427.971839</v>
      </c>
      <c r="DT45" s="4">
        <v>122078917.47350299</v>
      </c>
      <c r="DU45" s="4">
        <v>67720263.123219296</v>
      </c>
      <c r="DV45" s="4">
        <v>102764504.18446299</v>
      </c>
      <c r="DW45" s="4">
        <v>278919865.04227799</v>
      </c>
      <c r="DX45" s="4">
        <v>64018331.147892602</v>
      </c>
      <c r="DY45" s="4">
        <v>177060070.69325599</v>
      </c>
      <c r="DZ45" s="4">
        <v>925675.12152092997</v>
      </c>
      <c r="EA45" s="4">
        <v>0</v>
      </c>
      <c r="EB45" s="4">
        <v>13187513.1388827</v>
      </c>
      <c r="EC45" s="4">
        <v>14379052.0434156</v>
      </c>
      <c r="ED45" s="4">
        <v>6577594.83678162</v>
      </c>
      <c r="EE45" s="4">
        <v>4739366.0688318303</v>
      </c>
      <c r="EF45" s="4">
        <v>1634535.7630568801</v>
      </c>
      <c r="EG45" s="4">
        <v>1072381.0840638599</v>
      </c>
      <c r="EH45" s="4">
        <v>3117284.3679999402</v>
      </c>
      <c r="EI45" s="4">
        <v>508144.30582951201</v>
      </c>
      <c r="EJ45" s="4">
        <v>4253.9335746103498</v>
      </c>
      <c r="EK45" s="4">
        <v>906.16929718418999</v>
      </c>
      <c r="EL45" s="4">
        <v>143172.71121221801</v>
      </c>
      <c r="EM45" s="4">
        <v>563378.71261011495</v>
      </c>
      <c r="EN45" s="4">
        <v>9303278.9013654608</v>
      </c>
      <c r="EO45" s="4">
        <v>46501928.195413403</v>
      </c>
      <c r="EP45" s="4">
        <v>5630.8576924303497</v>
      </c>
      <c r="EQ45" s="4">
        <v>8317.2662711275807</v>
      </c>
      <c r="ER45" s="4">
        <v>520.83998013985899</v>
      </c>
      <c r="ES45" s="4">
        <v>858.22082812292001</v>
      </c>
      <c r="ET45" s="4">
        <v>42673.593486666497</v>
      </c>
      <c r="EU45" s="4">
        <v>85064386.745184705</v>
      </c>
      <c r="EV45" s="4">
        <v>9014427.6794367898</v>
      </c>
      <c r="EW45" s="4">
        <v>23727331.023411501</v>
      </c>
      <c r="EX45" s="4">
        <v>7305439317.80303</v>
      </c>
      <c r="EY45" s="4">
        <v>0</v>
      </c>
      <c r="EZ45" s="4">
        <v>24868782.5643811</v>
      </c>
      <c r="FA45" s="4">
        <v>4594462.73691257</v>
      </c>
      <c r="FB45" s="4">
        <v>9525717.3344285004</v>
      </c>
      <c r="FC45" s="4">
        <v>298878.73393730301</v>
      </c>
      <c r="FD45" s="4">
        <v>221251149.27974501</v>
      </c>
      <c r="FE45" s="4">
        <v>18188050.056302201</v>
      </c>
      <c r="FF45" s="4">
        <v>26627251.7772303</v>
      </c>
      <c r="FG45" s="4">
        <v>59755.192871897299</v>
      </c>
      <c r="FH45" s="4">
        <v>2724943.6071100901</v>
      </c>
      <c r="FI45" s="4">
        <v>575169.64404455596</v>
      </c>
      <c r="FJ45" s="4">
        <v>13371913.747507</v>
      </c>
      <c r="FK45" s="4">
        <v>53598110.958492003</v>
      </c>
      <c r="FL45" s="4">
        <v>46471083.685988098</v>
      </c>
      <c r="FM45" s="4">
        <v>48518554.5141728</v>
      </c>
      <c r="FN45" s="4">
        <v>44818369.950817898</v>
      </c>
      <c r="FO45" s="4">
        <v>3216036.1570531898</v>
      </c>
      <c r="FP45" s="4">
        <v>825408900.35031998</v>
      </c>
      <c r="FQ45" s="4">
        <v>10809922.9777146</v>
      </c>
      <c r="FR45" s="4">
        <v>49119545.916981697</v>
      </c>
      <c r="FS45" s="4">
        <v>35567192.887144104</v>
      </c>
      <c r="FT45" s="4">
        <v>184072276.18701199</v>
      </c>
      <c r="FU45" s="4">
        <v>1563292489.59934</v>
      </c>
      <c r="FV45" s="4">
        <v>220139832.008726</v>
      </c>
      <c r="FW45" s="4">
        <v>699021729.90191603</v>
      </c>
      <c r="FX45" s="4">
        <v>10764707.348678401</v>
      </c>
      <c r="FY45" s="4">
        <v>12360491.943925999</v>
      </c>
      <c r="FZ45" s="4">
        <v>8034814.1589485798</v>
      </c>
      <c r="GA45" s="4">
        <v>18947873.124676201</v>
      </c>
      <c r="GB45" s="4">
        <v>1625621.28697316</v>
      </c>
      <c r="GC45" s="4">
        <v>6335258.6248380896</v>
      </c>
      <c r="GD45" s="4">
        <v>12434349.212237099</v>
      </c>
      <c r="GE45" s="4">
        <v>3190457.6631969698</v>
      </c>
      <c r="GF45" s="4">
        <v>302166.80115818902</v>
      </c>
      <c r="GG45" s="4">
        <v>12508868.343378</v>
      </c>
      <c r="GH45" s="4">
        <v>9940570.0449234694</v>
      </c>
      <c r="GI45" s="4">
        <v>62509.566333586699</v>
      </c>
      <c r="GJ45" s="4">
        <v>5450580.1259097597</v>
      </c>
      <c r="GK45" s="4">
        <v>11210475.796654999</v>
      </c>
      <c r="GL45" s="4">
        <v>8498020.9716197699</v>
      </c>
      <c r="GM45" s="4">
        <v>5883778.2870826796</v>
      </c>
      <c r="GN45" s="4">
        <v>919079.687869546</v>
      </c>
      <c r="GO45" s="4">
        <v>8814318.8346177004</v>
      </c>
      <c r="GP45" s="4">
        <v>886703.77695327299</v>
      </c>
      <c r="GQ45" s="4">
        <v>1441297.08412122</v>
      </c>
      <c r="GR45" s="4">
        <v>143427325.10777399</v>
      </c>
      <c r="GS45" s="4">
        <v>223394232.14669901</v>
      </c>
      <c r="GT45" s="4">
        <v>53262893.512135401</v>
      </c>
      <c r="GU45" s="4">
        <v>11268268.409146599</v>
      </c>
      <c r="GV45" s="4">
        <v>0</v>
      </c>
      <c r="GW45">
        <v>1762313.0191490899</v>
      </c>
      <c r="GX45">
        <v>1184582.76228762</v>
      </c>
      <c r="GY45">
        <v>809516.08523680095</v>
      </c>
      <c r="GZ45">
        <v>13914926.4587959</v>
      </c>
      <c r="HA45">
        <v>643888.82289834402</v>
      </c>
      <c r="HB45">
        <v>49352.709078693901</v>
      </c>
      <c r="HC45">
        <v>99158.499712372999</v>
      </c>
      <c r="HD45">
        <v>2381419.88166183</v>
      </c>
      <c r="HE45">
        <v>618863.29354637396</v>
      </c>
      <c r="HF45">
        <v>314830.14647606103</v>
      </c>
      <c r="HG45">
        <v>1258002.9961415599</v>
      </c>
      <c r="HH45">
        <v>213446.520352077</v>
      </c>
      <c r="HI45">
        <v>1371892.97109224</v>
      </c>
      <c r="HJ45">
        <v>1350318.5730661701</v>
      </c>
      <c r="HK45">
        <v>51385.015412141598</v>
      </c>
      <c r="HL45">
        <v>0</v>
      </c>
      <c r="HM45">
        <v>0</v>
      </c>
      <c r="HN45">
        <v>1235930.78950064</v>
      </c>
      <c r="HO45">
        <v>1574343.8408075499</v>
      </c>
      <c r="HP45">
        <v>51327.241207043196</v>
      </c>
      <c r="HQ45">
        <v>43239.189879259298</v>
      </c>
      <c r="HR45">
        <v>201896.60556218299</v>
      </c>
      <c r="HS45">
        <v>3224.7124503247301</v>
      </c>
      <c r="HT45">
        <v>1121.3426481700999</v>
      </c>
      <c r="HU45">
        <v>47162.448381655202</v>
      </c>
      <c r="HV45">
        <v>9656.9004937129303</v>
      </c>
      <c r="HW45">
        <v>3070.0538460953298</v>
      </c>
      <c r="HX45">
        <v>1101289.6241900199</v>
      </c>
      <c r="HY45">
        <v>528636.67453479697</v>
      </c>
      <c r="HZ45">
        <v>139570.73650717401</v>
      </c>
      <c r="IA45">
        <v>275142.05165873899</v>
      </c>
      <c r="IB45">
        <v>877276.15037062997</v>
      </c>
      <c r="IC45">
        <v>436100.351325083</v>
      </c>
      <c r="ID45">
        <v>642999.57999904698</v>
      </c>
      <c r="IE45">
        <v>303741.35818117799</v>
      </c>
      <c r="IF45">
        <v>93968.403017295495</v>
      </c>
      <c r="IG45">
        <v>1255220.39678033</v>
      </c>
      <c r="IH45">
        <v>184398.80937125901</v>
      </c>
      <c r="II45">
        <v>227005.46319059699</v>
      </c>
      <c r="IJ45">
        <v>554179.38173738495</v>
      </c>
      <c r="IK45">
        <v>5771959.23713433</v>
      </c>
      <c r="IL45">
        <v>10007032.5068636</v>
      </c>
      <c r="IM45">
        <v>3861264.9201645702</v>
      </c>
      <c r="IN45">
        <v>3168204.4880333301</v>
      </c>
      <c r="IO45">
        <v>3343311.2081320402</v>
      </c>
      <c r="IP45">
        <v>2659112.5386450798</v>
      </c>
      <c r="IQ45">
        <v>3186274.1052718</v>
      </c>
      <c r="IR45">
        <v>11091518.386373701</v>
      </c>
      <c r="IS45">
        <v>4120897.8317389502</v>
      </c>
      <c r="IT45">
        <v>1475811.3786690501</v>
      </c>
      <c r="IU45">
        <v>74518015.0918874</v>
      </c>
      <c r="IV45">
        <v>92408589.964058295</v>
      </c>
      <c r="IW45">
        <v>20866610.223848801</v>
      </c>
      <c r="IX45">
        <v>7476548.8187465398</v>
      </c>
      <c r="IY45">
        <v>25139546.038225502</v>
      </c>
      <c r="IZ45">
        <v>38415394.334403597</v>
      </c>
      <c r="JA45">
        <v>15263121.240434</v>
      </c>
      <c r="JB45">
        <v>3482628.21169454</v>
      </c>
      <c r="JC45">
        <v>0</v>
      </c>
      <c r="JD45">
        <v>324898.66774542001</v>
      </c>
      <c r="JE45">
        <v>0</v>
      </c>
      <c r="JF45">
        <v>29788757.746463802</v>
      </c>
      <c r="JG45">
        <v>12002032.843914701</v>
      </c>
      <c r="JH45">
        <v>68429.2744766049</v>
      </c>
      <c r="JI45">
        <v>29.1602913729396</v>
      </c>
      <c r="JJ45">
        <v>2468.6521640781498</v>
      </c>
      <c r="JK45">
        <v>28704434.024331301</v>
      </c>
      <c r="JL45">
        <v>1892.01233024727</v>
      </c>
      <c r="JM45">
        <v>521.71751434952</v>
      </c>
      <c r="JN45">
        <v>272217.29292558198</v>
      </c>
      <c r="JO45">
        <v>1844485.140599</v>
      </c>
      <c r="JP45">
        <v>8044561.2959325602</v>
      </c>
      <c r="JQ45">
        <v>451698.81427281501</v>
      </c>
      <c r="JR45">
        <v>2584.1956124317499</v>
      </c>
      <c r="JS45">
        <v>1372059.33924508</v>
      </c>
      <c r="JT45">
        <v>8667.9569368010107</v>
      </c>
      <c r="JU45">
        <v>2818.6981587502</v>
      </c>
      <c r="JV45">
        <v>65543.401108223901</v>
      </c>
      <c r="JW45">
        <v>7158.31290675133</v>
      </c>
      <c r="JX45">
        <v>74591.712992078596</v>
      </c>
      <c r="JY45">
        <v>475437.10802925198</v>
      </c>
      <c r="JZ45">
        <v>6024.0931324866197</v>
      </c>
      <c r="KA45">
        <v>20232.135665883601</v>
      </c>
      <c r="KB45">
        <v>59797.8623746882</v>
      </c>
      <c r="KC45">
        <v>344303.22935016098</v>
      </c>
      <c r="KD45">
        <v>3052470.6692497199</v>
      </c>
      <c r="KE45">
        <v>0</v>
      </c>
      <c r="KF45">
        <v>52188.870313178799</v>
      </c>
      <c r="KG45">
        <v>880860.26768931805</v>
      </c>
      <c r="KH45">
        <v>360711620.60009301</v>
      </c>
      <c r="KI45">
        <v>72751.7014186671</v>
      </c>
      <c r="KJ45">
        <v>796009.14199925505</v>
      </c>
      <c r="KK45">
        <v>342662.354167043</v>
      </c>
      <c r="KL45">
        <v>86100.964054448603</v>
      </c>
      <c r="KM45">
        <v>5033.0091136849796</v>
      </c>
      <c r="KN45">
        <v>25053329.7193726</v>
      </c>
      <c r="KO45">
        <v>14919180.4472261</v>
      </c>
      <c r="KP45">
        <v>0</v>
      </c>
      <c r="KQ45">
        <v>61290365.143854797</v>
      </c>
      <c r="KR45">
        <v>464526.52608794498</v>
      </c>
      <c r="KS45">
        <v>1851884.12297805</v>
      </c>
      <c r="KT45">
        <v>0</v>
      </c>
      <c r="KU45">
        <v>13645822.479694899</v>
      </c>
      <c r="KV45">
        <v>1888093.65534051</v>
      </c>
      <c r="KW45">
        <v>0</v>
      </c>
      <c r="KX45">
        <v>547178.98865635705</v>
      </c>
      <c r="KY45">
        <v>0</v>
      </c>
      <c r="KZ45">
        <v>656347.98147990694</v>
      </c>
      <c r="LA45">
        <v>0</v>
      </c>
      <c r="LB45">
        <v>230339.17631088401</v>
      </c>
      <c r="LC45">
        <v>0</v>
      </c>
      <c r="LD45">
        <v>333402.92828224</v>
      </c>
      <c r="LE45">
        <v>0</v>
      </c>
      <c r="LF45">
        <v>442999.83716013498</v>
      </c>
      <c r="LG45">
        <v>0</v>
      </c>
      <c r="LH45">
        <v>581656.93925768905</v>
      </c>
      <c r="LI45">
        <v>25060055.545092098</v>
      </c>
      <c r="LJ45">
        <v>227137555.56400701</v>
      </c>
      <c r="LK45">
        <v>21824278.858122699</v>
      </c>
      <c r="LL45">
        <v>89008352.210415199</v>
      </c>
      <c r="LM45">
        <v>56626162.262241803</v>
      </c>
      <c r="LN45">
        <v>67183371.888624206</v>
      </c>
      <c r="LO45">
        <v>234386365.81826901</v>
      </c>
      <c r="LP45">
        <v>69645332.792919606</v>
      </c>
      <c r="LQ45">
        <v>73869609.045783505</v>
      </c>
      <c r="LR45">
        <v>419403.70320118999</v>
      </c>
      <c r="LS45">
        <v>0</v>
      </c>
      <c r="LT45">
        <v>1252664.05709378</v>
      </c>
      <c r="LU45">
        <v>1298556.30622031</v>
      </c>
      <c r="LV45">
        <v>201011.841394691</v>
      </c>
      <c r="LW45">
        <v>646532.480168332</v>
      </c>
      <c r="LX45">
        <v>25799.078010343201</v>
      </c>
      <c r="LY45">
        <v>601317.30881060101</v>
      </c>
      <c r="LZ45">
        <v>52277.201521364201</v>
      </c>
      <c r="MA45">
        <v>2866.2386432605699</v>
      </c>
      <c r="MB45">
        <v>44.115813728994603</v>
      </c>
      <c r="MC45">
        <v>509.15337728405501</v>
      </c>
      <c r="MD45">
        <v>15189.426225532399</v>
      </c>
      <c r="ME45">
        <v>21125.8204818667</v>
      </c>
      <c r="MF45">
        <v>668541.06095404096</v>
      </c>
      <c r="MG45">
        <v>2938772.3622141802</v>
      </c>
      <c r="MH45">
        <v>1109.10793400028</v>
      </c>
      <c r="MI45">
        <v>630.50068588903196</v>
      </c>
      <c r="MJ45">
        <v>6534.4096954505303</v>
      </c>
      <c r="MK45">
        <v>1543.82055797458</v>
      </c>
      <c r="ML45">
        <v>64926.638659561802</v>
      </c>
      <c r="MM45">
        <v>3488720.4938045698</v>
      </c>
      <c r="MN45">
        <v>160489.39321190899</v>
      </c>
      <c r="MO45">
        <v>2225045.2004604801</v>
      </c>
      <c r="MP45">
        <v>779077797.84975505</v>
      </c>
      <c r="MQ45">
        <v>0</v>
      </c>
      <c r="MR45">
        <v>4299017.50992902</v>
      </c>
      <c r="MS45">
        <v>155386.53632996601</v>
      </c>
      <c r="MT45">
        <v>5480766.6503000902</v>
      </c>
      <c r="MU45">
        <v>5198025.4203198403</v>
      </c>
      <c r="MV45">
        <v>68244326.918225795</v>
      </c>
      <c r="MW45">
        <v>5152546.4231604496</v>
      </c>
      <c r="MX45">
        <v>11852354.0468462</v>
      </c>
      <c r="MY45">
        <v>208227.67127299399</v>
      </c>
      <c r="MZ45">
        <v>2149026.0343400799</v>
      </c>
      <c r="NA45">
        <v>444183.63293649501</v>
      </c>
      <c r="NB45">
        <v>10598650.867300499</v>
      </c>
      <c r="NC45">
        <v>5814299.6882838998</v>
      </c>
      <c r="ND45">
        <v>11412000.9286824</v>
      </c>
      <c r="NE45">
        <v>10242795.047929101</v>
      </c>
      <c r="NF45">
        <v>17991915.830025598</v>
      </c>
      <c r="NG45">
        <v>5389915.6593800504</v>
      </c>
      <c r="NH45">
        <v>77302586.233769506</v>
      </c>
      <c r="NI45">
        <v>4541419.2183080399</v>
      </c>
      <c r="NJ45">
        <v>26444803.3197654</v>
      </c>
      <c r="NK45">
        <v>14324837.870902499</v>
      </c>
      <c r="NL45">
        <v>21935485.210493401</v>
      </c>
      <c r="NM45">
        <v>249692699.60498399</v>
      </c>
      <c r="NN45">
        <v>47525577.715265803</v>
      </c>
      <c r="NO45">
        <v>249229431.51481199</v>
      </c>
      <c r="NP45">
        <v>634452.44663491903</v>
      </c>
      <c r="NQ45">
        <v>642549.93781820894</v>
      </c>
      <c r="NR45">
        <v>188630.40134613399</v>
      </c>
      <c r="NS45">
        <v>305636.334409512</v>
      </c>
      <c r="NT45">
        <v>115189.188657983</v>
      </c>
      <c r="NU45">
        <v>160370.021786172</v>
      </c>
      <c r="NV45">
        <v>283836.60745669802</v>
      </c>
      <c r="NW45">
        <v>90573.699393435905</v>
      </c>
      <c r="NX45">
        <v>6989.7709904069497</v>
      </c>
      <c r="NY45">
        <v>205124.653313975</v>
      </c>
      <c r="NZ45">
        <v>355169.71820224298</v>
      </c>
      <c r="OA45">
        <v>45730.9165157557</v>
      </c>
      <c r="OB45">
        <v>2434479.7646757602</v>
      </c>
      <c r="OC45">
        <v>4123849.5047892001</v>
      </c>
      <c r="OD45">
        <v>2090351.13600877</v>
      </c>
      <c r="OE45">
        <v>923341.16784801101</v>
      </c>
      <c r="OF45">
        <v>531248.55947798199</v>
      </c>
      <c r="OG45">
        <v>961947.82177535002</v>
      </c>
      <c r="OH45">
        <v>243092.88997322801</v>
      </c>
      <c r="OI45">
        <v>317688.66335689102</v>
      </c>
      <c r="OJ45">
        <v>15518532.292978</v>
      </c>
      <c r="OK45">
        <v>24795141.438728798</v>
      </c>
      <c r="OL45">
        <v>17612488.937140401</v>
      </c>
      <c r="OM45">
        <v>7791616.6946767299</v>
      </c>
      <c r="ON45">
        <v>0</v>
      </c>
    </row>
    <row r="46" spans="1:404" x14ac:dyDescent="0.25">
      <c r="A46" t="s">
        <v>5</v>
      </c>
      <c r="B46">
        <v>42</v>
      </c>
      <c r="C46" t="s">
        <v>167</v>
      </c>
      <c r="D46" t="s">
        <v>168</v>
      </c>
      <c r="E46" s="4">
        <v>32613.211841950098</v>
      </c>
      <c r="F46" s="4">
        <v>1809292.8481721701</v>
      </c>
      <c r="G46" s="4">
        <v>563663.95489177702</v>
      </c>
      <c r="H46" s="4">
        <v>14527576.767242299</v>
      </c>
      <c r="I46" s="4">
        <v>488186.13532003999</v>
      </c>
      <c r="J46" s="4">
        <v>24402.524151672798</v>
      </c>
      <c r="K46" s="4">
        <v>83489.916382144496</v>
      </c>
      <c r="L46" s="4">
        <v>970863.66864876705</v>
      </c>
      <c r="M46" s="4">
        <v>1945000.9222223801</v>
      </c>
      <c r="N46" s="4">
        <v>988262.38741490606</v>
      </c>
      <c r="O46" s="4">
        <v>4614561.8575146301</v>
      </c>
      <c r="P46" s="4">
        <v>1670222.5073337799</v>
      </c>
      <c r="Q46" s="4">
        <v>423004.264225855</v>
      </c>
      <c r="R46" s="4">
        <v>812047.14659043297</v>
      </c>
      <c r="S46" s="4">
        <v>7287.99911311288</v>
      </c>
      <c r="T46" s="4">
        <v>0</v>
      </c>
      <c r="U46" s="4">
        <v>0</v>
      </c>
      <c r="V46" s="4">
        <v>1211564.63716527</v>
      </c>
      <c r="W46" s="4">
        <v>4238187.05948928</v>
      </c>
      <c r="X46" s="28">
        <v>2098.78526708459</v>
      </c>
      <c r="Y46" s="28">
        <v>281.58960680389703</v>
      </c>
      <c r="Z46" s="28">
        <v>149498.23222400199</v>
      </c>
      <c r="AA46" s="28">
        <v>427.73552471960699</v>
      </c>
      <c r="AB46" s="28">
        <v>10618.1695217081</v>
      </c>
      <c r="AC46" s="28">
        <v>24702.310986861801</v>
      </c>
      <c r="AD46" s="28">
        <v>24646.540483460401</v>
      </c>
      <c r="AE46" s="28">
        <v>52816.632598404598</v>
      </c>
      <c r="AF46" s="28">
        <v>107711.87837079899</v>
      </c>
      <c r="AG46" s="28">
        <v>88995.246151135507</v>
      </c>
      <c r="AH46" s="28">
        <v>605.15920681329101</v>
      </c>
      <c r="AI46" s="28">
        <v>1683.89939260953</v>
      </c>
      <c r="AJ46" s="28">
        <v>460.03520787255002</v>
      </c>
      <c r="AK46" s="28">
        <v>3516.0437264739899</v>
      </c>
      <c r="AL46" s="28">
        <v>23505.4855334085</v>
      </c>
      <c r="AM46" s="28">
        <v>261.55932760568902</v>
      </c>
      <c r="AN46" s="28">
        <v>2389.6756313600999</v>
      </c>
      <c r="AO46" s="28">
        <v>9020.6663009473104</v>
      </c>
      <c r="AP46" s="28">
        <v>3478.0430050632099</v>
      </c>
      <c r="AQ46" s="28">
        <v>2689.6015158082</v>
      </c>
      <c r="AR46" s="4">
        <v>391085.75913296099</v>
      </c>
      <c r="AS46" s="4">
        <v>360941.68727763498</v>
      </c>
      <c r="AT46" s="4">
        <v>345722896.95272201</v>
      </c>
      <c r="AU46" s="4">
        <v>9151038.2637153901</v>
      </c>
      <c r="AV46" s="4">
        <v>7750036.7589020301</v>
      </c>
      <c r="AW46" s="4">
        <v>12968785.2279863</v>
      </c>
      <c r="AX46" s="4">
        <v>26456532.634544302</v>
      </c>
      <c r="AY46" s="4">
        <v>1057263.3509990701</v>
      </c>
      <c r="AZ46" s="4">
        <v>30544351.729690999</v>
      </c>
      <c r="BA46" s="4">
        <v>1265207.6855696801</v>
      </c>
      <c r="BB46" s="4">
        <v>2046610.48236174</v>
      </c>
      <c r="BC46" s="4">
        <v>146906338.03367901</v>
      </c>
      <c r="BD46" s="4">
        <v>53124008.1295074</v>
      </c>
      <c r="BE46" s="4">
        <v>38668035.676289603</v>
      </c>
      <c r="BF46" s="4">
        <v>1146402.47214362</v>
      </c>
      <c r="BG46" s="4">
        <v>4630102.1086790198</v>
      </c>
      <c r="BH46" s="4">
        <v>5365267.7839956898</v>
      </c>
      <c r="BI46" s="4">
        <v>2947548.9792578202</v>
      </c>
      <c r="BJ46" s="4">
        <v>1981026.5591128201</v>
      </c>
      <c r="BK46" s="4">
        <v>0</v>
      </c>
      <c r="BL46" s="4">
        <v>46005.320796611399</v>
      </c>
      <c r="BM46" s="4">
        <v>0</v>
      </c>
      <c r="BN46" s="4">
        <v>2327238.6183378799</v>
      </c>
      <c r="BO46" s="4">
        <v>2875137.13205443</v>
      </c>
      <c r="BP46" s="4">
        <v>53996.373969452703</v>
      </c>
      <c r="BQ46" s="4">
        <v>0</v>
      </c>
      <c r="BR46" s="4">
        <v>1400.3599291542901</v>
      </c>
      <c r="BS46" s="4">
        <v>11037428.1934037</v>
      </c>
      <c r="BT46" s="4">
        <v>7156.3080444553898</v>
      </c>
      <c r="BU46" s="4">
        <v>206.751110987658</v>
      </c>
      <c r="BV46" s="4">
        <v>180321.55634272101</v>
      </c>
      <c r="BW46" s="4">
        <v>472735.089836233</v>
      </c>
      <c r="BX46" s="4">
        <v>4392125.0565284397</v>
      </c>
      <c r="BY46" s="4">
        <v>134834.53541758101</v>
      </c>
      <c r="BZ46" s="4">
        <v>380.32801353007301</v>
      </c>
      <c r="CA46" s="4">
        <v>321853.23097509798</v>
      </c>
      <c r="CB46" s="4">
        <v>3871.2981585006</v>
      </c>
      <c r="CC46" s="4">
        <v>3.32179084506339</v>
      </c>
      <c r="CD46" s="4">
        <v>63152.2230383555</v>
      </c>
      <c r="CE46" s="4">
        <v>9086.06392857641</v>
      </c>
      <c r="CF46" s="4">
        <v>23430.361094313099</v>
      </c>
      <c r="CG46" s="4">
        <v>396977.631567406</v>
      </c>
      <c r="CH46" s="4">
        <v>1813.12217705239</v>
      </c>
      <c r="CI46" s="4">
        <v>2101.91420775202</v>
      </c>
      <c r="CJ46" s="4">
        <v>9464.4696726635902</v>
      </c>
      <c r="CK46" s="4">
        <v>468971.378268186</v>
      </c>
      <c r="CL46" s="4">
        <v>21022241.212302599</v>
      </c>
      <c r="CM46" s="4">
        <v>0</v>
      </c>
      <c r="CN46" s="4">
        <v>296980.92920884799</v>
      </c>
      <c r="CO46" s="4">
        <v>1890852.7757661799</v>
      </c>
      <c r="CP46" s="4">
        <v>135215588.18790701</v>
      </c>
      <c r="CQ46" s="4">
        <v>61930.835134312401</v>
      </c>
      <c r="CR46" s="4">
        <v>44067.708014279298</v>
      </c>
      <c r="CS46" s="4">
        <v>1098015.8365654801</v>
      </c>
      <c r="CT46" s="4">
        <v>818475.83265892195</v>
      </c>
      <c r="CU46" s="4">
        <v>356910.908553179</v>
      </c>
      <c r="CV46" s="4">
        <v>4232323.7092565596</v>
      </c>
      <c r="CW46" s="4">
        <v>1186433.18002053</v>
      </c>
      <c r="CX46" s="4">
        <v>0</v>
      </c>
      <c r="CY46" s="4">
        <v>7308147.0969680501</v>
      </c>
      <c r="CZ46" s="4">
        <v>598009.67734284303</v>
      </c>
      <c r="DA46" s="4">
        <v>503424.845794391</v>
      </c>
      <c r="DB46" s="4">
        <v>0</v>
      </c>
      <c r="DC46" s="4">
        <v>24284373.397980198</v>
      </c>
      <c r="DD46" s="4">
        <v>287792.48809125501</v>
      </c>
      <c r="DE46" s="4">
        <v>0</v>
      </c>
      <c r="DF46" s="4">
        <v>55183.434066639304</v>
      </c>
      <c r="DG46" s="4">
        <v>0</v>
      </c>
      <c r="DH46" s="4">
        <v>216751.760991585</v>
      </c>
      <c r="DI46" s="4">
        <v>0</v>
      </c>
      <c r="DJ46" s="4">
        <v>18013.7578777784</v>
      </c>
      <c r="DK46" s="4">
        <v>0</v>
      </c>
      <c r="DL46" s="4">
        <v>47622.240693735701</v>
      </c>
      <c r="DM46" s="4">
        <v>0</v>
      </c>
      <c r="DN46" s="4">
        <v>40836.087254014798</v>
      </c>
      <c r="DO46" s="4">
        <v>0</v>
      </c>
      <c r="DP46" s="4">
        <v>1954694.8786460401</v>
      </c>
      <c r="DQ46" s="4">
        <v>8124813.9922638796</v>
      </c>
      <c r="DR46" s="4">
        <v>15902658.4505208</v>
      </c>
      <c r="DS46" s="4">
        <v>2259254.2012511301</v>
      </c>
      <c r="DT46" s="4">
        <v>5848524.5342124598</v>
      </c>
      <c r="DU46" s="4">
        <v>4515501.9406531602</v>
      </c>
      <c r="DV46" s="4">
        <v>5456817.2976490902</v>
      </c>
      <c r="DW46" s="4">
        <v>30462592.862349201</v>
      </c>
      <c r="DX46" s="4">
        <v>6923685.2988387197</v>
      </c>
      <c r="DY46" s="4">
        <v>51573450.5152729</v>
      </c>
      <c r="DZ46" s="4">
        <v>49918.650229867002</v>
      </c>
      <c r="EA46" s="4">
        <v>0</v>
      </c>
      <c r="EB46" s="4">
        <v>1939162.3485612301</v>
      </c>
      <c r="EC46" s="4">
        <v>1122736.1736834999</v>
      </c>
      <c r="ED46" s="4">
        <v>465461.22607915697</v>
      </c>
      <c r="EE46" s="4">
        <v>242014.59874092499</v>
      </c>
      <c r="EF46" s="4">
        <v>75554.904841623196</v>
      </c>
      <c r="EG46" s="4">
        <v>66348.070980243807</v>
      </c>
      <c r="EH46" s="4">
        <v>335268.54273678397</v>
      </c>
      <c r="EI46" s="4">
        <v>17537.389321351198</v>
      </c>
      <c r="EJ46" s="4">
        <v>204.217051670427</v>
      </c>
      <c r="EK46" s="4">
        <v>17.773310606462001</v>
      </c>
      <c r="EL46" s="4">
        <v>7872.3390219883804</v>
      </c>
      <c r="EM46" s="4">
        <v>44246.295963869401</v>
      </c>
      <c r="EN46" s="4">
        <v>359057.27458485198</v>
      </c>
      <c r="EO46" s="4">
        <v>1697520.44981084</v>
      </c>
      <c r="EP46" s="4">
        <v>1015.34254211226</v>
      </c>
      <c r="EQ46" s="4">
        <v>302.49593522449197</v>
      </c>
      <c r="ER46" s="4">
        <v>11.087572796054699</v>
      </c>
      <c r="ES46" s="4">
        <v>29.6889698489856</v>
      </c>
      <c r="ET46" s="4">
        <v>1487.99763086083</v>
      </c>
      <c r="EU46" s="4">
        <v>3899770.3319830401</v>
      </c>
      <c r="EV46" s="4">
        <v>1969480.39827282</v>
      </c>
      <c r="EW46" s="4">
        <v>1616845.98366903</v>
      </c>
      <c r="EX46" s="4">
        <v>122953284.836594</v>
      </c>
      <c r="EY46" s="4">
        <v>0</v>
      </c>
      <c r="EZ46" s="4">
        <v>1787937.7837994399</v>
      </c>
      <c r="FA46" s="4">
        <v>201802.432905903</v>
      </c>
      <c r="FB46" s="4">
        <v>965241.09730515396</v>
      </c>
      <c r="FC46" s="4">
        <v>50388.010263662698</v>
      </c>
      <c r="FD46" s="4">
        <v>43607723.8172848</v>
      </c>
      <c r="FE46" s="4">
        <v>1327741.64707044</v>
      </c>
      <c r="FF46" s="4">
        <v>2361981.72605458</v>
      </c>
      <c r="FG46" s="4">
        <v>3530.44574626336</v>
      </c>
      <c r="FH46" s="4">
        <v>487206.47578135401</v>
      </c>
      <c r="FI46" s="4">
        <v>94525.944523989296</v>
      </c>
      <c r="FJ46" s="4">
        <v>1622434.42147443</v>
      </c>
      <c r="FK46" s="4">
        <v>4192847.05638775</v>
      </c>
      <c r="FL46" s="4">
        <v>2533358.1535324599</v>
      </c>
      <c r="FM46" s="4">
        <v>2308927.5494116498</v>
      </c>
      <c r="FN46" s="4">
        <v>2413243.3045597998</v>
      </c>
      <c r="FO46" s="4">
        <v>170356.66449142899</v>
      </c>
      <c r="FP46" s="4">
        <v>28624770.474626899</v>
      </c>
      <c r="FQ46" s="4">
        <v>939841.608626156</v>
      </c>
      <c r="FR46" s="4">
        <v>3877617.1427732198</v>
      </c>
      <c r="FS46" s="4">
        <v>2528629.9394382001</v>
      </c>
      <c r="FT46" s="4">
        <v>6975888.1681597596</v>
      </c>
      <c r="FU46" s="4">
        <v>25829738.652141999</v>
      </c>
      <c r="FV46" s="4">
        <v>30354492.2257002</v>
      </c>
      <c r="FW46" s="4">
        <v>97648526.263791695</v>
      </c>
      <c r="FX46" s="4">
        <v>625374.49907657399</v>
      </c>
      <c r="FY46" s="4">
        <v>684183.82167450304</v>
      </c>
      <c r="FZ46" s="4">
        <v>377896.33328845497</v>
      </c>
      <c r="GA46" s="4">
        <v>1113602.0905468501</v>
      </c>
      <c r="GB46" s="4">
        <v>83912.930590577802</v>
      </c>
      <c r="GC46" s="4">
        <v>344126.49758823402</v>
      </c>
      <c r="GD46" s="4">
        <v>705882.897306617</v>
      </c>
      <c r="GE46" s="4">
        <v>169183.174189718</v>
      </c>
      <c r="GF46" s="4">
        <v>14881.2150002951</v>
      </c>
      <c r="GG46" s="4">
        <v>700851.88352285698</v>
      </c>
      <c r="GH46" s="4">
        <v>654784.34081546206</v>
      </c>
      <c r="GI46" s="4">
        <v>3197.4158688098801</v>
      </c>
      <c r="GJ46" s="4">
        <v>286035.337146201</v>
      </c>
      <c r="GK46" s="4">
        <v>641632.90339626395</v>
      </c>
      <c r="GL46" s="4">
        <v>504427.68079651397</v>
      </c>
      <c r="GM46" s="4">
        <v>354561.22234019701</v>
      </c>
      <c r="GN46" s="4">
        <v>75100.543231872303</v>
      </c>
      <c r="GO46" s="4">
        <v>542387.97834148502</v>
      </c>
      <c r="GP46" s="4">
        <v>55641.396379956001</v>
      </c>
      <c r="GQ46" s="4">
        <v>90814.144405627405</v>
      </c>
      <c r="GR46" s="4">
        <v>10055588.627462899</v>
      </c>
      <c r="GS46" s="4">
        <v>19229280.393732298</v>
      </c>
      <c r="GT46" s="4">
        <v>4416115.55340691</v>
      </c>
      <c r="GU46" s="4">
        <v>1112522.2105946599</v>
      </c>
      <c r="GV46" s="4">
        <v>0</v>
      </c>
      <c r="GW46">
        <v>894930.45204733196</v>
      </c>
      <c r="GX46">
        <v>494364.57742149697</v>
      </c>
      <c r="GY46">
        <v>476721.91348108399</v>
      </c>
      <c r="GZ46">
        <v>5132807.1474018199</v>
      </c>
      <c r="HA46">
        <v>311058.78331308998</v>
      </c>
      <c r="HB46">
        <v>14392.5293284012</v>
      </c>
      <c r="HC46">
        <v>70999.611592357905</v>
      </c>
      <c r="HD46">
        <v>1105095.2837024301</v>
      </c>
      <c r="HE46">
        <v>382806.349619299</v>
      </c>
      <c r="HF46">
        <v>138984.872349321</v>
      </c>
      <c r="HG46">
        <v>597885.63506622706</v>
      </c>
      <c r="HH46">
        <v>117271.44527046999</v>
      </c>
      <c r="HI46">
        <v>537632.77472755895</v>
      </c>
      <c r="HJ46">
        <v>656337.85785853595</v>
      </c>
      <c r="HK46">
        <v>24237.466404984199</v>
      </c>
      <c r="HL46">
        <v>0</v>
      </c>
      <c r="HM46">
        <v>0</v>
      </c>
      <c r="HN46">
        <v>683876.85600675305</v>
      </c>
      <c r="HO46">
        <v>697202.60164894303</v>
      </c>
      <c r="HP46">
        <v>9123.2126644643104</v>
      </c>
      <c r="HQ46">
        <v>10369.771999692801</v>
      </c>
      <c r="HR46">
        <v>43013.60106013</v>
      </c>
      <c r="HS46">
        <v>639.56586476656105</v>
      </c>
      <c r="HT46">
        <v>251.189639699965</v>
      </c>
      <c r="HU46">
        <v>8445.2099707253401</v>
      </c>
      <c r="HV46">
        <v>19783.433925685102</v>
      </c>
      <c r="HW46">
        <v>2504.9154559403401</v>
      </c>
      <c r="HX46">
        <v>340802.47935472702</v>
      </c>
      <c r="HY46">
        <v>130029.677494556</v>
      </c>
      <c r="HZ46">
        <v>20739.369643961702</v>
      </c>
      <c r="IA46">
        <v>59664.386222940302</v>
      </c>
      <c r="IB46">
        <v>219147.869591483</v>
      </c>
      <c r="IC46">
        <v>70257.070636682794</v>
      </c>
      <c r="ID46">
        <v>98545.744864728797</v>
      </c>
      <c r="IE46">
        <v>63771.965281149904</v>
      </c>
      <c r="IF46">
        <v>23304.937630384698</v>
      </c>
      <c r="IG46">
        <v>176397.39761530899</v>
      </c>
      <c r="IH46">
        <v>29930.6175233377</v>
      </c>
      <c r="II46">
        <v>41734.072218746798</v>
      </c>
      <c r="IJ46">
        <v>52225.814347007799</v>
      </c>
      <c r="IK46">
        <v>80689.419239667099</v>
      </c>
      <c r="IL46">
        <v>22604946.847119998</v>
      </c>
      <c r="IM46">
        <v>2812715.1182257701</v>
      </c>
      <c r="IN46">
        <v>1356557.8981107201</v>
      </c>
      <c r="IO46">
        <v>1812160.4991279901</v>
      </c>
      <c r="IP46">
        <v>1726170.30527566</v>
      </c>
      <c r="IQ46">
        <v>855988.92363015201</v>
      </c>
      <c r="IR46">
        <v>5053140.2990014199</v>
      </c>
      <c r="IS46">
        <v>1737398.4639723799</v>
      </c>
      <c r="IT46">
        <v>1107424.95360446</v>
      </c>
      <c r="IU46">
        <v>36819942.838187598</v>
      </c>
      <c r="IV46">
        <v>66228343.515056498</v>
      </c>
      <c r="IW46">
        <v>16051714.3058061</v>
      </c>
      <c r="IX46">
        <v>3569659.9434045199</v>
      </c>
      <c r="IY46">
        <v>6961634.7182115</v>
      </c>
      <c r="IZ46">
        <v>10863242.090889901</v>
      </c>
      <c r="JA46">
        <v>3107747.1946155699</v>
      </c>
      <c r="JB46">
        <v>1125917.3976004899</v>
      </c>
      <c r="JC46">
        <v>0</v>
      </c>
      <c r="JD46">
        <v>51307.778522037603</v>
      </c>
      <c r="JE46">
        <v>0</v>
      </c>
      <c r="JF46">
        <v>2074874.9856709801</v>
      </c>
      <c r="JG46">
        <v>2425303.4065709198</v>
      </c>
      <c r="JH46">
        <v>36448.026926603998</v>
      </c>
      <c r="JI46">
        <v>6.7002785075856197</v>
      </c>
      <c r="JJ46">
        <v>991.43926338186202</v>
      </c>
      <c r="JK46">
        <v>6563411.3617342897</v>
      </c>
      <c r="JL46">
        <v>494.61768738540502</v>
      </c>
      <c r="JM46">
        <v>165.13421237642601</v>
      </c>
      <c r="JN46">
        <v>76005.523926773094</v>
      </c>
      <c r="JO46">
        <v>482157.59753655503</v>
      </c>
      <c r="JP46">
        <v>1823021.2113733799</v>
      </c>
      <c r="JQ46">
        <v>134214.08442139401</v>
      </c>
      <c r="JR46">
        <v>936.29824052094</v>
      </c>
      <c r="JS46">
        <v>334718.79763003998</v>
      </c>
      <c r="JT46">
        <v>2202.9645246034102</v>
      </c>
      <c r="JU46">
        <v>636.81704183455804</v>
      </c>
      <c r="JV46">
        <v>27618.035390161502</v>
      </c>
      <c r="JW46">
        <v>1927.4730460082601</v>
      </c>
      <c r="JX46">
        <v>28312.714710619101</v>
      </c>
      <c r="JY46">
        <v>11387.3949247126</v>
      </c>
      <c r="JZ46">
        <v>1616.8912770951899</v>
      </c>
      <c r="KA46">
        <v>6531.8185419069096</v>
      </c>
      <c r="KB46">
        <v>16651.354259729302</v>
      </c>
      <c r="KC46">
        <v>129867.220197164</v>
      </c>
      <c r="KD46">
        <v>824930.76197053504</v>
      </c>
      <c r="KE46">
        <v>0</v>
      </c>
      <c r="KF46">
        <v>41038.810583801998</v>
      </c>
      <c r="KG46">
        <v>856301.52248419297</v>
      </c>
      <c r="KH46">
        <v>106328373.519767</v>
      </c>
      <c r="KI46">
        <v>59307.292292152699</v>
      </c>
      <c r="KJ46">
        <v>709219.88051418203</v>
      </c>
      <c r="KK46">
        <v>179983.96703038301</v>
      </c>
      <c r="KL46">
        <v>71929.447348094094</v>
      </c>
      <c r="KM46">
        <v>4317.5402240461399</v>
      </c>
      <c r="KN46">
        <v>4847624.41013561</v>
      </c>
      <c r="KO46">
        <v>1264823.2237305299</v>
      </c>
      <c r="KP46">
        <v>0</v>
      </c>
      <c r="KQ46">
        <v>2215557.7552784202</v>
      </c>
      <c r="KR46">
        <v>27339.117013872499</v>
      </c>
      <c r="KS46">
        <v>95519.197505910503</v>
      </c>
      <c r="KT46">
        <v>0</v>
      </c>
      <c r="KU46">
        <v>3674915.60391333</v>
      </c>
      <c r="KV46">
        <v>397906.87219844601</v>
      </c>
      <c r="KW46">
        <v>0</v>
      </c>
      <c r="KX46">
        <v>80124.274452786602</v>
      </c>
      <c r="KY46">
        <v>0</v>
      </c>
      <c r="KZ46">
        <v>126109.42976481401</v>
      </c>
      <c r="LA46">
        <v>0</v>
      </c>
      <c r="LB46">
        <v>46043.834307230303</v>
      </c>
      <c r="LC46">
        <v>0</v>
      </c>
      <c r="LD46">
        <v>54372.124706451097</v>
      </c>
      <c r="LE46">
        <v>0</v>
      </c>
      <c r="LF46">
        <v>121774.36623057901</v>
      </c>
      <c r="LG46">
        <v>0</v>
      </c>
      <c r="LH46">
        <v>225160.97347640601</v>
      </c>
      <c r="LI46">
        <v>3783092.5507465699</v>
      </c>
      <c r="LJ46">
        <v>35772315.998321801</v>
      </c>
      <c r="LK46">
        <v>4327509.0637974301</v>
      </c>
      <c r="LL46">
        <v>10255213.264190299</v>
      </c>
      <c r="LM46">
        <v>8722757.4567215107</v>
      </c>
      <c r="LN46">
        <v>7646461.6984167797</v>
      </c>
      <c r="LO46">
        <v>34687369.547156103</v>
      </c>
      <c r="LP46">
        <v>10255288.606726499</v>
      </c>
      <c r="LQ46">
        <v>35733934.044411004</v>
      </c>
      <c r="LR46">
        <v>72302.237522238196</v>
      </c>
      <c r="LS46">
        <v>0</v>
      </c>
      <c r="LT46">
        <v>293578.99744284002</v>
      </c>
      <c r="LU46">
        <v>406145.68653345201</v>
      </c>
      <c r="LV46">
        <v>69023.9379181369</v>
      </c>
      <c r="LW46">
        <v>299489.057212613</v>
      </c>
      <c r="LX46">
        <v>4608.95051719824</v>
      </c>
      <c r="LY46">
        <v>186800.221059217</v>
      </c>
      <c r="LZ46">
        <v>10772.1341137282</v>
      </c>
      <c r="MA46">
        <v>344.22172120652903</v>
      </c>
      <c r="MB46">
        <v>5.0405178558591102</v>
      </c>
      <c r="MC46">
        <v>135.956698589647</v>
      </c>
      <c r="MD46">
        <v>4025.5453703135199</v>
      </c>
      <c r="ME46">
        <v>8419.9166313559199</v>
      </c>
      <c r="MF46">
        <v>233647.64327569099</v>
      </c>
      <c r="MG46">
        <v>992234.58074669098</v>
      </c>
      <c r="MH46">
        <v>283.34416297693298</v>
      </c>
      <c r="MI46">
        <v>131.438697422655</v>
      </c>
      <c r="MJ46">
        <v>600.76679746244599</v>
      </c>
      <c r="MK46">
        <v>390.38073721989599</v>
      </c>
      <c r="ML46">
        <v>20196.244000734099</v>
      </c>
      <c r="MM46">
        <v>1133240.8488044499</v>
      </c>
      <c r="MN46">
        <v>71526.2086143302</v>
      </c>
      <c r="MO46">
        <v>507324.45629267802</v>
      </c>
      <c r="MP46">
        <v>75293705.244204894</v>
      </c>
      <c r="MQ46">
        <v>0</v>
      </c>
      <c r="MR46">
        <v>746186.02379550505</v>
      </c>
      <c r="MS46">
        <v>100791.39717036999</v>
      </c>
      <c r="MT46">
        <v>1300416.39213948</v>
      </c>
      <c r="MU46">
        <v>1296825.7442815099</v>
      </c>
      <c r="MV46">
        <v>19158424.454296701</v>
      </c>
      <c r="MW46">
        <v>699409.09735200298</v>
      </c>
      <c r="MX46">
        <v>2546671.69858133</v>
      </c>
      <c r="MY46">
        <v>40923.238110132203</v>
      </c>
      <c r="MZ46">
        <v>514394.47468874202</v>
      </c>
      <c r="NA46">
        <v>137245.75129757999</v>
      </c>
      <c r="NB46">
        <v>1952782.95560281</v>
      </c>
      <c r="NC46">
        <v>1359087.9963611399</v>
      </c>
      <c r="ND46">
        <v>1874632.4542578701</v>
      </c>
      <c r="NE46">
        <v>3337138.82809082</v>
      </c>
      <c r="NF46">
        <v>7665306.5260001803</v>
      </c>
      <c r="NG46">
        <v>3026914.73735687</v>
      </c>
      <c r="NH46">
        <v>19253689.973466098</v>
      </c>
      <c r="NI46">
        <v>2410952.16742191</v>
      </c>
      <c r="NJ46">
        <v>5091140.9238964897</v>
      </c>
      <c r="NK46">
        <v>4150202.3873727201</v>
      </c>
      <c r="NL46">
        <v>4233784.35806897</v>
      </c>
      <c r="NM46">
        <v>54498000.824039899</v>
      </c>
      <c r="NN46">
        <v>18887326.746088099</v>
      </c>
      <c r="NO46">
        <v>77367811.6885539</v>
      </c>
      <c r="NP46">
        <v>100927.758091157</v>
      </c>
      <c r="NQ46">
        <v>103588.149609029</v>
      </c>
      <c r="NR46">
        <v>36953.971633173198</v>
      </c>
      <c r="NS46">
        <v>57352.543095137597</v>
      </c>
      <c r="NT46">
        <v>17796.382765042599</v>
      </c>
      <c r="NU46">
        <v>26761.657307056499</v>
      </c>
      <c r="NV46">
        <v>45755.712060306403</v>
      </c>
      <c r="NW46">
        <v>8999.5762376153507</v>
      </c>
      <c r="NX46">
        <v>746.59841462726604</v>
      </c>
      <c r="NY46">
        <v>45749.095698872603</v>
      </c>
      <c r="NZ46">
        <v>69227.654341625006</v>
      </c>
      <c r="OA46">
        <v>8003.1684411187198</v>
      </c>
      <c r="OB46">
        <v>461759.29540919099</v>
      </c>
      <c r="OC46">
        <v>859254.696056491</v>
      </c>
      <c r="OD46">
        <v>973086.93021389004</v>
      </c>
      <c r="OE46">
        <v>266860.71577605</v>
      </c>
      <c r="OF46">
        <v>128182.79805656101</v>
      </c>
      <c r="OG46">
        <v>279754.42326729198</v>
      </c>
      <c r="OH46">
        <v>61180.904636675201</v>
      </c>
      <c r="OI46">
        <v>84446.302800933496</v>
      </c>
      <c r="OJ46">
        <v>6664685.1203085901</v>
      </c>
      <c r="OK46">
        <v>9283005.2677312493</v>
      </c>
      <c r="OL46">
        <v>7720580.7797229001</v>
      </c>
      <c r="OM46">
        <v>1437654.4295381601</v>
      </c>
      <c r="ON46">
        <v>0</v>
      </c>
    </row>
    <row r="47" spans="1:404" x14ac:dyDescent="0.25">
      <c r="A47" t="s">
        <v>5</v>
      </c>
      <c r="B47">
        <v>43</v>
      </c>
      <c r="C47" t="s">
        <v>169</v>
      </c>
      <c r="D47" t="s">
        <v>170</v>
      </c>
      <c r="E47" s="4">
        <v>881.78485457416002</v>
      </c>
      <c r="F47" s="4">
        <v>28909.892927755802</v>
      </c>
      <c r="G47" s="4">
        <v>9588.6683982298</v>
      </c>
      <c r="H47" s="4">
        <v>194247.17529224401</v>
      </c>
      <c r="I47" s="4">
        <v>8773.9185037984498</v>
      </c>
      <c r="J47" s="4">
        <v>408.05643648851901</v>
      </c>
      <c r="K47" s="4">
        <v>801.96380424196502</v>
      </c>
      <c r="L47" s="4">
        <v>79625.727526206902</v>
      </c>
      <c r="M47" s="4">
        <v>181646.344858208</v>
      </c>
      <c r="N47" s="4">
        <v>146915.501040779</v>
      </c>
      <c r="O47" s="4">
        <v>881756.64495400805</v>
      </c>
      <c r="P47" s="4">
        <v>367877.86420824501</v>
      </c>
      <c r="Q47" s="4">
        <v>85413.088841491306</v>
      </c>
      <c r="R47" s="4">
        <v>157821.35242430199</v>
      </c>
      <c r="S47" s="4">
        <v>655.67737775215596</v>
      </c>
      <c r="T47" s="4">
        <v>0</v>
      </c>
      <c r="U47" s="4">
        <v>0</v>
      </c>
      <c r="V47" s="4">
        <v>47451.789009259199</v>
      </c>
      <c r="W47" s="4">
        <v>744626.84278297506</v>
      </c>
      <c r="X47" s="28">
        <v>92.844331580386495</v>
      </c>
      <c r="Y47" s="28">
        <v>25.341449038779501</v>
      </c>
      <c r="Z47" s="28">
        <v>8127.7296413138201</v>
      </c>
      <c r="AA47" s="28">
        <v>119.42953522099199</v>
      </c>
      <c r="AB47" s="28">
        <v>115.326943027545</v>
      </c>
      <c r="AC47" s="28">
        <v>1312.1924220338501</v>
      </c>
      <c r="AD47" s="28">
        <v>1734.1236379260799</v>
      </c>
      <c r="AE47" s="28">
        <v>1175.80600841159</v>
      </c>
      <c r="AF47" s="28">
        <v>9095.5969131386901</v>
      </c>
      <c r="AG47" s="28">
        <v>24224.0581081294</v>
      </c>
      <c r="AH47" s="28">
        <v>110.633025434749</v>
      </c>
      <c r="AI47" s="28">
        <v>1137.10521443172</v>
      </c>
      <c r="AJ47" s="28">
        <v>38.048596892965797</v>
      </c>
      <c r="AK47" s="28">
        <v>102.53189755837801</v>
      </c>
      <c r="AL47" s="28">
        <v>867.69157866288901</v>
      </c>
      <c r="AM47" s="28">
        <v>5.8036662070608003</v>
      </c>
      <c r="AN47" s="28">
        <v>135.23974994836601</v>
      </c>
      <c r="AO47" s="28">
        <v>826.20699867308394</v>
      </c>
      <c r="AP47" s="28">
        <v>511.40486620554799</v>
      </c>
      <c r="AQ47" s="28">
        <v>133.737512316607</v>
      </c>
      <c r="AR47" s="4">
        <v>8286.1529136743502</v>
      </c>
      <c r="AS47" s="4">
        <v>11389.1453308359</v>
      </c>
      <c r="AT47" s="4">
        <v>32244.6912824315</v>
      </c>
      <c r="AU47" s="4">
        <v>1298898440.53915</v>
      </c>
      <c r="AV47" s="4">
        <v>2134596.6110532298</v>
      </c>
      <c r="AW47" s="4">
        <v>8217123.8222101899</v>
      </c>
      <c r="AX47" s="4">
        <v>19491306.7752374</v>
      </c>
      <c r="AY47" s="4">
        <v>500507.798123096</v>
      </c>
      <c r="AZ47" s="4">
        <v>4629528.6240732698</v>
      </c>
      <c r="BA47" s="4">
        <v>73186.891499761303</v>
      </c>
      <c r="BB47" s="4">
        <v>1075251.3228048801</v>
      </c>
      <c r="BC47" s="4">
        <v>73652272.660866901</v>
      </c>
      <c r="BD47" s="4">
        <v>4704165.40207092</v>
      </c>
      <c r="BE47" s="4">
        <v>16612882.7638772</v>
      </c>
      <c r="BF47" s="4">
        <v>92636.158257188901</v>
      </c>
      <c r="BG47" s="4">
        <v>296460.93295185</v>
      </c>
      <c r="BH47" s="4">
        <v>1042027.28942423</v>
      </c>
      <c r="BI47" s="4">
        <v>334017.53367489402</v>
      </c>
      <c r="BJ47" s="4">
        <v>78499.628075639499</v>
      </c>
      <c r="BK47" s="4">
        <v>0</v>
      </c>
      <c r="BL47" s="4">
        <v>3503.9783712533399</v>
      </c>
      <c r="BM47" s="4">
        <v>0</v>
      </c>
      <c r="BN47" s="4">
        <v>195803.05798226199</v>
      </c>
      <c r="BO47" s="4">
        <v>580506.58245398605</v>
      </c>
      <c r="BP47" s="4">
        <v>1983.8165740132899</v>
      </c>
      <c r="BQ47" s="4">
        <v>0</v>
      </c>
      <c r="BR47" s="4">
        <v>27.662548256157599</v>
      </c>
      <c r="BS47" s="4">
        <v>479816.58315934002</v>
      </c>
      <c r="BT47" s="4">
        <v>23.8808925511163</v>
      </c>
      <c r="BU47" s="4">
        <v>1.7821508973342099</v>
      </c>
      <c r="BV47" s="4">
        <v>5351.85270196704</v>
      </c>
      <c r="BW47" s="4">
        <v>25072.350383661698</v>
      </c>
      <c r="BX47" s="4">
        <v>183691.183526576</v>
      </c>
      <c r="BY47" s="4">
        <v>5634.3540517091296</v>
      </c>
      <c r="BZ47" s="4">
        <v>12.259125374993801</v>
      </c>
      <c r="CA47" s="4">
        <v>13960.4602202716</v>
      </c>
      <c r="CB47" s="4">
        <v>116.200960510858</v>
      </c>
      <c r="CC47" s="4">
        <v>9.1274362054881306E-2</v>
      </c>
      <c r="CD47" s="4">
        <v>1396.2070527723099</v>
      </c>
      <c r="CE47" s="4">
        <v>303.08320784186401</v>
      </c>
      <c r="CF47" s="4">
        <v>456.87305480242298</v>
      </c>
      <c r="CG47" s="4">
        <v>514.50552728371895</v>
      </c>
      <c r="CH47" s="4">
        <v>49.8056521417165</v>
      </c>
      <c r="CI47" s="4">
        <v>59.0836802876929</v>
      </c>
      <c r="CJ47" s="4">
        <v>206.67719667884501</v>
      </c>
      <c r="CK47" s="4">
        <v>8925.2776249571998</v>
      </c>
      <c r="CL47" s="4">
        <v>522599.78241683799</v>
      </c>
      <c r="CM47" s="4">
        <v>0</v>
      </c>
      <c r="CN47" s="4">
        <v>3676.9430723575201</v>
      </c>
      <c r="CO47" s="4">
        <v>6737.6929246102</v>
      </c>
      <c r="CP47" s="4">
        <v>2634518.6057776399</v>
      </c>
      <c r="CQ47" s="4">
        <v>539.51492922964496</v>
      </c>
      <c r="CR47" s="4">
        <v>1085.54435374379</v>
      </c>
      <c r="CS47" s="4">
        <v>9032.1712355730906</v>
      </c>
      <c r="CT47" s="4">
        <v>9474.3059887449908</v>
      </c>
      <c r="CU47" s="4">
        <v>1793.23466871856</v>
      </c>
      <c r="CV47" s="4">
        <v>185872.633613896</v>
      </c>
      <c r="CW47" s="4">
        <v>3421.9572159367199</v>
      </c>
      <c r="CX47" s="4">
        <v>0</v>
      </c>
      <c r="CY47" s="4">
        <v>28789.036778227201</v>
      </c>
      <c r="CZ47" s="4">
        <v>1943.9427970286199</v>
      </c>
      <c r="DA47" s="4">
        <v>8452.2962378437805</v>
      </c>
      <c r="DB47" s="4">
        <v>0</v>
      </c>
      <c r="DC47" s="4">
        <v>73088.599202097597</v>
      </c>
      <c r="DD47" s="4">
        <v>10198.2819659094</v>
      </c>
      <c r="DE47" s="4">
        <v>0</v>
      </c>
      <c r="DF47" s="4">
        <v>4341.85323098562</v>
      </c>
      <c r="DG47" s="4">
        <v>0</v>
      </c>
      <c r="DH47" s="4">
        <v>6339.8885722294199</v>
      </c>
      <c r="DI47" s="4">
        <v>0</v>
      </c>
      <c r="DJ47" s="4">
        <v>1413.0447514771399</v>
      </c>
      <c r="DK47" s="4">
        <v>0</v>
      </c>
      <c r="DL47" s="4">
        <v>3588.03336819375</v>
      </c>
      <c r="DM47" s="4">
        <v>0</v>
      </c>
      <c r="DN47" s="4">
        <v>2296.4626614046001</v>
      </c>
      <c r="DO47" s="4">
        <v>0</v>
      </c>
      <c r="DP47" s="4">
        <v>4815.4203338203797</v>
      </c>
      <c r="DQ47" s="4">
        <v>344588.666539328</v>
      </c>
      <c r="DR47" s="4">
        <v>903198.34139882098</v>
      </c>
      <c r="DS47" s="4">
        <v>222042.22693757201</v>
      </c>
      <c r="DT47" s="4">
        <v>336022.49274225102</v>
      </c>
      <c r="DU47" s="4">
        <v>509149.33777204499</v>
      </c>
      <c r="DV47" s="4">
        <v>386807.10182326299</v>
      </c>
      <c r="DW47" s="4">
        <v>1500423.2735043601</v>
      </c>
      <c r="DX47" s="4">
        <v>484271.22717940703</v>
      </c>
      <c r="DY47" s="4">
        <v>924896.52931288397</v>
      </c>
      <c r="DZ47" s="4">
        <v>1594.1822351078099</v>
      </c>
      <c r="EA47" s="4">
        <v>0</v>
      </c>
      <c r="EB47" s="4">
        <v>65640.193560138199</v>
      </c>
      <c r="EC47" s="4">
        <v>80924.012341927999</v>
      </c>
      <c r="ED47" s="4">
        <v>47972.945062647399</v>
      </c>
      <c r="EE47" s="4">
        <v>16328.369560926199</v>
      </c>
      <c r="EF47" s="4">
        <v>6372.8965546484997</v>
      </c>
      <c r="EG47" s="4">
        <v>7648.3271562428699</v>
      </c>
      <c r="EH47" s="4">
        <v>24941.714032866901</v>
      </c>
      <c r="EI47" s="4">
        <v>2568.4867728620902</v>
      </c>
      <c r="EJ47" s="4">
        <v>17.3877938503758</v>
      </c>
      <c r="EK47" s="4">
        <v>3.6505369169439401</v>
      </c>
      <c r="EL47" s="4">
        <v>1113.2827927482199</v>
      </c>
      <c r="EM47" s="4">
        <v>3492.0514142359598</v>
      </c>
      <c r="EN47" s="4">
        <v>32544.826256679899</v>
      </c>
      <c r="EO47" s="4">
        <v>151815.20179255301</v>
      </c>
      <c r="EP47" s="4">
        <v>82.031037120021693</v>
      </c>
      <c r="EQ47" s="4">
        <v>32.788647505030902</v>
      </c>
      <c r="ER47" s="4">
        <v>0.73156302011198104</v>
      </c>
      <c r="ES47" s="4">
        <v>5.7095422782201402</v>
      </c>
      <c r="ET47" s="4">
        <v>146.04023928501999</v>
      </c>
      <c r="EU47" s="4">
        <v>467015.70734455303</v>
      </c>
      <c r="EV47" s="4">
        <v>31500.0302362611</v>
      </c>
      <c r="EW47" s="4">
        <v>83135.378048336497</v>
      </c>
      <c r="EX47" s="4">
        <v>6695898.6070293803</v>
      </c>
      <c r="EY47" s="4">
        <v>0</v>
      </c>
      <c r="EZ47" s="4">
        <v>280016.96591051598</v>
      </c>
      <c r="FA47" s="4">
        <v>94867.609124587907</v>
      </c>
      <c r="FB47" s="4">
        <v>80063.153447709599</v>
      </c>
      <c r="FC47" s="4">
        <v>68324.866644261303</v>
      </c>
      <c r="FD47" s="4">
        <v>126300781.34807099</v>
      </c>
      <c r="FE47" s="4">
        <v>192904.361470351</v>
      </c>
      <c r="FF47" s="4">
        <v>407757.61852089001</v>
      </c>
      <c r="FG47" s="4">
        <v>565.02192562717096</v>
      </c>
      <c r="FH47" s="4">
        <v>137984.81692683499</v>
      </c>
      <c r="FI47" s="4">
        <v>36401.768400415502</v>
      </c>
      <c r="FJ47" s="4">
        <v>575596.50361177302</v>
      </c>
      <c r="FK47" s="4">
        <v>833763.83797598095</v>
      </c>
      <c r="FL47" s="4">
        <v>1094333.0245032599</v>
      </c>
      <c r="FM47" s="4">
        <v>906525.03867733199</v>
      </c>
      <c r="FN47" s="4">
        <v>1474533.8362710599</v>
      </c>
      <c r="FO47" s="4">
        <v>95544.416837387995</v>
      </c>
      <c r="FP47" s="4">
        <v>4662042.8351470502</v>
      </c>
      <c r="FQ47" s="4">
        <v>470066.01762154698</v>
      </c>
      <c r="FR47" s="4">
        <v>1895067.61554981</v>
      </c>
      <c r="FS47" s="4">
        <v>1242253.65654623</v>
      </c>
      <c r="FT47" s="4">
        <v>4185759.2549855602</v>
      </c>
      <c r="FU47" s="4">
        <v>14662145.534108801</v>
      </c>
      <c r="FV47" s="4">
        <v>25494847.410826299</v>
      </c>
      <c r="FW47" s="4">
        <v>72619616.143488407</v>
      </c>
      <c r="FX47" s="4">
        <v>46084.790377047299</v>
      </c>
      <c r="FY47" s="4">
        <v>48573.774142898699</v>
      </c>
      <c r="FZ47" s="4">
        <v>31290.0262720793</v>
      </c>
      <c r="GA47" s="4">
        <v>49108.8015572851</v>
      </c>
      <c r="GB47" s="4">
        <v>20706.006295098799</v>
      </c>
      <c r="GC47" s="4">
        <v>25403.747597115002</v>
      </c>
      <c r="GD47" s="4">
        <v>44963.721247331603</v>
      </c>
      <c r="GE47" s="4">
        <v>16726.7159754848</v>
      </c>
      <c r="GF47" s="4">
        <v>799.69306941813397</v>
      </c>
      <c r="GG47" s="4">
        <v>50806.708854628203</v>
      </c>
      <c r="GH47" s="4">
        <v>78687.885326232295</v>
      </c>
      <c r="GI47" s="4">
        <v>783.99188497030502</v>
      </c>
      <c r="GJ47" s="4">
        <v>16433.5321590399</v>
      </c>
      <c r="GK47" s="4">
        <v>29410.153465130501</v>
      </c>
      <c r="GL47" s="4">
        <v>35086.675736580197</v>
      </c>
      <c r="GM47" s="4">
        <v>26207.746429242801</v>
      </c>
      <c r="GN47" s="4">
        <v>11437.947625038099</v>
      </c>
      <c r="GO47" s="4">
        <v>56885.447036617799</v>
      </c>
      <c r="GP47" s="4">
        <v>4643.6130339725796</v>
      </c>
      <c r="GQ47" s="4">
        <v>11678.4839908629</v>
      </c>
      <c r="GR47" s="4">
        <v>10860822.9362243</v>
      </c>
      <c r="GS47" s="4">
        <v>25952235.2852697</v>
      </c>
      <c r="GT47" s="4">
        <v>1173714.991924</v>
      </c>
      <c r="GU47" s="4">
        <v>254537.977076524</v>
      </c>
      <c r="GV47" s="4">
        <v>0</v>
      </c>
      <c r="GW47">
        <v>46982.4036174824</v>
      </c>
      <c r="GX47">
        <v>29661.849271073901</v>
      </c>
      <c r="GY47">
        <v>25661.968451320801</v>
      </c>
      <c r="GZ47">
        <v>201228.287574482</v>
      </c>
      <c r="HA47">
        <v>17039.204874659601</v>
      </c>
      <c r="HB47">
        <v>1540.5900933074099</v>
      </c>
      <c r="HC47">
        <v>3801.0739450665801</v>
      </c>
      <c r="HD47">
        <v>48439.475303309897</v>
      </c>
      <c r="HE47">
        <v>84492.997905121199</v>
      </c>
      <c r="HF47">
        <v>31444.708709907001</v>
      </c>
      <c r="HG47">
        <v>84887.0364463078</v>
      </c>
      <c r="HH47">
        <v>18884.898638954</v>
      </c>
      <c r="HI47">
        <v>63097.0893422429</v>
      </c>
      <c r="HJ47">
        <v>53794.334509488697</v>
      </c>
      <c r="HK47">
        <v>3014.1333283018598</v>
      </c>
      <c r="HL47">
        <v>0</v>
      </c>
      <c r="HM47">
        <v>0</v>
      </c>
      <c r="HN47">
        <v>39107.186723660801</v>
      </c>
      <c r="HO47">
        <v>96572.579020235906</v>
      </c>
      <c r="HP47">
        <v>1583.41824446431</v>
      </c>
      <c r="HQ47">
        <v>750.25130228434102</v>
      </c>
      <c r="HR47">
        <v>6863.4201980791604</v>
      </c>
      <c r="HS47">
        <v>124.29116797340301</v>
      </c>
      <c r="HT47">
        <v>111.108795281914</v>
      </c>
      <c r="HU47">
        <v>1446.73579028989</v>
      </c>
      <c r="HV47">
        <v>63.6989793639247</v>
      </c>
      <c r="HW47">
        <v>29.904446948751001</v>
      </c>
      <c r="HX47">
        <v>85703.672003518906</v>
      </c>
      <c r="HY47">
        <v>15303.414932170601</v>
      </c>
      <c r="HZ47">
        <v>4433.5710486265698</v>
      </c>
      <c r="IA47">
        <v>2727.1930323719898</v>
      </c>
      <c r="IB47">
        <v>36769.062909446897</v>
      </c>
      <c r="IC47">
        <v>11775.520166226401</v>
      </c>
      <c r="ID47">
        <v>22944.942977371898</v>
      </c>
      <c r="IE47">
        <v>3938.7343373163299</v>
      </c>
      <c r="IF47">
        <v>2053.2320187923901</v>
      </c>
      <c r="IG47">
        <v>64191.672980510899</v>
      </c>
      <c r="IH47">
        <v>5364.7697032460601</v>
      </c>
      <c r="II47">
        <v>5431.6583954900598</v>
      </c>
      <c r="IJ47">
        <v>5562.37743609465</v>
      </c>
      <c r="IK47">
        <v>12343.6704780036</v>
      </c>
      <c r="IL47">
        <v>10217.5841416617</v>
      </c>
      <c r="IM47">
        <v>15148967.5798357</v>
      </c>
      <c r="IN47">
        <v>264015.37259190902</v>
      </c>
      <c r="IO47">
        <v>250292.72070576501</v>
      </c>
      <c r="IP47">
        <v>227521.11206917599</v>
      </c>
      <c r="IQ47">
        <v>95589.051888748698</v>
      </c>
      <c r="IR47">
        <v>957652.17738325801</v>
      </c>
      <c r="IS47">
        <v>91290.268271454697</v>
      </c>
      <c r="IT47">
        <v>84514.911025152105</v>
      </c>
      <c r="IU47">
        <v>13161375.0474857</v>
      </c>
      <c r="IV47">
        <v>3685608.5741230999</v>
      </c>
      <c r="IW47">
        <v>2041450.91146135</v>
      </c>
      <c r="IX47">
        <v>125000.34642709199</v>
      </c>
      <c r="IY47">
        <v>384867.69587062299</v>
      </c>
      <c r="IZ47">
        <v>1695506.47244525</v>
      </c>
      <c r="JA47">
        <v>287418.499604162</v>
      </c>
      <c r="JB47">
        <v>46788.256950873103</v>
      </c>
      <c r="JC47">
        <v>0</v>
      </c>
      <c r="JD47">
        <v>5280.8683540087704</v>
      </c>
      <c r="JE47">
        <v>0</v>
      </c>
      <c r="JF47">
        <v>225919.289020809</v>
      </c>
      <c r="JG47">
        <v>198008.315686777</v>
      </c>
      <c r="JH47">
        <v>3687.2583910563399</v>
      </c>
      <c r="JI47">
        <v>0.22934409843530801</v>
      </c>
      <c r="JJ47">
        <v>53.314836995629399</v>
      </c>
      <c r="JK47">
        <v>459262.87725071801</v>
      </c>
      <c r="JL47">
        <v>45.758808493719201</v>
      </c>
      <c r="JM47">
        <v>6.5393196139127898</v>
      </c>
      <c r="JN47">
        <v>4744.0921440429802</v>
      </c>
      <c r="JO47">
        <v>28297.539873364502</v>
      </c>
      <c r="JP47">
        <v>133373.574294591</v>
      </c>
      <c r="JQ47">
        <v>7692.9106268217802</v>
      </c>
      <c r="JR47">
        <v>34.899698636956799</v>
      </c>
      <c r="JS47">
        <v>24589.3908289008</v>
      </c>
      <c r="JT47">
        <v>136.962682974834</v>
      </c>
      <c r="JU47">
        <v>52.4461418129574</v>
      </c>
      <c r="JV47">
        <v>1282.4568843208001</v>
      </c>
      <c r="JW47">
        <v>70.503571380558796</v>
      </c>
      <c r="JX47">
        <v>933.70454490646796</v>
      </c>
      <c r="JY47">
        <v>281.66675781853701</v>
      </c>
      <c r="JZ47">
        <v>80.496398358561507</v>
      </c>
      <c r="KA47">
        <v>265.27125242124902</v>
      </c>
      <c r="KB47">
        <v>282.13147940580501</v>
      </c>
      <c r="KC47">
        <v>4967.4935148054501</v>
      </c>
      <c r="KD47">
        <v>31273.652497320301</v>
      </c>
      <c r="KE47">
        <v>0</v>
      </c>
      <c r="KF47">
        <v>1119.50197434663</v>
      </c>
      <c r="KG47">
        <v>14826.5485083517</v>
      </c>
      <c r="KH47">
        <v>3617969.98626005</v>
      </c>
      <c r="KI47">
        <v>1796.08031907961</v>
      </c>
      <c r="KJ47">
        <v>5721.9013366230301</v>
      </c>
      <c r="KK47">
        <v>4950.1863467660796</v>
      </c>
      <c r="KL47">
        <v>653.82449821492298</v>
      </c>
      <c r="KM47">
        <v>45.410272852706001</v>
      </c>
      <c r="KN47">
        <v>302838.94348637201</v>
      </c>
      <c r="KO47">
        <v>19823.774735983799</v>
      </c>
      <c r="KP47">
        <v>0</v>
      </c>
      <c r="KQ47">
        <v>29729.129631166601</v>
      </c>
      <c r="KR47">
        <v>533.54102796930897</v>
      </c>
      <c r="KS47">
        <v>5060.2106867490602</v>
      </c>
      <c r="KT47">
        <v>0</v>
      </c>
      <c r="KU47">
        <v>35526.807612285302</v>
      </c>
      <c r="KV47">
        <v>30812.295953844099</v>
      </c>
      <c r="KW47">
        <v>0</v>
      </c>
      <c r="KX47">
        <v>10287.741428438299</v>
      </c>
      <c r="KY47">
        <v>0</v>
      </c>
      <c r="KZ47">
        <v>9237.3720442689901</v>
      </c>
      <c r="LA47">
        <v>0</v>
      </c>
      <c r="LB47">
        <v>4304.7941350062802</v>
      </c>
      <c r="LC47">
        <v>0</v>
      </c>
      <c r="LD47">
        <v>5928.5787441204902</v>
      </c>
      <c r="LE47">
        <v>0</v>
      </c>
      <c r="LF47">
        <v>8414.1591873023408</v>
      </c>
      <c r="LG47">
        <v>0</v>
      </c>
      <c r="LH47">
        <v>10754.106336012401</v>
      </c>
      <c r="LI47">
        <v>260247.141491516</v>
      </c>
      <c r="LJ47">
        <v>2181537.2520041298</v>
      </c>
      <c r="LK47">
        <v>395539.37205846398</v>
      </c>
      <c r="LL47">
        <v>792673.38454026799</v>
      </c>
      <c r="LM47">
        <v>737522.55736486497</v>
      </c>
      <c r="LN47">
        <v>480069.06784821599</v>
      </c>
      <c r="LO47">
        <v>1956432.2407191501</v>
      </c>
      <c r="LP47">
        <v>815706.41258888901</v>
      </c>
      <c r="LQ47">
        <v>735753.75500740996</v>
      </c>
      <c r="LR47">
        <v>10315.120130794299</v>
      </c>
      <c r="LS47">
        <v>0</v>
      </c>
      <c r="LT47">
        <v>46239.356819694898</v>
      </c>
      <c r="LU47">
        <v>24797.2767959173</v>
      </c>
      <c r="LV47">
        <v>4804.2675827087096</v>
      </c>
      <c r="LW47">
        <v>10103.575195253399</v>
      </c>
      <c r="LX47">
        <v>760.40070817640003</v>
      </c>
      <c r="LY47">
        <v>9715.1451884076905</v>
      </c>
      <c r="LZ47">
        <v>1685.2726766946801</v>
      </c>
      <c r="MA47">
        <v>93.468068372444293</v>
      </c>
      <c r="MB47">
        <v>4.6990458640751704</v>
      </c>
      <c r="MC47">
        <v>7.6790476540374302</v>
      </c>
      <c r="MD47">
        <v>355.25584269748998</v>
      </c>
      <c r="ME47">
        <v>648.54026425156701</v>
      </c>
      <c r="MF47">
        <v>15872.5790428733</v>
      </c>
      <c r="MG47">
        <v>74917.160852647299</v>
      </c>
      <c r="MH47">
        <v>33.752447361600503</v>
      </c>
      <c r="MI47">
        <v>20.394305837111698</v>
      </c>
      <c r="MJ47">
        <v>136.43364263071501</v>
      </c>
      <c r="MK47">
        <v>47.183202951357998</v>
      </c>
      <c r="ML47">
        <v>1816.74448871001</v>
      </c>
      <c r="MM47">
        <v>79097.187832068797</v>
      </c>
      <c r="MN47">
        <v>6663.8796599186999</v>
      </c>
      <c r="MO47">
        <v>40747.724202493198</v>
      </c>
      <c r="MP47">
        <v>5457252.7460334701</v>
      </c>
      <c r="MQ47">
        <v>0</v>
      </c>
      <c r="MR47">
        <v>105899.34674723601</v>
      </c>
      <c r="MS47">
        <v>8942.6427673297803</v>
      </c>
      <c r="MT47">
        <v>180026.283045043</v>
      </c>
      <c r="MU47">
        <v>271816.74901478097</v>
      </c>
      <c r="MV47">
        <v>25110745.6921685</v>
      </c>
      <c r="MW47">
        <v>89185.978536529597</v>
      </c>
      <c r="MX47">
        <v>590050.83678746503</v>
      </c>
      <c r="MY47">
        <v>4182.7779282889496</v>
      </c>
      <c r="MZ47">
        <v>87702.105993055593</v>
      </c>
      <c r="NA47">
        <v>17349.5811765201</v>
      </c>
      <c r="NB47">
        <v>454420.98855098197</v>
      </c>
      <c r="NC47">
        <v>226381.50901986699</v>
      </c>
      <c r="ND47">
        <v>490495.07110094099</v>
      </c>
      <c r="NE47">
        <v>767315.27581559296</v>
      </c>
      <c r="NF47">
        <v>840941.99071235803</v>
      </c>
      <c r="NG47">
        <v>415675.83582716098</v>
      </c>
      <c r="NH47">
        <v>2127164.8196991798</v>
      </c>
      <c r="NI47">
        <v>145992.139441095</v>
      </c>
      <c r="NJ47">
        <v>1227609.2581301299</v>
      </c>
      <c r="NK47">
        <v>398499.41675407899</v>
      </c>
      <c r="NL47">
        <v>905969.61871118098</v>
      </c>
      <c r="NM47">
        <v>8567913.9559154809</v>
      </c>
      <c r="NN47">
        <v>1729653.8160504799</v>
      </c>
      <c r="NO47">
        <v>5999287.2180265998</v>
      </c>
      <c r="NP47">
        <v>16253.1014249946</v>
      </c>
      <c r="NQ47">
        <v>16656.6011122241</v>
      </c>
      <c r="NR47">
        <v>5423.57190885818</v>
      </c>
      <c r="NS47">
        <v>6453.0042918179897</v>
      </c>
      <c r="NT47">
        <v>4010.9415888984499</v>
      </c>
      <c r="NU47">
        <v>4411.8378119860399</v>
      </c>
      <c r="NV47">
        <v>6627.5445767268702</v>
      </c>
      <c r="NW47">
        <v>5697.8297320141501</v>
      </c>
      <c r="NX47">
        <v>344.21747411121697</v>
      </c>
      <c r="NY47">
        <v>5448.8794391551501</v>
      </c>
      <c r="NZ47">
        <v>8796.3410516854201</v>
      </c>
      <c r="OA47">
        <v>1541.8900425100301</v>
      </c>
      <c r="OB47">
        <v>68695.134367237202</v>
      </c>
      <c r="OC47">
        <v>137699.22618772101</v>
      </c>
      <c r="OD47">
        <v>53670.810879482196</v>
      </c>
      <c r="OE47">
        <v>28343.311409471</v>
      </c>
      <c r="OF47">
        <v>20059.2521413955</v>
      </c>
      <c r="OG47">
        <v>27122.12469778</v>
      </c>
      <c r="OH47">
        <v>8698.7003255118198</v>
      </c>
      <c r="OI47">
        <v>10707.1430092266</v>
      </c>
      <c r="OJ47">
        <v>749289.98026685102</v>
      </c>
      <c r="OK47">
        <v>1080422.88794614</v>
      </c>
      <c r="OL47">
        <v>636113.64603689197</v>
      </c>
      <c r="OM47">
        <v>155605.28602587001</v>
      </c>
      <c r="ON47">
        <v>0</v>
      </c>
    </row>
    <row r="48" spans="1:404" x14ac:dyDescent="0.25">
      <c r="A48" t="s">
        <v>5</v>
      </c>
      <c r="B48">
        <v>44</v>
      </c>
      <c r="C48" t="s">
        <v>171</v>
      </c>
      <c r="D48" t="s">
        <v>172</v>
      </c>
      <c r="E48" s="4">
        <v>1275.37599931966</v>
      </c>
      <c r="F48" s="4">
        <v>40438.747897499299</v>
      </c>
      <c r="G48" s="4">
        <v>15926.498783688399</v>
      </c>
      <c r="H48" s="4">
        <v>228990.09262679299</v>
      </c>
      <c r="I48" s="4">
        <v>14839.754943645199</v>
      </c>
      <c r="J48" s="4">
        <v>372.44549253097603</v>
      </c>
      <c r="K48" s="4">
        <v>889.71421104120202</v>
      </c>
      <c r="L48" s="4">
        <v>274826.20380585501</v>
      </c>
      <c r="M48" s="4">
        <v>167431.59493547599</v>
      </c>
      <c r="N48" s="4">
        <v>183026.28311119199</v>
      </c>
      <c r="O48" s="4">
        <v>935311.11456925794</v>
      </c>
      <c r="P48" s="4">
        <v>448438.77692366502</v>
      </c>
      <c r="Q48" s="4">
        <v>140381.60891744299</v>
      </c>
      <c r="R48" s="4">
        <v>318767.63863902999</v>
      </c>
      <c r="S48" s="4">
        <v>359.82231819766201</v>
      </c>
      <c r="T48" s="4">
        <v>0</v>
      </c>
      <c r="U48" s="4">
        <v>0</v>
      </c>
      <c r="V48" s="4">
        <v>103219.55008461</v>
      </c>
      <c r="W48" s="4">
        <v>720070.45811904105</v>
      </c>
      <c r="X48" s="28">
        <v>127.20579024977199</v>
      </c>
      <c r="Y48" s="28">
        <v>118.217551275045</v>
      </c>
      <c r="Z48" s="28">
        <v>37189.361095437598</v>
      </c>
      <c r="AA48" s="28">
        <v>76.122917933645198</v>
      </c>
      <c r="AB48" s="28">
        <v>118.65381285182001</v>
      </c>
      <c r="AC48" s="28">
        <v>2553.01867631914</v>
      </c>
      <c r="AD48" s="28">
        <v>1463.75866013874</v>
      </c>
      <c r="AE48" s="28">
        <v>762.97032107622499</v>
      </c>
      <c r="AF48" s="28">
        <v>11251.399840157001</v>
      </c>
      <c r="AG48" s="28">
        <v>25920.9532922287</v>
      </c>
      <c r="AH48" s="28">
        <v>94.810102083174797</v>
      </c>
      <c r="AI48" s="28">
        <v>1412.3814580840001</v>
      </c>
      <c r="AJ48" s="28">
        <v>52.260337503758798</v>
      </c>
      <c r="AK48" s="28">
        <v>148.26146143157499</v>
      </c>
      <c r="AL48" s="28">
        <v>1485.8134713012</v>
      </c>
      <c r="AM48" s="28">
        <v>12.4386447405015</v>
      </c>
      <c r="AN48" s="28">
        <v>203.587658970392</v>
      </c>
      <c r="AO48" s="28">
        <v>1034.7119318099201</v>
      </c>
      <c r="AP48" s="28">
        <v>563.18584864219599</v>
      </c>
      <c r="AQ48" s="28">
        <v>162.15652296715001</v>
      </c>
      <c r="AR48" s="4">
        <v>5809.0925531820403</v>
      </c>
      <c r="AS48" s="4">
        <v>9882.92654747081</v>
      </c>
      <c r="AT48" s="4">
        <v>24871.908232559399</v>
      </c>
      <c r="AU48" s="4">
        <v>2010613.80218766</v>
      </c>
      <c r="AV48" s="4">
        <v>1757726299.21068</v>
      </c>
      <c r="AW48" s="4">
        <v>9410606.3575729001</v>
      </c>
      <c r="AX48" s="4">
        <v>18454353.242515501</v>
      </c>
      <c r="AY48" s="4">
        <v>672876.87672820501</v>
      </c>
      <c r="AZ48" s="4">
        <v>4016805.2705928199</v>
      </c>
      <c r="BA48" s="4">
        <v>127878.655110926</v>
      </c>
      <c r="BB48" s="4">
        <v>1168720.94924084</v>
      </c>
      <c r="BC48" s="4">
        <v>82003315.236495495</v>
      </c>
      <c r="BD48" s="4">
        <v>4964134.5951613896</v>
      </c>
      <c r="BE48" s="4">
        <v>23288483.731012098</v>
      </c>
      <c r="BF48" s="4">
        <v>137011.76357686301</v>
      </c>
      <c r="BG48" s="4">
        <v>445562.567393301</v>
      </c>
      <c r="BH48" s="4">
        <v>1248918.56249226</v>
      </c>
      <c r="BI48" s="4">
        <v>642001.17783474002</v>
      </c>
      <c r="BJ48" s="4">
        <v>128396.55300925599</v>
      </c>
      <c r="BK48" s="4">
        <v>0</v>
      </c>
      <c r="BL48" s="4">
        <v>5185.2349713332296</v>
      </c>
      <c r="BM48" s="4">
        <v>0</v>
      </c>
      <c r="BN48" s="4">
        <v>253973.86972775101</v>
      </c>
      <c r="BO48" s="4">
        <v>528101.66694631497</v>
      </c>
      <c r="BP48" s="4">
        <v>6509.6988257017401</v>
      </c>
      <c r="BQ48" s="4">
        <v>0</v>
      </c>
      <c r="BR48" s="4">
        <v>108.725242677441</v>
      </c>
      <c r="BS48" s="4">
        <v>596489.90825882298</v>
      </c>
      <c r="BT48" s="4">
        <v>32.647387713168897</v>
      </c>
      <c r="BU48" s="4">
        <v>2.4885528752275201</v>
      </c>
      <c r="BV48" s="4">
        <v>7653.1975196845096</v>
      </c>
      <c r="BW48" s="4">
        <v>19841.279302555198</v>
      </c>
      <c r="BX48" s="4">
        <v>246544.42001305899</v>
      </c>
      <c r="BY48" s="4">
        <v>8363.9279467445504</v>
      </c>
      <c r="BZ48" s="4">
        <v>33.575378204435701</v>
      </c>
      <c r="CA48" s="4">
        <v>17111.161209164398</v>
      </c>
      <c r="CB48" s="4">
        <v>210.319575837152</v>
      </c>
      <c r="CC48" s="4">
        <v>0.13495825078224599</v>
      </c>
      <c r="CD48" s="4">
        <v>2321.0939750682001</v>
      </c>
      <c r="CE48" s="4">
        <v>458.00914718052098</v>
      </c>
      <c r="CF48" s="4">
        <v>613.87466206122701</v>
      </c>
      <c r="CG48" s="4">
        <v>1716.0573332976201</v>
      </c>
      <c r="CH48" s="4">
        <v>94.051933392756496</v>
      </c>
      <c r="CI48" s="4">
        <v>80.118210789369101</v>
      </c>
      <c r="CJ48" s="4">
        <v>323.32139976365397</v>
      </c>
      <c r="CK48" s="4">
        <v>11615.8813243902</v>
      </c>
      <c r="CL48" s="4">
        <v>576284.87695551198</v>
      </c>
      <c r="CM48" s="4">
        <v>0</v>
      </c>
      <c r="CN48" s="4">
        <v>4535.5918690498602</v>
      </c>
      <c r="CO48" s="4">
        <v>13046.2034292475</v>
      </c>
      <c r="CP48" s="4">
        <v>5514465.6475217603</v>
      </c>
      <c r="CQ48" s="4">
        <v>946.87250988808898</v>
      </c>
      <c r="CR48" s="4">
        <v>2387.4337388693102</v>
      </c>
      <c r="CS48" s="4">
        <v>10919.6112920703</v>
      </c>
      <c r="CT48" s="4">
        <v>7719.2685914048197</v>
      </c>
      <c r="CU48" s="4">
        <v>2096.3681122634998</v>
      </c>
      <c r="CV48" s="4">
        <v>293401.33611996798</v>
      </c>
      <c r="CW48" s="4">
        <v>4514.3854959309501</v>
      </c>
      <c r="CX48" s="4">
        <v>0</v>
      </c>
      <c r="CY48" s="4">
        <v>48216.495493600298</v>
      </c>
      <c r="CZ48" s="4">
        <v>2341.7841359521199</v>
      </c>
      <c r="DA48" s="4">
        <v>12443.778880178401</v>
      </c>
      <c r="DB48" s="4">
        <v>0</v>
      </c>
      <c r="DC48" s="4">
        <v>96619.114510746105</v>
      </c>
      <c r="DD48" s="4">
        <v>12950.386249271</v>
      </c>
      <c r="DE48" s="4">
        <v>0</v>
      </c>
      <c r="DF48" s="4">
        <v>5437.3203687264304</v>
      </c>
      <c r="DG48" s="4">
        <v>0</v>
      </c>
      <c r="DH48" s="4">
        <v>7588.2071558013704</v>
      </c>
      <c r="DI48" s="4">
        <v>0</v>
      </c>
      <c r="DJ48" s="4">
        <v>2283.57330345029</v>
      </c>
      <c r="DK48" s="4">
        <v>0</v>
      </c>
      <c r="DL48" s="4">
        <v>4344.8928527939797</v>
      </c>
      <c r="DM48" s="4">
        <v>0</v>
      </c>
      <c r="DN48" s="4">
        <v>2691.4792534693202</v>
      </c>
      <c r="DO48" s="4">
        <v>0</v>
      </c>
      <c r="DP48" s="4">
        <v>4676.0332597797596</v>
      </c>
      <c r="DQ48" s="4">
        <v>452005.54291810299</v>
      </c>
      <c r="DR48" s="4">
        <v>1191954.41698378</v>
      </c>
      <c r="DS48" s="4">
        <v>427450.86377973598</v>
      </c>
      <c r="DT48" s="4">
        <v>463334.68326452002</v>
      </c>
      <c r="DU48" s="4">
        <v>695947.19447330595</v>
      </c>
      <c r="DV48" s="4">
        <v>510759.48485323199</v>
      </c>
      <c r="DW48" s="4">
        <v>1684991.1323549701</v>
      </c>
      <c r="DX48" s="4">
        <v>438249.81633651297</v>
      </c>
      <c r="DY48" s="4">
        <v>1297600.83363976</v>
      </c>
      <c r="DZ48" s="4">
        <v>2318.7317542564601</v>
      </c>
      <c r="EA48" s="4">
        <v>0</v>
      </c>
      <c r="EB48" s="4">
        <v>246614.73224284899</v>
      </c>
      <c r="EC48" s="4">
        <v>90303.382770809301</v>
      </c>
      <c r="ED48" s="4">
        <v>39175.796885241303</v>
      </c>
      <c r="EE48" s="4">
        <v>22055.1662394347</v>
      </c>
      <c r="EF48" s="4">
        <v>8139.5847565389404</v>
      </c>
      <c r="EG48" s="4">
        <v>13210.0827763874</v>
      </c>
      <c r="EH48" s="4">
        <v>30437.5415459754</v>
      </c>
      <c r="EI48" s="4">
        <v>3673.0901179303801</v>
      </c>
      <c r="EJ48" s="4">
        <v>25.598432504386398</v>
      </c>
      <c r="EK48" s="4">
        <v>3.0491381309152299</v>
      </c>
      <c r="EL48" s="4">
        <v>1585.2102078082</v>
      </c>
      <c r="EM48" s="4">
        <v>6272.0177822205897</v>
      </c>
      <c r="EN48" s="4">
        <v>50795.288585014998</v>
      </c>
      <c r="EO48" s="4">
        <v>243470.73384865301</v>
      </c>
      <c r="EP48" s="4">
        <v>63.638949030641598</v>
      </c>
      <c r="EQ48" s="4">
        <v>40.161945905674003</v>
      </c>
      <c r="ER48" s="4">
        <v>1.1577558030366</v>
      </c>
      <c r="ES48" s="4">
        <v>14.9176583177499</v>
      </c>
      <c r="ET48" s="4">
        <v>199.562241420243</v>
      </c>
      <c r="EU48" s="4">
        <v>736890.847978579</v>
      </c>
      <c r="EV48" s="4">
        <v>153846.60775358701</v>
      </c>
      <c r="EW48" s="4">
        <v>82730.705648564995</v>
      </c>
      <c r="EX48" s="4">
        <v>7145106.6526699001</v>
      </c>
      <c r="EY48" s="4">
        <v>0</v>
      </c>
      <c r="EZ48" s="4">
        <v>353271.78594967199</v>
      </c>
      <c r="FA48" s="4">
        <v>47220.648485274301</v>
      </c>
      <c r="FB48" s="4">
        <v>99619.408938706096</v>
      </c>
      <c r="FC48" s="4">
        <v>43775.023693023402</v>
      </c>
      <c r="FD48" s="4">
        <v>143809769.467783</v>
      </c>
      <c r="FE48" s="4">
        <v>209514.16450169301</v>
      </c>
      <c r="FF48" s="4">
        <v>568052.59934289404</v>
      </c>
      <c r="FG48" s="4">
        <v>898.331268286522</v>
      </c>
      <c r="FH48" s="4">
        <v>147639.93931322201</v>
      </c>
      <c r="FI48" s="4">
        <v>17479.668974333599</v>
      </c>
      <c r="FJ48" s="4">
        <v>522282.610500924</v>
      </c>
      <c r="FK48" s="4">
        <v>1238375.0160538999</v>
      </c>
      <c r="FL48" s="4">
        <v>742603.26473378902</v>
      </c>
      <c r="FM48" s="4">
        <v>913945.376976575</v>
      </c>
      <c r="FN48" s="4">
        <v>1183122.7696097901</v>
      </c>
      <c r="FO48" s="4">
        <v>153925.178872319</v>
      </c>
      <c r="FP48" s="4">
        <v>4529534.8453591103</v>
      </c>
      <c r="FQ48" s="4">
        <v>290242.14278321102</v>
      </c>
      <c r="FR48" s="4">
        <v>1330625.3555335901</v>
      </c>
      <c r="FS48" s="4">
        <v>838815.26063543395</v>
      </c>
      <c r="FT48" s="4">
        <v>2653614.3484644098</v>
      </c>
      <c r="FU48" s="4">
        <v>17344390.368872099</v>
      </c>
      <c r="FV48" s="4">
        <v>17455650.079654101</v>
      </c>
      <c r="FW48" s="4">
        <v>90627451.830465898</v>
      </c>
      <c r="FX48" s="4">
        <v>25653.889347160901</v>
      </c>
      <c r="FY48" s="4">
        <v>28461.526386798199</v>
      </c>
      <c r="FZ48" s="4">
        <v>19813.9592890194</v>
      </c>
      <c r="GA48" s="4">
        <v>33640.163618778701</v>
      </c>
      <c r="GB48" s="4">
        <v>5400.9356336290202</v>
      </c>
      <c r="GC48" s="4">
        <v>10439.7061266213</v>
      </c>
      <c r="GD48" s="4">
        <v>25241.253718026699</v>
      </c>
      <c r="GE48" s="4">
        <v>3448.2365768914901</v>
      </c>
      <c r="GF48" s="4">
        <v>533.70659219257698</v>
      </c>
      <c r="GG48" s="4">
        <v>28523.741213551199</v>
      </c>
      <c r="GH48" s="4">
        <v>32736.398150929599</v>
      </c>
      <c r="GI48" s="4">
        <v>944.572039398632</v>
      </c>
      <c r="GJ48" s="4">
        <v>17823.736233425501</v>
      </c>
      <c r="GK48" s="4">
        <v>30620.8188762348</v>
      </c>
      <c r="GL48" s="4">
        <v>39385.305854471102</v>
      </c>
      <c r="GM48" s="4">
        <v>26755.384775329501</v>
      </c>
      <c r="GN48" s="4">
        <v>6130.6759886242398</v>
      </c>
      <c r="GO48" s="4">
        <v>35023.370183101099</v>
      </c>
      <c r="GP48" s="4">
        <v>5140.3542374810104</v>
      </c>
      <c r="GQ48" s="4">
        <v>8316.6631462349505</v>
      </c>
      <c r="GR48" s="4">
        <v>8141299.1488707997</v>
      </c>
      <c r="GS48" s="4">
        <v>15915401.3936281</v>
      </c>
      <c r="GT48" s="4">
        <v>1374831.93375272</v>
      </c>
      <c r="GU48" s="4">
        <v>146157.951026258</v>
      </c>
      <c r="GV48" s="4">
        <v>0</v>
      </c>
      <c r="GW48">
        <v>90748.243635843595</v>
      </c>
      <c r="GX48">
        <v>62959.715410267403</v>
      </c>
      <c r="GY48">
        <v>40041.494725089098</v>
      </c>
      <c r="GZ48">
        <v>330266.803274712</v>
      </c>
      <c r="HA48">
        <v>24867.511927367101</v>
      </c>
      <c r="HB48">
        <v>1986.17809909021</v>
      </c>
      <c r="HC48">
        <v>4708.0697970133697</v>
      </c>
      <c r="HD48">
        <v>97198.613664390898</v>
      </c>
      <c r="HE48">
        <v>148915.32539895299</v>
      </c>
      <c r="HF48">
        <v>33941.339226390599</v>
      </c>
      <c r="HG48">
        <v>238025.29710789799</v>
      </c>
      <c r="HH48">
        <v>31383.100492515601</v>
      </c>
      <c r="HI48">
        <v>148041.59678992399</v>
      </c>
      <c r="HJ48">
        <v>96153.637619401998</v>
      </c>
      <c r="HK48">
        <v>4383.02447230503</v>
      </c>
      <c r="HL48">
        <v>0</v>
      </c>
      <c r="HM48">
        <v>0</v>
      </c>
      <c r="HN48">
        <v>57201.299072333299</v>
      </c>
      <c r="HO48">
        <v>205496.4858307</v>
      </c>
      <c r="HP48">
        <v>5738.9726524022999</v>
      </c>
      <c r="HQ48">
        <v>1490.0473871573299</v>
      </c>
      <c r="HR48">
        <v>16467.128872174599</v>
      </c>
      <c r="HS48">
        <v>250.95174792779201</v>
      </c>
      <c r="HT48">
        <v>226.727815071724</v>
      </c>
      <c r="HU48">
        <v>4834.6226548846798</v>
      </c>
      <c r="HV48">
        <v>68.567929379846305</v>
      </c>
      <c r="HW48">
        <v>50.605857768202</v>
      </c>
      <c r="HX48">
        <v>268989.11925890401</v>
      </c>
      <c r="HY48">
        <v>27090.141465534402</v>
      </c>
      <c r="HZ48">
        <v>6193.0841448917099</v>
      </c>
      <c r="IA48">
        <v>4403.1348396063604</v>
      </c>
      <c r="IB48">
        <v>104590.451939847</v>
      </c>
      <c r="IC48">
        <v>22179.485502314201</v>
      </c>
      <c r="ID48">
        <v>45286.596148248398</v>
      </c>
      <c r="IE48">
        <v>10240.534170127799</v>
      </c>
      <c r="IF48">
        <v>4960.5403183131202</v>
      </c>
      <c r="IG48">
        <v>71442.425471491806</v>
      </c>
      <c r="IH48">
        <v>9310.9925474179199</v>
      </c>
      <c r="II48">
        <v>12495.095549813501</v>
      </c>
      <c r="IJ48">
        <v>19408.535837389802</v>
      </c>
      <c r="IK48">
        <v>29275.913389105499</v>
      </c>
      <c r="IL48">
        <v>15511.28247358</v>
      </c>
      <c r="IM48">
        <v>354163.66988516902</v>
      </c>
      <c r="IN48">
        <v>105796446.108169</v>
      </c>
      <c r="IO48">
        <v>426866.83688828198</v>
      </c>
      <c r="IP48">
        <v>328356.99072812201</v>
      </c>
      <c r="IQ48">
        <v>171088.995571698</v>
      </c>
      <c r="IR48">
        <v>891149.88401766296</v>
      </c>
      <c r="IS48">
        <v>137100.13479297201</v>
      </c>
      <c r="IT48">
        <v>91542.112267644407</v>
      </c>
      <c r="IU48">
        <v>39430019.880861498</v>
      </c>
      <c r="IV48">
        <v>3645025.4231988699</v>
      </c>
      <c r="IW48">
        <v>3601742.4372685901</v>
      </c>
      <c r="IX48">
        <v>195773.295427281</v>
      </c>
      <c r="IY48">
        <v>962175.13317261799</v>
      </c>
      <c r="IZ48">
        <v>2322274.6896115099</v>
      </c>
      <c r="JA48">
        <v>1277774.5288147801</v>
      </c>
      <c r="JB48">
        <v>85274.580271027298</v>
      </c>
      <c r="JC48">
        <v>0</v>
      </c>
      <c r="JD48">
        <v>6710.8649527437901</v>
      </c>
      <c r="JE48">
        <v>0</v>
      </c>
      <c r="JF48">
        <v>458601.82878943899</v>
      </c>
      <c r="JG48">
        <v>335155.20047525701</v>
      </c>
      <c r="JH48">
        <v>6302.6570931960396</v>
      </c>
      <c r="JI48">
        <v>0.32796024837860699</v>
      </c>
      <c r="JJ48">
        <v>239.26050154532001</v>
      </c>
      <c r="JK48">
        <v>725869.073223543</v>
      </c>
      <c r="JL48">
        <v>59.019014315286597</v>
      </c>
      <c r="JM48">
        <v>17.698691575292798</v>
      </c>
      <c r="JN48">
        <v>8829.4185124501601</v>
      </c>
      <c r="JO48">
        <v>83611.248516228996</v>
      </c>
      <c r="JP48">
        <v>221459.80479893499</v>
      </c>
      <c r="JQ48">
        <v>13644.7579126698</v>
      </c>
      <c r="JR48">
        <v>70.455580741907099</v>
      </c>
      <c r="JS48">
        <v>38073.051416423499</v>
      </c>
      <c r="JT48">
        <v>239.434214516266</v>
      </c>
      <c r="JU48">
        <v>69.610302095915401</v>
      </c>
      <c r="JV48">
        <v>2528.6020107018298</v>
      </c>
      <c r="JW48">
        <v>129.03571245726101</v>
      </c>
      <c r="JX48">
        <v>2403.1123914448999</v>
      </c>
      <c r="JY48">
        <v>495.99924133851999</v>
      </c>
      <c r="JZ48">
        <v>170.37162018453299</v>
      </c>
      <c r="KA48">
        <v>412.72352944540597</v>
      </c>
      <c r="KB48">
        <v>530.51083528029505</v>
      </c>
      <c r="KC48">
        <v>100153.501238076</v>
      </c>
      <c r="KD48">
        <v>78483.658412974793</v>
      </c>
      <c r="KE48">
        <v>0</v>
      </c>
      <c r="KF48">
        <v>2151.8368786721699</v>
      </c>
      <c r="KG48">
        <v>48456.256773130197</v>
      </c>
      <c r="KH48">
        <v>11074587.758794799</v>
      </c>
      <c r="KI48">
        <v>5765.2292266374398</v>
      </c>
      <c r="KJ48">
        <v>13343.935872637299</v>
      </c>
      <c r="KK48">
        <v>15219.651870264101</v>
      </c>
      <c r="KL48">
        <v>1669.7369006394599</v>
      </c>
      <c r="KM48">
        <v>110.88583487523999</v>
      </c>
      <c r="KN48">
        <v>865069.03790223505</v>
      </c>
      <c r="KO48">
        <v>36111.112754059002</v>
      </c>
      <c r="KP48">
        <v>0</v>
      </c>
      <c r="KQ48">
        <v>57782.870289047598</v>
      </c>
      <c r="KR48">
        <v>909.66315963375303</v>
      </c>
      <c r="KS48">
        <v>8476.0818344091203</v>
      </c>
      <c r="KT48">
        <v>0</v>
      </c>
      <c r="KU48">
        <v>65743.021624792906</v>
      </c>
      <c r="KV48">
        <v>143305.901923714</v>
      </c>
      <c r="KW48">
        <v>0</v>
      </c>
      <c r="KX48">
        <v>18289.3521557481</v>
      </c>
      <c r="KY48">
        <v>0</v>
      </c>
      <c r="KZ48">
        <v>23807.873510364301</v>
      </c>
      <c r="LA48">
        <v>0</v>
      </c>
      <c r="LB48">
        <v>8441.9618457332599</v>
      </c>
      <c r="LC48">
        <v>0</v>
      </c>
      <c r="LD48">
        <v>13286.681166300399</v>
      </c>
      <c r="LE48">
        <v>0</v>
      </c>
      <c r="LF48">
        <v>19440.384095134101</v>
      </c>
      <c r="LG48">
        <v>0</v>
      </c>
      <c r="LH48">
        <v>27668.302808173001</v>
      </c>
      <c r="LI48">
        <v>483056.50784584798</v>
      </c>
      <c r="LJ48">
        <v>4466121.0796165299</v>
      </c>
      <c r="LK48">
        <v>994590.66437788296</v>
      </c>
      <c r="LL48">
        <v>2019315.73088659</v>
      </c>
      <c r="LM48">
        <v>1951050.2121361699</v>
      </c>
      <c r="LN48">
        <v>852080.94087020005</v>
      </c>
      <c r="LO48">
        <v>3908980.85267387</v>
      </c>
      <c r="LP48">
        <v>1315613.7466958701</v>
      </c>
      <c r="LQ48">
        <v>1465503.0789316399</v>
      </c>
      <c r="LR48">
        <v>24596.031404895599</v>
      </c>
      <c r="LS48">
        <v>0</v>
      </c>
      <c r="LT48">
        <v>130117.626111973</v>
      </c>
      <c r="LU48">
        <v>44796.646731122702</v>
      </c>
      <c r="LV48">
        <v>18179.619854647699</v>
      </c>
      <c r="LW48">
        <v>20463.261634893999</v>
      </c>
      <c r="LX48">
        <v>1411.7725342358899</v>
      </c>
      <c r="LY48">
        <v>12684.8071895106</v>
      </c>
      <c r="LZ48">
        <v>2798.8486987579299</v>
      </c>
      <c r="MA48">
        <v>166.272711121008</v>
      </c>
      <c r="MB48">
        <v>4.5834659117494301</v>
      </c>
      <c r="MC48">
        <v>74.140124152623102</v>
      </c>
      <c r="MD48">
        <v>641.72605112249596</v>
      </c>
      <c r="ME48">
        <v>2045.88140108067</v>
      </c>
      <c r="MF48">
        <v>35776.809123718398</v>
      </c>
      <c r="MG48">
        <v>192835.87810079899</v>
      </c>
      <c r="MH48">
        <v>97.051168799283303</v>
      </c>
      <c r="MI48">
        <v>45.8509524586946</v>
      </c>
      <c r="MJ48">
        <v>206.01115308711999</v>
      </c>
      <c r="MK48">
        <v>136.52256653819501</v>
      </c>
      <c r="ML48">
        <v>4954.8778722424004</v>
      </c>
      <c r="MM48">
        <v>178285.597315194</v>
      </c>
      <c r="MN48">
        <v>9479.09829808629</v>
      </c>
      <c r="MO48">
        <v>104875.846523513</v>
      </c>
      <c r="MP48">
        <v>13758369.632471999</v>
      </c>
      <c r="MQ48">
        <v>0</v>
      </c>
      <c r="MR48">
        <v>201981.19759985301</v>
      </c>
      <c r="MS48">
        <v>8246.7901107541693</v>
      </c>
      <c r="MT48">
        <v>255946.70526735601</v>
      </c>
      <c r="MU48">
        <v>346889.47738713998</v>
      </c>
      <c r="MV48">
        <v>50723025.4425731</v>
      </c>
      <c r="MW48">
        <v>137882.46556938399</v>
      </c>
      <c r="MX48">
        <v>927874.06366031501</v>
      </c>
      <c r="MY48">
        <v>6603.62875248811</v>
      </c>
      <c r="MZ48">
        <v>106765.902557642</v>
      </c>
      <c r="NA48">
        <v>17791.5339625257</v>
      </c>
      <c r="NB48">
        <v>574354.86494161398</v>
      </c>
      <c r="NC48">
        <v>630765.14442418702</v>
      </c>
      <c r="ND48">
        <v>571982.10216846096</v>
      </c>
      <c r="NE48">
        <v>1052388.5901323</v>
      </c>
      <c r="NF48">
        <v>2059965.0192100699</v>
      </c>
      <c r="NG48">
        <v>782240.13057576201</v>
      </c>
      <c r="NH48">
        <v>4190066.3379110601</v>
      </c>
      <c r="NI48">
        <v>449526.339485884</v>
      </c>
      <c r="NJ48">
        <v>2024485.64516708</v>
      </c>
      <c r="NK48">
        <v>969859.18743747601</v>
      </c>
      <c r="NL48">
        <v>1642699.47236042</v>
      </c>
      <c r="NM48">
        <v>18338319.746142901</v>
      </c>
      <c r="NN48">
        <v>4876708.9845352303</v>
      </c>
      <c r="NO48">
        <v>23012721.564693298</v>
      </c>
      <c r="NP48">
        <v>50730.442283014003</v>
      </c>
      <c r="NQ48">
        <v>51670.825910710999</v>
      </c>
      <c r="NR48">
        <v>15749.1415609858</v>
      </c>
      <c r="NS48">
        <v>14259.4979495429</v>
      </c>
      <c r="NT48">
        <v>11506.1077532282</v>
      </c>
      <c r="NU48">
        <v>14135.213719654101</v>
      </c>
      <c r="NV48">
        <v>16565.468913688001</v>
      </c>
      <c r="NW48">
        <v>2668.0282948556201</v>
      </c>
      <c r="NX48">
        <v>376.95603605811198</v>
      </c>
      <c r="NY48">
        <v>5382.2888214460299</v>
      </c>
      <c r="NZ48">
        <v>15054.5519226997</v>
      </c>
      <c r="OA48">
        <v>2322.3079198115302</v>
      </c>
      <c r="OB48">
        <v>184496.75027726701</v>
      </c>
      <c r="OC48">
        <v>400612.55599839601</v>
      </c>
      <c r="OD48">
        <v>111053.98272349</v>
      </c>
      <c r="OE48">
        <v>54868.0104708289</v>
      </c>
      <c r="OF48">
        <v>36800.331399827701</v>
      </c>
      <c r="OG48">
        <v>49542.859662827897</v>
      </c>
      <c r="OH48">
        <v>19738.629049636002</v>
      </c>
      <c r="OI48">
        <v>24295.397528538899</v>
      </c>
      <c r="OJ48">
        <v>2000577.60350218</v>
      </c>
      <c r="OK48">
        <v>2146412.8715809602</v>
      </c>
      <c r="OL48">
        <v>4032183.6221739301</v>
      </c>
      <c r="OM48">
        <v>180300.67754716799</v>
      </c>
      <c r="ON48">
        <v>0</v>
      </c>
    </row>
    <row r="49" spans="1:404" x14ac:dyDescent="0.25">
      <c r="A49" t="s">
        <v>5</v>
      </c>
      <c r="B49">
        <v>45</v>
      </c>
      <c r="C49" t="s">
        <v>173</v>
      </c>
      <c r="D49" t="s">
        <v>174</v>
      </c>
      <c r="E49" s="4">
        <v>292.21226921936602</v>
      </c>
      <c r="F49" s="4">
        <v>10525.0145260758</v>
      </c>
      <c r="G49" s="4">
        <v>4495.4795829484001</v>
      </c>
      <c r="H49" s="4">
        <v>116717.59280087501</v>
      </c>
      <c r="I49" s="4">
        <v>5397.4427373005501</v>
      </c>
      <c r="J49" s="4">
        <v>119.85429744757801</v>
      </c>
      <c r="K49" s="4">
        <v>1734.85626493922</v>
      </c>
      <c r="L49" s="4">
        <v>62002.903127387901</v>
      </c>
      <c r="M49" s="4">
        <v>42624.943935382602</v>
      </c>
      <c r="N49" s="4">
        <v>45877.6519300574</v>
      </c>
      <c r="O49" s="4">
        <v>228231.73318573399</v>
      </c>
      <c r="P49" s="4">
        <v>76296.129250660801</v>
      </c>
      <c r="Q49" s="4">
        <v>22259.625082323601</v>
      </c>
      <c r="R49" s="4">
        <v>46476.117744873998</v>
      </c>
      <c r="S49" s="4">
        <v>476.661912315412</v>
      </c>
      <c r="T49" s="4">
        <v>0</v>
      </c>
      <c r="U49" s="4">
        <v>0</v>
      </c>
      <c r="V49" s="4">
        <v>18031.017099968001</v>
      </c>
      <c r="W49" s="4">
        <v>114404.71504479799</v>
      </c>
      <c r="X49" s="28">
        <v>37.649126830111598</v>
      </c>
      <c r="Y49" s="28">
        <v>10.9032678639597</v>
      </c>
      <c r="Z49" s="28">
        <v>3349.4146285189199</v>
      </c>
      <c r="AA49" s="28">
        <v>11.5509930405339</v>
      </c>
      <c r="AB49" s="28">
        <v>27.3664032635483</v>
      </c>
      <c r="AC49" s="28">
        <v>431.55337636343802</v>
      </c>
      <c r="AD49" s="28">
        <v>257.95030867473503</v>
      </c>
      <c r="AE49" s="28">
        <v>185.797792620915</v>
      </c>
      <c r="AF49" s="28">
        <v>6093.4617656007904</v>
      </c>
      <c r="AG49" s="28">
        <v>16314.187288822101</v>
      </c>
      <c r="AH49" s="28">
        <v>88.412383351696903</v>
      </c>
      <c r="AI49" s="28">
        <v>481.21913648381701</v>
      </c>
      <c r="AJ49" s="28">
        <v>14.6752496808754</v>
      </c>
      <c r="AK49" s="28">
        <v>49.355613984209498</v>
      </c>
      <c r="AL49" s="28">
        <v>423.32723309391002</v>
      </c>
      <c r="AM49" s="28">
        <v>5.8411483605291403</v>
      </c>
      <c r="AN49" s="28">
        <v>138.30755399887701</v>
      </c>
      <c r="AO49" s="28">
        <v>427.25992972071401</v>
      </c>
      <c r="AP49" s="28">
        <v>212.55192842881101</v>
      </c>
      <c r="AQ49" s="28">
        <v>103.523194397385</v>
      </c>
      <c r="AR49" s="4">
        <v>1220.50768073672</v>
      </c>
      <c r="AS49" s="4">
        <v>1405.8112157370999</v>
      </c>
      <c r="AT49" s="4">
        <v>3937.0010372431798</v>
      </c>
      <c r="AU49" s="4">
        <v>1230784.0476432999</v>
      </c>
      <c r="AV49" s="4">
        <v>792153.54751642502</v>
      </c>
      <c r="AW49" s="4">
        <v>2830939096.93432</v>
      </c>
      <c r="AX49" s="4">
        <v>2829641.5209547901</v>
      </c>
      <c r="AY49" s="4">
        <v>196548.703389142</v>
      </c>
      <c r="AZ49" s="4">
        <v>1931809.17848974</v>
      </c>
      <c r="BA49" s="4">
        <v>21183.588923668802</v>
      </c>
      <c r="BB49" s="4">
        <v>373337.70434831199</v>
      </c>
      <c r="BC49" s="4">
        <v>23681295.3581893</v>
      </c>
      <c r="BD49" s="4">
        <v>895766.88998147903</v>
      </c>
      <c r="BE49" s="4">
        <v>5429657.04083471</v>
      </c>
      <c r="BF49" s="4">
        <v>72216.972166006206</v>
      </c>
      <c r="BG49" s="4">
        <v>207712.28029406199</v>
      </c>
      <c r="BH49" s="4">
        <v>535147.55166037101</v>
      </c>
      <c r="BI49" s="4">
        <v>159434.39705018801</v>
      </c>
      <c r="BJ49" s="4">
        <v>33146.546909441196</v>
      </c>
      <c r="BK49" s="4">
        <v>0</v>
      </c>
      <c r="BL49" s="4">
        <v>2500.3228096785101</v>
      </c>
      <c r="BM49" s="4">
        <v>0</v>
      </c>
      <c r="BN49" s="4">
        <v>108170.21042566</v>
      </c>
      <c r="BO49" s="4">
        <v>198693.49795672501</v>
      </c>
      <c r="BP49" s="4">
        <v>1157.6845184261699</v>
      </c>
      <c r="BQ49" s="4">
        <v>0</v>
      </c>
      <c r="BR49" s="4">
        <v>30.9403634900697</v>
      </c>
      <c r="BS49" s="4">
        <v>247593.97627345001</v>
      </c>
      <c r="BT49" s="4">
        <v>15.3135406841213</v>
      </c>
      <c r="BU49" s="4">
        <v>0.76337996586718404</v>
      </c>
      <c r="BV49" s="4">
        <v>3780.8865623688398</v>
      </c>
      <c r="BW49" s="4">
        <v>9662.4998144149104</v>
      </c>
      <c r="BX49" s="4">
        <v>109453.488228656</v>
      </c>
      <c r="BY49" s="4">
        <v>3898.7739617805</v>
      </c>
      <c r="BZ49" s="4">
        <v>10.526329562905801</v>
      </c>
      <c r="CA49" s="4">
        <v>8109.6610333680701</v>
      </c>
      <c r="CB49" s="4">
        <v>111.001837328664</v>
      </c>
      <c r="CC49" s="4">
        <v>3.3076713846538999E-2</v>
      </c>
      <c r="CD49" s="4">
        <v>999.04315061401803</v>
      </c>
      <c r="CE49" s="4">
        <v>252.18399914835501</v>
      </c>
      <c r="CF49" s="4">
        <v>335.96074458334698</v>
      </c>
      <c r="CG49" s="4">
        <v>519.31755039590303</v>
      </c>
      <c r="CH49" s="4">
        <v>38.696403807892302</v>
      </c>
      <c r="CI49" s="4">
        <v>35.984018584429499</v>
      </c>
      <c r="CJ49" s="4">
        <v>209.09474797471401</v>
      </c>
      <c r="CK49" s="4">
        <v>61080.6519180451</v>
      </c>
      <c r="CL49" s="4">
        <v>209113.232265673</v>
      </c>
      <c r="CM49" s="4">
        <v>0</v>
      </c>
      <c r="CN49" s="4">
        <v>3780.3299404534</v>
      </c>
      <c r="CO49" s="4">
        <v>4888.2107846585004</v>
      </c>
      <c r="CP49" s="4">
        <v>2619250.69934926</v>
      </c>
      <c r="CQ49" s="4">
        <v>1183.67835299238</v>
      </c>
      <c r="CR49" s="4">
        <v>806.87734936003301</v>
      </c>
      <c r="CS49" s="4">
        <v>2725.20220382446</v>
      </c>
      <c r="CT49" s="4">
        <v>2071.1300030142902</v>
      </c>
      <c r="CU49" s="4">
        <v>1190.85334021219</v>
      </c>
      <c r="CV49" s="4">
        <v>104401.84844134899</v>
      </c>
      <c r="CW49" s="4">
        <v>1315.1908366013899</v>
      </c>
      <c r="CX49" s="4">
        <v>0</v>
      </c>
      <c r="CY49" s="4">
        <v>16568.238793662898</v>
      </c>
      <c r="CZ49" s="4">
        <v>810.66421936575</v>
      </c>
      <c r="DA49" s="4">
        <v>2302.8849707592599</v>
      </c>
      <c r="DB49" s="4">
        <v>0</v>
      </c>
      <c r="DC49" s="4">
        <v>28528.450643770699</v>
      </c>
      <c r="DD49" s="4">
        <v>3690.97306635937</v>
      </c>
      <c r="DE49" s="4">
        <v>0</v>
      </c>
      <c r="DF49" s="4">
        <v>4343.75462908193</v>
      </c>
      <c r="DG49" s="4">
        <v>0</v>
      </c>
      <c r="DH49" s="4">
        <v>3253.1069372215102</v>
      </c>
      <c r="DI49" s="4">
        <v>0</v>
      </c>
      <c r="DJ49" s="4">
        <v>691.62426590130303</v>
      </c>
      <c r="DK49" s="4">
        <v>0</v>
      </c>
      <c r="DL49" s="4">
        <v>2674.7104152177799</v>
      </c>
      <c r="DM49" s="4">
        <v>0</v>
      </c>
      <c r="DN49" s="4">
        <v>995.60138359161999</v>
      </c>
      <c r="DO49" s="4">
        <v>0</v>
      </c>
      <c r="DP49" s="4">
        <v>1652.74863233166</v>
      </c>
      <c r="DQ49" s="4">
        <v>126739.799221626</v>
      </c>
      <c r="DR49" s="4">
        <v>306759.50307476497</v>
      </c>
      <c r="DS49" s="4">
        <v>119976.017543717</v>
      </c>
      <c r="DT49" s="4">
        <v>118982.46120215399</v>
      </c>
      <c r="DU49" s="4">
        <v>166284.804303326</v>
      </c>
      <c r="DV49" s="4">
        <v>131776.72324967</v>
      </c>
      <c r="DW49" s="4">
        <v>434382.25921961502</v>
      </c>
      <c r="DX49" s="4">
        <v>130409.165923016</v>
      </c>
      <c r="DY49" s="4">
        <v>323899.51146616199</v>
      </c>
      <c r="DZ49" s="4">
        <v>465.97594876430497</v>
      </c>
      <c r="EA49" s="4">
        <v>0</v>
      </c>
      <c r="EB49" s="4">
        <v>26089.233628636099</v>
      </c>
      <c r="EC49" s="4">
        <v>34308.533611642299</v>
      </c>
      <c r="ED49" s="4">
        <v>12805.681364415999</v>
      </c>
      <c r="EE49" s="4">
        <v>4126.6715902073202</v>
      </c>
      <c r="EF49" s="4">
        <v>2540.11832541075</v>
      </c>
      <c r="EG49" s="4">
        <v>2665.4000884321699</v>
      </c>
      <c r="EH49" s="4">
        <v>23109.891682567199</v>
      </c>
      <c r="EI49" s="4">
        <v>535.154569016967</v>
      </c>
      <c r="EJ49" s="4">
        <v>7.3649381820671298</v>
      </c>
      <c r="EK49" s="4">
        <v>3.07443618027837</v>
      </c>
      <c r="EL49" s="4">
        <v>140.487607726259</v>
      </c>
      <c r="EM49" s="4">
        <v>1623.0119282810099</v>
      </c>
      <c r="EN49" s="4">
        <v>12697.9178979887</v>
      </c>
      <c r="EO49" s="4">
        <v>55361.161210582599</v>
      </c>
      <c r="EP49" s="4">
        <v>76.101717635539103</v>
      </c>
      <c r="EQ49" s="4">
        <v>18.348344875857801</v>
      </c>
      <c r="ER49" s="4">
        <v>0.146930931143645</v>
      </c>
      <c r="ES49" s="4">
        <v>2.49782258948935</v>
      </c>
      <c r="ET49" s="4">
        <v>72.516473716236305</v>
      </c>
      <c r="EU49" s="4">
        <v>162291.853730798</v>
      </c>
      <c r="EV49" s="4">
        <v>11599.338425710501</v>
      </c>
      <c r="EW49" s="4">
        <v>54648.504793254302</v>
      </c>
      <c r="EX49" s="4">
        <v>1799878.7690391201</v>
      </c>
      <c r="EY49" s="4">
        <v>0</v>
      </c>
      <c r="EZ49" s="4">
        <v>69412.752807500205</v>
      </c>
      <c r="FA49" s="4">
        <v>5186.7002738434003</v>
      </c>
      <c r="FB49" s="4">
        <v>70648.659568443501</v>
      </c>
      <c r="FC49" s="4">
        <v>8324.8349778686697</v>
      </c>
      <c r="FD49" s="4">
        <v>20272060.8594818</v>
      </c>
      <c r="FE49" s="4">
        <v>51039.048562972101</v>
      </c>
      <c r="FF49" s="4">
        <v>134162.48817386699</v>
      </c>
      <c r="FG49" s="4">
        <v>272.07978507770298</v>
      </c>
      <c r="FH49" s="4">
        <v>29915.072997648102</v>
      </c>
      <c r="FI49" s="4">
        <v>50998.410337974499</v>
      </c>
      <c r="FJ49" s="4">
        <v>167968.46253693799</v>
      </c>
      <c r="FK49" s="4">
        <v>367480.92572565802</v>
      </c>
      <c r="FL49" s="4">
        <v>242439.87683818699</v>
      </c>
      <c r="FM49" s="4">
        <v>267947.49593771697</v>
      </c>
      <c r="FN49" s="4">
        <v>481649.68082340801</v>
      </c>
      <c r="FO49" s="4">
        <v>49138.135783801699</v>
      </c>
      <c r="FP49" s="4">
        <v>1481118.53870285</v>
      </c>
      <c r="FQ49" s="4">
        <v>99280.550152095995</v>
      </c>
      <c r="FR49" s="4">
        <v>533048.618674914</v>
      </c>
      <c r="FS49" s="4">
        <v>179338.245653547</v>
      </c>
      <c r="FT49" s="4">
        <v>870891.04749119002</v>
      </c>
      <c r="FU49" s="4">
        <v>3487225.4254878298</v>
      </c>
      <c r="FV49" s="4">
        <v>3611870.6870592199</v>
      </c>
      <c r="FW49" s="4">
        <v>13316728.874807401</v>
      </c>
      <c r="FX49" s="4">
        <v>50936.353674895698</v>
      </c>
      <c r="FY49" s="4">
        <v>51596.561394719101</v>
      </c>
      <c r="FZ49" s="4">
        <v>34964.137344000599</v>
      </c>
      <c r="GA49" s="4">
        <v>43970.6148002884</v>
      </c>
      <c r="GB49" s="4">
        <v>34442.556341156502</v>
      </c>
      <c r="GC49" s="4">
        <v>35994.761285272099</v>
      </c>
      <c r="GD49" s="4">
        <v>43339.240636496499</v>
      </c>
      <c r="GE49" s="4">
        <v>29962.685523105501</v>
      </c>
      <c r="GF49" s="4">
        <v>229.01660368885999</v>
      </c>
      <c r="GG49" s="4">
        <v>48527.986410001897</v>
      </c>
      <c r="GH49" s="4">
        <v>91566.715180073705</v>
      </c>
      <c r="GI49" s="4">
        <v>245.56978913144201</v>
      </c>
      <c r="GJ49" s="4">
        <v>11196.880638394099</v>
      </c>
      <c r="GK49" s="4">
        <v>19202.221947743801</v>
      </c>
      <c r="GL49" s="4">
        <v>16329.1354198968</v>
      </c>
      <c r="GM49" s="4">
        <v>12395.939532648599</v>
      </c>
      <c r="GN49" s="4">
        <v>1667.9552521630401</v>
      </c>
      <c r="GO49" s="4">
        <v>44699.654146554698</v>
      </c>
      <c r="GP49" s="4">
        <v>1004.26928482663</v>
      </c>
      <c r="GQ49" s="4">
        <v>1581.1247734553201</v>
      </c>
      <c r="GR49" s="4">
        <v>2534222.10521498</v>
      </c>
      <c r="GS49" s="4">
        <v>5550683.7000563499</v>
      </c>
      <c r="GT49" s="4">
        <v>468979.335084197</v>
      </c>
      <c r="GU49" s="4">
        <v>203398.69444422799</v>
      </c>
      <c r="GV49" s="4">
        <v>0</v>
      </c>
      <c r="GW49">
        <v>79811.355562015597</v>
      </c>
      <c r="GX49">
        <v>40734.892816234002</v>
      </c>
      <c r="GY49">
        <v>27954.847035461898</v>
      </c>
      <c r="GZ49">
        <v>188926.78211403999</v>
      </c>
      <c r="HA49">
        <v>24475.9727871424</v>
      </c>
      <c r="HB49">
        <v>1970.68845563476</v>
      </c>
      <c r="HC49">
        <v>7240.5051858973202</v>
      </c>
      <c r="HD49">
        <v>119540.479644772</v>
      </c>
      <c r="HE49">
        <v>50907.894191316103</v>
      </c>
      <c r="HF49">
        <v>19765.2314239919</v>
      </c>
      <c r="HG49">
        <v>83022.984299354706</v>
      </c>
      <c r="HH49">
        <v>12554.259972237</v>
      </c>
      <c r="HI49">
        <v>157935.248614893</v>
      </c>
      <c r="HJ49">
        <v>206475.48769130601</v>
      </c>
      <c r="HK49">
        <v>4127.6730389718296</v>
      </c>
      <c r="HL49">
        <v>0</v>
      </c>
      <c r="HM49">
        <v>0</v>
      </c>
      <c r="HN49">
        <v>109124.887016184</v>
      </c>
      <c r="HO49">
        <v>105441.16627570199</v>
      </c>
      <c r="HP49">
        <v>2330.0620353705699</v>
      </c>
      <c r="HQ49">
        <v>771.93453588551699</v>
      </c>
      <c r="HR49">
        <v>5383.9732626146697</v>
      </c>
      <c r="HS49">
        <v>94.445417479320895</v>
      </c>
      <c r="HT49">
        <v>53.977703900117902</v>
      </c>
      <c r="HU49">
        <v>2068.7526395393002</v>
      </c>
      <c r="HV49">
        <v>23.928528462809201</v>
      </c>
      <c r="HW49">
        <v>19.340632718199501</v>
      </c>
      <c r="HX49">
        <v>164601.041867336</v>
      </c>
      <c r="HY49">
        <v>11621.412898828699</v>
      </c>
      <c r="HZ49">
        <v>2433.5995729036599</v>
      </c>
      <c r="IA49">
        <v>2466.5882767134299</v>
      </c>
      <c r="IB49">
        <v>19745.985914079101</v>
      </c>
      <c r="IC49">
        <v>8524.7724335405601</v>
      </c>
      <c r="ID49">
        <v>13874.7304162902</v>
      </c>
      <c r="IE49">
        <v>3629.5190878298299</v>
      </c>
      <c r="IF49">
        <v>1885.74260966932</v>
      </c>
      <c r="IG49">
        <v>33095.350409385901</v>
      </c>
      <c r="IH49">
        <v>4525.9234175064603</v>
      </c>
      <c r="II49">
        <v>5260.12979236517</v>
      </c>
      <c r="IJ49">
        <v>8607.4056719561104</v>
      </c>
      <c r="IK49">
        <v>10782.3469808544</v>
      </c>
      <c r="IL49">
        <v>5951.7951422105998</v>
      </c>
      <c r="IM49">
        <v>130091.046434902</v>
      </c>
      <c r="IN49">
        <v>249472.49569052199</v>
      </c>
      <c r="IO49">
        <v>45682455.151450299</v>
      </c>
      <c r="IP49">
        <v>186444.85915604199</v>
      </c>
      <c r="IQ49">
        <v>99238.743537298302</v>
      </c>
      <c r="IR49">
        <v>678554.11371294595</v>
      </c>
      <c r="IS49">
        <v>194490.116098464</v>
      </c>
      <c r="IT49">
        <v>83019.274448109805</v>
      </c>
      <c r="IU49">
        <v>11255115.561556701</v>
      </c>
      <c r="IV49">
        <v>1243021.10232887</v>
      </c>
      <c r="IW49">
        <v>1325897.93940056</v>
      </c>
      <c r="IX49">
        <v>191108.82100317799</v>
      </c>
      <c r="IY49">
        <v>497356.49500975001</v>
      </c>
      <c r="IZ49">
        <v>1257386.62735799</v>
      </c>
      <c r="JA49">
        <v>444134.88434772898</v>
      </c>
      <c r="JB49">
        <v>62919.199683470797</v>
      </c>
      <c r="JC49">
        <v>0</v>
      </c>
      <c r="JD49">
        <v>3326.2371369566699</v>
      </c>
      <c r="JE49">
        <v>0</v>
      </c>
      <c r="JF49">
        <v>287643.79992021498</v>
      </c>
      <c r="JG49">
        <v>215613.71156433501</v>
      </c>
      <c r="JH49">
        <v>2978.6068433131099</v>
      </c>
      <c r="JI49">
        <v>2.0806104494734101</v>
      </c>
      <c r="JJ49">
        <v>45.451073117135998</v>
      </c>
      <c r="JK49">
        <v>446700.42857988301</v>
      </c>
      <c r="JL49">
        <v>48.160810138212803</v>
      </c>
      <c r="JM49">
        <v>21.827941601282099</v>
      </c>
      <c r="JN49">
        <v>5861.2977695816699</v>
      </c>
      <c r="JO49">
        <v>58170.566259687199</v>
      </c>
      <c r="JP49">
        <v>130397.36008161301</v>
      </c>
      <c r="JQ49">
        <v>9034.5679657348901</v>
      </c>
      <c r="JR49">
        <v>59.829654200860297</v>
      </c>
      <c r="JS49">
        <v>31050.818452707299</v>
      </c>
      <c r="JT49">
        <v>134.914910488885</v>
      </c>
      <c r="JU49">
        <v>38.578646918397901</v>
      </c>
      <c r="JV49">
        <v>1785.78817426553</v>
      </c>
      <c r="JW49">
        <v>74.883726792699605</v>
      </c>
      <c r="JX49">
        <v>2476.9373586984502</v>
      </c>
      <c r="JY49">
        <v>376.10294743723898</v>
      </c>
      <c r="JZ49">
        <v>168.581633206894</v>
      </c>
      <c r="KA49">
        <v>247.822729744344</v>
      </c>
      <c r="KB49">
        <v>634.22216895589804</v>
      </c>
      <c r="KC49">
        <v>47600.120241647601</v>
      </c>
      <c r="KD49">
        <v>37126.485215904402</v>
      </c>
      <c r="KE49">
        <v>0</v>
      </c>
      <c r="KF49">
        <v>2228.2860504813598</v>
      </c>
      <c r="KG49">
        <v>27654.197984843198</v>
      </c>
      <c r="KH49">
        <v>5620498.5509335399</v>
      </c>
      <c r="KI49">
        <v>3076.2043436458198</v>
      </c>
      <c r="KJ49">
        <v>5786.8940406490901</v>
      </c>
      <c r="KK49">
        <v>6258.7824900993501</v>
      </c>
      <c r="KL49">
        <v>1409.3335711510099</v>
      </c>
      <c r="KM49">
        <v>136.35232715575199</v>
      </c>
      <c r="KN49">
        <v>422045.47749272402</v>
      </c>
      <c r="KO49">
        <v>21247.756698794201</v>
      </c>
      <c r="KP49">
        <v>0</v>
      </c>
      <c r="KQ49">
        <v>30570.930510730101</v>
      </c>
      <c r="KR49">
        <v>1507.8749127149899</v>
      </c>
      <c r="KS49">
        <v>3816.3063912683601</v>
      </c>
      <c r="KT49">
        <v>0</v>
      </c>
      <c r="KU49">
        <v>41924.370100821703</v>
      </c>
      <c r="KV49">
        <v>63233.382581829297</v>
      </c>
      <c r="KW49">
        <v>0</v>
      </c>
      <c r="KX49">
        <v>8987.3298019981994</v>
      </c>
      <c r="KY49">
        <v>0</v>
      </c>
      <c r="KZ49">
        <v>10297.6787573813</v>
      </c>
      <c r="LA49">
        <v>0</v>
      </c>
      <c r="LB49">
        <v>3957.06225513549</v>
      </c>
      <c r="LC49">
        <v>0</v>
      </c>
      <c r="LD49">
        <v>5593.1532347201501</v>
      </c>
      <c r="LE49">
        <v>0</v>
      </c>
      <c r="LF49">
        <v>8184.8990911378396</v>
      </c>
      <c r="LG49">
        <v>0</v>
      </c>
      <c r="LH49">
        <v>14315.364987823201</v>
      </c>
      <c r="LI49">
        <v>208553.31002116299</v>
      </c>
      <c r="LJ49">
        <v>1313734.67834407</v>
      </c>
      <c r="LK49">
        <v>398520.902226265</v>
      </c>
      <c r="LL49">
        <v>596498.33899625798</v>
      </c>
      <c r="LM49">
        <v>648730.87664200203</v>
      </c>
      <c r="LN49">
        <v>362856.27859439101</v>
      </c>
      <c r="LO49">
        <v>1309622.1477948199</v>
      </c>
      <c r="LP49">
        <v>397575.21473065502</v>
      </c>
      <c r="LQ49">
        <v>654032.40485633502</v>
      </c>
      <c r="LR49">
        <v>9409.1465459054598</v>
      </c>
      <c r="LS49">
        <v>0</v>
      </c>
      <c r="LT49">
        <v>37126.599812276298</v>
      </c>
      <c r="LU49">
        <v>31131.090092325401</v>
      </c>
      <c r="LV49">
        <v>4744.3501017032304</v>
      </c>
      <c r="LW49">
        <v>16277.636607803101</v>
      </c>
      <c r="LX49">
        <v>1004.31797906458</v>
      </c>
      <c r="LY49">
        <v>22974.230315187298</v>
      </c>
      <c r="LZ49">
        <v>1091.6389295009899</v>
      </c>
      <c r="MA49">
        <v>51.564953816402401</v>
      </c>
      <c r="MB49">
        <v>1.0822794124295101</v>
      </c>
      <c r="MC49">
        <v>46.612349066958998</v>
      </c>
      <c r="MD49">
        <v>250.76514918683</v>
      </c>
      <c r="ME49">
        <v>407.09825118379001</v>
      </c>
      <c r="MF49">
        <v>23817.7167116171</v>
      </c>
      <c r="MG49">
        <v>76569.931679653397</v>
      </c>
      <c r="MH49">
        <v>26.560726735207801</v>
      </c>
      <c r="MI49">
        <v>10.8735357879094</v>
      </c>
      <c r="MJ49">
        <v>60.8699520595259</v>
      </c>
      <c r="MK49">
        <v>38.912451208752401</v>
      </c>
      <c r="ML49">
        <v>1564.6301476814399</v>
      </c>
      <c r="MM49">
        <v>148873.61821167899</v>
      </c>
      <c r="MN49">
        <v>4706.8733595590602</v>
      </c>
      <c r="MO49">
        <v>65356.361010585599</v>
      </c>
      <c r="MP49">
        <v>4362949.25122377</v>
      </c>
      <c r="MQ49">
        <v>0</v>
      </c>
      <c r="MR49">
        <v>106105.125368044</v>
      </c>
      <c r="MS49">
        <v>13723.1400143837</v>
      </c>
      <c r="MT49">
        <v>154728.88125501899</v>
      </c>
      <c r="MU49">
        <v>135717.70564862699</v>
      </c>
      <c r="MV49">
        <v>15727074.615261501</v>
      </c>
      <c r="MW49">
        <v>82310.450866407598</v>
      </c>
      <c r="MX49">
        <v>345312.02078612603</v>
      </c>
      <c r="MY49">
        <v>6868.3278477430003</v>
      </c>
      <c r="MZ49">
        <v>73149.387238572905</v>
      </c>
      <c r="NA49">
        <v>36059.309763260899</v>
      </c>
      <c r="NB49">
        <v>257471.68211096799</v>
      </c>
      <c r="NC49">
        <v>166396.676471235</v>
      </c>
      <c r="ND49">
        <v>241921.85454636801</v>
      </c>
      <c r="NE49">
        <v>430083.066544256</v>
      </c>
      <c r="NF49">
        <v>870508.62558654603</v>
      </c>
      <c r="NG49">
        <v>436803.33280837798</v>
      </c>
      <c r="NH49">
        <v>2358749.2108336301</v>
      </c>
      <c r="NI49">
        <v>287560.05848681502</v>
      </c>
      <c r="NJ49">
        <v>713924.812048711</v>
      </c>
      <c r="NK49">
        <v>355590.47240102902</v>
      </c>
      <c r="NL49">
        <v>508803.555213977</v>
      </c>
      <c r="NM49">
        <v>5142591.6669032304</v>
      </c>
      <c r="NN49">
        <v>1468568.5267435</v>
      </c>
      <c r="NO49">
        <v>8333465.1709002098</v>
      </c>
      <c r="NP49">
        <v>15907.641669516301</v>
      </c>
      <c r="NQ49">
        <v>16480.228273334898</v>
      </c>
      <c r="NR49">
        <v>5881.0441869851402</v>
      </c>
      <c r="NS49">
        <v>10637.806497384699</v>
      </c>
      <c r="NT49">
        <v>4183.7451462508297</v>
      </c>
      <c r="NU49">
        <v>4188.4799818208103</v>
      </c>
      <c r="NV49">
        <v>8404.7579027047905</v>
      </c>
      <c r="NW49">
        <v>9409.15578832756</v>
      </c>
      <c r="NX49">
        <v>213.47706024470099</v>
      </c>
      <c r="NY49">
        <v>9146.2219932247408</v>
      </c>
      <c r="NZ49">
        <v>14628.7209589333</v>
      </c>
      <c r="OA49">
        <v>1008.32536523435</v>
      </c>
      <c r="OB49">
        <v>77592.157641393205</v>
      </c>
      <c r="OC49">
        <v>173975.66631396001</v>
      </c>
      <c r="OD49">
        <v>76470.380729981305</v>
      </c>
      <c r="OE49">
        <v>44230.0305264579</v>
      </c>
      <c r="OF49">
        <v>26164.408922779399</v>
      </c>
      <c r="OG49">
        <v>45402.929462000102</v>
      </c>
      <c r="OH49">
        <v>5639.1361297859303</v>
      </c>
      <c r="OI49">
        <v>7370.5674648153699</v>
      </c>
      <c r="OJ49">
        <v>620100.43866401899</v>
      </c>
      <c r="OK49">
        <v>871796.24987577903</v>
      </c>
      <c r="OL49">
        <v>1040779.84819578</v>
      </c>
      <c r="OM49">
        <v>204071.30675079499</v>
      </c>
      <c r="ON49">
        <v>0</v>
      </c>
    </row>
    <row r="50" spans="1:404" x14ac:dyDescent="0.25">
      <c r="A50" t="s">
        <v>5</v>
      </c>
      <c r="B50">
        <v>46</v>
      </c>
      <c r="C50" t="s">
        <v>175</v>
      </c>
      <c r="D50" t="s">
        <v>176</v>
      </c>
      <c r="E50" s="4">
        <v>570.44674588370106</v>
      </c>
      <c r="F50" s="4">
        <v>19556.443759030601</v>
      </c>
      <c r="G50" s="4">
        <v>8201.8812204339392</v>
      </c>
      <c r="H50" s="4">
        <v>144544.28017214299</v>
      </c>
      <c r="I50" s="4">
        <v>7335.83524353543</v>
      </c>
      <c r="J50" s="4">
        <v>199.26555490362901</v>
      </c>
      <c r="K50" s="4">
        <v>943.07637273730404</v>
      </c>
      <c r="L50" s="4">
        <v>49373.000524335701</v>
      </c>
      <c r="M50" s="4">
        <v>38687.8611250514</v>
      </c>
      <c r="N50" s="4">
        <v>48002.053580787797</v>
      </c>
      <c r="O50" s="4">
        <v>231869.69662510799</v>
      </c>
      <c r="P50" s="4">
        <v>92760.840056788802</v>
      </c>
      <c r="Q50" s="4">
        <v>32947.393929046899</v>
      </c>
      <c r="R50" s="4">
        <v>89312.727450617997</v>
      </c>
      <c r="S50" s="4">
        <v>306.65800980603899</v>
      </c>
      <c r="T50" s="4">
        <v>0</v>
      </c>
      <c r="U50" s="4">
        <v>0</v>
      </c>
      <c r="V50" s="4">
        <v>63518.576577982698</v>
      </c>
      <c r="W50" s="4">
        <v>266918.508019634</v>
      </c>
      <c r="X50" s="28">
        <v>74.525775533130201</v>
      </c>
      <c r="Y50" s="28">
        <v>19.027304544521499</v>
      </c>
      <c r="Z50" s="28">
        <v>5676.8020759845704</v>
      </c>
      <c r="AA50" s="28">
        <v>244.13201377771799</v>
      </c>
      <c r="AB50" s="28">
        <v>59.578824063757096</v>
      </c>
      <c r="AC50" s="28">
        <v>787.69154485127103</v>
      </c>
      <c r="AD50" s="28">
        <v>3014.3136583775799</v>
      </c>
      <c r="AE50" s="28">
        <v>2301.0509135319899</v>
      </c>
      <c r="AF50" s="28">
        <v>6008.1142661534604</v>
      </c>
      <c r="AG50" s="28">
        <v>16581.252922910699</v>
      </c>
      <c r="AH50" s="28">
        <v>77.925231054800605</v>
      </c>
      <c r="AI50" s="28">
        <v>348.45109915386001</v>
      </c>
      <c r="AJ50" s="28">
        <v>26.277115570026101</v>
      </c>
      <c r="AK50" s="28">
        <v>63.4017138059071</v>
      </c>
      <c r="AL50" s="28">
        <v>489.48662905743498</v>
      </c>
      <c r="AM50" s="28">
        <v>15.0131249905945</v>
      </c>
      <c r="AN50" s="28">
        <v>216.28654515137799</v>
      </c>
      <c r="AO50" s="28">
        <v>800.36282949404597</v>
      </c>
      <c r="AP50" s="28">
        <v>496.230064645867</v>
      </c>
      <c r="AQ50" s="28">
        <v>116.90520779597399</v>
      </c>
      <c r="AR50" s="4">
        <v>15002.110253332299</v>
      </c>
      <c r="AS50" s="4">
        <v>5707.4812567146701</v>
      </c>
      <c r="AT50" s="4">
        <v>7858.0435930736403</v>
      </c>
      <c r="AU50" s="4">
        <v>705267.07874945796</v>
      </c>
      <c r="AV50" s="4">
        <v>710159.09706530604</v>
      </c>
      <c r="AW50" s="4">
        <v>2178192.0987225901</v>
      </c>
      <c r="AX50" s="4">
        <v>3291103818.25597</v>
      </c>
      <c r="AY50" s="4">
        <v>376594.24014797702</v>
      </c>
      <c r="AZ50" s="4">
        <v>1581572.6012505901</v>
      </c>
      <c r="BA50" s="4">
        <v>185942.85532322101</v>
      </c>
      <c r="BB50" s="4">
        <v>426043.854449876</v>
      </c>
      <c r="BC50" s="4">
        <v>20660837.479355201</v>
      </c>
      <c r="BD50" s="4">
        <v>1075047.4917929601</v>
      </c>
      <c r="BE50" s="4">
        <v>5035999.2962105796</v>
      </c>
      <c r="BF50" s="4">
        <v>54114.221551782801</v>
      </c>
      <c r="BG50" s="4">
        <v>361257.24420905998</v>
      </c>
      <c r="BH50" s="4">
        <v>1682175.67667502</v>
      </c>
      <c r="BI50" s="4">
        <v>401327.59374061</v>
      </c>
      <c r="BJ50" s="4">
        <v>59060.447232228602</v>
      </c>
      <c r="BK50" s="4">
        <v>0</v>
      </c>
      <c r="BL50" s="4">
        <v>3050.88422176312</v>
      </c>
      <c r="BM50" s="4">
        <v>0</v>
      </c>
      <c r="BN50" s="4">
        <v>90651.180555742598</v>
      </c>
      <c r="BO50" s="4">
        <v>255345.33065271101</v>
      </c>
      <c r="BP50" s="4">
        <v>3669.4568819782999</v>
      </c>
      <c r="BQ50" s="4">
        <v>0</v>
      </c>
      <c r="BR50" s="4">
        <v>55.761584060104497</v>
      </c>
      <c r="BS50" s="4">
        <v>321859.983468408</v>
      </c>
      <c r="BT50" s="4">
        <v>15.0881263787008</v>
      </c>
      <c r="BU50" s="4">
        <v>0.89202215611011604</v>
      </c>
      <c r="BV50" s="4">
        <v>4538.6827713255097</v>
      </c>
      <c r="BW50" s="4">
        <v>22776.540232158699</v>
      </c>
      <c r="BX50" s="4">
        <v>146283.49450571099</v>
      </c>
      <c r="BY50" s="4">
        <v>5077.9915287998001</v>
      </c>
      <c r="BZ50" s="4">
        <v>12.4735541568062</v>
      </c>
      <c r="CA50" s="4">
        <v>11235.108961473599</v>
      </c>
      <c r="CB50" s="4">
        <v>152.248078807936</v>
      </c>
      <c r="CC50" s="4">
        <v>5.4994614370328702E-2</v>
      </c>
      <c r="CD50" s="4">
        <v>1195.0291072155001</v>
      </c>
      <c r="CE50" s="4">
        <v>315.31519590206801</v>
      </c>
      <c r="CF50" s="4">
        <v>362.50105869266298</v>
      </c>
      <c r="CG50" s="4">
        <v>402.04842102431797</v>
      </c>
      <c r="CH50" s="4">
        <v>40.124992035115397</v>
      </c>
      <c r="CI50" s="4">
        <v>52.9606858573921</v>
      </c>
      <c r="CJ50" s="4">
        <v>215.443859082893</v>
      </c>
      <c r="CK50" s="4">
        <v>50192.874421435503</v>
      </c>
      <c r="CL50" s="4">
        <v>260689.822303024</v>
      </c>
      <c r="CM50" s="4">
        <v>0</v>
      </c>
      <c r="CN50" s="4">
        <v>2243.4693491132998</v>
      </c>
      <c r="CO50" s="4">
        <v>5132.57545686105</v>
      </c>
      <c r="CP50" s="4">
        <v>7238781.34873854</v>
      </c>
      <c r="CQ50" s="4">
        <v>736.99979518541295</v>
      </c>
      <c r="CR50" s="4">
        <v>868.87144387246803</v>
      </c>
      <c r="CS50" s="4">
        <v>4538.1630460032302</v>
      </c>
      <c r="CT50" s="4">
        <v>2992.1820549397798</v>
      </c>
      <c r="CU50" s="4">
        <v>1574.26274242302</v>
      </c>
      <c r="CV50" s="4">
        <v>165537.96388252999</v>
      </c>
      <c r="CW50" s="4">
        <v>2181.4356531939002</v>
      </c>
      <c r="CX50" s="4">
        <v>0</v>
      </c>
      <c r="CY50" s="4">
        <v>17114.758552535499</v>
      </c>
      <c r="CZ50" s="4">
        <v>853.11313406271904</v>
      </c>
      <c r="DA50" s="4">
        <v>6916.4792573068898</v>
      </c>
      <c r="DB50" s="4">
        <v>0</v>
      </c>
      <c r="DC50" s="4">
        <v>42708.447245826501</v>
      </c>
      <c r="DD50" s="4">
        <v>5210.4101373808498</v>
      </c>
      <c r="DE50" s="4">
        <v>0</v>
      </c>
      <c r="DF50" s="4">
        <v>3182.7608297227698</v>
      </c>
      <c r="DG50" s="4">
        <v>0</v>
      </c>
      <c r="DH50" s="4">
        <v>5380.6535015597601</v>
      </c>
      <c r="DI50" s="4">
        <v>0</v>
      </c>
      <c r="DJ50" s="4">
        <v>1549.31226169612</v>
      </c>
      <c r="DK50" s="4">
        <v>0</v>
      </c>
      <c r="DL50" s="4">
        <v>2600.3919550159599</v>
      </c>
      <c r="DM50" s="4">
        <v>0</v>
      </c>
      <c r="DN50" s="4">
        <v>1802.57044265275</v>
      </c>
      <c r="DO50" s="4">
        <v>0</v>
      </c>
      <c r="DP50" s="4">
        <v>1797.2320579355401</v>
      </c>
      <c r="DQ50" s="4">
        <v>182564.06493138001</v>
      </c>
      <c r="DR50" s="4">
        <v>463770.55240950797</v>
      </c>
      <c r="DS50" s="4">
        <v>291444.94849455601</v>
      </c>
      <c r="DT50" s="4">
        <v>174558.67160924399</v>
      </c>
      <c r="DU50" s="4">
        <v>291512.806840932</v>
      </c>
      <c r="DV50" s="4">
        <v>251699.53964657799</v>
      </c>
      <c r="DW50" s="4">
        <v>682417.37701541896</v>
      </c>
      <c r="DX50" s="4">
        <v>175020.663237139</v>
      </c>
      <c r="DY50" s="4">
        <v>504593.70637425798</v>
      </c>
      <c r="DZ50" s="4">
        <v>862.238477227202</v>
      </c>
      <c r="EA50" s="4">
        <v>0</v>
      </c>
      <c r="EB50" s="4">
        <v>36727.894153951602</v>
      </c>
      <c r="EC50" s="4">
        <v>45031.608983091101</v>
      </c>
      <c r="ED50" s="4">
        <v>19301.289603081699</v>
      </c>
      <c r="EE50" s="4">
        <v>7051.4219840430696</v>
      </c>
      <c r="EF50" s="4">
        <v>3836.8541955524202</v>
      </c>
      <c r="EG50" s="4">
        <v>4121.0704743435799</v>
      </c>
      <c r="EH50" s="4">
        <v>14734.634824107299</v>
      </c>
      <c r="EI50" s="4">
        <v>1145.3582231405001</v>
      </c>
      <c r="EJ50" s="4">
        <v>33.3081755538552</v>
      </c>
      <c r="EK50" s="4">
        <v>2.87173926285638</v>
      </c>
      <c r="EL50" s="4">
        <v>393.92682047575897</v>
      </c>
      <c r="EM50" s="4">
        <v>1696.76396306896</v>
      </c>
      <c r="EN50" s="4">
        <v>18575.216585692899</v>
      </c>
      <c r="EO50" s="4">
        <v>83177.5658283472</v>
      </c>
      <c r="EP50" s="4">
        <v>45.539919855575498</v>
      </c>
      <c r="EQ50" s="4">
        <v>15.401990342623201</v>
      </c>
      <c r="ER50" s="4">
        <v>0.30112290272974601</v>
      </c>
      <c r="ES50" s="4">
        <v>2.0546315377515501</v>
      </c>
      <c r="ET50" s="4">
        <v>107.26747138731101</v>
      </c>
      <c r="EU50" s="4">
        <v>214032.972493276</v>
      </c>
      <c r="EV50" s="4">
        <v>18144.8212681515</v>
      </c>
      <c r="EW50" s="4">
        <v>51868.102552709002</v>
      </c>
      <c r="EX50" s="4">
        <v>2797101.8346705702</v>
      </c>
      <c r="EY50" s="4">
        <v>0</v>
      </c>
      <c r="EZ50" s="4">
        <v>164151.56626383899</v>
      </c>
      <c r="FA50" s="4">
        <v>68733.380359801697</v>
      </c>
      <c r="FB50" s="4">
        <v>71787.011043576407</v>
      </c>
      <c r="FC50" s="4">
        <v>149605.92971549701</v>
      </c>
      <c r="FD50" s="4">
        <v>84631048.641596302</v>
      </c>
      <c r="FE50" s="4">
        <v>165707.888597293</v>
      </c>
      <c r="FF50" s="4">
        <v>282970.43093084003</v>
      </c>
      <c r="FG50" s="4">
        <v>328.22159880409299</v>
      </c>
      <c r="FH50" s="4">
        <v>47368.260681441898</v>
      </c>
      <c r="FI50" s="4">
        <v>39809.276776153303</v>
      </c>
      <c r="FJ50" s="4">
        <v>281556.53858981899</v>
      </c>
      <c r="FK50" s="4">
        <v>537303.23113869096</v>
      </c>
      <c r="FL50" s="4">
        <v>296267.56185768801</v>
      </c>
      <c r="FM50" s="4">
        <v>325205.53847029398</v>
      </c>
      <c r="FN50" s="4">
        <v>567559.09414208203</v>
      </c>
      <c r="FO50" s="4">
        <v>73204.389263150806</v>
      </c>
      <c r="FP50" s="4">
        <v>1686797.0574592601</v>
      </c>
      <c r="FQ50" s="4">
        <v>92120.155287385598</v>
      </c>
      <c r="FR50" s="4">
        <v>582285.35333260696</v>
      </c>
      <c r="FS50" s="4">
        <v>266596.34211755299</v>
      </c>
      <c r="FT50" s="4">
        <v>719700.98247923795</v>
      </c>
      <c r="FU50" s="4">
        <v>3957311.1375981001</v>
      </c>
      <c r="FV50" s="4">
        <v>2955552.1338475598</v>
      </c>
      <c r="FW50" s="4">
        <v>14848938.7818054</v>
      </c>
      <c r="FX50" s="4">
        <v>33826.373406166298</v>
      </c>
      <c r="FY50" s="4">
        <v>35172.328539934097</v>
      </c>
      <c r="FZ50" s="4">
        <v>7942.93363732949</v>
      </c>
      <c r="GA50" s="4">
        <v>32878.821362276001</v>
      </c>
      <c r="GB50" s="4">
        <v>2766.8301580232301</v>
      </c>
      <c r="GC50" s="4">
        <v>24938.631890270801</v>
      </c>
      <c r="GD50" s="4">
        <v>32155.347391057901</v>
      </c>
      <c r="GE50" s="4">
        <v>2174.2922311693601</v>
      </c>
      <c r="GF50" s="4">
        <v>377.148723580558</v>
      </c>
      <c r="GG50" s="4">
        <v>37150.731666494597</v>
      </c>
      <c r="GH50" s="4">
        <v>56718.414446737297</v>
      </c>
      <c r="GI50" s="4">
        <v>596.53053871368002</v>
      </c>
      <c r="GJ50" s="4">
        <v>8578.0397029011092</v>
      </c>
      <c r="GK50" s="4">
        <v>21555.763862491502</v>
      </c>
      <c r="GL50" s="4">
        <v>12958.6750701949</v>
      </c>
      <c r="GM50" s="4">
        <v>9993.1072561864494</v>
      </c>
      <c r="GN50" s="4">
        <v>2874.4427514426802</v>
      </c>
      <c r="GO50" s="4">
        <v>34422.734763729299</v>
      </c>
      <c r="GP50" s="4">
        <v>2530.0802645028698</v>
      </c>
      <c r="GQ50" s="4">
        <v>3346.3263589127801</v>
      </c>
      <c r="GR50" s="4">
        <v>3490202.1988607799</v>
      </c>
      <c r="GS50" s="4">
        <v>6665618.4834718602</v>
      </c>
      <c r="GT50" s="4">
        <v>707366.20259757596</v>
      </c>
      <c r="GU50" s="4">
        <v>138978.798512373</v>
      </c>
      <c r="GV50" s="4">
        <v>0</v>
      </c>
      <c r="GW50">
        <v>102564.82333368</v>
      </c>
      <c r="GX50">
        <v>72583.854297724698</v>
      </c>
      <c r="GY50">
        <v>36802.5817623072</v>
      </c>
      <c r="GZ50">
        <v>292429.28722789203</v>
      </c>
      <c r="HA50">
        <v>25550.4685983979</v>
      </c>
      <c r="HB50">
        <v>2186.21043351767</v>
      </c>
      <c r="HC50">
        <v>4961.2556805634704</v>
      </c>
      <c r="HD50">
        <v>93395.697700492805</v>
      </c>
      <c r="HE50">
        <v>47662.152915952298</v>
      </c>
      <c r="HF50">
        <v>18570.3138987856</v>
      </c>
      <c r="HG50">
        <v>86014.485797904694</v>
      </c>
      <c r="HH50">
        <v>13632.7429209685</v>
      </c>
      <c r="HI50">
        <v>68719.343085569897</v>
      </c>
      <c r="HJ50">
        <v>72569.406408533498</v>
      </c>
      <c r="HK50">
        <v>2395.8961297727101</v>
      </c>
      <c r="HL50">
        <v>0</v>
      </c>
      <c r="HM50">
        <v>0</v>
      </c>
      <c r="HN50">
        <v>43015.571833497197</v>
      </c>
      <c r="HO50">
        <v>118742.255242499</v>
      </c>
      <c r="HP50">
        <v>1240.22793953118</v>
      </c>
      <c r="HQ50">
        <v>988.22276261623404</v>
      </c>
      <c r="HR50">
        <v>5853.7280693629</v>
      </c>
      <c r="HS50">
        <v>95.070998321246705</v>
      </c>
      <c r="HT50">
        <v>66.709645355345003</v>
      </c>
      <c r="HU50">
        <v>1108.1488544665399</v>
      </c>
      <c r="HV50">
        <v>102.353430491495</v>
      </c>
      <c r="HW50">
        <v>28.236511840371801</v>
      </c>
      <c r="HX50">
        <v>57925.122751402203</v>
      </c>
      <c r="HY50">
        <v>12479.094717247401</v>
      </c>
      <c r="HZ50">
        <v>2950.2441482976601</v>
      </c>
      <c r="IA50">
        <v>4763.4519346647903</v>
      </c>
      <c r="IB50">
        <v>49831.325420709698</v>
      </c>
      <c r="IC50">
        <v>8949.6533834744496</v>
      </c>
      <c r="ID50">
        <v>16264.3938552647</v>
      </c>
      <c r="IE50">
        <v>4795.4312280911099</v>
      </c>
      <c r="IF50">
        <v>1683.2686941509401</v>
      </c>
      <c r="IG50">
        <v>40985.074018236402</v>
      </c>
      <c r="IH50">
        <v>3879.8254890880498</v>
      </c>
      <c r="II50">
        <v>5173.0323935155602</v>
      </c>
      <c r="IJ50">
        <v>4403.9524820554598</v>
      </c>
      <c r="IK50">
        <v>8736.5233717748906</v>
      </c>
      <c r="IL50">
        <v>6978.5121243039302</v>
      </c>
      <c r="IM50">
        <v>182989.953317356</v>
      </c>
      <c r="IN50">
        <v>224047.412651766</v>
      </c>
      <c r="IO50">
        <v>140663.171495908</v>
      </c>
      <c r="IP50">
        <v>29222021.167609699</v>
      </c>
      <c r="IQ50">
        <v>79257.907102425903</v>
      </c>
      <c r="IR50">
        <v>499839.17547562701</v>
      </c>
      <c r="IS50">
        <v>135821.73349126399</v>
      </c>
      <c r="IT50">
        <v>50972.3665360784</v>
      </c>
      <c r="IU50">
        <v>8997741.5865925103</v>
      </c>
      <c r="IV50">
        <v>1289750.16280573</v>
      </c>
      <c r="IW50">
        <v>2034754.02657699</v>
      </c>
      <c r="IX50">
        <v>181270.713519899</v>
      </c>
      <c r="IY50">
        <v>1098291.61242525</v>
      </c>
      <c r="IZ50">
        <v>12995008.4034178</v>
      </c>
      <c r="JA50">
        <v>2298124.9287219499</v>
      </c>
      <c r="JB50">
        <v>87195.273223572396</v>
      </c>
      <c r="JC50">
        <v>0</v>
      </c>
      <c r="JD50">
        <v>6201.0033828813603</v>
      </c>
      <c r="JE50">
        <v>0</v>
      </c>
      <c r="JF50">
        <v>239723.69679312999</v>
      </c>
      <c r="JG50">
        <v>266348.17833539</v>
      </c>
      <c r="JH50">
        <v>4179.6511649203403</v>
      </c>
      <c r="JI50">
        <v>0.50475703942126404</v>
      </c>
      <c r="JJ50">
        <v>79.940099012546</v>
      </c>
      <c r="JK50">
        <v>680811.96156505903</v>
      </c>
      <c r="JL50">
        <v>48.100555915962502</v>
      </c>
      <c r="JM50">
        <v>9.9408633497675396</v>
      </c>
      <c r="JN50">
        <v>8893.4803890455405</v>
      </c>
      <c r="JO50">
        <v>62593.246034608201</v>
      </c>
      <c r="JP50">
        <v>212132.463323695</v>
      </c>
      <c r="JQ50">
        <v>10101.288938351199</v>
      </c>
      <c r="JR50">
        <v>54.875165049842799</v>
      </c>
      <c r="JS50">
        <v>39296.296600570102</v>
      </c>
      <c r="JT50">
        <v>201.15139618491</v>
      </c>
      <c r="JU50">
        <v>77.261860105309793</v>
      </c>
      <c r="JV50">
        <v>2406.8112884761999</v>
      </c>
      <c r="JW50">
        <v>87.010623640255304</v>
      </c>
      <c r="JX50">
        <v>1759.5593273535301</v>
      </c>
      <c r="JY50">
        <v>452.45128396725102</v>
      </c>
      <c r="JZ50">
        <v>154.03728712250199</v>
      </c>
      <c r="KA50">
        <v>425.610827735643</v>
      </c>
      <c r="KB50">
        <v>602.83012260449198</v>
      </c>
      <c r="KC50">
        <v>11541.2556454841</v>
      </c>
      <c r="KD50">
        <v>102241.743182377</v>
      </c>
      <c r="KE50">
        <v>0</v>
      </c>
      <c r="KF50">
        <v>1702.6190075280099</v>
      </c>
      <c r="KG50">
        <v>53743.559531098101</v>
      </c>
      <c r="KH50">
        <v>15933339.6057724</v>
      </c>
      <c r="KI50">
        <v>9450.1781832123706</v>
      </c>
      <c r="KJ50">
        <v>15776.4046056479</v>
      </c>
      <c r="KK50">
        <v>18699.289124244999</v>
      </c>
      <c r="KL50">
        <v>2357.68705279392</v>
      </c>
      <c r="KM50">
        <v>125.58425034998299</v>
      </c>
      <c r="KN50">
        <v>1114068.3053931899</v>
      </c>
      <c r="KO50">
        <v>32854.051588192197</v>
      </c>
      <c r="KP50">
        <v>0</v>
      </c>
      <c r="KQ50">
        <v>39426.715832907299</v>
      </c>
      <c r="KR50">
        <v>720.916755332918</v>
      </c>
      <c r="KS50">
        <v>5873.3660662563998</v>
      </c>
      <c r="KT50">
        <v>0</v>
      </c>
      <c r="KU50">
        <v>56390.113221021602</v>
      </c>
      <c r="KV50">
        <v>51728.067005451601</v>
      </c>
      <c r="KW50">
        <v>0</v>
      </c>
      <c r="KX50">
        <v>9193.4415604939204</v>
      </c>
      <c r="KY50">
        <v>0</v>
      </c>
      <c r="KZ50">
        <v>13412.834961787599</v>
      </c>
      <c r="LA50">
        <v>0</v>
      </c>
      <c r="LB50">
        <v>5185.0575089908498</v>
      </c>
      <c r="LC50">
        <v>0</v>
      </c>
      <c r="LD50">
        <v>6015.64164205409</v>
      </c>
      <c r="LE50">
        <v>0</v>
      </c>
      <c r="LF50">
        <v>8118.2804685517503</v>
      </c>
      <c r="LG50">
        <v>0</v>
      </c>
      <c r="LH50">
        <v>14910.453978208699</v>
      </c>
      <c r="LI50">
        <v>293367.08328980597</v>
      </c>
      <c r="LJ50">
        <v>2408067.1300159902</v>
      </c>
      <c r="LK50">
        <v>776682.63157735404</v>
      </c>
      <c r="LL50">
        <v>1312638.91543727</v>
      </c>
      <c r="LM50">
        <v>1400455.84929391</v>
      </c>
      <c r="LN50">
        <v>529882.529022426</v>
      </c>
      <c r="LO50">
        <v>2622588.25471756</v>
      </c>
      <c r="LP50">
        <v>849221.82425715099</v>
      </c>
      <c r="LQ50">
        <v>1179900.80647418</v>
      </c>
      <c r="LR50">
        <v>7795.5718744729202</v>
      </c>
      <c r="LS50">
        <v>0</v>
      </c>
      <c r="LT50">
        <v>58870.342667293502</v>
      </c>
      <c r="LU50">
        <v>35662.519046445799</v>
      </c>
      <c r="LV50">
        <v>4377.45169270111</v>
      </c>
      <c r="LW50">
        <v>19201.9953300489</v>
      </c>
      <c r="LX50">
        <v>963.90975393200301</v>
      </c>
      <c r="LY50">
        <v>14089.7459271061</v>
      </c>
      <c r="LZ50">
        <v>1629.64265393506</v>
      </c>
      <c r="MA50">
        <v>93.877318247378199</v>
      </c>
      <c r="MB50">
        <v>3.93183463474465</v>
      </c>
      <c r="MC50">
        <v>13.202451570961101</v>
      </c>
      <c r="MD50">
        <v>559.01018445100704</v>
      </c>
      <c r="ME50">
        <v>708.68281497723297</v>
      </c>
      <c r="MF50">
        <v>23302.044140720802</v>
      </c>
      <c r="MG50">
        <v>98277.970869077501</v>
      </c>
      <c r="MH50">
        <v>75.261631476135406</v>
      </c>
      <c r="MI50">
        <v>30.208726093341902</v>
      </c>
      <c r="MJ50">
        <v>90.510254037078198</v>
      </c>
      <c r="MK50">
        <v>101.05140204646401</v>
      </c>
      <c r="ML50">
        <v>3804.74182652544</v>
      </c>
      <c r="MM50">
        <v>105982.936099282</v>
      </c>
      <c r="MN50">
        <v>5788.9016074436704</v>
      </c>
      <c r="MO50">
        <v>70175.642394991795</v>
      </c>
      <c r="MP50">
        <v>8107072.1044767201</v>
      </c>
      <c r="MQ50">
        <v>0</v>
      </c>
      <c r="MR50">
        <v>126268.13674343099</v>
      </c>
      <c r="MS50">
        <v>10136.2454361726</v>
      </c>
      <c r="MT50">
        <v>246087.21196852301</v>
      </c>
      <c r="MU50">
        <v>388301.08340239502</v>
      </c>
      <c r="MV50">
        <v>18458029.484567501</v>
      </c>
      <c r="MW50">
        <v>77420.912468344206</v>
      </c>
      <c r="MX50">
        <v>472283.44397402997</v>
      </c>
      <c r="MY50">
        <v>5597.8399098376203</v>
      </c>
      <c r="MZ50">
        <v>73591.812147528297</v>
      </c>
      <c r="NA50">
        <v>19443.416368124999</v>
      </c>
      <c r="NB50">
        <v>328925.49415722699</v>
      </c>
      <c r="NC50">
        <v>194705.50286988699</v>
      </c>
      <c r="ND50">
        <v>382276.62940661801</v>
      </c>
      <c r="NE50">
        <v>571977.35828357702</v>
      </c>
      <c r="NF50">
        <v>714680.32300694403</v>
      </c>
      <c r="NG50">
        <v>417399.72262911801</v>
      </c>
      <c r="NH50">
        <v>1995408.6743052399</v>
      </c>
      <c r="NI50">
        <v>213214.37697367699</v>
      </c>
      <c r="NJ50">
        <v>1191659.6989186399</v>
      </c>
      <c r="NK50">
        <v>692145.25316973601</v>
      </c>
      <c r="NL50">
        <v>733441.47163563105</v>
      </c>
      <c r="NM50">
        <v>9450235.3409978095</v>
      </c>
      <c r="NN50">
        <v>2409505.1965306099</v>
      </c>
      <c r="NO50">
        <v>14722477.9135471</v>
      </c>
      <c r="NP50">
        <v>33981.326050625998</v>
      </c>
      <c r="NQ50">
        <v>34081.5400741884</v>
      </c>
      <c r="NR50">
        <v>7820.5138133869496</v>
      </c>
      <c r="NS50">
        <v>10306.0111834171</v>
      </c>
      <c r="NT50">
        <v>5587.1634478358101</v>
      </c>
      <c r="NU50">
        <v>7284.6266113190804</v>
      </c>
      <c r="NV50">
        <v>11759.756472643299</v>
      </c>
      <c r="NW50">
        <v>2082.4441383940698</v>
      </c>
      <c r="NX50">
        <v>430.91591773059798</v>
      </c>
      <c r="NY50">
        <v>7064.5346279974601</v>
      </c>
      <c r="NZ50">
        <v>14180.533247944401</v>
      </c>
      <c r="OA50">
        <v>1724.4523631859799</v>
      </c>
      <c r="OB50">
        <v>171637.36036806501</v>
      </c>
      <c r="OC50">
        <v>424577.54920496099</v>
      </c>
      <c r="OD50">
        <v>82863.146164304097</v>
      </c>
      <c r="OE50">
        <v>42210.628162344401</v>
      </c>
      <c r="OF50">
        <v>27083.704732145601</v>
      </c>
      <c r="OG50">
        <v>41192.083168653298</v>
      </c>
      <c r="OH50">
        <v>11120.5992117888</v>
      </c>
      <c r="OI50">
        <v>13847.661904389601</v>
      </c>
      <c r="OJ50">
        <v>1073719.0067135701</v>
      </c>
      <c r="OK50">
        <v>990450.57144698605</v>
      </c>
      <c r="OL50">
        <v>965184.53281480703</v>
      </c>
      <c r="OM50">
        <v>126694.823849309</v>
      </c>
      <c r="ON50">
        <v>0</v>
      </c>
    </row>
    <row r="51" spans="1:404" x14ac:dyDescent="0.25">
      <c r="A51" t="s">
        <v>5</v>
      </c>
      <c r="B51">
        <v>47</v>
      </c>
      <c r="C51" t="s">
        <v>177</v>
      </c>
      <c r="D51" t="s">
        <v>178</v>
      </c>
      <c r="E51" s="4">
        <v>766.947332890609</v>
      </c>
      <c r="F51" s="4">
        <v>31039.580606996198</v>
      </c>
      <c r="G51" s="4">
        <v>14561.0392193436</v>
      </c>
      <c r="H51" s="4">
        <v>200169.62878559</v>
      </c>
      <c r="I51" s="4">
        <v>14591.958443711501</v>
      </c>
      <c r="J51" s="4">
        <v>290.723863469923</v>
      </c>
      <c r="K51" s="4">
        <v>2193.1941047539399</v>
      </c>
      <c r="L51" s="4">
        <v>476374.03656773898</v>
      </c>
      <c r="M51" s="4">
        <v>1338909.0398756801</v>
      </c>
      <c r="N51" s="4">
        <v>1057850.3451940201</v>
      </c>
      <c r="O51" s="4">
        <v>5911027.01660858</v>
      </c>
      <c r="P51" s="4">
        <v>2263724.9171649502</v>
      </c>
      <c r="Q51" s="4">
        <v>719853.97689064697</v>
      </c>
      <c r="R51" s="4">
        <v>2493210.9801257001</v>
      </c>
      <c r="S51" s="4">
        <v>2293.2845204535902</v>
      </c>
      <c r="T51" s="4">
        <v>0</v>
      </c>
      <c r="U51" s="4">
        <v>0</v>
      </c>
      <c r="V51" s="4">
        <v>85489.284296087601</v>
      </c>
      <c r="W51" s="4">
        <v>1042051.0055732999</v>
      </c>
      <c r="X51" s="28">
        <v>112.169823132386</v>
      </c>
      <c r="Y51" s="28">
        <v>44.467594525184801</v>
      </c>
      <c r="Z51" s="28">
        <v>15264.525338874</v>
      </c>
      <c r="AA51" s="28">
        <v>59.298265894894499</v>
      </c>
      <c r="AB51" s="28">
        <v>273.16809057285298</v>
      </c>
      <c r="AC51" s="28">
        <v>3186.3782668603899</v>
      </c>
      <c r="AD51" s="28">
        <v>1087.34146092016</v>
      </c>
      <c r="AE51" s="28">
        <v>874.62346026354999</v>
      </c>
      <c r="AF51" s="28">
        <v>22855.873069411198</v>
      </c>
      <c r="AG51" s="28">
        <v>41672.799753758198</v>
      </c>
      <c r="AH51" s="28">
        <v>139.90618049997599</v>
      </c>
      <c r="AI51" s="28">
        <v>870.40983205579903</v>
      </c>
      <c r="AJ51" s="28">
        <v>100.209976475822</v>
      </c>
      <c r="AK51" s="28">
        <v>149.767682572268</v>
      </c>
      <c r="AL51" s="28">
        <v>1499.87032523378</v>
      </c>
      <c r="AM51" s="28">
        <v>13.905889379990899</v>
      </c>
      <c r="AN51" s="28">
        <v>643.69822675967396</v>
      </c>
      <c r="AO51" s="28">
        <v>667.89190953715502</v>
      </c>
      <c r="AP51" s="28">
        <v>444.14884469376602</v>
      </c>
      <c r="AQ51" s="28">
        <v>198.42475418714599</v>
      </c>
      <c r="AR51" s="4">
        <v>5686.2576281989705</v>
      </c>
      <c r="AS51" s="4">
        <v>58316.231676709998</v>
      </c>
      <c r="AT51" s="4">
        <v>138176.414585883</v>
      </c>
      <c r="AU51" s="4">
        <v>11894630.963034701</v>
      </c>
      <c r="AV51" s="4">
        <v>12263777.847978201</v>
      </c>
      <c r="AW51" s="4">
        <v>41694965.407170497</v>
      </c>
      <c r="AX51" s="4">
        <v>92083811.350652903</v>
      </c>
      <c r="AY51" s="4">
        <v>343564947.72831398</v>
      </c>
      <c r="AZ51" s="4">
        <v>25530198.418379199</v>
      </c>
      <c r="BA51" s="4">
        <v>543224.811693353</v>
      </c>
      <c r="BB51" s="4">
        <v>6091234.4440649599</v>
      </c>
      <c r="BC51" s="4">
        <v>403814634.16202497</v>
      </c>
      <c r="BD51" s="4">
        <v>22169380.677462999</v>
      </c>
      <c r="BE51" s="4">
        <v>12142913.3156463</v>
      </c>
      <c r="BF51" s="4">
        <v>208303.53940313499</v>
      </c>
      <c r="BG51" s="4">
        <v>596392.29528998502</v>
      </c>
      <c r="BH51" s="4">
        <v>1484570.5908089499</v>
      </c>
      <c r="BI51" s="4">
        <v>2486385.86605751</v>
      </c>
      <c r="BJ51" s="4">
        <v>98822.118719169099</v>
      </c>
      <c r="BK51" s="4">
        <v>0</v>
      </c>
      <c r="BL51" s="4">
        <v>17277.9469583012</v>
      </c>
      <c r="BM51" s="4">
        <v>0</v>
      </c>
      <c r="BN51" s="4">
        <v>434362.07519683201</v>
      </c>
      <c r="BO51" s="4">
        <v>493710.23457312101</v>
      </c>
      <c r="BP51" s="4">
        <v>10680.457444974199</v>
      </c>
      <c r="BQ51" s="4">
        <v>0</v>
      </c>
      <c r="BR51" s="4">
        <v>98.675294919715796</v>
      </c>
      <c r="BS51" s="4">
        <v>1274761.39299235</v>
      </c>
      <c r="BT51" s="4">
        <v>61.041740680231698</v>
      </c>
      <c r="BU51" s="4">
        <v>9.1843031656637297</v>
      </c>
      <c r="BV51" s="4">
        <v>13732.1947091785</v>
      </c>
      <c r="BW51" s="4">
        <v>42958.667285443</v>
      </c>
      <c r="BX51" s="4">
        <v>587487.27455713705</v>
      </c>
      <c r="BY51" s="4">
        <v>14533.0379893022</v>
      </c>
      <c r="BZ51" s="4">
        <v>53.738422144206702</v>
      </c>
      <c r="CA51" s="4">
        <v>39045.202861800499</v>
      </c>
      <c r="CB51" s="4">
        <v>784.65136596146294</v>
      </c>
      <c r="CC51" s="4">
        <v>2.8131518354978402</v>
      </c>
      <c r="CD51" s="4">
        <v>3693.5771464131799</v>
      </c>
      <c r="CE51" s="4">
        <v>1149.1332794006801</v>
      </c>
      <c r="CF51" s="4">
        <v>919.46900535817497</v>
      </c>
      <c r="CG51" s="4">
        <v>2791.58092171934</v>
      </c>
      <c r="CH51" s="4">
        <v>179.62551392909799</v>
      </c>
      <c r="CI51" s="4">
        <v>154.99424569452</v>
      </c>
      <c r="CJ51" s="4">
        <v>716.45962244453494</v>
      </c>
      <c r="CK51" s="4">
        <v>39723.085096622599</v>
      </c>
      <c r="CL51" s="4">
        <v>1629232.7938328299</v>
      </c>
      <c r="CM51" s="4">
        <v>0</v>
      </c>
      <c r="CN51" s="4">
        <v>4709.4164613712801</v>
      </c>
      <c r="CO51" s="4">
        <v>15372.4390586388</v>
      </c>
      <c r="CP51" s="4">
        <v>6944271.5574538596</v>
      </c>
      <c r="CQ51" s="4">
        <v>3956.96296847028</v>
      </c>
      <c r="CR51" s="4">
        <v>8509.6398545108405</v>
      </c>
      <c r="CS51" s="4">
        <v>24337.412203640899</v>
      </c>
      <c r="CT51" s="4">
        <v>25176.6986597666</v>
      </c>
      <c r="CU51" s="4">
        <v>9745.9921540057203</v>
      </c>
      <c r="CV51" s="4">
        <v>407755.54961797298</v>
      </c>
      <c r="CW51" s="4">
        <v>9472.8156351904709</v>
      </c>
      <c r="CX51" s="4">
        <v>0</v>
      </c>
      <c r="CY51" s="4">
        <v>73263.468581449095</v>
      </c>
      <c r="CZ51" s="4">
        <v>4693.2864745400002</v>
      </c>
      <c r="DA51" s="4">
        <v>15493.6113822108</v>
      </c>
      <c r="DB51" s="4">
        <v>0</v>
      </c>
      <c r="DC51" s="4">
        <v>230011.75095542101</v>
      </c>
      <c r="DD51" s="4">
        <v>14922.339771986801</v>
      </c>
      <c r="DE51" s="4">
        <v>0</v>
      </c>
      <c r="DF51" s="4">
        <v>4704.3183942596997</v>
      </c>
      <c r="DG51" s="4">
        <v>0</v>
      </c>
      <c r="DH51" s="4">
        <v>12611.647455959501</v>
      </c>
      <c r="DI51" s="4">
        <v>0</v>
      </c>
      <c r="DJ51" s="4">
        <v>2161.96664606272</v>
      </c>
      <c r="DK51" s="4">
        <v>0</v>
      </c>
      <c r="DL51" s="4">
        <v>5060.5942359380097</v>
      </c>
      <c r="DM51" s="4">
        <v>0</v>
      </c>
      <c r="DN51" s="4">
        <v>5223.9521957090701</v>
      </c>
      <c r="DO51" s="4">
        <v>0</v>
      </c>
      <c r="DP51" s="4">
        <v>16750.901697412501</v>
      </c>
      <c r="DQ51" s="4">
        <v>393606.817295263</v>
      </c>
      <c r="DR51" s="4">
        <v>974172.63715878502</v>
      </c>
      <c r="DS51" s="4">
        <v>285278.99045384303</v>
      </c>
      <c r="DT51" s="4">
        <v>356719.15237130201</v>
      </c>
      <c r="DU51" s="4">
        <v>524759.66389162897</v>
      </c>
      <c r="DV51" s="4">
        <v>398824.36756054498</v>
      </c>
      <c r="DW51" s="4">
        <v>1598366.1284866801</v>
      </c>
      <c r="DX51" s="4">
        <v>425966.33596091298</v>
      </c>
      <c r="DY51" s="4">
        <v>1514439.80696617</v>
      </c>
      <c r="DZ51" s="4">
        <v>2045.43074351052</v>
      </c>
      <c r="EA51" s="4">
        <v>0</v>
      </c>
      <c r="EB51" s="4">
        <v>210958.82696290599</v>
      </c>
      <c r="EC51" s="4">
        <v>155085.346811914</v>
      </c>
      <c r="ED51" s="4">
        <v>50426.256397004297</v>
      </c>
      <c r="EE51" s="4">
        <v>20739.258949692601</v>
      </c>
      <c r="EF51" s="4">
        <v>8066.7067081252699</v>
      </c>
      <c r="EG51" s="4">
        <v>9448.5508521261909</v>
      </c>
      <c r="EH51" s="4">
        <v>28238.925464724201</v>
      </c>
      <c r="EI51" s="4">
        <v>1633.6044132158399</v>
      </c>
      <c r="EJ51" s="4">
        <v>19.1406460947101</v>
      </c>
      <c r="EK51" s="4">
        <v>5.1976918853676404</v>
      </c>
      <c r="EL51" s="4">
        <v>647.59476927694197</v>
      </c>
      <c r="EM51" s="4">
        <v>4759.0444958920398</v>
      </c>
      <c r="EN51" s="4">
        <v>43548.988296405601</v>
      </c>
      <c r="EO51" s="4">
        <v>221637.23589546001</v>
      </c>
      <c r="EP51" s="4">
        <v>371.33073197817799</v>
      </c>
      <c r="EQ51" s="4">
        <v>88.680301553924195</v>
      </c>
      <c r="ER51" s="4">
        <v>0.94189441714075395</v>
      </c>
      <c r="ES51" s="4">
        <v>9.1491849842101303</v>
      </c>
      <c r="ET51" s="4">
        <v>147.920838836673</v>
      </c>
      <c r="EU51" s="4">
        <v>765136.70743145898</v>
      </c>
      <c r="EV51" s="4">
        <v>137450.218117229</v>
      </c>
      <c r="EW51" s="4">
        <v>119953.919605827</v>
      </c>
      <c r="EX51" s="4">
        <v>8205582.2617983697</v>
      </c>
      <c r="EY51" s="4">
        <v>0</v>
      </c>
      <c r="EZ51" s="4">
        <v>202464.195576951</v>
      </c>
      <c r="FA51" s="4">
        <v>32367.353008028</v>
      </c>
      <c r="FB51" s="4">
        <v>46803.912918134098</v>
      </c>
      <c r="FC51" s="4">
        <v>21424.9171798182</v>
      </c>
      <c r="FD51" s="4">
        <v>54055079.221295998</v>
      </c>
      <c r="FE51" s="4">
        <v>155177.69300567801</v>
      </c>
      <c r="FF51" s="4">
        <v>350049.10733793298</v>
      </c>
      <c r="FG51" s="4">
        <v>573.497547030546</v>
      </c>
      <c r="FH51" s="4">
        <v>74387.650959018894</v>
      </c>
      <c r="FI51" s="4">
        <v>14914.069288274</v>
      </c>
      <c r="FJ51" s="4">
        <v>353043.59977836802</v>
      </c>
      <c r="FK51" s="4">
        <v>671670.05546448298</v>
      </c>
      <c r="FL51" s="4">
        <v>422309.82547233102</v>
      </c>
      <c r="FM51" s="4">
        <v>556442.59600167105</v>
      </c>
      <c r="FN51" s="4">
        <v>704116.78387315897</v>
      </c>
      <c r="FO51" s="4">
        <v>63347.186076094702</v>
      </c>
      <c r="FP51" s="4">
        <v>3775353.5286599202</v>
      </c>
      <c r="FQ51" s="4">
        <v>197847.03728273101</v>
      </c>
      <c r="FR51" s="4">
        <v>1034748.47109853</v>
      </c>
      <c r="FS51" s="4">
        <v>459998.69826800597</v>
      </c>
      <c r="FT51" s="4">
        <v>1552332.2411729801</v>
      </c>
      <c r="FU51" s="4">
        <v>8977475.3582744207</v>
      </c>
      <c r="FV51" s="4">
        <v>12190109.863425</v>
      </c>
      <c r="FW51" s="4">
        <v>56748272.923389301</v>
      </c>
      <c r="FX51" s="4">
        <v>15686.541876470999</v>
      </c>
      <c r="FY51" s="4">
        <v>17482.682347873699</v>
      </c>
      <c r="FZ51" s="4">
        <v>11711.744907341899</v>
      </c>
      <c r="GA51" s="4">
        <v>24601.144808593999</v>
      </c>
      <c r="GB51" s="4">
        <v>3711.1586921009098</v>
      </c>
      <c r="GC51" s="4">
        <v>7335.2733577858799</v>
      </c>
      <c r="GD51" s="4">
        <v>17964.1090908521</v>
      </c>
      <c r="GE51" s="4">
        <v>2614.86195276238</v>
      </c>
      <c r="GF51" s="4">
        <v>290.39538054768298</v>
      </c>
      <c r="GG51" s="4">
        <v>21380.004414208401</v>
      </c>
      <c r="GH51" s="4">
        <v>36597.380488382303</v>
      </c>
      <c r="GI51" s="4">
        <v>463.80205355396299</v>
      </c>
      <c r="GJ51" s="4">
        <v>12832.832896758</v>
      </c>
      <c r="GK51" s="4">
        <v>21729.023987971101</v>
      </c>
      <c r="GL51" s="4">
        <v>28314.5915154998</v>
      </c>
      <c r="GM51" s="4">
        <v>20409.7060027074</v>
      </c>
      <c r="GN51" s="4">
        <v>5781.5044526049396</v>
      </c>
      <c r="GO51" s="4">
        <v>26882.9530143062</v>
      </c>
      <c r="GP51" s="4">
        <v>4529.95292028527</v>
      </c>
      <c r="GQ51" s="4">
        <v>6782.0196631797498</v>
      </c>
      <c r="GR51" s="4">
        <v>5570687.59307082</v>
      </c>
      <c r="GS51" s="4">
        <v>12110358.970625499</v>
      </c>
      <c r="GT51" s="4">
        <v>769009.45425919001</v>
      </c>
      <c r="GU51" s="4">
        <v>314840.02925852302</v>
      </c>
      <c r="GV51" s="4">
        <v>0</v>
      </c>
      <c r="GW51">
        <v>121167.165120684</v>
      </c>
      <c r="GX51">
        <v>64031.961019661998</v>
      </c>
      <c r="GY51">
        <v>67046.325600723401</v>
      </c>
      <c r="GZ51">
        <v>442878.64877975598</v>
      </c>
      <c r="HA51">
        <v>39625.761450260499</v>
      </c>
      <c r="HB51">
        <v>1935.81542473697</v>
      </c>
      <c r="HC51">
        <v>8740.7243319839308</v>
      </c>
      <c r="HD51">
        <v>517888.48086473299</v>
      </c>
      <c r="HE51">
        <v>1052996.6014456099</v>
      </c>
      <c r="HF51">
        <v>294417.95949774899</v>
      </c>
      <c r="HG51">
        <v>1146666.3438943699</v>
      </c>
      <c r="HH51">
        <v>126961.255538117</v>
      </c>
      <c r="HI51">
        <v>751389.93413505994</v>
      </c>
      <c r="HJ51">
        <v>1003736.84426035</v>
      </c>
      <c r="HK51">
        <v>8048.4385977309103</v>
      </c>
      <c r="HL51">
        <v>0</v>
      </c>
      <c r="HM51">
        <v>0</v>
      </c>
      <c r="HN51">
        <v>154419.86199689901</v>
      </c>
      <c r="HO51">
        <v>618418.377429015</v>
      </c>
      <c r="HP51">
        <v>6041.17275849625</v>
      </c>
      <c r="HQ51">
        <v>1732.3723692707199</v>
      </c>
      <c r="HR51">
        <v>15391.3647840207</v>
      </c>
      <c r="HS51">
        <v>241.89621329517701</v>
      </c>
      <c r="HT51">
        <v>108.325178268318</v>
      </c>
      <c r="HU51">
        <v>5469.4352669589698</v>
      </c>
      <c r="HV51">
        <v>62.085359327527897</v>
      </c>
      <c r="HW51">
        <v>64.012674669134398</v>
      </c>
      <c r="HX51">
        <v>46201.977994809196</v>
      </c>
      <c r="HY51">
        <v>27361.561386158599</v>
      </c>
      <c r="HZ51">
        <v>8126.4320620668504</v>
      </c>
      <c r="IA51">
        <v>14810.230591388699</v>
      </c>
      <c r="IB51">
        <v>49318.9815924102</v>
      </c>
      <c r="IC51">
        <v>42311.828954443401</v>
      </c>
      <c r="ID51">
        <v>35865.916887914202</v>
      </c>
      <c r="IE51">
        <v>15682.8215425909</v>
      </c>
      <c r="IF51">
        <v>7367.9595901405701</v>
      </c>
      <c r="IG51">
        <v>65188.0395447232</v>
      </c>
      <c r="IH51">
        <v>22993.527669052401</v>
      </c>
      <c r="II51">
        <v>32692.9158715171</v>
      </c>
      <c r="IJ51">
        <v>36323.012112796598</v>
      </c>
      <c r="IK51">
        <v>37843.188672938399</v>
      </c>
      <c r="IL51">
        <v>30024.110957570199</v>
      </c>
      <c r="IM51">
        <v>3372332.4838745901</v>
      </c>
      <c r="IN51">
        <v>2901100.01639162</v>
      </c>
      <c r="IO51">
        <v>2678780.0207146299</v>
      </c>
      <c r="IP51">
        <v>2443010.4935741699</v>
      </c>
      <c r="IQ51">
        <v>51761105.954064801</v>
      </c>
      <c r="IR51">
        <v>9191529.00440735</v>
      </c>
      <c r="IS51">
        <v>666499.74895030004</v>
      </c>
      <c r="IT51">
        <v>468717.11781438201</v>
      </c>
      <c r="IU51">
        <v>109790726.18045001</v>
      </c>
      <c r="IV51">
        <v>17318070.744739302</v>
      </c>
      <c r="IW51">
        <v>17611292.323739599</v>
      </c>
      <c r="IX51">
        <v>492782.75373861799</v>
      </c>
      <c r="IY51">
        <v>1092047.92545832</v>
      </c>
      <c r="IZ51">
        <v>3212014.4466861398</v>
      </c>
      <c r="JA51">
        <v>1431855.5314980401</v>
      </c>
      <c r="JB51">
        <v>116076.485335811</v>
      </c>
      <c r="JC51">
        <v>0</v>
      </c>
      <c r="JD51">
        <v>7866.2884263982996</v>
      </c>
      <c r="JE51">
        <v>0</v>
      </c>
      <c r="JF51">
        <v>403755.415939703</v>
      </c>
      <c r="JG51">
        <v>405103.96224360098</v>
      </c>
      <c r="JH51">
        <v>4814.1164428137399</v>
      </c>
      <c r="JI51">
        <v>1.2190334407650401</v>
      </c>
      <c r="JJ51">
        <v>109.158110590112</v>
      </c>
      <c r="JK51">
        <v>1559906.8890529301</v>
      </c>
      <c r="JL51">
        <v>125.464423012503</v>
      </c>
      <c r="JM51">
        <v>24.719277261416501</v>
      </c>
      <c r="JN51">
        <v>15515.133427867901</v>
      </c>
      <c r="JO51">
        <v>87535.987173630303</v>
      </c>
      <c r="JP51">
        <v>463535.93294119497</v>
      </c>
      <c r="JQ51">
        <v>18876.6087189063</v>
      </c>
      <c r="JR51">
        <v>105.871683899934</v>
      </c>
      <c r="JS51">
        <v>81810.206721738999</v>
      </c>
      <c r="JT51">
        <v>367.31763235364298</v>
      </c>
      <c r="JU51">
        <v>188.31362179795801</v>
      </c>
      <c r="JV51">
        <v>3195.6429118516999</v>
      </c>
      <c r="JW51">
        <v>275.88472254580802</v>
      </c>
      <c r="JX51">
        <v>3341.7227458821899</v>
      </c>
      <c r="JY51">
        <v>848.50775158572196</v>
      </c>
      <c r="JZ51">
        <v>320.04397917426002</v>
      </c>
      <c r="KA51">
        <v>916.706022660283</v>
      </c>
      <c r="KB51">
        <v>938.51698926175902</v>
      </c>
      <c r="KC51">
        <v>22518.2289364684</v>
      </c>
      <c r="KD51">
        <v>158604.18061400199</v>
      </c>
      <c r="KE51">
        <v>0</v>
      </c>
      <c r="KF51">
        <v>4312.4666480633005</v>
      </c>
      <c r="KG51">
        <v>50274.377138018303</v>
      </c>
      <c r="KH51">
        <v>16115140.954770301</v>
      </c>
      <c r="KI51">
        <v>7041.7110209805096</v>
      </c>
      <c r="KJ51">
        <v>22018.4822556912</v>
      </c>
      <c r="KK51">
        <v>29807.9228671489</v>
      </c>
      <c r="KL51">
        <v>4878.3248183077703</v>
      </c>
      <c r="KM51">
        <v>495.42199573839702</v>
      </c>
      <c r="KN51">
        <v>930960.30990113597</v>
      </c>
      <c r="KO51">
        <v>44753.997811029403</v>
      </c>
      <c r="KP51">
        <v>0</v>
      </c>
      <c r="KQ51">
        <v>80100.400192692003</v>
      </c>
      <c r="KR51">
        <v>1803.7108349934699</v>
      </c>
      <c r="KS51">
        <v>7275.8126026189202</v>
      </c>
      <c r="KT51">
        <v>0</v>
      </c>
      <c r="KU51">
        <v>99334.780497869797</v>
      </c>
      <c r="KV51">
        <v>59486.806177317798</v>
      </c>
      <c r="KW51">
        <v>0</v>
      </c>
      <c r="KX51">
        <v>25586.903319666199</v>
      </c>
      <c r="KY51">
        <v>0</v>
      </c>
      <c r="KZ51">
        <v>24729.029046011801</v>
      </c>
      <c r="LA51">
        <v>0</v>
      </c>
      <c r="LB51">
        <v>14340.3002359817</v>
      </c>
      <c r="LC51">
        <v>0</v>
      </c>
      <c r="LD51">
        <v>16406.609333426899</v>
      </c>
      <c r="LE51">
        <v>0</v>
      </c>
      <c r="LF51">
        <v>30727.814243878802</v>
      </c>
      <c r="LG51">
        <v>0</v>
      </c>
      <c r="LH51">
        <v>28295.599690609401</v>
      </c>
      <c r="LI51">
        <v>438544.25321015302</v>
      </c>
      <c r="LJ51">
        <v>3622946.2815191401</v>
      </c>
      <c r="LK51">
        <v>897317.75374521106</v>
      </c>
      <c r="LL51">
        <v>1599659.87078501</v>
      </c>
      <c r="LM51">
        <v>1711302.95801403</v>
      </c>
      <c r="LN51">
        <v>892544.67973583401</v>
      </c>
      <c r="LO51">
        <v>3656697.7549752798</v>
      </c>
      <c r="LP51">
        <v>1185958.83958323</v>
      </c>
      <c r="LQ51">
        <v>1888243.31420866</v>
      </c>
      <c r="LR51">
        <v>49643.605597889597</v>
      </c>
      <c r="LS51">
        <v>0</v>
      </c>
      <c r="LT51">
        <v>90321.385910554702</v>
      </c>
      <c r="LU51">
        <v>87315.865849003007</v>
      </c>
      <c r="LV51">
        <v>11773.792405376</v>
      </c>
      <c r="LW51">
        <v>39149.411783482799</v>
      </c>
      <c r="LX51">
        <v>2435.1631308894398</v>
      </c>
      <c r="LY51">
        <v>42312.832791461697</v>
      </c>
      <c r="LZ51">
        <v>6580.8693679475</v>
      </c>
      <c r="MA51">
        <v>105.343372289366</v>
      </c>
      <c r="MB51">
        <v>2.2813252773558101</v>
      </c>
      <c r="MC51">
        <v>29.9725411415845</v>
      </c>
      <c r="MD51">
        <v>771.94597515796499</v>
      </c>
      <c r="ME51">
        <v>2774.03677104386</v>
      </c>
      <c r="MF51">
        <v>57483.850559860097</v>
      </c>
      <c r="MG51">
        <v>205853.06497032201</v>
      </c>
      <c r="MH51">
        <v>81.468241472011101</v>
      </c>
      <c r="MI51">
        <v>51.219833499695902</v>
      </c>
      <c r="MJ51">
        <v>440.973583389353</v>
      </c>
      <c r="MK51">
        <v>131.31201992918301</v>
      </c>
      <c r="ML51">
        <v>6957.0163498362099</v>
      </c>
      <c r="MM51">
        <v>304856.04960419697</v>
      </c>
      <c r="MN51">
        <v>21577.7137745648</v>
      </c>
      <c r="MO51">
        <v>133195.65901073499</v>
      </c>
      <c r="MP51">
        <v>9972133.5536013506</v>
      </c>
      <c r="MQ51">
        <v>0</v>
      </c>
      <c r="MR51">
        <v>171596.30432771199</v>
      </c>
      <c r="MS51">
        <v>12501.791577984501</v>
      </c>
      <c r="MT51">
        <v>293928.17133375898</v>
      </c>
      <c r="MU51">
        <v>290855.88655122201</v>
      </c>
      <c r="MV51">
        <v>33314900.202491902</v>
      </c>
      <c r="MW51">
        <v>136941.39166968601</v>
      </c>
      <c r="MX51">
        <v>669495.47426119004</v>
      </c>
      <c r="MY51">
        <v>13160.0942596143</v>
      </c>
      <c r="MZ51">
        <v>136858.64182778099</v>
      </c>
      <c r="NA51">
        <v>36139.845218254799</v>
      </c>
      <c r="NB51">
        <v>537966.77158325806</v>
      </c>
      <c r="NC51">
        <v>379271.83847621502</v>
      </c>
      <c r="ND51">
        <v>464349.273958812</v>
      </c>
      <c r="NE51">
        <v>699720.07676816697</v>
      </c>
      <c r="NF51">
        <v>1040866.02758821</v>
      </c>
      <c r="NG51">
        <v>512254.02796513698</v>
      </c>
      <c r="NH51">
        <v>3263471.3191812299</v>
      </c>
      <c r="NI51">
        <v>473271.74025696301</v>
      </c>
      <c r="NJ51">
        <v>1464860.00808528</v>
      </c>
      <c r="NK51">
        <v>869105.92006691499</v>
      </c>
      <c r="NL51">
        <v>1034427.21793725</v>
      </c>
      <c r="NM51">
        <v>14339022.806214601</v>
      </c>
      <c r="NN51">
        <v>4230261.6953078303</v>
      </c>
      <c r="NO51">
        <v>20985156.726584401</v>
      </c>
      <c r="NP51">
        <v>30280.319744820899</v>
      </c>
      <c r="NQ51">
        <v>30805.827149440702</v>
      </c>
      <c r="NR51">
        <v>8898.8315349030509</v>
      </c>
      <c r="NS51">
        <v>11186.786824160199</v>
      </c>
      <c r="NT51">
        <v>5630.1856146575501</v>
      </c>
      <c r="NU51">
        <v>7257.06002202733</v>
      </c>
      <c r="NV51">
        <v>10251.884283498601</v>
      </c>
      <c r="NW51">
        <v>2505.6936567993298</v>
      </c>
      <c r="NX51">
        <v>257.24746103216802</v>
      </c>
      <c r="NY51">
        <v>7247.1137007745001</v>
      </c>
      <c r="NZ51">
        <v>14744.770434460999</v>
      </c>
      <c r="OA51">
        <v>2409.4959201860902</v>
      </c>
      <c r="OB51">
        <v>111455.448634778</v>
      </c>
      <c r="OC51">
        <v>239330.22922595401</v>
      </c>
      <c r="OD51">
        <v>98672.176072840593</v>
      </c>
      <c r="OE51">
        <v>51639.067596359899</v>
      </c>
      <c r="OF51">
        <v>31259.846483945301</v>
      </c>
      <c r="OG51">
        <v>52688.687356219198</v>
      </c>
      <c r="OH51">
        <v>15558.9927592475</v>
      </c>
      <c r="OI51">
        <v>20104.966159008902</v>
      </c>
      <c r="OJ51">
        <v>1335063.4048618299</v>
      </c>
      <c r="OK51">
        <v>2186354.3617520002</v>
      </c>
      <c r="OL51">
        <v>1715513.1987320899</v>
      </c>
      <c r="OM51">
        <v>287027.25942788401</v>
      </c>
      <c r="ON51">
        <v>0</v>
      </c>
    </row>
    <row r="52" spans="1:404" x14ac:dyDescent="0.25">
      <c r="A52" t="s">
        <v>5</v>
      </c>
      <c r="B52">
        <v>48</v>
      </c>
      <c r="C52" t="s">
        <v>179</v>
      </c>
      <c r="D52" t="s">
        <v>180</v>
      </c>
      <c r="E52" s="4">
        <v>4140.1032596243103</v>
      </c>
      <c r="F52" s="4">
        <v>150109.82902073499</v>
      </c>
      <c r="G52" s="4">
        <v>53456.723734207197</v>
      </c>
      <c r="H52" s="4">
        <v>889316.84223376506</v>
      </c>
      <c r="I52" s="4">
        <v>51508.766799687903</v>
      </c>
      <c r="J52" s="4">
        <v>1661.3219466504199</v>
      </c>
      <c r="K52" s="4">
        <v>6605.1303073562904</v>
      </c>
      <c r="L52" s="4">
        <v>1590432.07785058</v>
      </c>
      <c r="M52" s="4">
        <v>1444533.89129286</v>
      </c>
      <c r="N52" s="4">
        <v>4975761.0457670595</v>
      </c>
      <c r="O52" s="4">
        <v>51370641.470055901</v>
      </c>
      <c r="P52" s="4">
        <v>9101236.6937387194</v>
      </c>
      <c r="Q52" s="4">
        <v>2603540.6002020501</v>
      </c>
      <c r="R52" s="4">
        <v>17575909.240072802</v>
      </c>
      <c r="S52" s="4">
        <v>8922.1253656717199</v>
      </c>
      <c r="T52" s="4">
        <v>0</v>
      </c>
      <c r="U52" s="4">
        <v>0</v>
      </c>
      <c r="V52" s="4">
        <v>399429.32386828703</v>
      </c>
      <c r="W52" s="4">
        <v>2530149.0836752201</v>
      </c>
      <c r="X52" s="28">
        <v>470.15018610100401</v>
      </c>
      <c r="Y52" s="28">
        <v>305.934943958811</v>
      </c>
      <c r="Z52" s="28">
        <v>95093.250981519101</v>
      </c>
      <c r="AA52" s="28">
        <v>405.873699756919</v>
      </c>
      <c r="AB52" s="28">
        <v>566.86324578838605</v>
      </c>
      <c r="AC52" s="28">
        <v>14951.5837408349</v>
      </c>
      <c r="AD52" s="28">
        <v>6323.6781676566798</v>
      </c>
      <c r="AE52" s="28">
        <v>4707.2658252236697</v>
      </c>
      <c r="AF52" s="28">
        <v>38905.4995266111</v>
      </c>
      <c r="AG52" s="28">
        <v>108723.856633616</v>
      </c>
      <c r="AH52" s="28">
        <v>430.166670451198</v>
      </c>
      <c r="AI52" s="28">
        <v>2655.1388682514098</v>
      </c>
      <c r="AJ52" s="28">
        <v>314.832859095554</v>
      </c>
      <c r="AK52" s="28">
        <v>590.43187206770097</v>
      </c>
      <c r="AL52" s="28">
        <v>4771.10193129667</v>
      </c>
      <c r="AM52" s="28">
        <v>39.8462760090774</v>
      </c>
      <c r="AN52" s="28">
        <v>1115.1104291690101</v>
      </c>
      <c r="AO52" s="28">
        <v>3939.5431507876801</v>
      </c>
      <c r="AP52" s="28">
        <v>2166.96005571659</v>
      </c>
      <c r="AQ52" s="28">
        <v>1017.23103506625</v>
      </c>
      <c r="AR52" s="4">
        <v>25574.253580269498</v>
      </c>
      <c r="AS52" s="4">
        <v>31060.291271671998</v>
      </c>
      <c r="AT52" s="4">
        <v>160435.41404306499</v>
      </c>
      <c r="AU52" s="4">
        <v>10847521.058379101</v>
      </c>
      <c r="AV52" s="4">
        <v>30118041.066971499</v>
      </c>
      <c r="AW52" s="4">
        <v>34723917.085282497</v>
      </c>
      <c r="AX52" s="4">
        <v>50317345.641179301</v>
      </c>
      <c r="AY52" s="4">
        <v>1875417.1918448701</v>
      </c>
      <c r="AZ52" s="4">
        <v>5280536918.5685701</v>
      </c>
      <c r="BA52" s="4">
        <v>318903.32007992698</v>
      </c>
      <c r="BB52" s="4">
        <v>3711709.61367054</v>
      </c>
      <c r="BC52" s="4">
        <v>261324829.91523799</v>
      </c>
      <c r="BD52" s="4">
        <v>14530487.251755901</v>
      </c>
      <c r="BE52" s="4">
        <v>35277283.621980503</v>
      </c>
      <c r="BF52" s="4">
        <v>1022720.14119239</v>
      </c>
      <c r="BG52" s="4">
        <v>1630105.76989828</v>
      </c>
      <c r="BH52" s="4">
        <v>3172835.0029241201</v>
      </c>
      <c r="BI52" s="4">
        <v>1688515.9507827</v>
      </c>
      <c r="BJ52" s="4">
        <v>445345.98967291898</v>
      </c>
      <c r="BK52" s="4">
        <v>0</v>
      </c>
      <c r="BL52" s="4">
        <v>16115.500985418101</v>
      </c>
      <c r="BM52" s="4">
        <v>0</v>
      </c>
      <c r="BN52" s="4">
        <v>804138.76531503606</v>
      </c>
      <c r="BO52" s="4">
        <v>2331649.4968817001</v>
      </c>
      <c r="BP52" s="4">
        <v>21689.610784047902</v>
      </c>
      <c r="BQ52" s="4">
        <v>0</v>
      </c>
      <c r="BR52" s="4">
        <v>193.75004268233101</v>
      </c>
      <c r="BS52" s="4">
        <v>2694724.0752609498</v>
      </c>
      <c r="BT52" s="4">
        <v>113.590579226361</v>
      </c>
      <c r="BU52" s="4">
        <v>9.8050101251585904</v>
      </c>
      <c r="BV52" s="4">
        <v>34522.634696418703</v>
      </c>
      <c r="BW52" s="4">
        <v>103116.705477916</v>
      </c>
      <c r="BX52" s="4">
        <v>1134557.32345892</v>
      </c>
      <c r="BY52" s="4">
        <v>38991.713940383597</v>
      </c>
      <c r="BZ52" s="4">
        <v>93.406813344358397</v>
      </c>
      <c r="CA52" s="4">
        <v>85548.9232490461</v>
      </c>
      <c r="CB52" s="4">
        <v>1004.46185653721</v>
      </c>
      <c r="CC52" s="4">
        <v>0.68090356360238602</v>
      </c>
      <c r="CD52" s="4">
        <v>8020.2134382711401</v>
      </c>
      <c r="CE52" s="4">
        <v>2193.1886870703001</v>
      </c>
      <c r="CF52" s="4">
        <v>2400.3846508891202</v>
      </c>
      <c r="CG52" s="4">
        <v>4268.3700904674597</v>
      </c>
      <c r="CH52" s="4">
        <v>285.02796863601702</v>
      </c>
      <c r="CI52" s="4">
        <v>354.65165646748602</v>
      </c>
      <c r="CJ52" s="4">
        <v>1542.02123648412</v>
      </c>
      <c r="CK52" s="4">
        <v>169565.49111357599</v>
      </c>
      <c r="CL52" s="4">
        <v>2432697.0594028998</v>
      </c>
      <c r="CM52" s="4">
        <v>0</v>
      </c>
      <c r="CN52" s="4">
        <v>19093.502649027399</v>
      </c>
      <c r="CO52" s="4">
        <v>53610.9051857093</v>
      </c>
      <c r="CP52" s="4">
        <v>17245107.064039402</v>
      </c>
      <c r="CQ52" s="4">
        <v>5431.4970891476896</v>
      </c>
      <c r="CR52" s="4">
        <v>7466.6814988247897</v>
      </c>
      <c r="CS52" s="4">
        <v>44996.6057681456</v>
      </c>
      <c r="CT52" s="4">
        <v>40391.842594791902</v>
      </c>
      <c r="CU52" s="4">
        <v>11494.5281318826</v>
      </c>
      <c r="CV52" s="4">
        <v>1045523.26505723</v>
      </c>
      <c r="CW52" s="4">
        <v>17867.457102756201</v>
      </c>
      <c r="CX52" s="4">
        <v>0</v>
      </c>
      <c r="CY52" s="4">
        <v>166134.10257567</v>
      </c>
      <c r="CZ52" s="4">
        <v>8305.20828002487</v>
      </c>
      <c r="DA52" s="4">
        <v>36222.969375592496</v>
      </c>
      <c r="DB52" s="4">
        <v>0</v>
      </c>
      <c r="DC52" s="4">
        <v>390484.36635389703</v>
      </c>
      <c r="DD52" s="4">
        <v>48976.057655605</v>
      </c>
      <c r="DE52" s="4">
        <v>0</v>
      </c>
      <c r="DF52" s="4">
        <v>20583.918774321301</v>
      </c>
      <c r="DG52" s="4">
        <v>0</v>
      </c>
      <c r="DH52" s="4">
        <v>29739.9707186372</v>
      </c>
      <c r="DI52" s="4">
        <v>0</v>
      </c>
      <c r="DJ52" s="4">
        <v>8011.85929621177</v>
      </c>
      <c r="DK52" s="4">
        <v>0</v>
      </c>
      <c r="DL52" s="4">
        <v>19578.876319517902</v>
      </c>
      <c r="DM52" s="4">
        <v>0</v>
      </c>
      <c r="DN52" s="4">
        <v>11886.5627531353</v>
      </c>
      <c r="DO52" s="4">
        <v>0</v>
      </c>
      <c r="DP52" s="4">
        <v>24770.969788126898</v>
      </c>
      <c r="DQ52" s="4">
        <v>1661519.2999925599</v>
      </c>
      <c r="DR52" s="4">
        <v>4413351.1108911997</v>
      </c>
      <c r="DS52" s="4">
        <v>1211181.20765141</v>
      </c>
      <c r="DT52" s="4">
        <v>1610030.5427369999</v>
      </c>
      <c r="DU52" s="4">
        <v>2420194.86916593</v>
      </c>
      <c r="DV52" s="4">
        <v>1765102.0936028401</v>
      </c>
      <c r="DW52" s="4">
        <v>6880614.9562031003</v>
      </c>
      <c r="DX52" s="4">
        <v>1934639.8076231801</v>
      </c>
      <c r="DY52" s="4">
        <v>9051562.3351974208</v>
      </c>
      <c r="DZ52" s="4">
        <v>9127.5338453389195</v>
      </c>
      <c r="EA52" s="4">
        <v>0</v>
      </c>
      <c r="EB52" s="4">
        <v>799424.54875347798</v>
      </c>
      <c r="EC52" s="4">
        <v>350468.35405872401</v>
      </c>
      <c r="ED52" s="4">
        <v>192082.73591402901</v>
      </c>
      <c r="EE52" s="4">
        <v>82531.683182652007</v>
      </c>
      <c r="EF52" s="4">
        <v>27807.279257719601</v>
      </c>
      <c r="EG52" s="4">
        <v>43133.751266832798</v>
      </c>
      <c r="EH52" s="4">
        <v>91197.232943070907</v>
      </c>
      <c r="EI52" s="4">
        <v>11258.3189225489</v>
      </c>
      <c r="EJ52" s="4">
        <v>71.949629032887103</v>
      </c>
      <c r="EK52" s="4">
        <v>14.2835813894045</v>
      </c>
      <c r="EL52" s="4">
        <v>4393.67900045436</v>
      </c>
      <c r="EM52" s="4">
        <v>21825.615368217801</v>
      </c>
      <c r="EN52" s="4">
        <v>194304.91600921599</v>
      </c>
      <c r="EO52" s="4">
        <v>928768.03366317495</v>
      </c>
      <c r="EP52" s="4">
        <v>319.39419811994497</v>
      </c>
      <c r="EQ52" s="4">
        <v>180.936303867063</v>
      </c>
      <c r="ER52" s="4">
        <v>5.7604337868977602</v>
      </c>
      <c r="ES52" s="4">
        <v>43.391452680757602</v>
      </c>
      <c r="ET52" s="4">
        <v>821.56776748520701</v>
      </c>
      <c r="EU52" s="4">
        <v>2708224.68014355</v>
      </c>
      <c r="EV52" s="4">
        <v>474191.17851293902</v>
      </c>
      <c r="EW52" s="4">
        <v>449505.53760905599</v>
      </c>
      <c r="EX52" s="4">
        <v>27795650.9441076</v>
      </c>
      <c r="EY52" s="4">
        <v>0</v>
      </c>
      <c r="EZ52" s="4">
        <v>1157633.9208663499</v>
      </c>
      <c r="FA52" s="4">
        <v>130888.20122613601</v>
      </c>
      <c r="FB52" s="4">
        <v>441059.16955973097</v>
      </c>
      <c r="FC52" s="4">
        <v>199496.16559154901</v>
      </c>
      <c r="FD52" s="4">
        <v>512082519.31220198</v>
      </c>
      <c r="FE52" s="4">
        <v>853897.52190936403</v>
      </c>
      <c r="FF52" s="4">
        <v>1986993.58217016</v>
      </c>
      <c r="FG52" s="4">
        <v>2676.12763605788</v>
      </c>
      <c r="FH52" s="4">
        <v>568428.95481861103</v>
      </c>
      <c r="FI52" s="4">
        <v>79397.6935870163</v>
      </c>
      <c r="FJ52" s="4">
        <v>2309411.8680845099</v>
      </c>
      <c r="FK52" s="4">
        <v>4700213.6828017198</v>
      </c>
      <c r="FL52" s="4">
        <v>3678281.77590593</v>
      </c>
      <c r="FM52" s="4">
        <v>3762952.8449786399</v>
      </c>
      <c r="FN52" s="4">
        <v>5705339.3020025296</v>
      </c>
      <c r="FO52" s="4">
        <v>524929.05955589097</v>
      </c>
      <c r="FP52" s="4">
        <v>21509109.477989901</v>
      </c>
      <c r="FQ52" s="4">
        <v>1501676.65086677</v>
      </c>
      <c r="FR52" s="4">
        <v>6956835.1833949303</v>
      </c>
      <c r="FS52" s="4">
        <v>3987551.36902847</v>
      </c>
      <c r="FT52" s="4">
        <v>13381280.6004206</v>
      </c>
      <c r="FU52" s="4">
        <v>75085561.387527898</v>
      </c>
      <c r="FV52" s="4">
        <v>94170340.710363001</v>
      </c>
      <c r="FW52" s="4">
        <v>391000334.73257297</v>
      </c>
      <c r="FX52" s="4">
        <v>100196.474189292</v>
      </c>
      <c r="FY52" s="4">
        <v>112659.949506982</v>
      </c>
      <c r="FZ52" s="4">
        <v>80003.744332899601</v>
      </c>
      <c r="GA52" s="4">
        <v>152995.68089264599</v>
      </c>
      <c r="GB52" s="4">
        <v>25595.946212603401</v>
      </c>
      <c r="GC52" s="4">
        <v>46450.508894509599</v>
      </c>
      <c r="GD52" s="4">
        <v>116142.91252534901</v>
      </c>
      <c r="GE52" s="4">
        <v>15289.481231735001</v>
      </c>
      <c r="GF52" s="4">
        <v>2388.8498788517099</v>
      </c>
      <c r="GG52" s="4">
        <v>136537.7540394</v>
      </c>
      <c r="GH52" s="4">
        <v>167783.81470844001</v>
      </c>
      <c r="GI52" s="4">
        <v>3550.4726427893802</v>
      </c>
      <c r="GJ52" s="4">
        <v>68287.952485959904</v>
      </c>
      <c r="GK52" s="4">
        <v>118279.127905288</v>
      </c>
      <c r="GL52" s="4">
        <v>143187.390906524</v>
      </c>
      <c r="GM52" s="4">
        <v>101433.72051096</v>
      </c>
      <c r="GN52" s="4">
        <v>30116.023360310901</v>
      </c>
      <c r="GO52" s="4">
        <v>163352.384488337</v>
      </c>
      <c r="GP52" s="4">
        <v>19648.918990192298</v>
      </c>
      <c r="GQ52" s="4">
        <v>33724.559338485502</v>
      </c>
      <c r="GR52" s="4">
        <v>38589647.659622498</v>
      </c>
      <c r="GS52" s="4">
        <v>84571205.797068</v>
      </c>
      <c r="GT52" s="4">
        <v>5977144.3260343699</v>
      </c>
      <c r="GU52" s="4">
        <v>622948.49493164499</v>
      </c>
      <c r="GV52" s="4">
        <v>0</v>
      </c>
      <c r="GW52">
        <v>3013274.1336565302</v>
      </c>
      <c r="GX52">
        <v>247550.364540571</v>
      </c>
      <c r="GY52">
        <v>306700.87141181401</v>
      </c>
      <c r="GZ52">
        <v>1352708.90111065</v>
      </c>
      <c r="HA52">
        <v>110009.252545047</v>
      </c>
      <c r="HB52">
        <v>17495.7493033789</v>
      </c>
      <c r="HC52">
        <v>27647.611003419701</v>
      </c>
      <c r="HD52">
        <v>919539.18663971603</v>
      </c>
      <c r="HE52">
        <v>363956.45804501598</v>
      </c>
      <c r="HF52">
        <v>401859.43634074001</v>
      </c>
      <c r="HG52">
        <v>1199361.71939917</v>
      </c>
      <c r="HH52">
        <v>169859.09202700699</v>
      </c>
      <c r="HI52">
        <v>1290167.73976001</v>
      </c>
      <c r="HJ52">
        <v>1132424.58838845</v>
      </c>
      <c r="HK52">
        <v>22860.525567279801</v>
      </c>
      <c r="HL52">
        <v>0</v>
      </c>
      <c r="HM52">
        <v>0</v>
      </c>
      <c r="HN52">
        <v>510154.163773423</v>
      </c>
      <c r="HO52">
        <v>2381713.1438874402</v>
      </c>
      <c r="HP52">
        <v>12503.9422662834</v>
      </c>
      <c r="HQ52">
        <v>5883.2963771131499</v>
      </c>
      <c r="HR52">
        <v>47118.7365359791</v>
      </c>
      <c r="HS52">
        <v>718.57469975332697</v>
      </c>
      <c r="HT52">
        <v>607.34614704131297</v>
      </c>
      <c r="HU52">
        <v>10531.4177137684</v>
      </c>
      <c r="HV52">
        <v>271.79405930578099</v>
      </c>
      <c r="HW52">
        <v>191.83472527231899</v>
      </c>
      <c r="HX52">
        <v>419794.25373713998</v>
      </c>
      <c r="HY52">
        <v>110972.63871144201</v>
      </c>
      <c r="HZ52">
        <v>25240.477007453301</v>
      </c>
      <c r="IA52">
        <v>26772.847655990401</v>
      </c>
      <c r="IB52">
        <v>176950.89209219499</v>
      </c>
      <c r="IC52">
        <v>72207.124109837096</v>
      </c>
      <c r="ID52">
        <v>124651.916996336</v>
      </c>
      <c r="IE52">
        <v>25380.743336499101</v>
      </c>
      <c r="IF52">
        <v>13291.037030154999</v>
      </c>
      <c r="IG52">
        <v>287705.627317473</v>
      </c>
      <c r="IH52">
        <v>31895.763551358901</v>
      </c>
      <c r="II52">
        <v>35757.0620291905</v>
      </c>
      <c r="IJ52">
        <v>43399.104476803303</v>
      </c>
      <c r="IK52">
        <v>75744.974733347204</v>
      </c>
      <c r="IL52">
        <v>56815.151636570001</v>
      </c>
      <c r="IM52">
        <v>1275852.94346577</v>
      </c>
      <c r="IN52">
        <v>2462625.9294698201</v>
      </c>
      <c r="IO52">
        <v>1517897.8916288801</v>
      </c>
      <c r="IP52">
        <v>1500797.1719642801</v>
      </c>
      <c r="IQ52">
        <v>736685.89248876495</v>
      </c>
      <c r="IR52">
        <v>489463479.55059898</v>
      </c>
      <c r="IS52">
        <v>1209787.25499193</v>
      </c>
      <c r="IT52">
        <v>590767.22350356402</v>
      </c>
      <c r="IU52">
        <v>67465356.965995699</v>
      </c>
      <c r="IV52">
        <v>15201494.609723</v>
      </c>
      <c r="IW52">
        <v>50541038.254427403</v>
      </c>
      <c r="IX52">
        <v>1421355.15063549</v>
      </c>
      <c r="IY52">
        <v>2964693.4240847998</v>
      </c>
      <c r="IZ52">
        <v>6318737.4974269802</v>
      </c>
      <c r="JA52">
        <v>4690938.2347851498</v>
      </c>
      <c r="JB52">
        <v>400417.22436084901</v>
      </c>
      <c r="JC52">
        <v>0</v>
      </c>
      <c r="JD52">
        <v>36346.209949221498</v>
      </c>
      <c r="JE52">
        <v>0</v>
      </c>
      <c r="JF52">
        <v>1196436.4954852301</v>
      </c>
      <c r="JG52">
        <v>1514522.61728127</v>
      </c>
      <c r="JH52">
        <v>20852.733828507498</v>
      </c>
      <c r="JI52">
        <v>2.6316273139587301</v>
      </c>
      <c r="JJ52">
        <v>403.41171432195802</v>
      </c>
      <c r="JK52">
        <v>3269953.57392206</v>
      </c>
      <c r="JL52">
        <v>263.71016604057598</v>
      </c>
      <c r="JM52">
        <v>76.155629752350194</v>
      </c>
      <c r="JN52">
        <v>34802.990943799501</v>
      </c>
      <c r="JO52">
        <v>278679.61633696</v>
      </c>
      <c r="JP52">
        <v>938527.69565797097</v>
      </c>
      <c r="JQ52">
        <v>60919.207063604699</v>
      </c>
      <c r="JR52">
        <v>320.81403029484397</v>
      </c>
      <c r="JS52">
        <v>178770.46632445601</v>
      </c>
      <c r="JT52">
        <v>1069.8561955754999</v>
      </c>
      <c r="JU52">
        <v>292.89194172328098</v>
      </c>
      <c r="JV52">
        <v>9448.1500864358895</v>
      </c>
      <c r="JW52">
        <v>590.54575478396896</v>
      </c>
      <c r="JX52">
        <v>11022.022083202501</v>
      </c>
      <c r="JY52">
        <v>2204.3447571829402</v>
      </c>
      <c r="JZ52">
        <v>952.79446772931999</v>
      </c>
      <c r="KA52">
        <v>1810.0360052429701</v>
      </c>
      <c r="KB52">
        <v>2707.6981521245898</v>
      </c>
      <c r="KC52">
        <v>203404.459593868</v>
      </c>
      <c r="KD52">
        <v>243060.42432667801</v>
      </c>
      <c r="KE52">
        <v>0</v>
      </c>
      <c r="KF52">
        <v>11158.5851703548</v>
      </c>
      <c r="KG52">
        <v>143688.05228389101</v>
      </c>
      <c r="KH52">
        <v>28724206.859602701</v>
      </c>
      <c r="KI52">
        <v>18143.609173869601</v>
      </c>
      <c r="KJ52">
        <v>40090.472712392999</v>
      </c>
      <c r="KK52">
        <v>37862.510552622603</v>
      </c>
      <c r="KL52">
        <v>7264.14285325729</v>
      </c>
      <c r="KM52">
        <v>463.66595666530401</v>
      </c>
      <c r="KN52">
        <v>2458618.3807622599</v>
      </c>
      <c r="KO52">
        <v>138122.41617283001</v>
      </c>
      <c r="KP52">
        <v>0</v>
      </c>
      <c r="KQ52">
        <v>209502.51848486101</v>
      </c>
      <c r="KR52">
        <v>6183.91794844797</v>
      </c>
      <c r="KS52">
        <v>30148.913921096799</v>
      </c>
      <c r="KT52">
        <v>0</v>
      </c>
      <c r="KU52">
        <v>276207.97080825799</v>
      </c>
      <c r="KV52">
        <v>283439.59281547298</v>
      </c>
      <c r="KW52">
        <v>0</v>
      </c>
      <c r="KX52">
        <v>55862.754903959998</v>
      </c>
      <c r="KY52">
        <v>0</v>
      </c>
      <c r="KZ52">
        <v>61556.484422588503</v>
      </c>
      <c r="LA52">
        <v>0</v>
      </c>
      <c r="LB52">
        <v>35634.4009131606</v>
      </c>
      <c r="LC52">
        <v>0</v>
      </c>
      <c r="LD52">
        <v>39266.161240999601</v>
      </c>
      <c r="LE52">
        <v>0</v>
      </c>
      <c r="LF52">
        <v>63325.395693599501</v>
      </c>
      <c r="LG52">
        <v>0</v>
      </c>
      <c r="LH52">
        <v>77631.326301920897</v>
      </c>
      <c r="LI52">
        <v>1688099.8909667099</v>
      </c>
      <c r="LJ52">
        <v>12646426.954235399</v>
      </c>
      <c r="LK52">
        <v>2860842.3236620198</v>
      </c>
      <c r="LL52">
        <v>5003801.2905716598</v>
      </c>
      <c r="LM52">
        <v>6280150.8664727602</v>
      </c>
      <c r="LN52">
        <v>2943630.2384812399</v>
      </c>
      <c r="LO52">
        <v>12573434.230131101</v>
      </c>
      <c r="LP52">
        <v>4037281.0687348801</v>
      </c>
      <c r="LQ52">
        <v>6338110.8830430098</v>
      </c>
      <c r="LR52">
        <v>64467.607870544198</v>
      </c>
      <c r="LS52">
        <v>0</v>
      </c>
      <c r="LT52">
        <v>333934.58630884002</v>
      </c>
      <c r="LU52">
        <v>281958.71354857599</v>
      </c>
      <c r="LV52">
        <v>62681.7605616851</v>
      </c>
      <c r="LW52">
        <v>109675.94597498899</v>
      </c>
      <c r="LX52">
        <v>6648.1729576701</v>
      </c>
      <c r="LY52">
        <v>131782.910304825</v>
      </c>
      <c r="LZ52">
        <v>17956.7670852954</v>
      </c>
      <c r="MA52">
        <v>507.14086687193702</v>
      </c>
      <c r="MB52">
        <v>18.910025902895601</v>
      </c>
      <c r="MC52">
        <v>181.828999426471</v>
      </c>
      <c r="MD52">
        <v>2970.3992618954599</v>
      </c>
      <c r="ME52">
        <v>4621.81344123093</v>
      </c>
      <c r="MF52">
        <v>174954.852847289</v>
      </c>
      <c r="MG52">
        <v>671833.44905132998</v>
      </c>
      <c r="MH52">
        <v>365.51632952145201</v>
      </c>
      <c r="MI52">
        <v>184.248705911173</v>
      </c>
      <c r="MJ52">
        <v>958.405196201129</v>
      </c>
      <c r="MK52">
        <v>497.994113005158</v>
      </c>
      <c r="ML52">
        <v>30472.499264101702</v>
      </c>
      <c r="MM52">
        <v>748041.03682239098</v>
      </c>
      <c r="MN52">
        <v>70150.512521252604</v>
      </c>
      <c r="MO52">
        <v>448166.61337222502</v>
      </c>
      <c r="MP52">
        <v>36540300.802027799</v>
      </c>
      <c r="MQ52">
        <v>0</v>
      </c>
      <c r="MR52">
        <v>780307.38558329595</v>
      </c>
      <c r="MS52">
        <v>51984.356686673302</v>
      </c>
      <c r="MT52">
        <v>1790403.0538838101</v>
      </c>
      <c r="MU52">
        <v>1837846.8771631101</v>
      </c>
      <c r="MV52">
        <v>197447494.211092</v>
      </c>
      <c r="MW52">
        <v>628595.53164681501</v>
      </c>
      <c r="MX52">
        <v>3569289.21822285</v>
      </c>
      <c r="MY52">
        <v>37746.2494484653</v>
      </c>
      <c r="MZ52">
        <v>728344.18591617397</v>
      </c>
      <c r="NA52">
        <v>141898.87742668</v>
      </c>
      <c r="NB52">
        <v>2869273.69348309</v>
      </c>
      <c r="NC52">
        <v>1774120.6062427701</v>
      </c>
      <c r="ND52">
        <v>2739956.7197675002</v>
      </c>
      <c r="NE52">
        <v>4286816.6932880003</v>
      </c>
      <c r="NF52">
        <v>5863069.8046144797</v>
      </c>
      <c r="NG52">
        <v>3101304.28558103</v>
      </c>
      <c r="NH52">
        <v>15782074.691804901</v>
      </c>
      <c r="NI52">
        <v>1429307.3885669699</v>
      </c>
      <c r="NJ52">
        <v>7495783.7091307798</v>
      </c>
      <c r="NK52">
        <v>3020961.1755555701</v>
      </c>
      <c r="NL52">
        <v>5408359.2607682804</v>
      </c>
      <c r="NM52">
        <v>73079454.866794705</v>
      </c>
      <c r="NN52">
        <v>25676437.066670101</v>
      </c>
      <c r="NO52">
        <v>78474556.846756607</v>
      </c>
      <c r="NP52">
        <v>116195.521870396</v>
      </c>
      <c r="NQ52">
        <v>119035.25303926101</v>
      </c>
      <c r="NR52">
        <v>36489.076670240698</v>
      </c>
      <c r="NS52">
        <v>41149.445293968703</v>
      </c>
      <c r="NT52">
        <v>22675.091341552899</v>
      </c>
      <c r="NU52">
        <v>28836.375153178498</v>
      </c>
      <c r="NV52">
        <v>38594.3948462263</v>
      </c>
      <c r="NW52">
        <v>13780.8426802011</v>
      </c>
      <c r="NX52">
        <v>1709.8551643045701</v>
      </c>
      <c r="NY52">
        <v>30094.6555457018</v>
      </c>
      <c r="NZ52">
        <v>55467.411864807596</v>
      </c>
      <c r="OA52">
        <v>11164.710843565101</v>
      </c>
      <c r="OB52">
        <v>455548.71869594097</v>
      </c>
      <c r="OC52">
        <v>964713.04320505494</v>
      </c>
      <c r="OD52">
        <v>374726.05579239602</v>
      </c>
      <c r="OE52">
        <v>200385.09944753701</v>
      </c>
      <c r="OF52">
        <v>128878.484047687</v>
      </c>
      <c r="OG52">
        <v>191908.18490110201</v>
      </c>
      <c r="OH52">
        <v>65573.269233478495</v>
      </c>
      <c r="OI52">
        <v>83257.863393185704</v>
      </c>
      <c r="OJ52">
        <v>5100650.35433436</v>
      </c>
      <c r="OK52">
        <v>10302663.952317299</v>
      </c>
      <c r="OL52">
        <v>9993972.0266988501</v>
      </c>
      <c r="OM52">
        <v>773568.73125146795</v>
      </c>
      <c r="ON52">
        <v>0</v>
      </c>
    </row>
    <row r="53" spans="1:404" x14ac:dyDescent="0.25">
      <c r="A53" t="s">
        <v>5</v>
      </c>
      <c r="B53">
        <v>49</v>
      </c>
      <c r="C53" t="s">
        <v>181</v>
      </c>
      <c r="D53" t="s">
        <v>182</v>
      </c>
      <c r="E53" s="4">
        <v>233.76084418616401</v>
      </c>
      <c r="F53" s="4">
        <v>8486.1430619969105</v>
      </c>
      <c r="G53" s="4">
        <v>3282.4212265218798</v>
      </c>
      <c r="H53" s="4">
        <v>48019.2439717792</v>
      </c>
      <c r="I53" s="4">
        <v>2737.3180465615601</v>
      </c>
      <c r="J53" s="4">
        <v>113.329579792345</v>
      </c>
      <c r="K53" s="4">
        <v>537.18677213014405</v>
      </c>
      <c r="L53" s="4">
        <v>90382.7634261762</v>
      </c>
      <c r="M53" s="4">
        <v>123978.05650115501</v>
      </c>
      <c r="N53" s="4">
        <v>106014.682718426</v>
      </c>
      <c r="O53" s="4">
        <v>500772.53180000198</v>
      </c>
      <c r="P53" s="4">
        <v>198383.409831005</v>
      </c>
      <c r="Q53" s="4">
        <v>66217.391040817703</v>
      </c>
      <c r="R53" s="4">
        <v>91790.385966129703</v>
      </c>
      <c r="S53" s="4">
        <v>100.16190804637201</v>
      </c>
      <c r="T53" s="4">
        <v>0</v>
      </c>
      <c r="U53" s="4">
        <v>0</v>
      </c>
      <c r="V53" s="4">
        <v>18070.900546451401</v>
      </c>
      <c r="W53" s="4">
        <v>244462.762306599</v>
      </c>
      <c r="X53" s="28">
        <v>24.719196366842102</v>
      </c>
      <c r="Y53" s="28">
        <v>7.8016441799628602</v>
      </c>
      <c r="Z53" s="28">
        <v>2663.9467337864799</v>
      </c>
      <c r="AA53" s="28">
        <v>12.2111710712011</v>
      </c>
      <c r="AB53" s="28">
        <v>81.6902403144516</v>
      </c>
      <c r="AC53" s="28">
        <v>342.47983859669802</v>
      </c>
      <c r="AD53" s="28">
        <v>276.94979924897598</v>
      </c>
      <c r="AE53" s="28">
        <v>172.54446341233799</v>
      </c>
      <c r="AF53" s="28">
        <v>2079.55720231738</v>
      </c>
      <c r="AG53" s="28">
        <v>6548.7531962964904</v>
      </c>
      <c r="AH53" s="28">
        <v>45.082796433836201</v>
      </c>
      <c r="AI53" s="28">
        <v>208.08285578609099</v>
      </c>
      <c r="AJ53" s="28">
        <v>13.4865332555274</v>
      </c>
      <c r="AK53" s="28">
        <v>32.767360664750399</v>
      </c>
      <c r="AL53" s="28">
        <v>258.11494293177299</v>
      </c>
      <c r="AM53" s="28">
        <v>2.3442795164109298</v>
      </c>
      <c r="AN53" s="28">
        <v>76.325432778599094</v>
      </c>
      <c r="AO53" s="28">
        <v>176.58596145319899</v>
      </c>
      <c r="AP53" s="28">
        <v>123.964797989178</v>
      </c>
      <c r="AQ53" s="28">
        <v>51.001868278771298</v>
      </c>
      <c r="AR53" s="4">
        <v>1506.8709293399399</v>
      </c>
      <c r="AS53" s="4">
        <v>15700.0463334949</v>
      </c>
      <c r="AT53" s="4">
        <v>39570.386485122799</v>
      </c>
      <c r="AU53" s="4">
        <v>1476933.4703748</v>
      </c>
      <c r="AV53" s="4">
        <v>1344910.3521076899</v>
      </c>
      <c r="AW53" s="4">
        <v>4824018.6573537299</v>
      </c>
      <c r="AX53" s="4">
        <v>12048950.622737199</v>
      </c>
      <c r="AY53" s="4">
        <v>288903.055448692</v>
      </c>
      <c r="AZ53" s="4">
        <v>2265373.2774735698</v>
      </c>
      <c r="BA53" s="4">
        <v>331412133.20292699</v>
      </c>
      <c r="BB53" s="4">
        <v>670042.06091714103</v>
      </c>
      <c r="BC53" s="4">
        <v>46396591.052828901</v>
      </c>
      <c r="BD53" s="4">
        <v>2508210.5095391199</v>
      </c>
      <c r="BE53" s="4">
        <v>12256518.0847068</v>
      </c>
      <c r="BF53" s="4">
        <v>89236.716937147197</v>
      </c>
      <c r="BG53" s="4">
        <v>93301.487077830898</v>
      </c>
      <c r="BH53" s="4">
        <v>139954.33572516599</v>
      </c>
      <c r="BI53" s="4">
        <v>176849.37712779199</v>
      </c>
      <c r="BJ53" s="4">
        <v>24002.182672226001</v>
      </c>
      <c r="BK53" s="4">
        <v>0</v>
      </c>
      <c r="BL53" s="4">
        <v>1055.68820775262</v>
      </c>
      <c r="BM53" s="4">
        <v>0</v>
      </c>
      <c r="BN53" s="4">
        <v>57125.198138518303</v>
      </c>
      <c r="BO53" s="4">
        <v>129086.237174389</v>
      </c>
      <c r="BP53" s="4">
        <v>976.389400843354</v>
      </c>
      <c r="BQ53" s="4">
        <v>0</v>
      </c>
      <c r="BR53" s="4">
        <v>7.2897300618162104</v>
      </c>
      <c r="BS53" s="4">
        <v>768462.27546901302</v>
      </c>
      <c r="BT53" s="4">
        <v>9.9219851497354892</v>
      </c>
      <c r="BU53" s="4">
        <v>0.70860208635970201</v>
      </c>
      <c r="BV53" s="4">
        <v>10948.9834876477</v>
      </c>
      <c r="BW53" s="4">
        <v>16458.5871640679</v>
      </c>
      <c r="BX53" s="4">
        <v>373988.61527612602</v>
      </c>
      <c r="BY53" s="4">
        <v>13747.663789601</v>
      </c>
      <c r="BZ53" s="4">
        <v>18.282057186027199</v>
      </c>
      <c r="CA53" s="4">
        <v>25963.726527876199</v>
      </c>
      <c r="CB53" s="4">
        <v>492.45321346838301</v>
      </c>
      <c r="CC53" s="4">
        <v>5.9351812966382603E-2</v>
      </c>
      <c r="CD53" s="4">
        <v>1961.8398891442</v>
      </c>
      <c r="CE53" s="4">
        <v>866.88709738819705</v>
      </c>
      <c r="CF53" s="4">
        <v>338.71980596274699</v>
      </c>
      <c r="CG53" s="4">
        <v>399.39366144908502</v>
      </c>
      <c r="CH53" s="4">
        <v>30.2097992687493</v>
      </c>
      <c r="CI53" s="4">
        <v>76.501013616940099</v>
      </c>
      <c r="CJ53" s="4">
        <v>534.12497689155498</v>
      </c>
      <c r="CK53" s="4">
        <v>7758.3687892763301</v>
      </c>
      <c r="CL53" s="4">
        <v>201047.85034569199</v>
      </c>
      <c r="CM53" s="4">
        <v>0</v>
      </c>
      <c r="CN53" s="4">
        <v>1035.87064779666</v>
      </c>
      <c r="CO53" s="4">
        <v>2466.8964689570698</v>
      </c>
      <c r="CP53" s="4">
        <v>821901.55551742204</v>
      </c>
      <c r="CQ53" s="4">
        <v>249.70087481980801</v>
      </c>
      <c r="CR53" s="4">
        <v>677.53256258580996</v>
      </c>
      <c r="CS53" s="4">
        <v>2578.1718921461402</v>
      </c>
      <c r="CT53" s="4">
        <v>2954.35711619315</v>
      </c>
      <c r="CU53" s="4">
        <v>568.06633384398197</v>
      </c>
      <c r="CV53" s="4">
        <v>63911.777430909096</v>
      </c>
      <c r="CW53" s="4">
        <v>2725.2966134869198</v>
      </c>
      <c r="CX53" s="4">
        <v>0</v>
      </c>
      <c r="CY53" s="4">
        <v>17062.1719532967</v>
      </c>
      <c r="CZ53" s="4">
        <v>1235.9767636592801</v>
      </c>
      <c r="DA53" s="4">
        <v>4050.10773005382</v>
      </c>
      <c r="DB53" s="4">
        <v>0</v>
      </c>
      <c r="DC53" s="4">
        <v>57982.199339678598</v>
      </c>
      <c r="DD53" s="4">
        <v>3350.86116798381</v>
      </c>
      <c r="DE53" s="4">
        <v>0</v>
      </c>
      <c r="DF53" s="4">
        <v>1814.17143455104</v>
      </c>
      <c r="DG53" s="4">
        <v>0</v>
      </c>
      <c r="DH53" s="4">
        <v>2605.5928286685598</v>
      </c>
      <c r="DI53" s="4">
        <v>0</v>
      </c>
      <c r="DJ53" s="4">
        <v>475.65332019812399</v>
      </c>
      <c r="DK53" s="4">
        <v>0</v>
      </c>
      <c r="DL53" s="4">
        <v>1849.2539878253899</v>
      </c>
      <c r="DM53" s="4">
        <v>0</v>
      </c>
      <c r="DN53" s="4">
        <v>1055.8103699523101</v>
      </c>
      <c r="DO53" s="4">
        <v>0</v>
      </c>
      <c r="DP53" s="4">
        <v>4656.3481817829297</v>
      </c>
      <c r="DQ53" s="4">
        <v>108162.694482049</v>
      </c>
      <c r="DR53" s="4">
        <v>247108.519516114</v>
      </c>
      <c r="DS53" s="4">
        <v>72964.154980368301</v>
      </c>
      <c r="DT53" s="4">
        <v>96169.696537262294</v>
      </c>
      <c r="DU53" s="4">
        <v>110324.517968279</v>
      </c>
      <c r="DV53" s="4">
        <v>112893.509334653</v>
      </c>
      <c r="DW53" s="4">
        <v>403894.62002398999</v>
      </c>
      <c r="DX53" s="4">
        <v>102857.679034006</v>
      </c>
      <c r="DY53" s="4">
        <v>395511.44815789</v>
      </c>
      <c r="DZ53" s="4">
        <v>444.32407904582601</v>
      </c>
      <c r="EA53" s="4">
        <v>0</v>
      </c>
      <c r="EB53" s="4">
        <v>27731.5790742233</v>
      </c>
      <c r="EC53" s="4">
        <v>24035.630132874601</v>
      </c>
      <c r="ED53" s="4">
        <v>9096.0719987498505</v>
      </c>
      <c r="EE53" s="4">
        <v>4390.8694959624499</v>
      </c>
      <c r="EF53" s="4">
        <v>2127.1098826306402</v>
      </c>
      <c r="EG53" s="4">
        <v>3437.2784200846299</v>
      </c>
      <c r="EH53" s="4">
        <v>11432.899726402</v>
      </c>
      <c r="EI53" s="4">
        <v>777.58542411877397</v>
      </c>
      <c r="EJ53" s="4">
        <v>7.1612438093610598</v>
      </c>
      <c r="EK53" s="4">
        <v>1.90947869017781</v>
      </c>
      <c r="EL53" s="4">
        <v>267.62334371902102</v>
      </c>
      <c r="EM53" s="4">
        <v>1162.7947960781601</v>
      </c>
      <c r="EN53" s="4">
        <v>10023.742342502401</v>
      </c>
      <c r="EO53" s="4">
        <v>43187.565007242498</v>
      </c>
      <c r="EP53" s="4">
        <v>19.2405227687333</v>
      </c>
      <c r="EQ53" s="4">
        <v>7.9175034620484999</v>
      </c>
      <c r="ER53" s="4">
        <v>0.17812581119385201</v>
      </c>
      <c r="ES53" s="4">
        <v>2.22340161699519</v>
      </c>
      <c r="ET53" s="4">
        <v>39.783285077748303</v>
      </c>
      <c r="EU53" s="4">
        <v>121483.07068417101</v>
      </c>
      <c r="EV53" s="4">
        <v>12895.069451082099</v>
      </c>
      <c r="EW53" s="4">
        <v>20135.31418274</v>
      </c>
      <c r="EX53" s="4">
        <v>2054412.02634069</v>
      </c>
      <c r="EY53" s="4">
        <v>0</v>
      </c>
      <c r="EZ53" s="4">
        <v>87157.379888715004</v>
      </c>
      <c r="FA53" s="4">
        <v>10819.987273028901</v>
      </c>
      <c r="FB53" s="4">
        <v>58374.528999444701</v>
      </c>
      <c r="FC53" s="4">
        <v>5977.4019266371897</v>
      </c>
      <c r="FD53" s="4">
        <v>24660986.6411708</v>
      </c>
      <c r="FE53" s="4">
        <v>78659.241872655999</v>
      </c>
      <c r="FF53" s="4">
        <v>144919.66498698</v>
      </c>
      <c r="FG53" s="4">
        <v>184.46618444673601</v>
      </c>
      <c r="FH53" s="4">
        <v>17316.111522019299</v>
      </c>
      <c r="FI53" s="4">
        <v>5672.4721296793196</v>
      </c>
      <c r="FJ53" s="4">
        <v>144165.97879981599</v>
      </c>
      <c r="FK53" s="4">
        <v>256293.78817799501</v>
      </c>
      <c r="FL53" s="4">
        <v>157310.37309510299</v>
      </c>
      <c r="FM53" s="4">
        <v>184717.32160553301</v>
      </c>
      <c r="FN53" s="4">
        <v>274355.88872896403</v>
      </c>
      <c r="FO53" s="4">
        <v>25221.422458325302</v>
      </c>
      <c r="FP53" s="4">
        <v>932546.63646485598</v>
      </c>
      <c r="FQ53" s="4">
        <v>62346.575199822502</v>
      </c>
      <c r="FR53" s="4">
        <v>493155.58683679102</v>
      </c>
      <c r="FS53" s="4">
        <v>103787.782085621</v>
      </c>
      <c r="FT53" s="4">
        <v>353976.63603410899</v>
      </c>
      <c r="FU53" s="4">
        <v>1331643.2067504199</v>
      </c>
      <c r="FV53" s="4">
        <v>1392389.9545557599</v>
      </c>
      <c r="FW53" s="4">
        <v>4819212.1417157901</v>
      </c>
      <c r="FX53" s="4">
        <v>5096.3193111010796</v>
      </c>
      <c r="FY53" s="4">
        <v>5812.5257388315904</v>
      </c>
      <c r="FZ53" s="4">
        <v>4192.1007050582102</v>
      </c>
      <c r="GA53" s="4">
        <v>6329.7210666200399</v>
      </c>
      <c r="GB53" s="4">
        <v>1239.9479587399901</v>
      </c>
      <c r="GC53" s="4">
        <v>2291.07924099809</v>
      </c>
      <c r="GD53" s="4">
        <v>5391.7143918297897</v>
      </c>
      <c r="GE53" s="4">
        <v>903.93332631901399</v>
      </c>
      <c r="GF53" s="4">
        <v>156.117247043715</v>
      </c>
      <c r="GG53" s="4">
        <v>7070.89917309671</v>
      </c>
      <c r="GH53" s="4">
        <v>9418.7439263396991</v>
      </c>
      <c r="GI53" s="4">
        <v>171.802909143471</v>
      </c>
      <c r="GJ53" s="4">
        <v>4319.05604686678</v>
      </c>
      <c r="GK53" s="4">
        <v>7175.0129434386599</v>
      </c>
      <c r="GL53" s="4">
        <v>7550.0933220402003</v>
      </c>
      <c r="GM53" s="4">
        <v>5821.3813826291298</v>
      </c>
      <c r="GN53" s="4">
        <v>2413.6272284322299</v>
      </c>
      <c r="GO53" s="4">
        <v>7080.5861219848402</v>
      </c>
      <c r="GP53" s="4">
        <v>1451.9390623244501</v>
      </c>
      <c r="GQ53" s="4">
        <v>2108.55451984912</v>
      </c>
      <c r="GR53" s="4">
        <v>941375.48841140699</v>
      </c>
      <c r="GS53" s="4">
        <v>1446375.01809349</v>
      </c>
      <c r="GT53" s="4">
        <v>201881.30514695201</v>
      </c>
      <c r="GU53" s="4">
        <v>64067.5113032601</v>
      </c>
      <c r="GV53" s="4">
        <v>0</v>
      </c>
      <c r="GW53">
        <v>25879.8065110432</v>
      </c>
      <c r="GX53">
        <v>8224.3751710854503</v>
      </c>
      <c r="GY53">
        <v>7657.0711687828598</v>
      </c>
      <c r="GZ53">
        <v>58438.302023442397</v>
      </c>
      <c r="HA53">
        <v>4917.3504177527502</v>
      </c>
      <c r="HB53">
        <v>416.42836202429601</v>
      </c>
      <c r="HC53">
        <v>1292.7817649563699</v>
      </c>
      <c r="HD53">
        <v>25406.071635173499</v>
      </c>
      <c r="HE53">
        <v>40925.994553969103</v>
      </c>
      <c r="HF53">
        <v>18230.2685055931</v>
      </c>
      <c r="HG53">
        <v>39717.647709413199</v>
      </c>
      <c r="HH53">
        <v>8760.0472207351504</v>
      </c>
      <c r="HI53">
        <v>37277.750822227601</v>
      </c>
      <c r="HJ53">
        <v>24426.965970765501</v>
      </c>
      <c r="HK53">
        <v>805.24993943653806</v>
      </c>
      <c r="HL53">
        <v>0</v>
      </c>
      <c r="HM53">
        <v>0</v>
      </c>
      <c r="HN53">
        <v>16553.173799875301</v>
      </c>
      <c r="HO53">
        <v>88813.841150853899</v>
      </c>
      <c r="HP53">
        <v>529.80180095916205</v>
      </c>
      <c r="HQ53">
        <v>246.223927018495</v>
      </c>
      <c r="HR53">
        <v>1919.93627205183</v>
      </c>
      <c r="HS53">
        <v>33.148743808160297</v>
      </c>
      <c r="HT53">
        <v>28.592332344047001</v>
      </c>
      <c r="HU53">
        <v>477.45323278861798</v>
      </c>
      <c r="HV53">
        <v>12.9783046270457</v>
      </c>
      <c r="HW53">
        <v>8.9676771794550696</v>
      </c>
      <c r="HX53">
        <v>7068.5382608009304</v>
      </c>
      <c r="HY53">
        <v>4420.49135825351</v>
      </c>
      <c r="HZ53">
        <v>1410.5234260321899</v>
      </c>
      <c r="IA53">
        <v>1075.65252471699</v>
      </c>
      <c r="IB53">
        <v>9593.5390234438892</v>
      </c>
      <c r="IC53">
        <v>5549.9201246881303</v>
      </c>
      <c r="ID53">
        <v>7934.8551447864502</v>
      </c>
      <c r="IE53">
        <v>1205.1936930331101</v>
      </c>
      <c r="IF53">
        <v>1233.2769554931999</v>
      </c>
      <c r="IG53">
        <v>16155.5995861432</v>
      </c>
      <c r="IH53">
        <v>2606.0063694442201</v>
      </c>
      <c r="II53">
        <v>3819.3491536659099</v>
      </c>
      <c r="IJ53">
        <v>2958.6877642433301</v>
      </c>
      <c r="IK53">
        <v>6022.6164240009402</v>
      </c>
      <c r="IL53">
        <v>4069.16559456698</v>
      </c>
      <c r="IM53">
        <v>71451.878245326297</v>
      </c>
      <c r="IN53">
        <v>131021.589118745</v>
      </c>
      <c r="IO53">
        <v>118906.43298770599</v>
      </c>
      <c r="IP53">
        <v>148402.265587259</v>
      </c>
      <c r="IQ53">
        <v>64259.880209936797</v>
      </c>
      <c r="IR53">
        <v>477568.067666933</v>
      </c>
      <c r="IS53">
        <v>13124126.280307099</v>
      </c>
      <c r="IT53">
        <v>68817.810226100002</v>
      </c>
      <c r="IU53">
        <v>8008695.5233514505</v>
      </c>
      <c r="IV53">
        <v>2215029.1329917102</v>
      </c>
      <c r="IW53">
        <v>2284546.2844636301</v>
      </c>
      <c r="IX53">
        <v>64332.279134117904</v>
      </c>
      <c r="IY53">
        <v>107555.944875552</v>
      </c>
      <c r="IZ53">
        <v>252952.052061439</v>
      </c>
      <c r="JA53">
        <v>122966.21599565299</v>
      </c>
      <c r="JB53">
        <v>14533.5539858053</v>
      </c>
      <c r="JC53">
        <v>0</v>
      </c>
      <c r="JD53">
        <v>1715.9910956789599</v>
      </c>
      <c r="JE53">
        <v>0</v>
      </c>
      <c r="JF53">
        <v>43920.601678950203</v>
      </c>
      <c r="JG53">
        <v>56899.6271622407</v>
      </c>
      <c r="JH53">
        <v>918.85821840696303</v>
      </c>
      <c r="JI53">
        <v>0.18634451874074001</v>
      </c>
      <c r="JJ53">
        <v>14.7161322707531</v>
      </c>
      <c r="JK53">
        <v>411855.62358074699</v>
      </c>
      <c r="JL53">
        <v>13.836720185160701</v>
      </c>
      <c r="JM53">
        <v>3.4979687181935399</v>
      </c>
      <c r="JN53">
        <v>3425.2523906812498</v>
      </c>
      <c r="JO53">
        <v>12277.263665984001</v>
      </c>
      <c r="JP53">
        <v>126465.138933904</v>
      </c>
      <c r="JQ53">
        <v>8651.3739271228205</v>
      </c>
      <c r="JR53">
        <v>14.999957328308099</v>
      </c>
      <c r="JS53">
        <v>10104.503663335199</v>
      </c>
      <c r="JT53">
        <v>321.82958385430101</v>
      </c>
      <c r="JU53">
        <v>17.114248045955499</v>
      </c>
      <c r="JV53">
        <v>752.99288200510205</v>
      </c>
      <c r="JW53">
        <v>189.17641663129601</v>
      </c>
      <c r="JX53">
        <v>478.90729092202201</v>
      </c>
      <c r="JY53">
        <v>423.22274866439801</v>
      </c>
      <c r="JZ53">
        <v>33.676646616055798</v>
      </c>
      <c r="KA53">
        <v>112.237485758315</v>
      </c>
      <c r="KB53">
        <v>144.59979506817299</v>
      </c>
      <c r="KC53">
        <v>1947.1198909375701</v>
      </c>
      <c r="KD53">
        <v>9444.97165645737</v>
      </c>
      <c r="KE53">
        <v>0</v>
      </c>
      <c r="KF53">
        <v>389.02580182365602</v>
      </c>
      <c r="KG53">
        <v>4503.6292054293799</v>
      </c>
      <c r="KH53">
        <v>986047.815574651</v>
      </c>
      <c r="KI53">
        <v>390.36020026458499</v>
      </c>
      <c r="KJ53">
        <v>1608.0989177548399</v>
      </c>
      <c r="KK53">
        <v>1271.14829208889</v>
      </c>
      <c r="KL53">
        <v>411.13534024581099</v>
      </c>
      <c r="KM53">
        <v>19.757341005085401</v>
      </c>
      <c r="KN53">
        <v>78245.783106760005</v>
      </c>
      <c r="KO53">
        <v>6971.14873380675</v>
      </c>
      <c r="KP53">
        <v>0</v>
      </c>
      <c r="KQ53">
        <v>12121.857073365099</v>
      </c>
      <c r="KR53">
        <v>315.56705177738201</v>
      </c>
      <c r="KS53">
        <v>1392.71416129624</v>
      </c>
      <c r="KT53">
        <v>0</v>
      </c>
      <c r="KU53">
        <v>14202.765803272699</v>
      </c>
      <c r="KV53">
        <v>9019.1839595779893</v>
      </c>
      <c r="KW53">
        <v>0</v>
      </c>
      <c r="KX53">
        <v>3815.5396722928799</v>
      </c>
      <c r="KY53">
        <v>0</v>
      </c>
      <c r="KZ53">
        <v>3229.46884796835</v>
      </c>
      <c r="LA53">
        <v>0</v>
      </c>
      <c r="LB53">
        <v>1744.5324186759599</v>
      </c>
      <c r="LC53">
        <v>0</v>
      </c>
      <c r="LD53">
        <v>2331.5062041483702</v>
      </c>
      <c r="LE53">
        <v>0</v>
      </c>
      <c r="LF53">
        <v>3842.6131109081898</v>
      </c>
      <c r="LG53">
        <v>0</v>
      </c>
      <c r="LH53">
        <v>3795.1118526444998</v>
      </c>
      <c r="LI53">
        <v>75068.355209525194</v>
      </c>
      <c r="LJ53">
        <v>596029.37451081898</v>
      </c>
      <c r="LK53">
        <v>112885.668505083</v>
      </c>
      <c r="LL53">
        <v>209323.84596950901</v>
      </c>
      <c r="LM53">
        <v>192855.89985148</v>
      </c>
      <c r="LN53">
        <v>149590.917393154</v>
      </c>
      <c r="LO53">
        <v>552011.79715573601</v>
      </c>
      <c r="LP53">
        <v>192120.82113964701</v>
      </c>
      <c r="LQ53">
        <v>254201.28303478</v>
      </c>
      <c r="LR53">
        <v>4363.99338173465</v>
      </c>
      <c r="LS53">
        <v>0</v>
      </c>
      <c r="LT53">
        <v>13399.431524033</v>
      </c>
      <c r="LU53">
        <v>9379.9449244237894</v>
      </c>
      <c r="LV53">
        <v>1493.9663074877001</v>
      </c>
      <c r="LW53">
        <v>4245.5404736136197</v>
      </c>
      <c r="LX53">
        <v>265.61097831275998</v>
      </c>
      <c r="LY53">
        <v>7280.55846594169</v>
      </c>
      <c r="LZ53">
        <v>516.722776445318</v>
      </c>
      <c r="MA53">
        <v>24.39610173174</v>
      </c>
      <c r="MB53">
        <v>0.98815842393384001</v>
      </c>
      <c r="MC53">
        <v>4.2234626688290904</v>
      </c>
      <c r="MD53">
        <v>103.622709840048</v>
      </c>
      <c r="ME53">
        <v>197.51521329520199</v>
      </c>
      <c r="MF53">
        <v>6532.5288881609904</v>
      </c>
      <c r="MG53">
        <v>25770.228929487799</v>
      </c>
      <c r="MH53">
        <v>8.3445590231875109</v>
      </c>
      <c r="MI53">
        <v>10.2976343275381</v>
      </c>
      <c r="MJ53">
        <v>75.653650164517998</v>
      </c>
      <c r="MK53">
        <v>12.7506713050056</v>
      </c>
      <c r="ML53">
        <v>511.30541904522602</v>
      </c>
      <c r="MM53">
        <v>30128.701834876902</v>
      </c>
      <c r="MN53">
        <v>2088.7281288475101</v>
      </c>
      <c r="MO53">
        <v>15338.926981791399</v>
      </c>
      <c r="MP53">
        <v>1566701.9804503701</v>
      </c>
      <c r="MQ53">
        <v>0</v>
      </c>
      <c r="MR53">
        <v>30508.523012332898</v>
      </c>
      <c r="MS53">
        <v>2167.7208271075301</v>
      </c>
      <c r="MT53">
        <v>70180.801500856804</v>
      </c>
      <c r="MU53">
        <v>52842.413740668497</v>
      </c>
      <c r="MV53">
        <v>5999313.0433498099</v>
      </c>
      <c r="MW53">
        <v>38179.581277026999</v>
      </c>
      <c r="MX53">
        <v>177424.73278352601</v>
      </c>
      <c r="MY53">
        <v>2572.68333365133</v>
      </c>
      <c r="MZ53">
        <v>28218.161284251299</v>
      </c>
      <c r="NA53">
        <v>7307.33356121426</v>
      </c>
      <c r="NB53">
        <v>143046.99194258201</v>
      </c>
      <c r="NC53">
        <v>69071.318913512194</v>
      </c>
      <c r="ND53">
        <v>123414.917891868</v>
      </c>
      <c r="NE53">
        <v>170039.19604340801</v>
      </c>
      <c r="NF53">
        <v>221736.634491373</v>
      </c>
      <c r="NG53">
        <v>98683.318191655097</v>
      </c>
      <c r="NH53">
        <v>438758.09693692799</v>
      </c>
      <c r="NI53">
        <v>47275.3749637129</v>
      </c>
      <c r="NJ53">
        <v>688856.94743064803</v>
      </c>
      <c r="NK53">
        <v>104122.06007169301</v>
      </c>
      <c r="NL53">
        <v>207901.03598808</v>
      </c>
      <c r="NM53">
        <v>2157076.9860813101</v>
      </c>
      <c r="NN53">
        <v>546562.61964958801</v>
      </c>
      <c r="NO53">
        <v>1750243.14260721</v>
      </c>
      <c r="NP53">
        <v>4256.9763564797504</v>
      </c>
      <c r="NQ53">
        <v>4349.4686447460099</v>
      </c>
      <c r="NR53">
        <v>1378.46871788833</v>
      </c>
      <c r="NS53">
        <v>1579.1179825214599</v>
      </c>
      <c r="NT53">
        <v>929.50925984807998</v>
      </c>
      <c r="NU53">
        <v>1141.1823534668799</v>
      </c>
      <c r="NV53">
        <v>1555.3042484903399</v>
      </c>
      <c r="NW53">
        <v>819.65774641733299</v>
      </c>
      <c r="NX53">
        <v>117.044368474843</v>
      </c>
      <c r="NY53">
        <v>1068.8321992664801</v>
      </c>
      <c r="NZ53">
        <v>1997.80959394398</v>
      </c>
      <c r="OA53">
        <v>402.51567860713999</v>
      </c>
      <c r="OB53">
        <v>15691.4755589</v>
      </c>
      <c r="OC53">
        <v>30576.120792593101</v>
      </c>
      <c r="OD53">
        <v>16320.5710693044</v>
      </c>
      <c r="OE53">
        <v>8886.3418062092605</v>
      </c>
      <c r="OF53">
        <v>6253.0313624522596</v>
      </c>
      <c r="OG53">
        <v>8539.3814211741101</v>
      </c>
      <c r="OH53">
        <v>2189.3304414394502</v>
      </c>
      <c r="OI53">
        <v>2659.3566848488499</v>
      </c>
      <c r="OJ53">
        <v>205057.631219298</v>
      </c>
      <c r="OK53">
        <v>284246.00169761101</v>
      </c>
      <c r="OL53">
        <v>203437.48353763201</v>
      </c>
      <c r="OM53">
        <v>46332.737736506599</v>
      </c>
      <c r="ON53">
        <v>0</v>
      </c>
    </row>
    <row r="54" spans="1:404" x14ac:dyDescent="0.25">
      <c r="A54" t="s">
        <v>5</v>
      </c>
      <c r="B54">
        <v>50</v>
      </c>
      <c r="C54" t="s">
        <v>183</v>
      </c>
      <c r="D54" t="s">
        <v>184</v>
      </c>
      <c r="E54" s="4">
        <v>360.66337972534899</v>
      </c>
      <c r="F54" s="4">
        <v>11077.369720058299</v>
      </c>
      <c r="G54" s="4">
        <v>4167.6908846531696</v>
      </c>
      <c r="H54" s="4">
        <v>173039.00419951399</v>
      </c>
      <c r="I54" s="4">
        <v>5009.5075131876201</v>
      </c>
      <c r="J54" s="4">
        <v>126.528838900775</v>
      </c>
      <c r="K54" s="4">
        <v>1496.5646846555001</v>
      </c>
      <c r="L54" s="4">
        <v>126399.945884353</v>
      </c>
      <c r="M54" s="4">
        <v>590382.587950496</v>
      </c>
      <c r="N54" s="4">
        <v>527491.30803296797</v>
      </c>
      <c r="O54" s="4">
        <v>3486562.1985766999</v>
      </c>
      <c r="P54" s="4">
        <v>1417809.2485094201</v>
      </c>
      <c r="Q54" s="4">
        <v>341658.96817145799</v>
      </c>
      <c r="R54" s="4">
        <v>1357562.2467706599</v>
      </c>
      <c r="S54" s="4">
        <v>2633.2481674780502</v>
      </c>
      <c r="T54" s="4">
        <v>0</v>
      </c>
      <c r="U54" s="4">
        <v>0</v>
      </c>
      <c r="V54" s="4">
        <v>28888.736244477499</v>
      </c>
      <c r="W54" s="4">
        <v>436929.79457504302</v>
      </c>
      <c r="X54" s="28">
        <v>43.880039976724397</v>
      </c>
      <c r="Y54" s="28">
        <v>21.196224019012501</v>
      </c>
      <c r="Z54" s="28">
        <v>6580.8574493800197</v>
      </c>
      <c r="AA54" s="28">
        <v>15.2188222846874</v>
      </c>
      <c r="AB54" s="28">
        <v>34.959534214713003</v>
      </c>
      <c r="AC54" s="28">
        <v>719.95562652017099</v>
      </c>
      <c r="AD54" s="28">
        <v>367.27306171776701</v>
      </c>
      <c r="AE54" s="28">
        <v>219.25373815939099</v>
      </c>
      <c r="AF54" s="28">
        <v>3575.0756820905199</v>
      </c>
      <c r="AG54" s="28">
        <v>10009.2106396456</v>
      </c>
      <c r="AH54" s="28">
        <v>38.445976946678996</v>
      </c>
      <c r="AI54" s="28">
        <v>290.04851334409801</v>
      </c>
      <c r="AJ54" s="28">
        <v>26.4873541230989</v>
      </c>
      <c r="AK54" s="28">
        <v>48.774621875368801</v>
      </c>
      <c r="AL54" s="28">
        <v>560.70520182893597</v>
      </c>
      <c r="AM54" s="28">
        <v>3.3908334486777898</v>
      </c>
      <c r="AN54" s="28">
        <v>166.97069251715101</v>
      </c>
      <c r="AO54" s="28">
        <v>325.146312897249</v>
      </c>
      <c r="AP54" s="28">
        <v>180.158000484691</v>
      </c>
      <c r="AQ54" s="28">
        <v>81.461551367229703</v>
      </c>
      <c r="AR54" s="4">
        <v>1321.20669528143</v>
      </c>
      <c r="AS54" s="4">
        <v>1840.7052782787</v>
      </c>
      <c r="AT54" s="4">
        <v>5566.4109106311498</v>
      </c>
      <c r="AU54" s="4">
        <v>3762049.7001247299</v>
      </c>
      <c r="AV54" s="4">
        <v>4023279.2841082299</v>
      </c>
      <c r="AW54" s="4">
        <v>6598130.0225289604</v>
      </c>
      <c r="AX54" s="4">
        <v>13580460.7434747</v>
      </c>
      <c r="AY54" s="4">
        <v>444541.26691148698</v>
      </c>
      <c r="AZ54" s="4">
        <v>21082532.5208028</v>
      </c>
      <c r="BA54" s="4">
        <v>76683.450070082006</v>
      </c>
      <c r="BB54" s="4">
        <v>533812812.29713398</v>
      </c>
      <c r="BC54" s="4">
        <v>80399926.073928699</v>
      </c>
      <c r="BD54" s="4">
        <v>12567470.6281585</v>
      </c>
      <c r="BE54" s="4">
        <v>12166817.785116101</v>
      </c>
      <c r="BF54" s="4">
        <v>76112.833645100603</v>
      </c>
      <c r="BG54" s="4">
        <v>178398.40377897699</v>
      </c>
      <c r="BH54" s="4">
        <v>369970.29563609499</v>
      </c>
      <c r="BI54" s="4">
        <v>402556.44776765699</v>
      </c>
      <c r="BJ54" s="4">
        <v>37212.6017763907</v>
      </c>
      <c r="BK54" s="4">
        <v>0</v>
      </c>
      <c r="BL54" s="4">
        <v>1398.5669619349901</v>
      </c>
      <c r="BM54" s="4">
        <v>0</v>
      </c>
      <c r="BN54" s="4">
        <v>109860.35260283601</v>
      </c>
      <c r="BO54" s="4">
        <v>208973.700942397</v>
      </c>
      <c r="BP54" s="4">
        <v>1498.97843880504</v>
      </c>
      <c r="BQ54" s="4">
        <v>0</v>
      </c>
      <c r="BR54" s="4">
        <v>14.8940940341922</v>
      </c>
      <c r="BS54" s="4">
        <v>218365.53879957701</v>
      </c>
      <c r="BT54" s="4">
        <v>12.7519063742306</v>
      </c>
      <c r="BU54" s="4">
        <v>1.26046019989053</v>
      </c>
      <c r="BV54" s="4">
        <v>2843.5751869246601</v>
      </c>
      <c r="BW54" s="4">
        <v>6931.1424939968201</v>
      </c>
      <c r="BX54" s="4">
        <v>88311.890488317396</v>
      </c>
      <c r="BY54" s="4">
        <v>2820.49692916301</v>
      </c>
      <c r="BZ54" s="4">
        <v>7.6567440878517203</v>
      </c>
      <c r="CA54" s="4">
        <v>6604.6428529906598</v>
      </c>
      <c r="CB54" s="4">
        <v>71.004472049716398</v>
      </c>
      <c r="CC54" s="4">
        <v>8.2777776752471596E-2</v>
      </c>
      <c r="CD54" s="4">
        <v>665.60766096797101</v>
      </c>
      <c r="CE54" s="4">
        <v>154.17722733405</v>
      </c>
      <c r="CF54" s="4">
        <v>198.96960606536899</v>
      </c>
      <c r="CG54" s="4">
        <v>293.16469239858202</v>
      </c>
      <c r="CH54" s="4">
        <v>31.585129244028401</v>
      </c>
      <c r="CI54" s="4">
        <v>27.921181272361</v>
      </c>
      <c r="CJ54" s="4">
        <v>164.102601595023</v>
      </c>
      <c r="CK54" s="4">
        <v>17041.743399331699</v>
      </c>
      <c r="CL54" s="4">
        <v>401134.48035821802</v>
      </c>
      <c r="CM54" s="4">
        <v>0</v>
      </c>
      <c r="CN54" s="4">
        <v>1763.08051447811</v>
      </c>
      <c r="CO54" s="4">
        <v>5254.9510910778199</v>
      </c>
      <c r="CP54" s="4">
        <v>1394452.7290300999</v>
      </c>
      <c r="CQ54" s="4">
        <v>541.27055616979806</v>
      </c>
      <c r="CR54" s="4">
        <v>1073.38685482291</v>
      </c>
      <c r="CS54" s="4">
        <v>5208.02986466525</v>
      </c>
      <c r="CT54" s="4">
        <v>5083.1300789698798</v>
      </c>
      <c r="CU54" s="4">
        <v>1917.18714595404</v>
      </c>
      <c r="CV54" s="4">
        <v>130667.974114483</v>
      </c>
      <c r="CW54" s="4">
        <v>1434.1617964081299</v>
      </c>
      <c r="CX54" s="4">
        <v>0</v>
      </c>
      <c r="CY54" s="4">
        <v>18141.7621314891</v>
      </c>
      <c r="CZ54" s="4">
        <v>733.67830656769502</v>
      </c>
      <c r="DA54" s="4">
        <v>2480.9956416719201</v>
      </c>
      <c r="DB54" s="4">
        <v>0</v>
      </c>
      <c r="DC54" s="4">
        <v>29158.832150957402</v>
      </c>
      <c r="DD54" s="4">
        <v>4549.0732196603503</v>
      </c>
      <c r="DE54" s="4">
        <v>0</v>
      </c>
      <c r="DF54" s="4">
        <v>2133.3365132522499</v>
      </c>
      <c r="DG54" s="4">
        <v>0</v>
      </c>
      <c r="DH54" s="4">
        <v>2841.17655941876</v>
      </c>
      <c r="DI54" s="4">
        <v>0</v>
      </c>
      <c r="DJ54" s="4">
        <v>656.29577543001096</v>
      </c>
      <c r="DK54" s="4">
        <v>0</v>
      </c>
      <c r="DL54" s="4">
        <v>2151.5944268569301</v>
      </c>
      <c r="DM54" s="4">
        <v>0</v>
      </c>
      <c r="DN54" s="4">
        <v>1276.3522466562699</v>
      </c>
      <c r="DO54" s="4">
        <v>0</v>
      </c>
      <c r="DP54" s="4">
        <v>1394.34962033958</v>
      </c>
      <c r="DQ54" s="4">
        <v>149080.676537661</v>
      </c>
      <c r="DR54" s="4">
        <v>393540.38314269402</v>
      </c>
      <c r="DS54" s="4">
        <v>110940.712117125</v>
      </c>
      <c r="DT54" s="4">
        <v>158786.98946368901</v>
      </c>
      <c r="DU54" s="4">
        <v>205622.965917219</v>
      </c>
      <c r="DV54" s="4">
        <v>169182.78792191501</v>
      </c>
      <c r="DW54" s="4">
        <v>623320.62937892997</v>
      </c>
      <c r="DX54" s="4">
        <v>166270.03514903801</v>
      </c>
      <c r="DY54" s="4">
        <v>609194.93567449204</v>
      </c>
      <c r="DZ54" s="4">
        <v>840.83828281446199</v>
      </c>
      <c r="EA54" s="4">
        <v>0</v>
      </c>
      <c r="EB54" s="4">
        <v>70691.088811541995</v>
      </c>
      <c r="EC54" s="4">
        <v>31953.259258620299</v>
      </c>
      <c r="ED54" s="4">
        <v>15120.0368815274</v>
      </c>
      <c r="EE54" s="4">
        <v>7121.6631698429601</v>
      </c>
      <c r="EF54" s="4">
        <v>2738.1883804373001</v>
      </c>
      <c r="EG54" s="4">
        <v>3865.96513624627</v>
      </c>
      <c r="EH54" s="4">
        <v>10478.4777379023</v>
      </c>
      <c r="EI54" s="4">
        <v>1070.1354673625899</v>
      </c>
      <c r="EJ54" s="4">
        <v>10.7623122700414</v>
      </c>
      <c r="EK54" s="4">
        <v>1.5287344295517</v>
      </c>
      <c r="EL54" s="4">
        <v>413.11279826350199</v>
      </c>
      <c r="EM54" s="4">
        <v>2008.1027595057001</v>
      </c>
      <c r="EN54" s="4">
        <v>17466.9771786481</v>
      </c>
      <c r="EO54" s="4">
        <v>81227.767469264101</v>
      </c>
      <c r="EP54" s="4">
        <v>34.776740176720999</v>
      </c>
      <c r="EQ54" s="4">
        <v>17.245642692835499</v>
      </c>
      <c r="ER54" s="4">
        <v>0.62928604874572003</v>
      </c>
      <c r="ES54" s="4">
        <v>4.1604980029633696</v>
      </c>
      <c r="ET54" s="4">
        <v>79.313716139748294</v>
      </c>
      <c r="EU54" s="4">
        <v>259454.66230786499</v>
      </c>
      <c r="EV54" s="4">
        <v>42241.920770781799</v>
      </c>
      <c r="EW54" s="4">
        <v>30220.867721977698</v>
      </c>
      <c r="EX54" s="4">
        <v>2394396.01270014</v>
      </c>
      <c r="EY54" s="4">
        <v>0</v>
      </c>
      <c r="EZ54" s="4">
        <v>105859.80523356399</v>
      </c>
      <c r="FA54" s="4">
        <v>13374.007658224</v>
      </c>
      <c r="FB54" s="4">
        <v>52467.381300338799</v>
      </c>
      <c r="FC54" s="4">
        <v>9699.5806083299904</v>
      </c>
      <c r="FD54" s="4">
        <v>38363943.171568699</v>
      </c>
      <c r="FE54" s="4">
        <v>48372.1019438269</v>
      </c>
      <c r="FF54" s="4">
        <v>136459.25747559901</v>
      </c>
      <c r="FG54" s="4">
        <v>240.41779472993301</v>
      </c>
      <c r="FH54" s="4">
        <v>41662.193933300397</v>
      </c>
      <c r="FI54" s="4">
        <v>6624.6772908318098</v>
      </c>
      <c r="FJ54" s="4">
        <v>160498.45198991001</v>
      </c>
      <c r="FK54" s="4">
        <v>346679.20612670999</v>
      </c>
      <c r="FL54" s="4">
        <v>214238.28313274699</v>
      </c>
      <c r="FM54" s="4">
        <v>258838.280761142</v>
      </c>
      <c r="FN54" s="4">
        <v>382580.52307137399</v>
      </c>
      <c r="FO54" s="4">
        <v>40462.400307767602</v>
      </c>
      <c r="FP54" s="4">
        <v>1446454.19944926</v>
      </c>
      <c r="FQ54" s="4">
        <v>106798.30610284999</v>
      </c>
      <c r="FR54" s="4">
        <v>501818.78843222302</v>
      </c>
      <c r="FS54" s="4">
        <v>339562.06113559601</v>
      </c>
      <c r="FT54" s="4">
        <v>942150.87334452604</v>
      </c>
      <c r="FU54" s="4">
        <v>8436665.4122597203</v>
      </c>
      <c r="FV54" s="4">
        <v>7841956.1386468001</v>
      </c>
      <c r="FW54" s="4">
        <v>46234286.961045697</v>
      </c>
      <c r="FX54" s="4">
        <v>9141.8297083328398</v>
      </c>
      <c r="FY54" s="4">
        <v>10493.3415136891</v>
      </c>
      <c r="FZ54" s="4">
        <v>8096.8245373329601</v>
      </c>
      <c r="GA54" s="4">
        <v>13128.5983525913</v>
      </c>
      <c r="GB54" s="4">
        <v>2318.2355182952201</v>
      </c>
      <c r="GC54" s="4">
        <v>4345.3502989397402</v>
      </c>
      <c r="GD54" s="4">
        <v>10464.331023618</v>
      </c>
      <c r="GE54" s="4">
        <v>1568.2787559425301</v>
      </c>
      <c r="GF54" s="4">
        <v>213.67254800117499</v>
      </c>
      <c r="GG54" s="4">
        <v>9615.6400624217094</v>
      </c>
      <c r="GH54" s="4">
        <v>13555.6572548065</v>
      </c>
      <c r="GI54" s="4">
        <v>314.18904024440798</v>
      </c>
      <c r="GJ54" s="4">
        <v>8815.6444871981494</v>
      </c>
      <c r="GK54" s="4">
        <v>12859.444098764399</v>
      </c>
      <c r="GL54" s="4">
        <v>21189.668088188198</v>
      </c>
      <c r="GM54" s="4">
        <v>13761.414080689499</v>
      </c>
      <c r="GN54" s="4">
        <v>3122.2971896481299</v>
      </c>
      <c r="GO54" s="4">
        <v>15226.8764288743</v>
      </c>
      <c r="GP54" s="4">
        <v>2939.0818172859199</v>
      </c>
      <c r="GQ54" s="4">
        <v>4686.2951779588102</v>
      </c>
      <c r="GR54" s="4">
        <v>3645485.6950701601</v>
      </c>
      <c r="GS54" s="4">
        <v>6994263.7938392302</v>
      </c>
      <c r="GT54" s="4">
        <v>540946.56915238197</v>
      </c>
      <c r="GU54" s="4">
        <v>344206.59623061598</v>
      </c>
      <c r="GV54" s="4">
        <v>0</v>
      </c>
      <c r="GW54">
        <v>63715.218597764499</v>
      </c>
      <c r="GX54">
        <v>23109.476197030101</v>
      </c>
      <c r="GY54">
        <v>22075.722245657798</v>
      </c>
      <c r="GZ54">
        <v>517618.37019437901</v>
      </c>
      <c r="HA54">
        <v>16978.1537450943</v>
      </c>
      <c r="HB54">
        <v>1008.08421583726</v>
      </c>
      <c r="HC54">
        <v>6294.1826479245301</v>
      </c>
      <c r="HD54">
        <v>112293.897987373</v>
      </c>
      <c r="HE54">
        <v>98163.097580120695</v>
      </c>
      <c r="HF54">
        <v>50413.792245851102</v>
      </c>
      <c r="HG54">
        <v>130752.464352935</v>
      </c>
      <c r="HH54">
        <v>27412.268402432699</v>
      </c>
      <c r="HI54">
        <v>223398.663598151</v>
      </c>
      <c r="HJ54">
        <v>450660.21669041499</v>
      </c>
      <c r="HK54">
        <v>4864.4992580845701</v>
      </c>
      <c r="HL54">
        <v>0</v>
      </c>
      <c r="HM54">
        <v>0</v>
      </c>
      <c r="HN54">
        <v>81343.815683287205</v>
      </c>
      <c r="HO54">
        <v>214751.46646375899</v>
      </c>
      <c r="HP54">
        <v>983.36929517712394</v>
      </c>
      <c r="HQ54">
        <v>613.66587987198704</v>
      </c>
      <c r="HR54">
        <v>3566.4705086342401</v>
      </c>
      <c r="HS54">
        <v>60.557097089412203</v>
      </c>
      <c r="HT54">
        <v>51.991587987594599</v>
      </c>
      <c r="HU54">
        <v>886.76602765116695</v>
      </c>
      <c r="HV54">
        <v>20.5395405259579</v>
      </c>
      <c r="HW54">
        <v>16.3075290648848</v>
      </c>
      <c r="HX54">
        <v>40576.152793927802</v>
      </c>
      <c r="HY54">
        <v>7843.6164231476996</v>
      </c>
      <c r="HZ54">
        <v>2510.4805969364302</v>
      </c>
      <c r="IA54">
        <v>1872.0569458018399</v>
      </c>
      <c r="IB54">
        <v>16657.0259248447</v>
      </c>
      <c r="IC54">
        <v>9387.07565951172</v>
      </c>
      <c r="ID54">
        <v>11339.0331652164</v>
      </c>
      <c r="IE54">
        <v>2390.1680307966899</v>
      </c>
      <c r="IF54">
        <v>1303.0969122942499</v>
      </c>
      <c r="IG54">
        <v>45530.063942799301</v>
      </c>
      <c r="IH54">
        <v>4417.3482627552303</v>
      </c>
      <c r="II54">
        <v>4475.8361578970998</v>
      </c>
      <c r="IJ54">
        <v>5058.4174690862301</v>
      </c>
      <c r="IK54">
        <v>6912.55071170474</v>
      </c>
      <c r="IL54">
        <v>6006.7186864005498</v>
      </c>
      <c r="IM54">
        <v>221305.57112170101</v>
      </c>
      <c r="IN54">
        <v>481846.467801422</v>
      </c>
      <c r="IO54">
        <v>218355.193415346</v>
      </c>
      <c r="IP54">
        <v>558928.71427598502</v>
      </c>
      <c r="IQ54">
        <v>146640.00771433799</v>
      </c>
      <c r="IR54">
        <v>4000961.3812070098</v>
      </c>
      <c r="IS54">
        <v>200394.14953280301</v>
      </c>
      <c r="IT54">
        <v>31754547.239131998</v>
      </c>
      <c r="IU54">
        <v>22041838.2099896</v>
      </c>
      <c r="IV54">
        <v>10014521.196195999</v>
      </c>
      <c r="IW54">
        <v>2551671.9172285302</v>
      </c>
      <c r="IX54">
        <v>210367.95220782599</v>
      </c>
      <c r="IY54">
        <v>305547.26512245601</v>
      </c>
      <c r="IZ54">
        <v>778050.67801163695</v>
      </c>
      <c r="JA54">
        <v>323712.71970263799</v>
      </c>
      <c r="JB54">
        <v>48022.570533637801</v>
      </c>
      <c r="JC54">
        <v>0</v>
      </c>
      <c r="JD54">
        <v>6458.27152977692</v>
      </c>
      <c r="JE54">
        <v>0</v>
      </c>
      <c r="JF54">
        <v>137685.86343650601</v>
      </c>
      <c r="JG54">
        <v>172307.641330668</v>
      </c>
      <c r="JH54">
        <v>2167.3532844597198</v>
      </c>
      <c r="JI54">
        <v>1.22561792666891</v>
      </c>
      <c r="JJ54">
        <v>36.660572324928097</v>
      </c>
      <c r="JK54">
        <v>348244.94497416099</v>
      </c>
      <c r="JL54">
        <v>36.032608417407303</v>
      </c>
      <c r="JM54">
        <v>13.007866979176001</v>
      </c>
      <c r="JN54">
        <v>3984.6305041518099</v>
      </c>
      <c r="JO54">
        <v>43758.038918608298</v>
      </c>
      <c r="JP54">
        <v>98769.746238240798</v>
      </c>
      <c r="JQ54">
        <v>6835.04076861057</v>
      </c>
      <c r="JR54">
        <v>45.196129023578699</v>
      </c>
      <c r="JS54">
        <v>23615.451612298399</v>
      </c>
      <c r="JT54">
        <v>101.24252191608799</v>
      </c>
      <c r="JU54">
        <v>29.372100486687099</v>
      </c>
      <c r="JV54">
        <v>1119.74567637775</v>
      </c>
      <c r="JW54">
        <v>49.7711200816766</v>
      </c>
      <c r="JX54">
        <v>1809.2581408394899</v>
      </c>
      <c r="JY54">
        <v>265.118793389617</v>
      </c>
      <c r="JZ54">
        <v>132.24780708994399</v>
      </c>
      <c r="KA54">
        <v>189.100967702633</v>
      </c>
      <c r="KB54">
        <v>497.76112562611399</v>
      </c>
      <c r="KC54">
        <v>19583.796941856599</v>
      </c>
      <c r="KD54">
        <v>19448.488094796699</v>
      </c>
      <c r="KE54">
        <v>0</v>
      </c>
      <c r="KF54">
        <v>1227.8092794091499</v>
      </c>
      <c r="KG54">
        <v>18026.235063866599</v>
      </c>
      <c r="KH54">
        <v>1979050.1553829401</v>
      </c>
      <c r="KI54">
        <v>1138.0284037128999</v>
      </c>
      <c r="KJ54">
        <v>2956.4402290612302</v>
      </c>
      <c r="KK54">
        <v>2656.5940713360901</v>
      </c>
      <c r="KL54">
        <v>1038.1878361213701</v>
      </c>
      <c r="KM54">
        <v>67.897410102961103</v>
      </c>
      <c r="KN54">
        <v>209215.72855159201</v>
      </c>
      <c r="KO54">
        <v>16795.8172024618</v>
      </c>
      <c r="KP54">
        <v>0</v>
      </c>
      <c r="KQ54">
        <v>25697.2526472881</v>
      </c>
      <c r="KR54">
        <v>1268.3001129285101</v>
      </c>
      <c r="KS54">
        <v>3184.0524261594001</v>
      </c>
      <c r="KT54">
        <v>0</v>
      </c>
      <c r="KU54">
        <v>37891.971651600703</v>
      </c>
      <c r="KV54">
        <v>18396.1559038628</v>
      </c>
      <c r="KW54">
        <v>0</v>
      </c>
      <c r="KX54">
        <v>10091.295392705801</v>
      </c>
      <c r="KY54">
        <v>0</v>
      </c>
      <c r="KZ54">
        <v>6112.9682556289799</v>
      </c>
      <c r="LA54">
        <v>0</v>
      </c>
      <c r="LB54">
        <v>3224.3219978048501</v>
      </c>
      <c r="LC54">
        <v>0</v>
      </c>
      <c r="LD54">
        <v>4654.8208947916401</v>
      </c>
      <c r="LE54">
        <v>0</v>
      </c>
      <c r="LF54">
        <v>9211.2008856270895</v>
      </c>
      <c r="LG54">
        <v>0</v>
      </c>
      <c r="LH54">
        <v>7909.82469732351</v>
      </c>
      <c r="LI54">
        <v>175611.50367512001</v>
      </c>
      <c r="LJ54">
        <v>1228108.3834866099</v>
      </c>
      <c r="LK54">
        <v>314798.99557817302</v>
      </c>
      <c r="LL54">
        <v>460488.97172805702</v>
      </c>
      <c r="LM54">
        <v>493686.58849624899</v>
      </c>
      <c r="LN54">
        <v>344155.93562763598</v>
      </c>
      <c r="LO54">
        <v>1092649.3003288901</v>
      </c>
      <c r="LP54">
        <v>383381.06304927799</v>
      </c>
      <c r="LQ54">
        <v>580592.65397154901</v>
      </c>
      <c r="LR54">
        <v>7869.5101099436097</v>
      </c>
      <c r="LS54">
        <v>0</v>
      </c>
      <c r="LT54">
        <v>34429.212674923998</v>
      </c>
      <c r="LU54">
        <v>27452.430272966401</v>
      </c>
      <c r="LV54">
        <v>2923.1265773672199</v>
      </c>
      <c r="LW54">
        <v>13136.7786021499</v>
      </c>
      <c r="LX54">
        <v>587.50884731025894</v>
      </c>
      <c r="LY54">
        <v>21838.913619908399</v>
      </c>
      <c r="LZ54">
        <v>1144.6230186467999</v>
      </c>
      <c r="MA54">
        <v>43.142229332398003</v>
      </c>
      <c r="MB54">
        <v>1.3721742186349399</v>
      </c>
      <c r="MC54">
        <v>28.582825944080302</v>
      </c>
      <c r="MD54">
        <v>191.48005377074301</v>
      </c>
      <c r="ME54">
        <v>402.31776032749502</v>
      </c>
      <c r="MF54">
        <v>20381.316424982298</v>
      </c>
      <c r="MG54">
        <v>65601.658883587806</v>
      </c>
      <c r="MH54">
        <v>20.052638525054199</v>
      </c>
      <c r="MI54">
        <v>10.6003080522555</v>
      </c>
      <c r="MJ54">
        <v>109.72127946343301</v>
      </c>
      <c r="MK54">
        <v>30.308747229680101</v>
      </c>
      <c r="ML54">
        <v>1429.79626401424</v>
      </c>
      <c r="MM54">
        <v>165857.26909812001</v>
      </c>
      <c r="MN54">
        <v>5038.83159836708</v>
      </c>
      <c r="MO54">
        <v>53943.706751083097</v>
      </c>
      <c r="MP54">
        <v>3582792.0742100701</v>
      </c>
      <c r="MQ54">
        <v>0</v>
      </c>
      <c r="MR54">
        <v>82333.01791327</v>
      </c>
      <c r="MS54">
        <v>14945.563892562201</v>
      </c>
      <c r="MT54">
        <v>132305.41169265599</v>
      </c>
      <c r="MU54">
        <v>137735.137521697</v>
      </c>
      <c r="MV54">
        <v>15147312.6094638</v>
      </c>
      <c r="MW54">
        <v>68742.004141892699</v>
      </c>
      <c r="MX54">
        <v>307222.53631784202</v>
      </c>
      <c r="MY54">
        <v>8016.2744744072997</v>
      </c>
      <c r="MZ54">
        <v>59409.039801367202</v>
      </c>
      <c r="NA54">
        <v>24333.620259134699</v>
      </c>
      <c r="NB54">
        <v>224688.99204662</v>
      </c>
      <c r="NC54">
        <v>155240.07543131299</v>
      </c>
      <c r="ND54">
        <v>251089.16442482901</v>
      </c>
      <c r="NE54">
        <v>421232.11503352399</v>
      </c>
      <c r="NF54">
        <v>750882.60924887704</v>
      </c>
      <c r="NG54">
        <v>388212.02995625901</v>
      </c>
      <c r="NH54">
        <v>1864434.24438198</v>
      </c>
      <c r="NI54">
        <v>204317.03444420901</v>
      </c>
      <c r="NJ54">
        <v>723192.02572404395</v>
      </c>
      <c r="NK54">
        <v>332765.63984103402</v>
      </c>
      <c r="NL54">
        <v>521647.40377401898</v>
      </c>
      <c r="NM54">
        <v>5856966.8983315099</v>
      </c>
      <c r="NN54">
        <v>2567582.3893822399</v>
      </c>
      <c r="NO54">
        <v>6077132.4337848099</v>
      </c>
      <c r="NP54">
        <v>9650.1861387171793</v>
      </c>
      <c r="NQ54">
        <v>9823.9344142620594</v>
      </c>
      <c r="NR54">
        <v>2899.1325773322801</v>
      </c>
      <c r="NS54">
        <v>3562.2645161945402</v>
      </c>
      <c r="NT54">
        <v>1773.7969928039099</v>
      </c>
      <c r="NU54">
        <v>2278.0896266412101</v>
      </c>
      <c r="NV54">
        <v>3214.4586100707202</v>
      </c>
      <c r="NW54">
        <v>1246.6644191837199</v>
      </c>
      <c r="NX54">
        <v>152.607722319582</v>
      </c>
      <c r="NY54">
        <v>2711.68322117857</v>
      </c>
      <c r="NZ54">
        <v>4840.3345777611003</v>
      </c>
      <c r="OA54">
        <v>823.16031940713299</v>
      </c>
      <c r="OB54">
        <v>38139.259956442998</v>
      </c>
      <c r="OC54">
        <v>76614.690688986302</v>
      </c>
      <c r="OD54">
        <v>92721.791963356896</v>
      </c>
      <c r="OE54">
        <v>41285.239875662497</v>
      </c>
      <c r="OF54">
        <v>17986.437497956402</v>
      </c>
      <c r="OG54">
        <v>44625.323984022201</v>
      </c>
      <c r="OH54">
        <v>9707.12300251538</v>
      </c>
      <c r="OI54">
        <v>12594.106058404999</v>
      </c>
      <c r="OJ54">
        <v>687416.79639771895</v>
      </c>
      <c r="OK54">
        <v>1190651.8301577801</v>
      </c>
      <c r="OL54">
        <v>966484.34737420303</v>
      </c>
      <c r="OM54">
        <v>240376.64527626699</v>
      </c>
      <c r="ON54">
        <v>0</v>
      </c>
    </row>
    <row r="55" spans="1:404" x14ac:dyDescent="0.25">
      <c r="A55" t="s">
        <v>5</v>
      </c>
      <c r="B55">
        <v>51</v>
      </c>
      <c r="C55" t="s">
        <v>185</v>
      </c>
      <c r="D55" t="s">
        <v>186</v>
      </c>
      <c r="E55" s="4">
        <v>8135.1475123218997</v>
      </c>
      <c r="F55" s="4">
        <v>319149.52945082699</v>
      </c>
      <c r="G55" s="4">
        <v>129741.41233773</v>
      </c>
      <c r="H55" s="4">
        <v>1962567.2196041299</v>
      </c>
      <c r="I55" s="4">
        <v>112660.85690858299</v>
      </c>
      <c r="J55" s="4">
        <v>3584.7744303528002</v>
      </c>
      <c r="K55" s="4">
        <v>9012.3866259729293</v>
      </c>
      <c r="L55" s="4">
        <v>2080668.1517010599</v>
      </c>
      <c r="M55" s="4">
        <v>36800632.861421198</v>
      </c>
      <c r="N55" s="4">
        <v>38010221.609663598</v>
      </c>
      <c r="O55" s="4">
        <v>147293186.873965</v>
      </c>
      <c r="P55" s="4">
        <v>53722275.815329</v>
      </c>
      <c r="Q55" s="4">
        <v>13123052.175836699</v>
      </c>
      <c r="R55" s="4">
        <v>35118998.027236097</v>
      </c>
      <c r="S55" s="4">
        <v>20253.9939189664</v>
      </c>
      <c r="T55" s="4">
        <v>0</v>
      </c>
      <c r="U55" s="4">
        <v>0</v>
      </c>
      <c r="V55" s="4">
        <v>1096643.4625452</v>
      </c>
      <c r="W55" s="4">
        <v>7626178.7879258404</v>
      </c>
      <c r="X55" s="28">
        <v>1318.68216240418</v>
      </c>
      <c r="Y55" s="28">
        <v>378.34274212657999</v>
      </c>
      <c r="Z55" s="28">
        <v>125567.92477555999</v>
      </c>
      <c r="AA55" s="28">
        <v>840.31878403133203</v>
      </c>
      <c r="AB55" s="28">
        <v>2199.78871371679</v>
      </c>
      <c r="AC55" s="28">
        <v>59495.040694265197</v>
      </c>
      <c r="AD55" s="28">
        <v>10042.717861434299</v>
      </c>
      <c r="AE55" s="28">
        <v>10388.8444122331</v>
      </c>
      <c r="AF55" s="28">
        <v>152841.31039179699</v>
      </c>
      <c r="AG55" s="28">
        <v>314768.52099459898</v>
      </c>
      <c r="AH55" s="28">
        <v>1332.92001488759</v>
      </c>
      <c r="AI55" s="28">
        <v>5604.9970813572099</v>
      </c>
      <c r="AJ55" s="28">
        <v>1918.0656348305299</v>
      </c>
      <c r="AK55" s="28">
        <v>1573.0419698580899</v>
      </c>
      <c r="AL55" s="28">
        <v>9415.6724831101601</v>
      </c>
      <c r="AM55" s="28">
        <v>83.016109623995007</v>
      </c>
      <c r="AN55" s="28">
        <v>1591.6702931807399</v>
      </c>
      <c r="AO55" s="28">
        <v>7286.5789733506199</v>
      </c>
      <c r="AP55" s="28">
        <v>4399.1131106861803</v>
      </c>
      <c r="AQ55" s="28">
        <v>1630.0708444500401</v>
      </c>
      <c r="AR55" s="4">
        <v>54478.849787456697</v>
      </c>
      <c r="AS55" s="4">
        <v>346885.14786690398</v>
      </c>
      <c r="AT55" s="4">
        <v>843202.20290703303</v>
      </c>
      <c r="AU55" s="4">
        <v>144611184.402107</v>
      </c>
      <c r="AV55" s="4">
        <v>165888011.95045701</v>
      </c>
      <c r="AW55" s="4">
        <v>463265918.668347</v>
      </c>
      <c r="AX55" s="4">
        <v>437632470.187006</v>
      </c>
      <c r="AY55" s="4">
        <v>11684638.2806645</v>
      </c>
      <c r="AZ55" s="4">
        <v>226952983.52232301</v>
      </c>
      <c r="BA55" s="4">
        <v>1875927.7762601201</v>
      </c>
      <c r="BB55" s="4">
        <v>22542597.402202599</v>
      </c>
      <c r="BC55" s="4">
        <v>17570888466.993801</v>
      </c>
      <c r="BD55" s="4">
        <v>105994739.638119</v>
      </c>
      <c r="BE55" s="4">
        <v>56665186.912783101</v>
      </c>
      <c r="BF55" s="4">
        <v>2047235.48626144</v>
      </c>
      <c r="BG55" s="4">
        <v>7526863.2082516402</v>
      </c>
      <c r="BH55" s="4">
        <v>11780605.230684901</v>
      </c>
      <c r="BI55" s="4">
        <v>29502938.880573802</v>
      </c>
      <c r="BJ55" s="4">
        <v>1130806.12530524</v>
      </c>
      <c r="BK55" s="4">
        <v>0</v>
      </c>
      <c r="BL55" s="4">
        <v>43836.064115009402</v>
      </c>
      <c r="BM55" s="4">
        <v>0</v>
      </c>
      <c r="BN55" s="4">
        <v>7570222.3108752398</v>
      </c>
      <c r="BO55" s="4">
        <v>8041835.9369859695</v>
      </c>
      <c r="BP55" s="4">
        <v>62536.128134488499</v>
      </c>
      <c r="BQ55" s="4">
        <v>0</v>
      </c>
      <c r="BR55" s="4">
        <v>570.45606029353405</v>
      </c>
      <c r="BS55" s="4">
        <v>9855023.2455605995</v>
      </c>
      <c r="BT55" s="4">
        <v>502.793528275825</v>
      </c>
      <c r="BU55" s="4">
        <v>111.006672130005</v>
      </c>
      <c r="BV55" s="4">
        <v>94677.828818902606</v>
      </c>
      <c r="BW55" s="4">
        <v>525116.67989138304</v>
      </c>
      <c r="BX55" s="4">
        <v>3819786.3285621302</v>
      </c>
      <c r="BY55" s="4">
        <v>89817.139504745806</v>
      </c>
      <c r="BZ55" s="4">
        <v>305.58755437785902</v>
      </c>
      <c r="CA55" s="4">
        <v>279049.86880701699</v>
      </c>
      <c r="CB55" s="4">
        <v>3549.97735449328</v>
      </c>
      <c r="CC55" s="4">
        <v>9.9890706736731598</v>
      </c>
      <c r="CD55" s="4">
        <v>24091.522748118401</v>
      </c>
      <c r="CE55" s="4">
        <v>6406.5294943137296</v>
      </c>
      <c r="CF55" s="4">
        <v>7296.1508593639801</v>
      </c>
      <c r="CG55" s="4">
        <v>16508.758814817898</v>
      </c>
      <c r="CH55" s="4">
        <v>1133.4924022933401</v>
      </c>
      <c r="CI55" s="4">
        <v>1069.7562156611</v>
      </c>
      <c r="CJ55" s="4">
        <v>4028.7463787340198</v>
      </c>
      <c r="CK55" s="4">
        <v>123653.888780396</v>
      </c>
      <c r="CL55" s="4">
        <v>33027826.534925599</v>
      </c>
      <c r="CM55" s="4">
        <v>0</v>
      </c>
      <c r="CN55" s="4">
        <v>50028.724850585902</v>
      </c>
      <c r="CO55" s="4">
        <v>118786.94782162399</v>
      </c>
      <c r="CP55" s="4">
        <v>61384130.838481799</v>
      </c>
      <c r="CQ55" s="4">
        <v>32393.864448603901</v>
      </c>
      <c r="CR55" s="4">
        <v>116397.079920726</v>
      </c>
      <c r="CS55" s="4">
        <v>362633.41880925401</v>
      </c>
      <c r="CT55" s="4">
        <v>378459.16672749299</v>
      </c>
      <c r="CU55" s="4">
        <v>105422.90651294299</v>
      </c>
      <c r="CV55" s="4">
        <v>5357597.0060481904</v>
      </c>
      <c r="CW55" s="4">
        <v>74054.906108321506</v>
      </c>
      <c r="CX55" s="4">
        <v>0</v>
      </c>
      <c r="CY55" s="4">
        <v>595413.33215914702</v>
      </c>
      <c r="CZ55" s="4">
        <v>53726.693248133801</v>
      </c>
      <c r="DA55" s="4">
        <v>135330.78395549901</v>
      </c>
      <c r="DB55" s="4">
        <v>0</v>
      </c>
      <c r="DC55" s="4">
        <v>2148395.6713365801</v>
      </c>
      <c r="DD55" s="4">
        <v>246466.932905355</v>
      </c>
      <c r="DE55" s="4">
        <v>0</v>
      </c>
      <c r="DF55" s="4">
        <v>58983.044651554897</v>
      </c>
      <c r="DG55" s="4">
        <v>0</v>
      </c>
      <c r="DH55" s="4">
        <v>183161.571624679</v>
      </c>
      <c r="DI55" s="4">
        <v>0</v>
      </c>
      <c r="DJ55" s="4">
        <v>21833.922275082001</v>
      </c>
      <c r="DK55" s="4">
        <v>0</v>
      </c>
      <c r="DL55" s="4">
        <v>73700.390370690206</v>
      </c>
      <c r="DM55" s="4">
        <v>0</v>
      </c>
      <c r="DN55" s="4">
        <v>91595.807843592105</v>
      </c>
      <c r="DO55" s="4">
        <v>0</v>
      </c>
      <c r="DP55" s="4">
        <v>132414.398949825</v>
      </c>
      <c r="DQ55" s="4">
        <v>4904061.2261730498</v>
      </c>
      <c r="DR55" s="4">
        <v>11569235.557071799</v>
      </c>
      <c r="DS55" s="4">
        <v>2419873.9524115999</v>
      </c>
      <c r="DT55" s="4">
        <v>4631900.9588633701</v>
      </c>
      <c r="DU55" s="4">
        <v>7237147.0383775197</v>
      </c>
      <c r="DV55" s="4">
        <v>5320489.0140046701</v>
      </c>
      <c r="DW55" s="4">
        <v>24802116.790569201</v>
      </c>
      <c r="DX55" s="4">
        <v>5519693.8067137003</v>
      </c>
      <c r="DY55" s="4">
        <v>18021588.967852902</v>
      </c>
      <c r="DZ55" s="4">
        <v>20206.060373860699</v>
      </c>
      <c r="EA55" s="4">
        <v>0</v>
      </c>
      <c r="EB55" s="4">
        <v>1838560.3350189801</v>
      </c>
      <c r="EC55" s="4">
        <v>1650224.0608387101</v>
      </c>
      <c r="ED55" s="4">
        <v>658316.32299338898</v>
      </c>
      <c r="EE55" s="4">
        <v>211523.69452925699</v>
      </c>
      <c r="EF55" s="4">
        <v>103179.593583701</v>
      </c>
      <c r="EG55" s="4">
        <v>95115.925851745298</v>
      </c>
      <c r="EH55" s="4">
        <v>227816.47956346901</v>
      </c>
      <c r="EI55" s="4">
        <v>21673.069372004698</v>
      </c>
      <c r="EJ55" s="4">
        <v>373.50811428024099</v>
      </c>
      <c r="EK55" s="4">
        <v>98.991215200756201</v>
      </c>
      <c r="EL55" s="4">
        <v>9114.8192427949507</v>
      </c>
      <c r="EM55" s="4">
        <v>50903.838315412599</v>
      </c>
      <c r="EN55" s="4">
        <v>479299.45385995897</v>
      </c>
      <c r="EO55" s="4">
        <v>2402695.8676789501</v>
      </c>
      <c r="EP55" s="4">
        <v>2838.6208445545499</v>
      </c>
      <c r="EQ55" s="4">
        <v>662.33633809407502</v>
      </c>
      <c r="ER55" s="4">
        <v>7.6867963344927404</v>
      </c>
      <c r="ES55" s="4">
        <v>64.876101315650899</v>
      </c>
      <c r="ET55" s="4">
        <v>1247.2968819857899</v>
      </c>
      <c r="EU55" s="4">
        <v>6950419.0467723897</v>
      </c>
      <c r="EV55" s="4">
        <v>1182443.39373903</v>
      </c>
      <c r="EW55" s="4">
        <v>1702407.56148759</v>
      </c>
      <c r="EX55" s="4">
        <v>103235306.170212</v>
      </c>
      <c r="EY55" s="4">
        <v>0</v>
      </c>
      <c r="EZ55" s="4">
        <v>2546179.66358067</v>
      </c>
      <c r="FA55" s="4">
        <v>312730.500060716</v>
      </c>
      <c r="FB55" s="4">
        <v>537285.89462859102</v>
      </c>
      <c r="FC55" s="4">
        <v>186766.31960537299</v>
      </c>
      <c r="FD55" s="4">
        <v>789382331.28285694</v>
      </c>
      <c r="FE55" s="4">
        <v>1575608.3076001499</v>
      </c>
      <c r="FF55" s="4">
        <v>3343423.9108482101</v>
      </c>
      <c r="FG55" s="4">
        <v>5084.4164135839201</v>
      </c>
      <c r="FH55" s="4">
        <v>999414.97814470204</v>
      </c>
      <c r="FI55" s="4">
        <v>182861.86587270701</v>
      </c>
      <c r="FJ55" s="4">
        <v>4393293.9911186304</v>
      </c>
      <c r="FK55" s="4">
        <v>6603849.5530230599</v>
      </c>
      <c r="FL55" s="4">
        <v>7317857.4665585998</v>
      </c>
      <c r="FM55" s="4">
        <v>7067831.6849054499</v>
      </c>
      <c r="FN55" s="4">
        <v>9966039.0325603001</v>
      </c>
      <c r="FO55" s="4">
        <v>690583.39933052706</v>
      </c>
      <c r="FP55" s="4">
        <v>41439073.751206599</v>
      </c>
      <c r="FQ55" s="4">
        <v>2578280.3518911698</v>
      </c>
      <c r="FR55" s="4">
        <v>12734468.5684168</v>
      </c>
      <c r="FS55" s="4">
        <v>7567065.3066586396</v>
      </c>
      <c r="FT55" s="4">
        <v>26214061.981045999</v>
      </c>
      <c r="FU55" s="4">
        <v>113438514.399084</v>
      </c>
      <c r="FV55" s="4">
        <v>170670681.729141</v>
      </c>
      <c r="FW55" s="4">
        <v>634763786.94353998</v>
      </c>
      <c r="FX55" s="4">
        <v>201509.12346280701</v>
      </c>
      <c r="FY55" s="4">
        <v>222769.08506043401</v>
      </c>
      <c r="FZ55" s="4">
        <v>147392.86235726901</v>
      </c>
      <c r="GA55" s="4">
        <v>277278.67837183399</v>
      </c>
      <c r="GB55" s="4">
        <v>50146.6068921431</v>
      </c>
      <c r="GC55" s="4">
        <v>88731.021063114007</v>
      </c>
      <c r="GD55" s="4">
        <v>228430.53322021899</v>
      </c>
      <c r="GE55" s="4">
        <v>36029.192956012099</v>
      </c>
      <c r="GF55" s="4">
        <v>4340.1623969949896</v>
      </c>
      <c r="GG55" s="4">
        <v>275117.94632129901</v>
      </c>
      <c r="GH55" s="4">
        <v>429125.762955271</v>
      </c>
      <c r="GI55" s="4">
        <v>5138.1835035957301</v>
      </c>
      <c r="GJ55" s="4">
        <v>127140.65179705201</v>
      </c>
      <c r="GK55" s="4">
        <v>227435.91264299201</v>
      </c>
      <c r="GL55" s="4">
        <v>298354.38421860302</v>
      </c>
      <c r="GM55" s="4">
        <v>220493.86729454799</v>
      </c>
      <c r="GN55" s="4">
        <v>71824.5218322984</v>
      </c>
      <c r="GO55" s="4">
        <v>331047.95757848897</v>
      </c>
      <c r="GP55" s="4">
        <v>39281.114918091997</v>
      </c>
      <c r="GQ55" s="4">
        <v>69346.467997470594</v>
      </c>
      <c r="GR55" s="4">
        <v>71877773.825289205</v>
      </c>
      <c r="GS55" s="4">
        <v>155932290.27745399</v>
      </c>
      <c r="GT55" s="4">
        <v>9374669.62054394</v>
      </c>
      <c r="GU55" s="4">
        <v>2177195.3829290299</v>
      </c>
      <c r="GV55" s="4">
        <v>0</v>
      </c>
      <c r="GW55">
        <v>677331.74656079698</v>
      </c>
      <c r="GX55">
        <v>340946.61043330299</v>
      </c>
      <c r="GY55">
        <v>388749.97765384603</v>
      </c>
      <c r="GZ55">
        <v>2555729.4112695898</v>
      </c>
      <c r="HA55">
        <v>147376.79151391899</v>
      </c>
      <c r="HB55">
        <v>14469.1718618328</v>
      </c>
      <c r="HC55">
        <v>48494.120454366603</v>
      </c>
      <c r="HD55">
        <v>1352440.4823862</v>
      </c>
      <c r="HE55">
        <v>11243665.3339686</v>
      </c>
      <c r="HF55">
        <v>3843322.2921417598</v>
      </c>
      <c r="HG55">
        <v>8661920.4711587206</v>
      </c>
      <c r="HH55">
        <v>2203623.6934990399</v>
      </c>
      <c r="HI55">
        <v>5784070.3219027901</v>
      </c>
      <c r="HJ55">
        <v>2984133.3500940502</v>
      </c>
      <c r="HK55">
        <v>142224.49853807699</v>
      </c>
      <c r="HL55">
        <v>0</v>
      </c>
      <c r="HM55">
        <v>0</v>
      </c>
      <c r="HN55">
        <v>935449.65697340004</v>
      </c>
      <c r="HO55">
        <v>3768473.7098452402</v>
      </c>
      <c r="HP55">
        <v>59157.813182446102</v>
      </c>
      <c r="HQ55">
        <v>11739.9372379455</v>
      </c>
      <c r="HR55">
        <v>138697.431854266</v>
      </c>
      <c r="HS55">
        <v>2387.28261242902</v>
      </c>
      <c r="HT55">
        <v>969.09185020763005</v>
      </c>
      <c r="HU55">
        <v>53544.465830389498</v>
      </c>
      <c r="HV55">
        <v>506.47810393398299</v>
      </c>
      <c r="HW55">
        <v>352.45323140443702</v>
      </c>
      <c r="HX55">
        <v>354188.82685833803</v>
      </c>
      <c r="HY55">
        <v>187338.802141683</v>
      </c>
      <c r="HZ55">
        <v>48921.197897518803</v>
      </c>
      <c r="IA55">
        <v>44350.415005205003</v>
      </c>
      <c r="IB55">
        <v>670338.93144845695</v>
      </c>
      <c r="IC55">
        <v>599121.517691485</v>
      </c>
      <c r="ID55">
        <v>406076.74897700798</v>
      </c>
      <c r="IE55">
        <v>124185.289869139</v>
      </c>
      <c r="IF55">
        <v>83090.448872913097</v>
      </c>
      <c r="IG55">
        <v>675910.93407301698</v>
      </c>
      <c r="IH55">
        <v>326928.407690569</v>
      </c>
      <c r="II55">
        <v>367226.55421564903</v>
      </c>
      <c r="IJ55">
        <v>433460.658091255</v>
      </c>
      <c r="IK55">
        <v>422758.61734450603</v>
      </c>
      <c r="IL55">
        <v>290422.92748754501</v>
      </c>
      <c r="IM55">
        <v>9439572.1771801393</v>
      </c>
      <c r="IN55">
        <v>23179170.392886098</v>
      </c>
      <c r="IO55">
        <v>19167695.800214201</v>
      </c>
      <c r="IP55">
        <v>8552299.1104860492</v>
      </c>
      <c r="IQ55">
        <v>2860871.3628075202</v>
      </c>
      <c r="IR55">
        <v>39938318.159515001</v>
      </c>
      <c r="IS55">
        <v>1949436.4902629601</v>
      </c>
      <c r="IT55">
        <v>2054150.3387104201</v>
      </c>
      <c r="IU55">
        <v>2336492437.4271698</v>
      </c>
      <c r="IV55">
        <v>122799330.66129901</v>
      </c>
      <c r="IW55">
        <v>27180915.387909401</v>
      </c>
      <c r="IX55">
        <v>2213543.59067395</v>
      </c>
      <c r="IY55">
        <v>6632833.7083449401</v>
      </c>
      <c r="IZ55">
        <v>17635098.589499999</v>
      </c>
      <c r="JA55">
        <v>13714064.9899869</v>
      </c>
      <c r="JB55">
        <v>668910.03584778099</v>
      </c>
      <c r="JC55">
        <v>0</v>
      </c>
      <c r="JD55">
        <v>39918.573018755</v>
      </c>
      <c r="JE55">
        <v>0</v>
      </c>
      <c r="JF55">
        <v>3064812.9666393399</v>
      </c>
      <c r="JG55">
        <v>2470688.5491522802</v>
      </c>
      <c r="JH55">
        <v>31963.831142422201</v>
      </c>
      <c r="JI55">
        <v>3.4727361541383099</v>
      </c>
      <c r="JJ55">
        <v>884.63299157689096</v>
      </c>
      <c r="JK55">
        <v>5429901.0320047596</v>
      </c>
      <c r="JL55">
        <v>574.32824510795297</v>
      </c>
      <c r="JM55">
        <v>117.365106193548</v>
      </c>
      <c r="JN55">
        <v>49513.2802435501</v>
      </c>
      <c r="JO55">
        <v>338541.43275726499</v>
      </c>
      <c r="JP55">
        <v>1488036.3719933201</v>
      </c>
      <c r="JQ55">
        <v>96134.699202937001</v>
      </c>
      <c r="JR55">
        <v>458.05134543800801</v>
      </c>
      <c r="JS55">
        <v>258834.71454065299</v>
      </c>
      <c r="JT55">
        <v>1446.1191925278899</v>
      </c>
      <c r="JU55">
        <v>529.62308492477598</v>
      </c>
      <c r="JV55">
        <v>14808.5876867387</v>
      </c>
      <c r="JW55">
        <v>1374.6724278030299</v>
      </c>
      <c r="JX55">
        <v>12402.731093394201</v>
      </c>
      <c r="JY55">
        <v>3304.9232305923802</v>
      </c>
      <c r="JZ55">
        <v>1186.7598644877801</v>
      </c>
      <c r="KA55">
        <v>3333.35222549522</v>
      </c>
      <c r="KB55">
        <v>3774.1387013133799</v>
      </c>
      <c r="KC55">
        <v>64549.439473573599</v>
      </c>
      <c r="KD55">
        <v>624128.26802561001</v>
      </c>
      <c r="KE55">
        <v>0</v>
      </c>
      <c r="KF55">
        <v>31309.0084250326</v>
      </c>
      <c r="KG55">
        <v>315056.17613544798</v>
      </c>
      <c r="KH55">
        <v>44947844.892469101</v>
      </c>
      <c r="KI55">
        <v>24129.302949828601</v>
      </c>
      <c r="KJ55">
        <v>94813.552769519796</v>
      </c>
      <c r="KK55">
        <v>69879.8643307366</v>
      </c>
      <c r="KL55">
        <v>12828.9419438471</v>
      </c>
      <c r="KM55">
        <v>1343.9966696208301</v>
      </c>
      <c r="KN55">
        <v>4679516.3515609195</v>
      </c>
      <c r="KO55">
        <v>256838.96702156501</v>
      </c>
      <c r="KP55">
        <v>0</v>
      </c>
      <c r="KQ55">
        <v>474376.31071649399</v>
      </c>
      <c r="KR55">
        <v>11856.4970058012</v>
      </c>
      <c r="KS55">
        <v>52561.004233913998</v>
      </c>
      <c r="KT55">
        <v>0</v>
      </c>
      <c r="KU55">
        <v>590275.24210026499</v>
      </c>
      <c r="KV55">
        <v>557580.28340426297</v>
      </c>
      <c r="KW55">
        <v>0</v>
      </c>
      <c r="KX55">
        <v>245960.61677714699</v>
      </c>
      <c r="KY55">
        <v>0</v>
      </c>
      <c r="KZ55">
        <v>230503.48001778699</v>
      </c>
      <c r="LA55">
        <v>0</v>
      </c>
      <c r="LB55">
        <v>127991.949815903</v>
      </c>
      <c r="LC55">
        <v>0</v>
      </c>
      <c r="LD55">
        <v>161290.61525029899</v>
      </c>
      <c r="LE55">
        <v>0</v>
      </c>
      <c r="LF55">
        <v>304629.676845557</v>
      </c>
      <c r="LG55">
        <v>0</v>
      </c>
      <c r="LH55">
        <v>258448.12572423599</v>
      </c>
      <c r="LI55">
        <v>3126549.9154040799</v>
      </c>
      <c r="LJ55">
        <v>29344300.6529155</v>
      </c>
      <c r="LK55">
        <v>5280075.5756446701</v>
      </c>
      <c r="LL55">
        <v>11592707.695615901</v>
      </c>
      <c r="LM55">
        <v>10065504.982401101</v>
      </c>
      <c r="LN55">
        <v>6456837.18347272</v>
      </c>
      <c r="LO55">
        <v>28948419.156362999</v>
      </c>
      <c r="LP55">
        <v>10521551.4910478</v>
      </c>
      <c r="LQ55">
        <v>12900648.880547499</v>
      </c>
      <c r="LR55">
        <v>591442.83152096195</v>
      </c>
      <c r="LS55">
        <v>0</v>
      </c>
      <c r="LT55">
        <v>685919.28132794902</v>
      </c>
      <c r="LU55">
        <v>461415.07552188903</v>
      </c>
      <c r="LV55">
        <v>100098.499331322</v>
      </c>
      <c r="LW55">
        <v>164472.379835153</v>
      </c>
      <c r="LX55">
        <v>15135.861956500499</v>
      </c>
      <c r="LY55">
        <v>175378.72641381799</v>
      </c>
      <c r="LZ55">
        <v>36022.214238255299</v>
      </c>
      <c r="MA55">
        <v>927.60858698755897</v>
      </c>
      <c r="MB55">
        <v>29.455083740716599</v>
      </c>
      <c r="MC55">
        <v>94.153067702708697</v>
      </c>
      <c r="MD55">
        <v>4465.8304691633602</v>
      </c>
      <c r="ME55">
        <v>25544.210491378399</v>
      </c>
      <c r="MF55">
        <v>309315.58649821801</v>
      </c>
      <c r="MG55">
        <v>1169757.8228905301</v>
      </c>
      <c r="MH55">
        <v>559.96038511391305</v>
      </c>
      <c r="MI55">
        <v>283.16586719911299</v>
      </c>
      <c r="MJ55">
        <v>1496.35855337817</v>
      </c>
      <c r="MK55">
        <v>1037.4199424977201</v>
      </c>
      <c r="ML55">
        <v>49464.383159262798</v>
      </c>
      <c r="MM55">
        <v>1282969.9996088501</v>
      </c>
      <c r="MN55">
        <v>108681.675680232</v>
      </c>
      <c r="MO55">
        <v>833284.70781227003</v>
      </c>
      <c r="MP55">
        <v>78797367.7857925</v>
      </c>
      <c r="MQ55">
        <v>0</v>
      </c>
      <c r="MR55">
        <v>1363302.27313015</v>
      </c>
      <c r="MS55">
        <v>60165.413694860203</v>
      </c>
      <c r="MT55">
        <v>1820368.9117733501</v>
      </c>
      <c r="MU55">
        <v>2804774.9042791198</v>
      </c>
      <c r="MV55">
        <v>226827507.949534</v>
      </c>
      <c r="MW55">
        <v>940523.049163808</v>
      </c>
      <c r="MX55">
        <v>5313055.8535446804</v>
      </c>
      <c r="MY55">
        <v>58870.548809765103</v>
      </c>
      <c r="MZ55">
        <v>1132244.8655546501</v>
      </c>
      <c r="NA55">
        <v>191791.62734130301</v>
      </c>
      <c r="NB55">
        <v>4284304.4227336403</v>
      </c>
      <c r="NC55">
        <v>2786647.08887428</v>
      </c>
      <c r="ND55">
        <v>3804938.8887070701</v>
      </c>
      <c r="NE55">
        <v>6042314.1940054996</v>
      </c>
      <c r="NF55">
        <v>8316159.34855795</v>
      </c>
      <c r="NG55">
        <v>3703943.8569892799</v>
      </c>
      <c r="NH55">
        <v>20246331.616149198</v>
      </c>
      <c r="NI55">
        <v>1804115.19300118</v>
      </c>
      <c r="NJ55">
        <v>11394933.4740954</v>
      </c>
      <c r="NK55">
        <v>6594060.2547182096</v>
      </c>
      <c r="NL55">
        <v>9357487.9839662407</v>
      </c>
      <c r="NM55">
        <v>114501573.97764</v>
      </c>
      <c r="NN55">
        <v>29523979.995902799</v>
      </c>
      <c r="NO55">
        <v>109554428.03817999</v>
      </c>
      <c r="NP55">
        <v>303015.73432707897</v>
      </c>
      <c r="NQ55">
        <v>306239.43478730298</v>
      </c>
      <c r="NR55">
        <v>83469.957483868799</v>
      </c>
      <c r="NS55">
        <v>85450.575344663797</v>
      </c>
      <c r="NT55">
        <v>59851.0026633495</v>
      </c>
      <c r="NU55">
        <v>74996.070647606102</v>
      </c>
      <c r="NV55">
        <v>93442.004722355894</v>
      </c>
      <c r="NW55">
        <v>25773.152599264198</v>
      </c>
      <c r="NX55">
        <v>2391.8288076072399</v>
      </c>
      <c r="NY55">
        <v>51456.475401620497</v>
      </c>
      <c r="NZ55">
        <v>131211.00608817401</v>
      </c>
      <c r="OA55">
        <v>23060.7479636182</v>
      </c>
      <c r="OB55">
        <v>916920.13688973605</v>
      </c>
      <c r="OC55">
        <v>1874717.5822207599</v>
      </c>
      <c r="OD55">
        <v>760154.31832576601</v>
      </c>
      <c r="OE55">
        <v>392571.47162117402</v>
      </c>
      <c r="OF55">
        <v>250111.77357575399</v>
      </c>
      <c r="OG55">
        <v>369869.33687289502</v>
      </c>
      <c r="OH55">
        <v>119972.71528819</v>
      </c>
      <c r="OI55">
        <v>150823.48986978599</v>
      </c>
      <c r="OJ55">
        <v>13580374.425987</v>
      </c>
      <c r="OK55">
        <v>15522760.393971801</v>
      </c>
      <c r="OL55">
        <v>10527998.9079348</v>
      </c>
      <c r="OM55">
        <v>1943291.0445659</v>
      </c>
      <c r="ON55">
        <v>0</v>
      </c>
    </row>
    <row r="56" spans="1:404" x14ac:dyDescent="0.25">
      <c r="A56" t="s">
        <v>5</v>
      </c>
      <c r="B56">
        <v>52</v>
      </c>
      <c r="C56" t="s">
        <v>187</v>
      </c>
      <c r="D56" t="s">
        <v>188</v>
      </c>
      <c r="E56" s="4">
        <v>10966.4575057155</v>
      </c>
      <c r="F56" s="4">
        <v>415588.67133861798</v>
      </c>
      <c r="G56" s="4">
        <v>178822.65693904299</v>
      </c>
      <c r="H56" s="4">
        <v>2083550.46023843</v>
      </c>
      <c r="I56" s="4">
        <v>153871.69789526</v>
      </c>
      <c r="J56" s="4">
        <v>3998.9643071557898</v>
      </c>
      <c r="K56" s="4">
        <v>10240.359806856</v>
      </c>
      <c r="L56" s="4">
        <v>1459310.4387356499</v>
      </c>
      <c r="M56" s="4">
        <v>22538478.164508902</v>
      </c>
      <c r="N56" s="4">
        <v>18995981.446456701</v>
      </c>
      <c r="O56" s="4">
        <v>87230142.961562499</v>
      </c>
      <c r="P56" s="4">
        <v>25390930.382069301</v>
      </c>
      <c r="Q56" s="4">
        <v>6998142.9439322501</v>
      </c>
      <c r="R56" s="4">
        <v>22642465.347729798</v>
      </c>
      <c r="S56" s="4">
        <v>4714.0823931045898</v>
      </c>
      <c r="T56" s="4">
        <v>0</v>
      </c>
      <c r="U56" s="4">
        <v>0</v>
      </c>
      <c r="V56" s="4">
        <v>1349557.2156670501</v>
      </c>
      <c r="W56" s="4">
        <v>9179138.1255468708</v>
      </c>
      <c r="X56" s="28">
        <v>1633.0257836538201</v>
      </c>
      <c r="Y56" s="28">
        <v>872.61345899242303</v>
      </c>
      <c r="Z56" s="28">
        <v>283342.87160571699</v>
      </c>
      <c r="AA56" s="28">
        <v>2035.85953319388</v>
      </c>
      <c r="AB56" s="28">
        <v>2594.1050401274301</v>
      </c>
      <c r="AC56" s="28">
        <v>179322.990863154</v>
      </c>
      <c r="AD56" s="28">
        <v>15121.7588910016</v>
      </c>
      <c r="AE56" s="28">
        <v>18901.769393010902</v>
      </c>
      <c r="AF56" s="28">
        <v>204988.73379414601</v>
      </c>
      <c r="AG56" s="28">
        <v>219347.358041992</v>
      </c>
      <c r="AH56" s="28">
        <v>1125.5532364778401</v>
      </c>
      <c r="AI56" s="28">
        <v>8872.0276767226405</v>
      </c>
      <c r="AJ56" s="28">
        <v>7400.6845526623201</v>
      </c>
      <c r="AK56" s="28">
        <v>1454.4609342577501</v>
      </c>
      <c r="AL56" s="28">
        <v>110462.18506097099</v>
      </c>
      <c r="AM56" s="28">
        <v>104.802766842906</v>
      </c>
      <c r="AN56" s="28">
        <v>1562.3632784219301</v>
      </c>
      <c r="AO56" s="28">
        <v>19022.372202359398</v>
      </c>
      <c r="AP56" s="28">
        <v>7969.8162692425003</v>
      </c>
      <c r="AQ56" s="28">
        <v>2239.1126704531498</v>
      </c>
      <c r="AR56" s="4">
        <v>69003.040612939105</v>
      </c>
      <c r="AS56" s="4">
        <v>145252.56395213699</v>
      </c>
      <c r="AT56" s="4">
        <v>391614.63899795199</v>
      </c>
      <c r="AU56" s="4">
        <v>43876942.356985599</v>
      </c>
      <c r="AV56" s="4">
        <v>63060011.425363302</v>
      </c>
      <c r="AW56" s="4">
        <v>94582762.784690306</v>
      </c>
      <c r="AX56" s="4">
        <v>105519252.72301701</v>
      </c>
      <c r="AY56" s="4">
        <v>5084465.6876946399</v>
      </c>
      <c r="AZ56" s="4">
        <v>77359175.579382405</v>
      </c>
      <c r="BA56" s="4">
        <v>1176697.9451164301</v>
      </c>
      <c r="BB56" s="4">
        <v>8213245.0051546097</v>
      </c>
      <c r="BC56" s="4">
        <v>704913475.35237205</v>
      </c>
      <c r="BD56" s="4">
        <v>3280156863.6876402</v>
      </c>
      <c r="BE56" s="4">
        <v>70633589.135665193</v>
      </c>
      <c r="BF56" s="4">
        <v>2742815.4671458099</v>
      </c>
      <c r="BG56" s="4">
        <v>8280250.3175234096</v>
      </c>
      <c r="BH56" s="4">
        <v>12873489.4854411</v>
      </c>
      <c r="BI56" s="4">
        <v>35260920.030034699</v>
      </c>
      <c r="BJ56" s="4">
        <v>1516006.1760932901</v>
      </c>
      <c r="BK56" s="4">
        <v>0</v>
      </c>
      <c r="BL56" s="4">
        <v>71905.550924792798</v>
      </c>
      <c r="BM56" s="4">
        <v>0</v>
      </c>
      <c r="BN56" s="4">
        <v>8923418.8171589002</v>
      </c>
      <c r="BO56" s="4">
        <v>8979858.1551000401</v>
      </c>
      <c r="BP56" s="4">
        <v>136460.73881361599</v>
      </c>
      <c r="BQ56" s="4">
        <v>0</v>
      </c>
      <c r="BR56" s="4">
        <v>1046.84200421116</v>
      </c>
      <c r="BS56" s="4">
        <v>13029084.903476199</v>
      </c>
      <c r="BT56" s="4">
        <v>697.31387190916701</v>
      </c>
      <c r="BU56" s="4">
        <v>96.084132319065105</v>
      </c>
      <c r="BV56" s="4">
        <v>133239.926460527</v>
      </c>
      <c r="BW56" s="4">
        <v>672238.89666720096</v>
      </c>
      <c r="BX56" s="4">
        <v>5184955.7799379202</v>
      </c>
      <c r="BY56" s="4">
        <v>130091.859566253</v>
      </c>
      <c r="BZ56" s="4">
        <v>729.49734102083005</v>
      </c>
      <c r="CA56" s="4">
        <v>367071.25226160802</v>
      </c>
      <c r="CB56" s="4">
        <v>5223.9082339411798</v>
      </c>
      <c r="CC56" s="4">
        <v>9.6790061917024701</v>
      </c>
      <c r="CD56" s="4">
        <v>40622.539964207899</v>
      </c>
      <c r="CE56" s="4">
        <v>10510.5228660722</v>
      </c>
      <c r="CF56" s="4">
        <v>10836.267438013499</v>
      </c>
      <c r="CG56" s="4">
        <v>23032.029715646098</v>
      </c>
      <c r="CH56" s="4">
        <v>2230.6012392417201</v>
      </c>
      <c r="CI56" s="4">
        <v>1593.87644446082</v>
      </c>
      <c r="CJ56" s="4">
        <v>5830.6220060243104</v>
      </c>
      <c r="CK56" s="4">
        <v>165112.64476494401</v>
      </c>
      <c r="CL56" s="4">
        <v>38869345.102352098</v>
      </c>
      <c r="CM56" s="4">
        <v>0</v>
      </c>
      <c r="CN56" s="4">
        <v>36581.8215496009</v>
      </c>
      <c r="CO56" s="4">
        <v>149210.874955679</v>
      </c>
      <c r="CP56" s="4">
        <v>55209336.669514202</v>
      </c>
      <c r="CQ56" s="4">
        <v>16531.643302448399</v>
      </c>
      <c r="CR56" s="4">
        <v>39438.942298298702</v>
      </c>
      <c r="CS56" s="4">
        <v>340556.06053199997</v>
      </c>
      <c r="CT56" s="4">
        <v>369664.874233137</v>
      </c>
      <c r="CU56" s="4">
        <v>121358.883122744</v>
      </c>
      <c r="CV56" s="4">
        <v>6153671.9496267801</v>
      </c>
      <c r="CW56" s="4">
        <v>69955.108462735094</v>
      </c>
      <c r="CX56" s="4">
        <v>0</v>
      </c>
      <c r="CY56" s="4">
        <v>747159.814336724</v>
      </c>
      <c r="CZ56" s="4">
        <v>62963.840430077398</v>
      </c>
      <c r="DA56" s="4">
        <v>171100.737902767</v>
      </c>
      <c r="DB56" s="4">
        <v>0</v>
      </c>
      <c r="DC56" s="4">
        <v>2107980.9767842898</v>
      </c>
      <c r="DD56" s="4">
        <v>313615.50203997601</v>
      </c>
      <c r="DE56" s="4">
        <v>0</v>
      </c>
      <c r="DF56" s="4">
        <v>84911.323990900695</v>
      </c>
      <c r="DG56" s="4">
        <v>0</v>
      </c>
      <c r="DH56" s="4">
        <v>258809.60936073301</v>
      </c>
      <c r="DI56" s="4">
        <v>0</v>
      </c>
      <c r="DJ56" s="4">
        <v>30225.3110192801</v>
      </c>
      <c r="DK56" s="4">
        <v>0</v>
      </c>
      <c r="DL56" s="4">
        <v>101977.502806997</v>
      </c>
      <c r="DM56" s="4">
        <v>0</v>
      </c>
      <c r="DN56" s="4">
        <v>123987.776158037</v>
      </c>
      <c r="DO56" s="4">
        <v>0</v>
      </c>
      <c r="DP56" s="4">
        <v>112958.99035118399</v>
      </c>
      <c r="DQ56" s="4">
        <v>5925102.08505766</v>
      </c>
      <c r="DR56" s="4">
        <v>13465924.4552979</v>
      </c>
      <c r="DS56" s="4">
        <v>3135953.98975517</v>
      </c>
      <c r="DT56" s="4">
        <v>5300679.8833341198</v>
      </c>
      <c r="DU56" s="4">
        <v>7940389.0569751803</v>
      </c>
      <c r="DV56" s="4">
        <v>6225541.44896123</v>
      </c>
      <c r="DW56" s="4">
        <v>28966862.061871398</v>
      </c>
      <c r="DX56" s="4">
        <v>6428385.85553753</v>
      </c>
      <c r="DY56" s="4">
        <v>25749759.051216099</v>
      </c>
      <c r="DZ56" s="4">
        <v>33988.928152210603</v>
      </c>
      <c r="EA56" s="4">
        <v>0</v>
      </c>
      <c r="EB56" s="4">
        <v>1905424.1167383399</v>
      </c>
      <c r="EC56" s="4">
        <v>2126757.0427240101</v>
      </c>
      <c r="ED56" s="4">
        <v>769293.78210338298</v>
      </c>
      <c r="EE56" s="4">
        <v>276408.61984874099</v>
      </c>
      <c r="EF56" s="4">
        <v>131836.753933384</v>
      </c>
      <c r="EG56" s="4">
        <v>101161.41438682099</v>
      </c>
      <c r="EH56" s="4">
        <v>287549.93604825798</v>
      </c>
      <c r="EI56" s="4">
        <v>23034.961786836699</v>
      </c>
      <c r="EJ56" s="4">
        <v>477.02135200696199</v>
      </c>
      <c r="EK56" s="4">
        <v>68.165065976464106</v>
      </c>
      <c r="EL56" s="4">
        <v>9230.4832642732199</v>
      </c>
      <c r="EM56" s="4">
        <v>45356.760639912798</v>
      </c>
      <c r="EN56" s="4">
        <v>645000.61794226198</v>
      </c>
      <c r="EO56" s="4">
        <v>3232431.2736778702</v>
      </c>
      <c r="EP56" s="4">
        <v>1281.18063605321</v>
      </c>
      <c r="EQ56" s="4">
        <v>449.869912214517</v>
      </c>
      <c r="ER56" s="4">
        <v>9.6078579398355508</v>
      </c>
      <c r="ES56" s="4">
        <v>81.423640889312694</v>
      </c>
      <c r="ET56" s="4">
        <v>1563.2290302848901</v>
      </c>
      <c r="EU56" s="4">
        <v>6450173.8097835695</v>
      </c>
      <c r="EV56" s="4">
        <v>1745223.7112819201</v>
      </c>
      <c r="EW56" s="4">
        <v>1404671.0655606899</v>
      </c>
      <c r="EX56" s="4">
        <v>132617916.49218</v>
      </c>
      <c r="EY56" s="4">
        <v>0</v>
      </c>
      <c r="EZ56" s="4">
        <v>3368853.2331761401</v>
      </c>
      <c r="FA56" s="4">
        <v>384435.55721358699</v>
      </c>
      <c r="FB56" s="4">
        <v>683400.77336933196</v>
      </c>
      <c r="FC56" s="4">
        <v>718887.471965348</v>
      </c>
      <c r="FD56" s="4">
        <v>1245623036.38906</v>
      </c>
      <c r="FE56" s="4">
        <v>3215840.7717036302</v>
      </c>
      <c r="FF56" s="4">
        <v>6134236.1609999798</v>
      </c>
      <c r="FG56" s="4">
        <v>5526.1578001969601</v>
      </c>
      <c r="FH56" s="4">
        <v>2031825.22868882</v>
      </c>
      <c r="FI56" s="4">
        <v>282870.65454105701</v>
      </c>
      <c r="FJ56" s="4">
        <v>6797725.2830465799</v>
      </c>
      <c r="FK56" s="4">
        <v>10116883.974590501</v>
      </c>
      <c r="FL56" s="4">
        <v>12102075.131480999</v>
      </c>
      <c r="FM56" s="4">
        <v>12722890.649161</v>
      </c>
      <c r="FN56" s="4">
        <v>17963200.471755899</v>
      </c>
      <c r="FO56" s="4">
        <v>1298600.4535421301</v>
      </c>
      <c r="FP56" s="4">
        <v>60598096.379305497</v>
      </c>
      <c r="FQ56" s="4">
        <v>2992223.4050491801</v>
      </c>
      <c r="FR56" s="4">
        <v>17134644.690605499</v>
      </c>
      <c r="FS56" s="4">
        <v>7232836.9020818202</v>
      </c>
      <c r="FT56" s="4">
        <v>27516726.843180999</v>
      </c>
      <c r="FU56" s="4">
        <v>151239089.032175</v>
      </c>
      <c r="FV56" s="4">
        <v>206910283.40207699</v>
      </c>
      <c r="FW56" s="4">
        <v>769349417.66557705</v>
      </c>
      <c r="FX56" s="4">
        <v>209020.608072576</v>
      </c>
      <c r="FY56" s="4">
        <v>234486.51357427199</v>
      </c>
      <c r="FZ56" s="4">
        <v>158479.516411719</v>
      </c>
      <c r="GA56" s="4">
        <v>380738.07583712501</v>
      </c>
      <c r="GB56" s="4">
        <v>46087.511672010398</v>
      </c>
      <c r="GC56" s="4">
        <v>92387.3370988237</v>
      </c>
      <c r="GD56" s="4">
        <v>251253.85881604601</v>
      </c>
      <c r="GE56" s="4">
        <v>36599.760703706503</v>
      </c>
      <c r="GF56" s="4">
        <v>4799.4411595421398</v>
      </c>
      <c r="GG56" s="4">
        <v>453443.57769245398</v>
      </c>
      <c r="GH56" s="4">
        <v>654316.83634678996</v>
      </c>
      <c r="GI56" s="4">
        <v>7168.2742788379201</v>
      </c>
      <c r="GJ56" s="4">
        <v>202188.45512360201</v>
      </c>
      <c r="GK56" s="4">
        <v>361957.23628472502</v>
      </c>
      <c r="GL56" s="4">
        <v>532916.56649081002</v>
      </c>
      <c r="GM56" s="4">
        <v>400495.94687317201</v>
      </c>
      <c r="GN56" s="4">
        <v>152603.24302224501</v>
      </c>
      <c r="GO56" s="4">
        <v>507514.79216911999</v>
      </c>
      <c r="GP56" s="4">
        <v>71290.528738200199</v>
      </c>
      <c r="GQ56" s="4">
        <v>120637.413130396</v>
      </c>
      <c r="GR56" s="4">
        <v>100209117.595369</v>
      </c>
      <c r="GS56" s="4">
        <v>175494225.20173901</v>
      </c>
      <c r="GT56" s="4">
        <v>12905987.677565901</v>
      </c>
      <c r="GU56" s="4">
        <v>3141361.9044662998</v>
      </c>
      <c r="GV56" s="4">
        <v>0</v>
      </c>
      <c r="GW56">
        <v>383456.78564726299</v>
      </c>
      <c r="GX56">
        <v>270034.12696350098</v>
      </c>
      <c r="GY56">
        <v>230227.773423818</v>
      </c>
      <c r="GZ56">
        <v>2216644.4529342102</v>
      </c>
      <c r="HA56">
        <v>138798.247889052</v>
      </c>
      <c r="HB56">
        <v>11483.6139557773</v>
      </c>
      <c r="HC56">
        <v>31631.8554607273</v>
      </c>
      <c r="HD56">
        <v>471541.63363907102</v>
      </c>
      <c r="HE56">
        <v>579871.76831212104</v>
      </c>
      <c r="HF56">
        <v>200556.83111573401</v>
      </c>
      <c r="HG56">
        <v>757805.69303819502</v>
      </c>
      <c r="HH56">
        <v>245998.39488892301</v>
      </c>
      <c r="HI56">
        <v>1732708.8072878199</v>
      </c>
      <c r="HJ56">
        <v>674760.44844617101</v>
      </c>
      <c r="HK56">
        <v>26103.440573935699</v>
      </c>
      <c r="HL56">
        <v>0</v>
      </c>
      <c r="HM56">
        <v>0</v>
      </c>
      <c r="HN56">
        <v>398838.08346569003</v>
      </c>
      <c r="HO56">
        <v>1335911.6545899401</v>
      </c>
      <c r="HP56">
        <v>29379.1947474761</v>
      </c>
      <c r="HQ56">
        <v>8876.4289831457299</v>
      </c>
      <c r="HR56">
        <v>90298.671370691896</v>
      </c>
      <c r="HS56">
        <v>1624.8451465563101</v>
      </c>
      <c r="HT56">
        <v>1129.19245624166</v>
      </c>
      <c r="HU56">
        <v>26497.908023371201</v>
      </c>
      <c r="HV56">
        <v>640.75242426786804</v>
      </c>
      <c r="HW56">
        <v>441.125588464337</v>
      </c>
      <c r="HX56">
        <v>372277.31023245602</v>
      </c>
      <c r="HY56">
        <v>157671.84338243899</v>
      </c>
      <c r="HZ56">
        <v>42939.854772697297</v>
      </c>
      <c r="IA56">
        <v>33069.780946726598</v>
      </c>
      <c r="IB56">
        <v>334989.39282137499</v>
      </c>
      <c r="IC56">
        <v>173609.96671995099</v>
      </c>
      <c r="ID56">
        <v>249583.214704015</v>
      </c>
      <c r="IE56">
        <v>151074.19459542699</v>
      </c>
      <c r="IF56">
        <v>38017.279669573101</v>
      </c>
      <c r="IG56">
        <v>680434.485685413</v>
      </c>
      <c r="IH56">
        <v>81101.862724323</v>
      </c>
      <c r="II56">
        <v>110154.38590985999</v>
      </c>
      <c r="IJ56">
        <v>110946.21561835</v>
      </c>
      <c r="IK56">
        <v>174146.72151055001</v>
      </c>
      <c r="IL56">
        <v>122893.759523833</v>
      </c>
      <c r="IM56">
        <v>2519769.39532984</v>
      </c>
      <c r="IN56">
        <v>4254026.6289588101</v>
      </c>
      <c r="IO56">
        <v>2180419.4392610602</v>
      </c>
      <c r="IP56">
        <v>2111899.4063345101</v>
      </c>
      <c r="IQ56">
        <v>1079895.2078946</v>
      </c>
      <c r="IR56">
        <v>9642675.4250020906</v>
      </c>
      <c r="IS56">
        <v>1006928.29862442</v>
      </c>
      <c r="IT56">
        <v>675019.06155418803</v>
      </c>
      <c r="IU56">
        <v>99081531.435928702</v>
      </c>
      <c r="IV56">
        <v>2153912265.4443998</v>
      </c>
      <c r="IW56">
        <v>12992734.841511499</v>
      </c>
      <c r="IX56">
        <v>1551960.31528477</v>
      </c>
      <c r="IY56">
        <v>4687875.3584312797</v>
      </c>
      <c r="IZ56">
        <v>9627373.6872166805</v>
      </c>
      <c r="JA56">
        <v>11808294.5985843</v>
      </c>
      <c r="JB56">
        <v>604359.60172733001</v>
      </c>
      <c r="JC56">
        <v>0</v>
      </c>
      <c r="JD56">
        <v>48322.053813677099</v>
      </c>
      <c r="JE56">
        <v>0</v>
      </c>
      <c r="JF56">
        <v>2515736.2947757002</v>
      </c>
      <c r="JG56">
        <v>2309916.3302792902</v>
      </c>
      <c r="JH56">
        <v>36138.108661422099</v>
      </c>
      <c r="JI56">
        <v>2.6739856171649699</v>
      </c>
      <c r="JJ56">
        <v>622.46746857649703</v>
      </c>
      <c r="JK56">
        <v>6036043.6520440998</v>
      </c>
      <c r="JL56">
        <v>688.30308527720604</v>
      </c>
      <c r="JM56">
        <v>96.303091236698705</v>
      </c>
      <c r="JN56">
        <v>52464.466981548401</v>
      </c>
      <c r="JO56">
        <v>335918.928866798</v>
      </c>
      <c r="JP56">
        <v>1616458.8907330399</v>
      </c>
      <c r="JQ56">
        <v>106928.870585996</v>
      </c>
      <c r="JR56">
        <v>436.96087191018</v>
      </c>
      <c r="JS56">
        <v>265487.30397896899</v>
      </c>
      <c r="JT56">
        <v>1607.7475387506699</v>
      </c>
      <c r="JU56">
        <v>588.21519595549398</v>
      </c>
      <c r="JV56">
        <v>15122.8618646288</v>
      </c>
      <c r="JW56">
        <v>2174.8963284862998</v>
      </c>
      <c r="JX56">
        <v>11515.3022425133</v>
      </c>
      <c r="JY56">
        <v>3312.6302457407501</v>
      </c>
      <c r="JZ56">
        <v>1315.0973157643</v>
      </c>
      <c r="KA56">
        <v>3478.4034822181702</v>
      </c>
      <c r="KB56">
        <v>3629.55360866825</v>
      </c>
      <c r="KC56">
        <v>61910.406923016701</v>
      </c>
      <c r="KD56">
        <v>670945.28727008204</v>
      </c>
      <c r="KE56">
        <v>0</v>
      </c>
      <c r="KF56">
        <v>10374.3340562296</v>
      </c>
      <c r="KG56">
        <v>126470.94577424</v>
      </c>
      <c r="KH56">
        <v>33979252.3181336</v>
      </c>
      <c r="KI56">
        <v>9520.5118739545596</v>
      </c>
      <c r="KJ56">
        <v>80226.5250339216</v>
      </c>
      <c r="KK56">
        <v>46931.465452156299</v>
      </c>
      <c r="KL56">
        <v>7665.8844739201304</v>
      </c>
      <c r="KM56">
        <v>567.59881772292601</v>
      </c>
      <c r="KN56">
        <v>3726572.3183896202</v>
      </c>
      <c r="KO56">
        <v>212069.49701901799</v>
      </c>
      <c r="KP56">
        <v>0</v>
      </c>
      <c r="KQ56">
        <v>392121.671566726</v>
      </c>
      <c r="KR56">
        <v>5970.6905596549896</v>
      </c>
      <c r="KS56">
        <v>49864.798045434902</v>
      </c>
      <c r="KT56">
        <v>0</v>
      </c>
      <c r="KU56">
        <v>430578.09341428499</v>
      </c>
      <c r="KV56">
        <v>435953.248694029</v>
      </c>
      <c r="KW56">
        <v>0</v>
      </c>
      <c r="KX56">
        <v>147851.58870649201</v>
      </c>
      <c r="KY56">
        <v>0</v>
      </c>
      <c r="KZ56">
        <v>139394.58550842101</v>
      </c>
      <c r="LA56">
        <v>0</v>
      </c>
      <c r="LB56">
        <v>58190.388664214603</v>
      </c>
      <c r="LC56">
        <v>0</v>
      </c>
      <c r="LD56">
        <v>87402.897447551193</v>
      </c>
      <c r="LE56">
        <v>0</v>
      </c>
      <c r="LF56">
        <v>151635.88167288899</v>
      </c>
      <c r="LG56">
        <v>0</v>
      </c>
      <c r="LH56">
        <v>146581.704514841</v>
      </c>
      <c r="LI56">
        <v>3194521.6577850301</v>
      </c>
      <c r="LJ56">
        <v>28325617.217061602</v>
      </c>
      <c r="LK56">
        <v>4582577.2132973699</v>
      </c>
      <c r="LL56">
        <v>10299853.706343001</v>
      </c>
      <c r="LM56">
        <v>9650756.3407824002</v>
      </c>
      <c r="LN56">
        <v>6788279.8332614005</v>
      </c>
      <c r="LO56">
        <v>30057776.385458302</v>
      </c>
      <c r="LP56">
        <v>10396868.997517001</v>
      </c>
      <c r="LQ56">
        <v>11127736.456393801</v>
      </c>
      <c r="LR56">
        <v>173156.598731659</v>
      </c>
      <c r="LS56">
        <v>0</v>
      </c>
      <c r="LT56">
        <v>474082.21505719703</v>
      </c>
      <c r="LU56">
        <v>267108.63310225098</v>
      </c>
      <c r="LV56">
        <v>56755.642994265399</v>
      </c>
      <c r="LW56">
        <v>100019.25352748801</v>
      </c>
      <c r="LX56">
        <v>7356.8325490273301</v>
      </c>
      <c r="LY56">
        <v>96335.217246044602</v>
      </c>
      <c r="LZ56">
        <v>18075.235061065199</v>
      </c>
      <c r="MA56">
        <v>860.35980135437103</v>
      </c>
      <c r="MB56">
        <v>40.295230783721301</v>
      </c>
      <c r="MC56">
        <v>89.022040684537401</v>
      </c>
      <c r="MD56">
        <v>3595.2910073109501</v>
      </c>
      <c r="ME56">
        <v>8319.7657381228892</v>
      </c>
      <c r="MF56">
        <v>158597.22062217401</v>
      </c>
      <c r="MG56">
        <v>803674.10497414495</v>
      </c>
      <c r="MH56">
        <v>427.43989445675601</v>
      </c>
      <c r="MI56">
        <v>258.26141951758302</v>
      </c>
      <c r="MJ56">
        <v>1511.40017693255</v>
      </c>
      <c r="MK56">
        <v>618.41935407893197</v>
      </c>
      <c r="ML56">
        <v>21848.568398257899</v>
      </c>
      <c r="MM56">
        <v>864697.13895928406</v>
      </c>
      <c r="MN56">
        <v>66919.781290020896</v>
      </c>
      <c r="MO56">
        <v>431770.04424783302</v>
      </c>
      <c r="MP56">
        <v>62125475.386369303</v>
      </c>
      <c r="MQ56">
        <v>0</v>
      </c>
      <c r="MR56">
        <v>1318087.07754317</v>
      </c>
      <c r="MS56">
        <v>40936.894820569403</v>
      </c>
      <c r="MT56">
        <v>2052796.53787345</v>
      </c>
      <c r="MU56">
        <v>2910533.37157798</v>
      </c>
      <c r="MV56">
        <v>289939909.33043402</v>
      </c>
      <c r="MW56">
        <v>1171833.65211799</v>
      </c>
      <c r="MX56">
        <v>6051196.26129732</v>
      </c>
      <c r="MY56">
        <v>44203.471023231403</v>
      </c>
      <c r="MZ56">
        <v>1052157.90936817</v>
      </c>
      <c r="NA56">
        <v>136147.611808936</v>
      </c>
      <c r="NB56">
        <v>5476128.1007816903</v>
      </c>
      <c r="NC56">
        <v>2326675.4383807201</v>
      </c>
      <c r="ND56">
        <v>4944544.0970727596</v>
      </c>
      <c r="NE56">
        <v>8556408.6173257604</v>
      </c>
      <c r="NF56">
        <v>9463710.7325840294</v>
      </c>
      <c r="NG56">
        <v>4135737.9017069899</v>
      </c>
      <c r="NH56">
        <v>16877663.128660299</v>
      </c>
      <c r="NI56">
        <v>2203762.8804587601</v>
      </c>
      <c r="NJ56">
        <v>12400311.950986899</v>
      </c>
      <c r="NK56">
        <v>4092728.4060183102</v>
      </c>
      <c r="NL56">
        <v>8317066.0552329002</v>
      </c>
      <c r="NM56">
        <v>95436806.208902299</v>
      </c>
      <c r="NN56">
        <v>25573537.757481899</v>
      </c>
      <c r="NO56">
        <v>77603836.510974199</v>
      </c>
      <c r="NP56">
        <v>147932.635170472</v>
      </c>
      <c r="NQ56">
        <v>152200.12796808701</v>
      </c>
      <c r="NR56">
        <v>47169.999437647602</v>
      </c>
      <c r="NS56">
        <v>52315.926118728799</v>
      </c>
      <c r="NT56">
        <v>31350.345234803499</v>
      </c>
      <c r="NU56">
        <v>39214.291796993202</v>
      </c>
      <c r="NV56">
        <v>50945.937814476798</v>
      </c>
      <c r="NW56">
        <v>18199.429080262002</v>
      </c>
      <c r="NX56">
        <v>2493.7383727336201</v>
      </c>
      <c r="NY56">
        <v>38150.942477623699</v>
      </c>
      <c r="NZ56">
        <v>59259.583940637502</v>
      </c>
      <c r="OA56">
        <v>14138.0464506629</v>
      </c>
      <c r="OB56">
        <v>564814.66137281898</v>
      </c>
      <c r="OC56">
        <v>1049515.41782326</v>
      </c>
      <c r="OD56">
        <v>500799.56118053</v>
      </c>
      <c r="OE56">
        <v>256542.87272508501</v>
      </c>
      <c r="OF56">
        <v>174831.069359571</v>
      </c>
      <c r="OG56">
        <v>241025.35682811</v>
      </c>
      <c r="OH56">
        <v>84765.508111324496</v>
      </c>
      <c r="OI56">
        <v>102823.90065587399</v>
      </c>
      <c r="OJ56">
        <v>7796935.33286775</v>
      </c>
      <c r="OK56">
        <v>18066600.772715699</v>
      </c>
      <c r="OL56">
        <v>9217236.7727931198</v>
      </c>
      <c r="OM56">
        <v>2296116.6833655899</v>
      </c>
      <c r="ON56">
        <v>0</v>
      </c>
    </row>
    <row r="57" spans="1:404" x14ac:dyDescent="0.25">
      <c r="A57" t="s">
        <v>5</v>
      </c>
      <c r="B57">
        <v>53</v>
      </c>
      <c r="C57" t="s">
        <v>189</v>
      </c>
      <c r="D57" t="s">
        <v>190</v>
      </c>
      <c r="E57" s="4">
        <v>1667.0784604077301</v>
      </c>
      <c r="F57" s="4">
        <v>49244.727714125504</v>
      </c>
      <c r="G57" s="4">
        <v>21872.449238477398</v>
      </c>
      <c r="H57" s="4">
        <v>433606.08886414999</v>
      </c>
      <c r="I57" s="4">
        <v>17597.138400442302</v>
      </c>
      <c r="J57" s="4">
        <v>531.56072561953704</v>
      </c>
      <c r="K57" s="4">
        <v>2683.1496089902598</v>
      </c>
      <c r="L57" s="4">
        <v>213312.54131782899</v>
      </c>
      <c r="M57" s="4">
        <v>4826992.8673754204</v>
      </c>
      <c r="N57" s="4">
        <v>2393433.7970813098</v>
      </c>
      <c r="O57" s="4">
        <v>14672952.882874999</v>
      </c>
      <c r="P57" s="4">
        <v>4114619.1801852901</v>
      </c>
      <c r="Q57" s="4">
        <v>868537.97725775698</v>
      </c>
      <c r="R57" s="4">
        <v>1333754.29895225</v>
      </c>
      <c r="S57" s="4">
        <v>1261.0149772531299</v>
      </c>
      <c r="T57" s="4">
        <v>0</v>
      </c>
      <c r="U57" s="4">
        <v>0</v>
      </c>
      <c r="V57" s="4">
        <v>82818.273510286395</v>
      </c>
      <c r="W57" s="4">
        <v>2064239.63330624</v>
      </c>
      <c r="X57" s="28">
        <v>213.148842015215</v>
      </c>
      <c r="Y57" s="28">
        <v>31.854351711918302</v>
      </c>
      <c r="Z57" s="28">
        <v>16924.963760185801</v>
      </c>
      <c r="AA57" s="28">
        <v>127.683592365107</v>
      </c>
      <c r="AB57" s="28">
        <v>982.46766478573898</v>
      </c>
      <c r="AC57" s="28">
        <v>1689.1842636198</v>
      </c>
      <c r="AD57" s="28">
        <v>1803.13557487713</v>
      </c>
      <c r="AE57" s="28">
        <v>1544.09919000947</v>
      </c>
      <c r="AF57" s="28">
        <v>23096.196071324699</v>
      </c>
      <c r="AG57" s="28">
        <v>33637.097761606201</v>
      </c>
      <c r="AH57" s="28">
        <v>119.249481994435</v>
      </c>
      <c r="AI57" s="28">
        <v>1520.0583796815699</v>
      </c>
      <c r="AJ57" s="28">
        <v>95.955975446480295</v>
      </c>
      <c r="AK57" s="28">
        <v>156.880724232452</v>
      </c>
      <c r="AL57" s="28">
        <v>1569.2008557874999</v>
      </c>
      <c r="AM57" s="28">
        <v>20.981711531490198</v>
      </c>
      <c r="AN57" s="28">
        <v>4919.2939025382402</v>
      </c>
      <c r="AO57" s="28">
        <v>1124.05051377774</v>
      </c>
      <c r="AP57" s="28">
        <v>876.19049648897499</v>
      </c>
      <c r="AQ57" s="28">
        <v>477.31363099447702</v>
      </c>
      <c r="AR57" s="4">
        <v>13747.863329902601</v>
      </c>
      <c r="AS57" s="4">
        <v>203339.738147311</v>
      </c>
      <c r="AT57" s="4">
        <v>500848.352827008</v>
      </c>
      <c r="AU57" s="4">
        <v>20743688.567334499</v>
      </c>
      <c r="AV57" s="4">
        <v>11435668.789574999</v>
      </c>
      <c r="AW57" s="4">
        <v>93702323.328768805</v>
      </c>
      <c r="AX57" s="4">
        <v>103496206.30232701</v>
      </c>
      <c r="AY57" s="4">
        <v>1331694.6491051801</v>
      </c>
      <c r="AZ57" s="4">
        <v>22414092.519271102</v>
      </c>
      <c r="BA57" s="4">
        <v>492506.99121480802</v>
      </c>
      <c r="BB57" s="4">
        <v>2153110.3321054201</v>
      </c>
      <c r="BC57" s="4">
        <v>293395455.13280898</v>
      </c>
      <c r="BD57" s="4">
        <v>13578720.227306999</v>
      </c>
      <c r="BE57" s="4">
        <v>3651529801.66851</v>
      </c>
      <c r="BF57" s="4">
        <v>645986.99818525999</v>
      </c>
      <c r="BG57" s="4">
        <v>1377017.04954709</v>
      </c>
      <c r="BH57" s="4">
        <v>2831551.14944115</v>
      </c>
      <c r="BI57" s="4">
        <v>7364605.0834690696</v>
      </c>
      <c r="BJ57" s="4">
        <v>155659.197483731</v>
      </c>
      <c r="BK57" s="4">
        <v>0</v>
      </c>
      <c r="BL57" s="4">
        <v>8494.3638676780702</v>
      </c>
      <c r="BM57" s="4">
        <v>0</v>
      </c>
      <c r="BN57" s="4">
        <v>1420272.2811888701</v>
      </c>
      <c r="BO57" s="4">
        <v>1386144.5641350299</v>
      </c>
      <c r="BP57" s="4">
        <v>4373.0313933473199</v>
      </c>
      <c r="BQ57" s="4">
        <v>0</v>
      </c>
      <c r="BR57" s="4">
        <v>62.702713788828703</v>
      </c>
      <c r="BS57" s="4">
        <v>2809531.40871965</v>
      </c>
      <c r="BT57" s="4">
        <v>74.150253122563299</v>
      </c>
      <c r="BU57" s="4">
        <v>7.3792946469513598</v>
      </c>
      <c r="BV57" s="4">
        <v>34124.505082433498</v>
      </c>
      <c r="BW57" s="4">
        <v>152348.73056731201</v>
      </c>
      <c r="BX57" s="4">
        <v>1155382.5800447999</v>
      </c>
      <c r="BY57" s="4">
        <v>37461.103038365698</v>
      </c>
      <c r="BZ57" s="4">
        <v>50.643545544824804</v>
      </c>
      <c r="CA57" s="4">
        <v>89097.4160964123</v>
      </c>
      <c r="CB57" s="4">
        <v>1177.0001382114799</v>
      </c>
      <c r="CC57" s="4">
        <v>0.48015252520995</v>
      </c>
      <c r="CD57" s="4">
        <v>6588.1679358895899</v>
      </c>
      <c r="CE57" s="4">
        <v>2317.8516976288101</v>
      </c>
      <c r="CF57" s="4">
        <v>1739.7824861878701</v>
      </c>
      <c r="CG57" s="4">
        <v>2170.2820544908</v>
      </c>
      <c r="CH57" s="4">
        <v>147.77278887033</v>
      </c>
      <c r="CI57" s="4">
        <v>300.429528463152</v>
      </c>
      <c r="CJ57" s="4">
        <v>1463.26737735653</v>
      </c>
      <c r="CK57" s="4">
        <v>27699.088734733301</v>
      </c>
      <c r="CL57" s="4">
        <v>2622097.5077202399</v>
      </c>
      <c r="CM57" s="4">
        <v>0</v>
      </c>
      <c r="CN57" s="4">
        <v>5722.8968004754697</v>
      </c>
      <c r="CO57" s="4">
        <v>23607.675473391701</v>
      </c>
      <c r="CP57" s="4">
        <v>15078710.4344071</v>
      </c>
      <c r="CQ57" s="4">
        <v>4233.9825705631201</v>
      </c>
      <c r="CR57" s="4">
        <v>5265.1462822371795</v>
      </c>
      <c r="CS57" s="4">
        <v>59991.940154498101</v>
      </c>
      <c r="CT57" s="4">
        <v>78394.317814782</v>
      </c>
      <c r="CU57" s="4">
        <v>3818.8907937542899</v>
      </c>
      <c r="CV57" s="4">
        <v>817159.58032506495</v>
      </c>
      <c r="CW57" s="4">
        <v>34202.7014741194</v>
      </c>
      <c r="CX57" s="4">
        <v>0</v>
      </c>
      <c r="CY57" s="4">
        <v>182210.371903483</v>
      </c>
      <c r="CZ57" s="4">
        <v>15277.174204631099</v>
      </c>
      <c r="DA57" s="4">
        <v>54935.254780437099</v>
      </c>
      <c r="DB57" s="4">
        <v>0</v>
      </c>
      <c r="DC57" s="4">
        <v>845438.95451166795</v>
      </c>
      <c r="DD57" s="4">
        <v>48324.160736902901</v>
      </c>
      <c r="DE57" s="4">
        <v>0</v>
      </c>
      <c r="DF57" s="4">
        <v>11367.636427988</v>
      </c>
      <c r="DG57" s="4">
        <v>0</v>
      </c>
      <c r="DH57" s="4">
        <v>50305.568989447602</v>
      </c>
      <c r="DI57" s="4">
        <v>0</v>
      </c>
      <c r="DJ57" s="4">
        <v>2601.2408517486001</v>
      </c>
      <c r="DK57" s="4">
        <v>0</v>
      </c>
      <c r="DL57" s="4">
        <v>18261.4022549158</v>
      </c>
      <c r="DM57" s="4">
        <v>0</v>
      </c>
      <c r="DN57" s="4">
        <v>26820.3920986966</v>
      </c>
      <c r="DO57" s="4">
        <v>0</v>
      </c>
      <c r="DP57" s="4">
        <v>60283.766344931799</v>
      </c>
      <c r="DQ57" s="4">
        <v>975298.40669682901</v>
      </c>
      <c r="DR57" s="4">
        <v>2013476.70018168</v>
      </c>
      <c r="DS57" s="4">
        <v>533887.90347333602</v>
      </c>
      <c r="DT57" s="4">
        <v>792932.89805093105</v>
      </c>
      <c r="DU57" s="4">
        <v>1264976.68103074</v>
      </c>
      <c r="DV57" s="4">
        <v>984432.28500589402</v>
      </c>
      <c r="DW57" s="4">
        <v>4034436.6170847798</v>
      </c>
      <c r="DX57" s="4">
        <v>1311059.5964209</v>
      </c>
      <c r="DY57" s="4">
        <v>3924734.6512725102</v>
      </c>
      <c r="DZ57" s="4">
        <v>2338.1206517473902</v>
      </c>
      <c r="EA57" s="4">
        <v>0</v>
      </c>
      <c r="EB57" s="4">
        <v>224382.52610220501</v>
      </c>
      <c r="EC57" s="4">
        <v>482972.35738317401</v>
      </c>
      <c r="ED57" s="4">
        <v>143450.22666522299</v>
      </c>
      <c r="EE57" s="4">
        <v>30570.156419738101</v>
      </c>
      <c r="EF57" s="4">
        <v>29142.944330296301</v>
      </c>
      <c r="EG57" s="4">
        <v>15595.1531870409</v>
      </c>
      <c r="EH57" s="4">
        <v>54162.339486360797</v>
      </c>
      <c r="EI57" s="4">
        <v>3517.58668048969</v>
      </c>
      <c r="EJ57" s="4">
        <v>77.795509811545699</v>
      </c>
      <c r="EK57" s="4">
        <v>9.0057458916460593</v>
      </c>
      <c r="EL57" s="4">
        <v>1444.0250836304499</v>
      </c>
      <c r="EM57" s="4">
        <v>4999.7207903771496</v>
      </c>
      <c r="EN57" s="4">
        <v>57961.274576357202</v>
      </c>
      <c r="EO57" s="4">
        <v>306648.69793814502</v>
      </c>
      <c r="EP57" s="4">
        <v>159.165464970584</v>
      </c>
      <c r="EQ57" s="4">
        <v>48.744520771499701</v>
      </c>
      <c r="ER57" s="4">
        <v>0.67403755685687905</v>
      </c>
      <c r="ES57" s="4">
        <v>10.0402450803057</v>
      </c>
      <c r="ET57" s="4">
        <v>176.64101366362499</v>
      </c>
      <c r="EU57" s="4">
        <v>877129.22510837298</v>
      </c>
      <c r="EV57" s="4">
        <v>40144.013855160301</v>
      </c>
      <c r="EW57" s="4">
        <v>172426.156968789</v>
      </c>
      <c r="EX57" s="4">
        <v>25895056.018252999</v>
      </c>
      <c r="EY57" s="4">
        <v>0</v>
      </c>
      <c r="EZ57" s="4">
        <v>405649.99337880599</v>
      </c>
      <c r="FA57" s="4">
        <v>43409.662876185903</v>
      </c>
      <c r="FB57" s="4">
        <v>63181.290959146398</v>
      </c>
      <c r="FC57" s="4">
        <v>33974.482516674303</v>
      </c>
      <c r="FD57" s="4">
        <v>117960385.49011999</v>
      </c>
      <c r="FE57" s="4">
        <v>446586.34523836302</v>
      </c>
      <c r="FF57" s="4">
        <v>620861.91454959405</v>
      </c>
      <c r="FG57" s="4">
        <v>1012.28479905752</v>
      </c>
      <c r="FH57" s="4">
        <v>123568.25294257401</v>
      </c>
      <c r="FI57" s="4">
        <v>36184.980077506698</v>
      </c>
      <c r="FJ57" s="4">
        <v>714502.32655378897</v>
      </c>
      <c r="FK57" s="4">
        <v>969507.35006303794</v>
      </c>
      <c r="FL57" s="4">
        <v>1370665.30562356</v>
      </c>
      <c r="FM57" s="4">
        <v>2228759.9281942202</v>
      </c>
      <c r="FN57" s="4">
        <v>1623447.73255114</v>
      </c>
      <c r="FO57" s="4">
        <v>103368.748146411</v>
      </c>
      <c r="FP57" s="4">
        <v>8699630.7488764096</v>
      </c>
      <c r="FQ57" s="4">
        <v>411172.63648857601</v>
      </c>
      <c r="FR57" s="4">
        <v>2374724.216676</v>
      </c>
      <c r="FS57" s="4">
        <v>1136063.22289249</v>
      </c>
      <c r="FT57" s="4">
        <v>4000659.75890157</v>
      </c>
      <c r="FU57" s="4">
        <v>12978174.2345089</v>
      </c>
      <c r="FV57" s="4">
        <v>54328374.952318802</v>
      </c>
      <c r="FW57" s="4">
        <v>125630454.64846499</v>
      </c>
      <c r="FX57" s="4">
        <v>36979.201748946398</v>
      </c>
      <c r="FY57" s="4">
        <v>39064.654982444197</v>
      </c>
      <c r="FZ57" s="4">
        <v>21639.281941254801</v>
      </c>
      <c r="GA57" s="4">
        <v>41947.321795363598</v>
      </c>
      <c r="GB57" s="4">
        <v>7593.6279654384298</v>
      </c>
      <c r="GC57" s="4">
        <v>14019.2895712584</v>
      </c>
      <c r="GD57" s="4">
        <v>34819.822280352098</v>
      </c>
      <c r="GE57" s="4">
        <v>5418.4449117198601</v>
      </c>
      <c r="GF57" s="4">
        <v>670.37959996664802</v>
      </c>
      <c r="GG57" s="4">
        <v>58983.931326272897</v>
      </c>
      <c r="GH57" s="4">
        <v>107808.372259536</v>
      </c>
      <c r="GI57" s="4">
        <v>855.75969862028899</v>
      </c>
      <c r="GJ57" s="4">
        <v>23705.684369397401</v>
      </c>
      <c r="GK57" s="4">
        <v>45302.4039969402</v>
      </c>
      <c r="GL57" s="4">
        <v>69838.050945821</v>
      </c>
      <c r="GM57" s="4">
        <v>53721.3460468267</v>
      </c>
      <c r="GN57" s="4">
        <v>22767.3571914813</v>
      </c>
      <c r="GO57" s="4">
        <v>69649.233989641303</v>
      </c>
      <c r="GP57" s="4">
        <v>8803.9706316203192</v>
      </c>
      <c r="GQ57" s="4">
        <v>15521.5422347235</v>
      </c>
      <c r="GR57" s="4">
        <v>18710882.565102901</v>
      </c>
      <c r="GS57" s="4">
        <v>30627194.511035901</v>
      </c>
      <c r="GT57" s="4">
        <v>1246537.77487531</v>
      </c>
      <c r="GU57" s="4">
        <v>233044.42147302799</v>
      </c>
      <c r="GV57" s="4">
        <v>0</v>
      </c>
      <c r="GW57">
        <v>128150.798218667</v>
      </c>
      <c r="GX57">
        <v>74264.845531880594</v>
      </c>
      <c r="GY57">
        <v>61761.569400623099</v>
      </c>
      <c r="GZ57">
        <v>1036846.88127393</v>
      </c>
      <c r="HA57">
        <v>40631.816965653001</v>
      </c>
      <c r="HB57">
        <v>2238.5988724512399</v>
      </c>
      <c r="HC57">
        <v>9638.7901400049905</v>
      </c>
      <c r="HD57">
        <v>247534.221908076</v>
      </c>
      <c r="HE57">
        <v>631824.44504376105</v>
      </c>
      <c r="HF57">
        <v>244541.42191293099</v>
      </c>
      <c r="HG57">
        <v>1070592.46429433</v>
      </c>
      <c r="HH57">
        <v>163383.939330947</v>
      </c>
      <c r="HI57">
        <v>854904.51004055794</v>
      </c>
      <c r="HJ57">
        <v>1233398.0828024501</v>
      </c>
      <c r="HK57">
        <v>8329.3523819242</v>
      </c>
      <c r="HL57">
        <v>0</v>
      </c>
      <c r="HM57">
        <v>0</v>
      </c>
      <c r="HN57">
        <v>139742.46848896501</v>
      </c>
      <c r="HO57">
        <v>794303.42829300195</v>
      </c>
      <c r="HP57">
        <v>4414.1514492388296</v>
      </c>
      <c r="HQ57">
        <v>4982.5653088442896</v>
      </c>
      <c r="HR57">
        <v>15332.751608696901</v>
      </c>
      <c r="HS57">
        <v>221.34184247081001</v>
      </c>
      <c r="HT57">
        <v>182.007814570432</v>
      </c>
      <c r="HU57">
        <v>3879.0949388219801</v>
      </c>
      <c r="HV57">
        <v>86.015243627574407</v>
      </c>
      <c r="HW57">
        <v>71.906308305591907</v>
      </c>
      <c r="HX57">
        <v>97709.967408683005</v>
      </c>
      <c r="HY57">
        <v>39165.977319120801</v>
      </c>
      <c r="HZ57">
        <v>8196.91667891629</v>
      </c>
      <c r="IA57">
        <v>13973.476903736</v>
      </c>
      <c r="IB57">
        <v>211008.48919660001</v>
      </c>
      <c r="IC57">
        <v>31082.423070192901</v>
      </c>
      <c r="ID57">
        <v>48163.922502119698</v>
      </c>
      <c r="IE57">
        <v>11097.265801117201</v>
      </c>
      <c r="IF57">
        <v>6681.8599504362701</v>
      </c>
      <c r="IG57">
        <v>109642.658719053</v>
      </c>
      <c r="IH57">
        <v>15315.641009626899</v>
      </c>
      <c r="II57">
        <v>21622.9536799384</v>
      </c>
      <c r="IJ57">
        <v>20927.455322403501</v>
      </c>
      <c r="IK57">
        <v>46935.412697274398</v>
      </c>
      <c r="IL57">
        <v>29568.847709072801</v>
      </c>
      <c r="IM57">
        <v>1431224.78235534</v>
      </c>
      <c r="IN57">
        <v>1777556.01244044</v>
      </c>
      <c r="IO57">
        <v>2003776.8805936701</v>
      </c>
      <c r="IP57">
        <v>2209313.35110984</v>
      </c>
      <c r="IQ57">
        <v>485436.9846728</v>
      </c>
      <c r="IR57">
        <v>4830176.3433748595</v>
      </c>
      <c r="IS57">
        <v>348173.160134401</v>
      </c>
      <c r="IT57">
        <v>555509.99400849803</v>
      </c>
      <c r="IU57">
        <v>58077602.640980102</v>
      </c>
      <c r="IV57">
        <v>14538098.806796201</v>
      </c>
      <c r="IW57">
        <v>258836458.72054601</v>
      </c>
      <c r="IX57">
        <v>563264.07391507004</v>
      </c>
      <c r="IY57">
        <v>1309878.78350902</v>
      </c>
      <c r="IZ57">
        <v>3466809.2281005001</v>
      </c>
      <c r="JA57">
        <v>3184877.1331684198</v>
      </c>
      <c r="JB57">
        <v>169705.74320769601</v>
      </c>
      <c r="JC57">
        <v>0</v>
      </c>
      <c r="JD57">
        <v>8310.99859643948</v>
      </c>
      <c r="JE57">
        <v>0</v>
      </c>
      <c r="JF57">
        <v>553728.20044760499</v>
      </c>
      <c r="JG57">
        <v>639306.12023090804</v>
      </c>
      <c r="JH57">
        <v>6299.3521254734796</v>
      </c>
      <c r="JI57">
        <v>0.84007685763265205</v>
      </c>
      <c r="JJ57">
        <v>178.63970355758701</v>
      </c>
      <c r="JK57">
        <v>1820184.91132619</v>
      </c>
      <c r="JL57">
        <v>110.99382116336</v>
      </c>
      <c r="JM57">
        <v>34.428697867001603</v>
      </c>
      <c r="JN57">
        <v>17294.633087229598</v>
      </c>
      <c r="JO57">
        <v>108033.32420450301</v>
      </c>
      <c r="JP57">
        <v>515874.32861466601</v>
      </c>
      <c r="JQ57">
        <v>31624.815816615701</v>
      </c>
      <c r="JR57">
        <v>165.19438485516201</v>
      </c>
      <c r="JS57">
        <v>76660.668191026998</v>
      </c>
      <c r="JT57">
        <v>847.75367954696105</v>
      </c>
      <c r="JU57">
        <v>147.93060748661699</v>
      </c>
      <c r="JV57">
        <v>4166.2476980049296</v>
      </c>
      <c r="JW57">
        <v>510.95411555728401</v>
      </c>
      <c r="JX57">
        <v>4385.3676343225397</v>
      </c>
      <c r="JY57">
        <v>1381.19423157397</v>
      </c>
      <c r="JZ57">
        <v>314.32745847669798</v>
      </c>
      <c r="KA57">
        <v>828.25067390503204</v>
      </c>
      <c r="KB57">
        <v>997.62787827060697</v>
      </c>
      <c r="KC57">
        <v>27692.753702148799</v>
      </c>
      <c r="KD57">
        <v>136275.00614979499</v>
      </c>
      <c r="KE57">
        <v>0</v>
      </c>
      <c r="KF57">
        <v>3295.7324976446198</v>
      </c>
      <c r="KG57">
        <v>53925.736205695102</v>
      </c>
      <c r="KH57">
        <v>12712996.308432801</v>
      </c>
      <c r="KI57">
        <v>8061.2444200192103</v>
      </c>
      <c r="KJ57">
        <v>17792.4326815206</v>
      </c>
      <c r="KK57">
        <v>17268.033392191701</v>
      </c>
      <c r="KL57">
        <v>2600.38282164157</v>
      </c>
      <c r="KM57">
        <v>279.207590469303</v>
      </c>
      <c r="KN57">
        <v>1041149.30056082</v>
      </c>
      <c r="KO57">
        <v>75550.181278923803</v>
      </c>
      <c r="KP57">
        <v>0</v>
      </c>
      <c r="KQ57">
        <v>130751.50210220501</v>
      </c>
      <c r="KR57">
        <v>2223.6771641886398</v>
      </c>
      <c r="KS57">
        <v>11535.7120191427</v>
      </c>
      <c r="KT57">
        <v>0</v>
      </c>
      <c r="KU57">
        <v>159798.582607013</v>
      </c>
      <c r="KV57">
        <v>105081.83934401799</v>
      </c>
      <c r="KW57">
        <v>0</v>
      </c>
      <c r="KX57">
        <v>22256.276132107501</v>
      </c>
      <c r="KY57">
        <v>0</v>
      </c>
      <c r="KZ57">
        <v>32073.0158162769</v>
      </c>
      <c r="LA57">
        <v>0</v>
      </c>
      <c r="LB57">
        <v>12477.254265679199</v>
      </c>
      <c r="LC57">
        <v>0</v>
      </c>
      <c r="LD57">
        <v>16681.107254968902</v>
      </c>
      <c r="LE57">
        <v>0</v>
      </c>
      <c r="LF57">
        <v>31820.355569330801</v>
      </c>
      <c r="LG57">
        <v>0</v>
      </c>
      <c r="LH57">
        <v>30673.628308176099</v>
      </c>
      <c r="LI57">
        <v>724391.27092090296</v>
      </c>
      <c r="LJ57">
        <v>6315135.8652197998</v>
      </c>
      <c r="LK57">
        <v>1335706.88993388</v>
      </c>
      <c r="LL57">
        <v>2514180.7053235699</v>
      </c>
      <c r="LM57">
        <v>2298222.9661858398</v>
      </c>
      <c r="LN57">
        <v>1641544.6257461901</v>
      </c>
      <c r="LO57">
        <v>6378803.4734607898</v>
      </c>
      <c r="LP57">
        <v>2522317.9993473599</v>
      </c>
      <c r="LQ57">
        <v>3415321.1655683299</v>
      </c>
      <c r="LR57">
        <v>44463.945584928202</v>
      </c>
      <c r="LS57">
        <v>0</v>
      </c>
      <c r="LT57">
        <v>143901.739503572</v>
      </c>
      <c r="LU57">
        <v>132434.04746751601</v>
      </c>
      <c r="LV57">
        <v>16896.712230532099</v>
      </c>
      <c r="LW57">
        <v>65949.901453767307</v>
      </c>
      <c r="LX57">
        <v>2047.2793259064799</v>
      </c>
      <c r="LY57">
        <v>62447.633286370801</v>
      </c>
      <c r="LZ57">
        <v>5622.3683207734302</v>
      </c>
      <c r="MA57">
        <v>253.245150973981</v>
      </c>
      <c r="MB57">
        <v>5.2748109042058999</v>
      </c>
      <c r="MC57">
        <v>37.582176736831499</v>
      </c>
      <c r="MD57">
        <v>922.23060707726995</v>
      </c>
      <c r="ME57">
        <v>1780.9809522116</v>
      </c>
      <c r="MF57">
        <v>93699.688174569703</v>
      </c>
      <c r="MG57">
        <v>357839.59454916703</v>
      </c>
      <c r="MH57">
        <v>107.69709701344701</v>
      </c>
      <c r="MI57">
        <v>63.1379383250122</v>
      </c>
      <c r="MJ57">
        <v>359.42047359309998</v>
      </c>
      <c r="MK57">
        <v>168.40492043961399</v>
      </c>
      <c r="ML57">
        <v>7773.9171985352596</v>
      </c>
      <c r="MM57">
        <v>386339.94790448103</v>
      </c>
      <c r="MN57">
        <v>29469.059137559401</v>
      </c>
      <c r="MO57">
        <v>195976.81570946399</v>
      </c>
      <c r="MP57">
        <v>16767603.7310174</v>
      </c>
      <c r="MQ57">
        <v>0</v>
      </c>
      <c r="MR57">
        <v>251511.15047231701</v>
      </c>
      <c r="MS57">
        <v>18258.017042473799</v>
      </c>
      <c r="MT57">
        <v>507344.08839247603</v>
      </c>
      <c r="MU57">
        <v>537811.19290178502</v>
      </c>
      <c r="MV57">
        <v>49030354.263348699</v>
      </c>
      <c r="MW57">
        <v>239555.57549797901</v>
      </c>
      <c r="MX57">
        <v>1046309.73543533</v>
      </c>
      <c r="MY57">
        <v>46740.079811758602</v>
      </c>
      <c r="MZ57">
        <v>391150.312605566</v>
      </c>
      <c r="NA57">
        <v>84877.908110376404</v>
      </c>
      <c r="NB57">
        <v>871259.138086883</v>
      </c>
      <c r="NC57">
        <v>707619.82554460398</v>
      </c>
      <c r="ND57">
        <v>799809.70862904796</v>
      </c>
      <c r="NE57">
        <v>1625158.2528782899</v>
      </c>
      <c r="NF57">
        <v>1971822.35024607</v>
      </c>
      <c r="NG57">
        <v>1049702.26896874</v>
      </c>
      <c r="NH57">
        <v>5253287.3218432404</v>
      </c>
      <c r="NI57">
        <v>590387.48701723304</v>
      </c>
      <c r="NJ57">
        <v>2500062.5752908699</v>
      </c>
      <c r="NK57">
        <v>1237040.4706945999</v>
      </c>
      <c r="NL57">
        <v>1802653.5387609701</v>
      </c>
      <c r="NM57">
        <v>25748004.5757691</v>
      </c>
      <c r="NN57">
        <v>7479812.00525566</v>
      </c>
      <c r="NO57">
        <v>31390607.362046398</v>
      </c>
      <c r="NP57">
        <v>44452.2591929884</v>
      </c>
      <c r="NQ57">
        <v>45388.2903804507</v>
      </c>
      <c r="NR57">
        <v>13656.952590017099</v>
      </c>
      <c r="NS57">
        <v>17213.599765964798</v>
      </c>
      <c r="NT57">
        <v>9625.5699437575804</v>
      </c>
      <c r="NU57">
        <v>11813.2635388647</v>
      </c>
      <c r="NV57">
        <v>15479.989480562501</v>
      </c>
      <c r="NW57">
        <v>3535.07637497622</v>
      </c>
      <c r="NX57">
        <v>364.80231135370502</v>
      </c>
      <c r="NY57">
        <v>8776.5792691946499</v>
      </c>
      <c r="NZ57">
        <v>20834.536173926801</v>
      </c>
      <c r="OA57">
        <v>3803.23395762986</v>
      </c>
      <c r="OB57">
        <v>173030.23138047001</v>
      </c>
      <c r="OC57">
        <v>371216.52693885501</v>
      </c>
      <c r="OD57">
        <v>128301.097389075</v>
      </c>
      <c r="OE57">
        <v>66148.059007171207</v>
      </c>
      <c r="OF57">
        <v>40095.593968128502</v>
      </c>
      <c r="OG57">
        <v>77912.527034188694</v>
      </c>
      <c r="OH57">
        <v>20316.859822030401</v>
      </c>
      <c r="OI57">
        <v>25431.387305009699</v>
      </c>
      <c r="OJ57">
        <v>2241361.7451567799</v>
      </c>
      <c r="OK57">
        <v>3073662.5936477701</v>
      </c>
      <c r="OL57">
        <v>2504896.4643658702</v>
      </c>
      <c r="OM57">
        <v>331267.33248281101</v>
      </c>
      <c r="ON57">
        <v>0</v>
      </c>
    </row>
    <row r="58" spans="1:404" x14ac:dyDescent="0.25">
      <c r="A58" t="s">
        <v>5</v>
      </c>
      <c r="B58">
        <v>54</v>
      </c>
      <c r="C58" t="s">
        <v>191</v>
      </c>
      <c r="D58" t="s">
        <v>192</v>
      </c>
      <c r="E58" s="4">
        <v>310.35443451659501</v>
      </c>
      <c r="F58" s="4">
        <v>11685.202397994801</v>
      </c>
      <c r="G58" s="4">
        <v>6223.7857209471103</v>
      </c>
      <c r="H58" s="4">
        <v>225567.90452133</v>
      </c>
      <c r="I58" s="4">
        <v>16348.4788744748</v>
      </c>
      <c r="J58" s="4">
        <v>130.748217354715</v>
      </c>
      <c r="K58" s="4">
        <v>6706.2361222319196</v>
      </c>
      <c r="L58" s="4">
        <v>52555.331314769202</v>
      </c>
      <c r="M58" s="4">
        <v>4261.8278367645098</v>
      </c>
      <c r="N58" s="4">
        <v>3159.8710035509798</v>
      </c>
      <c r="O58" s="4">
        <v>17275.972501788699</v>
      </c>
      <c r="P58" s="4">
        <v>12348.2249901921</v>
      </c>
      <c r="Q58" s="4">
        <v>13186.061802215499</v>
      </c>
      <c r="R58" s="4">
        <v>5318.8362093686801</v>
      </c>
      <c r="S58" s="4">
        <v>478.40189823312602</v>
      </c>
      <c r="T58" s="4">
        <v>0</v>
      </c>
      <c r="U58" s="4">
        <v>0</v>
      </c>
      <c r="V58" s="4">
        <v>33674.5881807396</v>
      </c>
      <c r="W58" s="4">
        <v>49330.725310163798</v>
      </c>
      <c r="X58" s="28">
        <v>98.102286478632607</v>
      </c>
      <c r="Y58" s="28">
        <v>8.7603879502222597</v>
      </c>
      <c r="Z58" s="28">
        <v>2635.3986100490702</v>
      </c>
      <c r="AA58" s="28">
        <v>74.2085366695364</v>
      </c>
      <c r="AB58" s="28">
        <v>495.61016343126198</v>
      </c>
      <c r="AC58" s="28">
        <v>42599.636349304201</v>
      </c>
      <c r="AD58" s="28">
        <v>13900.177444302801</v>
      </c>
      <c r="AE58" s="28">
        <v>11224.140200506899</v>
      </c>
      <c r="AF58" s="28">
        <v>9949.8197507847108</v>
      </c>
      <c r="AG58" s="28">
        <v>20873.405135852801</v>
      </c>
      <c r="AH58" s="28">
        <v>146.79377435104999</v>
      </c>
      <c r="AI58" s="28">
        <v>188.604349605491</v>
      </c>
      <c r="AJ58" s="28">
        <v>25.8089814812577</v>
      </c>
      <c r="AK58" s="28">
        <v>54.242684445873898</v>
      </c>
      <c r="AL58" s="28">
        <v>430.57602219352702</v>
      </c>
      <c r="AM58" s="28">
        <v>11.1240950092602</v>
      </c>
      <c r="AN58" s="28">
        <v>233.810546196708</v>
      </c>
      <c r="AO58" s="28">
        <v>308.35574498035601</v>
      </c>
      <c r="AP58" s="28">
        <v>159.282093086808</v>
      </c>
      <c r="AQ58" s="28">
        <v>118.998268240469</v>
      </c>
      <c r="AR58" s="4">
        <v>3540.5988827424999</v>
      </c>
      <c r="AS58" s="4">
        <v>2032.6367222669601</v>
      </c>
      <c r="AT58" s="4">
        <v>5384.0031826382101</v>
      </c>
      <c r="AU58" s="4">
        <v>55635.772455765</v>
      </c>
      <c r="AV58" s="4">
        <v>35072.494059282399</v>
      </c>
      <c r="AW58" s="4">
        <v>68613.605550835797</v>
      </c>
      <c r="AX58" s="4">
        <v>81272.808336692397</v>
      </c>
      <c r="AY58" s="4">
        <v>18842.058908188101</v>
      </c>
      <c r="AZ58" s="4">
        <v>156057.88045844599</v>
      </c>
      <c r="BA58" s="4">
        <v>43614.357584206402</v>
      </c>
      <c r="BB58" s="4">
        <v>13228.528680769699</v>
      </c>
      <c r="BC58" s="4">
        <v>624171.70145735901</v>
      </c>
      <c r="BD58" s="4">
        <v>78126.653042144695</v>
      </c>
      <c r="BE58" s="4">
        <v>95419.454843290005</v>
      </c>
      <c r="BF58" s="4">
        <v>3241886109.1030998</v>
      </c>
      <c r="BG58" s="4">
        <v>277536.01832338999</v>
      </c>
      <c r="BH58" s="4">
        <v>1596265.3013321699</v>
      </c>
      <c r="BI58" s="4">
        <v>348880.81620014401</v>
      </c>
      <c r="BJ58" s="4">
        <v>51766.807307648502</v>
      </c>
      <c r="BK58" s="4">
        <v>0</v>
      </c>
      <c r="BL58" s="4">
        <v>2562.8128016115202</v>
      </c>
      <c r="BM58" s="4">
        <v>0</v>
      </c>
      <c r="BN58" s="4">
        <v>212628.85197469601</v>
      </c>
      <c r="BO58" s="4">
        <v>169198.44284655599</v>
      </c>
      <c r="BP58" s="4">
        <v>1414.46622028857</v>
      </c>
      <c r="BQ58" s="4">
        <v>0</v>
      </c>
      <c r="BR58" s="4">
        <v>37.979701331275599</v>
      </c>
      <c r="BS58" s="4">
        <v>763131.00926469802</v>
      </c>
      <c r="BT58" s="4">
        <v>35.972066555133303</v>
      </c>
      <c r="BU58" s="4">
        <v>1.28112919529459</v>
      </c>
      <c r="BV58" s="4">
        <v>10533.942944078601</v>
      </c>
      <c r="BW58" s="4">
        <v>82043.619666686995</v>
      </c>
      <c r="BX58" s="4">
        <v>381850.47874171002</v>
      </c>
      <c r="BY58" s="4">
        <v>13279.6341384561</v>
      </c>
      <c r="BZ58" s="4">
        <v>19.793342427913</v>
      </c>
      <c r="CA58" s="4">
        <v>24270.0053158505</v>
      </c>
      <c r="CB58" s="4">
        <v>309.86557027300603</v>
      </c>
      <c r="CC58" s="4">
        <v>7.1001737344808302E-2</v>
      </c>
      <c r="CD58" s="4">
        <v>2200.18505436652</v>
      </c>
      <c r="CE58" s="4">
        <v>654.53197534975197</v>
      </c>
      <c r="CF58" s="4">
        <v>632.14361799318397</v>
      </c>
      <c r="CG58" s="4">
        <v>2308.14904097208</v>
      </c>
      <c r="CH58" s="4">
        <v>101.440596316135</v>
      </c>
      <c r="CI58" s="4">
        <v>89.276171669600302</v>
      </c>
      <c r="CJ58" s="4">
        <v>846.865751292808</v>
      </c>
      <c r="CK58" s="4">
        <v>10450.471099844401</v>
      </c>
      <c r="CL58" s="4">
        <v>105784.77651515399</v>
      </c>
      <c r="CM58" s="4">
        <v>0</v>
      </c>
      <c r="CN58" s="4">
        <v>2316.4058212175601</v>
      </c>
      <c r="CO58" s="4">
        <v>10865.4393617448</v>
      </c>
      <c r="CP58" s="4">
        <v>3200816.4326014598</v>
      </c>
      <c r="CQ58" s="4">
        <v>1177.03137326103</v>
      </c>
      <c r="CR58" s="4">
        <v>1708.9099225581599</v>
      </c>
      <c r="CS58" s="4">
        <v>1827.2901053404</v>
      </c>
      <c r="CT58" s="4">
        <v>1455.5118682447001</v>
      </c>
      <c r="CU58" s="4">
        <v>501.21332293780699</v>
      </c>
      <c r="CV58" s="4">
        <v>187486.88268238801</v>
      </c>
      <c r="CW58" s="4">
        <v>1874.5013654745201</v>
      </c>
      <c r="CX58" s="4">
        <v>0</v>
      </c>
      <c r="CY58" s="4">
        <v>48703.924609453199</v>
      </c>
      <c r="CZ58" s="4">
        <v>582.61121812149702</v>
      </c>
      <c r="DA58" s="4">
        <v>3458.2411945087902</v>
      </c>
      <c r="DB58" s="4">
        <v>0</v>
      </c>
      <c r="DC58" s="4">
        <v>37660.637152542899</v>
      </c>
      <c r="DD58" s="4">
        <v>28946.864499307601</v>
      </c>
      <c r="DE58" s="4">
        <v>0</v>
      </c>
      <c r="DF58" s="4">
        <v>75689.257521023901</v>
      </c>
      <c r="DG58" s="4">
        <v>0</v>
      </c>
      <c r="DH58" s="4">
        <v>28190.428159479099</v>
      </c>
      <c r="DI58" s="4">
        <v>0</v>
      </c>
      <c r="DJ58" s="4">
        <v>3396.59627448933</v>
      </c>
      <c r="DK58" s="4">
        <v>0</v>
      </c>
      <c r="DL58" s="4">
        <v>7883.4749412818201</v>
      </c>
      <c r="DM58" s="4">
        <v>0</v>
      </c>
      <c r="DN58" s="4">
        <v>121462.802815962</v>
      </c>
      <c r="DO58" s="4">
        <v>0</v>
      </c>
      <c r="DP58" s="4">
        <v>6971.1670833571698</v>
      </c>
      <c r="DQ58" s="4">
        <v>456448.95474854199</v>
      </c>
      <c r="DR58" s="4">
        <v>735737.06497578404</v>
      </c>
      <c r="DS58" s="4">
        <v>254321.99419652799</v>
      </c>
      <c r="DT58" s="4">
        <v>275820.37788904901</v>
      </c>
      <c r="DU58" s="4">
        <v>253105.47512765101</v>
      </c>
      <c r="DV58" s="4">
        <v>198250.56503317901</v>
      </c>
      <c r="DW58" s="4">
        <v>830713.54845371703</v>
      </c>
      <c r="DX58" s="4">
        <v>332194.02711254498</v>
      </c>
      <c r="DY58" s="4">
        <v>554242.78107809403</v>
      </c>
      <c r="DZ58" s="4">
        <v>655.51845806894198</v>
      </c>
      <c r="EA58" s="4">
        <v>0</v>
      </c>
      <c r="EB58" s="4">
        <v>67375.799184497402</v>
      </c>
      <c r="EC58" s="4">
        <v>30455.0265435209</v>
      </c>
      <c r="ED58" s="4">
        <v>15399.9926559225</v>
      </c>
      <c r="EE58" s="4">
        <v>10439.7355569926</v>
      </c>
      <c r="EF58" s="4">
        <v>2461.9770574089898</v>
      </c>
      <c r="EG58" s="4">
        <v>4579.5663588859197</v>
      </c>
      <c r="EH58" s="4">
        <v>3829.2517386360701</v>
      </c>
      <c r="EI58" s="4">
        <v>404.44570731304901</v>
      </c>
      <c r="EJ58" s="4">
        <v>7.95011644768491</v>
      </c>
      <c r="EK58" s="4">
        <v>2.1897145591779901</v>
      </c>
      <c r="EL58" s="4">
        <v>111.230388904837</v>
      </c>
      <c r="EM58" s="4">
        <v>737.47530263371198</v>
      </c>
      <c r="EN58" s="4">
        <v>10555.643328637299</v>
      </c>
      <c r="EO58" s="4">
        <v>54082.392023839602</v>
      </c>
      <c r="EP58" s="4">
        <v>22.170249087102899</v>
      </c>
      <c r="EQ58" s="4">
        <v>8.9843696467044296</v>
      </c>
      <c r="ER58" s="4">
        <v>0.22825879310797001</v>
      </c>
      <c r="ES58" s="4">
        <v>1.3167845699527501</v>
      </c>
      <c r="ET58" s="4">
        <v>117.32316715450401</v>
      </c>
      <c r="EU58" s="4">
        <v>205267.14084934001</v>
      </c>
      <c r="EV58" s="4">
        <v>9952.1364368411796</v>
      </c>
      <c r="EW58" s="4">
        <v>20475.172602685099</v>
      </c>
      <c r="EX58" s="4">
        <v>6948925.0643652603</v>
      </c>
      <c r="EY58" s="4">
        <v>0</v>
      </c>
      <c r="EZ58" s="4">
        <v>78670.314799181098</v>
      </c>
      <c r="FA58" s="4">
        <v>4589.0725242554599</v>
      </c>
      <c r="FB58" s="4">
        <v>9912.9482226029395</v>
      </c>
      <c r="FC58" s="4">
        <v>7622.9124530872396</v>
      </c>
      <c r="FD58" s="4">
        <v>5388252.3196473597</v>
      </c>
      <c r="FE58" s="4">
        <v>56123.641595807901</v>
      </c>
      <c r="FF58" s="4">
        <v>117403.72627596</v>
      </c>
      <c r="FG58" s="4">
        <v>467.73569559467001</v>
      </c>
      <c r="FH58" s="4">
        <v>37548.127215140397</v>
      </c>
      <c r="FI58" s="4">
        <v>7171.2930895087502</v>
      </c>
      <c r="FJ58" s="4">
        <v>137484.64316499201</v>
      </c>
      <c r="FK58" s="4">
        <v>177380.780504275</v>
      </c>
      <c r="FL58" s="4">
        <v>97751.228350301404</v>
      </c>
      <c r="FM58" s="4">
        <v>126282.280946004</v>
      </c>
      <c r="FN58" s="4">
        <v>156829.91763273001</v>
      </c>
      <c r="FO58" s="4">
        <v>19507.4274003926</v>
      </c>
      <c r="FP58" s="4">
        <v>779381.32266734005</v>
      </c>
      <c r="FQ58" s="4">
        <v>73241.9545689566</v>
      </c>
      <c r="FR58" s="4">
        <v>311826.59926913597</v>
      </c>
      <c r="FS58" s="4">
        <v>131098.799181596</v>
      </c>
      <c r="FT58" s="4">
        <v>258550.490370449</v>
      </c>
      <c r="FU58" s="4">
        <v>2279049.8173793498</v>
      </c>
      <c r="FV58" s="4">
        <v>636725.11552686</v>
      </c>
      <c r="FW58" s="4">
        <v>2450118.72820197</v>
      </c>
      <c r="FX58" s="4">
        <v>3995.2829897168999</v>
      </c>
      <c r="FY58" s="4">
        <v>4500.6979799460396</v>
      </c>
      <c r="FZ58" s="4">
        <v>3190.1949450499201</v>
      </c>
      <c r="GA58" s="4">
        <v>11269.5580961983</v>
      </c>
      <c r="GB58" s="4">
        <v>875.82894300566795</v>
      </c>
      <c r="GC58" s="4">
        <v>1767.86850712215</v>
      </c>
      <c r="GD58" s="4">
        <v>6030.5684315949602</v>
      </c>
      <c r="GE58" s="4">
        <v>775.47188886196398</v>
      </c>
      <c r="GF58" s="4">
        <v>131.68574724320399</v>
      </c>
      <c r="GG58" s="4">
        <v>4558.5427179435901</v>
      </c>
      <c r="GH58" s="4">
        <v>7560.4706218851898</v>
      </c>
      <c r="GI58" s="4">
        <v>119.094910572375</v>
      </c>
      <c r="GJ58" s="4">
        <v>7286.7048390452701</v>
      </c>
      <c r="GK58" s="4">
        <v>12499.528943527601</v>
      </c>
      <c r="GL58" s="4">
        <v>12972.005497014499</v>
      </c>
      <c r="GM58" s="4">
        <v>8941.1575622467608</v>
      </c>
      <c r="GN58" s="4">
        <v>2346.9059606298401</v>
      </c>
      <c r="GO58" s="4">
        <v>9144.3095018028398</v>
      </c>
      <c r="GP58" s="4">
        <v>1517.3541205342899</v>
      </c>
      <c r="GQ58" s="4">
        <v>2043.60002739579</v>
      </c>
      <c r="GR58" s="4">
        <v>4424576.5653931601</v>
      </c>
      <c r="GS58" s="4">
        <v>695860.259580101</v>
      </c>
      <c r="GT58" s="4">
        <v>246482.113245496</v>
      </c>
      <c r="GU58" s="4">
        <v>991331.40262416902</v>
      </c>
      <c r="GV58" s="4">
        <v>0</v>
      </c>
      <c r="GW58">
        <v>258264.98351917701</v>
      </c>
      <c r="GX58">
        <v>99474.967971461301</v>
      </c>
      <c r="GY58">
        <v>84202.644718549695</v>
      </c>
      <c r="GZ58">
        <v>517336.84429529501</v>
      </c>
      <c r="HA58">
        <v>92615.905347493899</v>
      </c>
      <c r="HB58">
        <v>3937.17775485843</v>
      </c>
      <c r="HC58">
        <v>28823.3983270217</v>
      </c>
      <c r="HD58">
        <v>455485.41633874603</v>
      </c>
      <c r="HE58">
        <v>59642.448489153801</v>
      </c>
      <c r="HF58">
        <v>21371.619708540398</v>
      </c>
      <c r="HG58">
        <v>146747.436106451</v>
      </c>
      <c r="HH58">
        <v>17044.871159413</v>
      </c>
      <c r="HI58">
        <v>370044.09396150598</v>
      </c>
      <c r="HJ58">
        <v>163714.38982306601</v>
      </c>
      <c r="HK58">
        <v>1527.7461577746999</v>
      </c>
      <c r="HL58">
        <v>0</v>
      </c>
      <c r="HM58">
        <v>0</v>
      </c>
      <c r="HN58">
        <v>332215.80759007501</v>
      </c>
      <c r="HO58">
        <v>349310.24610116897</v>
      </c>
      <c r="HP58">
        <v>6518.3559099923796</v>
      </c>
      <c r="HQ58">
        <v>2438.3988955763798</v>
      </c>
      <c r="HR58">
        <v>11246.9771696649</v>
      </c>
      <c r="HS58">
        <v>217.44315096968501</v>
      </c>
      <c r="HT58">
        <v>64.235042049576705</v>
      </c>
      <c r="HU58">
        <v>5795.15201990675</v>
      </c>
      <c r="HV58">
        <v>408.27123243630803</v>
      </c>
      <c r="HW58">
        <v>38.6780798313848</v>
      </c>
      <c r="HX58">
        <v>470761.96202833398</v>
      </c>
      <c r="HY58">
        <v>25717.825927234298</v>
      </c>
      <c r="HZ58">
        <v>4705.4089828544802</v>
      </c>
      <c r="IA58">
        <v>6488.3826329119802</v>
      </c>
      <c r="IB58">
        <v>23610.033808717999</v>
      </c>
      <c r="IC58">
        <v>35694.170567229798</v>
      </c>
      <c r="ID58">
        <v>26330.6265622049</v>
      </c>
      <c r="IE58">
        <v>8287.4546085359907</v>
      </c>
      <c r="IF58">
        <v>4646.7127013652398</v>
      </c>
      <c r="IG58">
        <v>69843.438909995297</v>
      </c>
      <c r="IH58">
        <v>12741.9874791855</v>
      </c>
      <c r="II58">
        <v>14018.650667727899</v>
      </c>
      <c r="IJ58">
        <v>28024.340426349099</v>
      </c>
      <c r="IK58">
        <v>24944.116760492299</v>
      </c>
      <c r="IL58">
        <v>10979.2918247288</v>
      </c>
      <c r="IM58">
        <v>301385.82711950497</v>
      </c>
      <c r="IN58">
        <v>358372.36515543598</v>
      </c>
      <c r="IO58">
        <v>131520.663775219</v>
      </c>
      <c r="IP58">
        <v>210419.09775578699</v>
      </c>
      <c r="IQ58">
        <v>198574.39436291001</v>
      </c>
      <c r="IR58">
        <v>628105.04858206306</v>
      </c>
      <c r="IS58">
        <v>911762.40463576396</v>
      </c>
      <c r="IT58">
        <v>46442.255627536702</v>
      </c>
      <c r="IU58">
        <v>2197723.1881285901</v>
      </c>
      <c r="IV58">
        <v>797846.63582883601</v>
      </c>
      <c r="IW58">
        <v>905405.61966699501</v>
      </c>
      <c r="IX58">
        <v>364950593.93556499</v>
      </c>
      <c r="IY58">
        <v>964877.95239701401</v>
      </c>
      <c r="IZ58">
        <v>3363470.11373709</v>
      </c>
      <c r="JA58">
        <v>962700.09621531202</v>
      </c>
      <c r="JB58">
        <v>169892.78432133599</v>
      </c>
      <c r="JC58">
        <v>0</v>
      </c>
      <c r="JD58">
        <v>27310.81023784</v>
      </c>
      <c r="JE58">
        <v>0</v>
      </c>
      <c r="JF58">
        <v>742074.36942004506</v>
      </c>
      <c r="JG58">
        <v>590362.77590792405</v>
      </c>
      <c r="JH58">
        <v>5425.3279566870997</v>
      </c>
      <c r="JI58">
        <v>6.7733789143192604</v>
      </c>
      <c r="JJ58">
        <v>105.75562736576801</v>
      </c>
      <c r="JK58">
        <v>1618351.2140421099</v>
      </c>
      <c r="JL58">
        <v>162.032393500496</v>
      </c>
      <c r="JM58">
        <v>87.705202053818098</v>
      </c>
      <c r="JN58">
        <v>18031.842840456</v>
      </c>
      <c r="JO58">
        <v>237182.79338267699</v>
      </c>
      <c r="JP58">
        <v>444645.08285842498</v>
      </c>
      <c r="JQ58">
        <v>32566.909927179498</v>
      </c>
      <c r="JR58">
        <v>272.00086480235001</v>
      </c>
      <c r="JS58">
        <v>113565.25524966</v>
      </c>
      <c r="JT58">
        <v>486.15040650956303</v>
      </c>
      <c r="JU58">
        <v>104.283247089231</v>
      </c>
      <c r="JV58">
        <v>5318.1157074495004</v>
      </c>
      <c r="JW58">
        <v>252.38023460842501</v>
      </c>
      <c r="JX58">
        <v>10274.8734663866</v>
      </c>
      <c r="JY58">
        <v>1425.43599599099</v>
      </c>
      <c r="JZ58">
        <v>754.39645955610297</v>
      </c>
      <c r="KA58">
        <v>783.07662174943596</v>
      </c>
      <c r="KB58">
        <v>2968.8576078035899</v>
      </c>
      <c r="KC58">
        <v>340568.18713956402</v>
      </c>
      <c r="KD58">
        <v>46087.596552085502</v>
      </c>
      <c r="KE58">
        <v>0</v>
      </c>
      <c r="KF58">
        <v>4661.4986195118099</v>
      </c>
      <c r="KG58">
        <v>77816.306348030397</v>
      </c>
      <c r="KH58">
        <v>8155220.7079048101</v>
      </c>
      <c r="KI58">
        <v>3576.7762374638601</v>
      </c>
      <c r="KJ58">
        <v>13151.212187666701</v>
      </c>
      <c r="KK58">
        <v>6409.3501342879199</v>
      </c>
      <c r="KL58">
        <v>3766.21138594171</v>
      </c>
      <c r="KM58">
        <v>251.932964836694</v>
      </c>
      <c r="KN58">
        <v>610038.94670433097</v>
      </c>
      <c r="KO58">
        <v>61875.634728172598</v>
      </c>
      <c r="KP58">
        <v>0</v>
      </c>
      <c r="KQ58">
        <v>89688.976379803295</v>
      </c>
      <c r="KR58">
        <v>6723.1622291616904</v>
      </c>
      <c r="KS58">
        <v>9073.5293941481796</v>
      </c>
      <c r="KT58">
        <v>0</v>
      </c>
      <c r="KU58">
        <v>149481.62687303001</v>
      </c>
      <c r="KV58">
        <v>209930.95583439901</v>
      </c>
      <c r="KW58">
        <v>0</v>
      </c>
      <c r="KX58">
        <v>28160.8698244156</v>
      </c>
      <c r="KY58">
        <v>0</v>
      </c>
      <c r="KZ58">
        <v>30841.057901549499</v>
      </c>
      <c r="LA58">
        <v>0</v>
      </c>
      <c r="LB58">
        <v>32854.080925770402</v>
      </c>
      <c r="LC58">
        <v>0</v>
      </c>
      <c r="LD58">
        <v>27651.848361902201</v>
      </c>
      <c r="LE58">
        <v>0</v>
      </c>
      <c r="LF58">
        <v>58062.922298487902</v>
      </c>
      <c r="LG58">
        <v>0</v>
      </c>
      <c r="LH58">
        <v>43681.4461188438</v>
      </c>
      <c r="LI58">
        <v>649888.019441818</v>
      </c>
      <c r="LJ58">
        <v>3129030.0089735398</v>
      </c>
      <c r="LK58">
        <v>934405.30305850704</v>
      </c>
      <c r="LL58">
        <v>1282960.3982975299</v>
      </c>
      <c r="LM58">
        <v>1323093.65168384</v>
      </c>
      <c r="LN58">
        <v>948143.08181022201</v>
      </c>
      <c r="LO58">
        <v>2750333.7344244402</v>
      </c>
      <c r="LP58">
        <v>900233.37553912797</v>
      </c>
      <c r="LQ58">
        <v>1792812.51214592</v>
      </c>
      <c r="LR58">
        <v>24028.535854653601</v>
      </c>
      <c r="LS58">
        <v>0</v>
      </c>
      <c r="LT58">
        <v>108040.34068137</v>
      </c>
      <c r="LU58">
        <v>111602.849077537</v>
      </c>
      <c r="LV58">
        <v>24696.062288334</v>
      </c>
      <c r="LW58">
        <v>57016.9063922403</v>
      </c>
      <c r="LX58">
        <v>2647.9071922868202</v>
      </c>
      <c r="LY58">
        <v>122741.466255618</v>
      </c>
      <c r="LZ58">
        <v>933.26888490211502</v>
      </c>
      <c r="MA58">
        <v>72.657631208776493</v>
      </c>
      <c r="MB58">
        <v>0.71560103634595496</v>
      </c>
      <c r="MC58">
        <v>295.19978386616299</v>
      </c>
      <c r="MD58">
        <v>415.64044533165799</v>
      </c>
      <c r="ME58">
        <v>511.868720754577</v>
      </c>
      <c r="MF58">
        <v>86573.388919622405</v>
      </c>
      <c r="MG58">
        <v>234816.37139139601</v>
      </c>
      <c r="MH58">
        <v>52.170115408554203</v>
      </c>
      <c r="MI58">
        <v>10.5730231468987</v>
      </c>
      <c r="MJ58">
        <v>45.8442960575521</v>
      </c>
      <c r="MK58">
        <v>81.1569771253765</v>
      </c>
      <c r="ML58">
        <v>3512.4785202169501</v>
      </c>
      <c r="MM58">
        <v>921820.14933845296</v>
      </c>
      <c r="MN58">
        <v>10750.5985071421</v>
      </c>
      <c r="MO58">
        <v>238375.70431116701</v>
      </c>
      <c r="MP58">
        <v>10096634.9047118</v>
      </c>
      <c r="MQ58">
        <v>0</v>
      </c>
      <c r="MR58">
        <v>348380.06756397901</v>
      </c>
      <c r="MS58">
        <v>99392.748411514505</v>
      </c>
      <c r="MT58">
        <v>300611.542913493</v>
      </c>
      <c r="MU58">
        <v>265800.617025593</v>
      </c>
      <c r="MV58">
        <v>5826075.7401503203</v>
      </c>
      <c r="MW58">
        <v>254490.59960898099</v>
      </c>
      <c r="MX58">
        <v>578330.26613828202</v>
      </c>
      <c r="MY58">
        <v>41933.799809473501</v>
      </c>
      <c r="MZ58">
        <v>140832.01923019599</v>
      </c>
      <c r="NA58">
        <v>136072.254775849</v>
      </c>
      <c r="NB58">
        <v>451430.508412864</v>
      </c>
      <c r="NC58">
        <v>323938.07052813697</v>
      </c>
      <c r="ND58">
        <v>581926.09990875004</v>
      </c>
      <c r="NE58">
        <v>1308035.3946859699</v>
      </c>
      <c r="NF58">
        <v>2981585.3798358701</v>
      </c>
      <c r="NG58">
        <v>1637567.8993865901</v>
      </c>
      <c r="NH58">
        <v>6572526.3011092003</v>
      </c>
      <c r="NI58">
        <v>1143449.7077317201</v>
      </c>
      <c r="NJ58">
        <v>2014356.8034626399</v>
      </c>
      <c r="NK58">
        <v>878581.403350226</v>
      </c>
      <c r="NL58">
        <v>1124642.83004388</v>
      </c>
      <c r="NM58">
        <v>10907651.0998665</v>
      </c>
      <c r="NN58">
        <v>5959284.1005806904</v>
      </c>
      <c r="NO58">
        <v>11275369.577424301</v>
      </c>
      <c r="NP58">
        <v>16424.126736261798</v>
      </c>
      <c r="NQ58">
        <v>17496.344649775401</v>
      </c>
      <c r="NR58">
        <v>6029.6147967650604</v>
      </c>
      <c r="NS58">
        <v>9001.20709219112</v>
      </c>
      <c r="NT58">
        <v>2590.2225308013099</v>
      </c>
      <c r="NU58">
        <v>3789.2204371559801</v>
      </c>
      <c r="NV58">
        <v>6484.4258683567796</v>
      </c>
      <c r="NW58">
        <v>1417.9560067196401</v>
      </c>
      <c r="NX58">
        <v>162.95407996393701</v>
      </c>
      <c r="NY58">
        <v>8480.9998374425904</v>
      </c>
      <c r="NZ58">
        <v>10115.8573918357</v>
      </c>
      <c r="OA58">
        <v>1475.7654394891799</v>
      </c>
      <c r="OB58">
        <v>110225.770137349</v>
      </c>
      <c r="OC58">
        <v>223523.15857770899</v>
      </c>
      <c r="OD58">
        <v>391149.03221247002</v>
      </c>
      <c r="OE58">
        <v>212111.15302795501</v>
      </c>
      <c r="OF58">
        <v>95418.105646160198</v>
      </c>
      <c r="OG58">
        <v>201981.506083163</v>
      </c>
      <c r="OH58">
        <v>5817.6613123237003</v>
      </c>
      <c r="OI58">
        <v>7694.3796833473598</v>
      </c>
      <c r="OJ58">
        <v>1502782.03999477</v>
      </c>
      <c r="OK58">
        <v>3138314.83654078</v>
      </c>
      <c r="OL58">
        <v>3861301.76993027</v>
      </c>
      <c r="OM58">
        <v>770569.95835482795</v>
      </c>
      <c r="ON58">
        <v>0</v>
      </c>
    </row>
    <row r="59" spans="1:404" x14ac:dyDescent="0.25">
      <c r="A59" t="s">
        <v>5</v>
      </c>
      <c r="B59">
        <v>55</v>
      </c>
      <c r="C59" t="s">
        <v>193</v>
      </c>
      <c r="D59" t="s">
        <v>194</v>
      </c>
      <c r="E59" s="4">
        <v>5414.5347955085699</v>
      </c>
      <c r="F59" s="4">
        <v>315105.079348311</v>
      </c>
      <c r="G59" s="4">
        <v>125234.821957657</v>
      </c>
      <c r="H59" s="4">
        <v>2233357.9999378598</v>
      </c>
      <c r="I59" s="4">
        <v>106056.19802289399</v>
      </c>
      <c r="J59" s="4">
        <v>3725.92821360573</v>
      </c>
      <c r="K59" s="4">
        <v>13042.8317555218</v>
      </c>
      <c r="L59" s="4">
        <v>306375.62618376501</v>
      </c>
      <c r="M59" s="4">
        <v>100153.210576468</v>
      </c>
      <c r="N59" s="4">
        <v>81530.212009609895</v>
      </c>
      <c r="O59" s="4">
        <v>447428.70613331301</v>
      </c>
      <c r="P59" s="4">
        <v>237395.913568713</v>
      </c>
      <c r="Q59" s="4">
        <v>82843.977812734898</v>
      </c>
      <c r="R59" s="4">
        <v>193213.42979731801</v>
      </c>
      <c r="S59" s="4">
        <v>1211.52285871083</v>
      </c>
      <c r="T59" s="4">
        <v>0</v>
      </c>
      <c r="U59" s="4">
        <v>0</v>
      </c>
      <c r="V59" s="4">
        <v>454865.93914784101</v>
      </c>
      <c r="W59" s="4">
        <v>3616068.9914772999</v>
      </c>
      <c r="X59" s="28">
        <v>626.88679554823705</v>
      </c>
      <c r="Y59" s="28">
        <v>407.76888306519601</v>
      </c>
      <c r="Z59" s="28">
        <v>123053.36297322399</v>
      </c>
      <c r="AA59" s="28">
        <v>840.802852098122</v>
      </c>
      <c r="AB59" s="28">
        <v>331.71223384370398</v>
      </c>
      <c r="AC59" s="28">
        <v>99405.931488172093</v>
      </c>
      <c r="AD59" s="28">
        <v>5940.4125023402303</v>
      </c>
      <c r="AE59" s="28">
        <v>1853.05687760604</v>
      </c>
      <c r="AF59" s="28">
        <v>31368.9545181307</v>
      </c>
      <c r="AG59" s="28">
        <v>21814.262646925999</v>
      </c>
      <c r="AH59" s="28">
        <v>129.637920401115</v>
      </c>
      <c r="AI59" s="28">
        <v>879.57676011559295</v>
      </c>
      <c r="AJ59" s="28">
        <v>2723.3985533186501</v>
      </c>
      <c r="AK59" s="28">
        <v>767.81373037820799</v>
      </c>
      <c r="AL59" s="28">
        <v>1432.10406208674</v>
      </c>
      <c r="AM59" s="28">
        <v>53.080411581678099</v>
      </c>
      <c r="AN59" s="28">
        <v>3196.6403546218698</v>
      </c>
      <c r="AO59" s="28">
        <v>1040.2699082803599</v>
      </c>
      <c r="AP59" s="28">
        <v>577.10650508247704</v>
      </c>
      <c r="AQ59" s="28">
        <v>503.694410724649</v>
      </c>
      <c r="AR59" s="4">
        <v>7998.7988288229299</v>
      </c>
      <c r="AS59" s="4">
        <v>9043.2310377915201</v>
      </c>
      <c r="AT59" s="4">
        <v>28511.006438296099</v>
      </c>
      <c r="AU59" s="4">
        <v>942104.19309807406</v>
      </c>
      <c r="AV59" s="4">
        <v>775799.64581429202</v>
      </c>
      <c r="AW59" s="4">
        <v>1332838.2668103499</v>
      </c>
      <c r="AX59" s="4">
        <v>1484096.3083629</v>
      </c>
      <c r="AY59" s="4">
        <v>143482.82844226199</v>
      </c>
      <c r="AZ59" s="4">
        <v>2589890.5100408499</v>
      </c>
      <c r="BA59" s="4">
        <v>19285.224685172001</v>
      </c>
      <c r="BB59" s="4">
        <v>208731.614084067</v>
      </c>
      <c r="BC59" s="4">
        <v>8285619.7201199597</v>
      </c>
      <c r="BD59" s="4">
        <v>1465628.39091033</v>
      </c>
      <c r="BE59" s="4">
        <v>1338748.0253904499</v>
      </c>
      <c r="BF59" s="4">
        <v>1399947.41038857</v>
      </c>
      <c r="BG59" s="4">
        <v>1616564759.3603101</v>
      </c>
      <c r="BH59" s="4">
        <v>441068097.501127</v>
      </c>
      <c r="BI59" s="4">
        <v>27870778.036096498</v>
      </c>
      <c r="BJ59" s="4">
        <v>1115564.0653455299</v>
      </c>
      <c r="BK59" s="4">
        <v>0</v>
      </c>
      <c r="BL59" s="4">
        <v>44400.842624779601</v>
      </c>
      <c r="BM59" s="4">
        <v>0</v>
      </c>
      <c r="BN59" s="4">
        <v>14221240.4669188</v>
      </c>
      <c r="BO59" s="4">
        <v>5910000.5319057601</v>
      </c>
      <c r="BP59" s="4">
        <v>28965.203071708998</v>
      </c>
      <c r="BQ59" s="4">
        <v>0</v>
      </c>
      <c r="BR59" s="4">
        <v>158.403988994119</v>
      </c>
      <c r="BS59" s="4">
        <v>1465097.03569417</v>
      </c>
      <c r="BT59" s="4">
        <v>85.3201931316799</v>
      </c>
      <c r="BU59" s="4">
        <v>10.539682773265699</v>
      </c>
      <c r="BV59" s="4">
        <v>19661.080095927198</v>
      </c>
      <c r="BW59" s="4">
        <v>56712.693635165902</v>
      </c>
      <c r="BX59" s="4">
        <v>605653.125647065</v>
      </c>
      <c r="BY59" s="4">
        <v>17432.4360674073</v>
      </c>
      <c r="BZ59" s="4">
        <v>91.337634015274901</v>
      </c>
      <c r="CA59" s="4">
        <v>51484.455307652301</v>
      </c>
      <c r="CB59" s="4">
        <v>492.50205433485201</v>
      </c>
      <c r="CC59" s="4">
        <v>0.67988815000963398</v>
      </c>
      <c r="CD59" s="4">
        <v>4159.7542419677402</v>
      </c>
      <c r="CE59" s="4">
        <v>1031.5184140372701</v>
      </c>
      <c r="CF59" s="4">
        <v>1325.0549855351501</v>
      </c>
      <c r="CG59" s="4">
        <v>5303.5818684811702</v>
      </c>
      <c r="CH59" s="4">
        <v>167.61423999179499</v>
      </c>
      <c r="CI59" s="4">
        <v>246.37844496229101</v>
      </c>
      <c r="CJ59" s="4">
        <v>739.29678705691595</v>
      </c>
      <c r="CK59" s="4">
        <v>25763.532540995799</v>
      </c>
      <c r="CL59" s="4">
        <v>1643081.9727916101</v>
      </c>
      <c r="CM59" s="4">
        <v>0</v>
      </c>
      <c r="CN59" s="4">
        <v>16998.112755810602</v>
      </c>
      <c r="CO59" s="4">
        <v>147082.24335921201</v>
      </c>
      <c r="CP59" s="4">
        <v>19752447.2543291</v>
      </c>
      <c r="CQ59" s="4">
        <v>7417.2901316261896</v>
      </c>
      <c r="CR59" s="4">
        <v>14059.998619300301</v>
      </c>
      <c r="CS59" s="4">
        <v>90719.896792098501</v>
      </c>
      <c r="CT59" s="4">
        <v>89875.544998914396</v>
      </c>
      <c r="CU59" s="4">
        <v>8610.7130674240107</v>
      </c>
      <c r="CV59" s="4">
        <v>8017687.47272278</v>
      </c>
      <c r="CW59" s="4">
        <v>45987.951861513597</v>
      </c>
      <c r="CX59" s="4">
        <v>0</v>
      </c>
      <c r="CY59" s="4">
        <v>186917.89680595399</v>
      </c>
      <c r="CZ59" s="4">
        <v>15916.9073723928</v>
      </c>
      <c r="DA59" s="4">
        <v>71852.241405094101</v>
      </c>
      <c r="DB59" s="4">
        <v>0</v>
      </c>
      <c r="DC59" s="4">
        <v>780490.01717879903</v>
      </c>
      <c r="DD59" s="4">
        <v>71400.420172561804</v>
      </c>
      <c r="DE59" s="4">
        <v>0</v>
      </c>
      <c r="DF59" s="4">
        <v>23953.640088667598</v>
      </c>
      <c r="DG59" s="4">
        <v>0</v>
      </c>
      <c r="DH59" s="4">
        <v>42163.787944464901</v>
      </c>
      <c r="DI59" s="4">
        <v>0</v>
      </c>
      <c r="DJ59" s="4">
        <v>5307.14671726507</v>
      </c>
      <c r="DK59" s="4">
        <v>0</v>
      </c>
      <c r="DL59" s="4">
        <v>21509.955272135299</v>
      </c>
      <c r="DM59" s="4">
        <v>0</v>
      </c>
      <c r="DN59" s="4">
        <v>20828.804312657401</v>
      </c>
      <c r="DO59" s="4">
        <v>0</v>
      </c>
      <c r="DP59" s="4">
        <v>27970.9663514165</v>
      </c>
      <c r="DQ59" s="4">
        <v>2999878.2886530901</v>
      </c>
      <c r="DR59" s="4">
        <v>10412799.1138303</v>
      </c>
      <c r="DS59" s="4">
        <v>1227963.23467839</v>
      </c>
      <c r="DT59" s="4">
        <v>3181650.8893476301</v>
      </c>
      <c r="DU59" s="4">
        <v>3313227.3460196299</v>
      </c>
      <c r="DV59" s="4">
        <v>3293216.65727631</v>
      </c>
      <c r="DW59" s="4">
        <v>62304697.881163098</v>
      </c>
      <c r="DX59" s="4">
        <v>7074010.8994460301</v>
      </c>
      <c r="DY59" s="4">
        <v>38153787.504980601</v>
      </c>
      <c r="DZ59" s="4">
        <v>11400.403637172099</v>
      </c>
      <c r="EA59" s="4">
        <v>0</v>
      </c>
      <c r="EB59" s="4">
        <v>488013.10030280199</v>
      </c>
      <c r="EC59" s="4">
        <v>326285.28020932298</v>
      </c>
      <c r="ED59" s="4">
        <v>116609.96050277801</v>
      </c>
      <c r="EE59" s="4">
        <v>55927.874554518799</v>
      </c>
      <c r="EF59" s="4">
        <v>16108.176270522001</v>
      </c>
      <c r="EG59" s="4">
        <v>23009.822828431701</v>
      </c>
      <c r="EH59" s="4">
        <v>35953.570139866002</v>
      </c>
      <c r="EI59" s="4">
        <v>4752.8771742895096</v>
      </c>
      <c r="EJ59" s="4">
        <v>65.687491148739596</v>
      </c>
      <c r="EK59" s="4">
        <v>6.9313442195486497</v>
      </c>
      <c r="EL59" s="4">
        <v>1584.6097276461001</v>
      </c>
      <c r="EM59" s="4">
        <v>8535.5609282673304</v>
      </c>
      <c r="EN59" s="4">
        <v>103898.95060057699</v>
      </c>
      <c r="EO59" s="4">
        <v>449559.86396565603</v>
      </c>
      <c r="EP59" s="4">
        <v>94.477810999191703</v>
      </c>
      <c r="EQ59" s="4">
        <v>80.154544311943496</v>
      </c>
      <c r="ER59" s="4">
        <v>6.1566656220732501</v>
      </c>
      <c r="ES59" s="4">
        <v>10.2338041639936</v>
      </c>
      <c r="ET59" s="4">
        <v>316.56490574814899</v>
      </c>
      <c r="EU59" s="4">
        <v>1030407.51567261</v>
      </c>
      <c r="EV59" s="4">
        <v>1143788.7137217701</v>
      </c>
      <c r="EW59" s="4">
        <v>350681.21122144099</v>
      </c>
      <c r="EX59" s="4">
        <v>51728578.042688899</v>
      </c>
      <c r="EY59" s="4">
        <v>0</v>
      </c>
      <c r="EZ59" s="4">
        <v>1442656.90543298</v>
      </c>
      <c r="FA59" s="4">
        <v>131768.98066707799</v>
      </c>
      <c r="FB59" s="4">
        <v>135931.052908171</v>
      </c>
      <c r="FC59" s="4">
        <v>54718.387463655003</v>
      </c>
      <c r="FD59" s="4">
        <v>22565829.332399201</v>
      </c>
      <c r="FE59" s="4">
        <v>282365.89892891602</v>
      </c>
      <c r="FF59" s="4">
        <v>1162424.3749448401</v>
      </c>
      <c r="FG59" s="4">
        <v>3273.8484800811102</v>
      </c>
      <c r="FH59" s="4">
        <v>119380.795136503</v>
      </c>
      <c r="FI59" s="4">
        <v>18454.218276729898</v>
      </c>
      <c r="FJ59" s="4">
        <v>450047.74087112502</v>
      </c>
      <c r="FK59" s="4">
        <v>1647141.20969326</v>
      </c>
      <c r="FL59" s="4">
        <v>1360099.6992383699</v>
      </c>
      <c r="FM59" s="4">
        <v>1096318.91626095</v>
      </c>
      <c r="FN59" s="4">
        <v>1474483.273631</v>
      </c>
      <c r="FO59" s="4">
        <v>129164.65928175701</v>
      </c>
      <c r="FP59" s="4">
        <v>8940668.5332803298</v>
      </c>
      <c r="FQ59" s="4">
        <v>524408.05372579501</v>
      </c>
      <c r="FR59" s="4">
        <v>2011519.97909712</v>
      </c>
      <c r="FS59" s="4">
        <v>1575784.9473150801</v>
      </c>
      <c r="FT59" s="4">
        <v>3656025.2869538702</v>
      </c>
      <c r="FU59" s="4">
        <v>24271911.229010999</v>
      </c>
      <c r="FV59" s="4">
        <v>8899249.7999164592</v>
      </c>
      <c r="FW59" s="4">
        <v>76636680.832892597</v>
      </c>
      <c r="FX59" s="4">
        <v>49764.933152064499</v>
      </c>
      <c r="FY59" s="4">
        <v>63196.243260896597</v>
      </c>
      <c r="FZ59" s="4">
        <v>63505.066424672703</v>
      </c>
      <c r="GA59" s="4">
        <v>91458.412525848194</v>
      </c>
      <c r="GB59" s="4">
        <v>9555.4597937546005</v>
      </c>
      <c r="GC59" s="4">
        <v>24566.5990890744</v>
      </c>
      <c r="GD59" s="4">
        <v>67984.859893939298</v>
      </c>
      <c r="GE59" s="4">
        <v>10088.610227990301</v>
      </c>
      <c r="GF59" s="4">
        <v>1126.90755903696</v>
      </c>
      <c r="GG59" s="4">
        <v>56877.3512913292</v>
      </c>
      <c r="GH59" s="4">
        <v>83403.032072745395</v>
      </c>
      <c r="GI59" s="4">
        <v>534.88002051607805</v>
      </c>
      <c r="GJ59" s="4">
        <v>56198.259998458903</v>
      </c>
      <c r="GK59" s="4">
        <v>90153.548822449404</v>
      </c>
      <c r="GL59" s="4">
        <v>112457.671191514</v>
      </c>
      <c r="GM59" s="4">
        <v>77541.864095965298</v>
      </c>
      <c r="GN59" s="4">
        <v>11494.492250322601</v>
      </c>
      <c r="GO59" s="4">
        <v>82020.457662691697</v>
      </c>
      <c r="GP59" s="4">
        <v>13344.8084646684</v>
      </c>
      <c r="GQ59" s="4">
        <v>21425.3540647425</v>
      </c>
      <c r="GR59" s="4">
        <v>13876538.426579701</v>
      </c>
      <c r="GS59" s="4">
        <v>21624504.069220401</v>
      </c>
      <c r="GT59" s="4">
        <v>8402582.4532050397</v>
      </c>
      <c r="GU59" s="4">
        <v>2054275.6812826199</v>
      </c>
      <c r="GV59" s="4">
        <v>0</v>
      </c>
      <c r="GW59">
        <v>124745.641151863</v>
      </c>
      <c r="GX59">
        <v>113898.645207824</v>
      </c>
      <c r="GY59">
        <v>61260.364993611103</v>
      </c>
      <c r="GZ59">
        <v>2059066.98023132</v>
      </c>
      <c r="HA59">
        <v>35039.158059093803</v>
      </c>
      <c r="HB59">
        <v>2259.6168471678002</v>
      </c>
      <c r="HC59">
        <v>9100.3717138647899</v>
      </c>
      <c r="HD59">
        <v>385146.380898492</v>
      </c>
      <c r="HE59">
        <v>38937.504647151603</v>
      </c>
      <c r="HF59">
        <v>22531.066095914499</v>
      </c>
      <c r="HG59">
        <v>102847.31434869301</v>
      </c>
      <c r="HH59">
        <v>15812.834711306001</v>
      </c>
      <c r="HI59">
        <v>119786.128617364</v>
      </c>
      <c r="HJ59">
        <v>197903.76648982899</v>
      </c>
      <c r="HK59">
        <v>4756.7270461795097</v>
      </c>
      <c r="HL59">
        <v>0</v>
      </c>
      <c r="HM59">
        <v>0</v>
      </c>
      <c r="HN59">
        <v>181071.891324008</v>
      </c>
      <c r="HO59">
        <v>624153.15435898502</v>
      </c>
      <c r="HP59">
        <v>13560.446255750699</v>
      </c>
      <c r="HQ59">
        <v>3583.4668750013102</v>
      </c>
      <c r="HR59">
        <v>32326.014437318401</v>
      </c>
      <c r="HS59">
        <v>536.29292874456803</v>
      </c>
      <c r="HT59">
        <v>102.048172067118</v>
      </c>
      <c r="HU59">
        <v>12070.4350297777</v>
      </c>
      <c r="HV59">
        <v>264.96028500254903</v>
      </c>
      <c r="HW59">
        <v>127.348871287086</v>
      </c>
      <c r="HX59">
        <v>81362.921500816607</v>
      </c>
      <c r="HY59">
        <v>50586.027455094598</v>
      </c>
      <c r="HZ59">
        <v>7164.2294161400996</v>
      </c>
      <c r="IA59">
        <v>20548.337807416199</v>
      </c>
      <c r="IB59">
        <v>93447.517109318404</v>
      </c>
      <c r="IC59">
        <v>49319.079239517298</v>
      </c>
      <c r="ID59">
        <v>67839.044187182299</v>
      </c>
      <c r="IE59">
        <v>23009.0365685201</v>
      </c>
      <c r="IF59">
        <v>12201.815468528201</v>
      </c>
      <c r="IG59">
        <v>127652.77478907</v>
      </c>
      <c r="IH59">
        <v>17115.900897040901</v>
      </c>
      <c r="II59">
        <v>31780.959822354402</v>
      </c>
      <c r="IJ59">
        <v>29090.6817598911</v>
      </c>
      <c r="IK59">
        <v>53269.581662898403</v>
      </c>
      <c r="IL59">
        <v>23639.0887742415</v>
      </c>
      <c r="IM59">
        <v>296470.06708586501</v>
      </c>
      <c r="IN59">
        <v>210525.33620808899</v>
      </c>
      <c r="IO59">
        <v>282572.83368052501</v>
      </c>
      <c r="IP59">
        <v>257576.876395703</v>
      </c>
      <c r="IQ59">
        <v>138285.41051062301</v>
      </c>
      <c r="IR59">
        <v>969090.88346849999</v>
      </c>
      <c r="IS59">
        <v>295978.28831602901</v>
      </c>
      <c r="IT59">
        <v>106400.902510147</v>
      </c>
      <c r="IU59">
        <v>5655057.0174980303</v>
      </c>
      <c r="IV59">
        <v>2731204.1067542802</v>
      </c>
      <c r="IW59">
        <v>1740118.7147751299</v>
      </c>
      <c r="IX59">
        <v>1267509.60047521</v>
      </c>
      <c r="IY59">
        <v>334455130.84099501</v>
      </c>
      <c r="IZ59">
        <v>192186825.44466299</v>
      </c>
      <c r="JA59">
        <v>14296564.1324727</v>
      </c>
      <c r="JB59">
        <v>396570.02485781303</v>
      </c>
      <c r="JC59">
        <v>0</v>
      </c>
      <c r="JD59">
        <v>9344.2275622891302</v>
      </c>
      <c r="JE59">
        <v>0</v>
      </c>
      <c r="JF59">
        <v>4134648.5684012598</v>
      </c>
      <c r="JG59">
        <v>1575597.0006663699</v>
      </c>
      <c r="JH59">
        <v>5712.3082327658703</v>
      </c>
      <c r="JI59">
        <v>1.16058542794487</v>
      </c>
      <c r="JJ59">
        <v>214.27487518240301</v>
      </c>
      <c r="JK59">
        <v>1608805.13828071</v>
      </c>
      <c r="JL59">
        <v>111.037878575989</v>
      </c>
      <c r="JM59">
        <v>53.739930898519901</v>
      </c>
      <c r="JN59">
        <v>16537.165159981199</v>
      </c>
      <c r="JO59">
        <v>114700.378265361</v>
      </c>
      <c r="JP59">
        <v>450186.79813844501</v>
      </c>
      <c r="JQ59">
        <v>39860.921019949201</v>
      </c>
      <c r="JR59">
        <v>237.76822909956101</v>
      </c>
      <c r="JS59">
        <v>87883.731728453306</v>
      </c>
      <c r="JT59">
        <v>427.25740967925299</v>
      </c>
      <c r="JU59">
        <v>177.091820465235</v>
      </c>
      <c r="JV59">
        <v>3551.3603394792999</v>
      </c>
      <c r="JW59">
        <v>271.84381943035402</v>
      </c>
      <c r="JX59">
        <v>5256.4156824117099</v>
      </c>
      <c r="JY59">
        <v>851.77714069825402</v>
      </c>
      <c r="JZ59">
        <v>314.92848880004402</v>
      </c>
      <c r="KA59">
        <v>1157.6888762596</v>
      </c>
      <c r="KB59">
        <v>1052.2052109889601</v>
      </c>
      <c r="KC59">
        <v>41558.056897203001</v>
      </c>
      <c r="KD59">
        <v>120282.369710146</v>
      </c>
      <c r="KE59">
        <v>0</v>
      </c>
      <c r="KF59">
        <v>2938.6841293655798</v>
      </c>
      <c r="KG59">
        <v>40111.522488225397</v>
      </c>
      <c r="KH59">
        <v>12002983.947947601</v>
      </c>
      <c r="KI59">
        <v>4011.3601020702899</v>
      </c>
      <c r="KJ59">
        <v>25126.206990753701</v>
      </c>
      <c r="KK59">
        <v>18682.016142769899</v>
      </c>
      <c r="KL59">
        <v>3504.6518994964899</v>
      </c>
      <c r="KM59">
        <v>377.436472862215</v>
      </c>
      <c r="KN59">
        <v>5531482.6207886003</v>
      </c>
      <c r="KO59">
        <v>151563.41346498</v>
      </c>
      <c r="KP59">
        <v>0</v>
      </c>
      <c r="KQ59">
        <v>138883.76131169999</v>
      </c>
      <c r="KR59">
        <v>4401.6543959440296</v>
      </c>
      <c r="KS59">
        <v>14975.2868541466</v>
      </c>
      <c r="KT59">
        <v>0</v>
      </c>
      <c r="KU59">
        <v>246376.45905449201</v>
      </c>
      <c r="KV59">
        <v>141629.62869993399</v>
      </c>
      <c r="KW59">
        <v>0</v>
      </c>
      <c r="KX59">
        <v>50296.127518338399</v>
      </c>
      <c r="KY59">
        <v>0</v>
      </c>
      <c r="KZ59">
        <v>38552.012059956498</v>
      </c>
      <c r="LA59">
        <v>0</v>
      </c>
      <c r="LB59">
        <v>16481.2638622452</v>
      </c>
      <c r="LC59">
        <v>0</v>
      </c>
      <c r="LD59">
        <v>25438.261830732201</v>
      </c>
      <c r="LE59">
        <v>0</v>
      </c>
      <c r="LF59">
        <v>41980.944407736497</v>
      </c>
      <c r="LG59">
        <v>0</v>
      </c>
      <c r="LH59">
        <v>46981.702615070302</v>
      </c>
      <c r="LI59">
        <v>1443063.7034630401</v>
      </c>
      <c r="LJ59">
        <v>18716060.8847128</v>
      </c>
      <c r="LK59">
        <v>2153948.16362222</v>
      </c>
      <c r="LL59">
        <v>5190784.2681196602</v>
      </c>
      <c r="LM59">
        <v>5009399.07207595</v>
      </c>
      <c r="LN59">
        <v>4407187.8089526203</v>
      </c>
      <c r="LO59">
        <v>45591441.620957203</v>
      </c>
      <c r="LP59">
        <v>9048812.86244037</v>
      </c>
      <c r="LQ59">
        <v>27791369.719813298</v>
      </c>
      <c r="LR59">
        <v>56302.158284810102</v>
      </c>
      <c r="LS59">
        <v>0</v>
      </c>
      <c r="LT59">
        <v>135175.242814561</v>
      </c>
      <c r="LU59">
        <v>148312.87450496599</v>
      </c>
      <c r="LV59">
        <v>15951.7361642743</v>
      </c>
      <c r="LW59">
        <v>55081.588510166002</v>
      </c>
      <c r="LX59">
        <v>2148.4725651745398</v>
      </c>
      <c r="LY59">
        <v>42404.5288689913</v>
      </c>
      <c r="LZ59">
        <v>3863.9516411345999</v>
      </c>
      <c r="MA59">
        <v>203.55253800768099</v>
      </c>
      <c r="MB59">
        <v>2.8142594453144198</v>
      </c>
      <c r="MC59">
        <v>35.0415141484552</v>
      </c>
      <c r="MD59">
        <v>2069.5457288852099</v>
      </c>
      <c r="ME59">
        <v>2174.0853934655001</v>
      </c>
      <c r="MF59">
        <v>64599.973742750597</v>
      </c>
      <c r="MG59">
        <v>295850.47565659398</v>
      </c>
      <c r="MH59">
        <v>174.33727180144501</v>
      </c>
      <c r="MI59">
        <v>82.713599847655402</v>
      </c>
      <c r="MJ59">
        <v>375.40270334903801</v>
      </c>
      <c r="MK59">
        <v>250.70880085752</v>
      </c>
      <c r="ML59">
        <v>8953.8645898541199</v>
      </c>
      <c r="MM59">
        <v>344896.091461781</v>
      </c>
      <c r="MN59">
        <v>13367.5125309052</v>
      </c>
      <c r="MO59">
        <v>166516.35684452101</v>
      </c>
      <c r="MP59">
        <v>37142035.386472501</v>
      </c>
      <c r="MQ59">
        <v>0</v>
      </c>
      <c r="MR59">
        <v>772064.36616823904</v>
      </c>
      <c r="MS59">
        <v>20086.220855967102</v>
      </c>
      <c r="MT59">
        <v>1620739.2833602801</v>
      </c>
      <c r="MU59">
        <v>1711183.34567405</v>
      </c>
      <c r="MV59">
        <v>12300437.354291899</v>
      </c>
      <c r="MW59">
        <v>377493.64598737698</v>
      </c>
      <c r="MX59">
        <v>1673536.3448954099</v>
      </c>
      <c r="MY59">
        <v>63835.088910043603</v>
      </c>
      <c r="MZ59">
        <v>563874.57026780106</v>
      </c>
      <c r="NA59">
        <v>74543.730441411593</v>
      </c>
      <c r="NB59">
        <v>854171.05585936503</v>
      </c>
      <c r="NC59">
        <v>612586.22116708802</v>
      </c>
      <c r="ND59">
        <v>1055497.21015879</v>
      </c>
      <c r="NE59">
        <v>997014.70148915402</v>
      </c>
      <c r="NF59">
        <v>1462473.0870739899</v>
      </c>
      <c r="NG59">
        <v>641255.66138762794</v>
      </c>
      <c r="NH59">
        <v>5614162.51583461</v>
      </c>
      <c r="NI59">
        <v>629935.82150916697</v>
      </c>
      <c r="NJ59">
        <v>2976184.7644455</v>
      </c>
      <c r="NK59">
        <v>6331173.3870535605</v>
      </c>
      <c r="NL59">
        <v>2244469.2373444401</v>
      </c>
      <c r="NM59">
        <v>31704253.3367492</v>
      </c>
      <c r="NN59">
        <v>6119294.9834063798</v>
      </c>
      <c r="NO59">
        <v>36167229.605494499</v>
      </c>
      <c r="NP59">
        <v>80629.604624425803</v>
      </c>
      <c r="NQ59">
        <v>82259.006314293496</v>
      </c>
      <c r="NR59">
        <v>18818.372254402599</v>
      </c>
      <c r="NS59">
        <v>19299.674799025201</v>
      </c>
      <c r="NT59">
        <v>12430.712348445601</v>
      </c>
      <c r="NU59">
        <v>16169.8403914148</v>
      </c>
      <c r="NV59">
        <v>21681.7015615237</v>
      </c>
      <c r="NW59">
        <v>9814.6069062889692</v>
      </c>
      <c r="NX59">
        <v>546.72542888596797</v>
      </c>
      <c r="NY59">
        <v>34326.1457402042</v>
      </c>
      <c r="NZ59">
        <v>26401.0512831538</v>
      </c>
      <c r="OA59">
        <v>5627.81662003566</v>
      </c>
      <c r="OB59">
        <v>277302.161205918</v>
      </c>
      <c r="OC59">
        <v>555065.26929024095</v>
      </c>
      <c r="OD59">
        <v>263072.04411189002</v>
      </c>
      <c r="OE59">
        <v>123675.86708112599</v>
      </c>
      <c r="OF59">
        <v>72878.129501658506</v>
      </c>
      <c r="OG59">
        <v>118767.253688745</v>
      </c>
      <c r="OH59">
        <v>30205.689638139102</v>
      </c>
      <c r="OI59">
        <v>40204.601179961697</v>
      </c>
      <c r="OJ59">
        <v>4457137.7960855803</v>
      </c>
      <c r="OK59">
        <v>6119357.2862745104</v>
      </c>
      <c r="OL59">
        <v>7855618.6563996896</v>
      </c>
      <c r="OM59">
        <v>1444044.8363516701</v>
      </c>
      <c r="ON59">
        <v>0</v>
      </c>
    </row>
    <row r="60" spans="1:404" x14ac:dyDescent="0.25">
      <c r="A60" t="s">
        <v>5</v>
      </c>
      <c r="B60">
        <v>56</v>
      </c>
      <c r="C60" t="s">
        <v>195</v>
      </c>
      <c r="D60" t="s">
        <v>196</v>
      </c>
      <c r="E60" s="4">
        <v>5433.6188454703997</v>
      </c>
      <c r="F60" s="4">
        <v>145983.40100591799</v>
      </c>
      <c r="G60" s="4">
        <v>57320.644491486702</v>
      </c>
      <c r="H60" s="4">
        <v>1004337.34339469</v>
      </c>
      <c r="I60" s="4">
        <v>56426.290259402798</v>
      </c>
      <c r="J60" s="4">
        <v>536.97147870077004</v>
      </c>
      <c r="K60" s="4">
        <v>16232.7315233071</v>
      </c>
      <c r="L60" s="4">
        <v>146600.51842804899</v>
      </c>
      <c r="M60" s="4">
        <v>20797.400250068698</v>
      </c>
      <c r="N60" s="4">
        <v>32539.916541975501</v>
      </c>
      <c r="O60" s="4">
        <v>181994.216983805</v>
      </c>
      <c r="P60" s="4">
        <v>77363.723202833295</v>
      </c>
      <c r="Q60" s="4">
        <v>33598.156500880497</v>
      </c>
      <c r="R60" s="4">
        <v>104770.86132697</v>
      </c>
      <c r="S60" s="4">
        <v>4615.2949391679704</v>
      </c>
      <c r="T60" s="4">
        <v>0</v>
      </c>
      <c r="U60" s="4">
        <v>0</v>
      </c>
      <c r="V60" s="4">
        <v>396469.789256802</v>
      </c>
      <c r="W60" s="4">
        <v>445406.53369115398</v>
      </c>
      <c r="X60" s="28">
        <v>448.79946406558599</v>
      </c>
      <c r="Y60" s="28">
        <v>153.32689413198901</v>
      </c>
      <c r="Z60" s="28">
        <v>49885.422461575501</v>
      </c>
      <c r="AA60" s="28">
        <v>392.85035423784598</v>
      </c>
      <c r="AB60" s="28">
        <v>144.65054207697401</v>
      </c>
      <c r="AC60" s="28">
        <v>44528.525100379899</v>
      </c>
      <c r="AD60" s="28">
        <v>2234.01521050151</v>
      </c>
      <c r="AE60" s="28">
        <v>1187.64189423586</v>
      </c>
      <c r="AF60" s="28">
        <v>29199.924343970699</v>
      </c>
      <c r="AG60" s="28">
        <v>24544.249856030401</v>
      </c>
      <c r="AH60" s="28">
        <v>282.72612701571501</v>
      </c>
      <c r="AI60" s="28">
        <v>1062.6503291494</v>
      </c>
      <c r="AJ60" s="28">
        <v>734.53184675952002</v>
      </c>
      <c r="AK60" s="28">
        <v>228.38062367099499</v>
      </c>
      <c r="AL60" s="28">
        <v>1032.7727864695401</v>
      </c>
      <c r="AM60" s="28">
        <v>18.1568361845633</v>
      </c>
      <c r="AN60" s="28">
        <v>1516.6861452231301</v>
      </c>
      <c r="AO60" s="28">
        <v>755.76488061276598</v>
      </c>
      <c r="AP60" s="28">
        <v>422.72509737285901</v>
      </c>
      <c r="AQ60" s="28">
        <v>420.68815904900998</v>
      </c>
      <c r="AR60" s="4">
        <v>17623.328225906698</v>
      </c>
      <c r="AS60" s="4">
        <v>6637.1157900901098</v>
      </c>
      <c r="AT60" s="4">
        <v>15015.463222664001</v>
      </c>
      <c r="AU60" s="4">
        <v>172774.53811885501</v>
      </c>
      <c r="AV60" s="4">
        <v>300236.52746953198</v>
      </c>
      <c r="AW60" s="4">
        <v>547477.90163863497</v>
      </c>
      <c r="AX60" s="4">
        <v>486636.84964781202</v>
      </c>
      <c r="AY60" s="4">
        <v>97744.057495319605</v>
      </c>
      <c r="AZ60" s="4">
        <v>705890.71373555704</v>
      </c>
      <c r="BA60" s="4">
        <v>13254.024989472</v>
      </c>
      <c r="BB60" s="4">
        <v>99351.020376322893</v>
      </c>
      <c r="BC60" s="4">
        <v>2837646.85630171</v>
      </c>
      <c r="BD60" s="4">
        <v>440377.98642203299</v>
      </c>
      <c r="BE60" s="4">
        <v>488118.02220796101</v>
      </c>
      <c r="BF60" s="4">
        <v>398153.14550976898</v>
      </c>
      <c r="BG60" s="4">
        <v>8970013.82795256</v>
      </c>
      <c r="BH60" s="4">
        <v>4562070307.14182</v>
      </c>
      <c r="BI60" s="4">
        <v>11825992.6420925</v>
      </c>
      <c r="BJ60" s="4">
        <v>229399.32451144801</v>
      </c>
      <c r="BK60" s="4">
        <v>0</v>
      </c>
      <c r="BL60" s="4">
        <v>15537.7923394465</v>
      </c>
      <c r="BM60" s="4">
        <v>0</v>
      </c>
      <c r="BN60" s="4">
        <v>327336.687100115</v>
      </c>
      <c r="BO60" s="4">
        <v>726180.14426348102</v>
      </c>
      <c r="BP60" s="4">
        <v>6918.2986104340598</v>
      </c>
      <c r="BQ60" s="4">
        <v>0</v>
      </c>
      <c r="BR60" s="4">
        <v>88.858627107479094</v>
      </c>
      <c r="BS60" s="4">
        <v>1184142.93576277</v>
      </c>
      <c r="BT60" s="4">
        <v>47.765992658990399</v>
      </c>
      <c r="BU60" s="4">
        <v>8.3563127341165906</v>
      </c>
      <c r="BV60" s="4">
        <v>14795.3875990704</v>
      </c>
      <c r="BW60" s="4">
        <v>33784.134611544803</v>
      </c>
      <c r="BX60" s="4">
        <v>505436.34284421202</v>
      </c>
      <c r="BY60" s="4">
        <v>14775.942832876201</v>
      </c>
      <c r="BZ60" s="4">
        <v>77.822958573349794</v>
      </c>
      <c r="CA60" s="4">
        <v>41591.808647172402</v>
      </c>
      <c r="CB60" s="4">
        <v>388.21631954109603</v>
      </c>
      <c r="CC60" s="4">
        <v>0.31328679174216501</v>
      </c>
      <c r="CD60" s="4">
        <v>2492.2191045110999</v>
      </c>
      <c r="CE60" s="4">
        <v>705.38645607040201</v>
      </c>
      <c r="CF60" s="4">
        <v>758.250850425409</v>
      </c>
      <c r="CG60" s="4">
        <v>3987.58327852814</v>
      </c>
      <c r="CH60" s="4">
        <v>112.356000037539</v>
      </c>
      <c r="CI60" s="4">
        <v>176.372133184961</v>
      </c>
      <c r="CJ60" s="4">
        <v>647.01807181352501</v>
      </c>
      <c r="CK60" s="4">
        <v>12493.974537796201</v>
      </c>
      <c r="CL60" s="4">
        <v>496701.63946152502</v>
      </c>
      <c r="CM60" s="4">
        <v>0</v>
      </c>
      <c r="CN60" s="4">
        <v>10816.131040070401</v>
      </c>
      <c r="CO60" s="4">
        <v>46498.334097598803</v>
      </c>
      <c r="CP60" s="4">
        <v>4025107.6739535201</v>
      </c>
      <c r="CQ60" s="4">
        <v>3240.0314676104899</v>
      </c>
      <c r="CR60" s="4">
        <v>10631.8660002452</v>
      </c>
      <c r="CS60" s="4">
        <v>5477.06771143273</v>
      </c>
      <c r="CT60" s="4">
        <v>4607.2842843286699</v>
      </c>
      <c r="CU60" s="4">
        <v>1349.6214313061701</v>
      </c>
      <c r="CV60" s="4">
        <v>718274.64087083004</v>
      </c>
      <c r="CW60" s="4">
        <v>4638.9977009758804</v>
      </c>
      <c r="CX60" s="4">
        <v>0</v>
      </c>
      <c r="CY60" s="4">
        <v>179947.65549731901</v>
      </c>
      <c r="CZ60" s="4">
        <v>4766.2379456533199</v>
      </c>
      <c r="DA60" s="4">
        <v>35027.660611809602</v>
      </c>
      <c r="DB60" s="4">
        <v>0</v>
      </c>
      <c r="DC60" s="4">
        <v>227461.85961512901</v>
      </c>
      <c r="DD60" s="4">
        <v>67980.925427557595</v>
      </c>
      <c r="DE60" s="4">
        <v>0</v>
      </c>
      <c r="DF60" s="4">
        <v>10493.514966291899</v>
      </c>
      <c r="DG60" s="4">
        <v>0</v>
      </c>
      <c r="DH60" s="4">
        <v>15312.527587835</v>
      </c>
      <c r="DI60" s="4">
        <v>0</v>
      </c>
      <c r="DJ60" s="4">
        <v>4977.0897029466396</v>
      </c>
      <c r="DK60" s="4">
        <v>0</v>
      </c>
      <c r="DL60" s="4">
        <v>9394.2065719951206</v>
      </c>
      <c r="DM60" s="4">
        <v>0</v>
      </c>
      <c r="DN60" s="4">
        <v>3299.5716707117499</v>
      </c>
      <c r="DO60" s="4">
        <v>0</v>
      </c>
      <c r="DP60" s="4">
        <v>14199.494417538601</v>
      </c>
      <c r="DQ60" s="4">
        <v>1103348.90119189</v>
      </c>
      <c r="DR60" s="4">
        <v>2784888.4882515799</v>
      </c>
      <c r="DS60" s="4">
        <v>421831.10983407602</v>
      </c>
      <c r="DT60" s="4">
        <v>763828.69916372397</v>
      </c>
      <c r="DU60" s="4">
        <v>795331.69863488094</v>
      </c>
      <c r="DV60" s="4">
        <v>768328.70553266397</v>
      </c>
      <c r="DW60" s="4">
        <v>7844202.5125543298</v>
      </c>
      <c r="DX60" s="4">
        <v>992591.66421517998</v>
      </c>
      <c r="DY60" s="4">
        <v>3310439.6478783698</v>
      </c>
      <c r="DZ60" s="4">
        <v>5646.4792267366702</v>
      </c>
      <c r="EA60" s="4">
        <v>0</v>
      </c>
      <c r="EB60" s="4">
        <v>120985.697198372</v>
      </c>
      <c r="EC60" s="4">
        <v>101603.48865640799</v>
      </c>
      <c r="ED60" s="4">
        <v>50217.233939175501</v>
      </c>
      <c r="EE60" s="4">
        <v>44024.509536361897</v>
      </c>
      <c r="EF60" s="4">
        <v>9320.2258978233494</v>
      </c>
      <c r="EG60" s="4">
        <v>11568.628277100601</v>
      </c>
      <c r="EH60" s="4">
        <v>26962.358979732999</v>
      </c>
      <c r="EI60" s="4">
        <v>3351.1598016686899</v>
      </c>
      <c r="EJ60" s="4">
        <v>43.952156630156999</v>
      </c>
      <c r="EK60" s="4">
        <v>5.8743027094962104</v>
      </c>
      <c r="EL60" s="4">
        <v>1180.6008783320699</v>
      </c>
      <c r="EM60" s="4">
        <v>3833.6921012995599</v>
      </c>
      <c r="EN60" s="4">
        <v>54621.413116415097</v>
      </c>
      <c r="EO60" s="4">
        <v>218598.107771949</v>
      </c>
      <c r="EP60" s="4">
        <v>92.099099494973402</v>
      </c>
      <c r="EQ60" s="4">
        <v>31.248610511517601</v>
      </c>
      <c r="ER60" s="4">
        <v>1.1373085480212399</v>
      </c>
      <c r="ES60" s="4">
        <v>3.12870787992822</v>
      </c>
      <c r="ET60" s="4">
        <v>427.14495130256302</v>
      </c>
      <c r="EU60" s="4">
        <v>539344.83803574904</v>
      </c>
      <c r="EV60" s="4">
        <v>149364.07459424</v>
      </c>
      <c r="EW60" s="4">
        <v>384228.37589550699</v>
      </c>
      <c r="EX60" s="4">
        <v>62415625.575961098</v>
      </c>
      <c r="EY60" s="4">
        <v>0</v>
      </c>
      <c r="EZ60" s="4">
        <v>446067.11268033698</v>
      </c>
      <c r="FA60" s="4">
        <v>36379.121452184801</v>
      </c>
      <c r="FB60" s="4">
        <v>81750.920300883794</v>
      </c>
      <c r="FC60" s="4">
        <v>138902.25422498299</v>
      </c>
      <c r="FD60" s="4">
        <v>11238690.2082326</v>
      </c>
      <c r="FE60" s="4">
        <v>291903.51478407503</v>
      </c>
      <c r="FF60" s="4">
        <v>1169576.5612411699</v>
      </c>
      <c r="FG60" s="4">
        <v>1319.3480701564899</v>
      </c>
      <c r="FH60" s="4">
        <v>117808.514476713</v>
      </c>
      <c r="FI60" s="4">
        <v>15918.5253116859</v>
      </c>
      <c r="FJ60" s="4">
        <v>592188.83071359596</v>
      </c>
      <c r="FK60" s="4">
        <v>1191555.7749165699</v>
      </c>
      <c r="FL60" s="4">
        <v>797545.57320459199</v>
      </c>
      <c r="FM60" s="4">
        <v>1373612.91630944</v>
      </c>
      <c r="FN60" s="4">
        <v>532126.85510209005</v>
      </c>
      <c r="FO60" s="4">
        <v>77852.534905779597</v>
      </c>
      <c r="FP60" s="4">
        <v>3060081.3364310702</v>
      </c>
      <c r="FQ60" s="4">
        <v>214166.82713304201</v>
      </c>
      <c r="FR60" s="4">
        <v>1034568.1524589</v>
      </c>
      <c r="FS60" s="4">
        <v>526578.81188343104</v>
      </c>
      <c r="FT60" s="4">
        <v>2461248.9737074398</v>
      </c>
      <c r="FU60" s="4">
        <v>23840939.174247298</v>
      </c>
      <c r="FV60" s="4">
        <v>5219085.3976890696</v>
      </c>
      <c r="FW60" s="4">
        <v>23442482.928469598</v>
      </c>
      <c r="FX60" s="4">
        <v>96842.733059954597</v>
      </c>
      <c r="FY60" s="4">
        <v>129807.49865713601</v>
      </c>
      <c r="FZ60" s="4">
        <v>165965.34912003999</v>
      </c>
      <c r="GA60" s="4">
        <v>108898.341401939</v>
      </c>
      <c r="GB60" s="4">
        <v>18000.138755957902</v>
      </c>
      <c r="GC60" s="4">
        <v>39198.727853342098</v>
      </c>
      <c r="GD60" s="4">
        <v>136880.73381228399</v>
      </c>
      <c r="GE60" s="4">
        <v>59013.269906045003</v>
      </c>
      <c r="GF60" s="4">
        <v>4180.1439312701996</v>
      </c>
      <c r="GG60" s="4">
        <v>63508.293329522901</v>
      </c>
      <c r="GH60" s="4">
        <v>206582.60103906499</v>
      </c>
      <c r="GI60" s="4">
        <v>393.69735711433498</v>
      </c>
      <c r="GJ60" s="4">
        <v>98879.825272394199</v>
      </c>
      <c r="GK60" s="4">
        <v>165022.394390534</v>
      </c>
      <c r="GL60" s="4">
        <v>277860.85848571802</v>
      </c>
      <c r="GM60" s="4">
        <v>199618.443838815</v>
      </c>
      <c r="GN60" s="4">
        <v>26044.4763255781</v>
      </c>
      <c r="GO60" s="4">
        <v>221291.80556386299</v>
      </c>
      <c r="GP60" s="4">
        <v>28250.3876982814</v>
      </c>
      <c r="GQ60" s="4">
        <v>48420.620864303302</v>
      </c>
      <c r="GR60" s="4">
        <v>19718381.8668622</v>
      </c>
      <c r="GS60" s="4">
        <v>71022860.005164206</v>
      </c>
      <c r="GT60" s="4">
        <v>5484201.34601276</v>
      </c>
      <c r="GU60" s="4">
        <v>4699016.7551908204</v>
      </c>
      <c r="GV60" s="4">
        <v>0</v>
      </c>
      <c r="GW60">
        <v>349072.86417398998</v>
      </c>
      <c r="GX60">
        <v>113480.47299219501</v>
      </c>
      <c r="GY60">
        <v>79982.037401579306</v>
      </c>
      <c r="GZ60">
        <v>1587975.33097935</v>
      </c>
      <c r="HA60">
        <v>44395.011937869604</v>
      </c>
      <c r="HB60">
        <v>3850.2187473507001</v>
      </c>
      <c r="HC60">
        <v>10259.4636353981</v>
      </c>
      <c r="HD60">
        <v>317115.942312097</v>
      </c>
      <c r="HE60">
        <v>36914.052620281902</v>
      </c>
      <c r="HF60">
        <v>51945.1655067498</v>
      </c>
      <c r="HG60">
        <v>156313.501947463</v>
      </c>
      <c r="HH60">
        <v>18897.917683158299</v>
      </c>
      <c r="HI60">
        <v>177866.06234356499</v>
      </c>
      <c r="HJ60">
        <v>176665.475242505</v>
      </c>
      <c r="HK60">
        <v>8804.1023547841905</v>
      </c>
      <c r="HL60">
        <v>0</v>
      </c>
      <c r="HM60">
        <v>0</v>
      </c>
      <c r="HN60">
        <v>162776.70984222199</v>
      </c>
      <c r="HO60">
        <v>234831.276662435</v>
      </c>
      <c r="HP60">
        <v>51600.212053409901</v>
      </c>
      <c r="HQ60">
        <v>5324.3891489940597</v>
      </c>
      <c r="HR60">
        <v>79400.902650634904</v>
      </c>
      <c r="HS60">
        <v>1458.0467998705101</v>
      </c>
      <c r="HT60">
        <v>135.84308117263299</v>
      </c>
      <c r="HU60">
        <v>45393.550173701602</v>
      </c>
      <c r="HV60">
        <v>151.93043736195099</v>
      </c>
      <c r="HW60">
        <v>113.99495972964699</v>
      </c>
      <c r="HX60">
        <v>142831.09533765199</v>
      </c>
      <c r="HY60">
        <v>90270.280299612699</v>
      </c>
      <c r="HZ60">
        <v>11056.1999096123</v>
      </c>
      <c r="IA60">
        <v>21094.366319313998</v>
      </c>
      <c r="IB60">
        <v>66148.603413109406</v>
      </c>
      <c r="IC60">
        <v>124516.921089622</v>
      </c>
      <c r="ID60">
        <v>233272.06598879301</v>
      </c>
      <c r="IE60">
        <v>31259.314183840201</v>
      </c>
      <c r="IF60">
        <v>31787.170839142502</v>
      </c>
      <c r="IG60">
        <v>197449.97822540201</v>
      </c>
      <c r="IH60">
        <v>36971.547776097301</v>
      </c>
      <c r="II60">
        <v>92372.943410332198</v>
      </c>
      <c r="IJ60">
        <v>72747.482059466201</v>
      </c>
      <c r="IK60">
        <v>160002.39480479999</v>
      </c>
      <c r="IL60">
        <v>36921.402490807697</v>
      </c>
      <c r="IM60">
        <v>285952.128418017</v>
      </c>
      <c r="IN60">
        <v>199103.1278667</v>
      </c>
      <c r="IO60">
        <v>171456.12551458899</v>
      </c>
      <c r="IP60">
        <v>288403.92872969399</v>
      </c>
      <c r="IQ60">
        <v>151988.34350963499</v>
      </c>
      <c r="IR60">
        <v>624910.74875656003</v>
      </c>
      <c r="IS60">
        <v>330659.00656972401</v>
      </c>
      <c r="IT60">
        <v>110474.791852697</v>
      </c>
      <c r="IU60">
        <v>3362596.1945643602</v>
      </c>
      <c r="IV60">
        <v>1299701.7052549501</v>
      </c>
      <c r="IW60">
        <v>1084102.0259469401</v>
      </c>
      <c r="IX60">
        <v>499353.72975257202</v>
      </c>
      <c r="IY60">
        <v>6401993.0852749199</v>
      </c>
      <c r="IZ60">
        <v>1006345811.76964</v>
      </c>
      <c r="JA60">
        <v>5043717.6134720696</v>
      </c>
      <c r="JB60">
        <v>185995.54612852601</v>
      </c>
      <c r="JC60">
        <v>0</v>
      </c>
      <c r="JD60">
        <v>12495.768080592599</v>
      </c>
      <c r="JE60">
        <v>0</v>
      </c>
      <c r="JF60">
        <v>372635.75143092102</v>
      </c>
      <c r="JG60">
        <v>752159.28802537604</v>
      </c>
      <c r="JH60">
        <v>6588.3342208618997</v>
      </c>
      <c r="JI60">
        <v>3.5043379230166098</v>
      </c>
      <c r="JJ60">
        <v>217.896486666599</v>
      </c>
      <c r="JK60">
        <v>2044130.08926173</v>
      </c>
      <c r="JL60">
        <v>131.63018699811201</v>
      </c>
      <c r="JM60">
        <v>85.717969196041395</v>
      </c>
      <c r="JN60">
        <v>22258.206746112399</v>
      </c>
      <c r="JO60">
        <v>325535.502972916</v>
      </c>
      <c r="JP60">
        <v>519876.068289847</v>
      </c>
      <c r="JQ60">
        <v>56604.973735490697</v>
      </c>
      <c r="JR60">
        <v>239.36680714807</v>
      </c>
      <c r="JS60">
        <v>123867.700900351</v>
      </c>
      <c r="JT60">
        <v>485.97416185911402</v>
      </c>
      <c r="JU60">
        <v>125.66287225797601</v>
      </c>
      <c r="JV60">
        <v>7300.4648872010202</v>
      </c>
      <c r="JW60">
        <v>260.38010818097899</v>
      </c>
      <c r="JX60">
        <v>7868.7886734772201</v>
      </c>
      <c r="JY60">
        <v>1292.3855765021499</v>
      </c>
      <c r="JZ60">
        <v>538.59589426858702</v>
      </c>
      <c r="KA60">
        <v>1222.425117198</v>
      </c>
      <c r="KB60">
        <v>2499.9975834172901</v>
      </c>
      <c r="KC60">
        <v>36973.609567302803</v>
      </c>
      <c r="KD60">
        <v>81274.361875161398</v>
      </c>
      <c r="KE60">
        <v>0</v>
      </c>
      <c r="KF60">
        <v>4200.9535494760903</v>
      </c>
      <c r="KG60">
        <v>44147.2757048157</v>
      </c>
      <c r="KH60">
        <v>7905294.3276039902</v>
      </c>
      <c r="KI60">
        <v>6573.4306806228697</v>
      </c>
      <c r="KJ60">
        <v>9915.6912972734899</v>
      </c>
      <c r="KK60">
        <v>12330.6638971869</v>
      </c>
      <c r="KL60">
        <v>2388.1291829332899</v>
      </c>
      <c r="KM60">
        <v>267.636324219698</v>
      </c>
      <c r="KN60">
        <v>1021864.26445186</v>
      </c>
      <c r="KO60">
        <v>48046.558140546702</v>
      </c>
      <c r="KP60">
        <v>0</v>
      </c>
      <c r="KQ60">
        <v>148753.14566871701</v>
      </c>
      <c r="KR60">
        <v>3007.24052925964</v>
      </c>
      <c r="KS60">
        <v>10092.9701725061</v>
      </c>
      <c r="KT60">
        <v>0</v>
      </c>
      <c r="KU60">
        <v>143773.15776910199</v>
      </c>
      <c r="KV60">
        <v>189690.93849266801</v>
      </c>
      <c r="KW60">
        <v>0</v>
      </c>
      <c r="KX60">
        <v>83920.727334334602</v>
      </c>
      <c r="KY60">
        <v>0</v>
      </c>
      <c r="KZ60">
        <v>53246.763623040199</v>
      </c>
      <c r="LA60">
        <v>0</v>
      </c>
      <c r="LB60">
        <v>31316.5875274065</v>
      </c>
      <c r="LC60">
        <v>0</v>
      </c>
      <c r="LD60">
        <v>50031.062928438703</v>
      </c>
      <c r="LE60">
        <v>0</v>
      </c>
      <c r="LF60">
        <v>63136.272160401102</v>
      </c>
      <c r="LG60">
        <v>0</v>
      </c>
      <c r="LH60">
        <v>80118.842994935505</v>
      </c>
      <c r="LI60">
        <v>817120.26891992695</v>
      </c>
      <c r="LJ60">
        <v>6801131.3968843697</v>
      </c>
      <c r="LK60">
        <v>1284559.0157570201</v>
      </c>
      <c r="LL60">
        <v>2544632.4887774899</v>
      </c>
      <c r="LM60">
        <v>2293015.6571171298</v>
      </c>
      <c r="LN60">
        <v>1177086.5983806199</v>
      </c>
      <c r="LO60">
        <v>8558379.3795189001</v>
      </c>
      <c r="LP60">
        <v>3237161.1654934199</v>
      </c>
      <c r="LQ60">
        <v>3502931.64963642</v>
      </c>
      <c r="LR60">
        <v>83033.893912081898</v>
      </c>
      <c r="LS60">
        <v>0</v>
      </c>
      <c r="LT60">
        <v>151330.16852570101</v>
      </c>
      <c r="LU60">
        <v>157681.86045640401</v>
      </c>
      <c r="LV60">
        <v>14981.8863211917</v>
      </c>
      <c r="LW60">
        <v>60045.133714685799</v>
      </c>
      <c r="LX60">
        <v>2672.6360569374001</v>
      </c>
      <c r="LY60">
        <v>61569.953498839299</v>
      </c>
      <c r="LZ60">
        <v>3006.9418425950298</v>
      </c>
      <c r="MA60">
        <v>157.959919312555</v>
      </c>
      <c r="MB60">
        <v>2.3098905255997999</v>
      </c>
      <c r="MC60">
        <v>88.023214302475594</v>
      </c>
      <c r="MD60">
        <v>2757.73681412521</v>
      </c>
      <c r="ME60">
        <v>2822.559679344</v>
      </c>
      <c r="MF60">
        <v>69459.079721973307</v>
      </c>
      <c r="MG60">
        <v>282461.790788132</v>
      </c>
      <c r="MH60">
        <v>246.71170558720399</v>
      </c>
      <c r="MI60">
        <v>87.816055433552506</v>
      </c>
      <c r="MJ60">
        <v>100.12442934112001</v>
      </c>
      <c r="MK60">
        <v>380.592583587067</v>
      </c>
      <c r="ML60">
        <v>12681.935834534999</v>
      </c>
      <c r="MM60">
        <v>319733.63761904102</v>
      </c>
      <c r="MN60">
        <v>16347.6917568607</v>
      </c>
      <c r="MO60">
        <v>219439.17426564201</v>
      </c>
      <c r="MP60">
        <v>26389294.728652898</v>
      </c>
      <c r="MQ60">
        <v>0</v>
      </c>
      <c r="MR60">
        <v>1058062.35950654</v>
      </c>
      <c r="MS60">
        <v>19803.211920903901</v>
      </c>
      <c r="MT60">
        <v>2457014.7734815199</v>
      </c>
      <c r="MU60">
        <v>2100278.3729316499</v>
      </c>
      <c r="MV60">
        <v>8679923.2687192895</v>
      </c>
      <c r="MW60">
        <v>374636.86455089401</v>
      </c>
      <c r="MX60">
        <v>1633893.28017305</v>
      </c>
      <c r="MY60">
        <v>21175.9683291498</v>
      </c>
      <c r="MZ60">
        <v>351314.87895513</v>
      </c>
      <c r="NA60">
        <v>83224.716354516306</v>
      </c>
      <c r="NB60">
        <v>1114708.23137958</v>
      </c>
      <c r="NC60">
        <v>734054.70842814504</v>
      </c>
      <c r="ND60">
        <v>1100859.8854675801</v>
      </c>
      <c r="NE60">
        <v>1017509.5285182</v>
      </c>
      <c r="NF60">
        <v>1031215.51274978</v>
      </c>
      <c r="NG60">
        <v>568807.23538143805</v>
      </c>
      <c r="NH60">
        <v>4381272.5616811998</v>
      </c>
      <c r="NI60">
        <v>397788.69236813002</v>
      </c>
      <c r="NJ60">
        <v>2192910.5404286999</v>
      </c>
      <c r="NK60">
        <v>1392749.15084281</v>
      </c>
      <c r="NL60">
        <v>1807466.4571825699</v>
      </c>
      <c r="NM60">
        <v>25557543.487449799</v>
      </c>
      <c r="NN60">
        <v>4457365.0325069297</v>
      </c>
      <c r="NO60">
        <v>22672994.4150878</v>
      </c>
      <c r="NP60">
        <v>93419.819972537196</v>
      </c>
      <c r="NQ60">
        <v>95545.909270428194</v>
      </c>
      <c r="NR60">
        <v>21011.471627918301</v>
      </c>
      <c r="NS60">
        <v>22164.6891090557</v>
      </c>
      <c r="NT60">
        <v>13972.278756603901</v>
      </c>
      <c r="NU60">
        <v>18924.110493608499</v>
      </c>
      <c r="NV60">
        <v>27519.351442979099</v>
      </c>
      <c r="NW60">
        <v>5461.4957584046197</v>
      </c>
      <c r="NX60">
        <v>398.70377787428998</v>
      </c>
      <c r="NY60">
        <v>10152.7973640538</v>
      </c>
      <c r="NZ60">
        <v>35444.572225922901</v>
      </c>
      <c r="OA60">
        <v>2621.1540414473602</v>
      </c>
      <c r="OB60">
        <v>346211.927593161</v>
      </c>
      <c r="OC60">
        <v>718174.79332796496</v>
      </c>
      <c r="OD60">
        <v>338384.71349143301</v>
      </c>
      <c r="OE60">
        <v>164102.22197637701</v>
      </c>
      <c r="OF60">
        <v>101676.96753216699</v>
      </c>
      <c r="OG60">
        <v>151345.22764366199</v>
      </c>
      <c r="OH60">
        <v>43843.290135067</v>
      </c>
      <c r="OI60">
        <v>58079.9882643737</v>
      </c>
      <c r="OJ60">
        <v>1807251.97696708</v>
      </c>
      <c r="OK60">
        <v>3415382.0972903501</v>
      </c>
      <c r="OL60">
        <v>2780806.8470038399</v>
      </c>
      <c r="OM60">
        <v>2504939.2284273002</v>
      </c>
      <c r="ON60">
        <v>0</v>
      </c>
    </row>
    <row r="61" spans="1:404" x14ac:dyDescent="0.25">
      <c r="A61" t="s">
        <v>5</v>
      </c>
      <c r="B61">
        <v>57</v>
      </c>
      <c r="C61" t="s">
        <v>197</v>
      </c>
      <c r="D61" t="s">
        <v>198</v>
      </c>
      <c r="E61" s="4">
        <v>206.737531259473</v>
      </c>
      <c r="F61" s="4">
        <v>59749.774151930302</v>
      </c>
      <c r="G61" s="4">
        <v>12550.969083092101</v>
      </c>
      <c r="H61" s="4">
        <v>188816.34648079</v>
      </c>
      <c r="I61" s="4">
        <v>10118.4253274161</v>
      </c>
      <c r="J61" s="4">
        <v>228.827948718285</v>
      </c>
      <c r="K61" s="4">
        <v>492.22757563453598</v>
      </c>
      <c r="L61" s="4">
        <v>26920.492332072201</v>
      </c>
      <c r="M61" s="4">
        <v>6627.7966158007303</v>
      </c>
      <c r="N61" s="4">
        <v>11771.3397023037</v>
      </c>
      <c r="O61" s="4">
        <v>48543.098045812701</v>
      </c>
      <c r="P61" s="4">
        <v>23061.319287976301</v>
      </c>
      <c r="Q61" s="4">
        <v>10148.9351452801</v>
      </c>
      <c r="R61" s="4">
        <v>25726.696443008601</v>
      </c>
      <c r="S61" s="4">
        <v>129.72688521138701</v>
      </c>
      <c r="T61" s="4">
        <v>0</v>
      </c>
      <c r="U61" s="4">
        <v>0</v>
      </c>
      <c r="V61" s="4">
        <v>25449.028283819502</v>
      </c>
      <c r="W61" s="4">
        <v>58523.215047500104</v>
      </c>
      <c r="X61" s="28">
        <v>101.899988233784</v>
      </c>
      <c r="Y61" s="28">
        <v>68.894221715988607</v>
      </c>
      <c r="Z61" s="28">
        <v>22843.1564179013</v>
      </c>
      <c r="AA61" s="28">
        <v>33.643589505757397</v>
      </c>
      <c r="AB61" s="28">
        <v>44.712091388456798</v>
      </c>
      <c r="AC61" s="28">
        <v>3861.1590598614598</v>
      </c>
      <c r="AD61" s="28">
        <v>733.23333580695396</v>
      </c>
      <c r="AE61" s="28">
        <v>120.721639383705</v>
      </c>
      <c r="AF61" s="28">
        <v>7132.2313114119997</v>
      </c>
      <c r="AG61" s="28">
        <v>1789.12500305917</v>
      </c>
      <c r="AH61" s="28">
        <v>17.2344362303647</v>
      </c>
      <c r="AI61" s="28">
        <v>83.896872328975306</v>
      </c>
      <c r="AJ61" s="28">
        <v>26.036545319318801</v>
      </c>
      <c r="AK61" s="28">
        <v>30.621418904791799</v>
      </c>
      <c r="AL61" s="28">
        <v>120.69928105162001</v>
      </c>
      <c r="AM61" s="28">
        <v>8.6634397670967296</v>
      </c>
      <c r="AN61" s="28">
        <v>137.14190172721499</v>
      </c>
      <c r="AO61" s="28">
        <v>69.899294315083196</v>
      </c>
      <c r="AP61" s="28">
        <v>63.844857336937501</v>
      </c>
      <c r="AQ61" s="28">
        <v>37.579583906299902</v>
      </c>
      <c r="AR61" s="4">
        <v>796.30291160245395</v>
      </c>
      <c r="AS61" s="4">
        <v>1185.7655848214099</v>
      </c>
      <c r="AT61" s="4">
        <v>2018.1200313552799</v>
      </c>
      <c r="AU61" s="4">
        <v>55084.055171439897</v>
      </c>
      <c r="AV61" s="4">
        <v>73881.978218414195</v>
      </c>
      <c r="AW61" s="4">
        <v>139282.71820930499</v>
      </c>
      <c r="AX61" s="4">
        <v>129390.57320088299</v>
      </c>
      <c r="AY61" s="4">
        <v>15441.2935730722</v>
      </c>
      <c r="AZ61" s="4">
        <v>179560.84547413999</v>
      </c>
      <c r="BA61" s="4">
        <v>4181.3366829206198</v>
      </c>
      <c r="BB61" s="4">
        <v>21002.216852978901</v>
      </c>
      <c r="BC61" s="4">
        <v>706402.09417641698</v>
      </c>
      <c r="BD61" s="4">
        <v>184228.82956302501</v>
      </c>
      <c r="BE61" s="4">
        <v>246942.061412735</v>
      </c>
      <c r="BF61" s="4">
        <v>41710.593325857903</v>
      </c>
      <c r="BG61" s="4">
        <v>822224.03330357</v>
      </c>
      <c r="BH61" s="4">
        <v>5265501.3905505203</v>
      </c>
      <c r="BI61" s="4">
        <v>509254663.73417097</v>
      </c>
      <c r="BJ61" s="4">
        <v>98457.584975200894</v>
      </c>
      <c r="BK61" s="4">
        <v>0</v>
      </c>
      <c r="BL61" s="4">
        <v>3592.75487732185</v>
      </c>
      <c r="BM61" s="4">
        <v>0</v>
      </c>
      <c r="BN61" s="4">
        <v>80343.338238418597</v>
      </c>
      <c r="BO61" s="4">
        <v>166499.48745674599</v>
      </c>
      <c r="BP61" s="4">
        <v>2079.7253392061202</v>
      </c>
      <c r="BQ61" s="4">
        <v>0</v>
      </c>
      <c r="BR61" s="4">
        <v>34.864689290667201</v>
      </c>
      <c r="BS61" s="4">
        <v>227777.73387597999</v>
      </c>
      <c r="BT61" s="4">
        <v>26.304074001854499</v>
      </c>
      <c r="BU61" s="4">
        <v>0.39696998159837699</v>
      </c>
      <c r="BV61" s="4">
        <v>2925.4058650679899</v>
      </c>
      <c r="BW61" s="4">
        <v>4148.6499449282701</v>
      </c>
      <c r="BX61" s="4">
        <v>99105.223662707707</v>
      </c>
      <c r="BY61" s="4">
        <v>2866.7529302641901</v>
      </c>
      <c r="BZ61" s="4">
        <v>9.7105391877919995</v>
      </c>
      <c r="CA61" s="4">
        <v>7280.7445052890398</v>
      </c>
      <c r="CB61" s="4">
        <v>92.075576859229301</v>
      </c>
      <c r="CC61" s="4">
        <v>5.32573780229358E-2</v>
      </c>
      <c r="CD61" s="4">
        <v>574.36347284590704</v>
      </c>
      <c r="CE61" s="4">
        <v>171.072890419277</v>
      </c>
      <c r="CF61" s="4">
        <v>149.65157545675899</v>
      </c>
      <c r="CG61" s="4">
        <v>1451.04441324605</v>
      </c>
      <c r="CH61" s="4">
        <v>28.6326019506017</v>
      </c>
      <c r="CI61" s="4">
        <v>29.154163597620599</v>
      </c>
      <c r="CJ61" s="4">
        <v>149.96647049041599</v>
      </c>
      <c r="CK61" s="4">
        <v>5163.5138627295401</v>
      </c>
      <c r="CL61" s="4">
        <v>134166.31792333201</v>
      </c>
      <c r="CM61" s="4">
        <v>0</v>
      </c>
      <c r="CN61" s="4">
        <v>610.28455119342004</v>
      </c>
      <c r="CO61" s="4">
        <v>4954.0102047721002</v>
      </c>
      <c r="CP61" s="4">
        <v>4244988.7591899903</v>
      </c>
      <c r="CQ61" s="4">
        <v>577.37454086432194</v>
      </c>
      <c r="CR61" s="4">
        <v>1344.9959097849101</v>
      </c>
      <c r="CS61" s="4">
        <v>2091.4244357677799</v>
      </c>
      <c r="CT61" s="4">
        <v>2216.0481735632002</v>
      </c>
      <c r="CU61" s="4">
        <v>527.54699953052295</v>
      </c>
      <c r="CV61" s="4">
        <v>329315.48682144901</v>
      </c>
      <c r="CW61" s="4">
        <v>887.51511325889805</v>
      </c>
      <c r="CX61" s="4">
        <v>0</v>
      </c>
      <c r="CY61" s="4">
        <v>27798.391375745901</v>
      </c>
      <c r="CZ61" s="4">
        <v>665.12681944262999</v>
      </c>
      <c r="DA61" s="4">
        <v>3850.19403545671</v>
      </c>
      <c r="DB61" s="4">
        <v>0</v>
      </c>
      <c r="DC61" s="4">
        <v>27424.422020870701</v>
      </c>
      <c r="DD61" s="4">
        <v>6229.6493364990802</v>
      </c>
      <c r="DE61" s="4">
        <v>0</v>
      </c>
      <c r="DF61" s="4">
        <v>1260.8298901723499</v>
      </c>
      <c r="DG61" s="4">
        <v>0</v>
      </c>
      <c r="DH61" s="4">
        <v>2816.9962847341499</v>
      </c>
      <c r="DI61" s="4">
        <v>0</v>
      </c>
      <c r="DJ61" s="4">
        <v>531.14677027527296</v>
      </c>
      <c r="DK61" s="4">
        <v>0</v>
      </c>
      <c r="DL61" s="4">
        <v>1365.0632892746701</v>
      </c>
      <c r="DM61" s="4">
        <v>0</v>
      </c>
      <c r="DN61" s="4">
        <v>590.61376511201399</v>
      </c>
      <c r="DO61" s="4">
        <v>0</v>
      </c>
      <c r="DP61" s="4">
        <v>1695.9865360088099</v>
      </c>
      <c r="DQ61" s="4">
        <v>148100.259869873</v>
      </c>
      <c r="DR61" s="4">
        <v>667664.00461749698</v>
      </c>
      <c r="DS61" s="4">
        <v>261915.213874512</v>
      </c>
      <c r="DT61" s="4">
        <v>348095.98427983298</v>
      </c>
      <c r="DU61" s="4">
        <v>341559.005027999</v>
      </c>
      <c r="DV61" s="4">
        <v>315385.07920900802</v>
      </c>
      <c r="DW61" s="4">
        <v>5043448.9397307299</v>
      </c>
      <c r="DX61" s="4">
        <v>203192.37391354499</v>
      </c>
      <c r="DY61" s="4">
        <v>3928486.8023826401</v>
      </c>
      <c r="DZ61" s="4">
        <v>1039.09227909482</v>
      </c>
      <c r="EA61" s="4">
        <v>0</v>
      </c>
      <c r="EB61" s="4">
        <v>32636.1967347961</v>
      </c>
      <c r="EC61" s="4">
        <v>19981.504893005302</v>
      </c>
      <c r="ED61" s="4">
        <v>12084.735416752899</v>
      </c>
      <c r="EE61" s="4">
        <v>4257.8000334765502</v>
      </c>
      <c r="EF61" s="4">
        <v>1116.7977555632301</v>
      </c>
      <c r="EG61" s="4">
        <v>1870.04621459604</v>
      </c>
      <c r="EH61" s="4">
        <v>2881.56631843381</v>
      </c>
      <c r="EI61" s="4">
        <v>427.56811407075497</v>
      </c>
      <c r="EJ61" s="4">
        <v>2.58413348101478</v>
      </c>
      <c r="EK61" s="4">
        <v>0.68896642805584796</v>
      </c>
      <c r="EL61" s="4">
        <v>150.59207418007401</v>
      </c>
      <c r="EM61" s="4">
        <v>564.58777994228603</v>
      </c>
      <c r="EN61" s="4">
        <v>7651.8496085524803</v>
      </c>
      <c r="EO61" s="4">
        <v>31371.2136984381</v>
      </c>
      <c r="EP61" s="4">
        <v>10.0429194494731</v>
      </c>
      <c r="EQ61" s="4">
        <v>6.3857243485551196</v>
      </c>
      <c r="ER61" s="4">
        <v>0.20885202484639301</v>
      </c>
      <c r="ES61" s="4">
        <v>0.38034690647233799</v>
      </c>
      <c r="ET61" s="4">
        <v>35.400063960712501</v>
      </c>
      <c r="EU61" s="4">
        <v>133992.17451983399</v>
      </c>
      <c r="EV61" s="4">
        <v>31342.704539361701</v>
      </c>
      <c r="EW61" s="4">
        <v>32872.308674372602</v>
      </c>
      <c r="EX61" s="4">
        <v>2878611.8103909902</v>
      </c>
      <c r="EY61" s="4">
        <v>0</v>
      </c>
      <c r="EZ61" s="4">
        <v>68324.115416644796</v>
      </c>
      <c r="FA61" s="4">
        <v>2906.2995766848198</v>
      </c>
      <c r="FB61" s="4">
        <v>5874.2788808435098</v>
      </c>
      <c r="FC61" s="4">
        <v>3769.1302324408398</v>
      </c>
      <c r="FD61" s="4">
        <v>464269.15158509201</v>
      </c>
      <c r="FE61" s="4">
        <v>191337.729586309</v>
      </c>
      <c r="FF61" s="4">
        <v>101163.049275307</v>
      </c>
      <c r="FG61" s="4">
        <v>106.410852643608</v>
      </c>
      <c r="FH61" s="4">
        <v>13816.995332766301</v>
      </c>
      <c r="FI61" s="4">
        <v>2148.6271001349901</v>
      </c>
      <c r="FJ61" s="4">
        <v>51117.0226187722</v>
      </c>
      <c r="FK61" s="4">
        <v>92819.830023530696</v>
      </c>
      <c r="FL61" s="4">
        <v>80217.565585271499</v>
      </c>
      <c r="FM61" s="4">
        <v>59378.601983647699</v>
      </c>
      <c r="FN61" s="4">
        <v>93390.367748705103</v>
      </c>
      <c r="FO61" s="4">
        <v>5711.5569411304996</v>
      </c>
      <c r="FP61" s="4">
        <v>425767.34798759798</v>
      </c>
      <c r="FQ61" s="4">
        <v>29549.4009088778</v>
      </c>
      <c r="FR61" s="4">
        <v>147955.52323880201</v>
      </c>
      <c r="FS61" s="4">
        <v>109123.335893492</v>
      </c>
      <c r="FT61" s="4">
        <v>224648.2657973</v>
      </c>
      <c r="FU61" s="4">
        <v>1452771.04029881</v>
      </c>
      <c r="FV61" s="4">
        <v>533010.75421523</v>
      </c>
      <c r="FW61" s="4">
        <v>2927406.3114970899</v>
      </c>
      <c r="FX61" s="4">
        <v>4106.2112391425298</v>
      </c>
      <c r="FY61" s="4">
        <v>5309.1091541797196</v>
      </c>
      <c r="FZ61" s="4">
        <v>6039.3711342794504</v>
      </c>
      <c r="GA61" s="4">
        <v>5658.0004234060198</v>
      </c>
      <c r="GB61" s="4">
        <v>758.85463447115706</v>
      </c>
      <c r="GC61" s="4">
        <v>1808.4004100540301</v>
      </c>
      <c r="GD61" s="4">
        <v>5421.8083652066898</v>
      </c>
      <c r="GE61" s="4">
        <v>843.95284582697502</v>
      </c>
      <c r="GF61" s="4">
        <v>90.382448332489105</v>
      </c>
      <c r="GG61" s="4">
        <v>3499.25573952485</v>
      </c>
      <c r="GH61" s="4">
        <v>7201.52669316233</v>
      </c>
      <c r="GI61" s="4">
        <v>26.707784398934699</v>
      </c>
      <c r="GJ61" s="4">
        <v>4733.5344429127299</v>
      </c>
      <c r="GK61" s="4">
        <v>7679.8298132959499</v>
      </c>
      <c r="GL61" s="4">
        <v>10850.541895115</v>
      </c>
      <c r="GM61" s="4">
        <v>7549.5606803191404</v>
      </c>
      <c r="GN61" s="4">
        <v>1077.70228840237</v>
      </c>
      <c r="GO61" s="4">
        <v>6835.9579481035198</v>
      </c>
      <c r="GP61" s="4">
        <v>1245.1010897321401</v>
      </c>
      <c r="GQ61" s="4">
        <v>2039.05968107943</v>
      </c>
      <c r="GR61" s="4">
        <v>1593346.7097370501</v>
      </c>
      <c r="GS61" s="4">
        <v>5605800.03109862</v>
      </c>
      <c r="GT61" s="4">
        <v>306903.16721271002</v>
      </c>
      <c r="GU61" s="4">
        <v>338531.98936923302</v>
      </c>
      <c r="GV61" s="4">
        <v>0</v>
      </c>
      <c r="GW61">
        <v>59067.397969830599</v>
      </c>
      <c r="GX61">
        <v>46591.558956504501</v>
      </c>
      <c r="GY61">
        <v>20158.400552981999</v>
      </c>
      <c r="GZ61">
        <v>275052.23715822003</v>
      </c>
      <c r="HA61">
        <v>11226.242773444001</v>
      </c>
      <c r="HB61">
        <v>932.927307781134</v>
      </c>
      <c r="HC61">
        <v>2426.68374985433</v>
      </c>
      <c r="HD61">
        <v>63492.394447387102</v>
      </c>
      <c r="HE61">
        <v>8953.5905298413509</v>
      </c>
      <c r="HF61">
        <v>15234.8477287473</v>
      </c>
      <c r="HG61">
        <v>40798.701134867202</v>
      </c>
      <c r="HH61">
        <v>3954.2613666213001</v>
      </c>
      <c r="HI61">
        <v>41614.208734126398</v>
      </c>
      <c r="HJ61">
        <v>33118.052401314599</v>
      </c>
      <c r="HK61">
        <v>697.78921352022599</v>
      </c>
      <c r="HL61">
        <v>0</v>
      </c>
      <c r="HM61">
        <v>0</v>
      </c>
      <c r="HN61">
        <v>33239.774917178998</v>
      </c>
      <c r="HO61">
        <v>44188.782111910397</v>
      </c>
      <c r="HP61">
        <v>4454.9585290854502</v>
      </c>
      <c r="HQ61">
        <v>865.43694601462096</v>
      </c>
      <c r="HR61">
        <v>8590.3390260747401</v>
      </c>
      <c r="HS61">
        <v>149.40633991736701</v>
      </c>
      <c r="HT61">
        <v>21.687234309167</v>
      </c>
      <c r="HU61">
        <v>3972.6356349952398</v>
      </c>
      <c r="HV61">
        <v>31.636446782947001</v>
      </c>
      <c r="HW61">
        <v>53.827080140251198</v>
      </c>
      <c r="HX61">
        <v>12180.1366703236</v>
      </c>
      <c r="HY61">
        <v>6776.0781922751603</v>
      </c>
      <c r="HZ61">
        <v>923.87456578286196</v>
      </c>
      <c r="IA61">
        <v>4560.8986946385603</v>
      </c>
      <c r="IB61">
        <v>14137.4010426719</v>
      </c>
      <c r="IC61">
        <v>10319.5648018885</v>
      </c>
      <c r="ID61">
        <v>17307.480946354499</v>
      </c>
      <c r="IE61">
        <v>3742.0649072207302</v>
      </c>
      <c r="IF61">
        <v>2266.85551924839</v>
      </c>
      <c r="IG61">
        <v>17222.037508786401</v>
      </c>
      <c r="IH61">
        <v>3377.9735589417801</v>
      </c>
      <c r="II61">
        <v>5720.4288327391796</v>
      </c>
      <c r="IJ61">
        <v>5880.5956510320802</v>
      </c>
      <c r="IK61">
        <v>18475.808264274001</v>
      </c>
      <c r="IL61">
        <v>4043.0301801642199</v>
      </c>
      <c r="IM61">
        <v>67143.717285797597</v>
      </c>
      <c r="IN61">
        <v>38111.622307540798</v>
      </c>
      <c r="IO61">
        <v>38398.394134098897</v>
      </c>
      <c r="IP61">
        <v>43325.576789530503</v>
      </c>
      <c r="IQ61">
        <v>27608.271211273601</v>
      </c>
      <c r="IR61">
        <v>129088.55901070499</v>
      </c>
      <c r="IS61">
        <v>81220.363044801095</v>
      </c>
      <c r="IT61">
        <v>21781.8415787964</v>
      </c>
      <c r="IU61">
        <v>703601.28549431695</v>
      </c>
      <c r="IV61">
        <v>339532.50685215998</v>
      </c>
      <c r="IW61">
        <v>281938.25024740398</v>
      </c>
      <c r="IX61">
        <v>97969.659776245695</v>
      </c>
      <c r="IY61">
        <v>1125028.16673779</v>
      </c>
      <c r="IZ61">
        <v>4671858.8308715103</v>
      </c>
      <c r="JA61">
        <v>106464533.90809201</v>
      </c>
      <c r="JB61">
        <v>70039.576863737893</v>
      </c>
      <c r="JC61">
        <v>0</v>
      </c>
      <c r="JD61">
        <v>2980.4368683499602</v>
      </c>
      <c r="JE61">
        <v>0</v>
      </c>
      <c r="JF61">
        <v>115702.219716516</v>
      </c>
      <c r="JG61">
        <v>162645.40713428499</v>
      </c>
      <c r="JH61">
        <v>1594.2490440603101</v>
      </c>
      <c r="JI61">
        <v>0.70312521248829696</v>
      </c>
      <c r="JJ61">
        <v>46.317269088664098</v>
      </c>
      <c r="JK61">
        <v>392207.74605652399</v>
      </c>
      <c r="JL61">
        <v>26.6133054292266</v>
      </c>
      <c r="JM61">
        <v>10.147099381891699</v>
      </c>
      <c r="JN61">
        <v>5189.5619375512297</v>
      </c>
      <c r="JO61">
        <v>44501.680097582997</v>
      </c>
      <c r="JP61">
        <v>113944.726930996</v>
      </c>
      <c r="JQ61">
        <v>9775.8753005367198</v>
      </c>
      <c r="JR61">
        <v>46.548714767693902</v>
      </c>
      <c r="JS61">
        <v>24475.767102669699</v>
      </c>
      <c r="JT61">
        <v>114.303748714774</v>
      </c>
      <c r="JU61">
        <v>94.269481269004999</v>
      </c>
      <c r="JV61">
        <v>1595.1626288835901</v>
      </c>
      <c r="JW61">
        <v>51.527556406721601</v>
      </c>
      <c r="JX61">
        <v>1306.45833876861</v>
      </c>
      <c r="JY61">
        <v>290.74893094988602</v>
      </c>
      <c r="JZ61">
        <v>115.087028150463</v>
      </c>
      <c r="KA61">
        <v>281.07769157268501</v>
      </c>
      <c r="KB61">
        <v>451.24016142042302</v>
      </c>
      <c r="KC61">
        <v>6783.8682625116999</v>
      </c>
      <c r="KD61">
        <v>55898.423205639498</v>
      </c>
      <c r="KE61">
        <v>0</v>
      </c>
      <c r="KF61">
        <v>845.87501419360797</v>
      </c>
      <c r="KG61">
        <v>26426.812336481798</v>
      </c>
      <c r="KH61">
        <v>8920786.5534914695</v>
      </c>
      <c r="KI61">
        <v>5270.1416447901302</v>
      </c>
      <c r="KJ61">
        <v>5713.4536094136001</v>
      </c>
      <c r="KK61">
        <v>10080.913731577501</v>
      </c>
      <c r="KL61">
        <v>1411.4548558563699</v>
      </c>
      <c r="KM61">
        <v>74.540720346096407</v>
      </c>
      <c r="KN61">
        <v>718380.20126644406</v>
      </c>
      <c r="KO61">
        <v>17814.816827254799</v>
      </c>
      <c r="KP61">
        <v>0</v>
      </c>
      <c r="KQ61">
        <v>29592.805048719201</v>
      </c>
      <c r="KR61">
        <v>612.70565870350504</v>
      </c>
      <c r="KS61">
        <v>3311.3611902969401</v>
      </c>
      <c r="KT61">
        <v>0</v>
      </c>
      <c r="KU61">
        <v>32699.170884189502</v>
      </c>
      <c r="KV61">
        <v>29406.878412501999</v>
      </c>
      <c r="KW61">
        <v>0</v>
      </c>
      <c r="KX61">
        <v>8568.3471503844794</v>
      </c>
      <c r="KY61">
        <v>0</v>
      </c>
      <c r="KZ61">
        <v>8487.4579647598002</v>
      </c>
      <c r="LA61">
        <v>0</v>
      </c>
      <c r="LB61">
        <v>4663.3860707100703</v>
      </c>
      <c r="LC61">
        <v>0</v>
      </c>
      <c r="LD61">
        <v>5339.9396552260896</v>
      </c>
      <c r="LE61">
        <v>0</v>
      </c>
      <c r="LF61">
        <v>6601.9690141663004</v>
      </c>
      <c r="LG61">
        <v>0</v>
      </c>
      <c r="LH61">
        <v>13560.071968823901</v>
      </c>
      <c r="LI61">
        <v>185613.622299157</v>
      </c>
      <c r="LJ61">
        <v>1754098.11000466</v>
      </c>
      <c r="LK61">
        <v>476474.705686984</v>
      </c>
      <c r="LL61">
        <v>971600.41874994803</v>
      </c>
      <c r="LM61">
        <v>881778.42345269502</v>
      </c>
      <c r="LN61">
        <v>425387.55812976899</v>
      </c>
      <c r="LO61">
        <v>6037300.3195082704</v>
      </c>
      <c r="LP61">
        <v>674891.62374686496</v>
      </c>
      <c r="LQ61">
        <v>2189643.92258916</v>
      </c>
      <c r="LR61">
        <v>7634.3287926078401</v>
      </c>
      <c r="LS61">
        <v>0</v>
      </c>
      <c r="LT61">
        <v>33199.1177762316</v>
      </c>
      <c r="LU61">
        <v>28863.0532083742</v>
      </c>
      <c r="LV61">
        <v>3580.67636495648</v>
      </c>
      <c r="LW61">
        <v>9567.3432830935308</v>
      </c>
      <c r="LX61">
        <v>467.42788580216597</v>
      </c>
      <c r="LY61">
        <v>10545.5980905058</v>
      </c>
      <c r="LZ61">
        <v>774.51919265399397</v>
      </c>
      <c r="MA61">
        <v>26.930215711947</v>
      </c>
      <c r="MB61">
        <v>0.22083999548507699</v>
      </c>
      <c r="MC61">
        <v>10.743479716110199</v>
      </c>
      <c r="MD61">
        <v>434.78334379502797</v>
      </c>
      <c r="ME61">
        <v>516.47693966887596</v>
      </c>
      <c r="MF61">
        <v>13364.5932956949</v>
      </c>
      <c r="MG61">
        <v>54594.8950264058</v>
      </c>
      <c r="MH61">
        <v>70.180430102040106</v>
      </c>
      <c r="MI61">
        <v>24.642718269509501</v>
      </c>
      <c r="MJ61">
        <v>20.490691604707301</v>
      </c>
      <c r="MK61">
        <v>95.927344912073195</v>
      </c>
      <c r="ML61">
        <v>3720.4257999883998</v>
      </c>
      <c r="MM61">
        <v>84646.074228058598</v>
      </c>
      <c r="MN61">
        <v>2854.9656078635298</v>
      </c>
      <c r="MO61">
        <v>40227.110983437698</v>
      </c>
      <c r="MP61">
        <v>4994426.4117888901</v>
      </c>
      <c r="MQ61">
        <v>0</v>
      </c>
      <c r="MR61">
        <v>157819.76611088699</v>
      </c>
      <c r="MS61">
        <v>4214.3113022429297</v>
      </c>
      <c r="MT61">
        <v>180308.46121241999</v>
      </c>
      <c r="MU61">
        <v>175064.40275235099</v>
      </c>
      <c r="MV61">
        <v>725254.44107846695</v>
      </c>
      <c r="MW61">
        <v>87717.295894894894</v>
      </c>
      <c r="MX61">
        <v>232257.63667750699</v>
      </c>
      <c r="MY61">
        <v>2636.3938837793999</v>
      </c>
      <c r="MZ61">
        <v>28397.520564082701</v>
      </c>
      <c r="NA61">
        <v>9020.4327938690403</v>
      </c>
      <c r="NB61">
        <v>106282.48893618499</v>
      </c>
      <c r="NC61">
        <v>80399.270126697797</v>
      </c>
      <c r="ND61">
        <v>158094.57894796701</v>
      </c>
      <c r="NE61">
        <v>97885.345564394098</v>
      </c>
      <c r="NF61">
        <v>164992.37524071801</v>
      </c>
      <c r="NG61">
        <v>82698.954579482801</v>
      </c>
      <c r="NH61">
        <v>669078.49559204897</v>
      </c>
      <c r="NI61">
        <v>78770.385373169207</v>
      </c>
      <c r="NJ61">
        <v>360997.09021176997</v>
      </c>
      <c r="NK61">
        <v>428648.683372723</v>
      </c>
      <c r="NL61">
        <v>221526.63380043101</v>
      </c>
      <c r="NM61">
        <v>3930071.0182948601</v>
      </c>
      <c r="NN61">
        <v>880156.60811829101</v>
      </c>
      <c r="NO61">
        <v>7554136.3401683103</v>
      </c>
      <c r="NP61">
        <v>15699.529171698699</v>
      </c>
      <c r="NQ61">
        <v>15732.887316872</v>
      </c>
      <c r="NR61">
        <v>3556.7167890348401</v>
      </c>
      <c r="NS61">
        <v>3404.7811242201601</v>
      </c>
      <c r="NT61">
        <v>2389.2780203840198</v>
      </c>
      <c r="NU61">
        <v>2982.3384352150001</v>
      </c>
      <c r="NV61">
        <v>3965.5502659489398</v>
      </c>
      <c r="NW61">
        <v>731.96901224119301</v>
      </c>
      <c r="NX61">
        <v>89.705401924874096</v>
      </c>
      <c r="NY61">
        <v>2196.8327104196401</v>
      </c>
      <c r="NZ61">
        <v>5177.1725074496799</v>
      </c>
      <c r="OA61">
        <v>571.66615914509896</v>
      </c>
      <c r="OB61">
        <v>88802.2287422589</v>
      </c>
      <c r="OC61">
        <v>228965.00112376799</v>
      </c>
      <c r="OD61">
        <v>42295.5701526704</v>
      </c>
      <c r="OE61">
        <v>20742.289968572801</v>
      </c>
      <c r="OF61">
        <v>12782.9511083609</v>
      </c>
      <c r="OG61">
        <v>19207.695688964901</v>
      </c>
      <c r="OH61">
        <v>5664.6471241724703</v>
      </c>
      <c r="OI61">
        <v>7541.5257560894997</v>
      </c>
      <c r="OJ61">
        <v>299600.093370574</v>
      </c>
      <c r="OK61">
        <v>579098.78051248705</v>
      </c>
      <c r="OL61">
        <v>494451.84463141201</v>
      </c>
      <c r="OM61">
        <v>205895.04006867</v>
      </c>
      <c r="ON61">
        <v>0</v>
      </c>
    </row>
    <row r="62" spans="1:404" x14ac:dyDescent="0.25">
      <c r="A62" t="s">
        <v>5</v>
      </c>
      <c r="B62">
        <v>58</v>
      </c>
      <c r="C62" t="s">
        <v>199</v>
      </c>
      <c r="D62" t="s">
        <v>200</v>
      </c>
      <c r="E62" s="4">
        <v>48536.544500616299</v>
      </c>
      <c r="F62" s="4">
        <v>2680713.4565198901</v>
      </c>
      <c r="G62" s="4">
        <v>846089.83069441596</v>
      </c>
      <c r="H62" s="4">
        <v>25954741.911302902</v>
      </c>
      <c r="I62" s="4">
        <v>617371.04683052003</v>
      </c>
      <c r="J62" s="4">
        <v>31335.844475472401</v>
      </c>
      <c r="K62" s="4">
        <v>21455.483841560399</v>
      </c>
      <c r="L62" s="4">
        <v>1236419.4368615299</v>
      </c>
      <c r="M62" s="4">
        <v>1995028.37443034</v>
      </c>
      <c r="N62" s="4">
        <v>2093827.5604679701</v>
      </c>
      <c r="O62" s="4">
        <v>6694420.3428619197</v>
      </c>
      <c r="P62" s="4">
        <v>2375506.1268608202</v>
      </c>
      <c r="Q62" s="4">
        <v>567737.005939589</v>
      </c>
      <c r="R62" s="4">
        <v>1471670.82171373</v>
      </c>
      <c r="S62" s="4">
        <v>5243.5164016951903</v>
      </c>
      <c r="T62" s="4">
        <v>0</v>
      </c>
      <c r="U62" s="4">
        <v>0</v>
      </c>
      <c r="V62" s="4">
        <v>4916343.4975118898</v>
      </c>
      <c r="W62" s="4">
        <v>9663091.8613774497</v>
      </c>
      <c r="X62" s="28">
        <v>119035.81637495301</v>
      </c>
      <c r="Y62" s="28">
        <v>2875.1244121179302</v>
      </c>
      <c r="Z62" s="28">
        <v>1447343.92092658</v>
      </c>
      <c r="AA62" s="28">
        <v>15579.0877261108</v>
      </c>
      <c r="AB62" s="28">
        <v>66527.528124158402</v>
      </c>
      <c r="AC62" s="28">
        <v>165964.37573013501</v>
      </c>
      <c r="AD62" s="28">
        <v>182868.24069988899</v>
      </c>
      <c r="AE62" s="28">
        <v>41819.835050486203</v>
      </c>
      <c r="AF62" s="28">
        <v>349116.67500005802</v>
      </c>
      <c r="AG62" s="28">
        <v>172252.605985904</v>
      </c>
      <c r="AH62" s="28">
        <v>772.59442908506298</v>
      </c>
      <c r="AI62" s="28">
        <v>4023.7273080975901</v>
      </c>
      <c r="AJ62" s="28">
        <v>3830.4351426017702</v>
      </c>
      <c r="AK62" s="28">
        <v>4649.8185609591201</v>
      </c>
      <c r="AL62" s="28">
        <v>8621.4730283653498</v>
      </c>
      <c r="AM62" s="28">
        <v>428.28975533207301</v>
      </c>
      <c r="AN62" s="28">
        <v>4074.6159519630501</v>
      </c>
      <c r="AO62" s="28">
        <v>10920.0705455891</v>
      </c>
      <c r="AP62" s="28">
        <v>5510.0179776824498</v>
      </c>
      <c r="AQ62" s="28">
        <v>4869.6576530872599</v>
      </c>
      <c r="AR62" s="4">
        <v>63877.272958875401</v>
      </c>
      <c r="AS62" s="4">
        <v>74733.326643617693</v>
      </c>
      <c r="AT62" s="4">
        <v>568291.71507268096</v>
      </c>
      <c r="AU62" s="4">
        <v>7098311.4549889602</v>
      </c>
      <c r="AV62" s="4">
        <v>12240769.0807046</v>
      </c>
      <c r="AW62" s="4">
        <v>18026108.7904521</v>
      </c>
      <c r="AX62" s="4">
        <v>16886529.1835768</v>
      </c>
      <c r="AY62" s="4">
        <v>2812390.3456410998</v>
      </c>
      <c r="AZ62" s="4">
        <v>19365002.3993476</v>
      </c>
      <c r="BA62" s="4">
        <v>325178.68873093702</v>
      </c>
      <c r="BB62" s="4">
        <v>1336891.6848664901</v>
      </c>
      <c r="BC62" s="4">
        <v>113821340.23124699</v>
      </c>
      <c r="BD62" s="4">
        <v>15400097.5033288</v>
      </c>
      <c r="BE62" s="4">
        <v>14534599.6509896</v>
      </c>
      <c r="BF62" s="4">
        <v>5656881.6183041902</v>
      </c>
      <c r="BG62" s="4">
        <v>15228782.490576301</v>
      </c>
      <c r="BH62" s="4">
        <v>15522116.4864015</v>
      </c>
      <c r="BI62" s="4">
        <v>29923241.519247599</v>
      </c>
      <c r="BJ62" s="4">
        <v>1261163412.28719</v>
      </c>
      <c r="BK62" s="4">
        <v>0</v>
      </c>
      <c r="BL62" s="4">
        <v>328075.44682889403</v>
      </c>
      <c r="BM62" s="4">
        <v>0</v>
      </c>
      <c r="BN62" s="4">
        <v>26856928.592911001</v>
      </c>
      <c r="BO62" s="4">
        <v>20174528.007610802</v>
      </c>
      <c r="BP62" s="4">
        <v>117331.93465224899</v>
      </c>
      <c r="BQ62" s="4">
        <v>0</v>
      </c>
      <c r="BR62" s="4">
        <v>693.79642978930406</v>
      </c>
      <c r="BS62" s="4">
        <v>12989018.826220401</v>
      </c>
      <c r="BT62" s="4">
        <v>484.12116595717202</v>
      </c>
      <c r="BU62" s="4">
        <v>190.37205353698201</v>
      </c>
      <c r="BV62" s="4">
        <v>133703.52077940601</v>
      </c>
      <c r="BW62" s="4">
        <v>3374270.41176889</v>
      </c>
      <c r="BX62" s="4">
        <v>5798895.7782443399</v>
      </c>
      <c r="BY62" s="4">
        <v>170964.87745428699</v>
      </c>
      <c r="BZ62" s="4">
        <v>555.43430095579504</v>
      </c>
      <c r="CA62" s="4">
        <v>448033.9096368</v>
      </c>
      <c r="CB62" s="4">
        <v>3797.4713677878399</v>
      </c>
      <c r="CC62" s="4">
        <v>4.87041238798645</v>
      </c>
      <c r="CD62" s="4">
        <v>31093.597295326799</v>
      </c>
      <c r="CE62" s="4">
        <v>11283.9315693152</v>
      </c>
      <c r="CF62" s="4">
        <v>12787.1954655506</v>
      </c>
      <c r="CG62" s="4">
        <v>17467.5747965624</v>
      </c>
      <c r="CH62" s="4">
        <v>1322.40777936361</v>
      </c>
      <c r="CI62" s="4">
        <v>1500.5130494437001</v>
      </c>
      <c r="CJ62" s="4">
        <v>4657.1656689765396</v>
      </c>
      <c r="CK62" s="4">
        <v>145515.487709501</v>
      </c>
      <c r="CL62" s="4">
        <v>23373875.4471724</v>
      </c>
      <c r="CM62" s="4">
        <v>0</v>
      </c>
      <c r="CN62" s="4">
        <v>33653.736824378801</v>
      </c>
      <c r="CO62" s="4">
        <v>137109.809695023</v>
      </c>
      <c r="CP62" s="4">
        <v>21791417.017699901</v>
      </c>
      <c r="CQ62" s="4">
        <v>12205.3366168089</v>
      </c>
      <c r="CR62" s="4">
        <v>18126.651332044999</v>
      </c>
      <c r="CS62" s="4">
        <v>121015.361132777</v>
      </c>
      <c r="CT62" s="4">
        <v>81915.630015490795</v>
      </c>
      <c r="CU62" s="4">
        <v>24387.586110931501</v>
      </c>
      <c r="CV62" s="4">
        <v>12326049.634184301</v>
      </c>
      <c r="CW62" s="4">
        <v>428248.70951344102</v>
      </c>
      <c r="CX62" s="4">
        <v>0</v>
      </c>
      <c r="CY62" s="4">
        <v>8920423.3553590905</v>
      </c>
      <c r="CZ62" s="4">
        <v>149407.743672399</v>
      </c>
      <c r="DA62" s="4">
        <v>406496.55298012501</v>
      </c>
      <c r="DB62" s="4">
        <v>0</v>
      </c>
      <c r="DC62" s="4">
        <v>5390938.6724492898</v>
      </c>
      <c r="DD62" s="4">
        <v>1535824.7329504699</v>
      </c>
      <c r="DE62" s="4">
        <v>0</v>
      </c>
      <c r="DF62" s="4">
        <v>353348.57623845199</v>
      </c>
      <c r="DG62" s="4">
        <v>0</v>
      </c>
      <c r="DH62" s="4">
        <v>935536.84489467496</v>
      </c>
      <c r="DI62" s="4">
        <v>0</v>
      </c>
      <c r="DJ62" s="4">
        <v>51768.435824316402</v>
      </c>
      <c r="DK62" s="4">
        <v>0</v>
      </c>
      <c r="DL62" s="4">
        <v>312190.28764182801</v>
      </c>
      <c r="DM62" s="4">
        <v>0</v>
      </c>
      <c r="DN62" s="4">
        <v>167940.06164586899</v>
      </c>
      <c r="DO62" s="4">
        <v>0</v>
      </c>
      <c r="DP62" s="4">
        <v>618129.23178520706</v>
      </c>
      <c r="DQ62" s="4">
        <v>49042622.759526402</v>
      </c>
      <c r="DR62" s="4">
        <v>67938858.284921601</v>
      </c>
      <c r="DS62" s="4">
        <v>8643540.1061422192</v>
      </c>
      <c r="DT62" s="4">
        <v>25273279.929210301</v>
      </c>
      <c r="DU62" s="4">
        <v>20986269.798686501</v>
      </c>
      <c r="DV62" s="4">
        <v>18668146.669968799</v>
      </c>
      <c r="DW62" s="4">
        <v>171230185.83653101</v>
      </c>
      <c r="DX62" s="4">
        <v>48925019.534171</v>
      </c>
      <c r="DY62" s="4">
        <v>727712561.10238397</v>
      </c>
      <c r="DZ62" s="4">
        <v>119921.85040193</v>
      </c>
      <c r="EA62" s="4">
        <v>0</v>
      </c>
      <c r="EB62" s="4">
        <v>7436119.8013169104</v>
      </c>
      <c r="EC62" s="4">
        <v>3579640.0315649002</v>
      </c>
      <c r="ED62" s="4">
        <v>2799462.9079702599</v>
      </c>
      <c r="EE62" s="4">
        <v>1814250.85091233</v>
      </c>
      <c r="EF62" s="4">
        <v>459268.21098916902</v>
      </c>
      <c r="EG62" s="4">
        <v>168442.77445995901</v>
      </c>
      <c r="EH62" s="4">
        <v>1152864.81618587</v>
      </c>
      <c r="EI62" s="4">
        <v>59283.781036177301</v>
      </c>
      <c r="EJ62" s="4">
        <v>4100.725854198</v>
      </c>
      <c r="EK62" s="4">
        <v>33.558315287200301</v>
      </c>
      <c r="EL62" s="4">
        <v>11007.1477048611</v>
      </c>
      <c r="EM62" s="4">
        <v>94822.615556066303</v>
      </c>
      <c r="EN62" s="4">
        <v>1922624.9862323899</v>
      </c>
      <c r="EO62" s="4">
        <v>8989705.5571487099</v>
      </c>
      <c r="EP62" s="4">
        <v>1298.33996760438</v>
      </c>
      <c r="EQ62" s="4">
        <v>1655.1258828883999</v>
      </c>
      <c r="ER62" s="4">
        <v>29.0456214739269</v>
      </c>
      <c r="ES62" s="4">
        <v>261.569884275226</v>
      </c>
      <c r="ET62" s="4">
        <v>3405.1508778297998</v>
      </c>
      <c r="EU62" s="4">
        <v>9137887.5441433992</v>
      </c>
      <c r="EV62" s="4">
        <v>5279905.2033558497</v>
      </c>
      <c r="EW62" s="4">
        <v>4641315.7904435499</v>
      </c>
      <c r="EX62" s="4">
        <v>2379330940.4871702</v>
      </c>
      <c r="EY62" s="4">
        <v>0</v>
      </c>
      <c r="EZ62" s="4">
        <v>6575468.4576284299</v>
      </c>
      <c r="FA62" s="4">
        <v>330160.81755193998</v>
      </c>
      <c r="FB62" s="4">
        <v>354095.12576394499</v>
      </c>
      <c r="FC62" s="4">
        <v>59589.507529150404</v>
      </c>
      <c r="FD62" s="4">
        <v>230887782.252076</v>
      </c>
      <c r="FE62" s="4">
        <v>3508565.1730391202</v>
      </c>
      <c r="FF62" s="4">
        <v>5661357.7722379602</v>
      </c>
      <c r="FG62" s="4">
        <v>5446.1937480088</v>
      </c>
      <c r="FH62" s="4">
        <v>644451.62175238202</v>
      </c>
      <c r="FI62" s="4">
        <v>407630.42043344898</v>
      </c>
      <c r="FJ62" s="4">
        <v>5410019.0447929101</v>
      </c>
      <c r="FK62" s="4">
        <v>9552655.6194539703</v>
      </c>
      <c r="FL62" s="4">
        <v>12942706.3802721</v>
      </c>
      <c r="FM62" s="4">
        <v>9413064.0491348393</v>
      </c>
      <c r="FN62" s="4">
        <v>21165930.239783999</v>
      </c>
      <c r="FO62" s="4">
        <v>1144323.10860421</v>
      </c>
      <c r="FP62" s="4">
        <v>318794553.72544003</v>
      </c>
      <c r="FQ62" s="4">
        <v>4441456.9740621401</v>
      </c>
      <c r="FR62" s="4">
        <v>17496751.563737798</v>
      </c>
      <c r="FS62" s="4">
        <v>6757918.5693498701</v>
      </c>
      <c r="FT62" s="4">
        <v>51602019.972124197</v>
      </c>
      <c r="FU62" s="4">
        <v>152480077.983513</v>
      </c>
      <c r="FV62" s="4">
        <v>210287919.86992699</v>
      </c>
      <c r="FW62" s="4">
        <v>204576327.12191999</v>
      </c>
      <c r="FX62" s="4">
        <v>636595.72085670603</v>
      </c>
      <c r="FY62" s="4">
        <v>723414.08589311806</v>
      </c>
      <c r="FZ62" s="4">
        <v>484879.42140366498</v>
      </c>
      <c r="GA62" s="4">
        <v>863066.00160453003</v>
      </c>
      <c r="GB62" s="4">
        <v>113373.41301266399</v>
      </c>
      <c r="GC62" s="4">
        <v>262209.55273251398</v>
      </c>
      <c r="GD62" s="4">
        <v>806212.39844529994</v>
      </c>
      <c r="GE62" s="4">
        <v>276346.62279339699</v>
      </c>
      <c r="GF62" s="4">
        <v>26225.9118735585</v>
      </c>
      <c r="GG62" s="4">
        <v>973590.80976317299</v>
      </c>
      <c r="GH62" s="4">
        <v>1447108.7564334001</v>
      </c>
      <c r="GI62" s="4">
        <v>3621.8103267690399</v>
      </c>
      <c r="GJ62" s="4">
        <v>737978.38964546996</v>
      </c>
      <c r="GK62" s="4">
        <v>1334407.88938909</v>
      </c>
      <c r="GL62" s="4">
        <v>1322935.6898455201</v>
      </c>
      <c r="GM62" s="4">
        <v>959364.32233068696</v>
      </c>
      <c r="GN62" s="4">
        <v>291486.26475992298</v>
      </c>
      <c r="GO62" s="4">
        <v>1288386.81628289</v>
      </c>
      <c r="GP62" s="4">
        <v>154419.011549716</v>
      </c>
      <c r="GQ62" s="4">
        <v>253902.59079742999</v>
      </c>
      <c r="GR62" s="4">
        <v>65190941.716165602</v>
      </c>
      <c r="GS62" s="4">
        <v>354094955.27573699</v>
      </c>
      <c r="GT62" s="4">
        <v>71268020.405789897</v>
      </c>
      <c r="GU62" s="4">
        <v>1695388.34885279</v>
      </c>
      <c r="GV62" s="4">
        <v>0</v>
      </c>
      <c r="GW62">
        <v>383541.69472402899</v>
      </c>
      <c r="GX62">
        <v>363785.83950754302</v>
      </c>
      <c r="GY62">
        <v>216309.91436564099</v>
      </c>
      <c r="GZ62">
        <v>6994228.6504727602</v>
      </c>
      <c r="HA62">
        <v>140822.48003570101</v>
      </c>
      <c r="HB62">
        <v>12711.1188154296</v>
      </c>
      <c r="HC62">
        <v>29533.567281674299</v>
      </c>
      <c r="HD62">
        <v>718495.16940721101</v>
      </c>
      <c r="HE62">
        <v>185140.24265246399</v>
      </c>
      <c r="HF62">
        <v>120028.582575402</v>
      </c>
      <c r="HG62">
        <v>372513.58322000498</v>
      </c>
      <c r="HH62">
        <v>64288.181566285297</v>
      </c>
      <c r="HI62">
        <v>507017.687185861</v>
      </c>
      <c r="HJ62">
        <v>355744.91516659601</v>
      </c>
      <c r="HK62">
        <v>18497.235522337101</v>
      </c>
      <c r="HL62">
        <v>0</v>
      </c>
      <c r="HM62">
        <v>0</v>
      </c>
      <c r="HN62">
        <v>705798.43997903005</v>
      </c>
      <c r="HO62">
        <v>1030578.4795223899</v>
      </c>
      <c r="HP62">
        <v>33362.207785721803</v>
      </c>
      <c r="HQ62">
        <v>13134.241246019001</v>
      </c>
      <c r="HR62">
        <v>163362.32192968301</v>
      </c>
      <c r="HS62">
        <v>1720.9242168959399</v>
      </c>
      <c r="HT62">
        <v>372.24848739392598</v>
      </c>
      <c r="HU62">
        <v>26793.796569048402</v>
      </c>
      <c r="HV62">
        <v>5554.7371540478698</v>
      </c>
      <c r="HW62">
        <v>899.393572578717</v>
      </c>
      <c r="HX62">
        <v>400454.22678403102</v>
      </c>
      <c r="HY62">
        <v>210247.840380393</v>
      </c>
      <c r="HZ62">
        <v>40293.697476592599</v>
      </c>
      <c r="IA62">
        <v>62474.288202222699</v>
      </c>
      <c r="IB62">
        <v>430249.17916397401</v>
      </c>
      <c r="IC62">
        <v>176635.453627979</v>
      </c>
      <c r="ID62">
        <v>229194.842972905</v>
      </c>
      <c r="IE62">
        <v>82360.8351759098</v>
      </c>
      <c r="IF62">
        <v>37679.912191331598</v>
      </c>
      <c r="IG62">
        <v>296207.32330447499</v>
      </c>
      <c r="IH62">
        <v>62488.365358285198</v>
      </c>
      <c r="II62">
        <v>96642.291082895594</v>
      </c>
      <c r="IJ62">
        <v>91428.458351874797</v>
      </c>
      <c r="IK62">
        <v>158694.604706465</v>
      </c>
      <c r="IL62">
        <v>130590.02370258101</v>
      </c>
      <c r="IM62">
        <v>1116309.72288433</v>
      </c>
      <c r="IN62">
        <v>1419674.1981440999</v>
      </c>
      <c r="IO62">
        <v>861322.90403415496</v>
      </c>
      <c r="IP62">
        <v>790700.86468074296</v>
      </c>
      <c r="IQ62">
        <v>1146535.60782339</v>
      </c>
      <c r="IR62">
        <v>4013606.2031459701</v>
      </c>
      <c r="IS62">
        <v>1324123.34308022</v>
      </c>
      <c r="IT62">
        <v>368121.694810596</v>
      </c>
      <c r="IU62">
        <v>26496540.273495998</v>
      </c>
      <c r="IV62">
        <v>16879644.243889399</v>
      </c>
      <c r="IW62">
        <v>9152224.1836577896</v>
      </c>
      <c r="IX62">
        <v>3274963.7587604001</v>
      </c>
      <c r="IY62">
        <v>7154319.4322227798</v>
      </c>
      <c r="IZ62">
        <v>11575780.069512401</v>
      </c>
      <c r="JA62">
        <v>9770601.8040960208</v>
      </c>
      <c r="JB62">
        <v>99275104.754364699</v>
      </c>
      <c r="JC62">
        <v>0</v>
      </c>
      <c r="JD62">
        <v>162712.24242886901</v>
      </c>
      <c r="JE62">
        <v>0</v>
      </c>
      <c r="JF62">
        <v>11702992.1044029</v>
      </c>
      <c r="JG62">
        <v>5035739.0487403702</v>
      </c>
      <c r="JH62">
        <v>20102.913011465898</v>
      </c>
      <c r="JI62">
        <v>6.5022578382020102</v>
      </c>
      <c r="JJ62">
        <v>790.34984253616403</v>
      </c>
      <c r="JK62">
        <v>7713080.9907774897</v>
      </c>
      <c r="JL62">
        <v>544.03815248941896</v>
      </c>
      <c r="JM62">
        <v>170.43320336618601</v>
      </c>
      <c r="JN62">
        <v>69565.527289646096</v>
      </c>
      <c r="JO62">
        <v>558630.71351659205</v>
      </c>
      <c r="JP62">
        <v>1995172.27179287</v>
      </c>
      <c r="JQ62">
        <v>127532.770083685</v>
      </c>
      <c r="JR62">
        <v>808.77694554651498</v>
      </c>
      <c r="JS62">
        <v>369294.21304364601</v>
      </c>
      <c r="JT62">
        <v>2075.04897313129</v>
      </c>
      <c r="JU62">
        <v>1080.22150925091</v>
      </c>
      <c r="JV62">
        <v>20428.824962564999</v>
      </c>
      <c r="JW62">
        <v>2275.9981483447</v>
      </c>
      <c r="JX62">
        <v>20143.312671834701</v>
      </c>
      <c r="JY62">
        <v>4551.7591451810704</v>
      </c>
      <c r="JZ62">
        <v>1448.47636491353</v>
      </c>
      <c r="KA62">
        <v>5101.5101015951004</v>
      </c>
      <c r="KB62">
        <v>6203.3015469506399</v>
      </c>
      <c r="KC62">
        <v>130482.301982472</v>
      </c>
      <c r="KD62">
        <v>527008.44765835803</v>
      </c>
      <c r="KE62">
        <v>0</v>
      </c>
      <c r="KF62">
        <v>11555.296722139299</v>
      </c>
      <c r="KG62">
        <v>183894.70825423201</v>
      </c>
      <c r="KH62">
        <v>27198520.242150199</v>
      </c>
      <c r="KI62">
        <v>14376.966064775899</v>
      </c>
      <c r="KJ62">
        <v>57827.056759503903</v>
      </c>
      <c r="KK62">
        <v>44234.638992911103</v>
      </c>
      <c r="KL62">
        <v>8423.3912193816595</v>
      </c>
      <c r="KM62">
        <v>844.25490480717099</v>
      </c>
      <c r="KN62">
        <v>5866406.1594843296</v>
      </c>
      <c r="KO62">
        <v>697508.93487730401</v>
      </c>
      <c r="KP62">
        <v>0</v>
      </c>
      <c r="KQ62">
        <v>2905964.8768531</v>
      </c>
      <c r="KR62">
        <v>10409.3320281577</v>
      </c>
      <c r="KS62">
        <v>57531.159711298402</v>
      </c>
      <c r="KT62">
        <v>0</v>
      </c>
      <c r="KU62">
        <v>868457.91250197997</v>
      </c>
      <c r="KV62">
        <v>1086016.73542191</v>
      </c>
      <c r="KW62">
        <v>0</v>
      </c>
      <c r="KX62">
        <v>164260.41572623601</v>
      </c>
      <c r="KY62">
        <v>0</v>
      </c>
      <c r="KZ62">
        <v>346726.99030064302</v>
      </c>
      <c r="LA62">
        <v>0</v>
      </c>
      <c r="LB62">
        <v>66914.219404376301</v>
      </c>
      <c r="LC62">
        <v>0</v>
      </c>
      <c r="LD62">
        <v>123530.939381891</v>
      </c>
      <c r="LE62">
        <v>0</v>
      </c>
      <c r="LF62">
        <v>161916.927326757</v>
      </c>
      <c r="LG62">
        <v>0</v>
      </c>
      <c r="LH62">
        <v>230826.70202606299</v>
      </c>
      <c r="LI62">
        <v>12996024.6711678</v>
      </c>
      <c r="LJ62">
        <v>97448175.426656201</v>
      </c>
      <c r="LK62">
        <v>8271008.3017146001</v>
      </c>
      <c r="LL62">
        <v>23981546.563382</v>
      </c>
      <c r="LM62">
        <v>17632499.426237099</v>
      </c>
      <c r="LN62">
        <v>18338052.190384299</v>
      </c>
      <c r="LO62">
        <v>115076839.05601101</v>
      </c>
      <c r="LP62">
        <v>49820370.779680498</v>
      </c>
      <c r="LQ62">
        <v>185470668.67644501</v>
      </c>
      <c r="LR62">
        <v>221195.37098345399</v>
      </c>
      <c r="LS62">
        <v>0</v>
      </c>
      <c r="LT62">
        <v>490255.60235071997</v>
      </c>
      <c r="LU62">
        <v>515900.21696192602</v>
      </c>
      <c r="LV62">
        <v>84859.658471669201</v>
      </c>
      <c r="LW62">
        <v>191871.17556387701</v>
      </c>
      <c r="LX62">
        <v>9801.3004749829506</v>
      </c>
      <c r="LY62">
        <v>164495.059628174</v>
      </c>
      <c r="LZ62">
        <v>59979.419173825299</v>
      </c>
      <c r="MA62">
        <v>1317.9582281651101</v>
      </c>
      <c r="MB62">
        <v>20.778852999563501</v>
      </c>
      <c r="MC62">
        <v>232.716577748666</v>
      </c>
      <c r="MD62">
        <v>7398.5025784516401</v>
      </c>
      <c r="ME62">
        <v>11091.559502403101</v>
      </c>
      <c r="MF62">
        <v>247697.84639096199</v>
      </c>
      <c r="MG62">
        <v>1239357.8606805501</v>
      </c>
      <c r="MH62">
        <v>375.88625822034601</v>
      </c>
      <c r="MI62">
        <v>379.89737054909898</v>
      </c>
      <c r="MJ62">
        <v>7756.1418590817202</v>
      </c>
      <c r="MK62">
        <v>557.84749070077203</v>
      </c>
      <c r="ML62">
        <v>20387.7576482318</v>
      </c>
      <c r="MM62">
        <v>1354932.6545615101</v>
      </c>
      <c r="MN62">
        <v>49536.6776013013</v>
      </c>
      <c r="MO62">
        <v>697933.72700346098</v>
      </c>
      <c r="MP62">
        <v>545152194.836972</v>
      </c>
      <c r="MQ62">
        <v>0</v>
      </c>
      <c r="MR62">
        <v>1775062.49436645</v>
      </c>
      <c r="MS62">
        <v>63754.629105698499</v>
      </c>
      <c r="MT62">
        <v>2514166.0266791699</v>
      </c>
      <c r="MU62">
        <v>2537496.0484809498</v>
      </c>
      <c r="MV62">
        <v>46346961.888668299</v>
      </c>
      <c r="MW62">
        <v>2479057.9152609101</v>
      </c>
      <c r="MX62">
        <v>4885103.6510160603</v>
      </c>
      <c r="MY62">
        <v>86157.265347690307</v>
      </c>
      <c r="MZ62">
        <v>835580.78569673095</v>
      </c>
      <c r="NA62">
        <v>187099.072265822</v>
      </c>
      <c r="NB62">
        <v>5296827.6521659195</v>
      </c>
      <c r="NC62">
        <v>2450807.1235747202</v>
      </c>
      <c r="ND62">
        <v>5067242.9934034599</v>
      </c>
      <c r="NE62">
        <v>5390138.1865271004</v>
      </c>
      <c r="NF62">
        <v>9670189.7503036205</v>
      </c>
      <c r="NG62">
        <v>2554463.2074706</v>
      </c>
      <c r="NH62">
        <v>45122632.834814698</v>
      </c>
      <c r="NI62">
        <v>1984398.7256295499</v>
      </c>
      <c r="NJ62">
        <v>11235579.026038401</v>
      </c>
      <c r="NK62">
        <v>4153547.0063652</v>
      </c>
      <c r="NL62">
        <v>8896442.3475008998</v>
      </c>
      <c r="NM62">
        <v>113121914.74661399</v>
      </c>
      <c r="NN62">
        <v>24706683.129955199</v>
      </c>
      <c r="NO62">
        <v>61082136.101054199</v>
      </c>
      <c r="NP62">
        <v>241264.062568842</v>
      </c>
      <c r="NQ62">
        <v>242040.02243848299</v>
      </c>
      <c r="NR62">
        <v>63304.110993691298</v>
      </c>
      <c r="NS62">
        <v>90882.833224440401</v>
      </c>
      <c r="NT62">
        <v>43449.597937659601</v>
      </c>
      <c r="NU62">
        <v>55976.871503631701</v>
      </c>
      <c r="NV62">
        <v>86222.637406726994</v>
      </c>
      <c r="NW62">
        <v>31746.052671381502</v>
      </c>
      <c r="NX62">
        <v>2519.2055428234198</v>
      </c>
      <c r="NY62">
        <v>64041.461756962402</v>
      </c>
      <c r="NZ62">
        <v>109947.522011443</v>
      </c>
      <c r="OA62">
        <v>18978.0759727484</v>
      </c>
      <c r="OB62">
        <v>762661.865502942</v>
      </c>
      <c r="OC62">
        <v>1513159.5932481701</v>
      </c>
      <c r="OD62">
        <v>699799.92927027401</v>
      </c>
      <c r="OE62">
        <v>354223.53469988098</v>
      </c>
      <c r="OF62">
        <v>216874.53948193099</v>
      </c>
      <c r="OG62">
        <v>353592.77686757501</v>
      </c>
      <c r="OH62">
        <v>97742.175031732899</v>
      </c>
      <c r="OI62">
        <v>125892.323182983</v>
      </c>
      <c r="OJ62">
        <v>7191988.5744177299</v>
      </c>
      <c r="OK62">
        <v>14390187.347748499</v>
      </c>
      <c r="OL62">
        <v>9129424.3838575203</v>
      </c>
      <c r="OM62">
        <v>1881057.0490208501</v>
      </c>
      <c r="ON62">
        <v>0</v>
      </c>
    </row>
    <row r="63" spans="1:404" x14ac:dyDescent="0.25">
      <c r="A63" t="s">
        <v>5</v>
      </c>
      <c r="B63">
        <v>59</v>
      </c>
      <c r="C63" t="s">
        <v>503</v>
      </c>
      <c r="D63" t="s">
        <v>202</v>
      </c>
      <c r="E63" s="4">
        <v>0</v>
      </c>
      <c r="F63" s="4">
        <v>0</v>
      </c>
      <c r="G63" s="4">
        <v>0</v>
      </c>
      <c r="H63" s="4">
        <v>0</v>
      </c>
      <c r="I63" s="4">
        <v>0</v>
      </c>
      <c r="J63" s="4">
        <v>0</v>
      </c>
      <c r="K63" s="4">
        <v>0</v>
      </c>
      <c r="L63" s="4">
        <v>0</v>
      </c>
      <c r="M63" s="4">
        <v>0</v>
      </c>
      <c r="N63" s="4">
        <v>0</v>
      </c>
      <c r="O63" s="4">
        <v>0</v>
      </c>
      <c r="P63" s="4">
        <v>0</v>
      </c>
      <c r="Q63" s="4">
        <v>0</v>
      </c>
      <c r="R63" s="4">
        <v>0</v>
      </c>
      <c r="S63" s="4">
        <v>0</v>
      </c>
      <c r="T63" s="4">
        <v>0</v>
      </c>
      <c r="U63" s="4">
        <v>0</v>
      </c>
      <c r="V63" s="4">
        <v>0</v>
      </c>
      <c r="W63" s="4">
        <v>0</v>
      </c>
      <c r="X63" s="28">
        <v>0</v>
      </c>
      <c r="Y63" s="28">
        <v>0</v>
      </c>
      <c r="Z63" s="28">
        <v>0</v>
      </c>
      <c r="AA63" s="28">
        <v>0</v>
      </c>
      <c r="AB63" s="28">
        <v>0</v>
      </c>
      <c r="AC63" s="28">
        <v>0</v>
      </c>
      <c r="AD63" s="28">
        <v>0</v>
      </c>
      <c r="AE63" s="28">
        <v>0</v>
      </c>
      <c r="AF63" s="28">
        <v>0</v>
      </c>
      <c r="AG63" s="28">
        <v>0</v>
      </c>
      <c r="AH63" s="28">
        <v>0</v>
      </c>
      <c r="AI63" s="28">
        <v>0</v>
      </c>
      <c r="AJ63" s="28">
        <v>0</v>
      </c>
      <c r="AK63" s="28">
        <v>0</v>
      </c>
      <c r="AL63" s="28">
        <v>0</v>
      </c>
      <c r="AM63" s="28">
        <v>0</v>
      </c>
      <c r="AN63" s="28">
        <v>0</v>
      </c>
      <c r="AO63" s="28">
        <v>0</v>
      </c>
      <c r="AP63" s="28">
        <v>0</v>
      </c>
      <c r="AQ63" s="28">
        <v>0</v>
      </c>
      <c r="AR63" s="4">
        <v>0</v>
      </c>
      <c r="AS63" s="4">
        <v>0</v>
      </c>
      <c r="AT63" s="4">
        <v>0</v>
      </c>
      <c r="AU63" s="4">
        <v>0</v>
      </c>
      <c r="AV63" s="4">
        <v>0</v>
      </c>
      <c r="AW63" s="4">
        <v>0</v>
      </c>
      <c r="AX63" s="4">
        <v>0</v>
      </c>
      <c r="AY63" s="4">
        <v>0</v>
      </c>
      <c r="AZ63" s="4">
        <v>0</v>
      </c>
      <c r="BA63" s="4">
        <v>0</v>
      </c>
      <c r="BB63" s="4">
        <v>0</v>
      </c>
      <c r="BC63" s="4">
        <v>0</v>
      </c>
      <c r="BD63" s="4">
        <v>0</v>
      </c>
      <c r="BE63" s="4">
        <v>0</v>
      </c>
      <c r="BF63" s="4">
        <v>0</v>
      </c>
      <c r="BG63" s="4">
        <v>0</v>
      </c>
      <c r="BH63" s="4">
        <v>0</v>
      </c>
      <c r="BI63" s="4">
        <v>0</v>
      </c>
      <c r="BJ63" s="4">
        <v>0</v>
      </c>
      <c r="BK63" s="4">
        <v>0</v>
      </c>
      <c r="BL63" s="4">
        <v>0</v>
      </c>
      <c r="BM63" s="4">
        <v>0</v>
      </c>
      <c r="BN63" s="4">
        <v>0</v>
      </c>
      <c r="BO63" s="4">
        <v>0</v>
      </c>
      <c r="BP63" s="4">
        <v>0</v>
      </c>
      <c r="BQ63" s="4">
        <v>0</v>
      </c>
      <c r="BR63" s="4">
        <v>0</v>
      </c>
      <c r="BS63" s="4">
        <v>0</v>
      </c>
      <c r="BT63" s="4">
        <v>0</v>
      </c>
      <c r="BU63" s="4">
        <v>0</v>
      </c>
      <c r="BV63" s="4">
        <v>0</v>
      </c>
      <c r="BW63" s="4">
        <v>0</v>
      </c>
      <c r="BX63" s="4">
        <v>0</v>
      </c>
      <c r="BY63" s="4">
        <v>0</v>
      </c>
      <c r="BZ63" s="4">
        <v>0</v>
      </c>
      <c r="CA63" s="4">
        <v>0</v>
      </c>
      <c r="CB63" s="4">
        <v>0</v>
      </c>
      <c r="CC63" s="4">
        <v>0</v>
      </c>
      <c r="CD63" s="4">
        <v>0</v>
      </c>
      <c r="CE63" s="4">
        <v>0</v>
      </c>
      <c r="CF63" s="4">
        <v>0</v>
      </c>
      <c r="CG63" s="4">
        <v>0</v>
      </c>
      <c r="CH63" s="4">
        <v>0</v>
      </c>
      <c r="CI63" s="4">
        <v>0</v>
      </c>
      <c r="CJ63" s="4">
        <v>0</v>
      </c>
      <c r="CK63" s="4">
        <v>0</v>
      </c>
      <c r="CL63" s="4">
        <v>0</v>
      </c>
      <c r="CM63" s="4">
        <v>0</v>
      </c>
      <c r="CN63" s="4">
        <v>0</v>
      </c>
      <c r="CO63" s="4">
        <v>0</v>
      </c>
      <c r="CP63" s="4">
        <v>0</v>
      </c>
      <c r="CQ63" s="4">
        <v>0</v>
      </c>
      <c r="CR63" s="4">
        <v>0</v>
      </c>
      <c r="CS63" s="4">
        <v>0</v>
      </c>
      <c r="CT63" s="4">
        <v>0</v>
      </c>
      <c r="CU63" s="4">
        <v>0</v>
      </c>
      <c r="CV63" s="4">
        <v>0</v>
      </c>
      <c r="CW63" s="4">
        <v>0</v>
      </c>
      <c r="CX63" s="4">
        <v>0</v>
      </c>
      <c r="CY63" s="4">
        <v>0</v>
      </c>
      <c r="CZ63" s="4">
        <v>0</v>
      </c>
      <c r="DA63" s="4">
        <v>0</v>
      </c>
      <c r="DB63" s="4">
        <v>0</v>
      </c>
      <c r="DC63" s="4">
        <v>0</v>
      </c>
      <c r="DD63" s="4">
        <v>0</v>
      </c>
      <c r="DE63" s="4">
        <v>0</v>
      </c>
      <c r="DF63" s="4">
        <v>0</v>
      </c>
      <c r="DG63" s="4">
        <v>0</v>
      </c>
      <c r="DH63" s="4">
        <v>0</v>
      </c>
      <c r="DI63" s="4">
        <v>0</v>
      </c>
      <c r="DJ63" s="4">
        <v>0</v>
      </c>
      <c r="DK63" s="4">
        <v>0</v>
      </c>
      <c r="DL63" s="4">
        <v>0</v>
      </c>
      <c r="DM63" s="4">
        <v>0</v>
      </c>
      <c r="DN63" s="4">
        <v>0</v>
      </c>
      <c r="DO63" s="4">
        <v>0</v>
      </c>
      <c r="DP63" s="4">
        <v>0</v>
      </c>
      <c r="DQ63" s="4">
        <v>0</v>
      </c>
      <c r="DR63" s="4">
        <v>0</v>
      </c>
      <c r="DS63" s="4">
        <v>0</v>
      </c>
      <c r="DT63" s="4">
        <v>0</v>
      </c>
      <c r="DU63" s="4">
        <v>0</v>
      </c>
      <c r="DV63" s="4">
        <v>0</v>
      </c>
      <c r="DW63" s="4">
        <v>0</v>
      </c>
      <c r="DX63" s="4">
        <v>0</v>
      </c>
      <c r="DY63" s="4">
        <v>0</v>
      </c>
      <c r="DZ63" s="4">
        <v>0</v>
      </c>
      <c r="EA63" s="4">
        <v>0</v>
      </c>
      <c r="EB63" s="4">
        <v>0</v>
      </c>
      <c r="EC63" s="4">
        <v>0</v>
      </c>
      <c r="ED63" s="4">
        <v>0</v>
      </c>
      <c r="EE63" s="4">
        <v>0</v>
      </c>
      <c r="EF63" s="4">
        <v>0</v>
      </c>
      <c r="EG63" s="4">
        <v>0</v>
      </c>
      <c r="EH63" s="4">
        <v>0</v>
      </c>
      <c r="EI63" s="4">
        <v>0</v>
      </c>
      <c r="EJ63" s="4">
        <v>0</v>
      </c>
      <c r="EK63" s="4">
        <v>0</v>
      </c>
      <c r="EL63" s="4">
        <v>0</v>
      </c>
      <c r="EM63" s="4">
        <v>0</v>
      </c>
      <c r="EN63" s="4">
        <v>0</v>
      </c>
      <c r="EO63" s="4">
        <v>0</v>
      </c>
      <c r="EP63" s="4">
        <v>0</v>
      </c>
      <c r="EQ63" s="4">
        <v>0</v>
      </c>
      <c r="ER63" s="4">
        <v>0</v>
      </c>
      <c r="ES63" s="4">
        <v>0</v>
      </c>
      <c r="ET63" s="4">
        <v>0</v>
      </c>
      <c r="EU63" s="4">
        <v>0</v>
      </c>
      <c r="EV63" s="4">
        <v>0</v>
      </c>
      <c r="EW63" s="4">
        <v>0</v>
      </c>
      <c r="EX63" s="4">
        <v>0</v>
      </c>
      <c r="EY63" s="4">
        <v>0</v>
      </c>
      <c r="EZ63" s="4">
        <v>0</v>
      </c>
      <c r="FA63" s="4">
        <v>0</v>
      </c>
      <c r="FB63" s="4">
        <v>0</v>
      </c>
      <c r="FC63" s="4">
        <v>0</v>
      </c>
      <c r="FD63" s="4">
        <v>0</v>
      </c>
      <c r="FE63" s="4">
        <v>0</v>
      </c>
      <c r="FF63" s="4">
        <v>0</v>
      </c>
      <c r="FG63" s="4">
        <v>0</v>
      </c>
      <c r="FH63" s="4">
        <v>0</v>
      </c>
      <c r="FI63" s="4">
        <v>0</v>
      </c>
      <c r="FJ63" s="4">
        <v>0</v>
      </c>
      <c r="FK63" s="4">
        <v>0</v>
      </c>
      <c r="FL63" s="4">
        <v>0</v>
      </c>
      <c r="FM63" s="4">
        <v>0</v>
      </c>
      <c r="FN63" s="4">
        <v>0</v>
      </c>
      <c r="FO63" s="4">
        <v>0</v>
      </c>
      <c r="FP63" s="4">
        <v>0</v>
      </c>
      <c r="FQ63" s="4">
        <v>0</v>
      </c>
      <c r="FR63" s="4">
        <v>0</v>
      </c>
      <c r="FS63" s="4">
        <v>0</v>
      </c>
      <c r="FT63" s="4">
        <v>0</v>
      </c>
      <c r="FU63" s="4">
        <v>0</v>
      </c>
      <c r="FV63" s="4">
        <v>0</v>
      </c>
      <c r="FW63" s="4">
        <v>0</v>
      </c>
      <c r="FX63" s="4">
        <v>0</v>
      </c>
      <c r="FY63" s="4">
        <v>0</v>
      </c>
      <c r="FZ63" s="4">
        <v>0</v>
      </c>
      <c r="GA63" s="4">
        <v>0</v>
      </c>
      <c r="GB63" s="4">
        <v>0</v>
      </c>
      <c r="GC63" s="4">
        <v>0</v>
      </c>
      <c r="GD63" s="4">
        <v>0</v>
      </c>
      <c r="GE63" s="4">
        <v>0</v>
      </c>
      <c r="GF63" s="4">
        <v>0</v>
      </c>
      <c r="GG63" s="4">
        <v>0</v>
      </c>
      <c r="GH63" s="4">
        <v>0</v>
      </c>
      <c r="GI63" s="4">
        <v>0</v>
      </c>
      <c r="GJ63" s="4">
        <v>0</v>
      </c>
      <c r="GK63" s="4">
        <v>0</v>
      </c>
      <c r="GL63" s="4">
        <v>0</v>
      </c>
      <c r="GM63" s="4">
        <v>0</v>
      </c>
      <c r="GN63" s="4">
        <v>0</v>
      </c>
      <c r="GO63" s="4">
        <v>0</v>
      </c>
      <c r="GP63" s="4">
        <v>0</v>
      </c>
      <c r="GQ63" s="4">
        <v>0</v>
      </c>
      <c r="GR63" s="4">
        <v>0</v>
      </c>
      <c r="GS63" s="4">
        <v>0</v>
      </c>
      <c r="GT63" s="4">
        <v>0</v>
      </c>
      <c r="GU63" s="4">
        <v>0</v>
      </c>
      <c r="GV63" s="4">
        <v>0</v>
      </c>
      <c r="GW63">
        <v>0</v>
      </c>
      <c r="GX63">
        <v>0</v>
      </c>
      <c r="GY63">
        <v>0</v>
      </c>
      <c r="GZ63">
        <v>0</v>
      </c>
      <c r="HA63">
        <v>0</v>
      </c>
      <c r="HB63">
        <v>0</v>
      </c>
      <c r="HC63">
        <v>0</v>
      </c>
      <c r="HD63">
        <v>0</v>
      </c>
      <c r="HE63">
        <v>0</v>
      </c>
      <c r="HF63">
        <v>0</v>
      </c>
      <c r="HG63">
        <v>0</v>
      </c>
      <c r="HH63">
        <v>0</v>
      </c>
      <c r="HI63">
        <v>0</v>
      </c>
      <c r="HJ63">
        <v>0</v>
      </c>
      <c r="HK63">
        <v>0</v>
      </c>
      <c r="HL63">
        <v>0</v>
      </c>
      <c r="HM63">
        <v>0</v>
      </c>
      <c r="HN63">
        <v>0</v>
      </c>
      <c r="HO63">
        <v>0</v>
      </c>
      <c r="HP63">
        <v>0</v>
      </c>
      <c r="HQ63">
        <v>0</v>
      </c>
      <c r="HR63">
        <v>0</v>
      </c>
      <c r="HS63">
        <v>0</v>
      </c>
      <c r="HT63">
        <v>0</v>
      </c>
      <c r="HU63">
        <v>0</v>
      </c>
      <c r="HV63">
        <v>0</v>
      </c>
      <c r="HW63">
        <v>0</v>
      </c>
      <c r="HX63">
        <v>0</v>
      </c>
      <c r="HY63">
        <v>0</v>
      </c>
      <c r="HZ63">
        <v>0</v>
      </c>
      <c r="IA63">
        <v>0</v>
      </c>
      <c r="IB63">
        <v>0</v>
      </c>
      <c r="IC63">
        <v>0</v>
      </c>
      <c r="ID63">
        <v>0</v>
      </c>
      <c r="IE63">
        <v>0</v>
      </c>
      <c r="IF63">
        <v>0</v>
      </c>
      <c r="IG63">
        <v>0</v>
      </c>
      <c r="IH63">
        <v>0</v>
      </c>
      <c r="II63">
        <v>0</v>
      </c>
      <c r="IJ63">
        <v>0</v>
      </c>
      <c r="IK63">
        <v>0</v>
      </c>
      <c r="IL63">
        <v>0</v>
      </c>
      <c r="IM63">
        <v>0</v>
      </c>
      <c r="IN63">
        <v>0</v>
      </c>
      <c r="IO63">
        <v>0</v>
      </c>
      <c r="IP63">
        <v>0</v>
      </c>
      <c r="IQ63">
        <v>0</v>
      </c>
      <c r="IR63">
        <v>0</v>
      </c>
      <c r="IS63">
        <v>0</v>
      </c>
      <c r="IT63">
        <v>0</v>
      </c>
      <c r="IU63">
        <v>0</v>
      </c>
      <c r="IV63">
        <v>0</v>
      </c>
      <c r="IW63">
        <v>0</v>
      </c>
      <c r="IX63">
        <v>0</v>
      </c>
      <c r="IY63">
        <v>0</v>
      </c>
      <c r="IZ63">
        <v>0</v>
      </c>
      <c r="JA63">
        <v>0</v>
      </c>
      <c r="JB63">
        <v>0</v>
      </c>
      <c r="JC63">
        <v>0</v>
      </c>
      <c r="JD63">
        <v>0</v>
      </c>
      <c r="JE63">
        <v>0</v>
      </c>
      <c r="JF63">
        <v>0</v>
      </c>
      <c r="JG63">
        <v>0</v>
      </c>
      <c r="JH63">
        <v>0</v>
      </c>
      <c r="JI63">
        <v>0</v>
      </c>
      <c r="JJ63">
        <v>0</v>
      </c>
      <c r="JK63">
        <v>0</v>
      </c>
      <c r="JL63">
        <v>0</v>
      </c>
      <c r="JM63">
        <v>0</v>
      </c>
      <c r="JN63">
        <v>0</v>
      </c>
      <c r="JO63">
        <v>0</v>
      </c>
      <c r="JP63">
        <v>0</v>
      </c>
      <c r="JQ63">
        <v>0</v>
      </c>
      <c r="JR63">
        <v>0</v>
      </c>
      <c r="JS63">
        <v>0</v>
      </c>
      <c r="JT63">
        <v>0</v>
      </c>
      <c r="JU63">
        <v>0</v>
      </c>
      <c r="JV63">
        <v>0</v>
      </c>
      <c r="JW63">
        <v>0</v>
      </c>
      <c r="JX63">
        <v>0</v>
      </c>
      <c r="JY63">
        <v>0</v>
      </c>
      <c r="JZ63">
        <v>0</v>
      </c>
      <c r="KA63">
        <v>0</v>
      </c>
      <c r="KB63">
        <v>0</v>
      </c>
      <c r="KC63">
        <v>0</v>
      </c>
      <c r="KD63">
        <v>0</v>
      </c>
      <c r="KE63">
        <v>0</v>
      </c>
      <c r="KF63">
        <v>0</v>
      </c>
      <c r="KG63">
        <v>0</v>
      </c>
      <c r="KH63">
        <v>0</v>
      </c>
      <c r="KI63">
        <v>0</v>
      </c>
      <c r="KJ63">
        <v>0</v>
      </c>
      <c r="KK63">
        <v>0</v>
      </c>
      <c r="KL63">
        <v>0</v>
      </c>
      <c r="KM63">
        <v>0</v>
      </c>
      <c r="KN63">
        <v>0</v>
      </c>
      <c r="KO63">
        <v>0</v>
      </c>
      <c r="KP63">
        <v>0</v>
      </c>
      <c r="KQ63">
        <v>0</v>
      </c>
      <c r="KR63">
        <v>0</v>
      </c>
      <c r="KS63">
        <v>0</v>
      </c>
      <c r="KT63">
        <v>0</v>
      </c>
      <c r="KU63">
        <v>0</v>
      </c>
      <c r="KV63">
        <v>0</v>
      </c>
      <c r="KW63">
        <v>0</v>
      </c>
      <c r="KX63">
        <v>0</v>
      </c>
      <c r="KY63">
        <v>0</v>
      </c>
      <c r="KZ63">
        <v>0</v>
      </c>
      <c r="LA63">
        <v>0</v>
      </c>
      <c r="LB63">
        <v>0</v>
      </c>
      <c r="LC63">
        <v>0</v>
      </c>
      <c r="LD63">
        <v>0</v>
      </c>
      <c r="LE63">
        <v>0</v>
      </c>
      <c r="LF63">
        <v>0</v>
      </c>
      <c r="LG63">
        <v>0</v>
      </c>
      <c r="LH63">
        <v>0</v>
      </c>
      <c r="LI63">
        <v>0</v>
      </c>
      <c r="LJ63">
        <v>0</v>
      </c>
      <c r="LK63">
        <v>0</v>
      </c>
      <c r="LL63">
        <v>0</v>
      </c>
      <c r="LM63">
        <v>0</v>
      </c>
      <c r="LN63">
        <v>0</v>
      </c>
      <c r="LO63">
        <v>0</v>
      </c>
      <c r="LP63">
        <v>0</v>
      </c>
      <c r="LQ63">
        <v>0</v>
      </c>
      <c r="LR63">
        <v>0</v>
      </c>
      <c r="LS63">
        <v>0</v>
      </c>
      <c r="LT63">
        <v>0</v>
      </c>
      <c r="LU63">
        <v>0</v>
      </c>
      <c r="LV63">
        <v>0</v>
      </c>
      <c r="LW63">
        <v>0</v>
      </c>
      <c r="LX63">
        <v>0</v>
      </c>
      <c r="LY63">
        <v>0</v>
      </c>
      <c r="LZ63">
        <v>0</v>
      </c>
      <c r="MA63">
        <v>0</v>
      </c>
      <c r="MB63">
        <v>0</v>
      </c>
      <c r="MC63">
        <v>0</v>
      </c>
      <c r="MD63">
        <v>0</v>
      </c>
      <c r="ME63">
        <v>0</v>
      </c>
      <c r="MF63">
        <v>0</v>
      </c>
      <c r="MG63">
        <v>0</v>
      </c>
      <c r="MH63">
        <v>0</v>
      </c>
      <c r="MI63">
        <v>0</v>
      </c>
      <c r="MJ63">
        <v>0</v>
      </c>
      <c r="MK63">
        <v>0</v>
      </c>
      <c r="ML63">
        <v>0</v>
      </c>
      <c r="MM63">
        <v>0</v>
      </c>
      <c r="MN63">
        <v>0</v>
      </c>
      <c r="MO63">
        <v>0</v>
      </c>
      <c r="MP63">
        <v>0</v>
      </c>
      <c r="MQ63">
        <v>0</v>
      </c>
      <c r="MR63">
        <v>0</v>
      </c>
      <c r="MS63">
        <v>0</v>
      </c>
      <c r="MT63">
        <v>0</v>
      </c>
      <c r="MU63">
        <v>0</v>
      </c>
      <c r="MV63">
        <v>0</v>
      </c>
      <c r="MW63">
        <v>0</v>
      </c>
      <c r="MX63">
        <v>0</v>
      </c>
      <c r="MY63">
        <v>0</v>
      </c>
      <c r="MZ63">
        <v>0</v>
      </c>
      <c r="NA63">
        <v>0</v>
      </c>
      <c r="NB63">
        <v>0</v>
      </c>
      <c r="NC63">
        <v>0</v>
      </c>
      <c r="ND63">
        <v>0</v>
      </c>
      <c r="NE63">
        <v>0</v>
      </c>
      <c r="NF63">
        <v>0</v>
      </c>
      <c r="NG63">
        <v>0</v>
      </c>
      <c r="NH63">
        <v>0</v>
      </c>
      <c r="NI63">
        <v>0</v>
      </c>
      <c r="NJ63">
        <v>0</v>
      </c>
      <c r="NK63">
        <v>0</v>
      </c>
      <c r="NL63">
        <v>0</v>
      </c>
      <c r="NM63">
        <v>0</v>
      </c>
      <c r="NN63">
        <v>0</v>
      </c>
      <c r="NO63">
        <v>0</v>
      </c>
      <c r="NP63">
        <v>0</v>
      </c>
      <c r="NQ63">
        <v>0</v>
      </c>
      <c r="NR63">
        <v>0</v>
      </c>
      <c r="NS63">
        <v>0</v>
      </c>
      <c r="NT63">
        <v>0</v>
      </c>
      <c r="NU63">
        <v>0</v>
      </c>
      <c r="NV63">
        <v>0</v>
      </c>
      <c r="NW63">
        <v>0</v>
      </c>
      <c r="NX63">
        <v>0</v>
      </c>
      <c r="NY63">
        <v>0</v>
      </c>
      <c r="NZ63">
        <v>0</v>
      </c>
      <c r="OA63">
        <v>0</v>
      </c>
      <c r="OB63">
        <v>0</v>
      </c>
      <c r="OC63">
        <v>0</v>
      </c>
      <c r="OD63">
        <v>0</v>
      </c>
      <c r="OE63">
        <v>0</v>
      </c>
      <c r="OF63">
        <v>0</v>
      </c>
      <c r="OG63">
        <v>0</v>
      </c>
      <c r="OH63">
        <v>0</v>
      </c>
      <c r="OI63">
        <v>0</v>
      </c>
      <c r="OJ63">
        <v>0</v>
      </c>
      <c r="OK63">
        <v>0</v>
      </c>
      <c r="OL63">
        <v>0</v>
      </c>
      <c r="OM63">
        <v>0</v>
      </c>
      <c r="ON63">
        <v>0</v>
      </c>
    </row>
    <row r="64" spans="1:404" x14ac:dyDescent="0.25">
      <c r="A64" t="s">
        <v>5</v>
      </c>
      <c r="B64">
        <v>60</v>
      </c>
      <c r="C64" t="s">
        <v>203</v>
      </c>
      <c r="D64" t="s">
        <v>204</v>
      </c>
      <c r="E64" s="4">
        <v>19060.698800738101</v>
      </c>
      <c r="F64" s="4">
        <v>1661652.6369330001</v>
      </c>
      <c r="G64" s="4">
        <v>828073.37095928204</v>
      </c>
      <c r="H64" s="4">
        <v>11314133.301823899</v>
      </c>
      <c r="I64" s="4">
        <v>647817.51611647103</v>
      </c>
      <c r="J64" s="4">
        <v>17866.005147509601</v>
      </c>
      <c r="K64" s="4">
        <v>35804.876295520902</v>
      </c>
      <c r="L64" s="4">
        <v>1618236.5852298001</v>
      </c>
      <c r="M64" s="4">
        <v>1226547.92360169</v>
      </c>
      <c r="N64" s="4">
        <v>1153044.2376937801</v>
      </c>
      <c r="O64" s="4">
        <v>5418623.4001019998</v>
      </c>
      <c r="P64" s="4">
        <v>2015804.8181030699</v>
      </c>
      <c r="Q64" s="4">
        <v>634706.321122049</v>
      </c>
      <c r="R64" s="4">
        <v>2262466.8667030502</v>
      </c>
      <c r="S64" s="4">
        <v>5348.3186756465802</v>
      </c>
      <c r="T64" s="4">
        <v>0</v>
      </c>
      <c r="U64" s="4">
        <v>0</v>
      </c>
      <c r="V64" s="4">
        <v>2230503.23785799</v>
      </c>
      <c r="W64" s="4">
        <v>2362260.56928937</v>
      </c>
      <c r="X64" s="28">
        <v>13729.1684009562</v>
      </c>
      <c r="Y64" s="28">
        <v>4145.0488329101499</v>
      </c>
      <c r="Z64" s="28">
        <v>1388736.16036609</v>
      </c>
      <c r="AA64" s="28">
        <v>7746.4000178380702</v>
      </c>
      <c r="AB64" s="28">
        <v>12199.966404974301</v>
      </c>
      <c r="AC64" s="28">
        <v>596254.95072244399</v>
      </c>
      <c r="AD64" s="28">
        <v>107240.754190696</v>
      </c>
      <c r="AE64" s="28">
        <v>45845.525472084402</v>
      </c>
      <c r="AF64" s="28">
        <v>697607.69673128799</v>
      </c>
      <c r="AG64" s="28">
        <v>759154.06117205205</v>
      </c>
      <c r="AH64" s="28">
        <v>4084.8502152748101</v>
      </c>
      <c r="AI64" s="28">
        <v>5984.1078495410702</v>
      </c>
      <c r="AJ64" s="28">
        <v>3664.01724039684</v>
      </c>
      <c r="AK64" s="28">
        <v>4255.8538869472404</v>
      </c>
      <c r="AL64" s="28">
        <v>262499.92364323599</v>
      </c>
      <c r="AM64" s="28">
        <v>287.52267608055899</v>
      </c>
      <c r="AN64" s="28">
        <v>8962.5383027375392</v>
      </c>
      <c r="AO64" s="28">
        <v>40858.2792531085</v>
      </c>
      <c r="AP64" s="28">
        <v>35612.323509444803</v>
      </c>
      <c r="AQ64" s="28">
        <v>6213.5243781990503</v>
      </c>
      <c r="AR64" s="4">
        <v>91668.048670087097</v>
      </c>
      <c r="AS64" s="4">
        <v>72544.017355413103</v>
      </c>
      <c r="AT64" s="4">
        <v>526437.13561772404</v>
      </c>
      <c r="AU64" s="4">
        <v>19872462.584384002</v>
      </c>
      <c r="AV64" s="4">
        <v>19740650.0526524</v>
      </c>
      <c r="AW64" s="4">
        <v>63334319.486579902</v>
      </c>
      <c r="AX64" s="4">
        <v>31604754.025290702</v>
      </c>
      <c r="AY64" s="4">
        <v>2198554.9353051698</v>
      </c>
      <c r="AZ64" s="4">
        <v>61375886.419518799</v>
      </c>
      <c r="BA64" s="4">
        <v>353100.96759065997</v>
      </c>
      <c r="BB64" s="4">
        <v>7220636.2603782397</v>
      </c>
      <c r="BC64" s="4">
        <v>197540338.16084999</v>
      </c>
      <c r="BD64" s="4">
        <v>25101623.599232301</v>
      </c>
      <c r="BE64" s="4">
        <v>23988162.586323999</v>
      </c>
      <c r="BF64" s="4">
        <v>65147996.3714476</v>
      </c>
      <c r="BG64" s="4">
        <v>56947040.238985702</v>
      </c>
      <c r="BH64" s="4">
        <v>50721854.689689703</v>
      </c>
      <c r="BI64" s="4">
        <v>30937901.492599301</v>
      </c>
      <c r="BJ64" s="4">
        <v>20872359.6909284</v>
      </c>
      <c r="BK64" s="4">
        <v>0</v>
      </c>
      <c r="BL64" s="4">
        <v>127108407.94375101</v>
      </c>
      <c r="BM64" s="4">
        <v>0</v>
      </c>
      <c r="BN64" s="4">
        <v>1248708077.0320499</v>
      </c>
      <c r="BO64" s="4">
        <v>280093633.00047499</v>
      </c>
      <c r="BP64" s="4">
        <v>179740.166426957</v>
      </c>
      <c r="BQ64" s="4">
        <v>0</v>
      </c>
      <c r="BR64" s="4">
        <v>4502.4123889521297</v>
      </c>
      <c r="BS64" s="4">
        <v>21467087.1055182</v>
      </c>
      <c r="BT64" s="4">
        <v>1732.09712777199</v>
      </c>
      <c r="BU64" s="4">
        <v>3206.3088811900702</v>
      </c>
      <c r="BV64" s="4">
        <v>274585.27278514899</v>
      </c>
      <c r="BW64" s="4">
        <v>837565.75354210904</v>
      </c>
      <c r="BX64" s="4">
        <v>8461116.7108160798</v>
      </c>
      <c r="BY64" s="4">
        <v>258551.63453025001</v>
      </c>
      <c r="BZ64" s="4">
        <v>1601.3941747885999</v>
      </c>
      <c r="CA64" s="4">
        <v>600614.63642777805</v>
      </c>
      <c r="CB64" s="4">
        <v>8859.3554247432803</v>
      </c>
      <c r="CC64" s="4">
        <v>7.6743074371505404</v>
      </c>
      <c r="CD64" s="4">
        <v>98957.236399677495</v>
      </c>
      <c r="CE64" s="4">
        <v>20451.352142853499</v>
      </c>
      <c r="CF64" s="4">
        <v>25783.807833844301</v>
      </c>
      <c r="CG64" s="4">
        <v>43876.419376992402</v>
      </c>
      <c r="CH64" s="4">
        <v>4836.6348989883199</v>
      </c>
      <c r="CI64" s="4">
        <v>2745.0361906121302</v>
      </c>
      <c r="CJ64" s="4">
        <v>10589.459314145701</v>
      </c>
      <c r="CK64" s="4">
        <v>493407.36413667398</v>
      </c>
      <c r="CL64" s="4">
        <v>165329142.081631</v>
      </c>
      <c r="CM64" s="4">
        <v>0</v>
      </c>
      <c r="CN64" s="4">
        <v>214430.28747949901</v>
      </c>
      <c r="CO64" s="4">
        <v>931974.12735468405</v>
      </c>
      <c r="CP64" s="4">
        <v>68836280.696738407</v>
      </c>
      <c r="CQ64" s="4">
        <v>46920.235407366199</v>
      </c>
      <c r="CR64" s="4">
        <v>152793.63181602099</v>
      </c>
      <c r="CS64" s="4">
        <v>582255.85496810498</v>
      </c>
      <c r="CT64" s="4">
        <v>252022.92775530499</v>
      </c>
      <c r="CU64" s="4">
        <v>131207.86205203601</v>
      </c>
      <c r="CV64" s="4">
        <v>40866469.030929498</v>
      </c>
      <c r="CW64" s="4">
        <v>432188.57992083399</v>
      </c>
      <c r="CX64" s="4">
        <v>0</v>
      </c>
      <c r="CY64" s="4">
        <v>7136571.7261175402</v>
      </c>
      <c r="CZ64" s="4">
        <v>261405.49051516599</v>
      </c>
      <c r="DA64" s="4">
        <v>576430.08409998997</v>
      </c>
      <c r="DB64" s="4">
        <v>0</v>
      </c>
      <c r="DC64" s="4">
        <v>4669709.7721748697</v>
      </c>
      <c r="DD64" s="4">
        <v>706715.353167956</v>
      </c>
      <c r="DE64" s="4">
        <v>0</v>
      </c>
      <c r="DF64" s="4">
        <v>255137.66322569599</v>
      </c>
      <c r="DG64" s="4">
        <v>0</v>
      </c>
      <c r="DH64" s="4">
        <v>417860.648737457</v>
      </c>
      <c r="DI64" s="4">
        <v>0</v>
      </c>
      <c r="DJ64" s="4">
        <v>170786.82799256599</v>
      </c>
      <c r="DK64" s="4">
        <v>0</v>
      </c>
      <c r="DL64" s="4">
        <v>214510.52770821899</v>
      </c>
      <c r="DM64" s="4">
        <v>0</v>
      </c>
      <c r="DN64" s="4">
        <v>126456.392005833</v>
      </c>
      <c r="DO64" s="4">
        <v>0</v>
      </c>
      <c r="DP64" s="4">
        <v>223194.398928357</v>
      </c>
      <c r="DQ64" s="4">
        <v>20687505.1470237</v>
      </c>
      <c r="DR64" s="4">
        <v>48088018.536604099</v>
      </c>
      <c r="DS64" s="4">
        <v>15836182.5703218</v>
      </c>
      <c r="DT64" s="4">
        <v>23728454.5677636</v>
      </c>
      <c r="DU64" s="4">
        <v>31307515.421369001</v>
      </c>
      <c r="DV64" s="4">
        <v>28742952.628580101</v>
      </c>
      <c r="DW64" s="4">
        <v>106088818.124235</v>
      </c>
      <c r="DX64" s="4">
        <v>18388276.161014602</v>
      </c>
      <c r="DY64" s="4">
        <v>140819277.75639999</v>
      </c>
      <c r="DZ64" s="4">
        <v>115356.394995854</v>
      </c>
      <c r="EA64" s="4">
        <v>0</v>
      </c>
      <c r="EB64" s="4">
        <v>5539373.8875543699</v>
      </c>
      <c r="EC64" s="4">
        <v>3594456.5522481799</v>
      </c>
      <c r="ED64" s="4">
        <v>4963820.8066886803</v>
      </c>
      <c r="EE64" s="4">
        <v>4443200.1934733801</v>
      </c>
      <c r="EF64" s="4">
        <v>391786.29229419102</v>
      </c>
      <c r="EG64" s="4">
        <v>365026.23219996103</v>
      </c>
      <c r="EH64" s="4">
        <v>1185060.27319529</v>
      </c>
      <c r="EI64" s="4">
        <v>89786.911889891897</v>
      </c>
      <c r="EJ64" s="4">
        <v>820.57892073953599</v>
      </c>
      <c r="EK64" s="4">
        <v>86.157197579700096</v>
      </c>
      <c r="EL64" s="4">
        <v>41489.309294322797</v>
      </c>
      <c r="EM64" s="4">
        <v>185450.99120315601</v>
      </c>
      <c r="EN64" s="4">
        <v>3231488.3513294701</v>
      </c>
      <c r="EO64" s="4">
        <v>13499312.896249</v>
      </c>
      <c r="EP64" s="4">
        <v>3033.3179316274</v>
      </c>
      <c r="EQ64" s="4">
        <v>1390.9897139588199</v>
      </c>
      <c r="ER64" s="4">
        <v>73.049039035131301</v>
      </c>
      <c r="ES64" s="4">
        <v>1058.67648988007</v>
      </c>
      <c r="ET64" s="4">
        <v>7678.8082736571796</v>
      </c>
      <c r="EU64" s="4">
        <v>15285415.3812404</v>
      </c>
      <c r="EV64" s="4">
        <v>6880396.46337735</v>
      </c>
      <c r="EW64" s="4">
        <v>3444498.2954573901</v>
      </c>
      <c r="EX64" s="4">
        <v>239237026.79988101</v>
      </c>
      <c r="EY64" s="4">
        <v>0</v>
      </c>
      <c r="EZ64" s="4">
        <v>6660814.6385835502</v>
      </c>
      <c r="FA64" s="4">
        <v>3786814.9302854198</v>
      </c>
      <c r="FB64" s="4">
        <v>919788.03971254197</v>
      </c>
      <c r="FC64" s="4">
        <v>127159.48109195101</v>
      </c>
      <c r="FD64" s="4">
        <v>89290244.658436999</v>
      </c>
      <c r="FE64" s="4">
        <v>2117359.4122218899</v>
      </c>
      <c r="FF64" s="4">
        <v>7047229.5054066498</v>
      </c>
      <c r="FG64" s="4">
        <v>118817.436895573</v>
      </c>
      <c r="FH64" s="4">
        <v>766679.30374710402</v>
      </c>
      <c r="FI64" s="4">
        <v>348899.006686315</v>
      </c>
      <c r="FJ64" s="4">
        <v>3302201.6559407199</v>
      </c>
      <c r="FK64" s="4">
        <v>9847654.1187214404</v>
      </c>
      <c r="FL64" s="4">
        <v>10430476.7514404</v>
      </c>
      <c r="FM64" s="4">
        <v>25105099.840140499</v>
      </c>
      <c r="FN64" s="4">
        <v>57989494.756179303</v>
      </c>
      <c r="FO64" s="4">
        <v>16186629.2271256</v>
      </c>
      <c r="FP64" s="4">
        <v>97673814.235669002</v>
      </c>
      <c r="FQ64" s="4">
        <v>4427624.2870928003</v>
      </c>
      <c r="FR64" s="4">
        <v>28995120.099594299</v>
      </c>
      <c r="FS64" s="4">
        <v>12468814.074722599</v>
      </c>
      <c r="FT64" s="4">
        <v>51248943.676315501</v>
      </c>
      <c r="FU64" s="4">
        <v>170556592.24460801</v>
      </c>
      <c r="FV64" s="4">
        <v>153929210.509146</v>
      </c>
      <c r="FW64" s="4">
        <v>284382160.71295798</v>
      </c>
      <c r="FX64" s="4">
        <v>710302.08257319895</v>
      </c>
      <c r="FY64" s="4">
        <v>874020.01977180201</v>
      </c>
      <c r="FZ64" s="4">
        <v>870377.41994709196</v>
      </c>
      <c r="GA64" s="4">
        <v>1111791.76584772</v>
      </c>
      <c r="GB64" s="4">
        <v>249241.54460350599</v>
      </c>
      <c r="GC64" s="4">
        <v>437473.22877933801</v>
      </c>
      <c r="GD64" s="4">
        <v>874434.79093350703</v>
      </c>
      <c r="GE64" s="4">
        <v>223040.80408398801</v>
      </c>
      <c r="GF64" s="4">
        <v>10652.719296486301</v>
      </c>
      <c r="GG64" s="4">
        <v>789374.15159310005</v>
      </c>
      <c r="GH64" s="4">
        <v>1287074.15660409</v>
      </c>
      <c r="GI64" s="4">
        <v>4092.0483123375898</v>
      </c>
      <c r="GJ64" s="4">
        <v>534641.43932617595</v>
      </c>
      <c r="GK64" s="4">
        <v>869401.44096953096</v>
      </c>
      <c r="GL64" s="4">
        <v>989228.78346006898</v>
      </c>
      <c r="GM64" s="4">
        <v>669452.01447081997</v>
      </c>
      <c r="GN64" s="4">
        <v>134703.76522108199</v>
      </c>
      <c r="GO64" s="4">
        <v>963630.48798629304</v>
      </c>
      <c r="GP64" s="4">
        <v>122003.482334548</v>
      </c>
      <c r="GQ64" s="4">
        <v>203769.63893131001</v>
      </c>
      <c r="GR64" s="4">
        <v>116243882.585126</v>
      </c>
      <c r="GS64" s="4">
        <v>173903642.67495799</v>
      </c>
      <c r="GT64" s="4">
        <v>17905233.301938001</v>
      </c>
      <c r="GU64" s="4">
        <v>15014299.472357299</v>
      </c>
      <c r="GV64" s="4">
        <v>0</v>
      </c>
      <c r="GW64">
        <v>839163.908097176</v>
      </c>
      <c r="GX64">
        <v>714838.58149595896</v>
      </c>
      <c r="GY64">
        <v>483347.96328816802</v>
      </c>
      <c r="GZ64">
        <v>9438712.0220280904</v>
      </c>
      <c r="HA64">
        <v>241714.83163177999</v>
      </c>
      <c r="HB64">
        <v>20621.925117447499</v>
      </c>
      <c r="HC64">
        <v>55200.820578157502</v>
      </c>
      <c r="HD64">
        <v>1427020.17974971</v>
      </c>
      <c r="HE64">
        <v>387471.793370264</v>
      </c>
      <c r="HF64">
        <v>176638.847249299</v>
      </c>
      <c r="HG64">
        <v>930557.11040933197</v>
      </c>
      <c r="HH64">
        <v>177795.70410608599</v>
      </c>
      <c r="HI64">
        <v>935278.20785048394</v>
      </c>
      <c r="HJ64">
        <v>885085.61902775499</v>
      </c>
      <c r="HK64">
        <v>27149.141717179598</v>
      </c>
      <c r="HL64">
        <v>0</v>
      </c>
      <c r="HM64">
        <v>0</v>
      </c>
      <c r="HN64">
        <v>980745.64208654</v>
      </c>
      <c r="HO64">
        <v>1584674.71450077</v>
      </c>
      <c r="HP64">
        <v>63027.786999303098</v>
      </c>
      <c r="HQ64">
        <v>17592.4340111198</v>
      </c>
      <c r="HR64">
        <v>196817.00955828</v>
      </c>
      <c r="HS64">
        <v>2383.3553336663299</v>
      </c>
      <c r="HT64">
        <v>487.12767080389699</v>
      </c>
      <c r="HU64">
        <v>56963.504824777097</v>
      </c>
      <c r="HV64">
        <v>3181.6122135850301</v>
      </c>
      <c r="HW64">
        <v>762.71451751865197</v>
      </c>
      <c r="HX64">
        <v>454351.14553289802</v>
      </c>
      <c r="HY64">
        <v>376930.22361885803</v>
      </c>
      <c r="HZ64">
        <v>53535.890398195297</v>
      </c>
      <c r="IA64">
        <v>72692.964703474194</v>
      </c>
      <c r="IB64">
        <v>1118471.6670562299</v>
      </c>
      <c r="IC64">
        <v>642260.74990275502</v>
      </c>
      <c r="ID64">
        <v>618360.60406885296</v>
      </c>
      <c r="IE64">
        <v>865778.36385836499</v>
      </c>
      <c r="IF64">
        <v>244651.37722595499</v>
      </c>
      <c r="IG64">
        <v>750660.62215150904</v>
      </c>
      <c r="IH64">
        <v>292630.62540589098</v>
      </c>
      <c r="II64">
        <v>591618.15687579999</v>
      </c>
      <c r="IJ64">
        <v>438223.81309411197</v>
      </c>
      <c r="IK64">
        <v>529148.53328674997</v>
      </c>
      <c r="IL64">
        <v>551973.03162608901</v>
      </c>
      <c r="IM64">
        <v>3039870.3924123198</v>
      </c>
      <c r="IN64">
        <v>3426908.4113885602</v>
      </c>
      <c r="IO64">
        <v>7328803.3750006398</v>
      </c>
      <c r="IP64">
        <v>4206383.9209187999</v>
      </c>
      <c r="IQ64">
        <v>2284016.8078455101</v>
      </c>
      <c r="IR64">
        <v>15481761.5033974</v>
      </c>
      <c r="IS64">
        <v>7950982.6009703698</v>
      </c>
      <c r="IT64">
        <v>1254863.6047803101</v>
      </c>
      <c r="IU64">
        <v>103829270.070801</v>
      </c>
      <c r="IV64">
        <v>39900283.123471901</v>
      </c>
      <c r="IW64">
        <v>36299616.4383111</v>
      </c>
      <c r="IX64">
        <v>22936261.1630872</v>
      </c>
      <c r="IY64">
        <v>29176074.3095254</v>
      </c>
      <c r="IZ64">
        <v>49614413.341753699</v>
      </c>
      <c r="JA64">
        <v>22338206.332936302</v>
      </c>
      <c r="JB64">
        <v>4671134.5496680802</v>
      </c>
      <c r="JC64">
        <v>0</v>
      </c>
      <c r="JD64">
        <v>6930651.5653904304</v>
      </c>
      <c r="JE64">
        <v>0</v>
      </c>
      <c r="JF64">
        <v>300170468.90438098</v>
      </c>
      <c r="JG64">
        <v>67265481.341028407</v>
      </c>
      <c r="JH64">
        <v>47006.364837465</v>
      </c>
      <c r="JI64">
        <v>7.4300944630199597</v>
      </c>
      <c r="JJ64">
        <v>1519.3007087284</v>
      </c>
      <c r="JK64">
        <v>11214415.7545777</v>
      </c>
      <c r="JL64">
        <v>1347.19960938801</v>
      </c>
      <c r="JM64">
        <v>331.27551445752499</v>
      </c>
      <c r="JN64">
        <v>110626.309849981</v>
      </c>
      <c r="JO64">
        <v>789782.75045554002</v>
      </c>
      <c r="JP64">
        <v>2986340.3564140699</v>
      </c>
      <c r="JQ64">
        <v>294363.927359319</v>
      </c>
      <c r="JR64">
        <v>1566.7364407042901</v>
      </c>
      <c r="JS64">
        <v>544024.50843485096</v>
      </c>
      <c r="JT64">
        <v>2674.7969025624102</v>
      </c>
      <c r="JU64">
        <v>982.33454749157295</v>
      </c>
      <c r="JV64">
        <v>35547.090172241398</v>
      </c>
      <c r="JW64">
        <v>4575.6282779231196</v>
      </c>
      <c r="JX64">
        <v>36757.180499130598</v>
      </c>
      <c r="JY64">
        <v>6692.60177547904</v>
      </c>
      <c r="JZ64">
        <v>2774.3426513063901</v>
      </c>
      <c r="KA64">
        <v>7847.3699392841399</v>
      </c>
      <c r="KB64">
        <v>8614.36139570251</v>
      </c>
      <c r="KC64">
        <v>171553.384067829</v>
      </c>
      <c r="KD64">
        <v>2564149.9373594001</v>
      </c>
      <c r="KE64">
        <v>0</v>
      </c>
      <c r="KF64">
        <v>30132.9188984885</v>
      </c>
      <c r="KG64">
        <v>394283.02367511799</v>
      </c>
      <c r="KH64">
        <v>60800741.457811698</v>
      </c>
      <c r="KI64">
        <v>37550.892334009201</v>
      </c>
      <c r="KJ64">
        <v>192757.185754273</v>
      </c>
      <c r="KK64">
        <v>185613.924705087</v>
      </c>
      <c r="KL64">
        <v>24042.0562581495</v>
      </c>
      <c r="KM64">
        <v>5471.9001569768698</v>
      </c>
      <c r="KN64">
        <v>19837058.766894698</v>
      </c>
      <c r="KO64">
        <v>1245906.63771003</v>
      </c>
      <c r="KP64">
        <v>0</v>
      </c>
      <c r="KQ64">
        <v>3270505.1160354302</v>
      </c>
      <c r="KR64">
        <v>22612.534972429799</v>
      </c>
      <c r="KS64">
        <v>146250.70487856699</v>
      </c>
      <c r="KT64">
        <v>0</v>
      </c>
      <c r="KU64">
        <v>1353927.39881346</v>
      </c>
      <c r="KV64">
        <v>992471.83507156698</v>
      </c>
      <c r="KW64">
        <v>0</v>
      </c>
      <c r="KX64">
        <v>392421.37423428398</v>
      </c>
      <c r="KY64">
        <v>0</v>
      </c>
      <c r="KZ64">
        <v>354191.76504841098</v>
      </c>
      <c r="LA64">
        <v>0</v>
      </c>
      <c r="LB64">
        <v>175152.29450429001</v>
      </c>
      <c r="LC64">
        <v>0</v>
      </c>
      <c r="LD64">
        <v>241551.32809669399</v>
      </c>
      <c r="LE64">
        <v>0</v>
      </c>
      <c r="LF64">
        <v>365133.92579470098</v>
      </c>
      <c r="LG64">
        <v>0</v>
      </c>
      <c r="LH64">
        <v>416832.438416755</v>
      </c>
      <c r="LI64">
        <v>10730259.861934001</v>
      </c>
      <c r="LJ64">
        <v>93566480.040761307</v>
      </c>
      <c r="LK64">
        <v>19861199.021477401</v>
      </c>
      <c r="LL64">
        <v>37933400.136390403</v>
      </c>
      <c r="LM64">
        <v>41127095.177306399</v>
      </c>
      <c r="LN64">
        <v>29492827.252858698</v>
      </c>
      <c r="LO64">
        <v>106137264.947069</v>
      </c>
      <c r="LP64">
        <v>28139769.117675301</v>
      </c>
      <c r="LQ64">
        <v>58637678.736381203</v>
      </c>
      <c r="LR64">
        <v>762247.70286431699</v>
      </c>
      <c r="LS64">
        <v>0</v>
      </c>
      <c r="LT64">
        <v>1006939.24518101</v>
      </c>
      <c r="LU64">
        <v>870142.94946995599</v>
      </c>
      <c r="LV64">
        <v>138134.90072020199</v>
      </c>
      <c r="LW64">
        <v>310655.04093043698</v>
      </c>
      <c r="LX64">
        <v>14876.6278405537</v>
      </c>
      <c r="LY64">
        <v>266439.832032345</v>
      </c>
      <c r="LZ64">
        <v>29178.883146503402</v>
      </c>
      <c r="MA64">
        <v>1383.4650031568101</v>
      </c>
      <c r="MB64">
        <v>14.2691190954797</v>
      </c>
      <c r="MC64">
        <v>190.60094339240101</v>
      </c>
      <c r="MD64">
        <v>12927.9954307632</v>
      </c>
      <c r="ME64">
        <v>20873.521488998998</v>
      </c>
      <c r="MF64">
        <v>438420.48834377801</v>
      </c>
      <c r="MG64">
        <v>1938246.71975442</v>
      </c>
      <c r="MH64">
        <v>1223.30951019965</v>
      </c>
      <c r="MI64">
        <v>682.25270772408396</v>
      </c>
      <c r="MJ64">
        <v>4154.4453399172899</v>
      </c>
      <c r="MK64">
        <v>1945.39976136269</v>
      </c>
      <c r="ML64">
        <v>60779.555332655902</v>
      </c>
      <c r="MM64">
        <v>2418761.80711027</v>
      </c>
      <c r="MN64">
        <v>105428.75441775301</v>
      </c>
      <c r="MO64">
        <v>1093409.6167047301</v>
      </c>
      <c r="MP64">
        <v>232139269.684549</v>
      </c>
      <c r="MQ64">
        <v>0</v>
      </c>
      <c r="MR64">
        <v>2625768.20424962</v>
      </c>
      <c r="MS64">
        <v>434779.87895460898</v>
      </c>
      <c r="MT64">
        <v>4648972.5910953199</v>
      </c>
      <c r="MU64">
        <v>10533709.967538901</v>
      </c>
      <c r="MV64">
        <v>45363958.159228601</v>
      </c>
      <c r="MW64">
        <v>1947958.9189786999</v>
      </c>
      <c r="MX64">
        <v>7728994.8882878097</v>
      </c>
      <c r="MY64">
        <v>270546.79747114202</v>
      </c>
      <c r="MZ64">
        <v>1236772.06355726</v>
      </c>
      <c r="NA64">
        <v>361148.46162824798</v>
      </c>
      <c r="NB64">
        <v>4632657.1535898298</v>
      </c>
      <c r="NC64">
        <v>6394979.4466367802</v>
      </c>
      <c r="ND64">
        <v>12587721.607655101</v>
      </c>
      <c r="NE64">
        <v>10576081.825626099</v>
      </c>
      <c r="NF64">
        <v>15941791.448205801</v>
      </c>
      <c r="NG64">
        <v>6126186.9323988101</v>
      </c>
      <c r="NH64">
        <v>38705325.936857499</v>
      </c>
      <c r="NI64">
        <v>3081749.2305459101</v>
      </c>
      <c r="NJ64">
        <v>33575289.693284199</v>
      </c>
      <c r="NK64">
        <v>12754737.020179801</v>
      </c>
      <c r="NL64">
        <v>26090552.6394349</v>
      </c>
      <c r="NM64">
        <v>169475108.75465801</v>
      </c>
      <c r="NN64">
        <v>58241836.462557703</v>
      </c>
      <c r="NO64">
        <v>154399356.74050999</v>
      </c>
      <c r="NP64">
        <v>439579.45091044903</v>
      </c>
      <c r="NQ64">
        <v>449502.38494560699</v>
      </c>
      <c r="NR64">
        <v>125547.961889231</v>
      </c>
      <c r="NS64">
        <v>173819.024056542</v>
      </c>
      <c r="NT64">
        <v>93006.776534332705</v>
      </c>
      <c r="NU64">
        <v>112759.60924566</v>
      </c>
      <c r="NV64">
        <v>170197.887738266</v>
      </c>
      <c r="NW64">
        <v>59408.192948071599</v>
      </c>
      <c r="NX64">
        <v>2466.1004212299599</v>
      </c>
      <c r="NY64">
        <v>97420.788527737997</v>
      </c>
      <c r="NZ64">
        <v>213088.42836140501</v>
      </c>
      <c r="OA64">
        <v>24933.871472647399</v>
      </c>
      <c r="OB64">
        <v>1774737.3361029399</v>
      </c>
      <c r="OC64">
        <v>3745295.9054814898</v>
      </c>
      <c r="OD64">
        <v>1552730.5548087801</v>
      </c>
      <c r="OE64">
        <v>752005.05900068895</v>
      </c>
      <c r="OF64">
        <v>452998.62178064999</v>
      </c>
      <c r="OG64">
        <v>739792.67808676197</v>
      </c>
      <c r="OH64">
        <v>203110.008346716</v>
      </c>
      <c r="OI64">
        <v>264801.33490366302</v>
      </c>
      <c r="OJ64">
        <v>28150533.378044099</v>
      </c>
      <c r="OK64">
        <v>29422393.320115902</v>
      </c>
      <c r="OL64">
        <v>18556893.440716598</v>
      </c>
      <c r="OM64">
        <v>8784298.7029582299</v>
      </c>
      <c r="ON64">
        <v>0</v>
      </c>
    </row>
    <row r="65" spans="1:404" x14ac:dyDescent="0.25">
      <c r="A65" t="s">
        <v>5</v>
      </c>
      <c r="B65">
        <v>61</v>
      </c>
      <c r="C65" t="s">
        <v>504</v>
      </c>
      <c r="D65" t="s">
        <v>206</v>
      </c>
      <c r="E65" s="4">
        <v>0</v>
      </c>
      <c r="F65" s="4">
        <v>0</v>
      </c>
      <c r="G65" s="4">
        <v>0</v>
      </c>
      <c r="H65" s="4">
        <v>0</v>
      </c>
      <c r="I65" s="4">
        <v>0</v>
      </c>
      <c r="J65" s="4">
        <v>0</v>
      </c>
      <c r="K65" s="4">
        <v>0</v>
      </c>
      <c r="L65" s="4">
        <v>0</v>
      </c>
      <c r="M65" s="4">
        <v>0</v>
      </c>
      <c r="N65" s="4">
        <v>0</v>
      </c>
      <c r="O65" s="4">
        <v>0</v>
      </c>
      <c r="P65" s="4">
        <v>0</v>
      </c>
      <c r="Q65" s="4">
        <v>0</v>
      </c>
      <c r="R65" s="4">
        <v>0</v>
      </c>
      <c r="S65" s="4">
        <v>0</v>
      </c>
      <c r="T65" s="4">
        <v>0</v>
      </c>
      <c r="U65" s="4">
        <v>0</v>
      </c>
      <c r="V65" s="4">
        <v>0</v>
      </c>
      <c r="W65" s="4">
        <v>0</v>
      </c>
      <c r="X65" s="28">
        <v>0</v>
      </c>
      <c r="Y65" s="28">
        <v>0</v>
      </c>
      <c r="Z65" s="28">
        <v>0</v>
      </c>
      <c r="AA65" s="28">
        <v>0</v>
      </c>
      <c r="AB65" s="28">
        <v>0</v>
      </c>
      <c r="AC65" s="28">
        <v>0</v>
      </c>
      <c r="AD65" s="28">
        <v>0</v>
      </c>
      <c r="AE65" s="28">
        <v>0</v>
      </c>
      <c r="AF65" s="28">
        <v>0</v>
      </c>
      <c r="AG65" s="28">
        <v>0</v>
      </c>
      <c r="AH65" s="28">
        <v>0</v>
      </c>
      <c r="AI65" s="28">
        <v>0</v>
      </c>
      <c r="AJ65" s="28">
        <v>0</v>
      </c>
      <c r="AK65" s="28">
        <v>0</v>
      </c>
      <c r="AL65" s="28">
        <v>0</v>
      </c>
      <c r="AM65" s="28">
        <v>0</v>
      </c>
      <c r="AN65" s="28">
        <v>0</v>
      </c>
      <c r="AO65" s="28">
        <v>0</v>
      </c>
      <c r="AP65" s="28">
        <v>0</v>
      </c>
      <c r="AQ65" s="28">
        <v>0</v>
      </c>
      <c r="AR65" s="4">
        <v>0</v>
      </c>
      <c r="AS65" s="4">
        <v>0</v>
      </c>
      <c r="AT65" s="4">
        <v>0</v>
      </c>
      <c r="AU65" s="4">
        <v>0</v>
      </c>
      <c r="AV65" s="4">
        <v>0</v>
      </c>
      <c r="AW65" s="4">
        <v>0</v>
      </c>
      <c r="AX65" s="4">
        <v>0</v>
      </c>
      <c r="AY65" s="4">
        <v>0</v>
      </c>
      <c r="AZ65" s="4">
        <v>0</v>
      </c>
      <c r="BA65" s="4">
        <v>0</v>
      </c>
      <c r="BB65" s="4">
        <v>0</v>
      </c>
      <c r="BC65" s="4">
        <v>0</v>
      </c>
      <c r="BD65" s="4">
        <v>0</v>
      </c>
      <c r="BE65" s="4">
        <v>0</v>
      </c>
      <c r="BF65" s="4">
        <v>0</v>
      </c>
      <c r="BG65" s="4">
        <v>0</v>
      </c>
      <c r="BH65" s="4">
        <v>0</v>
      </c>
      <c r="BI65" s="4">
        <v>0</v>
      </c>
      <c r="BJ65" s="4">
        <v>0</v>
      </c>
      <c r="BK65" s="4">
        <v>0</v>
      </c>
      <c r="BL65" s="4">
        <v>0</v>
      </c>
      <c r="BM65" s="4">
        <v>0</v>
      </c>
      <c r="BN65" s="4">
        <v>0</v>
      </c>
      <c r="BO65" s="4">
        <v>0</v>
      </c>
      <c r="BP65" s="4">
        <v>0</v>
      </c>
      <c r="BQ65" s="4">
        <v>0</v>
      </c>
      <c r="BR65" s="4">
        <v>0</v>
      </c>
      <c r="BS65" s="4">
        <v>0</v>
      </c>
      <c r="BT65" s="4">
        <v>0</v>
      </c>
      <c r="BU65" s="4">
        <v>0</v>
      </c>
      <c r="BV65" s="4">
        <v>0</v>
      </c>
      <c r="BW65" s="4">
        <v>0</v>
      </c>
      <c r="BX65" s="4">
        <v>0</v>
      </c>
      <c r="BY65" s="4">
        <v>0</v>
      </c>
      <c r="BZ65" s="4">
        <v>0</v>
      </c>
      <c r="CA65" s="4">
        <v>0</v>
      </c>
      <c r="CB65" s="4">
        <v>0</v>
      </c>
      <c r="CC65" s="4">
        <v>0</v>
      </c>
      <c r="CD65" s="4">
        <v>0</v>
      </c>
      <c r="CE65" s="4">
        <v>0</v>
      </c>
      <c r="CF65" s="4">
        <v>0</v>
      </c>
      <c r="CG65" s="4">
        <v>0</v>
      </c>
      <c r="CH65" s="4">
        <v>0</v>
      </c>
      <c r="CI65" s="4">
        <v>0</v>
      </c>
      <c r="CJ65" s="4">
        <v>0</v>
      </c>
      <c r="CK65" s="4">
        <v>0</v>
      </c>
      <c r="CL65" s="4">
        <v>0</v>
      </c>
      <c r="CM65" s="4">
        <v>0</v>
      </c>
      <c r="CN65" s="4">
        <v>0</v>
      </c>
      <c r="CO65" s="4">
        <v>0</v>
      </c>
      <c r="CP65" s="4">
        <v>0</v>
      </c>
      <c r="CQ65" s="4">
        <v>0</v>
      </c>
      <c r="CR65" s="4">
        <v>0</v>
      </c>
      <c r="CS65" s="4">
        <v>0</v>
      </c>
      <c r="CT65" s="4">
        <v>0</v>
      </c>
      <c r="CU65" s="4">
        <v>0</v>
      </c>
      <c r="CV65" s="4">
        <v>0</v>
      </c>
      <c r="CW65" s="4">
        <v>0</v>
      </c>
      <c r="CX65" s="4">
        <v>0</v>
      </c>
      <c r="CY65" s="4">
        <v>0</v>
      </c>
      <c r="CZ65" s="4">
        <v>0</v>
      </c>
      <c r="DA65" s="4">
        <v>0</v>
      </c>
      <c r="DB65" s="4">
        <v>0</v>
      </c>
      <c r="DC65" s="4">
        <v>0</v>
      </c>
      <c r="DD65" s="4">
        <v>0</v>
      </c>
      <c r="DE65" s="4">
        <v>0</v>
      </c>
      <c r="DF65" s="4">
        <v>0</v>
      </c>
      <c r="DG65" s="4">
        <v>0</v>
      </c>
      <c r="DH65" s="4">
        <v>0</v>
      </c>
      <c r="DI65" s="4">
        <v>0</v>
      </c>
      <c r="DJ65" s="4">
        <v>0</v>
      </c>
      <c r="DK65" s="4">
        <v>0</v>
      </c>
      <c r="DL65" s="4">
        <v>0</v>
      </c>
      <c r="DM65" s="4">
        <v>0</v>
      </c>
      <c r="DN65" s="4">
        <v>0</v>
      </c>
      <c r="DO65" s="4">
        <v>0</v>
      </c>
      <c r="DP65" s="4">
        <v>0</v>
      </c>
      <c r="DQ65" s="4">
        <v>0</v>
      </c>
      <c r="DR65" s="4">
        <v>0</v>
      </c>
      <c r="DS65" s="4">
        <v>0</v>
      </c>
      <c r="DT65" s="4">
        <v>0</v>
      </c>
      <c r="DU65" s="4">
        <v>0</v>
      </c>
      <c r="DV65" s="4">
        <v>0</v>
      </c>
      <c r="DW65" s="4">
        <v>0</v>
      </c>
      <c r="DX65" s="4">
        <v>0</v>
      </c>
      <c r="DY65" s="4">
        <v>0</v>
      </c>
      <c r="DZ65" s="4">
        <v>0</v>
      </c>
      <c r="EA65" s="4">
        <v>0</v>
      </c>
      <c r="EB65" s="4">
        <v>0</v>
      </c>
      <c r="EC65" s="4">
        <v>0</v>
      </c>
      <c r="ED65" s="4">
        <v>0</v>
      </c>
      <c r="EE65" s="4">
        <v>0</v>
      </c>
      <c r="EF65" s="4">
        <v>0</v>
      </c>
      <c r="EG65" s="4">
        <v>0</v>
      </c>
      <c r="EH65" s="4">
        <v>0</v>
      </c>
      <c r="EI65" s="4">
        <v>0</v>
      </c>
      <c r="EJ65" s="4">
        <v>0</v>
      </c>
      <c r="EK65" s="4">
        <v>0</v>
      </c>
      <c r="EL65" s="4">
        <v>0</v>
      </c>
      <c r="EM65" s="4">
        <v>0</v>
      </c>
      <c r="EN65" s="4">
        <v>0</v>
      </c>
      <c r="EO65" s="4">
        <v>0</v>
      </c>
      <c r="EP65" s="4">
        <v>0</v>
      </c>
      <c r="EQ65" s="4">
        <v>0</v>
      </c>
      <c r="ER65" s="4">
        <v>0</v>
      </c>
      <c r="ES65" s="4">
        <v>0</v>
      </c>
      <c r="ET65" s="4">
        <v>0</v>
      </c>
      <c r="EU65" s="4">
        <v>0</v>
      </c>
      <c r="EV65" s="4">
        <v>0</v>
      </c>
      <c r="EW65" s="4">
        <v>0</v>
      </c>
      <c r="EX65" s="4">
        <v>0</v>
      </c>
      <c r="EY65" s="4">
        <v>0</v>
      </c>
      <c r="EZ65" s="4">
        <v>0</v>
      </c>
      <c r="FA65" s="4">
        <v>0</v>
      </c>
      <c r="FB65" s="4">
        <v>0</v>
      </c>
      <c r="FC65" s="4">
        <v>0</v>
      </c>
      <c r="FD65" s="4">
        <v>0</v>
      </c>
      <c r="FE65" s="4">
        <v>0</v>
      </c>
      <c r="FF65" s="4">
        <v>0</v>
      </c>
      <c r="FG65" s="4">
        <v>0</v>
      </c>
      <c r="FH65" s="4">
        <v>0</v>
      </c>
      <c r="FI65" s="4">
        <v>0</v>
      </c>
      <c r="FJ65" s="4">
        <v>0</v>
      </c>
      <c r="FK65" s="4">
        <v>0</v>
      </c>
      <c r="FL65" s="4">
        <v>0</v>
      </c>
      <c r="FM65" s="4">
        <v>0</v>
      </c>
      <c r="FN65" s="4">
        <v>0</v>
      </c>
      <c r="FO65" s="4">
        <v>0</v>
      </c>
      <c r="FP65" s="4">
        <v>0</v>
      </c>
      <c r="FQ65" s="4">
        <v>0</v>
      </c>
      <c r="FR65" s="4">
        <v>0</v>
      </c>
      <c r="FS65" s="4">
        <v>0</v>
      </c>
      <c r="FT65" s="4">
        <v>0</v>
      </c>
      <c r="FU65" s="4">
        <v>0</v>
      </c>
      <c r="FV65" s="4">
        <v>0</v>
      </c>
      <c r="FW65" s="4">
        <v>0</v>
      </c>
      <c r="FX65" s="4">
        <v>0</v>
      </c>
      <c r="FY65" s="4">
        <v>0</v>
      </c>
      <c r="FZ65" s="4">
        <v>0</v>
      </c>
      <c r="GA65" s="4">
        <v>0</v>
      </c>
      <c r="GB65" s="4">
        <v>0</v>
      </c>
      <c r="GC65" s="4">
        <v>0</v>
      </c>
      <c r="GD65" s="4">
        <v>0</v>
      </c>
      <c r="GE65" s="4">
        <v>0</v>
      </c>
      <c r="GF65" s="4">
        <v>0</v>
      </c>
      <c r="GG65" s="4">
        <v>0</v>
      </c>
      <c r="GH65" s="4">
        <v>0</v>
      </c>
      <c r="GI65" s="4">
        <v>0</v>
      </c>
      <c r="GJ65" s="4">
        <v>0</v>
      </c>
      <c r="GK65" s="4">
        <v>0</v>
      </c>
      <c r="GL65" s="4">
        <v>0</v>
      </c>
      <c r="GM65" s="4">
        <v>0</v>
      </c>
      <c r="GN65" s="4">
        <v>0</v>
      </c>
      <c r="GO65" s="4">
        <v>0</v>
      </c>
      <c r="GP65" s="4">
        <v>0</v>
      </c>
      <c r="GQ65" s="4">
        <v>0</v>
      </c>
      <c r="GR65" s="4">
        <v>0</v>
      </c>
      <c r="GS65" s="4">
        <v>0</v>
      </c>
      <c r="GT65" s="4">
        <v>0</v>
      </c>
      <c r="GU65" s="4">
        <v>0</v>
      </c>
      <c r="GV65" s="4">
        <v>0</v>
      </c>
      <c r="GW65">
        <v>0</v>
      </c>
      <c r="GX65">
        <v>0</v>
      </c>
      <c r="GY65">
        <v>0</v>
      </c>
      <c r="GZ65">
        <v>0</v>
      </c>
      <c r="HA65">
        <v>0</v>
      </c>
      <c r="HB65">
        <v>0</v>
      </c>
      <c r="HC65">
        <v>0</v>
      </c>
      <c r="HD65">
        <v>0</v>
      </c>
      <c r="HE65">
        <v>0</v>
      </c>
      <c r="HF65">
        <v>0</v>
      </c>
      <c r="HG65">
        <v>0</v>
      </c>
      <c r="HH65">
        <v>0</v>
      </c>
      <c r="HI65">
        <v>0</v>
      </c>
      <c r="HJ65">
        <v>0</v>
      </c>
      <c r="HK65">
        <v>0</v>
      </c>
      <c r="HL65">
        <v>0</v>
      </c>
      <c r="HM65">
        <v>0</v>
      </c>
      <c r="HN65">
        <v>0</v>
      </c>
      <c r="HO65">
        <v>0</v>
      </c>
      <c r="HP65">
        <v>0</v>
      </c>
      <c r="HQ65">
        <v>0</v>
      </c>
      <c r="HR65">
        <v>0</v>
      </c>
      <c r="HS65">
        <v>0</v>
      </c>
      <c r="HT65">
        <v>0</v>
      </c>
      <c r="HU65">
        <v>0</v>
      </c>
      <c r="HV65">
        <v>0</v>
      </c>
      <c r="HW65">
        <v>0</v>
      </c>
      <c r="HX65">
        <v>0</v>
      </c>
      <c r="HY65">
        <v>0</v>
      </c>
      <c r="HZ65">
        <v>0</v>
      </c>
      <c r="IA65">
        <v>0</v>
      </c>
      <c r="IB65">
        <v>0</v>
      </c>
      <c r="IC65">
        <v>0</v>
      </c>
      <c r="ID65">
        <v>0</v>
      </c>
      <c r="IE65">
        <v>0</v>
      </c>
      <c r="IF65">
        <v>0</v>
      </c>
      <c r="IG65">
        <v>0</v>
      </c>
      <c r="IH65">
        <v>0</v>
      </c>
      <c r="II65">
        <v>0</v>
      </c>
      <c r="IJ65">
        <v>0</v>
      </c>
      <c r="IK65">
        <v>0</v>
      </c>
      <c r="IL65">
        <v>0</v>
      </c>
      <c r="IM65">
        <v>0</v>
      </c>
      <c r="IN65">
        <v>0</v>
      </c>
      <c r="IO65">
        <v>0</v>
      </c>
      <c r="IP65">
        <v>0</v>
      </c>
      <c r="IQ65">
        <v>0</v>
      </c>
      <c r="IR65">
        <v>0</v>
      </c>
      <c r="IS65">
        <v>0</v>
      </c>
      <c r="IT65">
        <v>0</v>
      </c>
      <c r="IU65">
        <v>0</v>
      </c>
      <c r="IV65">
        <v>0</v>
      </c>
      <c r="IW65">
        <v>0</v>
      </c>
      <c r="IX65">
        <v>0</v>
      </c>
      <c r="IY65">
        <v>0</v>
      </c>
      <c r="IZ65">
        <v>0</v>
      </c>
      <c r="JA65">
        <v>0</v>
      </c>
      <c r="JB65">
        <v>0</v>
      </c>
      <c r="JC65">
        <v>0</v>
      </c>
      <c r="JD65">
        <v>0</v>
      </c>
      <c r="JE65">
        <v>0</v>
      </c>
      <c r="JF65">
        <v>0</v>
      </c>
      <c r="JG65">
        <v>0</v>
      </c>
      <c r="JH65">
        <v>0</v>
      </c>
      <c r="JI65">
        <v>0</v>
      </c>
      <c r="JJ65">
        <v>0</v>
      </c>
      <c r="JK65">
        <v>0</v>
      </c>
      <c r="JL65">
        <v>0</v>
      </c>
      <c r="JM65">
        <v>0</v>
      </c>
      <c r="JN65">
        <v>0</v>
      </c>
      <c r="JO65">
        <v>0</v>
      </c>
      <c r="JP65">
        <v>0</v>
      </c>
      <c r="JQ65">
        <v>0</v>
      </c>
      <c r="JR65">
        <v>0</v>
      </c>
      <c r="JS65">
        <v>0</v>
      </c>
      <c r="JT65">
        <v>0</v>
      </c>
      <c r="JU65">
        <v>0</v>
      </c>
      <c r="JV65">
        <v>0</v>
      </c>
      <c r="JW65">
        <v>0</v>
      </c>
      <c r="JX65">
        <v>0</v>
      </c>
      <c r="JY65">
        <v>0</v>
      </c>
      <c r="JZ65">
        <v>0</v>
      </c>
      <c r="KA65">
        <v>0</v>
      </c>
      <c r="KB65">
        <v>0</v>
      </c>
      <c r="KC65">
        <v>0</v>
      </c>
      <c r="KD65">
        <v>0</v>
      </c>
      <c r="KE65">
        <v>0</v>
      </c>
      <c r="KF65">
        <v>0</v>
      </c>
      <c r="KG65">
        <v>0</v>
      </c>
      <c r="KH65">
        <v>0</v>
      </c>
      <c r="KI65">
        <v>0</v>
      </c>
      <c r="KJ65">
        <v>0</v>
      </c>
      <c r="KK65">
        <v>0</v>
      </c>
      <c r="KL65">
        <v>0</v>
      </c>
      <c r="KM65">
        <v>0</v>
      </c>
      <c r="KN65">
        <v>0</v>
      </c>
      <c r="KO65">
        <v>0</v>
      </c>
      <c r="KP65">
        <v>0</v>
      </c>
      <c r="KQ65">
        <v>0</v>
      </c>
      <c r="KR65">
        <v>0</v>
      </c>
      <c r="KS65">
        <v>0</v>
      </c>
      <c r="KT65">
        <v>0</v>
      </c>
      <c r="KU65">
        <v>0</v>
      </c>
      <c r="KV65">
        <v>0</v>
      </c>
      <c r="KW65">
        <v>0</v>
      </c>
      <c r="KX65">
        <v>0</v>
      </c>
      <c r="KY65">
        <v>0</v>
      </c>
      <c r="KZ65">
        <v>0</v>
      </c>
      <c r="LA65">
        <v>0</v>
      </c>
      <c r="LB65">
        <v>0</v>
      </c>
      <c r="LC65">
        <v>0</v>
      </c>
      <c r="LD65">
        <v>0</v>
      </c>
      <c r="LE65">
        <v>0</v>
      </c>
      <c r="LF65">
        <v>0</v>
      </c>
      <c r="LG65">
        <v>0</v>
      </c>
      <c r="LH65">
        <v>0</v>
      </c>
      <c r="LI65">
        <v>0</v>
      </c>
      <c r="LJ65">
        <v>0</v>
      </c>
      <c r="LK65">
        <v>0</v>
      </c>
      <c r="LL65">
        <v>0</v>
      </c>
      <c r="LM65">
        <v>0</v>
      </c>
      <c r="LN65">
        <v>0</v>
      </c>
      <c r="LO65">
        <v>0</v>
      </c>
      <c r="LP65">
        <v>0</v>
      </c>
      <c r="LQ65">
        <v>0</v>
      </c>
      <c r="LR65">
        <v>0</v>
      </c>
      <c r="LS65">
        <v>0</v>
      </c>
      <c r="LT65">
        <v>0</v>
      </c>
      <c r="LU65">
        <v>0</v>
      </c>
      <c r="LV65">
        <v>0</v>
      </c>
      <c r="LW65">
        <v>0</v>
      </c>
      <c r="LX65">
        <v>0</v>
      </c>
      <c r="LY65">
        <v>0</v>
      </c>
      <c r="LZ65">
        <v>0</v>
      </c>
      <c r="MA65">
        <v>0</v>
      </c>
      <c r="MB65">
        <v>0</v>
      </c>
      <c r="MC65">
        <v>0</v>
      </c>
      <c r="MD65">
        <v>0</v>
      </c>
      <c r="ME65">
        <v>0</v>
      </c>
      <c r="MF65">
        <v>0</v>
      </c>
      <c r="MG65">
        <v>0</v>
      </c>
      <c r="MH65">
        <v>0</v>
      </c>
      <c r="MI65">
        <v>0</v>
      </c>
      <c r="MJ65">
        <v>0</v>
      </c>
      <c r="MK65">
        <v>0</v>
      </c>
      <c r="ML65">
        <v>0</v>
      </c>
      <c r="MM65">
        <v>0</v>
      </c>
      <c r="MN65">
        <v>0</v>
      </c>
      <c r="MO65">
        <v>0</v>
      </c>
      <c r="MP65">
        <v>0</v>
      </c>
      <c r="MQ65">
        <v>0</v>
      </c>
      <c r="MR65">
        <v>0</v>
      </c>
      <c r="MS65">
        <v>0</v>
      </c>
      <c r="MT65">
        <v>0</v>
      </c>
      <c r="MU65">
        <v>0</v>
      </c>
      <c r="MV65">
        <v>0</v>
      </c>
      <c r="MW65">
        <v>0</v>
      </c>
      <c r="MX65">
        <v>0</v>
      </c>
      <c r="MY65">
        <v>0</v>
      </c>
      <c r="MZ65">
        <v>0</v>
      </c>
      <c r="NA65">
        <v>0</v>
      </c>
      <c r="NB65">
        <v>0</v>
      </c>
      <c r="NC65">
        <v>0</v>
      </c>
      <c r="ND65">
        <v>0</v>
      </c>
      <c r="NE65">
        <v>0</v>
      </c>
      <c r="NF65">
        <v>0</v>
      </c>
      <c r="NG65">
        <v>0</v>
      </c>
      <c r="NH65">
        <v>0</v>
      </c>
      <c r="NI65">
        <v>0</v>
      </c>
      <c r="NJ65">
        <v>0</v>
      </c>
      <c r="NK65">
        <v>0</v>
      </c>
      <c r="NL65">
        <v>0</v>
      </c>
      <c r="NM65">
        <v>0</v>
      </c>
      <c r="NN65">
        <v>0</v>
      </c>
      <c r="NO65">
        <v>0</v>
      </c>
      <c r="NP65">
        <v>0</v>
      </c>
      <c r="NQ65">
        <v>0</v>
      </c>
      <c r="NR65">
        <v>0</v>
      </c>
      <c r="NS65">
        <v>0</v>
      </c>
      <c r="NT65">
        <v>0</v>
      </c>
      <c r="NU65">
        <v>0</v>
      </c>
      <c r="NV65">
        <v>0</v>
      </c>
      <c r="NW65">
        <v>0</v>
      </c>
      <c r="NX65">
        <v>0</v>
      </c>
      <c r="NY65">
        <v>0</v>
      </c>
      <c r="NZ65">
        <v>0</v>
      </c>
      <c r="OA65">
        <v>0</v>
      </c>
      <c r="OB65">
        <v>0</v>
      </c>
      <c r="OC65">
        <v>0</v>
      </c>
      <c r="OD65">
        <v>0</v>
      </c>
      <c r="OE65">
        <v>0</v>
      </c>
      <c r="OF65">
        <v>0</v>
      </c>
      <c r="OG65">
        <v>0</v>
      </c>
      <c r="OH65">
        <v>0</v>
      </c>
      <c r="OI65">
        <v>0</v>
      </c>
      <c r="OJ65">
        <v>0</v>
      </c>
      <c r="OK65">
        <v>0</v>
      </c>
      <c r="OL65">
        <v>0</v>
      </c>
      <c r="OM65">
        <v>0</v>
      </c>
      <c r="ON65">
        <v>0</v>
      </c>
    </row>
    <row r="66" spans="1:404" x14ac:dyDescent="0.25">
      <c r="A66" t="s">
        <v>5</v>
      </c>
      <c r="B66">
        <v>62</v>
      </c>
      <c r="C66" t="s">
        <v>207</v>
      </c>
      <c r="D66" t="s">
        <v>208</v>
      </c>
      <c r="E66" s="4">
        <v>38384.163449580701</v>
      </c>
      <c r="F66" s="4">
        <v>1897106.30056946</v>
      </c>
      <c r="G66" s="4">
        <v>990178.93029664503</v>
      </c>
      <c r="H66" s="4">
        <v>17356120.411258101</v>
      </c>
      <c r="I66" s="4">
        <v>549529.90267316799</v>
      </c>
      <c r="J66" s="4">
        <v>16332.838266073801</v>
      </c>
      <c r="K66" s="4">
        <v>21792.0540167197</v>
      </c>
      <c r="L66" s="4">
        <v>1432274.9137472301</v>
      </c>
      <c r="M66" s="4">
        <v>2697448.2010721401</v>
      </c>
      <c r="N66" s="4">
        <v>2824857.66014854</v>
      </c>
      <c r="O66" s="4">
        <v>9840061.7367918491</v>
      </c>
      <c r="P66" s="4">
        <v>3536562.8468794799</v>
      </c>
      <c r="Q66" s="4">
        <v>987416.60147980903</v>
      </c>
      <c r="R66" s="4">
        <v>2306250.26632166</v>
      </c>
      <c r="S66" s="4">
        <v>7615.00022773817</v>
      </c>
      <c r="T66" s="4">
        <v>0</v>
      </c>
      <c r="U66" s="4">
        <v>0</v>
      </c>
      <c r="V66" s="4">
        <v>2526853.419096</v>
      </c>
      <c r="W66" s="4">
        <v>4072305.86162944</v>
      </c>
      <c r="X66" s="28">
        <v>5860.7631466120702</v>
      </c>
      <c r="Y66" s="28">
        <v>1571.1989060063499</v>
      </c>
      <c r="Z66" s="28">
        <v>485336.18057085702</v>
      </c>
      <c r="AA66" s="28">
        <v>5543.1182730773198</v>
      </c>
      <c r="AB66" s="28">
        <v>3809.3510404455201</v>
      </c>
      <c r="AC66" s="28">
        <v>127676.335676474</v>
      </c>
      <c r="AD66" s="28">
        <v>38401.889511265101</v>
      </c>
      <c r="AE66" s="28">
        <v>64879.162561036799</v>
      </c>
      <c r="AF66" s="28">
        <v>376112.257965628</v>
      </c>
      <c r="AG66" s="28">
        <v>237066.320793397</v>
      </c>
      <c r="AH66" s="28">
        <v>944.148319094974</v>
      </c>
      <c r="AI66" s="28">
        <v>4960.5394754418903</v>
      </c>
      <c r="AJ66" s="28">
        <v>3153.7507054931002</v>
      </c>
      <c r="AK66" s="28">
        <v>4160.6035371517501</v>
      </c>
      <c r="AL66" s="28">
        <v>16979.4801566895</v>
      </c>
      <c r="AM66" s="28">
        <v>210.07584234172799</v>
      </c>
      <c r="AN66" s="28">
        <v>5262.3471485565597</v>
      </c>
      <c r="AO66" s="28">
        <v>25938.1229004993</v>
      </c>
      <c r="AP66" s="28">
        <v>8165.6666361672796</v>
      </c>
      <c r="AQ66" s="28">
        <v>8644.8515652433307</v>
      </c>
      <c r="AR66" s="4">
        <v>127412.320935674</v>
      </c>
      <c r="AS66" s="4">
        <v>97395.767851041295</v>
      </c>
      <c r="AT66" s="4">
        <v>879192.538533443</v>
      </c>
      <c r="AU66" s="4">
        <v>40219204.905152798</v>
      </c>
      <c r="AV66" s="4">
        <v>54384340.178663298</v>
      </c>
      <c r="AW66" s="4">
        <v>123841981.778183</v>
      </c>
      <c r="AX66" s="4">
        <v>61804447.452851698</v>
      </c>
      <c r="AY66" s="4">
        <v>5967611.2783694901</v>
      </c>
      <c r="AZ66" s="4">
        <v>93719658.767883897</v>
      </c>
      <c r="BA66" s="4">
        <v>748589.34175157605</v>
      </c>
      <c r="BB66" s="4">
        <v>10829412.0227482</v>
      </c>
      <c r="BC66" s="4">
        <v>366573064.76967603</v>
      </c>
      <c r="BD66" s="4">
        <v>42697425.994312003</v>
      </c>
      <c r="BE66" s="4">
        <v>36222547.3235927</v>
      </c>
      <c r="BF66" s="4">
        <v>71460006.329673201</v>
      </c>
      <c r="BG66" s="4">
        <v>33287304.378700301</v>
      </c>
      <c r="BH66" s="4">
        <v>57717327.310749702</v>
      </c>
      <c r="BI66" s="4">
        <v>36273976.408660501</v>
      </c>
      <c r="BJ66" s="4">
        <v>16885696.2063067</v>
      </c>
      <c r="BK66" s="4">
        <v>0</v>
      </c>
      <c r="BL66" s="4">
        <v>278674.57755573001</v>
      </c>
      <c r="BM66" s="4">
        <v>0</v>
      </c>
      <c r="BN66" s="4">
        <v>2447418639.2547102</v>
      </c>
      <c r="BO66" s="4">
        <v>423184603.919303</v>
      </c>
      <c r="BP66" s="4">
        <v>97391.5638247561</v>
      </c>
      <c r="BQ66" s="4">
        <v>0</v>
      </c>
      <c r="BR66" s="4">
        <v>841.81911577170399</v>
      </c>
      <c r="BS66" s="4">
        <v>15083254.908882299</v>
      </c>
      <c r="BT66" s="4">
        <v>665.16622167319997</v>
      </c>
      <c r="BU66" s="4">
        <v>253.73029835084699</v>
      </c>
      <c r="BV66" s="4">
        <v>173538.69286965701</v>
      </c>
      <c r="BW66" s="4">
        <v>587004.60251199</v>
      </c>
      <c r="BX66" s="4">
        <v>5929150.4569154195</v>
      </c>
      <c r="BY66" s="4">
        <v>173530.79467820699</v>
      </c>
      <c r="BZ66" s="4">
        <v>528.94317092570304</v>
      </c>
      <c r="CA66" s="4">
        <v>444691.77009136701</v>
      </c>
      <c r="CB66" s="4">
        <v>3949.28277143988</v>
      </c>
      <c r="CC66" s="4">
        <v>2.7642178754789599</v>
      </c>
      <c r="CD66" s="4">
        <v>33697.2237710107</v>
      </c>
      <c r="CE66" s="4">
        <v>10739.892897551799</v>
      </c>
      <c r="CF66" s="4">
        <v>12110.9453990039</v>
      </c>
      <c r="CG66" s="4">
        <v>28811.684613288999</v>
      </c>
      <c r="CH66" s="4">
        <v>1573.3596905505899</v>
      </c>
      <c r="CI66" s="4">
        <v>1645.9449544351401</v>
      </c>
      <c r="CJ66" s="4">
        <v>5925.57389279571</v>
      </c>
      <c r="CK66" s="4">
        <v>155785.27139934801</v>
      </c>
      <c r="CL66" s="4">
        <v>21292393.9209323</v>
      </c>
      <c r="CM66" s="4">
        <v>0</v>
      </c>
      <c r="CN66" s="4">
        <v>147976.13005567799</v>
      </c>
      <c r="CO66" s="4">
        <v>743450.29074050905</v>
      </c>
      <c r="CP66" s="4">
        <v>57958363.407832198</v>
      </c>
      <c r="CQ66" s="4">
        <v>43184.170600048099</v>
      </c>
      <c r="CR66" s="4">
        <v>133657.45696458599</v>
      </c>
      <c r="CS66" s="4">
        <v>359895.47060308902</v>
      </c>
      <c r="CT66" s="4">
        <v>270966.24605214503</v>
      </c>
      <c r="CU66" s="4">
        <v>146433.61775764299</v>
      </c>
      <c r="CV66" s="4">
        <v>19012173.446464099</v>
      </c>
      <c r="CW66" s="4">
        <v>510391.34843567701</v>
      </c>
      <c r="CX66" s="4">
        <v>0</v>
      </c>
      <c r="CY66" s="4">
        <v>8531892.0027921293</v>
      </c>
      <c r="CZ66" s="4">
        <v>256671.74793735801</v>
      </c>
      <c r="DA66" s="4">
        <v>461929.31640179403</v>
      </c>
      <c r="DB66" s="4">
        <v>0</v>
      </c>
      <c r="DC66" s="4">
        <v>4649809.6240674499</v>
      </c>
      <c r="DD66" s="4">
        <v>1237426.9997820801</v>
      </c>
      <c r="DE66" s="4">
        <v>0</v>
      </c>
      <c r="DF66" s="4">
        <v>165642.11802589399</v>
      </c>
      <c r="DG66" s="4">
        <v>0</v>
      </c>
      <c r="DH66" s="4">
        <v>665896.67677802604</v>
      </c>
      <c r="DI66" s="4">
        <v>0</v>
      </c>
      <c r="DJ66" s="4">
        <v>62790.303417953197</v>
      </c>
      <c r="DK66" s="4">
        <v>0</v>
      </c>
      <c r="DL66" s="4">
        <v>177615.87995846299</v>
      </c>
      <c r="DM66" s="4">
        <v>0</v>
      </c>
      <c r="DN66" s="4">
        <v>111761.566957036</v>
      </c>
      <c r="DO66" s="4">
        <v>0</v>
      </c>
      <c r="DP66" s="4">
        <v>356963.41643060697</v>
      </c>
      <c r="DQ66" s="4">
        <v>28629780.992993899</v>
      </c>
      <c r="DR66" s="4">
        <v>56168610.374537699</v>
      </c>
      <c r="DS66" s="4">
        <v>20672150.089883301</v>
      </c>
      <c r="DT66" s="4">
        <v>30424512.4669022</v>
      </c>
      <c r="DU66" s="4">
        <v>37698661.034886204</v>
      </c>
      <c r="DV66" s="4">
        <v>33351775.324645601</v>
      </c>
      <c r="DW66" s="4">
        <v>105585416.77843601</v>
      </c>
      <c r="DX66" s="4">
        <v>23253833.277188301</v>
      </c>
      <c r="DY66" s="4">
        <v>122178991.271061</v>
      </c>
      <c r="DZ66" s="4">
        <v>235604.906947568</v>
      </c>
      <c r="EA66" s="4">
        <v>0</v>
      </c>
      <c r="EB66" s="4">
        <v>3769517.2799486602</v>
      </c>
      <c r="EC66" s="4">
        <v>4907996.3622001903</v>
      </c>
      <c r="ED66" s="4">
        <v>3940377.98370839</v>
      </c>
      <c r="EE66" s="4">
        <v>3500162.1132545201</v>
      </c>
      <c r="EF66" s="4">
        <v>511635.293544902</v>
      </c>
      <c r="EG66" s="4">
        <v>418703.18900585599</v>
      </c>
      <c r="EH66" s="4">
        <v>1235947.62551201</v>
      </c>
      <c r="EI66" s="4">
        <v>138417.980551599</v>
      </c>
      <c r="EJ66" s="4">
        <v>2659.38149864775</v>
      </c>
      <c r="EK66" s="4">
        <v>42.655599123318403</v>
      </c>
      <c r="EL66" s="4">
        <v>59055.108127479703</v>
      </c>
      <c r="EM66" s="4">
        <v>177481.05424286699</v>
      </c>
      <c r="EN66" s="4">
        <v>2566068.9674726599</v>
      </c>
      <c r="EO66" s="4">
        <v>11106636.0523214</v>
      </c>
      <c r="EP66" s="4">
        <v>785.29801476216505</v>
      </c>
      <c r="EQ66" s="4">
        <v>715.99016252861395</v>
      </c>
      <c r="ER66" s="4">
        <v>21.2790274153603</v>
      </c>
      <c r="ES66" s="4">
        <v>603.24571910020097</v>
      </c>
      <c r="ET66" s="4">
        <v>5503.1785357235503</v>
      </c>
      <c r="EU66" s="4">
        <v>15015246.2144378</v>
      </c>
      <c r="EV66" s="4">
        <v>4067418.7444398999</v>
      </c>
      <c r="EW66" s="4">
        <v>4824631.8344794698</v>
      </c>
      <c r="EX66" s="4">
        <v>308654883.39242703</v>
      </c>
      <c r="EY66" s="4">
        <v>0</v>
      </c>
      <c r="EZ66" s="4">
        <v>8806741.3687154707</v>
      </c>
      <c r="FA66" s="4">
        <v>1348755.6578154101</v>
      </c>
      <c r="FB66" s="4">
        <v>738885.25765442394</v>
      </c>
      <c r="FC66" s="4">
        <v>174052.17076927799</v>
      </c>
      <c r="FD66" s="4">
        <v>166112952.84600201</v>
      </c>
      <c r="FE66" s="4">
        <v>2458085.9195458302</v>
      </c>
      <c r="FF66" s="4">
        <v>6770443.7468903698</v>
      </c>
      <c r="FG66" s="4">
        <v>12716.3009090656</v>
      </c>
      <c r="FH66" s="4">
        <v>1022305.34905708</v>
      </c>
      <c r="FI66" s="4">
        <v>210109.507071242</v>
      </c>
      <c r="FJ66" s="4">
        <v>4762807.8435922004</v>
      </c>
      <c r="FK66" s="4">
        <v>13706493.864120901</v>
      </c>
      <c r="FL66" s="4">
        <v>15278455.532269699</v>
      </c>
      <c r="FM66" s="4">
        <v>32950533.529873598</v>
      </c>
      <c r="FN66" s="4">
        <v>47023141.0291804</v>
      </c>
      <c r="FO66" s="4">
        <v>4227070.5305839004</v>
      </c>
      <c r="FP66" s="4">
        <v>123241010.04278301</v>
      </c>
      <c r="FQ66" s="4">
        <v>5702773.3018336901</v>
      </c>
      <c r="FR66" s="4">
        <v>45713934.8621912</v>
      </c>
      <c r="FS66" s="4">
        <v>13755855.653357999</v>
      </c>
      <c r="FT66" s="4">
        <v>84103563.7739968</v>
      </c>
      <c r="FU66" s="4">
        <v>268333735.722294</v>
      </c>
      <c r="FV66" s="4">
        <v>268534946.54484397</v>
      </c>
      <c r="FW66" s="4">
        <v>497867806.22909403</v>
      </c>
      <c r="FX66" s="4">
        <v>667638.13808351499</v>
      </c>
      <c r="FY66" s="4">
        <v>868942.82464259805</v>
      </c>
      <c r="FZ66" s="4">
        <v>938533.74441824097</v>
      </c>
      <c r="GA66" s="4">
        <v>1015834.23392175</v>
      </c>
      <c r="GB66" s="4">
        <v>133181.79722271499</v>
      </c>
      <c r="GC66" s="4">
        <v>344752.436405049</v>
      </c>
      <c r="GD66" s="4">
        <v>925099.13933848904</v>
      </c>
      <c r="GE66" s="4">
        <v>165811.623829277</v>
      </c>
      <c r="GF66" s="4">
        <v>16737.534033022901</v>
      </c>
      <c r="GG66" s="4">
        <v>726942.59016318398</v>
      </c>
      <c r="GH66" s="4">
        <v>1175074.5060461699</v>
      </c>
      <c r="GI66" s="4">
        <v>5093.0271487279497</v>
      </c>
      <c r="GJ66" s="4">
        <v>553734.96708142699</v>
      </c>
      <c r="GK66" s="4">
        <v>925984.40217542602</v>
      </c>
      <c r="GL66" s="4">
        <v>1229086.9001847999</v>
      </c>
      <c r="GM66" s="4">
        <v>903737.16161925404</v>
      </c>
      <c r="GN66" s="4">
        <v>188049.25816174399</v>
      </c>
      <c r="GO66" s="4">
        <v>1070190.71484374</v>
      </c>
      <c r="GP66" s="4">
        <v>149076.914175896</v>
      </c>
      <c r="GQ66" s="4">
        <v>262593.30565061898</v>
      </c>
      <c r="GR66" s="4">
        <v>80868678.025404096</v>
      </c>
      <c r="GS66" s="4">
        <v>340975748.711151</v>
      </c>
      <c r="GT66" s="4">
        <v>22264003.148191299</v>
      </c>
      <c r="GU66" s="4">
        <v>2571056.1495766402</v>
      </c>
      <c r="GV66" s="4">
        <v>0</v>
      </c>
      <c r="GW66">
        <v>911684.38286697795</v>
      </c>
      <c r="GX66">
        <v>728923.45385800302</v>
      </c>
      <c r="GY66">
        <v>496795.80337197502</v>
      </c>
      <c r="GZ66">
        <v>12373330.4846991</v>
      </c>
      <c r="HA66">
        <v>296528.79055668402</v>
      </c>
      <c r="HB66">
        <v>20802.8481671072</v>
      </c>
      <c r="HC66">
        <v>66998.219000900106</v>
      </c>
      <c r="HD66">
        <v>1701388.09776034</v>
      </c>
      <c r="HE66">
        <v>575699.07385850197</v>
      </c>
      <c r="HF66">
        <v>235959.43919623701</v>
      </c>
      <c r="HG66">
        <v>1199042.9246416001</v>
      </c>
      <c r="HH66">
        <v>182636.59241223501</v>
      </c>
      <c r="HI66">
        <v>1174029.34685831</v>
      </c>
      <c r="HJ66">
        <v>1068597.2168861299</v>
      </c>
      <c r="HK66">
        <v>33713.900965543602</v>
      </c>
      <c r="HL66">
        <v>0</v>
      </c>
      <c r="HM66">
        <v>0</v>
      </c>
      <c r="HN66">
        <v>1153050.4003447499</v>
      </c>
      <c r="HO66">
        <v>1932492.1426810799</v>
      </c>
      <c r="HP66">
        <v>61908.017159353803</v>
      </c>
      <c r="HQ66">
        <v>16102.8833513521</v>
      </c>
      <c r="HR66">
        <v>174948.81697192899</v>
      </c>
      <c r="HS66">
        <v>2593.0017935423498</v>
      </c>
      <c r="HT66">
        <v>470.87510576755602</v>
      </c>
      <c r="HU66">
        <v>56975.065919907203</v>
      </c>
      <c r="HV66">
        <v>1378.7581435208799</v>
      </c>
      <c r="HW66">
        <v>772.96578184509303</v>
      </c>
      <c r="HX66">
        <v>516454.06400049001</v>
      </c>
      <c r="HY66">
        <v>384057.88015957398</v>
      </c>
      <c r="HZ66">
        <v>62476.5965907176</v>
      </c>
      <c r="IA66">
        <v>80834.273734100905</v>
      </c>
      <c r="IB66">
        <v>514774.85624364403</v>
      </c>
      <c r="IC66">
        <v>486088.409072651</v>
      </c>
      <c r="ID66">
        <v>560671.89407159598</v>
      </c>
      <c r="IE66">
        <v>306229.45055664401</v>
      </c>
      <c r="IF66">
        <v>112438.27829387</v>
      </c>
      <c r="IG66">
        <v>395665.54583377502</v>
      </c>
      <c r="IH66">
        <v>188260.72291183801</v>
      </c>
      <c r="II66">
        <v>267329.35503167001</v>
      </c>
      <c r="IJ66">
        <v>354524.08129309001</v>
      </c>
      <c r="IK66">
        <v>475284.800543027</v>
      </c>
      <c r="IL66">
        <v>589617.34895767097</v>
      </c>
      <c r="IM66">
        <v>4355421.4471898098</v>
      </c>
      <c r="IN66">
        <v>7090390.4398638802</v>
      </c>
      <c r="IO66">
        <v>11759756.724907</v>
      </c>
      <c r="IP66">
        <v>6314803.1343414197</v>
      </c>
      <c r="IQ66">
        <v>3810845.9102278901</v>
      </c>
      <c r="IR66">
        <v>23972160.779173099</v>
      </c>
      <c r="IS66">
        <v>4996062.3276655497</v>
      </c>
      <c r="IT66">
        <v>1650272.4254828901</v>
      </c>
      <c r="IU66">
        <v>161017387.38205099</v>
      </c>
      <c r="IV66">
        <v>61030366.709877402</v>
      </c>
      <c r="IW66">
        <v>30760134.795411602</v>
      </c>
      <c r="IX66">
        <v>26652522.5339447</v>
      </c>
      <c r="IY66">
        <v>23370588.079249602</v>
      </c>
      <c r="IZ66">
        <v>40812166.646768399</v>
      </c>
      <c r="JA66">
        <v>17690076.251722801</v>
      </c>
      <c r="JB66">
        <v>5609866.5443745097</v>
      </c>
      <c r="JC66">
        <v>0</v>
      </c>
      <c r="JD66">
        <v>123335.902287894</v>
      </c>
      <c r="JE66">
        <v>0</v>
      </c>
      <c r="JF66">
        <v>467312224.61064798</v>
      </c>
      <c r="JG66">
        <v>92542755.953071296</v>
      </c>
      <c r="JH66">
        <v>49874.057550604499</v>
      </c>
      <c r="JI66">
        <v>9.3121466238847397</v>
      </c>
      <c r="JJ66">
        <v>1441.7603374458099</v>
      </c>
      <c r="JK66">
        <v>13300327.247617001</v>
      </c>
      <c r="JL66">
        <v>1028.1808303098301</v>
      </c>
      <c r="JM66">
        <v>438.37010325243602</v>
      </c>
      <c r="JN66">
        <v>129180.906368412</v>
      </c>
      <c r="JO66">
        <v>938350.802620186</v>
      </c>
      <c r="JP66">
        <v>3580982.9644322302</v>
      </c>
      <c r="JQ66">
        <v>393569.07373459998</v>
      </c>
      <c r="JR66">
        <v>2188.8002998995398</v>
      </c>
      <c r="JS66">
        <v>739010.82432254998</v>
      </c>
      <c r="JT66">
        <v>3411.7388329773999</v>
      </c>
      <c r="JU66">
        <v>1280.1512078282201</v>
      </c>
      <c r="JV66">
        <v>32207.928302691598</v>
      </c>
      <c r="JW66">
        <v>3577.3992884710201</v>
      </c>
      <c r="JX66">
        <v>44712.895980219597</v>
      </c>
      <c r="JY66">
        <v>7213.2345903596997</v>
      </c>
      <c r="JZ66">
        <v>2813.4859284404301</v>
      </c>
      <c r="KA66">
        <v>9803.0181196134108</v>
      </c>
      <c r="KB66">
        <v>10189.8350458324</v>
      </c>
      <c r="KC66">
        <v>176497.29899558201</v>
      </c>
      <c r="KD66">
        <v>1116545.3546138201</v>
      </c>
      <c r="KE66">
        <v>0</v>
      </c>
      <c r="KF66">
        <v>27502.8925376019</v>
      </c>
      <c r="KG66">
        <v>432918.45121807198</v>
      </c>
      <c r="KH66">
        <v>60023377.0366126</v>
      </c>
      <c r="KI66">
        <v>46229.536431123001</v>
      </c>
      <c r="KJ66">
        <v>269098.566831242</v>
      </c>
      <c r="KK66">
        <v>99441.622037978595</v>
      </c>
      <c r="KL66">
        <v>22055.510651835</v>
      </c>
      <c r="KM66">
        <v>5808.92517575685</v>
      </c>
      <c r="KN66">
        <v>15052136.630847899</v>
      </c>
      <c r="KO66">
        <v>1287613.9183743901</v>
      </c>
      <c r="KP66">
        <v>0</v>
      </c>
      <c r="KQ66">
        <v>3375302.9850392998</v>
      </c>
      <c r="KR66">
        <v>20141.407396880099</v>
      </c>
      <c r="KS66">
        <v>169858.69626212999</v>
      </c>
      <c r="KT66">
        <v>0</v>
      </c>
      <c r="KU66">
        <v>1384924.6243634401</v>
      </c>
      <c r="KV66">
        <v>1064541.3673068101</v>
      </c>
      <c r="KW66">
        <v>0</v>
      </c>
      <c r="KX66">
        <v>278353.45076965698</v>
      </c>
      <c r="KY66">
        <v>0</v>
      </c>
      <c r="KZ66">
        <v>352988.22817243898</v>
      </c>
      <c r="LA66">
        <v>0</v>
      </c>
      <c r="LB66">
        <v>143605.18283180601</v>
      </c>
      <c r="LC66">
        <v>0</v>
      </c>
      <c r="LD66">
        <v>227768.49432586299</v>
      </c>
      <c r="LE66">
        <v>0</v>
      </c>
      <c r="LF66">
        <v>280641.53755642002</v>
      </c>
      <c r="LG66">
        <v>0</v>
      </c>
      <c r="LH66">
        <v>405189.02345582098</v>
      </c>
      <c r="LI66">
        <v>13678290.1324967</v>
      </c>
      <c r="LJ66">
        <v>103825397.06629901</v>
      </c>
      <c r="LK66">
        <v>19271581.7411444</v>
      </c>
      <c r="LL66">
        <v>36689335.6786853</v>
      </c>
      <c r="LM66">
        <v>38632231.0614172</v>
      </c>
      <c r="LN66">
        <v>35088973.876274802</v>
      </c>
      <c r="LO66">
        <v>102552006.882571</v>
      </c>
      <c r="LP66">
        <v>29865971.92907</v>
      </c>
      <c r="LQ66">
        <v>57360100.959795401</v>
      </c>
      <c r="LR66">
        <v>831453.37944614398</v>
      </c>
      <c r="LS66">
        <v>0</v>
      </c>
      <c r="LT66">
        <v>838977.99453665095</v>
      </c>
      <c r="LU66">
        <v>937183.84067880805</v>
      </c>
      <c r="LV66">
        <v>174027.23488880199</v>
      </c>
      <c r="LW66">
        <v>338541.32834395499</v>
      </c>
      <c r="LX66">
        <v>14927.496495130999</v>
      </c>
      <c r="LY66">
        <v>312403.26861777302</v>
      </c>
      <c r="LZ66">
        <v>37937.131114890501</v>
      </c>
      <c r="MA66">
        <v>1152.8496047830799</v>
      </c>
      <c r="MB66">
        <v>19.3149211717577</v>
      </c>
      <c r="MC66">
        <v>223.51135340577699</v>
      </c>
      <c r="MD66">
        <v>15670.8458172061</v>
      </c>
      <c r="ME66">
        <v>22930.269688060202</v>
      </c>
      <c r="MF66">
        <v>447394.53959587502</v>
      </c>
      <c r="MG66">
        <v>2107664.8766487101</v>
      </c>
      <c r="MH66">
        <v>534.57253575997504</v>
      </c>
      <c r="MI66">
        <v>497.104984292067</v>
      </c>
      <c r="MJ66">
        <v>6292.0250464492501</v>
      </c>
      <c r="MK66">
        <v>1080.9156372085599</v>
      </c>
      <c r="ML66">
        <v>30607.5098452643</v>
      </c>
      <c r="MM66">
        <v>2468290.7959795101</v>
      </c>
      <c r="MN66">
        <v>137596.38899875199</v>
      </c>
      <c r="MO66">
        <v>1095054.5255177701</v>
      </c>
      <c r="MP66">
        <v>222360909.71513301</v>
      </c>
      <c r="MQ66">
        <v>0</v>
      </c>
      <c r="MR66">
        <v>2913997.7645112402</v>
      </c>
      <c r="MS66">
        <v>134429.233251606</v>
      </c>
      <c r="MT66">
        <v>6622354.7178691803</v>
      </c>
      <c r="MU66">
        <v>15723097.857690699</v>
      </c>
      <c r="MV66">
        <v>72791153.823827699</v>
      </c>
      <c r="MW66">
        <v>2297008.6487442302</v>
      </c>
      <c r="MX66">
        <v>9266638.6848752201</v>
      </c>
      <c r="MY66">
        <v>140876.46226119701</v>
      </c>
      <c r="MZ66">
        <v>1713951.34833644</v>
      </c>
      <c r="NA66">
        <v>305238.89883831597</v>
      </c>
      <c r="NB66">
        <v>6089889.5224367296</v>
      </c>
      <c r="NC66">
        <v>8192531.9161217101</v>
      </c>
      <c r="ND66">
        <v>17941555.361416101</v>
      </c>
      <c r="NE66">
        <v>15963437.613879601</v>
      </c>
      <c r="NF66">
        <v>18472171.692021102</v>
      </c>
      <c r="NG66">
        <v>5209002.3760883501</v>
      </c>
      <c r="NH66">
        <v>44304771.019620098</v>
      </c>
      <c r="NI66">
        <v>3790752.29953484</v>
      </c>
      <c r="NJ66">
        <v>34797353.441109903</v>
      </c>
      <c r="NK66">
        <v>10899780.9692432</v>
      </c>
      <c r="NL66">
        <v>32410697.3973318</v>
      </c>
      <c r="NM66">
        <v>241676611.76820999</v>
      </c>
      <c r="NN66">
        <v>58530630.000669099</v>
      </c>
      <c r="NO66">
        <v>170664770.60072899</v>
      </c>
      <c r="NP66">
        <v>341222.42839314102</v>
      </c>
      <c r="NQ66">
        <v>350936.17770406202</v>
      </c>
      <c r="NR66">
        <v>107219.759533294</v>
      </c>
      <c r="NS66">
        <v>168925.0577114</v>
      </c>
      <c r="NT66">
        <v>64652.491080318301</v>
      </c>
      <c r="NU66">
        <v>86758.884453518302</v>
      </c>
      <c r="NV66">
        <v>145929.88764151299</v>
      </c>
      <c r="NW66">
        <v>32801.444998759202</v>
      </c>
      <c r="NX66">
        <v>2562.8659212771299</v>
      </c>
      <c r="NY66">
        <v>114336.854819252</v>
      </c>
      <c r="NZ66">
        <v>170876.99123458599</v>
      </c>
      <c r="OA66">
        <v>32803.2183192554</v>
      </c>
      <c r="OB66">
        <v>1339478.13696436</v>
      </c>
      <c r="OC66">
        <v>2656286.7928658798</v>
      </c>
      <c r="OD66">
        <v>1286003.15703165</v>
      </c>
      <c r="OE66">
        <v>635373.53667503095</v>
      </c>
      <c r="OF66">
        <v>386945.52017167403</v>
      </c>
      <c r="OG66">
        <v>639945.08860587596</v>
      </c>
      <c r="OH66">
        <v>158733.399328742</v>
      </c>
      <c r="OI66">
        <v>211158.36307775899</v>
      </c>
      <c r="OJ66">
        <v>20291557.445373502</v>
      </c>
      <c r="OK66">
        <v>35078047.782847799</v>
      </c>
      <c r="OL66">
        <v>22405320.877498399</v>
      </c>
      <c r="OM66">
        <v>2448112.7030375302</v>
      </c>
      <c r="ON66">
        <v>0</v>
      </c>
    </row>
    <row r="67" spans="1:404" x14ac:dyDescent="0.25">
      <c r="A67" t="s">
        <v>5</v>
      </c>
      <c r="B67">
        <v>63</v>
      </c>
      <c r="C67" t="s">
        <v>209</v>
      </c>
      <c r="D67" t="s">
        <v>210</v>
      </c>
      <c r="E67" s="4">
        <v>34124.062849394802</v>
      </c>
      <c r="F67" s="4">
        <v>2274249.2608978702</v>
      </c>
      <c r="G67" s="4">
        <v>703524.82147896395</v>
      </c>
      <c r="H67" s="4">
        <v>12874217.748281401</v>
      </c>
      <c r="I67" s="4">
        <v>533151.34590813296</v>
      </c>
      <c r="J67" s="4">
        <v>40945.4489536974</v>
      </c>
      <c r="K67" s="4">
        <v>22487.743645964201</v>
      </c>
      <c r="L67" s="4">
        <v>1066209.15103233</v>
      </c>
      <c r="M67" s="4">
        <v>701322.66160082701</v>
      </c>
      <c r="N67" s="4">
        <v>856191.97481600905</v>
      </c>
      <c r="O67" s="4">
        <v>3643564.4045271999</v>
      </c>
      <c r="P67" s="4">
        <v>1490880.29166551</v>
      </c>
      <c r="Q67" s="4">
        <v>474796.35077273002</v>
      </c>
      <c r="R67" s="4">
        <v>1143351.8227667899</v>
      </c>
      <c r="S67" s="4">
        <v>3431.5076264373101</v>
      </c>
      <c r="T67" s="4">
        <v>0</v>
      </c>
      <c r="U67" s="4">
        <v>0</v>
      </c>
      <c r="V67" s="4">
        <v>2081619.87532489</v>
      </c>
      <c r="W67" s="4">
        <v>2162666.5043531698</v>
      </c>
      <c r="X67" s="28">
        <v>11436.582902734601</v>
      </c>
      <c r="Y67" s="28">
        <v>2223.0004296524598</v>
      </c>
      <c r="Z67" s="28">
        <v>698932.92157745198</v>
      </c>
      <c r="AA67" s="28">
        <v>4923.0277596186797</v>
      </c>
      <c r="AB67" s="28">
        <v>5793.3905522393397</v>
      </c>
      <c r="AC67" s="28">
        <v>278392.72064257</v>
      </c>
      <c r="AD67" s="28">
        <v>77533.773510775805</v>
      </c>
      <c r="AE67" s="28">
        <v>29992.117145365799</v>
      </c>
      <c r="AF67" s="28">
        <v>485499.73500404402</v>
      </c>
      <c r="AG67" s="28">
        <v>366589.042785745</v>
      </c>
      <c r="AH67" s="28">
        <v>1769.7945642842999</v>
      </c>
      <c r="AI67" s="28">
        <v>8330.4407221330803</v>
      </c>
      <c r="AJ67" s="28">
        <v>2789.8492321399899</v>
      </c>
      <c r="AK67" s="28">
        <v>4470.4997222326801</v>
      </c>
      <c r="AL67" s="28">
        <v>13873.270692685601</v>
      </c>
      <c r="AM67" s="28">
        <v>177.032547995127</v>
      </c>
      <c r="AN67" s="28">
        <v>3066.5826968681599</v>
      </c>
      <c r="AO67" s="28">
        <v>26328.701424647901</v>
      </c>
      <c r="AP67" s="28">
        <v>38165.406654757498</v>
      </c>
      <c r="AQ67" s="28">
        <v>8583.1170057234394</v>
      </c>
      <c r="AR67" s="4">
        <v>245780.26462563901</v>
      </c>
      <c r="AS67" s="4">
        <v>112553.76176491599</v>
      </c>
      <c r="AT67" s="4">
        <v>212756.486832386</v>
      </c>
      <c r="AU67" s="4">
        <v>7612619.5973837897</v>
      </c>
      <c r="AV67" s="4">
        <v>9236597.6228688303</v>
      </c>
      <c r="AW67" s="4">
        <v>13017223.4503287</v>
      </c>
      <c r="AX67" s="4">
        <v>19029349.390150402</v>
      </c>
      <c r="AY67" s="4">
        <v>1226076.3908586099</v>
      </c>
      <c r="AZ67" s="4">
        <v>32578398.807846799</v>
      </c>
      <c r="BA67" s="4">
        <v>186947.631687527</v>
      </c>
      <c r="BB67" s="4">
        <v>1788526.86111285</v>
      </c>
      <c r="BC67" s="4">
        <v>105385556.04796401</v>
      </c>
      <c r="BD67" s="4">
        <v>15613109.5696855</v>
      </c>
      <c r="BE67" s="4">
        <v>10697023.123593001</v>
      </c>
      <c r="BF67" s="4">
        <v>12061554.056311</v>
      </c>
      <c r="BG67" s="4">
        <v>16178289.3396079</v>
      </c>
      <c r="BH67" s="4">
        <v>37045288.226988301</v>
      </c>
      <c r="BI67" s="4">
        <v>12888504.9971548</v>
      </c>
      <c r="BJ67" s="4">
        <v>6350275.16000864</v>
      </c>
      <c r="BK67" s="4">
        <v>0</v>
      </c>
      <c r="BL67" s="4">
        <v>524998.36212904996</v>
      </c>
      <c r="BM67" s="4">
        <v>0</v>
      </c>
      <c r="BN67" s="4">
        <v>27010688.452156801</v>
      </c>
      <c r="BO67" s="4">
        <v>6820444332.9194803</v>
      </c>
      <c r="BP67" s="4">
        <v>117178.377549931</v>
      </c>
      <c r="BQ67" s="4">
        <v>0</v>
      </c>
      <c r="BR67" s="4">
        <v>1095.1443235363699</v>
      </c>
      <c r="BS67" s="4">
        <v>22085950.258150999</v>
      </c>
      <c r="BT67" s="4">
        <v>723.55089519353601</v>
      </c>
      <c r="BU67" s="4">
        <v>178.08724494376301</v>
      </c>
      <c r="BV67" s="4">
        <v>349109.055873973</v>
      </c>
      <c r="BW67" s="4">
        <v>359144.48063205899</v>
      </c>
      <c r="BX67" s="4">
        <v>8538267.1944477502</v>
      </c>
      <c r="BY67" s="4">
        <v>241867.47955080701</v>
      </c>
      <c r="BZ67" s="4">
        <v>669.67490703639601</v>
      </c>
      <c r="CA67" s="4">
        <v>606844.37551052496</v>
      </c>
      <c r="CB67" s="4">
        <v>5206.7816318325204</v>
      </c>
      <c r="CC67" s="4">
        <v>2.6545376803112499</v>
      </c>
      <c r="CD67" s="4">
        <v>109685.513850827</v>
      </c>
      <c r="CE67" s="4">
        <v>20715.439393958699</v>
      </c>
      <c r="CF67" s="4">
        <v>37818.861609814303</v>
      </c>
      <c r="CG67" s="4">
        <v>29145.6934985933</v>
      </c>
      <c r="CH67" s="4">
        <v>3580.4681904650802</v>
      </c>
      <c r="CI67" s="4">
        <v>4253.1186513114199</v>
      </c>
      <c r="CJ67" s="4">
        <v>13409.022772054701</v>
      </c>
      <c r="CK67" s="4">
        <v>230978.26178440801</v>
      </c>
      <c r="CL67" s="4">
        <v>33929126.796826802</v>
      </c>
      <c r="CM67" s="4">
        <v>0</v>
      </c>
      <c r="CN67" s="4">
        <v>129745.530950865</v>
      </c>
      <c r="CO67" s="4">
        <v>662622.25311879895</v>
      </c>
      <c r="CP67" s="4">
        <v>49681246.983217403</v>
      </c>
      <c r="CQ67" s="4">
        <v>19156.8919979196</v>
      </c>
      <c r="CR67" s="4">
        <v>31570.770310470602</v>
      </c>
      <c r="CS67" s="4">
        <v>342205.89186991</v>
      </c>
      <c r="CT67" s="4">
        <v>308048.30000367301</v>
      </c>
      <c r="CU67" s="4">
        <v>205170.17911756199</v>
      </c>
      <c r="CV67" s="4">
        <v>12529278.008401301</v>
      </c>
      <c r="CW67" s="4">
        <v>220020.199566444</v>
      </c>
      <c r="CX67" s="4">
        <v>0</v>
      </c>
      <c r="CY67" s="4">
        <v>2346448.2942897002</v>
      </c>
      <c r="CZ67" s="4">
        <v>119534.800621045</v>
      </c>
      <c r="DA67" s="4">
        <v>502035.22842607601</v>
      </c>
      <c r="DB67" s="4">
        <v>0</v>
      </c>
      <c r="DC67" s="4">
        <v>3521734.4124941002</v>
      </c>
      <c r="DD67" s="4">
        <v>819801.23803569796</v>
      </c>
      <c r="DE67" s="4">
        <v>0</v>
      </c>
      <c r="DF67" s="4">
        <v>187751.49268</v>
      </c>
      <c r="DG67" s="4">
        <v>0</v>
      </c>
      <c r="DH67" s="4">
        <v>438443.21297878597</v>
      </c>
      <c r="DI67" s="4">
        <v>0</v>
      </c>
      <c r="DJ67" s="4">
        <v>39135.4340997158</v>
      </c>
      <c r="DK67" s="4">
        <v>0</v>
      </c>
      <c r="DL67" s="4">
        <v>204333.92271391299</v>
      </c>
      <c r="DM67" s="4">
        <v>0</v>
      </c>
      <c r="DN67" s="4">
        <v>123791.670883293</v>
      </c>
      <c r="DO67" s="4">
        <v>0</v>
      </c>
      <c r="DP67" s="4">
        <v>307078.54362884403</v>
      </c>
      <c r="DQ67" s="4">
        <v>24653042.771485802</v>
      </c>
      <c r="DR67" s="4">
        <v>63993352.917594202</v>
      </c>
      <c r="DS67" s="4">
        <v>25028190.769715399</v>
      </c>
      <c r="DT67" s="4">
        <v>25955279.792194098</v>
      </c>
      <c r="DU67" s="4">
        <v>41776675.630176701</v>
      </c>
      <c r="DV67" s="4">
        <v>31805709.281383101</v>
      </c>
      <c r="DW67" s="4">
        <v>128760296.241945</v>
      </c>
      <c r="DX67" s="4">
        <v>24701390.788989998</v>
      </c>
      <c r="DY67" s="4">
        <v>92044066.451361895</v>
      </c>
      <c r="DZ67" s="4">
        <v>533914.61920370103</v>
      </c>
      <c r="EA67" s="4">
        <v>0</v>
      </c>
      <c r="EB67" s="4">
        <v>4675324.6188858096</v>
      </c>
      <c r="EC67" s="4">
        <v>5972876.6073787902</v>
      </c>
      <c r="ED67" s="4">
        <v>2278594.1918436601</v>
      </c>
      <c r="EE67" s="4">
        <v>1484486.7004379299</v>
      </c>
      <c r="EF67" s="4">
        <v>652084.60064962495</v>
      </c>
      <c r="EG67" s="4">
        <v>381382.33973715297</v>
      </c>
      <c r="EH67" s="4">
        <v>1115863.63095726</v>
      </c>
      <c r="EI67" s="4">
        <v>154913.68840108701</v>
      </c>
      <c r="EJ67" s="4">
        <v>5901.9656310299497</v>
      </c>
      <c r="EK67" s="4">
        <v>64.331103148549801</v>
      </c>
      <c r="EL67" s="4">
        <v>39367.372847277002</v>
      </c>
      <c r="EM67" s="4">
        <v>163641.53519808999</v>
      </c>
      <c r="EN67" s="4">
        <v>2684251.2071080701</v>
      </c>
      <c r="EO67" s="4">
        <v>12388027.274468301</v>
      </c>
      <c r="EP67" s="4">
        <v>2959.05177249092</v>
      </c>
      <c r="EQ67" s="4">
        <v>3615.0063959121499</v>
      </c>
      <c r="ER67" s="4">
        <v>87.743295208509096</v>
      </c>
      <c r="ES67" s="4">
        <v>89.880067663256398</v>
      </c>
      <c r="ET67" s="4">
        <v>8153.7239939911597</v>
      </c>
      <c r="EU67" s="4">
        <v>21274394.078578401</v>
      </c>
      <c r="EV67" s="4">
        <v>2169405.01734692</v>
      </c>
      <c r="EW67" s="4">
        <v>9584334.6297835503</v>
      </c>
      <c r="EX67" s="4">
        <v>303395901.666758</v>
      </c>
      <c r="EY67" s="4">
        <v>0</v>
      </c>
      <c r="EZ67" s="4">
        <v>20406883.119913299</v>
      </c>
      <c r="FA67" s="4">
        <v>2951814.5223409198</v>
      </c>
      <c r="FB67" s="4">
        <v>1196215.7342337801</v>
      </c>
      <c r="FC67" s="4">
        <v>197241.07452895999</v>
      </c>
      <c r="FD67" s="4">
        <v>128543443.709847</v>
      </c>
      <c r="FE67" s="4">
        <v>4209178.8446140699</v>
      </c>
      <c r="FF67" s="4">
        <v>15121958.530274499</v>
      </c>
      <c r="FG67" s="4">
        <v>20405.005859732799</v>
      </c>
      <c r="FH67" s="4">
        <v>1524933.1081411999</v>
      </c>
      <c r="FI67" s="4">
        <v>473210.367044396</v>
      </c>
      <c r="FJ67" s="4">
        <v>9316944.9296933897</v>
      </c>
      <c r="FK67" s="4">
        <v>28700219.375811901</v>
      </c>
      <c r="FL67" s="4">
        <v>63609656.938956298</v>
      </c>
      <c r="FM67" s="4">
        <v>142547756.52891901</v>
      </c>
      <c r="FN67" s="4">
        <v>166128820.40891701</v>
      </c>
      <c r="FO67" s="4">
        <v>11112317.2682504</v>
      </c>
      <c r="FP67" s="4">
        <v>199633424.593454</v>
      </c>
      <c r="FQ67" s="4">
        <v>9972833.2388666999</v>
      </c>
      <c r="FR67" s="4">
        <v>159527881.27028099</v>
      </c>
      <c r="FS67" s="4">
        <v>34806119.025506802</v>
      </c>
      <c r="FT67" s="4">
        <v>247479306.54272699</v>
      </c>
      <c r="FU67" s="4">
        <v>823873395.26644194</v>
      </c>
      <c r="FV67" s="4">
        <v>1163876730.2332101</v>
      </c>
      <c r="FW67" s="4">
        <v>726648857.744138</v>
      </c>
      <c r="FX67" s="4">
        <v>3139903.0639247098</v>
      </c>
      <c r="FY67" s="4">
        <v>4395356.6071344204</v>
      </c>
      <c r="FZ67" s="4">
        <v>4330305.6280167997</v>
      </c>
      <c r="GA67" s="4">
        <v>5028323.7027357398</v>
      </c>
      <c r="GB67" s="4">
        <v>597058.30634139595</v>
      </c>
      <c r="GC67" s="4">
        <v>2306903.9505308499</v>
      </c>
      <c r="GD67" s="4">
        <v>4245816.8417788297</v>
      </c>
      <c r="GE67" s="4">
        <v>665012.97759324696</v>
      </c>
      <c r="GF67" s="4">
        <v>57650.7352352171</v>
      </c>
      <c r="GG67" s="4">
        <v>4016899.9069392998</v>
      </c>
      <c r="GH67" s="4">
        <v>3094099.0429276298</v>
      </c>
      <c r="GI67" s="4">
        <v>24579.2914492153</v>
      </c>
      <c r="GJ67" s="4">
        <v>1167743.19621795</v>
      </c>
      <c r="GK67" s="4">
        <v>2398372.2478838698</v>
      </c>
      <c r="GL67" s="4">
        <v>1495197.19713991</v>
      </c>
      <c r="GM67" s="4">
        <v>1089817.35516594</v>
      </c>
      <c r="GN67" s="4">
        <v>209971.982518979</v>
      </c>
      <c r="GO67" s="4">
        <v>1855373.09290457</v>
      </c>
      <c r="GP67" s="4">
        <v>181141.00506006199</v>
      </c>
      <c r="GQ67" s="4">
        <v>328118.49204635998</v>
      </c>
      <c r="GR67" s="4">
        <v>460147801.11237401</v>
      </c>
      <c r="GS67" s="4">
        <v>783136004.38852894</v>
      </c>
      <c r="GT67" s="4">
        <v>34083903.262317903</v>
      </c>
      <c r="GU67" s="4">
        <v>2943310.0999952499</v>
      </c>
      <c r="GV67" s="4">
        <v>0</v>
      </c>
      <c r="GW67">
        <v>488010.960286516</v>
      </c>
      <c r="GX67">
        <v>393741.09631069098</v>
      </c>
      <c r="GY67">
        <v>261593.30519408701</v>
      </c>
      <c r="GZ67">
        <v>3827709.6715436401</v>
      </c>
      <c r="HA67">
        <v>177651.35894787201</v>
      </c>
      <c r="HB67">
        <v>20085.9135357716</v>
      </c>
      <c r="HC67">
        <v>31054.382294801198</v>
      </c>
      <c r="HD67">
        <v>620870.74684572301</v>
      </c>
      <c r="HE67">
        <v>210940.83523749901</v>
      </c>
      <c r="HF67">
        <v>82275.720725301595</v>
      </c>
      <c r="HG67">
        <v>328442.53321953502</v>
      </c>
      <c r="HH67">
        <v>68772.667811574007</v>
      </c>
      <c r="HI67">
        <v>410116.629481957</v>
      </c>
      <c r="HJ67">
        <v>413672.54346259497</v>
      </c>
      <c r="HK67">
        <v>18640.143178417598</v>
      </c>
      <c r="HL67">
        <v>0</v>
      </c>
      <c r="HM67">
        <v>0</v>
      </c>
      <c r="HN67">
        <v>433707.04010359501</v>
      </c>
      <c r="HO67">
        <v>544644.19818059797</v>
      </c>
      <c r="HP67">
        <v>21724.8022075302</v>
      </c>
      <c r="HQ67">
        <v>9841.8905306632296</v>
      </c>
      <c r="HR67">
        <v>84297.668406274301</v>
      </c>
      <c r="HS67">
        <v>1489.49277009765</v>
      </c>
      <c r="HT67">
        <v>310.99857380684801</v>
      </c>
      <c r="HU67">
        <v>20105.9553234913</v>
      </c>
      <c r="HV67">
        <v>2113.3808367482102</v>
      </c>
      <c r="HW67">
        <v>415.836968835459</v>
      </c>
      <c r="HX67">
        <v>329316.29117213603</v>
      </c>
      <c r="HY67">
        <v>228658.13489948501</v>
      </c>
      <c r="HZ67">
        <v>53422.087580408697</v>
      </c>
      <c r="IA67">
        <v>53019.673643200098</v>
      </c>
      <c r="IB67">
        <v>361177.08936410199</v>
      </c>
      <c r="IC67">
        <v>160793.94258108101</v>
      </c>
      <c r="ID67">
        <v>267736.27492541802</v>
      </c>
      <c r="IE67">
        <v>140094.652736649</v>
      </c>
      <c r="IF67">
        <v>39753.039820655002</v>
      </c>
      <c r="IG67">
        <v>327650.26796025998</v>
      </c>
      <c r="IH67">
        <v>57560.4617322146</v>
      </c>
      <c r="II67">
        <v>89444.111923402394</v>
      </c>
      <c r="IJ67">
        <v>78383.771785186196</v>
      </c>
      <c r="IK67">
        <v>194558.09985128199</v>
      </c>
      <c r="IL67">
        <v>95487.456926202707</v>
      </c>
      <c r="IM67">
        <v>1110531.9180437599</v>
      </c>
      <c r="IN67">
        <v>1180451.1137558899</v>
      </c>
      <c r="IO67">
        <v>933832.12256726297</v>
      </c>
      <c r="IP67">
        <v>778527.977797481</v>
      </c>
      <c r="IQ67">
        <v>601280.19839364605</v>
      </c>
      <c r="IR67">
        <v>4982513.2155290199</v>
      </c>
      <c r="IS67">
        <v>1738569.1225520901</v>
      </c>
      <c r="IT67">
        <v>323784.68801939901</v>
      </c>
      <c r="IU67">
        <v>27816174.819108699</v>
      </c>
      <c r="IV67">
        <v>13327610.590079499</v>
      </c>
      <c r="IW67">
        <v>6075701.5733986897</v>
      </c>
      <c r="IX67">
        <v>4224697.5308413599</v>
      </c>
      <c r="IY67">
        <v>7798183.3854876095</v>
      </c>
      <c r="IZ67">
        <v>15453168.036529601</v>
      </c>
      <c r="JA67">
        <v>5792432.3331657397</v>
      </c>
      <c r="JB67">
        <v>987440.30420445697</v>
      </c>
      <c r="JC67">
        <v>0</v>
      </c>
      <c r="JD67">
        <v>50388.232022710501</v>
      </c>
      <c r="JE67">
        <v>0</v>
      </c>
      <c r="JF67">
        <v>6343439.9742852096</v>
      </c>
      <c r="JG67">
        <v>354875037.83217603</v>
      </c>
      <c r="JH67">
        <v>17474.090837358501</v>
      </c>
      <c r="JI67">
        <v>4.4164566605398399</v>
      </c>
      <c r="JJ67">
        <v>766.85452351951199</v>
      </c>
      <c r="JK67">
        <v>9569753.4269415308</v>
      </c>
      <c r="JL67">
        <v>825.27580126980001</v>
      </c>
      <c r="JM67">
        <v>131.90579018490601</v>
      </c>
      <c r="JN67">
        <v>90939.8701052775</v>
      </c>
      <c r="JO67">
        <v>511121.32661640702</v>
      </c>
      <c r="JP67">
        <v>2692495.5090596899</v>
      </c>
      <c r="JQ67">
        <v>156205.548230049</v>
      </c>
      <c r="JR67">
        <v>619.24312084825306</v>
      </c>
      <c r="JS67">
        <v>422481.91632417199</v>
      </c>
      <c r="JT67">
        <v>3360.0287251255199</v>
      </c>
      <c r="JU67">
        <v>976.70042570466501</v>
      </c>
      <c r="JV67">
        <v>19926.8764583007</v>
      </c>
      <c r="JW67">
        <v>3112.7639611828699</v>
      </c>
      <c r="JX67">
        <v>19042.471312871199</v>
      </c>
      <c r="JY67">
        <v>5723.3993761101501</v>
      </c>
      <c r="JZ67">
        <v>1388.14671164686</v>
      </c>
      <c r="KA67">
        <v>6535.6633374378998</v>
      </c>
      <c r="KB67">
        <v>5385.3853976269702</v>
      </c>
      <c r="KC67">
        <v>57643.728395249796</v>
      </c>
      <c r="KD67">
        <v>710523.37995446206</v>
      </c>
      <c r="KE67">
        <v>0</v>
      </c>
      <c r="KF67">
        <v>14266.2059728943</v>
      </c>
      <c r="KG67">
        <v>162783.17291625999</v>
      </c>
      <c r="KH67">
        <v>39793560.430764303</v>
      </c>
      <c r="KI67">
        <v>12040.485339032901</v>
      </c>
      <c r="KJ67">
        <v>122344.75411481201</v>
      </c>
      <c r="KK67">
        <v>60604.586246423998</v>
      </c>
      <c r="KL67">
        <v>12540.362618634799</v>
      </c>
      <c r="KM67">
        <v>810.36527803577201</v>
      </c>
      <c r="KN67">
        <v>5462685.60620814</v>
      </c>
      <c r="KO67">
        <v>380491.87080648099</v>
      </c>
      <c r="KP67">
        <v>0</v>
      </c>
      <c r="KQ67">
        <v>760119.74413307104</v>
      </c>
      <c r="KR67">
        <v>8780.7428578320596</v>
      </c>
      <c r="KS67">
        <v>50799.279120525302</v>
      </c>
      <c r="KT67">
        <v>0</v>
      </c>
      <c r="KU67">
        <v>664918.25292439701</v>
      </c>
      <c r="KV67">
        <v>582771.26156750403</v>
      </c>
      <c r="KW67">
        <v>0</v>
      </c>
      <c r="KX67">
        <v>161575.30556162199</v>
      </c>
      <c r="KY67">
        <v>0</v>
      </c>
      <c r="KZ67">
        <v>191527.267736337</v>
      </c>
      <c r="LA67">
        <v>0</v>
      </c>
      <c r="LB67">
        <v>61494.843247274999</v>
      </c>
      <c r="LC67">
        <v>0</v>
      </c>
      <c r="LD67">
        <v>110850.484024231</v>
      </c>
      <c r="LE67">
        <v>0</v>
      </c>
      <c r="LF67">
        <v>150225.97536010199</v>
      </c>
      <c r="LG67">
        <v>0</v>
      </c>
      <c r="LH67">
        <v>191374.96236768199</v>
      </c>
      <c r="LI67">
        <v>6753201.2916401904</v>
      </c>
      <c r="LJ67">
        <v>88316374.020031705</v>
      </c>
      <c r="LK67">
        <v>16167928.151131701</v>
      </c>
      <c r="LL67">
        <v>24382600.242316101</v>
      </c>
      <c r="LM67">
        <v>26094030.598562699</v>
      </c>
      <c r="LN67">
        <v>22207657.681376901</v>
      </c>
      <c r="LO67">
        <v>103371073.73863</v>
      </c>
      <c r="LP67">
        <v>27145181.990694299</v>
      </c>
      <c r="LQ67">
        <v>24159110.822400998</v>
      </c>
      <c r="LR67">
        <v>187795.09670296</v>
      </c>
      <c r="LS67">
        <v>0</v>
      </c>
      <c r="LT67">
        <v>532460.70948423399</v>
      </c>
      <c r="LU67">
        <v>442666.44823787903</v>
      </c>
      <c r="LV67">
        <v>86707.6790082855</v>
      </c>
      <c r="LW67">
        <v>161202.51952356199</v>
      </c>
      <c r="LX67">
        <v>9260.7862504065506</v>
      </c>
      <c r="LY67">
        <v>144716.85442289599</v>
      </c>
      <c r="LZ67">
        <v>23326.109723113801</v>
      </c>
      <c r="MA67">
        <v>1262.6919772434501</v>
      </c>
      <c r="MB67">
        <v>21.822320952151301</v>
      </c>
      <c r="MC67">
        <v>100.31585579814799</v>
      </c>
      <c r="MD67">
        <v>4947.4671502945203</v>
      </c>
      <c r="ME67">
        <v>9582.6737472159293</v>
      </c>
      <c r="MF67">
        <v>215270.300902038</v>
      </c>
      <c r="MG67">
        <v>1080363.51065235</v>
      </c>
      <c r="MH67">
        <v>448.70498252691499</v>
      </c>
      <c r="MI67">
        <v>459.831597326306</v>
      </c>
      <c r="MJ67">
        <v>4866.7445519835301</v>
      </c>
      <c r="MK67">
        <v>627.72204526393705</v>
      </c>
      <c r="ML67">
        <v>22554.923816369599</v>
      </c>
      <c r="MM67">
        <v>1132162.54363561</v>
      </c>
      <c r="MN67">
        <v>38825.873845990202</v>
      </c>
      <c r="MO67">
        <v>602374.07770164998</v>
      </c>
      <c r="MP67">
        <v>99088063.537634194</v>
      </c>
      <c r="MQ67">
        <v>0</v>
      </c>
      <c r="MR67">
        <v>2483250.9872764498</v>
      </c>
      <c r="MS67">
        <v>82380.279518306197</v>
      </c>
      <c r="MT67">
        <v>4235311.9380235104</v>
      </c>
      <c r="MU67">
        <v>5158531.2636217596</v>
      </c>
      <c r="MV67">
        <v>32751699.9132987</v>
      </c>
      <c r="MW67">
        <v>1766963.91460316</v>
      </c>
      <c r="MX67">
        <v>6849887.9398668204</v>
      </c>
      <c r="MY67">
        <v>65270.571348081998</v>
      </c>
      <c r="MZ67">
        <v>1033601.75839945</v>
      </c>
      <c r="NA67">
        <v>207007.070114414</v>
      </c>
      <c r="NB67">
        <v>6624236.6754205301</v>
      </c>
      <c r="NC67">
        <v>3192380.4327412401</v>
      </c>
      <c r="ND67">
        <v>11749624.568342499</v>
      </c>
      <c r="NE67">
        <v>18203168.573116399</v>
      </c>
      <c r="NF67">
        <v>23936985.9223244</v>
      </c>
      <c r="NG67">
        <v>6189012.7326159403</v>
      </c>
      <c r="NH67">
        <v>31974396.901535898</v>
      </c>
      <c r="NI67">
        <v>2802461.7195753199</v>
      </c>
      <c r="NJ67">
        <v>49703788.760444701</v>
      </c>
      <c r="NK67">
        <v>7300216.9544404699</v>
      </c>
      <c r="NL67">
        <v>33453308.731557801</v>
      </c>
      <c r="NM67">
        <v>179830886.458987</v>
      </c>
      <c r="NN67">
        <v>50578442.981080301</v>
      </c>
      <c r="NO67">
        <v>85217907.243458003</v>
      </c>
      <c r="NP67">
        <v>317861.24490844202</v>
      </c>
      <c r="NQ67">
        <v>327573.56487320398</v>
      </c>
      <c r="NR67">
        <v>89621.756530693106</v>
      </c>
      <c r="NS67">
        <v>125966.009645513</v>
      </c>
      <c r="NT67">
        <v>61917.176579995503</v>
      </c>
      <c r="NU67">
        <v>80545.762958963402</v>
      </c>
      <c r="NV67">
        <v>139061.36328962501</v>
      </c>
      <c r="NW67">
        <v>37176.384746352902</v>
      </c>
      <c r="NX67">
        <v>3312.0845676866102</v>
      </c>
      <c r="NY67">
        <v>81770.222965963898</v>
      </c>
      <c r="NZ67">
        <v>168686.478484108</v>
      </c>
      <c r="OA67">
        <v>29706.722986314398</v>
      </c>
      <c r="OB67">
        <v>1076267.1320884</v>
      </c>
      <c r="OC67">
        <v>1925577.9989201501</v>
      </c>
      <c r="OD67">
        <v>658177.33377389598</v>
      </c>
      <c r="OE67">
        <v>341454.59151528002</v>
      </c>
      <c r="OF67">
        <v>207399.182274272</v>
      </c>
      <c r="OG67">
        <v>350850.66722323501</v>
      </c>
      <c r="OH67">
        <v>92191.892667779306</v>
      </c>
      <c r="OI67">
        <v>118920.261630821</v>
      </c>
      <c r="OJ67">
        <v>17334454.5853118</v>
      </c>
      <c r="OK67">
        <v>34080598.076152302</v>
      </c>
      <c r="OL67">
        <v>10313247.9584041</v>
      </c>
      <c r="OM67">
        <v>2332029.7256086799</v>
      </c>
      <c r="ON67">
        <v>0</v>
      </c>
    </row>
    <row r="68" spans="1:404" x14ac:dyDescent="0.25">
      <c r="A68" t="s">
        <v>5</v>
      </c>
      <c r="B68">
        <v>64</v>
      </c>
      <c r="C68" t="s">
        <v>211</v>
      </c>
      <c r="D68" t="s">
        <v>212</v>
      </c>
      <c r="E68" s="4">
        <v>78193.569904389995</v>
      </c>
      <c r="F68" s="4">
        <v>2754486.87234374</v>
      </c>
      <c r="G68" s="4">
        <v>1308866.69084152</v>
      </c>
      <c r="H68" s="4">
        <v>12608359.1259667</v>
      </c>
      <c r="I68" s="4">
        <v>1211316.1297442</v>
      </c>
      <c r="J68" s="4">
        <v>33099.647848564498</v>
      </c>
      <c r="K68" s="4">
        <v>47121.034532422498</v>
      </c>
      <c r="L68" s="4">
        <v>2112643.9213207602</v>
      </c>
      <c r="M68" s="4">
        <v>1259645.6434158899</v>
      </c>
      <c r="N68" s="4">
        <v>1152311.9489555201</v>
      </c>
      <c r="O68" s="4">
        <v>6292416.1131741796</v>
      </c>
      <c r="P68" s="4">
        <v>2035794.3879284901</v>
      </c>
      <c r="Q68" s="4">
        <v>587954.63144357596</v>
      </c>
      <c r="R68" s="4">
        <v>2170333.6071059201</v>
      </c>
      <c r="S68" s="4">
        <v>19753.2132054455</v>
      </c>
      <c r="T68" s="4">
        <v>0</v>
      </c>
      <c r="U68" s="4">
        <v>0</v>
      </c>
      <c r="V68" s="4">
        <v>2206331.4973941101</v>
      </c>
      <c r="W68" s="4">
        <v>3813193.8692022902</v>
      </c>
      <c r="X68" s="28">
        <v>17475.880938559301</v>
      </c>
      <c r="Y68" s="28">
        <v>6809.6798926420097</v>
      </c>
      <c r="Z68" s="28">
        <v>2091962.50629876</v>
      </c>
      <c r="AA68" s="28">
        <v>2868.7323033117</v>
      </c>
      <c r="AB68" s="28">
        <v>13633.3629198536</v>
      </c>
      <c r="AC68" s="28">
        <v>223558.2521143</v>
      </c>
      <c r="AD68" s="28">
        <v>167175.007715694</v>
      </c>
      <c r="AE68" s="28">
        <v>69416.480034583597</v>
      </c>
      <c r="AF68" s="28">
        <v>2443412.3293918101</v>
      </c>
      <c r="AG68" s="28">
        <v>3239521.0668732901</v>
      </c>
      <c r="AH68" s="28">
        <v>51460.9120048697</v>
      </c>
      <c r="AI68" s="28">
        <v>7594.0440945947003</v>
      </c>
      <c r="AJ68" s="28">
        <v>4829.7437475812703</v>
      </c>
      <c r="AK68" s="28">
        <v>16211.610785311201</v>
      </c>
      <c r="AL68" s="28">
        <v>144208.732321205</v>
      </c>
      <c r="AM68" s="28">
        <v>4610.3836497121101</v>
      </c>
      <c r="AN68" s="28">
        <v>30053.127127000698</v>
      </c>
      <c r="AO68" s="28">
        <v>131942.79022825</v>
      </c>
      <c r="AP68" s="28">
        <v>29481.617401652398</v>
      </c>
      <c r="AQ68" s="28">
        <v>10971.2574643403</v>
      </c>
      <c r="AR68" s="4">
        <v>293988.35463302903</v>
      </c>
      <c r="AS68" s="4">
        <v>205419.59473761299</v>
      </c>
      <c r="AT68" s="4">
        <v>893566.74490262801</v>
      </c>
      <c r="AU68" s="4">
        <v>18556509.214873601</v>
      </c>
      <c r="AV68" s="4">
        <v>15065013.4041411</v>
      </c>
      <c r="AW68" s="4">
        <v>20192798.711350001</v>
      </c>
      <c r="AX68" s="4">
        <v>21545765.641120099</v>
      </c>
      <c r="AY68" s="4">
        <v>2911511.8453212902</v>
      </c>
      <c r="AZ68" s="4">
        <v>67370395.645393297</v>
      </c>
      <c r="BA68" s="4">
        <v>1074701.8225317299</v>
      </c>
      <c r="BB68" s="4">
        <v>4364051.5284602698</v>
      </c>
      <c r="BC68" s="4">
        <v>235284347.03901201</v>
      </c>
      <c r="BD68" s="4">
        <v>30346803.8964145</v>
      </c>
      <c r="BE68" s="4">
        <v>23179715.745960701</v>
      </c>
      <c r="BF68" s="4">
        <v>12106010.223283499</v>
      </c>
      <c r="BG68" s="4">
        <v>10794784.377068199</v>
      </c>
      <c r="BH68" s="4">
        <v>16792228.506964199</v>
      </c>
      <c r="BI68" s="4">
        <v>9129571.8708207104</v>
      </c>
      <c r="BJ68" s="4">
        <v>13938893.2260035</v>
      </c>
      <c r="BK68" s="4">
        <v>0</v>
      </c>
      <c r="BL68" s="4">
        <v>233911.529892291</v>
      </c>
      <c r="BM68" s="4">
        <v>0</v>
      </c>
      <c r="BN68" s="4">
        <v>8164808.4127494497</v>
      </c>
      <c r="BO68" s="4">
        <v>15333525.3588489</v>
      </c>
      <c r="BP68" s="4">
        <v>1481815807.4725499</v>
      </c>
      <c r="BQ68" s="4">
        <v>0</v>
      </c>
      <c r="BR68" s="4">
        <v>129320.096131989</v>
      </c>
      <c r="BS68" s="4">
        <v>173896590.94267601</v>
      </c>
      <c r="BT68" s="4">
        <v>11383.1509439975</v>
      </c>
      <c r="BU68" s="4">
        <v>138.770808273813</v>
      </c>
      <c r="BV68" s="4">
        <v>1627752.0213464601</v>
      </c>
      <c r="BW68" s="4">
        <v>6877525.2436507596</v>
      </c>
      <c r="BX68" s="4">
        <v>72790837.756949797</v>
      </c>
      <c r="BY68" s="4">
        <v>1927969.65319756</v>
      </c>
      <c r="BZ68" s="4">
        <v>18271.175144889399</v>
      </c>
      <c r="CA68" s="4">
        <v>4639630.9931566902</v>
      </c>
      <c r="CB68" s="4">
        <v>94751.513530379394</v>
      </c>
      <c r="CC68" s="4">
        <v>567.881481697499</v>
      </c>
      <c r="CD68" s="4">
        <v>894851.12275966001</v>
      </c>
      <c r="CE68" s="4">
        <v>192304.15972692799</v>
      </c>
      <c r="CF68" s="4">
        <v>235908.54696301199</v>
      </c>
      <c r="CG68" s="4">
        <v>195260.61219425601</v>
      </c>
      <c r="CH68" s="4">
        <v>31758.6359298717</v>
      </c>
      <c r="CI68" s="4">
        <v>14971.984302160799</v>
      </c>
      <c r="CJ68" s="4">
        <v>73632.160748647395</v>
      </c>
      <c r="CK68" s="4">
        <v>409194.57896246598</v>
      </c>
      <c r="CL68" s="4">
        <v>57556210.324543998</v>
      </c>
      <c r="CM68" s="4">
        <v>0</v>
      </c>
      <c r="CN68" s="4">
        <v>2625216.4178821598</v>
      </c>
      <c r="CO68" s="4">
        <v>685406.70466259902</v>
      </c>
      <c r="CP68" s="4">
        <v>48486495.804967597</v>
      </c>
      <c r="CQ68" s="4">
        <v>46026.9348331851</v>
      </c>
      <c r="CR68" s="4">
        <v>62823.131952431999</v>
      </c>
      <c r="CS68" s="4">
        <v>266275.39079140697</v>
      </c>
      <c r="CT68" s="4">
        <v>282856.09860765602</v>
      </c>
      <c r="CU68" s="4">
        <v>114060.037628616</v>
      </c>
      <c r="CV68" s="4">
        <v>15852507.278756799</v>
      </c>
      <c r="CW68" s="4">
        <v>1348817.5542306399</v>
      </c>
      <c r="CX68" s="4">
        <v>0</v>
      </c>
      <c r="CY68" s="4">
        <v>27580918.350117501</v>
      </c>
      <c r="CZ68" s="4">
        <v>2478956.6673688302</v>
      </c>
      <c r="DA68" s="4">
        <v>3052257.8403792102</v>
      </c>
      <c r="DB68" s="4">
        <v>0</v>
      </c>
      <c r="DC68" s="4">
        <v>42193969.687483601</v>
      </c>
      <c r="DD68" s="4">
        <v>78120578.167813301</v>
      </c>
      <c r="DE68" s="4">
        <v>0</v>
      </c>
      <c r="DF68" s="4">
        <v>2730802.92190002</v>
      </c>
      <c r="DG68" s="4">
        <v>0</v>
      </c>
      <c r="DH68" s="4">
        <v>4682512.0010784501</v>
      </c>
      <c r="DI68" s="4">
        <v>0</v>
      </c>
      <c r="DJ68" s="4">
        <v>1302398.45486842</v>
      </c>
      <c r="DK68" s="4">
        <v>0</v>
      </c>
      <c r="DL68" s="4">
        <v>2014046.6692677401</v>
      </c>
      <c r="DM68" s="4">
        <v>0</v>
      </c>
      <c r="DN68" s="4">
        <v>1242855.2010806899</v>
      </c>
      <c r="DO68" s="4">
        <v>0</v>
      </c>
      <c r="DP68" s="4">
        <v>25191580.5291241</v>
      </c>
      <c r="DQ68" s="4">
        <v>176262973.566838</v>
      </c>
      <c r="DR68" s="4">
        <v>255775577.71555299</v>
      </c>
      <c r="DS68" s="4">
        <v>26156681.7160087</v>
      </c>
      <c r="DT68" s="4">
        <v>85472389.522245094</v>
      </c>
      <c r="DU68" s="4">
        <v>62615711.242590897</v>
      </c>
      <c r="DV68" s="4">
        <v>47305884.258805498</v>
      </c>
      <c r="DW68" s="4">
        <v>610969018.48343801</v>
      </c>
      <c r="DX68" s="4">
        <v>97731070.094844297</v>
      </c>
      <c r="DY68" s="4">
        <v>144565667.00629801</v>
      </c>
      <c r="DZ68" s="4">
        <v>500775.77645249403</v>
      </c>
      <c r="EA68" s="4">
        <v>0</v>
      </c>
      <c r="EB68" s="4">
        <v>20962761.199798599</v>
      </c>
      <c r="EC68" s="4">
        <v>6639716.5216461001</v>
      </c>
      <c r="ED68" s="4">
        <v>4108122.6220431598</v>
      </c>
      <c r="EE68" s="4">
        <v>2049917.5998889001</v>
      </c>
      <c r="EF68" s="4">
        <v>546499.52408996096</v>
      </c>
      <c r="EG68" s="4">
        <v>607506.07384932402</v>
      </c>
      <c r="EH68" s="4">
        <v>1211593.96936658</v>
      </c>
      <c r="EI68" s="4">
        <v>106634.2183886</v>
      </c>
      <c r="EJ68" s="4">
        <v>2438.79665990383</v>
      </c>
      <c r="EK68" s="4">
        <v>190.52479812643901</v>
      </c>
      <c r="EL68" s="4">
        <v>24112.208179539099</v>
      </c>
      <c r="EM68" s="4">
        <v>306297.71872214298</v>
      </c>
      <c r="EN68" s="4">
        <v>3378320.9321341598</v>
      </c>
      <c r="EO68" s="4">
        <v>15775618.1699431</v>
      </c>
      <c r="EP68" s="4">
        <v>25135.415490737199</v>
      </c>
      <c r="EQ68" s="4">
        <v>6876.7501302356804</v>
      </c>
      <c r="ER68" s="4">
        <v>152.794979070007</v>
      </c>
      <c r="ES68" s="4">
        <v>651.16323181888799</v>
      </c>
      <c r="ET68" s="4">
        <v>11064.374053109899</v>
      </c>
      <c r="EU68" s="4">
        <v>43530896.688827403</v>
      </c>
      <c r="EV68" s="4">
        <v>9384960.4604470599</v>
      </c>
      <c r="EW68" s="4">
        <v>16439699.8769469</v>
      </c>
      <c r="EX68" s="4">
        <v>906028746.65444005</v>
      </c>
      <c r="EY68" s="4">
        <v>0</v>
      </c>
      <c r="EZ68" s="4">
        <v>18389935.806548599</v>
      </c>
      <c r="FA68" s="4">
        <v>411424.58000208199</v>
      </c>
      <c r="FB68" s="4">
        <v>1022711.2720785</v>
      </c>
      <c r="FC68" s="4">
        <v>161084.01288253299</v>
      </c>
      <c r="FD68" s="4">
        <v>80668543.263480395</v>
      </c>
      <c r="FE68" s="4">
        <v>11181146.8870543</v>
      </c>
      <c r="FF68" s="4">
        <v>64105510.062869199</v>
      </c>
      <c r="FG68" s="4">
        <v>32050.1329749775</v>
      </c>
      <c r="FH68" s="4">
        <v>2854063.5808940399</v>
      </c>
      <c r="FI68" s="4">
        <v>261699.22729810001</v>
      </c>
      <c r="FJ68" s="4">
        <v>23453932.1209502</v>
      </c>
      <c r="FK68" s="4">
        <v>25102296.719473299</v>
      </c>
      <c r="FL68" s="4">
        <v>12539420.264353</v>
      </c>
      <c r="FM68" s="4">
        <v>9254975.6365912296</v>
      </c>
      <c r="FN68" s="4">
        <v>15578369.348552899</v>
      </c>
      <c r="FO68" s="4">
        <v>2353902.3207772798</v>
      </c>
      <c r="FP68" s="4">
        <v>130378584.628516</v>
      </c>
      <c r="FQ68" s="4">
        <v>5543864.7140937801</v>
      </c>
      <c r="FR68" s="4">
        <v>25904263.077521902</v>
      </c>
      <c r="FS68" s="4">
        <v>10304540.0945895</v>
      </c>
      <c r="FT68" s="4">
        <v>35031421.024372101</v>
      </c>
      <c r="FU68" s="4">
        <v>213374172.33773199</v>
      </c>
      <c r="FV68" s="4">
        <v>130708555.937867</v>
      </c>
      <c r="FW68" s="4">
        <v>249947532.74992001</v>
      </c>
      <c r="FX68" s="4">
        <v>1035419.55908643</v>
      </c>
      <c r="FY68" s="4">
        <v>1210766.4140027</v>
      </c>
      <c r="FZ68" s="4">
        <v>711086.72273748496</v>
      </c>
      <c r="GA68" s="4">
        <v>2475909.56390958</v>
      </c>
      <c r="GB68" s="4">
        <v>185813.19848639899</v>
      </c>
      <c r="GC68" s="4">
        <v>487120.380005371</v>
      </c>
      <c r="GD68" s="4">
        <v>1459829.91479567</v>
      </c>
      <c r="GE68" s="4">
        <v>197341.82230850501</v>
      </c>
      <c r="GF68" s="4">
        <v>39843.924165097902</v>
      </c>
      <c r="GG68" s="4">
        <v>1309139.8620814499</v>
      </c>
      <c r="GH68" s="4">
        <v>3254501.34168567</v>
      </c>
      <c r="GI68" s="4">
        <v>24884.5784815714</v>
      </c>
      <c r="GJ68" s="4">
        <v>1875937.3245491399</v>
      </c>
      <c r="GK68" s="4">
        <v>3181037.7595067201</v>
      </c>
      <c r="GL68" s="4">
        <v>4141938.5618894901</v>
      </c>
      <c r="GM68" s="4">
        <v>2163502.72279337</v>
      </c>
      <c r="GN68" s="4">
        <v>243914.54204175799</v>
      </c>
      <c r="GO68" s="4">
        <v>9856764.2871523499</v>
      </c>
      <c r="GP68" s="4">
        <v>310254.91808699397</v>
      </c>
      <c r="GQ68" s="4">
        <v>460963.465464162</v>
      </c>
      <c r="GR68" s="4">
        <v>49098911.758034803</v>
      </c>
      <c r="GS68" s="4">
        <v>79793516.452379301</v>
      </c>
      <c r="GT68" s="4">
        <v>14359127.379716201</v>
      </c>
      <c r="GU68" s="4">
        <v>3682473.4628628301</v>
      </c>
      <c r="GV68" s="4">
        <v>0</v>
      </c>
      <c r="GW68">
        <v>1329228.68759897</v>
      </c>
      <c r="GX68">
        <v>944371.38746258302</v>
      </c>
      <c r="GY68">
        <v>671079.41262827604</v>
      </c>
      <c r="GZ68">
        <v>9904874.3704267796</v>
      </c>
      <c r="HA68">
        <v>529907.62007261603</v>
      </c>
      <c r="HB68">
        <v>36561.555900947598</v>
      </c>
      <c r="HC68">
        <v>81887.163211327497</v>
      </c>
      <c r="HD68">
        <v>2480567.4826036599</v>
      </c>
      <c r="HE68">
        <v>654858.265614843</v>
      </c>
      <c r="HF68">
        <v>381730.60619245801</v>
      </c>
      <c r="HG68">
        <v>1117858.3082679601</v>
      </c>
      <c r="HH68">
        <v>177684.73440611601</v>
      </c>
      <c r="HI68">
        <v>1214556.7878954499</v>
      </c>
      <c r="HJ68">
        <v>1139392.2531293</v>
      </c>
      <c r="HK68">
        <v>53325.605502414801</v>
      </c>
      <c r="HL68">
        <v>0</v>
      </c>
      <c r="HM68">
        <v>0</v>
      </c>
      <c r="HN68">
        <v>1336193.5460911701</v>
      </c>
      <c r="HO68">
        <v>2103526.0385604501</v>
      </c>
      <c r="HP68">
        <v>128639.038195822</v>
      </c>
      <c r="HQ68">
        <v>55441.152556270499</v>
      </c>
      <c r="HR68">
        <v>521129.659584946</v>
      </c>
      <c r="HS68">
        <v>6796.50424054225</v>
      </c>
      <c r="HT68">
        <v>1302.2422644262001</v>
      </c>
      <c r="HU68">
        <v>122221.58669522501</v>
      </c>
      <c r="HV68">
        <v>5530.77690479788</v>
      </c>
      <c r="HW68">
        <v>2363.16627232266</v>
      </c>
      <c r="HX68">
        <v>4617167.1334939301</v>
      </c>
      <c r="HY68">
        <v>2218037.4656109</v>
      </c>
      <c r="HZ68">
        <v>619484.792024108</v>
      </c>
      <c r="IA68">
        <v>523842.05525921099</v>
      </c>
      <c r="IB68">
        <v>1183603.8443515601</v>
      </c>
      <c r="IC68">
        <v>1358317.9853939801</v>
      </c>
      <c r="ID68">
        <v>2566237.4227212002</v>
      </c>
      <c r="IE68">
        <v>422618.30897755898</v>
      </c>
      <c r="IF68">
        <v>267513.87075734499</v>
      </c>
      <c r="IG68">
        <v>1350387.7640324701</v>
      </c>
      <c r="IH68">
        <v>259860.340101537</v>
      </c>
      <c r="II68">
        <v>459938.29139065999</v>
      </c>
      <c r="IJ68">
        <v>610559.929685193</v>
      </c>
      <c r="IK68">
        <v>2853801.4176938999</v>
      </c>
      <c r="IL68">
        <v>499725.58007671998</v>
      </c>
      <c r="IM68">
        <v>2440973.5448377798</v>
      </c>
      <c r="IN68">
        <v>2821183.3817570698</v>
      </c>
      <c r="IO68">
        <v>2096506.9671827101</v>
      </c>
      <c r="IP68">
        <v>1740061.5955575299</v>
      </c>
      <c r="IQ68">
        <v>1815902.52965922</v>
      </c>
      <c r="IR68">
        <v>15536992.101177201</v>
      </c>
      <c r="IS68">
        <v>3358996.0474892398</v>
      </c>
      <c r="IT68">
        <v>1005520.77596935</v>
      </c>
      <c r="IU68">
        <v>71710905.712812498</v>
      </c>
      <c r="IV68">
        <v>39523439.199464098</v>
      </c>
      <c r="IW68">
        <v>15650375.7260396</v>
      </c>
      <c r="IX68">
        <v>6254629.7263023304</v>
      </c>
      <c r="IY68">
        <v>14141435.797826201</v>
      </c>
      <c r="IZ68">
        <v>24783039.414172798</v>
      </c>
      <c r="JA68">
        <v>9481950.6489150003</v>
      </c>
      <c r="JB68">
        <v>2833570.2458441802</v>
      </c>
      <c r="JC68">
        <v>0</v>
      </c>
      <c r="JD68">
        <v>133692.46953313699</v>
      </c>
      <c r="JE68">
        <v>0</v>
      </c>
      <c r="JF68">
        <v>7086155.38479173</v>
      </c>
      <c r="JG68">
        <v>6893543.3448869102</v>
      </c>
      <c r="JH68">
        <v>20709004.564874701</v>
      </c>
      <c r="JI68">
        <v>19.081906803901902</v>
      </c>
      <c r="JJ68">
        <v>3801.4882758116701</v>
      </c>
      <c r="JK68">
        <v>41692733.428060599</v>
      </c>
      <c r="JL68">
        <v>6621.2977835990396</v>
      </c>
      <c r="JM68">
        <v>780.52219958664205</v>
      </c>
      <c r="JN68">
        <v>470236.91010591999</v>
      </c>
      <c r="JO68">
        <v>3151058.1899822298</v>
      </c>
      <c r="JP68">
        <v>10982248.207388399</v>
      </c>
      <c r="JQ68">
        <v>743871.43303548696</v>
      </c>
      <c r="JR68">
        <v>4235.0749655309501</v>
      </c>
      <c r="JS68">
        <v>1820066.3404287801</v>
      </c>
      <c r="JT68">
        <v>20801.540638048999</v>
      </c>
      <c r="JU68">
        <v>4909.7081949970598</v>
      </c>
      <c r="JV68">
        <v>380484.695027854</v>
      </c>
      <c r="JW68">
        <v>30267.127825599298</v>
      </c>
      <c r="JX68">
        <v>113933.935655724</v>
      </c>
      <c r="JY68">
        <v>28622.057768340299</v>
      </c>
      <c r="JZ68">
        <v>6678.4293404816699</v>
      </c>
      <c r="KA68">
        <v>24688.654929468299</v>
      </c>
      <c r="KB68">
        <v>27118.409385753301</v>
      </c>
      <c r="KC68">
        <v>1959098.9782956999</v>
      </c>
      <c r="KD68">
        <v>1950054.28169811</v>
      </c>
      <c r="KE68">
        <v>0</v>
      </c>
      <c r="KF68">
        <v>76432.575624169505</v>
      </c>
      <c r="KG68">
        <v>506355.10639148101</v>
      </c>
      <c r="KH68">
        <v>67164166.698916405</v>
      </c>
      <c r="KI68">
        <v>58414.3010859114</v>
      </c>
      <c r="KJ68">
        <v>357075.90825947298</v>
      </c>
      <c r="KK68">
        <v>97909.771572236205</v>
      </c>
      <c r="KL68">
        <v>31591.3439034324</v>
      </c>
      <c r="KM68">
        <v>3038.1811976247</v>
      </c>
      <c r="KN68">
        <v>12066505.285088699</v>
      </c>
      <c r="KO68">
        <v>2639283.79128718</v>
      </c>
      <c r="KP68">
        <v>0</v>
      </c>
      <c r="KQ68">
        <v>5716577.4403573396</v>
      </c>
      <c r="KR68">
        <v>182127.62628108999</v>
      </c>
      <c r="KS68">
        <v>580972.33999748505</v>
      </c>
      <c r="KT68">
        <v>0</v>
      </c>
      <c r="KU68">
        <v>8543594.3521060701</v>
      </c>
      <c r="KV68">
        <v>20838067.774480999</v>
      </c>
      <c r="KW68">
        <v>0</v>
      </c>
      <c r="KX68">
        <v>857780.63926520501</v>
      </c>
      <c r="KY68">
        <v>0</v>
      </c>
      <c r="KZ68">
        <v>3145148.0415028301</v>
      </c>
      <c r="LA68">
        <v>0</v>
      </c>
      <c r="LB68">
        <v>627858.44569480699</v>
      </c>
      <c r="LC68">
        <v>0</v>
      </c>
      <c r="LD68">
        <v>828376.57176214398</v>
      </c>
      <c r="LE68">
        <v>0</v>
      </c>
      <c r="LF68">
        <v>1152271.56343089</v>
      </c>
      <c r="LG68">
        <v>0</v>
      </c>
      <c r="LH68">
        <v>1624975.6308005599</v>
      </c>
      <c r="LI68">
        <v>93296290.799903393</v>
      </c>
      <c r="LJ68">
        <v>473087254.32367098</v>
      </c>
      <c r="LK68">
        <v>25924834.363622099</v>
      </c>
      <c r="LL68">
        <v>106737901.32917801</v>
      </c>
      <c r="LM68">
        <v>57503586.248919003</v>
      </c>
      <c r="LN68">
        <v>58522399.008784197</v>
      </c>
      <c r="LO68">
        <v>529283917.41335201</v>
      </c>
      <c r="LP68">
        <v>137316291.63132101</v>
      </c>
      <c r="LQ68">
        <v>86933830.6934921</v>
      </c>
      <c r="LR68">
        <v>2103754.0865380499</v>
      </c>
      <c r="LS68">
        <v>0</v>
      </c>
      <c r="LT68">
        <v>2082909.2304923399</v>
      </c>
      <c r="LU68">
        <v>1664525.5865120201</v>
      </c>
      <c r="LV68">
        <v>192521.697986846</v>
      </c>
      <c r="LW68">
        <v>504101.48854577198</v>
      </c>
      <c r="LX68">
        <v>20947.7359871929</v>
      </c>
      <c r="LY68">
        <v>550552.43921947398</v>
      </c>
      <c r="LZ68">
        <v>40456.047016349003</v>
      </c>
      <c r="MA68">
        <v>1971.64695759642</v>
      </c>
      <c r="MB68">
        <v>57.0758722421185</v>
      </c>
      <c r="MC68">
        <v>1818.97330559734</v>
      </c>
      <c r="MD68">
        <v>26401.590670056001</v>
      </c>
      <c r="ME68">
        <v>19455.2320988137</v>
      </c>
      <c r="MF68">
        <v>686435.40569127805</v>
      </c>
      <c r="MG68">
        <v>3129356.1415703101</v>
      </c>
      <c r="MH68">
        <v>1311.6998606667901</v>
      </c>
      <c r="MI68">
        <v>2059.0570341343</v>
      </c>
      <c r="MJ68">
        <v>19833.0963676756</v>
      </c>
      <c r="MK68">
        <v>2019.2780897499899</v>
      </c>
      <c r="ML68">
        <v>74668.655023561194</v>
      </c>
      <c r="MM68">
        <v>5015061.7383794598</v>
      </c>
      <c r="MN68">
        <v>208733.607159793</v>
      </c>
      <c r="MO68">
        <v>1793985.78885389</v>
      </c>
      <c r="MP68">
        <v>585561425.53325295</v>
      </c>
      <c r="MQ68">
        <v>0</v>
      </c>
      <c r="MR68">
        <v>8057415.0549547002</v>
      </c>
      <c r="MS68">
        <v>307136.93322669598</v>
      </c>
      <c r="MT68">
        <v>5312327.8647464402</v>
      </c>
      <c r="MU68">
        <v>5387266.56036436</v>
      </c>
      <c r="MV68">
        <v>43420007.504173398</v>
      </c>
      <c r="MW68">
        <v>6356211.5175248804</v>
      </c>
      <c r="MX68">
        <v>29589015.5157451</v>
      </c>
      <c r="MY68">
        <v>334904.171267481</v>
      </c>
      <c r="MZ68">
        <v>8879850.5654676594</v>
      </c>
      <c r="NA68">
        <v>511266.117733286</v>
      </c>
      <c r="NB68">
        <v>24969551.619471099</v>
      </c>
      <c r="NC68">
        <v>7752747.5118465601</v>
      </c>
      <c r="ND68">
        <v>10253844.2465152</v>
      </c>
      <c r="NE68">
        <v>8646619.22149463</v>
      </c>
      <c r="NF68">
        <v>14589897.262421699</v>
      </c>
      <c r="NG68">
        <v>6901408.5927515803</v>
      </c>
      <c r="NH68">
        <v>53099414.3493191</v>
      </c>
      <c r="NI68">
        <v>6564914.6731227301</v>
      </c>
      <c r="NJ68">
        <v>19144937.947981399</v>
      </c>
      <c r="NK68">
        <v>10767640.965298399</v>
      </c>
      <c r="NL68">
        <v>17000932.195535202</v>
      </c>
      <c r="NM68">
        <v>201611204.38496</v>
      </c>
      <c r="NN68">
        <v>36143721.467449397</v>
      </c>
      <c r="NO68">
        <v>110025089.88388</v>
      </c>
      <c r="NP68">
        <v>537480.98500967096</v>
      </c>
      <c r="NQ68">
        <v>552292.84803218802</v>
      </c>
      <c r="NR68">
        <v>179443.199602849</v>
      </c>
      <c r="NS68">
        <v>262340.45841321797</v>
      </c>
      <c r="NT68">
        <v>113703.138115689</v>
      </c>
      <c r="NU68">
        <v>149957.479798705</v>
      </c>
      <c r="NV68">
        <v>226677.06588754</v>
      </c>
      <c r="NW68">
        <v>48810.591278960397</v>
      </c>
      <c r="NX68">
        <v>4424.9601654318703</v>
      </c>
      <c r="NY68">
        <v>224650.943528459</v>
      </c>
      <c r="NZ68">
        <v>310152.38467899902</v>
      </c>
      <c r="OA68">
        <v>55027.150889488097</v>
      </c>
      <c r="OB68">
        <v>1943288.0557466</v>
      </c>
      <c r="OC68">
        <v>3840882.83519876</v>
      </c>
      <c r="OD68">
        <v>2665525.8660832001</v>
      </c>
      <c r="OE68">
        <v>1233452.4351153099</v>
      </c>
      <c r="OF68">
        <v>793297.87323907495</v>
      </c>
      <c r="OG68">
        <v>1336607.37233566</v>
      </c>
      <c r="OH68">
        <v>361751.84600026102</v>
      </c>
      <c r="OI68">
        <v>456013.75904351298</v>
      </c>
      <c r="OJ68">
        <v>14049957.718920801</v>
      </c>
      <c r="OK68">
        <v>24859206.185905501</v>
      </c>
      <c r="OL68">
        <v>20328389.750122301</v>
      </c>
      <c r="OM68">
        <v>4630989.9048253195</v>
      </c>
      <c r="ON68">
        <v>0</v>
      </c>
    </row>
    <row r="69" spans="1:404" x14ac:dyDescent="0.25">
      <c r="A69" t="s">
        <v>5</v>
      </c>
      <c r="B69">
        <v>65</v>
      </c>
      <c r="C69" t="s">
        <v>213</v>
      </c>
      <c r="D69" t="s">
        <v>214</v>
      </c>
      <c r="E69" s="4">
        <v>0</v>
      </c>
      <c r="F69" s="4">
        <v>0</v>
      </c>
      <c r="G69" s="4">
        <v>0</v>
      </c>
      <c r="H69" s="4">
        <v>0</v>
      </c>
      <c r="I69" s="4">
        <v>0</v>
      </c>
      <c r="J69" s="4">
        <v>0</v>
      </c>
      <c r="K69" s="4">
        <v>0</v>
      </c>
      <c r="L69" s="4">
        <v>0</v>
      </c>
      <c r="M69" s="4">
        <v>0</v>
      </c>
      <c r="N69" s="4">
        <v>0</v>
      </c>
      <c r="O69" s="4">
        <v>0</v>
      </c>
      <c r="P69" s="4">
        <v>0</v>
      </c>
      <c r="Q69" s="4">
        <v>0</v>
      </c>
      <c r="R69" s="4">
        <v>0</v>
      </c>
      <c r="S69" s="4">
        <v>0</v>
      </c>
      <c r="T69" s="4">
        <v>0</v>
      </c>
      <c r="U69" s="4">
        <v>0</v>
      </c>
      <c r="V69" s="4">
        <v>0</v>
      </c>
      <c r="W69" s="4">
        <v>0</v>
      </c>
      <c r="X69" s="28">
        <v>0</v>
      </c>
      <c r="Y69" s="28">
        <v>0</v>
      </c>
      <c r="Z69" s="28">
        <v>0</v>
      </c>
      <c r="AA69" s="28">
        <v>0</v>
      </c>
      <c r="AB69" s="28">
        <v>0</v>
      </c>
      <c r="AC69" s="28">
        <v>0</v>
      </c>
      <c r="AD69" s="28">
        <v>0</v>
      </c>
      <c r="AE69" s="28">
        <v>0</v>
      </c>
      <c r="AF69" s="28">
        <v>0</v>
      </c>
      <c r="AG69" s="28">
        <v>0</v>
      </c>
      <c r="AH69" s="28">
        <v>0</v>
      </c>
      <c r="AI69" s="28">
        <v>0</v>
      </c>
      <c r="AJ69" s="28">
        <v>0</v>
      </c>
      <c r="AK69" s="28">
        <v>0</v>
      </c>
      <c r="AL69" s="28">
        <v>0</v>
      </c>
      <c r="AM69" s="28">
        <v>0</v>
      </c>
      <c r="AN69" s="28">
        <v>0</v>
      </c>
      <c r="AO69" s="28">
        <v>0</v>
      </c>
      <c r="AP69" s="28">
        <v>0</v>
      </c>
      <c r="AQ69" s="28">
        <v>0</v>
      </c>
      <c r="AR69" s="4">
        <v>0</v>
      </c>
      <c r="AS69" s="4">
        <v>0</v>
      </c>
      <c r="AT69" s="4">
        <v>0</v>
      </c>
      <c r="AU69" s="4">
        <v>0</v>
      </c>
      <c r="AV69" s="4">
        <v>0</v>
      </c>
      <c r="AW69" s="4">
        <v>0</v>
      </c>
      <c r="AX69" s="4">
        <v>0</v>
      </c>
      <c r="AY69" s="4">
        <v>0</v>
      </c>
      <c r="AZ69" s="4">
        <v>0</v>
      </c>
      <c r="BA69" s="4">
        <v>0</v>
      </c>
      <c r="BB69" s="4">
        <v>0</v>
      </c>
      <c r="BC69" s="4">
        <v>0</v>
      </c>
      <c r="BD69" s="4">
        <v>0</v>
      </c>
      <c r="BE69" s="4">
        <v>0</v>
      </c>
      <c r="BF69" s="4">
        <v>0</v>
      </c>
      <c r="BG69" s="4">
        <v>0</v>
      </c>
      <c r="BH69" s="4">
        <v>0</v>
      </c>
      <c r="BI69" s="4">
        <v>0</v>
      </c>
      <c r="BJ69" s="4">
        <v>0</v>
      </c>
      <c r="BK69" s="4">
        <v>0</v>
      </c>
      <c r="BL69" s="4">
        <v>0</v>
      </c>
      <c r="BM69" s="4">
        <v>0</v>
      </c>
      <c r="BN69" s="4">
        <v>0</v>
      </c>
      <c r="BO69" s="4">
        <v>0</v>
      </c>
      <c r="BP69" s="4">
        <v>0</v>
      </c>
      <c r="BQ69" s="4">
        <v>0</v>
      </c>
      <c r="BR69" s="4">
        <v>0</v>
      </c>
      <c r="BS69" s="4">
        <v>0</v>
      </c>
      <c r="BT69" s="4">
        <v>0</v>
      </c>
      <c r="BU69" s="4">
        <v>0</v>
      </c>
      <c r="BV69" s="4">
        <v>0</v>
      </c>
      <c r="BW69" s="4">
        <v>0</v>
      </c>
      <c r="BX69" s="4">
        <v>0</v>
      </c>
      <c r="BY69" s="4">
        <v>0</v>
      </c>
      <c r="BZ69" s="4">
        <v>0</v>
      </c>
      <c r="CA69" s="4">
        <v>0</v>
      </c>
      <c r="CB69" s="4">
        <v>0</v>
      </c>
      <c r="CC69" s="4">
        <v>0</v>
      </c>
      <c r="CD69" s="4">
        <v>0</v>
      </c>
      <c r="CE69" s="4">
        <v>0</v>
      </c>
      <c r="CF69" s="4">
        <v>0</v>
      </c>
      <c r="CG69" s="4">
        <v>0</v>
      </c>
      <c r="CH69" s="4">
        <v>0</v>
      </c>
      <c r="CI69" s="4">
        <v>0</v>
      </c>
      <c r="CJ69" s="4">
        <v>0</v>
      </c>
      <c r="CK69" s="4">
        <v>0</v>
      </c>
      <c r="CL69" s="4">
        <v>0</v>
      </c>
      <c r="CM69" s="4">
        <v>0</v>
      </c>
      <c r="CN69" s="4">
        <v>0</v>
      </c>
      <c r="CO69" s="4">
        <v>0</v>
      </c>
      <c r="CP69" s="4">
        <v>0</v>
      </c>
      <c r="CQ69" s="4">
        <v>0</v>
      </c>
      <c r="CR69" s="4">
        <v>0</v>
      </c>
      <c r="CS69" s="4">
        <v>0</v>
      </c>
      <c r="CT69" s="4">
        <v>0</v>
      </c>
      <c r="CU69" s="4">
        <v>0</v>
      </c>
      <c r="CV69" s="4">
        <v>0</v>
      </c>
      <c r="CW69" s="4">
        <v>0</v>
      </c>
      <c r="CX69" s="4">
        <v>0</v>
      </c>
      <c r="CY69" s="4">
        <v>0</v>
      </c>
      <c r="CZ69" s="4">
        <v>0</v>
      </c>
      <c r="DA69" s="4">
        <v>0</v>
      </c>
      <c r="DB69" s="4">
        <v>0</v>
      </c>
      <c r="DC69" s="4">
        <v>0</v>
      </c>
      <c r="DD69" s="4">
        <v>0</v>
      </c>
      <c r="DE69" s="4">
        <v>0</v>
      </c>
      <c r="DF69" s="4">
        <v>0</v>
      </c>
      <c r="DG69" s="4">
        <v>0</v>
      </c>
      <c r="DH69" s="4">
        <v>0</v>
      </c>
      <c r="DI69" s="4">
        <v>0</v>
      </c>
      <c r="DJ69" s="4">
        <v>0</v>
      </c>
      <c r="DK69" s="4">
        <v>0</v>
      </c>
      <c r="DL69" s="4">
        <v>0</v>
      </c>
      <c r="DM69" s="4">
        <v>0</v>
      </c>
      <c r="DN69" s="4">
        <v>0</v>
      </c>
      <c r="DO69" s="4">
        <v>0</v>
      </c>
      <c r="DP69" s="4">
        <v>0</v>
      </c>
      <c r="DQ69" s="4">
        <v>0</v>
      </c>
      <c r="DR69" s="4">
        <v>0</v>
      </c>
      <c r="DS69" s="4">
        <v>0</v>
      </c>
      <c r="DT69" s="4">
        <v>0</v>
      </c>
      <c r="DU69" s="4">
        <v>0</v>
      </c>
      <c r="DV69" s="4">
        <v>0</v>
      </c>
      <c r="DW69" s="4">
        <v>0</v>
      </c>
      <c r="DX69" s="4">
        <v>0</v>
      </c>
      <c r="DY69" s="4">
        <v>0</v>
      </c>
      <c r="DZ69" s="4">
        <v>0</v>
      </c>
      <c r="EA69" s="4">
        <v>0</v>
      </c>
      <c r="EB69" s="4">
        <v>0</v>
      </c>
      <c r="EC69" s="4">
        <v>0</v>
      </c>
      <c r="ED69" s="4">
        <v>0</v>
      </c>
      <c r="EE69" s="4">
        <v>0</v>
      </c>
      <c r="EF69" s="4">
        <v>0</v>
      </c>
      <c r="EG69" s="4">
        <v>0</v>
      </c>
      <c r="EH69" s="4">
        <v>0</v>
      </c>
      <c r="EI69" s="4">
        <v>0</v>
      </c>
      <c r="EJ69" s="4">
        <v>0</v>
      </c>
      <c r="EK69" s="4">
        <v>0</v>
      </c>
      <c r="EL69" s="4">
        <v>0</v>
      </c>
      <c r="EM69" s="4">
        <v>0</v>
      </c>
      <c r="EN69" s="4">
        <v>0</v>
      </c>
      <c r="EO69" s="4">
        <v>0</v>
      </c>
      <c r="EP69" s="4">
        <v>0</v>
      </c>
      <c r="EQ69" s="4">
        <v>0</v>
      </c>
      <c r="ER69" s="4">
        <v>0</v>
      </c>
      <c r="ES69" s="4">
        <v>0</v>
      </c>
      <c r="ET69" s="4">
        <v>0</v>
      </c>
      <c r="EU69" s="4">
        <v>0</v>
      </c>
      <c r="EV69" s="4">
        <v>0</v>
      </c>
      <c r="EW69" s="4">
        <v>0</v>
      </c>
      <c r="EX69" s="4">
        <v>0</v>
      </c>
      <c r="EY69" s="4">
        <v>0</v>
      </c>
      <c r="EZ69" s="4">
        <v>0</v>
      </c>
      <c r="FA69" s="4">
        <v>0</v>
      </c>
      <c r="FB69" s="4">
        <v>0</v>
      </c>
      <c r="FC69" s="4">
        <v>0</v>
      </c>
      <c r="FD69" s="4">
        <v>0</v>
      </c>
      <c r="FE69" s="4">
        <v>0</v>
      </c>
      <c r="FF69" s="4">
        <v>0</v>
      </c>
      <c r="FG69" s="4">
        <v>0</v>
      </c>
      <c r="FH69" s="4">
        <v>0</v>
      </c>
      <c r="FI69" s="4">
        <v>0</v>
      </c>
      <c r="FJ69" s="4">
        <v>0</v>
      </c>
      <c r="FK69" s="4">
        <v>0</v>
      </c>
      <c r="FL69" s="4">
        <v>0</v>
      </c>
      <c r="FM69" s="4">
        <v>0</v>
      </c>
      <c r="FN69" s="4">
        <v>0</v>
      </c>
      <c r="FO69" s="4">
        <v>0</v>
      </c>
      <c r="FP69" s="4">
        <v>0</v>
      </c>
      <c r="FQ69" s="4">
        <v>0</v>
      </c>
      <c r="FR69" s="4">
        <v>0</v>
      </c>
      <c r="FS69" s="4">
        <v>0</v>
      </c>
      <c r="FT69" s="4">
        <v>0</v>
      </c>
      <c r="FU69" s="4">
        <v>0</v>
      </c>
      <c r="FV69" s="4">
        <v>0</v>
      </c>
      <c r="FW69" s="4">
        <v>0</v>
      </c>
      <c r="FX69" s="4">
        <v>0</v>
      </c>
      <c r="FY69" s="4">
        <v>0</v>
      </c>
      <c r="FZ69" s="4">
        <v>0</v>
      </c>
      <c r="GA69" s="4">
        <v>0</v>
      </c>
      <c r="GB69" s="4">
        <v>0</v>
      </c>
      <c r="GC69" s="4">
        <v>0</v>
      </c>
      <c r="GD69" s="4">
        <v>0</v>
      </c>
      <c r="GE69" s="4">
        <v>0</v>
      </c>
      <c r="GF69" s="4">
        <v>0</v>
      </c>
      <c r="GG69" s="4">
        <v>0</v>
      </c>
      <c r="GH69" s="4">
        <v>0</v>
      </c>
      <c r="GI69" s="4">
        <v>0</v>
      </c>
      <c r="GJ69" s="4">
        <v>0</v>
      </c>
      <c r="GK69" s="4">
        <v>0</v>
      </c>
      <c r="GL69" s="4">
        <v>0</v>
      </c>
      <c r="GM69" s="4">
        <v>0</v>
      </c>
      <c r="GN69" s="4">
        <v>0</v>
      </c>
      <c r="GO69" s="4">
        <v>0</v>
      </c>
      <c r="GP69" s="4">
        <v>0</v>
      </c>
      <c r="GQ69" s="4">
        <v>0</v>
      </c>
      <c r="GR69" s="4">
        <v>0</v>
      </c>
      <c r="GS69" s="4">
        <v>0</v>
      </c>
      <c r="GT69" s="4">
        <v>0</v>
      </c>
      <c r="GU69" s="4">
        <v>0</v>
      </c>
      <c r="GV69" s="4">
        <v>0</v>
      </c>
      <c r="GW69">
        <v>0</v>
      </c>
      <c r="GX69">
        <v>0</v>
      </c>
      <c r="GY69">
        <v>0</v>
      </c>
      <c r="GZ69">
        <v>0</v>
      </c>
      <c r="HA69">
        <v>0</v>
      </c>
      <c r="HB69">
        <v>0</v>
      </c>
      <c r="HC69">
        <v>0</v>
      </c>
      <c r="HD69">
        <v>0</v>
      </c>
      <c r="HE69">
        <v>0</v>
      </c>
      <c r="HF69">
        <v>0</v>
      </c>
      <c r="HG69">
        <v>0</v>
      </c>
      <c r="HH69">
        <v>0</v>
      </c>
      <c r="HI69">
        <v>0</v>
      </c>
      <c r="HJ69">
        <v>0</v>
      </c>
      <c r="HK69">
        <v>0</v>
      </c>
      <c r="HL69">
        <v>0</v>
      </c>
      <c r="HM69">
        <v>0</v>
      </c>
      <c r="HN69">
        <v>0</v>
      </c>
      <c r="HO69">
        <v>0</v>
      </c>
      <c r="HP69">
        <v>0</v>
      </c>
      <c r="HQ69">
        <v>0</v>
      </c>
      <c r="HR69">
        <v>0</v>
      </c>
      <c r="HS69">
        <v>0</v>
      </c>
      <c r="HT69">
        <v>0</v>
      </c>
      <c r="HU69">
        <v>0</v>
      </c>
      <c r="HV69">
        <v>0</v>
      </c>
      <c r="HW69">
        <v>0</v>
      </c>
      <c r="HX69">
        <v>0</v>
      </c>
      <c r="HY69">
        <v>0</v>
      </c>
      <c r="HZ69">
        <v>0</v>
      </c>
      <c r="IA69">
        <v>0</v>
      </c>
      <c r="IB69">
        <v>0</v>
      </c>
      <c r="IC69">
        <v>0</v>
      </c>
      <c r="ID69">
        <v>0</v>
      </c>
      <c r="IE69">
        <v>0</v>
      </c>
      <c r="IF69">
        <v>0</v>
      </c>
      <c r="IG69">
        <v>0</v>
      </c>
      <c r="IH69">
        <v>0</v>
      </c>
      <c r="II69">
        <v>0</v>
      </c>
      <c r="IJ69">
        <v>0</v>
      </c>
      <c r="IK69">
        <v>0</v>
      </c>
      <c r="IL69">
        <v>0</v>
      </c>
      <c r="IM69">
        <v>0</v>
      </c>
      <c r="IN69">
        <v>0</v>
      </c>
      <c r="IO69">
        <v>0</v>
      </c>
      <c r="IP69">
        <v>0</v>
      </c>
      <c r="IQ69">
        <v>0</v>
      </c>
      <c r="IR69">
        <v>0</v>
      </c>
      <c r="IS69">
        <v>0</v>
      </c>
      <c r="IT69">
        <v>0</v>
      </c>
      <c r="IU69">
        <v>0</v>
      </c>
      <c r="IV69">
        <v>0</v>
      </c>
      <c r="IW69">
        <v>0</v>
      </c>
      <c r="IX69">
        <v>0</v>
      </c>
      <c r="IY69">
        <v>0</v>
      </c>
      <c r="IZ69">
        <v>0</v>
      </c>
      <c r="JA69">
        <v>0</v>
      </c>
      <c r="JB69">
        <v>0</v>
      </c>
      <c r="JC69">
        <v>0</v>
      </c>
      <c r="JD69">
        <v>0</v>
      </c>
      <c r="JE69">
        <v>0</v>
      </c>
      <c r="JF69">
        <v>0</v>
      </c>
      <c r="JG69">
        <v>0</v>
      </c>
      <c r="JH69">
        <v>0</v>
      </c>
      <c r="JI69">
        <v>0</v>
      </c>
      <c r="JJ69">
        <v>0</v>
      </c>
      <c r="JK69">
        <v>0</v>
      </c>
      <c r="JL69">
        <v>0</v>
      </c>
      <c r="JM69">
        <v>0</v>
      </c>
      <c r="JN69">
        <v>0</v>
      </c>
      <c r="JO69">
        <v>0</v>
      </c>
      <c r="JP69">
        <v>0</v>
      </c>
      <c r="JQ69">
        <v>0</v>
      </c>
      <c r="JR69">
        <v>0</v>
      </c>
      <c r="JS69">
        <v>0</v>
      </c>
      <c r="JT69">
        <v>0</v>
      </c>
      <c r="JU69">
        <v>0</v>
      </c>
      <c r="JV69">
        <v>0</v>
      </c>
      <c r="JW69">
        <v>0</v>
      </c>
      <c r="JX69">
        <v>0</v>
      </c>
      <c r="JY69">
        <v>0</v>
      </c>
      <c r="JZ69">
        <v>0</v>
      </c>
      <c r="KA69">
        <v>0</v>
      </c>
      <c r="KB69">
        <v>0</v>
      </c>
      <c r="KC69">
        <v>0</v>
      </c>
      <c r="KD69">
        <v>0</v>
      </c>
      <c r="KE69">
        <v>0</v>
      </c>
      <c r="KF69">
        <v>0</v>
      </c>
      <c r="KG69">
        <v>0</v>
      </c>
      <c r="KH69">
        <v>0</v>
      </c>
      <c r="KI69">
        <v>0</v>
      </c>
      <c r="KJ69">
        <v>0</v>
      </c>
      <c r="KK69">
        <v>0</v>
      </c>
      <c r="KL69">
        <v>0</v>
      </c>
      <c r="KM69">
        <v>0</v>
      </c>
      <c r="KN69">
        <v>0</v>
      </c>
      <c r="KO69">
        <v>0</v>
      </c>
      <c r="KP69">
        <v>0</v>
      </c>
      <c r="KQ69">
        <v>0</v>
      </c>
      <c r="KR69">
        <v>0</v>
      </c>
      <c r="KS69">
        <v>0</v>
      </c>
      <c r="KT69">
        <v>0</v>
      </c>
      <c r="KU69">
        <v>0</v>
      </c>
      <c r="KV69">
        <v>0</v>
      </c>
      <c r="KW69">
        <v>0</v>
      </c>
      <c r="KX69">
        <v>0</v>
      </c>
      <c r="KY69">
        <v>0</v>
      </c>
      <c r="KZ69">
        <v>0</v>
      </c>
      <c r="LA69">
        <v>0</v>
      </c>
      <c r="LB69">
        <v>0</v>
      </c>
      <c r="LC69">
        <v>0</v>
      </c>
      <c r="LD69">
        <v>0</v>
      </c>
      <c r="LE69">
        <v>0</v>
      </c>
      <c r="LF69">
        <v>0</v>
      </c>
      <c r="LG69">
        <v>0</v>
      </c>
      <c r="LH69">
        <v>0</v>
      </c>
      <c r="LI69">
        <v>0</v>
      </c>
      <c r="LJ69">
        <v>0</v>
      </c>
      <c r="LK69">
        <v>0</v>
      </c>
      <c r="LL69">
        <v>0</v>
      </c>
      <c r="LM69">
        <v>0</v>
      </c>
      <c r="LN69">
        <v>0</v>
      </c>
      <c r="LO69">
        <v>0</v>
      </c>
      <c r="LP69">
        <v>0</v>
      </c>
      <c r="LQ69">
        <v>0</v>
      </c>
      <c r="LR69">
        <v>0</v>
      </c>
      <c r="LS69">
        <v>0</v>
      </c>
      <c r="LT69">
        <v>0</v>
      </c>
      <c r="LU69">
        <v>0</v>
      </c>
      <c r="LV69">
        <v>0</v>
      </c>
      <c r="LW69">
        <v>0</v>
      </c>
      <c r="LX69">
        <v>0</v>
      </c>
      <c r="LY69">
        <v>0</v>
      </c>
      <c r="LZ69">
        <v>0</v>
      </c>
      <c r="MA69">
        <v>0</v>
      </c>
      <c r="MB69">
        <v>0</v>
      </c>
      <c r="MC69">
        <v>0</v>
      </c>
      <c r="MD69">
        <v>0</v>
      </c>
      <c r="ME69">
        <v>0</v>
      </c>
      <c r="MF69">
        <v>0</v>
      </c>
      <c r="MG69">
        <v>0</v>
      </c>
      <c r="MH69">
        <v>0</v>
      </c>
      <c r="MI69">
        <v>0</v>
      </c>
      <c r="MJ69">
        <v>0</v>
      </c>
      <c r="MK69">
        <v>0</v>
      </c>
      <c r="ML69">
        <v>0</v>
      </c>
      <c r="MM69">
        <v>0</v>
      </c>
      <c r="MN69">
        <v>0</v>
      </c>
      <c r="MO69">
        <v>0</v>
      </c>
      <c r="MP69">
        <v>0</v>
      </c>
      <c r="MQ69">
        <v>0</v>
      </c>
      <c r="MR69">
        <v>0</v>
      </c>
      <c r="MS69">
        <v>0</v>
      </c>
      <c r="MT69">
        <v>0</v>
      </c>
      <c r="MU69">
        <v>0</v>
      </c>
      <c r="MV69">
        <v>0</v>
      </c>
      <c r="MW69">
        <v>0</v>
      </c>
      <c r="MX69">
        <v>0</v>
      </c>
      <c r="MY69">
        <v>0</v>
      </c>
      <c r="MZ69">
        <v>0</v>
      </c>
      <c r="NA69">
        <v>0</v>
      </c>
      <c r="NB69">
        <v>0</v>
      </c>
      <c r="NC69">
        <v>0</v>
      </c>
      <c r="ND69">
        <v>0</v>
      </c>
      <c r="NE69">
        <v>0</v>
      </c>
      <c r="NF69">
        <v>0</v>
      </c>
      <c r="NG69">
        <v>0</v>
      </c>
      <c r="NH69">
        <v>0</v>
      </c>
      <c r="NI69">
        <v>0</v>
      </c>
      <c r="NJ69">
        <v>0</v>
      </c>
      <c r="NK69">
        <v>0</v>
      </c>
      <c r="NL69">
        <v>0</v>
      </c>
      <c r="NM69">
        <v>0</v>
      </c>
      <c r="NN69">
        <v>0</v>
      </c>
      <c r="NO69">
        <v>0</v>
      </c>
      <c r="NP69">
        <v>0</v>
      </c>
      <c r="NQ69">
        <v>0</v>
      </c>
      <c r="NR69">
        <v>0</v>
      </c>
      <c r="NS69">
        <v>0</v>
      </c>
      <c r="NT69">
        <v>0</v>
      </c>
      <c r="NU69">
        <v>0</v>
      </c>
      <c r="NV69">
        <v>0</v>
      </c>
      <c r="NW69">
        <v>0</v>
      </c>
      <c r="NX69">
        <v>0</v>
      </c>
      <c r="NY69">
        <v>0</v>
      </c>
      <c r="NZ69">
        <v>0</v>
      </c>
      <c r="OA69">
        <v>0</v>
      </c>
      <c r="OB69">
        <v>0</v>
      </c>
      <c r="OC69">
        <v>0</v>
      </c>
      <c r="OD69">
        <v>0</v>
      </c>
      <c r="OE69">
        <v>0</v>
      </c>
      <c r="OF69">
        <v>0</v>
      </c>
      <c r="OG69">
        <v>0</v>
      </c>
      <c r="OH69">
        <v>0</v>
      </c>
      <c r="OI69">
        <v>0</v>
      </c>
      <c r="OJ69">
        <v>0</v>
      </c>
      <c r="OK69">
        <v>0</v>
      </c>
      <c r="OL69">
        <v>0</v>
      </c>
      <c r="OM69">
        <v>0</v>
      </c>
      <c r="ON69">
        <v>0</v>
      </c>
    </row>
    <row r="70" spans="1:404" x14ac:dyDescent="0.25">
      <c r="A70" t="s">
        <v>5</v>
      </c>
      <c r="B70">
        <v>66</v>
      </c>
      <c r="C70" t="s">
        <v>215</v>
      </c>
      <c r="D70" t="s">
        <v>216</v>
      </c>
      <c r="E70" s="4">
        <v>13565.4092513122</v>
      </c>
      <c r="F70" s="4">
        <v>702338.21413211199</v>
      </c>
      <c r="G70" s="4">
        <v>236076.19718441</v>
      </c>
      <c r="H70" s="4">
        <v>2614063.0393097098</v>
      </c>
      <c r="I70" s="4">
        <v>213517.601567712</v>
      </c>
      <c r="J70" s="4">
        <v>8728.2592856976098</v>
      </c>
      <c r="K70" s="4">
        <v>19958.287497757599</v>
      </c>
      <c r="L70" s="4">
        <v>676051.92534682504</v>
      </c>
      <c r="M70" s="4">
        <v>174822.43489559999</v>
      </c>
      <c r="N70" s="4">
        <v>160505.431391386</v>
      </c>
      <c r="O70" s="4">
        <v>842668.35778487194</v>
      </c>
      <c r="P70" s="4">
        <v>264016.08554730599</v>
      </c>
      <c r="Q70" s="4">
        <v>71159.933950168706</v>
      </c>
      <c r="R70" s="4">
        <v>190274.06986194299</v>
      </c>
      <c r="S70" s="4">
        <v>1583.18536994801</v>
      </c>
      <c r="T70" s="4">
        <v>0</v>
      </c>
      <c r="U70" s="4">
        <v>0</v>
      </c>
      <c r="V70" s="4">
        <v>423674.82446386199</v>
      </c>
      <c r="W70" s="4">
        <v>695570.38289333705</v>
      </c>
      <c r="X70" s="28">
        <v>7663.498635596</v>
      </c>
      <c r="Y70" s="28">
        <v>1690.9873501960201</v>
      </c>
      <c r="Z70" s="28">
        <v>238899.89428996001</v>
      </c>
      <c r="AA70" s="28">
        <v>579.19563974766004</v>
      </c>
      <c r="AB70" s="28">
        <v>2796.3062937510499</v>
      </c>
      <c r="AC70" s="28">
        <v>66170.562399410206</v>
      </c>
      <c r="AD70" s="28">
        <v>77642.5796242379</v>
      </c>
      <c r="AE70" s="28">
        <v>12908.6158159649</v>
      </c>
      <c r="AF70" s="28">
        <v>84945.4470054884</v>
      </c>
      <c r="AG70" s="28">
        <v>158876.60710924599</v>
      </c>
      <c r="AH70" s="28">
        <v>1369.5134679231001</v>
      </c>
      <c r="AI70" s="28">
        <v>8834.6229558487394</v>
      </c>
      <c r="AJ70" s="28">
        <v>733.38256674940703</v>
      </c>
      <c r="AK70" s="28">
        <v>2191.6217255669799</v>
      </c>
      <c r="AL70" s="28">
        <v>3009.7494629507701</v>
      </c>
      <c r="AM70" s="28">
        <v>526.21049133755503</v>
      </c>
      <c r="AN70" s="28">
        <v>2482.4354665814499</v>
      </c>
      <c r="AO70" s="28">
        <v>13059.821403964401</v>
      </c>
      <c r="AP70" s="28">
        <v>3120.2691378940799</v>
      </c>
      <c r="AQ70" s="28">
        <v>2784.03865210805</v>
      </c>
      <c r="AR70" s="4">
        <v>21169.5102331784</v>
      </c>
      <c r="AS70" s="4">
        <v>20331.130229840801</v>
      </c>
      <c r="AT70" s="4">
        <v>79184.770233657604</v>
      </c>
      <c r="AU70" s="4">
        <v>1428320.2220469599</v>
      </c>
      <c r="AV70" s="4">
        <v>1903346.38696278</v>
      </c>
      <c r="AW70" s="4">
        <v>2927262.8712286698</v>
      </c>
      <c r="AX70" s="4">
        <v>2602591.1615605201</v>
      </c>
      <c r="AY70" s="4">
        <v>332913.45509569399</v>
      </c>
      <c r="AZ70" s="4">
        <v>4210641.3610945996</v>
      </c>
      <c r="BA70" s="4">
        <v>71193.604819849395</v>
      </c>
      <c r="BB70" s="4">
        <v>336304.80465981399</v>
      </c>
      <c r="BC70" s="4">
        <v>14881767.74869</v>
      </c>
      <c r="BD70" s="4">
        <v>3392995.7458121502</v>
      </c>
      <c r="BE70" s="4">
        <v>2397983.7559273401</v>
      </c>
      <c r="BF70" s="4">
        <v>618322.95772378403</v>
      </c>
      <c r="BG70" s="4">
        <v>3539767.1877408801</v>
      </c>
      <c r="BH70" s="4">
        <v>3267836.5962222498</v>
      </c>
      <c r="BI70" s="4">
        <v>2440949.85779412</v>
      </c>
      <c r="BJ70" s="4">
        <v>1381566.24466489</v>
      </c>
      <c r="BK70" s="4">
        <v>0</v>
      </c>
      <c r="BL70" s="4">
        <v>22885.906716834699</v>
      </c>
      <c r="BM70" s="4">
        <v>0</v>
      </c>
      <c r="BN70" s="4">
        <v>2528075.66920212</v>
      </c>
      <c r="BO70" s="4">
        <v>4262241.9541285103</v>
      </c>
      <c r="BP70" s="4">
        <v>1042406.9048299</v>
      </c>
      <c r="BQ70" s="4">
        <v>0</v>
      </c>
      <c r="BR70" s="4">
        <v>8714692.3706419002</v>
      </c>
      <c r="BS70" s="4">
        <v>68208114.104046196</v>
      </c>
      <c r="BT70" s="4">
        <v>4865.5093803096797</v>
      </c>
      <c r="BU70" s="4">
        <v>23.623234907273599</v>
      </c>
      <c r="BV70" s="4">
        <v>780199.49873506604</v>
      </c>
      <c r="BW70" s="4">
        <v>3405486.72574483</v>
      </c>
      <c r="BX70" s="4">
        <v>29183983.981711499</v>
      </c>
      <c r="BY70" s="4">
        <v>724064.708094495</v>
      </c>
      <c r="BZ70" s="4">
        <v>6063.9670520176796</v>
      </c>
      <c r="CA70" s="4">
        <v>2404060.4944839198</v>
      </c>
      <c r="CB70" s="4">
        <v>56910.063335196297</v>
      </c>
      <c r="CC70" s="4">
        <v>5.8804325213924402</v>
      </c>
      <c r="CD70" s="4">
        <v>377649.62046909198</v>
      </c>
      <c r="CE70" s="4">
        <v>193046.89694291499</v>
      </c>
      <c r="CF70" s="4">
        <v>182983.57700523801</v>
      </c>
      <c r="CG70" s="4">
        <v>75545.6152177474</v>
      </c>
      <c r="CH70" s="4">
        <v>14202.934593247001</v>
      </c>
      <c r="CI70" s="4">
        <v>2011.1118459305001</v>
      </c>
      <c r="CJ70" s="4">
        <v>28645.374540492601</v>
      </c>
      <c r="CK70" s="4">
        <v>141051.16243868601</v>
      </c>
      <c r="CL70" s="4">
        <v>77885951.625082701</v>
      </c>
      <c r="CM70" s="4">
        <v>0</v>
      </c>
      <c r="CN70" s="4">
        <v>240482.53905105899</v>
      </c>
      <c r="CO70" s="4">
        <v>249182.010523659</v>
      </c>
      <c r="CP70" s="4">
        <v>23666528.903311402</v>
      </c>
      <c r="CQ70" s="4">
        <v>27779.121172405401</v>
      </c>
      <c r="CR70" s="4">
        <v>27304.818397821098</v>
      </c>
      <c r="CS70" s="4">
        <v>257391.46405451701</v>
      </c>
      <c r="CT70" s="4">
        <v>159808.51092682101</v>
      </c>
      <c r="CU70" s="4">
        <v>116823.97180032601</v>
      </c>
      <c r="CV70" s="4">
        <v>5594335.9973444799</v>
      </c>
      <c r="CW70" s="4">
        <v>207482.22550598401</v>
      </c>
      <c r="CX70" s="4">
        <v>0</v>
      </c>
      <c r="CY70" s="4">
        <v>1613015.0030099901</v>
      </c>
      <c r="CZ70" s="4">
        <v>26111.325530325299</v>
      </c>
      <c r="DA70" s="4">
        <v>102947.60074233099</v>
      </c>
      <c r="DB70" s="4">
        <v>0</v>
      </c>
      <c r="DC70" s="4">
        <v>4475389.25963083</v>
      </c>
      <c r="DD70" s="4">
        <v>1763421.5202093499</v>
      </c>
      <c r="DE70" s="4">
        <v>0</v>
      </c>
      <c r="DF70" s="4">
        <v>87345.836788969696</v>
      </c>
      <c r="DG70" s="4">
        <v>0</v>
      </c>
      <c r="DH70" s="4">
        <v>275634.09417425201</v>
      </c>
      <c r="DI70" s="4">
        <v>0</v>
      </c>
      <c r="DJ70" s="4">
        <v>27739.793675499001</v>
      </c>
      <c r="DK70" s="4">
        <v>0</v>
      </c>
      <c r="DL70" s="4">
        <v>88746.809999632795</v>
      </c>
      <c r="DM70" s="4">
        <v>0</v>
      </c>
      <c r="DN70" s="4">
        <v>40435.969970783197</v>
      </c>
      <c r="DO70" s="4">
        <v>0</v>
      </c>
      <c r="DP70" s="4">
        <v>514900.52579172002</v>
      </c>
      <c r="DQ70" s="4">
        <v>9746204.8806854505</v>
      </c>
      <c r="DR70" s="4">
        <v>18519657.817880999</v>
      </c>
      <c r="DS70" s="4">
        <v>1925193.7634902501</v>
      </c>
      <c r="DT70" s="4">
        <v>6966152.3977556303</v>
      </c>
      <c r="DU70" s="4">
        <v>4974070.8553167097</v>
      </c>
      <c r="DV70" s="4">
        <v>5264947.6833430901</v>
      </c>
      <c r="DW70" s="4">
        <v>36050096.4191944</v>
      </c>
      <c r="DX70" s="4">
        <v>8820662.2143576406</v>
      </c>
      <c r="DY70" s="4">
        <v>17840223.9136662</v>
      </c>
      <c r="DZ70" s="4">
        <v>33566.924396994204</v>
      </c>
      <c r="EA70" s="4">
        <v>0</v>
      </c>
      <c r="EB70" s="4">
        <v>40307271.507704899</v>
      </c>
      <c r="EC70" s="4">
        <v>560915.51152260299</v>
      </c>
      <c r="ED70" s="4">
        <v>708743.076289205</v>
      </c>
      <c r="EE70" s="4">
        <v>159972.462039476</v>
      </c>
      <c r="EF70" s="4">
        <v>98114.459696607897</v>
      </c>
      <c r="EG70" s="4">
        <v>144083.07137053399</v>
      </c>
      <c r="EH70" s="4">
        <v>256885.81489139699</v>
      </c>
      <c r="EI70" s="4">
        <v>13758.960740607399</v>
      </c>
      <c r="EJ70" s="4">
        <v>609.30432493804597</v>
      </c>
      <c r="EK70" s="4">
        <v>62.935657386231398</v>
      </c>
      <c r="EL70" s="4">
        <v>2954.1378148613599</v>
      </c>
      <c r="EM70" s="4">
        <v>108673.164245437</v>
      </c>
      <c r="EN70" s="4">
        <v>614386.84823785198</v>
      </c>
      <c r="EO70" s="4">
        <v>2485771.8004968301</v>
      </c>
      <c r="EP70" s="4">
        <v>1300.2265037116699</v>
      </c>
      <c r="EQ70" s="4">
        <v>978.24963094345503</v>
      </c>
      <c r="ER70" s="4">
        <v>11.968571946561701</v>
      </c>
      <c r="ES70" s="4">
        <v>37.878442409270498</v>
      </c>
      <c r="ET70" s="4">
        <v>2473.4687915479999</v>
      </c>
      <c r="EU70" s="4">
        <v>8756590.43810324</v>
      </c>
      <c r="EV70" s="4">
        <v>3486729.4503355701</v>
      </c>
      <c r="EW70" s="4">
        <v>1263727.75372224</v>
      </c>
      <c r="EX70" s="4">
        <v>244521568.40878201</v>
      </c>
      <c r="EY70" s="4">
        <v>0</v>
      </c>
      <c r="EZ70" s="4">
        <v>2444865.8818418998</v>
      </c>
      <c r="FA70" s="4">
        <v>63772.252115020601</v>
      </c>
      <c r="FB70" s="4">
        <v>201156.70545604199</v>
      </c>
      <c r="FC70" s="4">
        <v>23683.290893217902</v>
      </c>
      <c r="FD70" s="4">
        <v>17246724.5654868</v>
      </c>
      <c r="FE70" s="4">
        <v>1608975.17687532</v>
      </c>
      <c r="FF70" s="4">
        <v>4854364.6613961803</v>
      </c>
      <c r="FG70" s="4">
        <v>4386.7659622460596</v>
      </c>
      <c r="FH70" s="4">
        <v>217216.860435168</v>
      </c>
      <c r="FI70" s="4">
        <v>54895.250773424901</v>
      </c>
      <c r="FJ70" s="4">
        <v>23961413.874286301</v>
      </c>
      <c r="FK70" s="4">
        <v>4208932.2540496998</v>
      </c>
      <c r="FL70" s="4">
        <v>8518210.1458165497</v>
      </c>
      <c r="FM70" s="4">
        <v>3281262.7491363301</v>
      </c>
      <c r="FN70" s="4">
        <v>8206149.3074901402</v>
      </c>
      <c r="FO70" s="4">
        <v>257167.885658657</v>
      </c>
      <c r="FP70" s="4">
        <v>24268868.600063302</v>
      </c>
      <c r="FQ70" s="4">
        <v>2910944.12081298</v>
      </c>
      <c r="FR70" s="4">
        <v>14462537.3925335</v>
      </c>
      <c r="FS70" s="4">
        <v>5939534.8657493498</v>
      </c>
      <c r="FT70" s="4">
        <v>29110396.762373999</v>
      </c>
      <c r="FU70" s="4">
        <v>76430393.442196801</v>
      </c>
      <c r="FV70" s="4">
        <v>26705044.223884098</v>
      </c>
      <c r="FW70" s="4">
        <v>59480972.181509197</v>
      </c>
      <c r="FX70" s="4">
        <v>375328.58654325199</v>
      </c>
      <c r="FY70" s="4">
        <v>396683.91144131002</v>
      </c>
      <c r="FZ70" s="4">
        <v>174752.45022470001</v>
      </c>
      <c r="GA70" s="4">
        <v>375786.17418284499</v>
      </c>
      <c r="GB70" s="4">
        <v>61670.500824500901</v>
      </c>
      <c r="GC70" s="4">
        <v>114379.935972135</v>
      </c>
      <c r="GD70" s="4">
        <v>397078.44215615501</v>
      </c>
      <c r="GE70" s="4">
        <v>59098.850664900099</v>
      </c>
      <c r="GF70" s="4">
        <v>11921.3300970859</v>
      </c>
      <c r="GG70" s="4">
        <v>268149.195025258</v>
      </c>
      <c r="GH70" s="4">
        <v>379671.91615614202</v>
      </c>
      <c r="GI70" s="4">
        <v>6298.3116468849803</v>
      </c>
      <c r="GJ70" s="4">
        <v>255313.04308439</v>
      </c>
      <c r="GK70" s="4">
        <v>398212.87240806298</v>
      </c>
      <c r="GL70" s="4">
        <v>313658.85924114299</v>
      </c>
      <c r="GM70" s="4">
        <v>189105.32977819501</v>
      </c>
      <c r="GN70" s="4">
        <v>38187.076850628902</v>
      </c>
      <c r="GO70" s="4">
        <v>587233.66185031505</v>
      </c>
      <c r="GP70" s="4">
        <v>44283.022758863299</v>
      </c>
      <c r="GQ70" s="4">
        <v>66020.050393041907</v>
      </c>
      <c r="GR70" s="4">
        <v>20124447.235796399</v>
      </c>
      <c r="GS70" s="4">
        <v>61723568.980506301</v>
      </c>
      <c r="GT70" s="4">
        <v>3441415.17463037</v>
      </c>
      <c r="GU70" s="4">
        <v>355191.50311151502</v>
      </c>
      <c r="GV70" s="4">
        <v>0</v>
      </c>
      <c r="GW70">
        <v>185925.90960435601</v>
      </c>
      <c r="GX70">
        <v>103873.956234681</v>
      </c>
      <c r="GY70">
        <v>81700.316378403106</v>
      </c>
      <c r="GZ70">
        <v>1182965.9035501599</v>
      </c>
      <c r="HA70">
        <v>88475.572896276004</v>
      </c>
      <c r="HB70">
        <v>4920.3474950563104</v>
      </c>
      <c r="HC70">
        <v>10482.585846976301</v>
      </c>
      <c r="HD70">
        <v>313798.78092960699</v>
      </c>
      <c r="HE70">
        <v>82476.080954011501</v>
      </c>
      <c r="HF70">
        <v>27594.2935042032</v>
      </c>
      <c r="HG70">
        <v>106474.780496359</v>
      </c>
      <c r="HH70">
        <v>22925.417404850399</v>
      </c>
      <c r="HI70">
        <v>133758.98681395699</v>
      </c>
      <c r="HJ70">
        <v>118395.004853659</v>
      </c>
      <c r="HK70">
        <v>8439.6854255036305</v>
      </c>
      <c r="HL70">
        <v>0</v>
      </c>
      <c r="HM70">
        <v>0</v>
      </c>
      <c r="HN70">
        <v>128938.502313294</v>
      </c>
      <c r="HO70">
        <v>199300.36618565299</v>
      </c>
      <c r="HP70">
        <v>4829.4516346384898</v>
      </c>
      <c r="HQ70">
        <v>4336.9016788771796</v>
      </c>
      <c r="HR70">
        <v>24619.7584418017</v>
      </c>
      <c r="HS70">
        <v>357.45997118660699</v>
      </c>
      <c r="HT70">
        <v>114.73961965493901</v>
      </c>
      <c r="HU70">
        <v>4827.0472666362202</v>
      </c>
      <c r="HV70">
        <v>1639.45544296911</v>
      </c>
      <c r="HW70">
        <v>459.94726293828597</v>
      </c>
      <c r="HX70">
        <v>102924.4821471</v>
      </c>
      <c r="HY70">
        <v>66446.669918926404</v>
      </c>
      <c r="HZ70">
        <v>22921.0202585027</v>
      </c>
      <c r="IA70">
        <v>42660.3730378088</v>
      </c>
      <c r="IB70">
        <v>83148.721592400398</v>
      </c>
      <c r="IC70">
        <v>56603.254194817899</v>
      </c>
      <c r="ID70">
        <v>81931.762879818503</v>
      </c>
      <c r="IE70">
        <v>36715.856516452499</v>
      </c>
      <c r="IF70">
        <v>13059.6025579587</v>
      </c>
      <c r="IG70">
        <v>148183.335278771</v>
      </c>
      <c r="IH70">
        <v>24025.3573233553</v>
      </c>
      <c r="II70">
        <v>40767.658231582798</v>
      </c>
      <c r="IJ70">
        <v>23295.775671383701</v>
      </c>
      <c r="IK70">
        <v>41961.831308601199</v>
      </c>
      <c r="IL70">
        <v>31778.6988438771</v>
      </c>
      <c r="IM70">
        <v>353844.765463811</v>
      </c>
      <c r="IN70">
        <v>277935.04556449101</v>
      </c>
      <c r="IO70">
        <v>247408.679881366</v>
      </c>
      <c r="IP70">
        <v>186961.817231792</v>
      </c>
      <c r="IQ70">
        <v>190069.656201028</v>
      </c>
      <c r="IR70">
        <v>946903.11288242496</v>
      </c>
      <c r="IS70">
        <v>1009405.81272936</v>
      </c>
      <c r="IT70">
        <v>133795.13475174399</v>
      </c>
      <c r="IU70">
        <v>5032342.6839832403</v>
      </c>
      <c r="IV70">
        <v>4356754.52028667</v>
      </c>
      <c r="IW70">
        <v>1941450.3158846099</v>
      </c>
      <c r="IX70">
        <v>517653.64528060303</v>
      </c>
      <c r="IY70">
        <v>2031062.3802670699</v>
      </c>
      <c r="IZ70">
        <v>2874710.5551779899</v>
      </c>
      <c r="JA70">
        <v>1336282.8180030801</v>
      </c>
      <c r="JB70">
        <v>244176.587189699</v>
      </c>
      <c r="JC70">
        <v>0</v>
      </c>
      <c r="JD70">
        <v>13192.852007765299</v>
      </c>
      <c r="JE70">
        <v>0</v>
      </c>
      <c r="JF70">
        <v>865328.76218140998</v>
      </c>
      <c r="JG70">
        <v>829653.13904953504</v>
      </c>
      <c r="JH70">
        <v>477189.455584916</v>
      </c>
      <c r="JI70">
        <v>2.19914684474689</v>
      </c>
      <c r="JJ70">
        <v>44572.1212640292</v>
      </c>
      <c r="JK70">
        <v>17259640.86626</v>
      </c>
      <c r="JL70">
        <v>1896.69377112038</v>
      </c>
      <c r="JM70">
        <v>53.576247770676197</v>
      </c>
      <c r="JN70">
        <v>139876.319406922</v>
      </c>
      <c r="JO70">
        <v>333693.94502951897</v>
      </c>
      <c r="JP70">
        <v>4689011.2228599396</v>
      </c>
      <c r="JQ70">
        <v>238918.09031143499</v>
      </c>
      <c r="JR70">
        <v>673.931230648878</v>
      </c>
      <c r="JS70">
        <v>400679.218859363</v>
      </c>
      <c r="JT70">
        <v>5621.2790482898599</v>
      </c>
      <c r="JU70">
        <v>2572.3285169268402</v>
      </c>
      <c r="JV70">
        <v>380916.064123308</v>
      </c>
      <c r="JW70">
        <v>23456.7323200963</v>
      </c>
      <c r="JX70">
        <v>19401.4334188748</v>
      </c>
      <c r="JY70">
        <v>9823.2344021041008</v>
      </c>
      <c r="JZ70">
        <v>995.79084964502897</v>
      </c>
      <c r="KA70">
        <v>4066.0173245074602</v>
      </c>
      <c r="KB70">
        <v>4487.3542004950996</v>
      </c>
      <c r="KC70">
        <v>30708.529936375799</v>
      </c>
      <c r="KD70">
        <v>966765.61690464302</v>
      </c>
      <c r="KE70">
        <v>0</v>
      </c>
      <c r="KF70">
        <v>10432.362336447601</v>
      </c>
      <c r="KG70">
        <v>62356.478641450798</v>
      </c>
      <c r="KH70">
        <v>16780249.318221401</v>
      </c>
      <c r="KI70">
        <v>7509.2430199953997</v>
      </c>
      <c r="KJ70">
        <v>127647.34699301601</v>
      </c>
      <c r="KK70">
        <v>24025.106185189601</v>
      </c>
      <c r="KL70">
        <v>6800.3456096118798</v>
      </c>
      <c r="KM70">
        <v>353.28184346864901</v>
      </c>
      <c r="KN70">
        <v>3447847.2079923102</v>
      </c>
      <c r="KO70">
        <v>292261.00729612802</v>
      </c>
      <c r="KP70">
        <v>0</v>
      </c>
      <c r="KQ70">
        <v>320382.77632550901</v>
      </c>
      <c r="KR70">
        <v>3315.1205895918602</v>
      </c>
      <c r="KS70">
        <v>19699.006119433401</v>
      </c>
      <c r="KT70">
        <v>0</v>
      </c>
      <c r="KU70">
        <v>371975.38878859999</v>
      </c>
      <c r="KV70">
        <v>493125.58734743402</v>
      </c>
      <c r="KW70">
        <v>0</v>
      </c>
      <c r="KX70">
        <v>43818.330148311703</v>
      </c>
      <c r="KY70">
        <v>0</v>
      </c>
      <c r="KZ70">
        <v>82159.651851787799</v>
      </c>
      <c r="LA70">
        <v>0</v>
      </c>
      <c r="LB70">
        <v>26263.9970336103</v>
      </c>
      <c r="LC70">
        <v>0</v>
      </c>
      <c r="LD70">
        <v>35102.0034086741</v>
      </c>
      <c r="LE70">
        <v>0</v>
      </c>
      <c r="LF70">
        <v>43091.845452724403</v>
      </c>
      <c r="LG70">
        <v>0</v>
      </c>
      <c r="LH70">
        <v>67741.474224113103</v>
      </c>
      <c r="LI70">
        <v>3596019.1644466701</v>
      </c>
      <c r="LJ70">
        <v>25556937.0997172</v>
      </c>
      <c r="LK70">
        <v>2006595.8397340199</v>
      </c>
      <c r="LL70">
        <v>6968390.8989300504</v>
      </c>
      <c r="LM70">
        <v>4493816.2756902203</v>
      </c>
      <c r="LN70">
        <v>4368209.0295686098</v>
      </c>
      <c r="LO70">
        <v>25954253.9822101</v>
      </c>
      <c r="LP70">
        <v>8689244.1470321901</v>
      </c>
      <c r="LQ70">
        <v>7453586.4323091796</v>
      </c>
      <c r="LR70">
        <v>41912.786971756999</v>
      </c>
      <c r="LS70">
        <v>0</v>
      </c>
      <c r="LT70">
        <v>149959.19811316201</v>
      </c>
      <c r="LU70">
        <v>161456.583810707</v>
      </c>
      <c r="LV70">
        <v>20271.332274502201</v>
      </c>
      <c r="LW70">
        <v>63955.2884949289</v>
      </c>
      <c r="LX70">
        <v>3427.7427500584899</v>
      </c>
      <c r="LY70">
        <v>146632.268582588</v>
      </c>
      <c r="LZ70">
        <v>6847.73866411976</v>
      </c>
      <c r="MA70">
        <v>342.06387013927002</v>
      </c>
      <c r="MB70">
        <v>14.8960175251687</v>
      </c>
      <c r="MC70">
        <v>48.254690658979897</v>
      </c>
      <c r="MD70">
        <v>2204.6621843307198</v>
      </c>
      <c r="ME70">
        <v>2201.6958697475302</v>
      </c>
      <c r="MF70">
        <v>75108.8920267176</v>
      </c>
      <c r="MG70">
        <v>313944.68088807497</v>
      </c>
      <c r="MH70">
        <v>117.624436765825</v>
      </c>
      <c r="MI70">
        <v>93.438110551329899</v>
      </c>
      <c r="MJ70">
        <v>708.34875387065699</v>
      </c>
      <c r="MK70">
        <v>164.99799134704</v>
      </c>
      <c r="ML70">
        <v>6586.1644350922797</v>
      </c>
      <c r="MM70">
        <v>384925.86640120199</v>
      </c>
      <c r="MN70">
        <v>16743.367885026099</v>
      </c>
      <c r="MO70">
        <v>173739.458655361</v>
      </c>
      <c r="MP70">
        <v>37017108.058278799</v>
      </c>
      <c r="MQ70">
        <v>0</v>
      </c>
      <c r="MR70">
        <v>517114.95343477401</v>
      </c>
      <c r="MS70">
        <v>21181.870895561398</v>
      </c>
      <c r="MT70">
        <v>582979.69502119406</v>
      </c>
      <c r="MU70">
        <v>471183.18809489597</v>
      </c>
      <c r="MV70">
        <v>5215372.1204431104</v>
      </c>
      <c r="MW70">
        <v>741050.80291879398</v>
      </c>
      <c r="MX70">
        <v>3110784.1759167099</v>
      </c>
      <c r="MY70">
        <v>61577.052238243297</v>
      </c>
      <c r="MZ70">
        <v>570324.55758557701</v>
      </c>
      <c r="NA70">
        <v>81582.5167866704</v>
      </c>
      <c r="NB70">
        <v>10338006.6411156</v>
      </c>
      <c r="NC70">
        <v>919825.87674500595</v>
      </c>
      <c r="ND70">
        <v>1448371.96692775</v>
      </c>
      <c r="NE70">
        <v>1404655.2397196901</v>
      </c>
      <c r="NF70">
        <v>1794057.42888039</v>
      </c>
      <c r="NG70">
        <v>887121.34368317702</v>
      </c>
      <c r="NH70">
        <v>5485236.2688013501</v>
      </c>
      <c r="NI70">
        <v>552597.55749727204</v>
      </c>
      <c r="NJ70">
        <v>3239536.4457073701</v>
      </c>
      <c r="NK70">
        <v>1242873.3047022501</v>
      </c>
      <c r="NL70">
        <v>2537423.7163641802</v>
      </c>
      <c r="NM70">
        <v>25981534.545487799</v>
      </c>
      <c r="NN70">
        <v>3936435.9951722501</v>
      </c>
      <c r="NO70">
        <v>16356314.7396337</v>
      </c>
      <c r="NP70">
        <v>52375.6583531375</v>
      </c>
      <c r="NQ70">
        <v>53884.594843900399</v>
      </c>
      <c r="NR70">
        <v>21085.818238311102</v>
      </c>
      <c r="NS70">
        <v>25577.8286439404</v>
      </c>
      <c r="NT70">
        <v>14418.7841067752</v>
      </c>
      <c r="NU70">
        <v>17153.606643843101</v>
      </c>
      <c r="NV70">
        <v>24838.777359003201</v>
      </c>
      <c r="NW70">
        <v>6508.3877552722597</v>
      </c>
      <c r="NX70">
        <v>980.95722353369695</v>
      </c>
      <c r="NY70">
        <v>20077.030210404198</v>
      </c>
      <c r="NZ70">
        <v>34416.511429435101</v>
      </c>
      <c r="OA70">
        <v>9862.7935981385599</v>
      </c>
      <c r="OB70">
        <v>187127.98598507099</v>
      </c>
      <c r="OC70">
        <v>331725.01135257399</v>
      </c>
      <c r="OD70">
        <v>198676.38936039899</v>
      </c>
      <c r="OE70">
        <v>92390.865044143793</v>
      </c>
      <c r="OF70">
        <v>61258.948040998599</v>
      </c>
      <c r="OG70">
        <v>92778.594439534005</v>
      </c>
      <c r="OH70">
        <v>30108.983033269</v>
      </c>
      <c r="OI70">
        <v>36723.788026037699</v>
      </c>
      <c r="OJ70">
        <v>1491944.16369948</v>
      </c>
      <c r="OK70">
        <v>2590879.93245736</v>
      </c>
      <c r="OL70">
        <v>1674157.99230174</v>
      </c>
      <c r="OM70">
        <v>424546.08406554401</v>
      </c>
      <c r="ON70">
        <v>0</v>
      </c>
    </row>
    <row r="71" spans="1:404" x14ac:dyDescent="0.25">
      <c r="A71" t="s">
        <v>5</v>
      </c>
      <c r="B71">
        <v>67</v>
      </c>
      <c r="C71" t="s">
        <v>217</v>
      </c>
      <c r="D71" t="s">
        <v>218</v>
      </c>
      <c r="E71" s="4">
        <v>169684.691000733</v>
      </c>
      <c r="F71" s="4">
        <v>17603288.625345498</v>
      </c>
      <c r="G71" s="4">
        <v>7313992.5933966804</v>
      </c>
      <c r="H71" s="4">
        <v>49008379.208099201</v>
      </c>
      <c r="I71" s="4">
        <v>8203291.4582103696</v>
      </c>
      <c r="J71" s="4">
        <v>251533.58404285499</v>
      </c>
      <c r="K71" s="4">
        <v>373006.53056747199</v>
      </c>
      <c r="L71" s="4">
        <v>10443455.036314899</v>
      </c>
      <c r="M71" s="4">
        <v>2254964.8365039201</v>
      </c>
      <c r="N71" s="4">
        <v>1842202.13517647</v>
      </c>
      <c r="O71" s="4">
        <v>15270868.692347299</v>
      </c>
      <c r="P71" s="4">
        <v>5931774.2528542001</v>
      </c>
      <c r="Q71" s="4">
        <v>1519610.77375999</v>
      </c>
      <c r="R71" s="4">
        <v>8310765.2715532603</v>
      </c>
      <c r="S71" s="4">
        <v>65720.577505255598</v>
      </c>
      <c r="T71" s="4">
        <v>0</v>
      </c>
      <c r="U71" s="4">
        <v>0</v>
      </c>
      <c r="V71" s="4">
        <v>10165641.5833763</v>
      </c>
      <c r="W71" s="4">
        <v>22704531.9479318</v>
      </c>
      <c r="X71" s="28">
        <v>10264.442819728099</v>
      </c>
      <c r="Y71" s="28">
        <v>6499.95119335454</v>
      </c>
      <c r="Z71" s="28">
        <v>1664846.6309742599</v>
      </c>
      <c r="AA71" s="28">
        <v>18118.456242014701</v>
      </c>
      <c r="AB71" s="28">
        <v>8479.9984514592506</v>
      </c>
      <c r="AC71" s="28">
        <v>156036.04743301199</v>
      </c>
      <c r="AD71" s="28">
        <v>149819.775809905</v>
      </c>
      <c r="AE71" s="28">
        <v>92096.183362612705</v>
      </c>
      <c r="AF71" s="28">
        <v>1695905.20396413</v>
      </c>
      <c r="AG71" s="28">
        <v>4642461.48753295</v>
      </c>
      <c r="AH71" s="28">
        <v>12805.5315138476</v>
      </c>
      <c r="AI71" s="28">
        <v>41368.396378480204</v>
      </c>
      <c r="AJ71" s="28">
        <v>2913.3053140452998</v>
      </c>
      <c r="AK71" s="28">
        <v>32551.3282807133</v>
      </c>
      <c r="AL71" s="28">
        <v>69724.760003350399</v>
      </c>
      <c r="AM71" s="28">
        <v>4120.7492465263504</v>
      </c>
      <c r="AN71" s="28">
        <v>50177.944224919898</v>
      </c>
      <c r="AO71" s="28">
        <v>61091.555549508797</v>
      </c>
      <c r="AP71" s="28">
        <v>63781.4670732007</v>
      </c>
      <c r="AQ71" s="28">
        <v>28557.686041100002</v>
      </c>
      <c r="AR71" s="4">
        <v>2354595.0705484902</v>
      </c>
      <c r="AS71" s="4">
        <v>675896.20340103202</v>
      </c>
      <c r="AT71" s="4">
        <v>636761.11574478296</v>
      </c>
      <c r="AU71" s="4">
        <v>21021759.9220002</v>
      </c>
      <c r="AV71" s="4">
        <v>19887012.502246801</v>
      </c>
      <c r="AW71" s="4">
        <v>26510808.502895799</v>
      </c>
      <c r="AX71" s="4">
        <v>24694625.729579899</v>
      </c>
      <c r="AY71" s="4">
        <v>2950278.6371663599</v>
      </c>
      <c r="AZ71" s="4">
        <v>55955019.001971804</v>
      </c>
      <c r="BA71" s="4">
        <v>688377.30375386204</v>
      </c>
      <c r="BB71" s="4">
        <v>5183202.5619491898</v>
      </c>
      <c r="BC71" s="4">
        <v>161042521.744663</v>
      </c>
      <c r="BD71" s="4">
        <v>21786044.799104601</v>
      </c>
      <c r="BE71" s="4">
        <v>29954786.722692698</v>
      </c>
      <c r="BF71" s="4">
        <v>9952372.9271750003</v>
      </c>
      <c r="BG71" s="4">
        <v>26568571.141842801</v>
      </c>
      <c r="BH71" s="4">
        <v>36892953.975938201</v>
      </c>
      <c r="BI71" s="4">
        <v>16336786.0446398</v>
      </c>
      <c r="BJ71" s="4">
        <v>16628323.201143499</v>
      </c>
      <c r="BK71" s="4">
        <v>0</v>
      </c>
      <c r="BL71" s="4">
        <v>613261.97099300195</v>
      </c>
      <c r="BM71" s="4">
        <v>0</v>
      </c>
      <c r="BN71" s="4">
        <v>17981812.853383102</v>
      </c>
      <c r="BO71" s="4">
        <v>30693860.895633999</v>
      </c>
      <c r="BP71" s="4">
        <v>827337.50410676305</v>
      </c>
      <c r="BQ71" s="4">
        <v>0</v>
      </c>
      <c r="BR71" s="4">
        <v>7929.41969309869</v>
      </c>
      <c r="BS71" s="4">
        <v>42922553634.5214</v>
      </c>
      <c r="BT71" s="4">
        <v>51499.3554000613</v>
      </c>
      <c r="BU71" s="4">
        <v>967.46436876192695</v>
      </c>
      <c r="BV71" s="4">
        <v>16902756.976147201</v>
      </c>
      <c r="BW71" s="4">
        <v>36749684.081389099</v>
      </c>
      <c r="BX71" s="4">
        <v>542333917.54341197</v>
      </c>
      <c r="BY71" s="4">
        <v>14475080.481917899</v>
      </c>
      <c r="BZ71" s="4">
        <v>79119.668648999097</v>
      </c>
      <c r="CA71" s="4">
        <v>41052213.541592099</v>
      </c>
      <c r="CB71" s="4">
        <v>1177429.16228099</v>
      </c>
      <c r="CC71" s="4">
        <v>6862.5346956863305</v>
      </c>
      <c r="CD71" s="4">
        <v>4476644.0341206202</v>
      </c>
      <c r="CE71" s="4">
        <v>1779947.93299306</v>
      </c>
      <c r="CF71" s="4">
        <v>1917405.2607604801</v>
      </c>
      <c r="CG71" s="4">
        <v>1425464.92018903</v>
      </c>
      <c r="CH71" s="4">
        <v>150226.24288491299</v>
      </c>
      <c r="CI71" s="4">
        <v>147347.17825893199</v>
      </c>
      <c r="CJ71" s="4">
        <v>512154.78097815003</v>
      </c>
      <c r="CK71" s="4">
        <v>3819019.1797228302</v>
      </c>
      <c r="CL71" s="4">
        <v>49140704.172397599</v>
      </c>
      <c r="CM71" s="4">
        <v>0</v>
      </c>
      <c r="CN71" s="4">
        <v>640199.99715068401</v>
      </c>
      <c r="CO71" s="4">
        <v>1010648.1290592999</v>
      </c>
      <c r="CP71" s="4">
        <v>104008319.06043699</v>
      </c>
      <c r="CQ71" s="4">
        <v>503094.66681690799</v>
      </c>
      <c r="CR71" s="4">
        <v>2594226.26260712</v>
      </c>
      <c r="CS71" s="4">
        <v>373526.73289713502</v>
      </c>
      <c r="CT71" s="4">
        <v>254186.40168126201</v>
      </c>
      <c r="CU71" s="4">
        <v>91904.903241098305</v>
      </c>
      <c r="CV71" s="4">
        <v>18160086.5519372</v>
      </c>
      <c r="CW71" s="4">
        <v>389219.53939930903</v>
      </c>
      <c r="CX71" s="4">
        <v>0</v>
      </c>
      <c r="CY71" s="4">
        <v>5060540.39349089</v>
      </c>
      <c r="CZ71" s="4">
        <v>223664.900157264</v>
      </c>
      <c r="DA71" s="4">
        <v>1632969.82954096</v>
      </c>
      <c r="DB71" s="4">
        <v>0</v>
      </c>
      <c r="DC71" s="4">
        <v>9991210.6366674993</v>
      </c>
      <c r="DD71" s="4">
        <v>1349306.0437346799</v>
      </c>
      <c r="DE71" s="4">
        <v>0</v>
      </c>
      <c r="DF71" s="4">
        <v>584393.72475974006</v>
      </c>
      <c r="DG71" s="4">
        <v>0</v>
      </c>
      <c r="DH71" s="4">
        <v>1018040.89437394</v>
      </c>
      <c r="DI71" s="4">
        <v>0</v>
      </c>
      <c r="DJ71" s="4">
        <v>602436.95573056606</v>
      </c>
      <c r="DK71" s="4">
        <v>0</v>
      </c>
      <c r="DL71" s="4">
        <v>526803.79493334296</v>
      </c>
      <c r="DM71" s="4">
        <v>0</v>
      </c>
      <c r="DN71" s="4">
        <v>289081.18340720597</v>
      </c>
      <c r="DO71" s="4">
        <v>0</v>
      </c>
      <c r="DP71" s="4">
        <v>494738.16293409601</v>
      </c>
      <c r="DQ71" s="4">
        <v>26579860.138504598</v>
      </c>
      <c r="DR71" s="4">
        <v>65480989.997896701</v>
      </c>
      <c r="DS71" s="4">
        <v>17811963.695743799</v>
      </c>
      <c r="DT71" s="4">
        <v>28222614.991128299</v>
      </c>
      <c r="DU71" s="4">
        <v>28939577.894191202</v>
      </c>
      <c r="DV71" s="4">
        <v>24640523.064756501</v>
      </c>
      <c r="DW71" s="4">
        <v>139744782.35463601</v>
      </c>
      <c r="DX71" s="4">
        <v>26838094.724387798</v>
      </c>
      <c r="DY71" s="4">
        <v>133598340.677359</v>
      </c>
      <c r="DZ71" s="4">
        <v>299402.286019377</v>
      </c>
      <c r="EA71" s="4">
        <v>0</v>
      </c>
      <c r="EB71" s="4">
        <v>10014607.291750301</v>
      </c>
      <c r="EC71" s="4">
        <v>6033344.3709855201</v>
      </c>
      <c r="ED71" s="4">
        <v>3043056.0720515102</v>
      </c>
      <c r="EE71" s="4">
        <v>1663975.4863159601</v>
      </c>
      <c r="EF71" s="4">
        <v>861457.01049029804</v>
      </c>
      <c r="EG71" s="4">
        <v>2038278.93742632</v>
      </c>
      <c r="EH71" s="4">
        <v>1541314.75610807</v>
      </c>
      <c r="EI71" s="4">
        <v>196023.71744391901</v>
      </c>
      <c r="EJ71" s="4">
        <v>3984.33924666436</v>
      </c>
      <c r="EK71" s="4">
        <v>3933.92993041932</v>
      </c>
      <c r="EL71" s="4">
        <v>57555.650382409098</v>
      </c>
      <c r="EM71" s="4">
        <v>394269.238447543</v>
      </c>
      <c r="EN71" s="4">
        <v>3126391.9720249102</v>
      </c>
      <c r="EO71" s="4">
        <v>13255550.273724301</v>
      </c>
      <c r="EP71" s="4">
        <v>9630.3149798695104</v>
      </c>
      <c r="EQ71" s="4">
        <v>3228.0170085332202</v>
      </c>
      <c r="ER71" s="4">
        <v>114.593081547255</v>
      </c>
      <c r="ES71" s="4">
        <v>731.87949989834704</v>
      </c>
      <c r="ET71" s="4">
        <v>12717.520424049701</v>
      </c>
      <c r="EU71" s="4">
        <v>46999527.224400803</v>
      </c>
      <c r="EV71" s="4">
        <v>6648972.14364905</v>
      </c>
      <c r="EW71" s="4">
        <v>7746263.3681875896</v>
      </c>
      <c r="EX71" s="4">
        <v>585484610.80871999</v>
      </c>
      <c r="EY71" s="4">
        <v>0</v>
      </c>
      <c r="EZ71" s="4">
        <v>26619258.945023</v>
      </c>
      <c r="FA71" s="4">
        <v>2533045.6620651199</v>
      </c>
      <c r="FB71" s="4">
        <v>10767697.683195701</v>
      </c>
      <c r="FC71" s="4">
        <v>1311434.39696811</v>
      </c>
      <c r="FD71" s="4">
        <v>91917057.3740208</v>
      </c>
      <c r="FE71" s="4">
        <v>44067461.104274802</v>
      </c>
      <c r="FF71" s="4">
        <v>373980669.20631099</v>
      </c>
      <c r="FG71" s="4">
        <v>478129.26720675</v>
      </c>
      <c r="FH71" s="4">
        <v>5448265.1679798504</v>
      </c>
      <c r="FI71" s="4">
        <v>2123855.57472699</v>
      </c>
      <c r="FJ71" s="4">
        <v>56781392.623189002</v>
      </c>
      <c r="FK71" s="4">
        <v>105202521.323826</v>
      </c>
      <c r="FL71" s="4">
        <v>49417318.269083798</v>
      </c>
      <c r="FM71" s="4">
        <v>24036662.916510001</v>
      </c>
      <c r="FN71" s="4">
        <v>56017230.182371899</v>
      </c>
      <c r="FO71" s="4">
        <v>5048630.44545954</v>
      </c>
      <c r="FP71" s="4">
        <v>139967642.173298</v>
      </c>
      <c r="FQ71" s="4">
        <v>18663830.501584001</v>
      </c>
      <c r="FR71" s="4">
        <v>39408546.682547197</v>
      </c>
      <c r="FS71" s="4">
        <v>20345661.489512999</v>
      </c>
      <c r="FT71" s="4">
        <v>62710785.642916597</v>
      </c>
      <c r="FU71" s="4">
        <v>436490956.63328499</v>
      </c>
      <c r="FV71" s="4">
        <v>174597908.92718101</v>
      </c>
      <c r="FW71" s="4">
        <v>309079366.16908002</v>
      </c>
      <c r="FX71" s="4">
        <v>1944392.3163904799</v>
      </c>
      <c r="FY71" s="4">
        <v>2310379.54990693</v>
      </c>
      <c r="FZ71" s="4">
        <v>1630726.3124175901</v>
      </c>
      <c r="GA71" s="4">
        <v>1968721.4195385801</v>
      </c>
      <c r="GB71" s="4">
        <v>392300.59083181998</v>
      </c>
      <c r="GC71" s="4">
        <v>802663.63315565896</v>
      </c>
      <c r="GD71" s="4">
        <v>2124417.0890167202</v>
      </c>
      <c r="GE71" s="4">
        <v>270010.39796818601</v>
      </c>
      <c r="GF71" s="4">
        <v>57189.2000495221</v>
      </c>
      <c r="GG71" s="4">
        <v>1389549.80913262</v>
      </c>
      <c r="GH71" s="4">
        <v>4448634.9015971897</v>
      </c>
      <c r="GI71" s="4">
        <v>25790.436837404199</v>
      </c>
      <c r="GJ71" s="4">
        <v>2372807.0347147901</v>
      </c>
      <c r="GK71" s="4">
        <v>3648211.0870525399</v>
      </c>
      <c r="GL71" s="4">
        <v>4162496.1979958601</v>
      </c>
      <c r="GM71" s="4">
        <v>2335551.3532766802</v>
      </c>
      <c r="GN71" s="4">
        <v>411641.001497466</v>
      </c>
      <c r="GO71" s="4">
        <v>2658541.5684972899</v>
      </c>
      <c r="GP71" s="4">
        <v>360800.63233603101</v>
      </c>
      <c r="GQ71" s="4">
        <v>609357.77506384405</v>
      </c>
      <c r="GR71" s="4">
        <v>167803705.80905601</v>
      </c>
      <c r="GS71" s="4">
        <v>333419330.118025</v>
      </c>
      <c r="GT71" s="4">
        <v>31726688.587086901</v>
      </c>
      <c r="GU71" s="4">
        <v>9392563.0026424807</v>
      </c>
      <c r="GV71" s="4">
        <v>0</v>
      </c>
      <c r="GW71">
        <v>5796747.1618966702</v>
      </c>
      <c r="GX71">
        <v>3434746.82388529</v>
      </c>
      <c r="GY71">
        <v>3180516.3901510099</v>
      </c>
      <c r="GZ71">
        <v>51686753.143945299</v>
      </c>
      <c r="HA71">
        <v>2615624.2515103398</v>
      </c>
      <c r="HB71">
        <v>119538.191153509</v>
      </c>
      <c r="HC71">
        <v>403073.80272150697</v>
      </c>
      <c r="HD71">
        <v>17216575.516536701</v>
      </c>
      <c r="HE71">
        <v>3349205.7415060699</v>
      </c>
      <c r="HF71">
        <v>738889.18494420196</v>
      </c>
      <c r="HG71">
        <v>4749373.7461376796</v>
      </c>
      <c r="HH71">
        <v>1185381.05984971</v>
      </c>
      <c r="HI71">
        <v>6237215.5861172099</v>
      </c>
      <c r="HJ71">
        <v>5449149.4906985899</v>
      </c>
      <c r="HK71">
        <v>336576.59162406501</v>
      </c>
      <c r="HL71">
        <v>0</v>
      </c>
      <c r="HM71">
        <v>0</v>
      </c>
      <c r="HN71">
        <v>5227371.8206183398</v>
      </c>
      <c r="HO71">
        <v>12237948.0108505</v>
      </c>
      <c r="HP71">
        <v>817205.85752038902</v>
      </c>
      <c r="HQ71">
        <v>94681.309390003196</v>
      </c>
      <c r="HR71">
        <v>1685721.84157421</v>
      </c>
      <c r="HS71">
        <v>26755.012310447299</v>
      </c>
      <c r="HT71">
        <v>2965.2906563133402</v>
      </c>
      <c r="HU71">
        <v>719324.03454091004</v>
      </c>
      <c r="HV71">
        <v>7087.10432180104</v>
      </c>
      <c r="HW71">
        <v>6127.5835633609204</v>
      </c>
      <c r="HX71">
        <v>6442537.26233113</v>
      </c>
      <c r="HY71">
        <v>2371028.2765201</v>
      </c>
      <c r="HZ71">
        <v>853377.57509776903</v>
      </c>
      <c r="IA71">
        <v>1881627.27282932</v>
      </c>
      <c r="IB71">
        <v>2186734.31589995</v>
      </c>
      <c r="IC71">
        <v>18057050.436726399</v>
      </c>
      <c r="ID71">
        <v>10180082.3169652</v>
      </c>
      <c r="IE71">
        <v>1324563.93980017</v>
      </c>
      <c r="IF71">
        <v>10252159.562768299</v>
      </c>
      <c r="IG71">
        <v>3836154.5165905501</v>
      </c>
      <c r="IH71">
        <v>10842344.580244901</v>
      </c>
      <c r="II71">
        <v>29305773.506257001</v>
      </c>
      <c r="IJ71">
        <v>12060994.4147541</v>
      </c>
      <c r="IK71">
        <v>10741559.861116</v>
      </c>
      <c r="IL71">
        <v>9742954.4526394606</v>
      </c>
      <c r="IM71">
        <v>19615186.8345531</v>
      </c>
      <c r="IN71">
        <v>9795521.9126860797</v>
      </c>
      <c r="IO71">
        <v>10537740.6884712</v>
      </c>
      <c r="IP71">
        <v>9754930.7794424109</v>
      </c>
      <c r="IQ71">
        <v>7539355.5538832396</v>
      </c>
      <c r="IR71">
        <v>32111840.383229699</v>
      </c>
      <c r="IS71">
        <v>39106558.466062002</v>
      </c>
      <c r="IT71">
        <v>3930180.36647001</v>
      </c>
      <c r="IU71">
        <v>216984612.099691</v>
      </c>
      <c r="IV71">
        <v>56806718.9921178</v>
      </c>
      <c r="IW71">
        <v>58724446.907034598</v>
      </c>
      <c r="IX71">
        <v>21395968.5349968</v>
      </c>
      <c r="IY71">
        <v>54425141.353066802</v>
      </c>
      <c r="IZ71">
        <v>59556777.383186601</v>
      </c>
      <c r="JA71">
        <v>17319876.7792404</v>
      </c>
      <c r="JB71">
        <v>8686135.3727380503</v>
      </c>
      <c r="JC71">
        <v>0</v>
      </c>
      <c r="JD71">
        <v>396684.910489592</v>
      </c>
      <c r="JE71">
        <v>0</v>
      </c>
      <c r="JF71">
        <v>18759312.501128599</v>
      </c>
      <c r="JG71">
        <v>21769409.269829702</v>
      </c>
      <c r="JH71">
        <v>260600.40481206399</v>
      </c>
      <c r="JI71">
        <v>38.336119990733998</v>
      </c>
      <c r="JJ71">
        <v>7963.6143623385597</v>
      </c>
      <c r="JK71">
        <v>7972250892.4882698</v>
      </c>
      <c r="JL71">
        <v>50056.9046588329</v>
      </c>
      <c r="JM71">
        <v>5411.1836377206901</v>
      </c>
      <c r="JN71">
        <v>7864089.4437123397</v>
      </c>
      <c r="JO71">
        <v>26204682.128364801</v>
      </c>
      <c r="JP71">
        <v>215307739.362214</v>
      </c>
      <c r="JQ71">
        <v>14012566.632040599</v>
      </c>
      <c r="JR71">
        <v>53907.697386938002</v>
      </c>
      <c r="JS71">
        <v>37496065.773117803</v>
      </c>
      <c r="JT71">
        <v>616583.83438127697</v>
      </c>
      <c r="JU71">
        <v>189200.12187377599</v>
      </c>
      <c r="JV71">
        <v>3030080.9470753898</v>
      </c>
      <c r="JW71">
        <v>397621.60865054402</v>
      </c>
      <c r="JX71">
        <v>1342100.76431434</v>
      </c>
      <c r="JY71">
        <v>343724.94146254199</v>
      </c>
      <c r="JZ71">
        <v>54697.875972408903</v>
      </c>
      <c r="KA71">
        <v>559670.804649155</v>
      </c>
      <c r="KB71">
        <v>216973.87022822801</v>
      </c>
      <c r="KC71">
        <v>650348.88205572905</v>
      </c>
      <c r="KD71">
        <v>4072342.1250458998</v>
      </c>
      <c r="KE71">
        <v>0</v>
      </c>
      <c r="KF71">
        <v>254316.08219419801</v>
      </c>
      <c r="KG71">
        <v>1493978.06342117</v>
      </c>
      <c r="KH71">
        <v>196545253.966216</v>
      </c>
      <c r="KI71">
        <v>307177.30695474398</v>
      </c>
      <c r="KJ71">
        <v>1317593.74521891</v>
      </c>
      <c r="KK71">
        <v>341296.15729536599</v>
      </c>
      <c r="KL71">
        <v>190164.399208869</v>
      </c>
      <c r="KM71">
        <v>38973.107658993998</v>
      </c>
      <c r="KN71">
        <v>27905697.414879899</v>
      </c>
      <c r="KO71">
        <v>1994223.6334556499</v>
      </c>
      <c r="KP71">
        <v>0</v>
      </c>
      <c r="KQ71">
        <v>4847402.0171951298</v>
      </c>
      <c r="KR71">
        <v>102521.033562479</v>
      </c>
      <c r="KS71">
        <v>461930.052181073</v>
      </c>
      <c r="KT71">
        <v>0</v>
      </c>
      <c r="KU71">
        <v>6933758.1601071497</v>
      </c>
      <c r="KV71">
        <v>6436594.10920633</v>
      </c>
      <c r="KW71">
        <v>0</v>
      </c>
      <c r="KX71">
        <v>4632829.7486965898</v>
      </c>
      <c r="KY71">
        <v>0</v>
      </c>
      <c r="KZ71">
        <v>4319683.3945250399</v>
      </c>
      <c r="LA71">
        <v>0</v>
      </c>
      <c r="LB71">
        <v>3269573.9107256001</v>
      </c>
      <c r="LC71">
        <v>0</v>
      </c>
      <c r="LD71">
        <v>3478436.7587648402</v>
      </c>
      <c r="LE71">
        <v>0</v>
      </c>
      <c r="LF71">
        <v>7738446.5878488403</v>
      </c>
      <c r="LG71">
        <v>0</v>
      </c>
      <c r="LH71">
        <v>5090432.6320513003</v>
      </c>
      <c r="LI71">
        <v>27363055.315951299</v>
      </c>
      <c r="LJ71">
        <v>178538134.25533399</v>
      </c>
      <c r="LK71">
        <v>39644454.261783101</v>
      </c>
      <c r="LL71">
        <v>63481822.900810301</v>
      </c>
      <c r="LM71">
        <v>62945959.979220003</v>
      </c>
      <c r="LN71">
        <v>52302231.983687401</v>
      </c>
      <c r="LO71">
        <v>182508010.79427001</v>
      </c>
      <c r="LP71">
        <v>52172587.8907305</v>
      </c>
      <c r="LQ71">
        <v>90578742.901789099</v>
      </c>
      <c r="LR71">
        <v>8877916.5031069499</v>
      </c>
      <c r="LS71">
        <v>0</v>
      </c>
      <c r="LT71">
        <v>4512709.8821763899</v>
      </c>
      <c r="LU71">
        <v>5914600.6605567504</v>
      </c>
      <c r="LV71">
        <v>684505.03316620097</v>
      </c>
      <c r="LW71">
        <v>1734125.4605785001</v>
      </c>
      <c r="LX71">
        <v>101306.793833444</v>
      </c>
      <c r="LY71">
        <v>5579826.6317736097</v>
      </c>
      <c r="LZ71">
        <v>194114.90382703001</v>
      </c>
      <c r="MA71">
        <v>8431.63300460553</v>
      </c>
      <c r="MB71">
        <v>681.67418479921298</v>
      </c>
      <c r="MC71">
        <v>7214.2564344610701</v>
      </c>
      <c r="MD71">
        <v>145510.22676646701</v>
      </c>
      <c r="ME71">
        <v>117562.764211851</v>
      </c>
      <c r="MF71">
        <v>3059046.3662823001</v>
      </c>
      <c r="MG71">
        <v>11346610.666679099</v>
      </c>
      <c r="MH71">
        <v>1615.1942986476399</v>
      </c>
      <c r="MI71">
        <v>1511.80243310593</v>
      </c>
      <c r="MJ71">
        <v>16367.1425870723</v>
      </c>
      <c r="MK71">
        <v>4423.0329326808096</v>
      </c>
      <c r="ML71">
        <v>108881.200816486</v>
      </c>
      <c r="MM71">
        <v>12429004.617193701</v>
      </c>
      <c r="MN71">
        <v>692934.577275877</v>
      </c>
      <c r="MO71">
        <v>6460703.51748202</v>
      </c>
      <c r="MP71">
        <v>828812464.67271304</v>
      </c>
      <c r="MQ71">
        <v>0</v>
      </c>
      <c r="MR71">
        <v>25189220.3883707</v>
      </c>
      <c r="MS71">
        <v>761265.36813052301</v>
      </c>
      <c r="MT71">
        <v>33962282.2810072</v>
      </c>
      <c r="MU71">
        <v>16542845.287613999</v>
      </c>
      <c r="MV71">
        <v>106020917.54110301</v>
      </c>
      <c r="MW71">
        <v>28299289.729110699</v>
      </c>
      <c r="MX71">
        <v>284883260.82290202</v>
      </c>
      <c r="MY71">
        <v>2023774.8709343199</v>
      </c>
      <c r="MZ71">
        <v>15716275.365306601</v>
      </c>
      <c r="NA71">
        <v>5215081.12904274</v>
      </c>
      <c r="NB71">
        <v>66537682.144005701</v>
      </c>
      <c r="NC71">
        <v>44370050.348206602</v>
      </c>
      <c r="ND71">
        <v>57333666.355471201</v>
      </c>
      <c r="NE71">
        <v>52484872.013612397</v>
      </c>
      <c r="NF71">
        <v>45137981.253219403</v>
      </c>
      <c r="NG71">
        <v>20128639.0647505</v>
      </c>
      <c r="NH71">
        <v>166315759.39025199</v>
      </c>
      <c r="NI71">
        <v>19794381.769795999</v>
      </c>
      <c r="NJ71">
        <v>63992458.286331899</v>
      </c>
      <c r="NK71">
        <v>33585518.339165598</v>
      </c>
      <c r="NL71">
        <v>43719179.890061498</v>
      </c>
      <c r="NM71">
        <v>1255533943.7144899</v>
      </c>
      <c r="NN71">
        <v>161115200.82269999</v>
      </c>
      <c r="NO71">
        <v>330375110.70485997</v>
      </c>
      <c r="NP71">
        <v>1138697.26266796</v>
      </c>
      <c r="NQ71">
        <v>1173606.0126763701</v>
      </c>
      <c r="NR71">
        <v>475109.75186376699</v>
      </c>
      <c r="NS71">
        <v>513325.51229270099</v>
      </c>
      <c r="NT71">
        <v>299970.121941127</v>
      </c>
      <c r="NU71">
        <v>376511.49729372299</v>
      </c>
      <c r="NV71">
        <v>509870.75325242401</v>
      </c>
      <c r="NW71">
        <v>111670.786243728</v>
      </c>
      <c r="NX71">
        <v>12395.111077903701</v>
      </c>
      <c r="NY71">
        <v>462636.66102245002</v>
      </c>
      <c r="NZ71">
        <v>779086.60854587599</v>
      </c>
      <c r="OA71">
        <v>178228.20888930399</v>
      </c>
      <c r="OB71">
        <v>4418923.3520969003</v>
      </c>
      <c r="OC71">
        <v>6988551.1090980098</v>
      </c>
      <c r="OD71">
        <v>6568296.3466950404</v>
      </c>
      <c r="OE71">
        <v>3394341.09177374</v>
      </c>
      <c r="OF71">
        <v>2423763.4509228598</v>
      </c>
      <c r="OG71">
        <v>3446686.7135934602</v>
      </c>
      <c r="OH71">
        <v>1237039.0783248099</v>
      </c>
      <c r="OI71">
        <v>1553979.6884266599</v>
      </c>
      <c r="OJ71">
        <v>76520062.1931106</v>
      </c>
      <c r="OK71">
        <v>105729622.545928</v>
      </c>
      <c r="OL71">
        <v>62493859.493734799</v>
      </c>
      <c r="OM71">
        <v>15919500.573013701</v>
      </c>
      <c r="ON71">
        <v>0</v>
      </c>
    </row>
    <row r="72" spans="1:404" x14ac:dyDescent="0.25">
      <c r="A72" t="s">
        <v>5</v>
      </c>
      <c r="B72">
        <v>68</v>
      </c>
      <c r="C72" t="s">
        <v>219</v>
      </c>
      <c r="D72" t="s">
        <v>220</v>
      </c>
      <c r="E72" s="4">
        <v>669.00032045381602</v>
      </c>
      <c r="F72" s="4">
        <v>7343.6104764327702</v>
      </c>
      <c r="G72" s="4">
        <v>3577.5570086198099</v>
      </c>
      <c r="H72" s="4">
        <v>24085.009422923002</v>
      </c>
      <c r="I72" s="4">
        <v>4838.1485757643804</v>
      </c>
      <c r="J72" s="4">
        <v>128.322218079122</v>
      </c>
      <c r="K72" s="4">
        <v>574.19071128941096</v>
      </c>
      <c r="L72" s="4">
        <v>11825.6677141247</v>
      </c>
      <c r="M72" s="4">
        <v>1384.1968534974201</v>
      </c>
      <c r="N72" s="4">
        <v>1359.2451834490601</v>
      </c>
      <c r="O72" s="4">
        <v>9795.6331030011497</v>
      </c>
      <c r="P72" s="4">
        <v>3412.0415977703001</v>
      </c>
      <c r="Q72" s="4">
        <v>1059.86790411826</v>
      </c>
      <c r="R72" s="4">
        <v>4743.4491554768201</v>
      </c>
      <c r="S72" s="4">
        <v>28.854474654100599</v>
      </c>
      <c r="T72" s="4">
        <v>0</v>
      </c>
      <c r="U72" s="4">
        <v>0</v>
      </c>
      <c r="V72" s="4">
        <v>8574.8956603165498</v>
      </c>
      <c r="W72" s="4">
        <v>67602.317397620005</v>
      </c>
      <c r="X72" s="28">
        <v>13.8793506532915</v>
      </c>
      <c r="Y72" s="28">
        <v>10.568150882490199</v>
      </c>
      <c r="Z72" s="28">
        <v>2966.60293602405</v>
      </c>
      <c r="AA72" s="28">
        <v>7.0747251277473202</v>
      </c>
      <c r="AB72" s="28">
        <v>63.319690910737997</v>
      </c>
      <c r="AC72" s="28">
        <v>1337.2376499757499</v>
      </c>
      <c r="AD72" s="28">
        <v>2197.2674187607199</v>
      </c>
      <c r="AE72" s="28">
        <v>1285.96261834299</v>
      </c>
      <c r="AF72" s="28">
        <v>2611.4089731942199</v>
      </c>
      <c r="AG72" s="28">
        <v>4606.8643596416096</v>
      </c>
      <c r="AH72" s="28">
        <v>13.176195355266101</v>
      </c>
      <c r="AI72" s="28">
        <v>38.980196158839497</v>
      </c>
      <c r="AJ72" s="28">
        <v>3.65925661633716</v>
      </c>
      <c r="AK72" s="28">
        <v>21.565927806012201</v>
      </c>
      <c r="AL72" s="28">
        <v>25.1724540756496</v>
      </c>
      <c r="AM72" s="28">
        <v>0.55374422363310005</v>
      </c>
      <c r="AN72" s="28">
        <v>39.727220920793997</v>
      </c>
      <c r="AO72" s="28">
        <v>40.994872735641898</v>
      </c>
      <c r="AP72" s="28">
        <v>32.429847406754199</v>
      </c>
      <c r="AQ72" s="28">
        <v>18.619016531522298</v>
      </c>
      <c r="AR72" s="4">
        <v>534.65941697078802</v>
      </c>
      <c r="AS72" s="4">
        <v>475.55390457793601</v>
      </c>
      <c r="AT72" s="4">
        <v>1999.3226775401999</v>
      </c>
      <c r="AU72" s="4">
        <v>12794.042256521099</v>
      </c>
      <c r="AV72" s="4">
        <v>13536.811363283499</v>
      </c>
      <c r="AW72" s="4">
        <v>15637.4592592066</v>
      </c>
      <c r="AX72" s="4">
        <v>19080.584047992401</v>
      </c>
      <c r="AY72" s="4">
        <v>3852.9080504464901</v>
      </c>
      <c r="AZ72" s="4">
        <v>53696.372710179501</v>
      </c>
      <c r="BA72" s="4">
        <v>1039.15898681264</v>
      </c>
      <c r="BB72" s="4">
        <v>3754.7398296102401</v>
      </c>
      <c r="BC72" s="4">
        <v>139669.24240818201</v>
      </c>
      <c r="BD72" s="4">
        <v>18810.8947230181</v>
      </c>
      <c r="BE72" s="4">
        <v>33393.859290560802</v>
      </c>
      <c r="BF72" s="4">
        <v>12433.3132477409</v>
      </c>
      <c r="BG72" s="4">
        <v>17958.018598549399</v>
      </c>
      <c r="BH72" s="4">
        <v>41521.344832269599</v>
      </c>
      <c r="BI72" s="4">
        <v>10032.8156269544</v>
      </c>
      <c r="BJ72" s="4">
        <v>9848.0347759689594</v>
      </c>
      <c r="BK72" s="4">
        <v>0</v>
      </c>
      <c r="BL72" s="4">
        <v>418.47518442511603</v>
      </c>
      <c r="BM72" s="4">
        <v>0</v>
      </c>
      <c r="BN72" s="4">
        <v>13633.1206464472</v>
      </c>
      <c r="BO72" s="4">
        <v>33275.609292401503</v>
      </c>
      <c r="BP72" s="4">
        <v>912.76955914732196</v>
      </c>
      <c r="BQ72" s="4">
        <v>0</v>
      </c>
      <c r="BR72" s="4">
        <v>2.7580506807766101</v>
      </c>
      <c r="BS72" s="4">
        <v>39041.730461279803</v>
      </c>
      <c r="BT72" s="4">
        <v>2704621.5381167801</v>
      </c>
      <c r="BU72" s="4">
        <v>2.45619980636158</v>
      </c>
      <c r="BV72" s="4">
        <v>513.56517106178001</v>
      </c>
      <c r="BW72" s="4">
        <v>1618.5406473421299</v>
      </c>
      <c r="BX72" s="4">
        <v>16024.2175479461</v>
      </c>
      <c r="BY72" s="4">
        <v>482.70643491846897</v>
      </c>
      <c r="BZ72" s="4">
        <v>1.57358598952717</v>
      </c>
      <c r="CA72" s="4">
        <v>1420.4632087837599</v>
      </c>
      <c r="CB72" s="4">
        <v>12.203854000675699</v>
      </c>
      <c r="CC72" s="4">
        <v>1.04876978381452E-2</v>
      </c>
      <c r="CD72" s="4">
        <v>122.107105800499</v>
      </c>
      <c r="CE72" s="4">
        <v>37.9190580471031</v>
      </c>
      <c r="CF72" s="4">
        <v>45.347767407586502</v>
      </c>
      <c r="CG72" s="4">
        <v>128.24361441971101</v>
      </c>
      <c r="CH72" s="4">
        <v>3.8027743719933298</v>
      </c>
      <c r="CI72" s="4">
        <v>5.2753193799032596</v>
      </c>
      <c r="CJ72" s="4">
        <v>18.480361432225902</v>
      </c>
      <c r="CK72" s="4">
        <v>1148.48700528777</v>
      </c>
      <c r="CL72" s="4">
        <v>21168.037436732</v>
      </c>
      <c r="CM72" s="4">
        <v>0</v>
      </c>
      <c r="CN72" s="4">
        <v>239.44108171955801</v>
      </c>
      <c r="CO72" s="4">
        <v>716.07388667768305</v>
      </c>
      <c r="CP72" s="4">
        <v>43961.443239627297</v>
      </c>
      <c r="CQ72" s="4">
        <v>160.91138562486799</v>
      </c>
      <c r="CR72" s="4">
        <v>622.91909011802898</v>
      </c>
      <c r="CS72" s="4">
        <v>215.70382726683999</v>
      </c>
      <c r="CT72" s="4">
        <v>188.14355495193399</v>
      </c>
      <c r="CU72" s="4">
        <v>74.5494246682876</v>
      </c>
      <c r="CV72" s="4">
        <v>10502.510560888701</v>
      </c>
      <c r="CW72" s="4">
        <v>265.84513928928999</v>
      </c>
      <c r="CX72" s="4">
        <v>0</v>
      </c>
      <c r="CY72" s="4">
        <v>2675.9616050780701</v>
      </c>
      <c r="CZ72" s="4">
        <v>179.50006619299299</v>
      </c>
      <c r="DA72" s="4">
        <v>529.08616922376598</v>
      </c>
      <c r="DB72" s="4">
        <v>0</v>
      </c>
      <c r="DC72" s="4">
        <v>5958.9115681214298</v>
      </c>
      <c r="DD72" s="4">
        <v>1255.27319707883</v>
      </c>
      <c r="DE72" s="4">
        <v>0</v>
      </c>
      <c r="DF72" s="4">
        <v>593.27208827398897</v>
      </c>
      <c r="DG72" s="4">
        <v>0</v>
      </c>
      <c r="DH72" s="4">
        <v>533.14720388400497</v>
      </c>
      <c r="DI72" s="4">
        <v>0</v>
      </c>
      <c r="DJ72" s="4">
        <v>225.871963143193</v>
      </c>
      <c r="DK72" s="4">
        <v>0</v>
      </c>
      <c r="DL72" s="4">
        <v>382.454213972042</v>
      </c>
      <c r="DM72" s="4">
        <v>0</v>
      </c>
      <c r="DN72" s="4">
        <v>278.78581627843897</v>
      </c>
      <c r="DO72" s="4">
        <v>0</v>
      </c>
      <c r="DP72" s="4">
        <v>343.90452859791901</v>
      </c>
      <c r="DQ72" s="4">
        <v>26509.9125532332</v>
      </c>
      <c r="DR72" s="4">
        <v>77938.239396741803</v>
      </c>
      <c r="DS72" s="4">
        <v>37147.120858240902</v>
      </c>
      <c r="DT72" s="4">
        <v>37044.706512194498</v>
      </c>
      <c r="DU72" s="4">
        <v>55292.900222547403</v>
      </c>
      <c r="DV72" s="4">
        <v>54831.631901943001</v>
      </c>
      <c r="DW72" s="4">
        <v>111694.801153165</v>
      </c>
      <c r="DX72" s="4">
        <v>109082.28843177699</v>
      </c>
      <c r="DY72" s="4">
        <v>152131.14039121001</v>
      </c>
      <c r="DZ72" s="4">
        <v>195.13769445591601</v>
      </c>
      <c r="EA72" s="4">
        <v>0</v>
      </c>
      <c r="EB72" s="4">
        <v>9835.2089372978699</v>
      </c>
      <c r="EC72" s="4">
        <v>8984.5118999113602</v>
      </c>
      <c r="ED72" s="4">
        <v>3356.9219942414202</v>
      </c>
      <c r="EE72" s="4">
        <v>3233.6969977754202</v>
      </c>
      <c r="EF72" s="4">
        <v>2483.7802865551798</v>
      </c>
      <c r="EG72" s="4">
        <v>1410.5659263811699</v>
      </c>
      <c r="EH72" s="4">
        <v>2445.6684496862599</v>
      </c>
      <c r="EI72" s="4">
        <v>197.771924034064</v>
      </c>
      <c r="EJ72" s="4">
        <v>1.84243777388751</v>
      </c>
      <c r="EK72" s="4">
        <v>4.3900275427346003</v>
      </c>
      <c r="EL72" s="4">
        <v>84.937942490160495</v>
      </c>
      <c r="EM72" s="4">
        <v>438.71842654375502</v>
      </c>
      <c r="EN72" s="4">
        <v>4347.6040352068603</v>
      </c>
      <c r="EO72" s="4">
        <v>12456.274408724201</v>
      </c>
      <c r="EP72" s="4">
        <v>10.095902201021101</v>
      </c>
      <c r="EQ72" s="4">
        <v>5.1298532560484196</v>
      </c>
      <c r="ER72" s="4">
        <v>0.12284592704327101</v>
      </c>
      <c r="ES72" s="4">
        <v>0.920218376134458</v>
      </c>
      <c r="ET72" s="4">
        <v>15.162731728324299</v>
      </c>
      <c r="EU72" s="4">
        <v>95211.058814792093</v>
      </c>
      <c r="EV72" s="4">
        <v>12244.773567006399</v>
      </c>
      <c r="EW72" s="4">
        <v>16173.2639443114</v>
      </c>
      <c r="EX72" s="4">
        <v>341183.59011043102</v>
      </c>
      <c r="EY72" s="4">
        <v>0</v>
      </c>
      <c r="EZ72" s="4">
        <v>14387.8443911663</v>
      </c>
      <c r="FA72" s="4">
        <v>1349.1510437688</v>
      </c>
      <c r="FB72" s="4">
        <v>2800.24782657472</v>
      </c>
      <c r="FC72" s="4">
        <v>715.39734854610401</v>
      </c>
      <c r="FD72" s="4">
        <v>118006.944869357</v>
      </c>
      <c r="FE72" s="4">
        <v>27651.337848988998</v>
      </c>
      <c r="FF72" s="4">
        <v>52611.266317150999</v>
      </c>
      <c r="FG72" s="4">
        <v>75.735617915932494</v>
      </c>
      <c r="FH72" s="4">
        <v>5735.6339329340399</v>
      </c>
      <c r="FI72" s="4">
        <v>3889.1528568314802</v>
      </c>
      <c r="FJ72" s="4">
        <v>2793295.1611057501</v>
      </c>
      <c r="FK72" s="4">
        <v>393708.436248602</v>
      </c>
      <c r="FL72" s="4">
        <v>58454.276548642098</v>
      </c>
      <c r="FM72" s="4">
        <v>59923.587619408398</v>
      </c>
      <c r="FN72" s="4">
        <v>68313.421074201004</v>
      </c>
      <c r="FO72" s="4">
        <v>8355.6542526112898</v>
      </c>
      <c r="FP72" s="4">
        <v>238814.443009376</v>
      </c>
      <c r="FQ72" s="4">
        <v>22132.4967377063</v>
      </c>
      <c r="FR72" s="4">
        <v>127152.712271383</v>
      </c>
      <c r="FS72" s="4">
        <v>27221.714009647902</v>
      </c>
      <c r="FT72" s="4">
        <v>121755.691067997</v>
      </c>
      <c r="FU72" s="4">
        <v>3473315.4980208399</v>
      </c>
      <c r="FV72" s="4">
        <v>167298.91914250501</v>
      </c>
      <c r="FW72" s="4">
        <v>329138.395437192</v>
      </c>
      <c r="FX72" s="4">
        <v>1734.0748150342699</v>
      </c>
      <c r="FY72" s="4">
        <v>2000.3260155933699</v>
      </c>
      <c r="FZ72" s="4">
        <v>1480.29973928341</v>
      </c>
      <c r="GA72" s="4">
        <v>2461.6544223150399</v>
      </c>
      <c r="GB72" s="4">
        <v>371.37456773126598</v>
      </c>
      <c r="GC72" s="4">
        <v>802.23174434699297</v>
      </c>
      <c r="GD72" s="4">
        <v>1804.0985173782799</v>
      </c>
      <c r="GE72" s="4">
        <v>303.05273410993601</v>
      </c>
      <c r="GF72" s="4">
        <v>38.368452803897299</v>
      </c>
      <c r="GG72" s="4">
        <v>2134.8680445524401</v>
      </c>
      <c r="GH72" s="4">
        <v>4082.28464944297</v>
      </c>
      <c r="GI72" s="4">
        <v>15.3416333565592</v>
      </c>
      <c r="GJ72" s="4">
        <v>1256.0657801734001</v>
      </c>
      <c r="GK72" s="4">
        <v>1970.6683502272101</v>
      </c>
      <c r="GL72" s="4">
        <v>3418.1410358809198</v>
      </c>
      <c r="GM72" s="4">
        <v>2332.0974046360798</v>
      </c>
      <c r="GN72" s="4">
        <v>672.71307558952697</v>
      </c>
      <c r="GO72" s="4">
        <v>2848.75310011691</v>
      </c>
      <c r="GP72" s="4">
        <v>562.40073434160399</v>
      </c>
      <c r="GQ72" s="4">
        <v>767.18009749076305</v>
      </c>
      <c r="GR72" s="4">
        <v>2009457.42055679</v>
      </c>
      <c r="GS72" s="4">
        <v>790794.77628936002</v>
      </c>
      <c r="GT72" s="4">
        <v>22532.321195152701</v>
      </c>
      <c r="GU72" s="4">
        <v>114172.71984858499</v>
      </c>
      <c r="GV72" s="4">
        <v>0</v>
      </c>
      <c r="GW72">
        <v>13087.342758855701</v>
      </c>
      <c r="GX72">
        <v>2510.76559666504</v>
      </c>
      <c r="GY72">
        <v>3040.3417221629902</v>
      </c>
      <c r="GZ72">
        <v>33403.178425739003</v>
      </c>
      <c r="HA72">
        <v>2353.83329409014</v>
      </c>
      <c r="HB72">
        <v>215.39381687353699</v>
      </c>
      <c r="HC72">
        <v>2225.9891484230502</v>
      </c>
      <c r="HD72">
        <v>20168.425978640698</v>
      </c>
      <c r="HE72">
        <v>4840.6632579281304</v>
      </c>
      <c r="HF72">
        <v>828.96935043858298</v>
      </c>
      <c r="HG72">
        <v>16819.470874441398</v>
      </c>
      <c r="HH72">
        <v>2784.3322468726101</v>
      </c>
      <c r="HI72">
        <v>9163.7865177331205</v>
      </c>
      <c r="HJ72">
        <v>11827.9710529861</v>
      </c>
      <c r="HK72">
        <v>803.80388574801202</v>
      </c>
      <c r="HL72">
        <v>0</v>
      </c>
      <c r="HM72">
        <v>0</v>
      </c>
      <c r="HN72">
        <v>6158.6892688281296</v>
      </c>
      <c r="HO72">
        <v>8092.10715060658</v>
      </c>
      <c r="HP72">
        <v>646.96603294940803</v>
      </c>
      <c r="HQ72">
        <v>92.674205650508696</v>
      </c>
      <c r="HR72">
        <v>1687.0018959689901</v>
      </c>
      <c r="HS72">
        <v>40.490880430881802</v>
      </c>
      <c r="HT72">
        <v>2.95356831495871</v>
      </c>
      <c r="HU72">
        <v>589.50639842884198</v>
      </c>
      <c r="HV72">
        <v>96.503385487794404</v>
      </c>
      <c r="HW72">
        <v>38.163512938926402</v>
      </c>
      <c r="HX72">
        <v>3553.53473925755</v>
      </c>
      <c r="HY72">
        <v>2722.5637256080599</v>
      </c>
      <c r="HZ72">
        <v>720.60300027437404</v>
      </c>
      <c r="IA72">
        <v>471.77752979555601</v>
      </c>
      <c r="IB72">
        <v>2886.2404438346498</v>
      </c>
      <c r="IC72">
        <v>7799.7618311942197</v>
      </c>
      <c r="ID72">
        <v>11197.488338267</v>
      </c>
      <c r="IE72">
        <v>580.42687581113</v>
      </c>
      <c r="IF72">
        <v>1159.9348910604499</v>
      </c>
      <c r="IG72">
        <v>6585.0589040239101</v>
      </c>
      <c r="IH72">
        <v>1837.1519354150801</v>
      </c>
      <c r="II72">
        <v>2492.8448954443302</v>
      </c>
      <c r="IJ72">
        <v>2951.1139615898301</v>
      </c>
      <c r="IK72">
        <v>2313.8894602710102</v>
      </c>
      <c r="IL72">
        <v>1631.9810677665801</v>
      </c>
      <c r="IM72">
        <v>21283.635276107401</v>
      </c>
      <c r="IN72">
        <v>9965.2439136022895</v>
      </c>
      <c r="IO72">
        <v>10150.7537502216</v>
      </c>
      <c r="IP72">
        <v>7446.63607068478</v>
      </c>
      <c r="IQ72">
        <v>11731.0267285719</v>
      </c>
      <c r="IR72">
        <v>39570.610320959997</v>
      </c>
      <c r="IS72">
        <v>120814.586449742</v>
      </c>
      <c r="IT72">
        <v>3689.8343922324302</v>
      </c>
      <c r="IU72">
        <v>176224.87461155001</v>
      </c>
      <c r="IV72">
        <v>53548.289451063501</v>
      </c>
      <c r="IW72">
        <v>106727.630866708</v>
      </c>
      <c r="IX72">
        <v>23032.944429789499</v>
      </c>
      <c r="IY72">
        <v>32509.900241203599</v>
      </c>
      <c r="IZ72">
        <v>130098.219993999</v>
      </c>
      <c r="JA72">
        <v>14602.9067506883</v>
      </c>
      <c r="JB72">
        <v>5593.6878335452402</v>
      </c>
      <c r="JC72">
        <v>0</v>
      </c>
      <c r="JD72">
        <v>456.05084797499597</v>
      </c>
      <c r="JE72">
        <v>0</v>
      </c>
      <c r="JF72">
        <v>13410.4623369157</v>
      </c>
      <c r="JG72">
        <v>24963.371488140401</v>
      </c>
      <c r="JH72">
        <v>157.197513063786</v>
      </c>
      <c r="JI72">
        <v>6.9245463903465504E-3</v>
      </c>
      <c r="JJ72">
        <v>16.904719986977799</v>
      </c>
      <c r="JK72">
        <v>61367.204650730098</v>
      </c>
      <c r="JL72">
        <v>599090.13124120398</v>
      </c>
      <c r="JM72">
        <v>3.3964408467046501</v>
      </c>
      <c r="JN72">
        <v>629.15822626931504</v>
      </c>
      <c r="JO72">
        <v>3077.9908083482101</v>
      </c>
      <c r="JP72">
        <v>17179.7518938781</v>
      </c>
      <c r="JQ72">
        <v>900.33387735981205</v>
      </c>
      <c r="JR72">
        <v>13.599491973152</v>
      </c>
      <c r="JS72">
        <v>3972.49352724969</v>
      </c>
      <c r="JT72">
        <v>27.231927186919801</v>
      </c>
      <c r="JU72">
        <v>5.1171302108040297</v>
      </c>
      <c r="JV72">
        <v>178.688982653339</v>
      </c>
      <c r="JW72">
        <v>13.9432205493439</v>
      </c>
      <c r="JX72">
        <v>270.33702537583002</v>
      </c>
      <c r="JY72">
        <v>38.191025442458901</v>
      </c>
      <c r="JZ72">
        <v>23.6241392550683</v>
      </c>
      <c r="KA72">
        <v>65.441839558460799</v>
      </c>
      <c r="KB72">
        <v>39.7286445027665</v>
      </c>
      <c r="KC72">
        <v>445.07841084166898</v>
      </c>
      <c r="KD72">
        <v>2084.08496383386</v>
      </c>
      <c r="KE72">
        <v>0</v>
      </c>
      <c r="KF72">
        <v>214.259201222775</v>
      </c>
      <c r="KG72">
        <v>1151.67789766133</v>
      </c>
      <c r="KH72">
        <v>78418.597828123195</v>
      </c>
      <c r="KI72">
        <v>156.20406756986799</v>
      </c>
      <c r="KJ72">
        <v>776.43386622737296</v>
      </c>
      <c r="KK72">
        <v>266.25583913285999</v>
      </c>
      <c r="KL72">
        <v>54.477758986900497</v>
      </c>
      <c r="KM72">
        <v>9.7465774474878799</v>
      </c>
      <c r="KN72">
        <v>19107.872604665499</v>
      </c>
      <c r="KO72">
        <v>1779.5826899962999</v>
      </c>
      <c r="KP72">
        <v>0</v>
      </c>
      <c r="KQ72">
        <v>2841.64451762513</v>
      </c>
      <c r="KR72">
        <v>75.579297419067302</v>
      </c>
      <c r="KS72">
        <v>458.94111398916903</v>
      </c>
      <c r="KT72">
        <v>0</v>
      </c>
      <c r="KU72">
        <v>4861.4883693571601</v>
      </c>
      <c r="KV72">
        <v>4396.1642044808596</v>
      </c>
      <c r="KW72">
        <v>0</v>
      </c>
      <c r="KX72">
        <v>3380.1269433152902</v>
      </c>
      <c r="KY72">
        <v>0</v>
      </c>
      <c r="KZ72">
        <v>2192.9809084256799</v>
      </c>
      <c r="LA72">
        <v>0</v>
      </c>
      <c r="LB72">
        <v>1313.5138236195501</v>
      </c>
      <c r="LC72">
        <v>0</v>
      </c>
      <c r="LD72">
        <v>2028.72579859901</v>
      </c>
      <c r="LE72">
        <v>0</v>
      </c>
      <c r="LF72">
        <v>3094.9132093876001</v>
      </c>
      <c r="LG72">
        <v>0</v>
      </c>
      <c r="LH72">
        <v>4135.0948412118596</v>
      </c>
      <c r="LI72">
        <v>26099.522452473298</v>
      </c>
      <c r="LJ72">
        <v>237482.72130807699</v>
      </c>
      <c r="LK72">
        <v>96982.171632824597</v>
      </c>
      <c r="LL72">
        <v>67636.218657781807</v>
      </c>
      <c r="LM72">
        <v>111204.13970611899</v>
      </c>
      <c r="LN72">
        <v>88963.525747524094</v>
      </c>
      <c r="LO72">
        <v>189526.64337994799</v>
      </c>
      <c r="LP72">
        <v>105252.848912883</v>
      </c>
      <c r="LQ72">
        <v>105827.00267138</v>
      </c>
      <c r="LR72">
        <v>3947.7832733669002</v>
      </c>
      <c r="LS72">
        <v>0</v>
      </c>
      <c r="LT72">
        <v>3397.5290658786298</v>
      </c>
      <c r="LU72">
        <v>4125.25592474937</v>
      </c>
      <c r="LV72">
        <v>774.45339283223802</v>
      </c>
      <c r="LW72">
        <v>1468.5224732916699</v>
      </c>
      <c r="LX72">
        <v>157.65035804911199</v>
      </c>
      <c r="LY72">
        <v>1368.53339147113</v>
      </c>
      <c r="LZ72">
        <v>358.45071720144603</v>
      </c>
      <c r="MA72">
        <v>30.3428838209243</v>
      </c>
      <c r="MB72">
        <v>0.67947489365367897</v>
      </c>
      <c r="MC72">
        <v>0.751244584900712</v>
      </c>
      <c r="MD72">
        <v>55.741254033657299</v>
      </c>
      <c r="ME72">
        <v>243.607123914656</v>
      </c>
      <c r="MF72">
        <v>2059.3215388518502</v>
      </c>
      <c r="MG72">
        <v>8093.1524603298103</v>
      </c>
      <c r="MH72">
        <v>3.2412343589274499</v>
      </c>
      <c r="MI72">
        <v>3.1222859017495099</v>
      </c>
      <c r="MJ72">
        <v>37.0656433692468</v>
      </c>
      <c r="MK72">
        <v>5.7826104580015603</v>
      </c>
      <c r="ML72">
        <v>180.20837417099699</v>
      </c>
      <c r="MM72">
        <v>11688.4746410633</v>
      </c>
      <c r="MN72">
        <v>1118.72895380671</v>
      </c>
      <c r="MO72">
        <v>6868.28082937618</v>
      </c>
      <c r="MP72">
        <v>594718.23338407895</v>
      </c>
      <c r="MQ72">
        <v>0</v>
      </c>
      <c r="MR72">
        <v>13118.4734177959</v>
      </c>
      <c r="MS72">
        <v>888.13719124241595</v>
      </c>
      <c r="MT72">
        <v>27694.2159774559</v>
      </c>
      <c r="MU72">
        <v>22984.4314245022</v>
      </c>
      <c r="MV72">
        <v>175064.08330171101</v>
      </c>
      <c r="MW72">
        <v>25415.264646613799</v>
      </c>
      <c r="MX72">
        <v>36479.098655165602</v>
      </c>
      <c r="MY72">
        <v>932.61454559206402</v>
      </c>
      <c r="MZ72">
        <v>9832.7980192533105</v>
      </c>
      <c r="NA72">
        <v>2933.11482431889</v>
      </c>
      <c r="NB72">
        <v>1523668.2664081</v>
      </c>
      <c r="NC72">
        <v>57674.521021048698</v>
      </c>
      <c r="ND72">
        <v>59194.477782114198</v>
      </c>
      <c r="NE72">
        <v>70461.902319487097</v>
      </c>
      <c r="NF72">
        <v>63031.868993075899</v>
      </c>
      <c r="NG72">
        <v>45719.554789051501</v>
      </c>
      <c r="NH72">
        <v>369256.801275804</v>
      </c>
      <c r="NI72">
        <v>21617.516502824499</v>
      </c>
      <c r="NJ72">
        <v>96558.715630462393</v>
      </c>
      <c r="NK72">
        <v>45504.260425317298</v>
      </c>
      <c r="NL72">
        <v>95652.042294323794</v>
      </c>
      <c r="NM72">
        <v>1668481.95165557</v>
      </c>
      <c r="NN72">
        <v>144504.25068841199</v>
      </c>
      <c r="NO72">
        <v>307418.55227034597</v>
      </c>
      <c r="NP72">
        <v>1944.5165625895499</v>
      </c>
      <c r="NQ72">
        <v>1982.64329298956</v>
      </c>
      <c r="NR72">
        <v>1248.5435441905199</v>
      </c>
      <c r="NS72">
        <v>1345.75050747709</v>
      </c>
      <c r="NT72">
        <v>1017.07396446057</v>
      </c>
      <c r="NU72">
        <v>1105.0862470995901</v>
      </c>
      <c r="NV72">
        <v>1175.67014812874</v>
      </c>
      <c r="NW72">
        <v>206.67677739326399</v>
      </c>
      <c r="NX72">
        <v>76.757160663000406</v>
      </c>
      <c r="NY72">
        <v>612.24763706704505</v>
      </c>
      <c r="NZ72">
        <v>1723.0910090315399</v>
      </c>
      <c r="OA72">
        <v>946.12227262259898</v>
      </c>
      <c r="OB72">
        <v>5027.85744262767</v>
      </c>
      <c r="OC72">
        <v>7527.5382706679502</v>
      </c>
      <c r="OD72">
        <v>5420.2974310838999</v>
      </c>
      <c r="OE72">
        <v>3238.2236959072802</v>
      </c>
      <c r="OF72">
        <v>2535.3934878879099</v>
      </c>
      <c r="OG72">
        <v>3376.7069751495601</v>
      </c>
      <c r="OH72">
        <v>1746.31512452225</v>
      </c>
      <c r="OI72">
        <v>1925.3830101691301</v>
      </c>
      <c r="OJ72">
        <v>195556.36873019699</v>
      </c>
      <c r="OK72">
        <v>274556.26445586898</v>
      </c>
      <c r="OL72">
        <v>114339.781855921</v>
      </c>
      <c r="OM72">
        <v>89498.919017109802</v>
      </c>
      <c r="ON72">
        <v>0</v>
      </c>
    </row>
    <row r="73" spans="1:404" x14ac:dyDescent="0.25">
      <c r="A73" t="s">
        <v>5</v>
      </c>
      <c r="B73">
        <v>69</v>
      </c>
      <c r="C73" t="s">
        <v>221</v>
      </c>
      <c r="D73" t="s">
        <v>222</v>
      </c>
      <c r="E73" s="4">
        <v>12.5622246295629</v>
      </c>
      <c r="F73" s="4">
        <v>1754.24808975271</v>
      </c>
      <c r="G73" s="4">
        <v>14599.636491842501</v>
      </c>
      <c r="H73" s="4">
        <v>4419.7558394729804</v>
      </c>
      <c r="I73" s="4">
        <v>7565.8213589855004</v>
      </c>
      <c r="J73" s="4">
        <v>17.437856972090199</v>
      </c>
      <c r="K73" s="4">
        <v>391.162739549663</v>
      </c>
      <c r="L73" s="4">
        <v>1244.0528652220801</v>
      </c>
      <c r="M73" s="4">
        <v>1446.8511463217101</v>
      </c>
      <c r="N73" s="4">
        <v>1803.92706819057</v>
      </c>
      <c r="O73" s="4">
        <v>3438.1110609943598</v>
      </c>
      <c r="P73" s="4">
        <v>1995.9240790650599</v>
      </c>
      <c r="Q73" s="4">
        <v>905.75170213395995</v>
      </c>
      <c r="R73" s="4">
        <v>2608.6838474042102</v>
      </c>
      <c r="S73" s="4">
        <v>6.3401681398140699</v>
      </c>
      <c r="T73" s="4">
        <v>0</v>
      </c>
      <c r="U73" s="4">
        <v>0</v>
      </c>
      <c r="V73" s="4">
        <v>5551.2598836060797</v>
      </c>
      <c r="W73" s="4">
        <v>4224.6910285818103</v>
      </c>
      <c r="X73" s="28">
        <v>2.9166689216803499</v>
      </c>
      <c r="Y73" s="28">
        <v>0.82266401887392104</v>
      </c>
      <c r="Z73" s="28">
        <v>189.08507147409301</v>
      </c>
      <c r="AA73" s="28">
        <v>4.5661230101422401</v>
      </c>
      <c r="AB73" s="28">
        <v>1.97032342889141</v>
      </c>
      <c r="AC73" s="28">
        <v>109.627557352419</v>
      </c>
      <c r="AD73" s="28">
        <v>63.296635553336202</v>
      </c>
      <c r="AE73" s="28">
        <v>74.123677017168703</v>
      </c>
      <c r="AF73" s="28">
        <v>196.23005838199799</v>
      </c>
      <c r="AG73" s="28">
        <v>836.35305207649901</v>
      </c>
      <c r="AH73" s="28">
        <v>0.94490220555834503</v>
      </c>
      <c r="AI73" s="28">
        <v>8.8649771937838207</v>
      </c>
      <c r="AJ73" s="28">
        <v>2.3404513222790899</v>
      </c>
      <c r="AK73" s="28">
        <v>13.4758412872833</v>
      </c>
      <c r="AL73" s="28">
        <v>10.678515007588601</v>
      </c>
      <c r="AM73" s="28">
        <v>0.157564189383021</v>
      </c>
      <c r="AN73" s="28">
        <v>8.2986135737950608</v>
      </c>
      <c r="AO73" s="28">
        <v>14.8764054470582</v>
      </c>
      <c r="AP73" s="28">
        <v>5.2332062071087497</v>
      </c>
      <c r="AQ73" s="28">
        <v>29.4916342853952</v>
      </c>
      <c r="AR73" s="4">
        <v>555.28033751336204</v>
      </c>
      <c r="AS73" s="4">
        <v>998.03717359783104</v>
      </c>
      <c r="AT73" s="4">
        <v>1072.0118275470099</v>
      </c>
      <c r="AU73" s="4">
        <v>5290.1140051085404</v>
      </c>
      <c r="AV73" s="4">
        <v>5842.9857783571797</v>
      </c>
      <c r="AW73" s="4">
        <v>6589.8957846046196</v>
      </c>
      <c r="AX73" s="4">
        <v>18274.622702814198</v>
      </c>
      <c r="AY73" s="4">
        <v>746.10856696498604</v>
      </c>
      <c r="AZ73" s="4">
        <v>22377.3911964043</v>
      </c>
      <c r="BA73" s="4">
        <v>253.96701819538001</v>
      </c>
      <c r="BB73" s="4">
        <v>1485.3231563122899</v>
      </c>
      <c r="BC73" s="4">
        <v>68947.09824254</v>
      </c>
      <c r="BD73" s="4">
        <v>26088.0899608947</v>
      </c>
      <c r="BE73" s="4">
        <v>15481.6535082512</v>
      </c>
      <c r="BF73" s="4">
        <v>3730.8413670700302</v>
      </c>
      <c r="BG73" s="4">
        <v>8924.41122543251</v>
      </c>
      <c r="BH73" s="4">
        <v>12788.6878087857</v>
      </c>
      <c r="BI73" s="4">
        <v>5041.2157200985403</v>
      </c>
      <c r="BJ73" s="4">
        <v>17631.456040772398</v>
      </c>
      <c r="BK73" s="4">
        <v>0</v>
      </c>
      <c r="BL73" s="4">
        <v>438.68700615536</v>
      </c>
      <c r="BM73" s="4">
        <v>0</v>
      </c>
      <c r="BN73" s="4">
        <v>5009.6448665019998</v>
      </c>
      <c r="BO73" s="4">
        <v>18131.1493042652</v>
      </c>
      <c r="BP73" s="4">
        <v>117.618552125584</v>
      </c>
      <c r="BQ73" s="4">
        <v>0</v>
      </c>
      <c r="BR73" s="4">
        <v>0.62602474122394003</v>
      </c>
      <c r="BS73" s="4">
        <v>17367.2693256967</v>
      </c>
      <c r="BT73" s="4">
        <v>6.9762223609221001</v>
      </c>
      <c r="BU73" s="4">
        <v>1273648.0764536799</v>
      </c>
      <c r="BV73" s="4">
        <v>336.19895015505199</v>
      </c>
      <c r="BW73" s="4">
        <v>300.91967680646297</v>
      </c>
      <c r="BX73" s="4">
        <v>6832.7206503218704</v>
      </c>
      <c r="BY73" s="4">
        <v>211.46468570285501</v>
      </c>
      <c r="BZ73" s="4">
        <v>1.73518792199051</v>
      </c>
      <c r="CA73" s="4">
        <v>548.08998422570403</v>
      </c>
      <c r="CB73" s="4">
        <v>5.5242357589386302</v>
      </c>
      <c r="CC73" s="4">
        <v>4.5332463888387601E-3</v>
      </c>
      <c r="CD73" s="4">
        <v>25.734614764909502</v>
      </c>
      <c r="CE73" s="4">
        <v>26.621896494005</v>
      </c>
      <c r="CF73" s="4">
        <v>21.084952292760001</v>
      </c>
      <c r="CG73" s="4">
        <v>261.33696849266403</v>
      </c>
      <c r="CH73" s="4">
        <v>0.94724038460816096</v>
      </c>
      <c r="CI73" s="4">
        <v>1.88580619434442</v>
      </c>
      <c r="CJ73" s="4">
        <v>4.3457552154078503</v>
      </c>
      <c r="CK73" s="4">
        <v>116.588394652136</v>
      </c>
      <c r="CL73" s="4">
        <v>8721.0065879182803</v>
      </c>
      <c r="CM73" s="4">
        <v>0</v>
      </c>
      <c r="CN73" s="4">
        <v>174.29805945517899</v>
      </c>
      <c r="CO73" s="4">
        <v>263.07430136679301</v>
      </c>
      <c r="CP73" s="4">
        <v>14531.3816234972</v>
      </c>
      <c r="CQ73" s="4">
        <v>62.1376320143589</v>
      </c>
      <c r="CR73" s="4">
        <v>40.482698759401401</v>
      </c>
      <c r="CS73" s="4">
        <v>228.911833672798</v>
      </c>
      <c r="CT73" s="4">
        <v>55.361321643745597</v>
      </c>
      <c r="CU73" s="4">
        <v>63.004920428064402</v>
      </c>
      <c r="CV73" s="4">
        <v>6999.6607318742499</v>
      </c>
      <c r="CW73" s="4">
        <v>75.393554808065105</v>
      </c>
      <c r="CX73" s="4">
        <v>0</v>
      </c>
      <c r="CY73" s="4">
        <v>1036.90779364741</v>
      </c>
      <c r="CZ73" s="4">
        <v>554.743507677705</v>
      </c>
      <c r="DA73" s="4">
        <v>1015.83823905448</v>
      </c>
      <c r="DB73" s="4">
        <v>0</v>
      </c>
      <c r="DC73" s="4">
        <v>3784.5027245439501</v>
      </c>
      <c r="DD73" s="4">
        <v>1083.7029072008399</v>
      </c>
      <c r="DE73" s="4">
        <v>0</v>
      </c>
      <c r="DF73" s="4">
        <v>279.62499414335099</v>
      </c>
      <c r="DG73" s="4">
        <v>0</v>
      </c>
      <c r="DH73" s="4">
        <v>379.32703710529199</v>
      </c>
      <c r="DI73" s="4">
        <v>0</v>
      </c>
      <c r="DJ73" s="4">
        <v>98.203846442146897</v>
      </c>
      <c r="DK73" s="4">
        <v>0</v>
      </c>
      <c r="DL73" s="4">
        <v>493.620270156115</v>
      </c>
      <c r="DM73" s="4">
        <v>0</v>
      </c>
      <c r="DN73" s="4">
        <v>321.07865862526501</v>
      </c>
      <c r="DO73" s="4">
        <v>0</v>
      </c>
      <c r="DP73" s="4">
        <v>367.51571335640898</v>
      </c>
      <c r="DQ73" s="4">
        <v>13974.404015628101</v>
      </c>
      <c r="DR73" s="4">
        <v>42331.7741366962</v>
      </c>
      <c r="DS73" s="4">
        <v>7102.4825015454799</v>
      </c>
      <c r="DT73" s="4">
        <v>17123.030368329699</v>
      </c>
      <c r="DU73" s="4">
        <v>18576.376492305099</v>
      </c>
      <c r="DV73" s="4">
        <v>15643.3433465202</v>
      </c>
      <c r="DW73" s="4">
        <v>44950.841208107799</v>
      </c>
      <c r="DX73" s="4">
        <v>26839.471211146301</v>
      </c>
      <c r="DY73" s="4">
        <v>56570.762223241902</v>
      </c>
      <c r="DZ73" s="4">
        <v>987.72831826376398</v>
      </c>
      <c r="EA73" s="4">
        <v>0</v>
      </c>
      <c r="EB73" s="4">
        <v>1395.6007685381801</v>
      </c>
      <c r="EC73" s="4">
        <v>2258.2931105392499</v>
      </c>
      <c r="ED73" s="4">
        <v>648.62183559305402</v>
      </c>
      <c r="EE73" s="4">
        <v>1316.9092240474999</v>
      </c>
      <c r="EF73" s="4">
        <v>171.33164292667701</v>
      </c>
      <c r="EG73" s="4">
        <v>250.450184639697</v>
      </c>
      <c r="EH73" s="4">
        <v>618.700352960592</v>
      </c>
      <c r="EI73" s="4">
        <v>26.198281210829599</v>
      </c>
      <c r="EJ73" s="4">
        <v>0.39694468840229202</v>
      </c>
      <c r="EK73" s="4">
        <v>0.15004966790055199</v>
      </c>
      <c r="EL73" s="4">
        <v>7.6929524042372801</v>
      </c>
      <c r="EM73" s="4">
        <v>144.86839142727999</v>
      </c>
      <c r="EN73" s="4">
        <v>1514.82730421923</v>
      </c>
      <c r="EO73" s="4">
        <v>6436.3968423702099</v>
      </c>
      <c r="EP73" s="4">
        <v>11.273538371008099</v>
      </c>
      <c r="EQ73" s="4">
        <v>19.6469696781697</v>
      </c>
      <c r="ER73" s="4">
        <v>3.9946991876372698E-2</v>
      </c>
      <c r="ES73" s="4">
        <v>0.14151905798386299</v>
      </c>
      <c r="ET73" s="4">
        <v>6.9571678573487796</v>
      </c>
      <c r="EU73" s="4">
        <v>15568.4261883524</v>
      </c>
      <c r="EV73" s="4">
        <v>2941.08212632906</v>
      </c>
      <c r="EW73" s="4">
        <v>27516.552483509498</v>
      </c>
      <c r="EX73" s="4">
        <v>254786.77433866999</v>
      </c>
      <c r="EY73" s="4">
        <v>0</v>
      </c>
      <c r="EZ73" s="4">
        <v>18654.450644306999</v>
      </c>
      <c r="FA73" s="4">
        <v>1827.57986207318</v>
      </c>
      <c r="FB73" s="4">
        <v>2151.8010122567998</v>
      </c>
      <c r="FC73" s="4">
        <v>1239.38028134715</v>
      </c>
      <c r="FD73" s="4">
        <v>66130.625922850799</v>
      </c>
      <c r="FE73" s="4">
        <v>19864.954067209401</v>
      </c>
      <c r="FF73" s="4">
        <v>30983.447089685698</v>
      </c>
      <c r="FG73" s="4">
        <v>13.496860574077999</v>
      </c>
      <c r="FH73" s="4">
        <v>2772.7879116273498</v>
      </c>
      <c r="FI73" s="4">
        <v>885.31125046530406</v>
      </c>
      <c r="FJ73" s="4">
        <v>2433642.3907308499</v>
      </c>
      <c r="FK73" s="4">
        <v>202342.89049815101</v>
      </c>
      <c r="FL73" s="4">
        <v>37807.440490738001</v>
      </c>
      <c r="FM73" s="4">
        <v>36592.767673174603</v>
      </c>
      <c r="FN73" s="4">
        <v>45294.801912714902</v>
      </c>
      <c r="FO73" s="4">
        <v>7661.2834520081797</v>
      </c>
      <c r="FP73" s="4">
        <v>115859.067188719</v>
      </c>
      <c r="FQ73" s="4">
        <v>19851.215104840801</v>
      </c>
      <c r="FR73" s="4">
        <v>59361.313850382197</v>
      </c>
      <c r="FS73" s="4">
        <v>11602.1821421765</v>
      </c>
      <c r="FT73" s="4">
        <v>43339.877109386201</v>
      </c>
      <c r="FU73" s="4">
        <v>1668711.1743731799</v>
      </c>
      <c r="FV73" s="4">
        <v>86184.129837062501</v>
      </c>
      <c r="FW73" s="4">
        <v>145218.24932643899</v>
      </c>
      <c r="FX73" s="4">
        <v>234.46961578537699</v>
      </c>
      <c r="FY73" s="4">
        <v>280.12307639442901</v>
      </c>
      <c r="FZ73" s="4">
        <v>220.91923008836099</v>
      </c>
      <c r="GA73" s="4">
        <v>479.38423638932198</v>
      </c>
      <c r="GB73" s="4">
        <v>54.917631164659497</v>
      </c>
      <c r="GC73" s="4">
        <v>170.84099928846399</v>
      </c>
      <c r="GD73" s="4">
        <v>354.06617879905298</v>
      </c>
      <c r="GE73" s="4">
        <v>44.294736059082901</v>
      </c>
      <c r="GF73" s="4">
        <v>6.8949578260740001</v>
      </c>
      <c r="GG73" s="4">
        <v>282.80318781651698</v>
      </c>
      <c r="GH73" s="4">
        <v>542.72455375127299</v>
      </c>
      <c r="GI73" s="4">
        <v>4.1915148931389199</v>
      </c>
      <c r="GJ73" s="4">
        <v>406.84060221203998</v>
      </c>
      <c r="GK73" s="4">
        <v>620.68811124603997</v>
      </c>
      <c r="GL73" s="4">
        <v>1847.12335434749</v>
      </c>
      <c r="GM73" s="4">
        <v>1456.6663436712199</v>
      </c>
      <c r="GN73" s="4">
        <v>147.950756527587</v>
      </c>
      <c r="GO73" s="4">
        <v>676.92353020161897</v>
      </c>
      <c r="GP73" s="4">
        <v>162.77218270398501</v>
      </c>
      <c r="GQ73" s="4">
        <v>204.67088286000299</v>
      </c>
      <c r="GR73" s="4">
        <v>652056.45747155102</v>
      </c>
      <c r="GS73" s="4">
        <v>79200.308324422003</v>
      </c>
      <c r="GT73" s="4">
        <v>10778.803781540801</v>
      </c>
      <c r="GU73" s="4">
        <v>4496.4890692668096</v>
      </c>
      <c r="GV73" s="4">
        <v>0</v>
      </c>
      <c r="GW73">
        <v>3150.2366230268999</v>
      </c>
      <c r="GX73">
        <v>683.45988775852095</v>
      </c>
      <c r="GY73">
        <v>903.45457255647705</v>
      </c>
      <c r="GZ73">
        <v>4733.2077527817</v>
      </c>
      <c r="HA73">
        <v>458.65905051389399</v>
      </c>
      <c r="HB73">
        <v>51.986868350783901</v>
      </c>
      <c r="HC73">
        <v>77.382438259230696</v>
      </c>
      <c r="HD73">
        <v>1898.2487218853801</v>
      </c>
      <c r="HE73">
        <v>1206.8195392861901</v>
      </c>
      <c r="HF73">
        <v>220.65669431155601</v>
      </c>
      <c r="HG73">
        <v>646.38048649499899</v>
      </c>
      <c r="HH73">
        <v>504.056678413528</v>
      </c>
      <c r="HI73">
        <v>1399.0087654102799</v>
      </c>
      <c r="HJ73">
        <v>1175.5799510055199</v>
      </c>
      <c r="HK73">
        <v>326.15867317421498</v>
      </c>
      <c r="HL73">
        <v>0</v>
      </c>
      <c r="HM73">
        <v>0</v>
      </c>
      <c r="HN73">
        <v>1028.5535052233899</v>
      </c>
      <c r="HO73">
        <v>1671.75432789416</v>
      </c>
      <c r="HP73">
        <v>56.511386655542402</v>
      </c>
      <c r="HQ73">
        <v>13.827103456690301</v>
      </c>
      <c r="HR73">
        <v>206.80032845252299</v>
      </c>
      <c r="HS73">
        <v>6.5586508991987902</v>
      </c>
      <c r="HT73">
        <v>0.46542309091911799</v>
      </c>
      <c r="HU73">
        <v>52.0969655122476</v>
      </c>
      <c r="HV73">
        <v>3.2140852605346999</v>
      </c>
      <c r="HW73">
        <v>143.91968695168799</v>
      </c>
      <c r="HX73">
        <v>520.49869362043501</v>
      </c>
      <c r="HY73">
        <v>529.95691583393602</v>
      </c>
      <c r="HZ73">
        <v>182.759520158941</v>
      </c>
      <c r="IA73">
        <v>53.951183844230897</v>
      </c>
      <c r="IB73">
        <v>672.92704819855498</v>
      </c>
      <c r="IC73">
        <v>743.772509758409</v>
      </c>
      <c r="ID73">
        <v>955.52358459108098</v>
      </c>
      <c r="IE73">
        <v>173.18981353566201</v>
      </c>
      <c r="IF73">
        <v>133.35990098958499</v>
      </c>
      <c r="IG73">
        <v>470.91319051608701</v>
      </c>
      <c r="IH73">
        <v>306.671338236471</v>
      </c>
      <c r="II73">
        <v>285.310987257801</v>
      </c>
      <c r="IJ73">
        <v>274.620344354932</v>
      </c>
      <c r="IK73">
        <v>560.60803981442598</v>
      </c>
      <c r="IL73">
        <v>298.60054211277702</v>
      </c>
      <c r="IM73">
        <v>2813.2077791735401</v>
      </c>
      <c r="IN73">
        <v>1994.9305175445099</v>
      </c>
      <c r="IO73">
        <v>1454.67143618606</v>
      </c>
      <c r="IP73">
        <v>1607.9842201342301</v>
      </c>
      <c r="IQ73">
        <v>1403.93385463511</v>
      </c>
      <c r="IR73">
        <v>6145.6791451193503</v>
      </c>
      <c r="IS73">
        <v>28378.551084903102</v>
      </c>
      <c r="IT73">
        <v>1132.0172214361201</v>
      </c>
      <c r="IU73">
        <v>38240.774788511299</v>
      </c>
      <c r="IV73">
        <v>25646.865016688698</v>
      </c>
      <c r="IW73">
        <v>25935.748807032702</v>
      </c>
      <c r="IX73">
        <v>6142.7710266562899</v>
      </c>
      <c r="IY73">
        <v>8283.4773364055309</v>
      </c>
      <c r="IZ73">
        <v>14376.744033511701</v>
      </c>
      <c r="JA73">
        <v>5159.8367564395403</v>
      </c>
      <c r="JB73">
        <v>3006.3208924911301</v>
      </c>
      <c r="JC73">
        <v>0</v>
      </c>
      <c r="JD73">
        <v>165.707813888727</v>
      </c>
      <c r="JE73">
        <v>0</v>
      </c>
      <c r="JF73">
        <v>4023.48887898366</v>
      </c>
      <c r="JG73">
        <v>6478.4757643336598</v>
      </c>
      <c r="JH73">
        <v>46.2515068109753</v>
      </c>
      <c r="JI73">
        <v>2.7420720254552498E-3</v>
      </c>
      <c r="JJ73">
        <v>1.0684211577073901</v>
      </c>
      <c r="JK73">
        <v>9313.7920025219992</v>
      </c>
      <c r="JL73">
        <v>1.006752379486</v>
      </c>
      <c r="JM73">
        <v>0.192166293460004</v>
      </c>
      <c r="JN73">
        <v>119.97135209723101</v>
      </c>
      <c r="JO73">
        <v>688.32845170357996</v>
      </c>
      <c r="JP73">
        <v>2539.4790303022201</v>
      </c>
      <c r="JQ73">
        <v>176.55161165337299</v>
      </c>
      <c r="JR73">
        <v>1.07575690413623</v>
      </c>
      <c r="JS73">
        <v>518.00272364297302</v>
      </c>
      <c r="JT73">
        <v>6.9818091347524902</v>
      </c>
      <c r="JU73">
        <v>1.02321777990834</v>
      </c>
      <c r="JV73">
        <v>28.183973496554</v>
      </c>
      <c r="JW73">
        <v>3.4497055534691601</v>
      </c>
      <c r="JX73">
        <v>21.644252192365698</v>
      </c>
      <c r="JY73">
        <v>4.8750351998376296</v>
      </c>
      <c r="JZ73">
        <v>1.3345047652772799</v>
      </c>
      <c r="KA73">
        <v>4.9289898471945399</v>
      </c>
      <c r="KB73">
        <v>9.5914960557608495</v>
      </c>
      <c r="KC73">
        <v>144.489530282754</v>
      </c>
      <c r="KD73">
        <v>633.25932833137301</v>
      </c>
      <c r="KE73">
        <v>0</v>
      </c>
      <c r="KF73">
        <v>65.816268167224607</v>
      </c>
      <c r="KG73">
        <v>261.38736118148699</v>
      </c>
      <c r="KH73">
        <v>24523.257614750699</v>
      </c>
      <c r="KI73">
        <v>29.2830422325884</v>
      </c>
      <c r="KJ73">
        <v>279.69580595328</v>
      </c>
      <c r="KK73">
        <v>63.462084802768601</v>
      </c>
      <c r="KL73">
        <v>13.934868959756701</v>
      </c>
      <c r="KM73">
        <v>2.0444599352136601</v>
      </c>
      <c r="KN73">
        <v>5843.8537395346602</v>
      </c>
      <c r="KO73">
        <v>497.78076904242101</v>
      </c>
      <c r="KP73">
        <v>0</v>
      </c>
      <c r="KQ73">
        <v>814.80228292819902</v>
      </c>
      <c r="KR73">
        <v>25.291177035858201</v>
      </c>
      <c r="KS73">
        <v>158.07558786745301</v>
      </c>
      <c r="KT73">
        <v>0</v>
      </c>
      <c r="KU73">
        <v>1121.47609189626</v>
      </c>
      <c r="KV73">
        <v>1068.50639727618</v>
      </c>
      <c r="KW73">
        <v>0</v>
      </c>
      <c r="KX73">
        <v>326.67718610473599</v>
      </c>
      <c r="KY73">
        <v>0</v>
      </c>
      <c r="KZ73">
        <v>356.51884604010098</v>
      </c>
      <c r="LA73">
        <v>0</v>
      </c>
      <c r="LB73">
        <v>202.322560271144</v>
      </c>
      <c r="LC73">
        <v>0</v>
      </c>
      <c r="LD73">
        <v>337.66611349780601</v>
      </c>
      <c r="LE73">
        <v>0</v>
      </c>
      <c r="LF73">
        <v>403.97527200720799</v>
      </c>
      <c r="LG73">
        <v>0</v>
      </c>
      <c r="LH73">
        <v>470.88174078186199</v>
      </c>
      <c r="LI73">
        <v>9002.3756728788994</v>
      </c>
      <c r="LJ73">
        <v>74811.472708130299</v>
      </c>
      <c r="LK73">
        <v>12020.472491722599</v>
      </c>
      <c r="LL73">
        <v>22525.8325523698</v>
      </c>
      <c r="LM73">
        <v>28343.862709144301</v>
      </c>
      <c r="LN73">
        <v>19322.891376048301</v>
      </c>
      <c r="LO73">
        <v>58570.676006491703</v>
      </c>
      <c r="LP73">
        <v>18955.335056868698</v>
      </c>
      <c r="LQ73">
        <v>23481.3763943718</v>
      </c>
      <c r="LR73">
        <v>459.73846396448801</v>
      </c>
      <c r="LS73">
        <v>0</v>
      </c>
      <c r="LT73">
        <v>759.13313213446099</v>
      </c>
      <c r="LU73">
        <v>703.40046946622999</v>
      </c>
      <c r="LV73">
        <v>159.439145090263</v>
      </c>
      <c r="LW73">
        <v>268.98132496859301</v>
      </c>
      <c r="LX73">
        <v>38.818625366734999</v>
      </c>
      <c r="LY73">
        <v>241.93144065036901</v>
      </c>
      <c r="LZ73">
        <v>101.54591123175901</v>
      </c>
      <c r="MA73">
        <v>17.494376271004501</v>
      </c>
      <c r="MB73">
        <v>7.7576611701723294E-2</v>
      </c>
      <c r="MC73">
        <v>0.15359341197071599</v>
      </c>
      <c r="MD73">
        <v>17.569692899400302</v>
      </c>
      <c r="ME73">
        <v>28.0541728056971</v>
      </c>
      <c r="MF73">
        <v>386.83647541831499</v>
      </c>
      <c r="MG73">
        <v>1664.58631376668</v>
      </c>
      <c r="MH73">
        <v>0.68918023938722395</v>
      </c>
      <c r="MI73">
        <v>1.07411165344072</v>
      </c>
      <c r="MJ73">
        <v>9.7001658489965603</v>
      </c>
      <c r="MK73">
        <v>1.0283859670506901</v>
      </c>
      <c r="ML73">
        <v>33.491991241988202</v>
      </c>
      <c r="MM73">
        <v>2088.7332160165402</v>
      </c>
      <c r="MN73">
        <v>91.380527438180195</v>
      </c>
      <c r="MO73">
        <v>1192.32248053886</v>
      </c>
      <c r="MP73">
        <v>125887.077362881</v>
      </c>
      <c r="MQ73">
        <v>0</v>
      </c>
      <c r="MR73">
        <v>4189.5181765485704</v>
      </c>
      <c r="MS73">
        <v>203.07016843308</v>
      </c>
      <c r="MT73">
        <v>6726.1458214167196</v>
      </c>
      <c r="MU73">
        <v>4785.4765999494402</v>
      </c>
      <c r="MV73">
        <v>33555.661206671699</v>
      </c>
      <c r="MW73">
        <v>7444.7379609260297</v>
      </c>
      <c r="MX73">
        <v>14760.547068440899</v>
      </c>
      <c r="MY73">
        <v>110.74365834005199</v>
      </c>
      <c r="MZ73">
        <v>3010.62740304004</v>
      </c>
      <c r="NA73">
        <v>834.29313668658494</v>
      </c>
      <c r="NB73">
        <v>471667.26164323901</v>
      </c>
      <c r="NC73">
        <v>28495.627079143</v>
      </c>
      <c r="ND73">
        <v>19083.1495966449</v>
      </c>
      <c r="NE73">
        <v>14206.423808943</v>
      </c>
      <c r="NF73">
        <v>15935.9097906734</v>
      </c>
      <c r="NG73">
        <v>7211.2241084099596</v>
      </c>
      <c r="NH73">
        <v>28441.834028775302</v>
      </c>
      <c r="NI73">
        <v>3827.7008614322599</v>
      </c>
      <c r="NJ73">
        <v>22381.547569783299</v>
      </c>
      <c r="NK73">
        <v>11037.406693074199</v>
      </c>
      <c r="NL73">
        <v>16619.167530532799</v>
      </c>
      <c r="NM73">
        <v>215883.12402357999</v>
      </c>
      <c r="NN73">
        <v>33793.3977595502</v>
      </c>
      <c r="NO73">
        <v>65818.159837854197</v>
      </c>
      <c r="NP73">
        <v>435.69974719402501</v>
      </c>
      <c r="NQ73">
        <v>442.341856342482</v>
      </c>
      <c r="NR73">
        <v>280.65442798932099</v>
      </c>
      <c r="NS73">
        <v>292.20624112844399</v>
      </c>
      <c r="NT73">
        <v>254.008649944192</v>
      </c>
      <c r="NU73">
        <v>269.84801778398599</v>
      </c>
      <c r="NV73">
        <v>292.181001658328</v>
      </c>
      <c r="NW73">
        <v>76.409606539213698</v>
      </c>
      <c r="NX73">
        <v>49.932469710431697</v>
      </c>
      <c r="NY73">
        <v>57.812055452878496</v>
      </c>
      <c r="NZ73">
        <v>433.68301559983303</v>
      </c>
      <c r="OA73">
        <v>301.40897222272099</v>
      </c>
      <c r="OB73">
        <v>1493.5476183568401</v>
      </c>
      <c r="OC73">
        <v>2787.2023320091598</v>
      </c>
      <c r="OD73">
        <v>1294.9946204678899</v>
      </c>
      <c r="OE73">
        <v>835.24346220637597</v>
      </c>
      <c r="OF73">
        <v>662.46040345975405</v>
      </c>
      <c r="OG73">
        <v>815.89557114462605</v>
      </c>
      <c r="OH73">
        <v>458.167619503884</v>
      </c>
      <c r="OI73">
        <v>502.43539739413899</v>
      </c>
      <c r="OJ73">
        <v>16701.9972999776</v>
      </c>
      <c r="OK73">
        <v>23610.499880370098</v>
      </c>
      <c r="OL73">
        <v>8680.0958737027795</v>
      </c>
      <c r="OM73">
        <v>3640.54648299168</v>
      </c>
      <c r="ON73">
        <v>0</v>
      </c>
    </row>
    <row r="74" spans="1:404" x14ac:dyDescent="0.25">
      <c r="A74" t="s">
        <v>5</v>
      </c>
      <c r="B74">
        <v>70</v>
      </c>
      <c r="C74" t="s">
        <v>223</v>
      </c>
      <c r="D74" t="s">
        <v>224</v>
      </c>
      <c r="E74" s="4">
        <v>19800.340858633401</v>
      </c>
      <c r="F74" s="4">
        <v>1259883.36021749</v>
      </c>
      <c r="G74" s="4">
        <v>560051.52571427706</v>
      </c>
      <c r="H74" s="4">
        <v>5931048.9095673701</v>
      </c>
      <c r="I74" s="4">
        <v>497577.11880241899</v>
      </c>
      <c r="J74" s="4">
        <v>15375.1878071191</v>
      </c>
      <c r="K74" s="4">
        <v>126090.342942057</v>
      </c>
      <c r="L74" s="4">
        <v>1056749.1038046801</v>
      </c>
      <c r="M74" s="4">
        <v>227332.42851440501</v>
      </c>
      <c r="N74" s="4">
        <v>202270.12684328199</v>
      </c>
      <c r="O74" s="4">
        <v>1401167.39189032</v>
      </c>
      <c r="P74" s="4">
        <v>451684.136209902</v>
      </c>
      <c r="Q74" s="4">
        <v>150384.71153703399</v>
      </c>
      <c r="R74" s="4">
        <v>531198.21040481701</v>
      </c>
      <c r="S74" s="4">
        <v>5972.8315679053903</v>
      </c>
      <c r="T74" s="4">
        <v>0</v>
      </c>
      <c r="U74" s="4">
        <v>0</v>
      </c>
      <c r="V74" s="4">
        <v>1186812.2571140199</v>
      </c>
      <c r="W74" s="4">
        <v>1261122.5350019799</v>
      </c>
      <c r="X74" s="28">
        <v>3450.5672974049999</v>
      </c>
      <c r="Y74" s="28">
        <v>1508.0236727419799</v>
      </c>
      <c r="Z74" s="28">
        <v>504178.22562199301</v>
      </c>
      <c r="AA74" s="28">
        <v>4350.7172147073097</v>
      </c>
      <c r="AB74" s="28">
        <v>10058.7280342627</v>
      </c>
      <c r="AC74" s="28">
        <v>34534.024861528203</v>
      </c>
      <c r="AD74" s="28">
        <v>35090.145425732197</v>
      </c>
      <c r="AE74" s="28">
        <v>19841.939383473498</v>
      </c>
      <c r="AF74" s="28">
        <v>539630.60343260097</v>
      </c>
      <c r="AG74" s="28">
        <v>855720.17727770598</v>
      </c>
      <c r="AH74" s="28">
        <v>3190.5909449361402</v>
      </c>
      <c r="AI74" s="28">
        <v>3163.3237785735701</v>
      </c>
      <c r="AJ74" s="28">
        <v>936.84775118483503</v>
      </c>
      <c r="AK74" s="28">
        <v>1929.0108019775801</v>
      </c>
      <c r="AL74" s="28">
        <v>3993.8753094968602</v>
      </c>
      <c r="AM74" s="28">
        <v>97.411257285736198</v>
      </c>
      <c r="AN74" s="28">
        <v>7502.9409512576103</v>
      </c>
      <c r="AO74" s="28">
        <v>9344.3898272818806</v>
      </c>
      <c r="AP74" s="28">
        <v>3072.4359391743201</v>
      </c>
      <c r="AQ74" s="28">
        <v>2626.6781400285099</v>
      </c>
      <c r="AR74" s="4">
        <v>465046.97092340601</v>
      </c>
      <c r="AS74" s="4">
        <v>205047.95997100399</v>
      </c>
      <c r="AT74" s="4">
        <v>294161.272752335</v>
      </c>
      <c r="AU74" s="4">
        <v>2071580.00637528</v>
      </c>
      <c r="AV74" s="4">
        <v>2087950.9605376499</v>
      </c>
      <c r="AW74" s="4">
        <v>2785743.1490144799</v>
      </c>
      <c r="AX74" s="4">
        <v>3368439.4794851202</v>
      </c>
      <c r="AY74" s="4">
        <v>362130.89257037902</v>
      </c>
      <c r="AZ74" s="4">
        <v>5916677.5002474198</v>
      </c>
      <c r="BA74" s="4">
        <v>143928.32835484101</v>
      </c>
      <c r="BB74" s="4">
        <v>458821.65757957601</v>
      </c>
      <c r="BC74" s="4">
        <v>22414072.090135299</v>
      </c>
      <c r="BD74" s="4">
        <v>2947623.4335451</v>
      </c>
      <c r="BE74" s="4">
        <v>4274004.1476527601</v>
      </c>
      <c r="BF74" s="4">
        <v>1865693.35794796</v>
      </c>
      <c r="BG74" s="4">
        <v>3457761.0676822402</v>
      </c>
      <c r="BH74" s="4">
        <v>6785692.5599293197</v>
      </c>
      <c r="BI74" s="4">
        <v>2722940.8918997701</v>
      </c>
      <c r="BJ74" s="4">
        <v>1541312.7015124001</v>
      </c>
      <c r="BK74" s="4">
        <v>0</v>
      </c>
      <c r="BL74" s="4">
        <v>76584.322021297805</v>
      </c>
      <c r="BM74" s="4">
        <v>0</v>
      </c>
      <c r="BN74" s="4">
        <v>2339424.38537357</v>
      </c>
      <c r="BO74" s="4">
        <v>6506169.9878942398</v>
      </c>
      <c r="BP74" s="4">
        <v>69651.676437902002</v>
      </c>
      <c r="BQ74" s="4">
        <v>0</v>
      </c>
      <c r="BR74" s="4">
        <v>435.83789878370698</v>
      </c>
      <c r="BS74" s="4">
        <v>7271761.5978833996</v>
      </c>
      <c r="BT74" s="4">
        <v>11799.401440903501</v>
      </c>
      <c r="BU74" s="4">
        <v>87.202870947407604</v>
      </c>
      <c r="BV74" s="4">
        <v>600988309.81100595</v>
      </c>
      <c r="BW74" s="4">
        <v>331604.75759576901</v>
      </c>
      <c r="BX74" s="4">
        <v>2949812.2795347902</v>
      </c>
      <c r="BY74" s="4">
        <v>85561.342897299401</v>
      </c>
      <c r="BZ74" s="4">
        <v>765.62550066944095</v>
      </c>
      <c r="CA74" s="4">
        <v>243329.868555831</v>
      </c>
      <c r="CB74" s="4">
        <v>22841.513838376701</v>
      </c>
      <c r="CC74" s="4">
        <v>164.73309593039301</v>
      </c>
      <c r="CD74" s="4">
        <v>25392.800218778299</v>
      </c>
      <c r="CE74" s="4">
        <v>6085.9991099093704</v>
      </c>
      <c r="CF74" s="4">
        <v>11745.053498387701</v>
      </c>
      <c r="CG74" s="4">
        <v>30736.361245627399</v>
      </c>
      <c r="CH74" s="4">
        <v>853.01459138700704</v>
      </c>
      <c r="CI74" s="4">
        <v>1214.97740811994</v>
      </c>
      <c r="CJ74" s="4">
        <v>3652.6402108858501</v>
      </c>
      <c r="CK74" s="4">
        <v>165528.48815061801</v>
      </c>
      <c r="CL74" s="4">
        <v>5732842.50050133</v>
      </c>
      <c r="CM74" s="4">
        <v>0</v>
      </c>
      <c r="CN74" s="4">
        <v>36285.574508965998</v>
      </c>
      <c r="CO74" s="4">
        <v>96116.710676180504</v>
      </c>
      <c r="CP74" s="4">
        <v>8815100.2040885407</v>
      </c>
      <c r="CQ74" s="4">
        <v>12382.542712404</v>
      </c>
      <c r="CR74" s="4">
        <v>30348.429801414</v>
      </c>
      <c r="CS74" s="4">
        <v>41171.407192346102</v>
      </c>
      <c r="CT74" s="4">
        <v>36495.460954326903</v>
      </c>
      <c r="CU74" s="4">
        <v>18570.709666803701</v>
      </c>
      <c r="CV74" s="4">
        <v>2303209.5021774601</v>
      </c>
      <c r="CW74" s="4">
        <v>61851.601092059398</v>
      </c>
      <c r="CX74" s="4">
        <v>0</v>
      </c>
      <c r="CY74" s="4">
        <v>455003.84795228502</v>
      </c>
      <c r="CZ74" s="4">
        <v>42236.869994976798</v>
      </c>
      <c r="DA74" s="4">
        <v>182131.11547456001</v>
      </c>
      <c r="DB74" s="4">
        <v>0</v>
      </c>
      <c r="DC74" s="4">
        <v>1005945.0281399901</v>
      </c>
      <c r="DD74" s="4">
        <v>215503.496623488</v>
      </c>
      <c r="DE74" s="4">
        <v>0</v>
      </c>
      <c r="DF74" s="4">
        <v>80726.6427316888</v>
      </c>
      <c r="DG74" s="4">
        <v>0</v>
      </c>
      <c r="DH74" s="4">
        <v>96414.833779356006</v>
      </c>
      <c r="DI74" s="4">
        <v>0</v>
      </c>
      <c r="DJ74" s="4">
        <v>32037.185559215999</v>
      </c>
      <c r="DK74" s="4">
        <v>0</v>
      </c>
      <c r="DL74" s="4">
        <v>53744.993089158001</v>
      </c>
      <c r="DM74" s="4">
        <v>0</v>
      </c>
      <c r="DN74" s="4">
        <v>34848.838958935899</v>
      </c>
      <c r="DO74" s="4">
        <v>0</v>
      </c>
      <c r="DP74" s="4">
        <v>66398.455364359193</v>
      </c>
      <c r="DQ74" s="4">
        <v>4853696.4650707496</v>
      </c>
      <c r="DR74" s="4">
        <v>12276365.681503201</v>
      </c>
      <c r="DS74" s="4">
        <v>4815678.1618029103</v>
      </c>
      <c r="DT74" s="4">
        <v>8792911.4953236096</v>
      </c>
      <c r="DU74" s="4">
        <v>9636022.4360083807</v>
      </c>
      <c r="DV74" s="4">
        <v>9057248.4851191901</v>
      </c>
      <c r="DW74" s="4">
        <v>21044177.623075798</v>
      </c>
      <c r="DX74" s="4">
        <v>12849170.0850277</v>
      </c>
      <c r="DY74" s="4">
        <v>24450860.004157599</v>
      </c>
      <c r="DZ74" s="4">
        <v>41716.388089020402</v>
      </c>
      <c r="EA74" s="4">
        <v>0</v>
      </c>
      <c r="EB74" s="4">
        <v>1557779.67716005</v>
      </c>
      <c r="EC74" s="4">
        <v>2019974.2124559099</v>
      </c>
      <c r="ED74" s="4">
        <v>330595.43808634899</v>
      </c>
      <c r="EE74" s="4">
        <v>378616.59708564699</v>
      </c>
      <c r="EF74" s="4">
        <v>249446.64699499501</v>
      </c>
      <c r="EG74" s="4">
        <v>228880.86416008699</v>
      </c>
      <c r="EH74" s="4">
        <v>306306.82436101098</v>
      </c>
      <c r="EI74" s="4">
        <v>58477.176815263403</v>
      </c>
      <c r="EJ74" s="4">
        <v>876.35482958891896</v>
      </c>
      <c r="EK74" s="4">
        <v>136.40085933662201</v>
      </c>
      <c r="EL74" s="4">
        <v>26175.254355685898</v>
      </c>
      <c r="EM74" s="4">
        <v>65892.053622204898</v>
      </c>
      <c r="EN74" s="4">
        <v>429264.03159191902</v>
      </c>
      <c r="EO74" s="4">
        <v>1613582.94705196</v>
      </c>
      <c r="EP74" s="4">
        <v>2045.57356572097</v>
      </c>
      <c r="EQ74" s="4">
        <v>913.76690073850295</v>
      </c>
      <c r="ER74" s="4">
        <v>39.900173834320299</v>
      </c>
      <c r="ES74" s="4">
        <v>77.157999628230598</v>
      </c>
      <c r="ET74" s="4">
        <v>3362.2287708652202</v>
      </c>
      <c r="EU74" s="4">
        <v>26587926.9054517</v>
      </c>
      <c r="EV74" s="4">
        <v>581003.17898714298</v>
      </c>
      <c r="EW74" s="4">
        <v>5065356.8602564204</v>
      </c>
      <c r="EX74" s="4">
        <v>65003852.127489403</v>
      </c>
      <c r="EY74" s="4">
        <v>0</v>
      </c>
      <c r="EZ74" s="4">
        <v>3230865.2846896602</v>
      </c>
      <c r="FA74" s="4">
        <v>295622.92386781698</v>
      </c>
      <c r="FB74" s="4">
        <v>441572.26861923898</v>
      </c>
      <c r="FC74" s="4">
        <v>506877.47421425598</v>
      </c>
      <c r="FD74" s="4">
        <v>21423669.506919999</v>
      </c>
      <c r="FE74" s="4">
        <v>4533685.4614690104</v>
      </c>
      <c r="FF74" s="4">
        <v>9828736.5961668696</v>
      </c>
      <c r="FG74" s="4">
        <v>13582.302546509</v>
      </c>
      <c r="FH74" s="4">
        <v>1334181.0901796201</v>
      </c>
      <c r="FI74" s="4">
        <v>500167.415390815</v>
      </c>
      <c r="FJ74" s="4">
        <v>653212044.19283104</v>
      </c>
      <c r="FK74" s="4">
        <v>61857826.799510203</v>
      </c>
      <c r="FL74" s="4">
        <v>10352414.062098499</v>
      </c>
      <c r="FM74" s="4">
        <v>11799555.6883488</v>
      </c>
      <c r="FN74" s="4">
        <v>15313966.0223228</v>
      </c>
      <c r="FO74" s="4">
        <v>1741057.44196779</v>
      </c>
      <c r="FP74" s="4">
        <v>35756806.011777699</v>
      </c>
      <c r="FQ74" s="4">
        <v>4319457.5531619303</v>
      </c>
      <c r="FR74" s="4">
        <v>20702730.805185702</v>
      </c>
      <c r="FS74" s="4">
        <v>5595823.7602143502</v>
      </c>
      <c r="FT74" s="4">
        <v>22152403.817173101</v>
      </c>
      <c r="FU74" s="4">
        <v>783321617.18593597</v>
      </c>
      <c r="FV74" s="4">
        <v>26652658.379636802</v>
      </c>
      <c r="FW74" s="4">
        <v>66088583.219751798</v>
      </c>
      <c r="FX74" s="4">
        <v>376014.576372932</v>
      </c>
      <c r="FY74" s="4">
        <v>452700.59265703399</v>
      </c>
      <c r="FZ74" s="4">
        <v>396203.72710772901</v>
      </c>
      <c r="GA74" s="4">
        <v>495654.89528919698</v>
      </c>
      <c r="GB74" s="4">
        <v>95973.773833692205</v>
      </c>
      <c r="GC74" s="4">
        <v>202833.17616941599</v>
      </c>
      <c r="GD74" s="4">
        <v>436116.25960721099</v>
      </c>
      <c r="GE74" s="4">
        <v>103061.093441437</v>
      </c>
      <c r="GF74" s="4">
        <v>10893.4130639247</v>
      </c>
      <c r="GG74" s="4">
        <v>381254.92730607197</v>
      </c>
      <c r="GH74" s="4">
        <v>671586.79059891205</v>
      </c>
      <c r="GI74" s="4">
        <v>3381.0940223153998</v>
      </c>
      <c r="GJ74" s="4">
        <v>216303.947102001</v>
      </c>
      <c r="GK74" s="4">
        <v>365796.55481527798</v>
      </c>
      <c r="GL74" s="4">
        <v>650228.33538996696</v>
      </c>
      <c r="GM74" s="4">
        <v>418445.387967346</v>
      </c>
      <c r="GN74" s="4">
        <v>88742.923769777597</v>
      </c>
      <c r="GO74" s="4">
        <v>525696.40473911096</v>
      </c>
      <c r="GP74" s="4">
        <v>73274.249092155194</v>
      </c>
      <c r="GQ74" s="4">
        <v>123581.116842994</v>
      </c>
      <c r="GR74" s="4">
        <v>280324653.89446402</v>
      </c>
      <c r="GS74" s="4">
        <v>39395667.333440103</v>
      </c>
      <c r="GT74" s="4">
        <v>4166409.78029727</v>
      </c>
      <c r="GU74" s="4">
        <v>5373625.6755933799</v>
      </c>
      <c r="GV74" s="4">
        <v>0</v>
      </c>
      <c r="GW74">
        <v>4379558.6778681604</v>
      </c>
      <c r="GX74">
        <v>463915.71498296998</v>
      </c>
      <c r="GY74">
        <v>566623.37830108998</v>
      </c>
      <c r="GZ74">
        <v>7382449.8664377704</v>
      </c>
      <c r="HA74">
        <v>517077.19971359399</v>
      </c>
      <c r="HB74">
        <v>55288.976593099702</v>
      </c>
      <c r="HC74">
        <v>90714.234397922701</v>
      </c>
      <c r="HD74">
        <v>2322212.8264319301</v>
      </c>
      <c r="HE74">
        <v>1104977.4867555201</v>
      </c>
      <c r="HF74">
        <v>152252.976820601</v>
      </c>
      <c r="HG74">
        <v>619582.650821093</v>
      </c>
      <c r="HH74">
        <v>300970.77507984103</v>
      </c>
      <c r="HI74">
        <v>1146615.2229561801</v>
      </c>
      <c r="HJ74">
        <v>756016.05471411301</v>
      </c>
      <c r="HK74">
        <v>164815.83909377901</v>
      </c>
      <c r="HL74">
        <v>0</v>
      </c>
      <c r="HM74">
        <v>0</v>
      </c>
      <c r="HN74">
        <v>1036381.62185526</v>
      </c>
      <c r="HO74">
        <v>1092711.3544739301</v>
      </c>
      <c r="HP74">
        <v>43002.072789745202</v>
      </c>
      <c r="HQ74">
        <v>20709.127675640098</v>
      </c>
      <c r="HR74">
        <v>333459.94791317498</v>
      </c>
      <c r="HS74">
        <v>6787.8682191525804</v>
      </c>
      <c r="HT74">
        <v>562.58452733285606</v>
      </c>
      <c r="HU74">
        <v>65145.857242363301</v>
      </c>
      <c r="HV74">
        <v>1360.5271032871101</v>
      </c>
      <c r="HW74">
        <v>1071.4616314720199</v>
      </c>
      <c r="HX74">
        <v>858919.47373273503</v>
      </c>
      <c r="HY74">
        <v>383603.31937577098</v>
      </c>
      <c r="HZ74">
        <v>109250.88224783</v>
      </c>
      <c r="IA74">
        <v>88469.846028131797</v>
      </c>
      <c r="IB74">
        <v>1144250.6133848799</v>
      </c>
      <c r="IC74">
        <v>564715.70705712296</v>
      </c>
      <c r="ID74">
        <v>730632.94412009802</v>
      </c>
      <c r="IE74">
        <v>95850.522123433097</v>
      </c>
      <c r="IF74">
        <v>95263.939310297006</v>
      </c>
      <c r="IG74">
        <v>727414.94966832304</v>
      </c>
      <c r="IH74">
        <v>240941.093187733</v>
      </c>
      <c r="II74">
        <v>251565.004934214</v>
      </c>
      <c r="IJ74">
        <v>220443.04799934299</v>
      </c>
      <c r="IK74">
        <v>304657.48328367301</v>
      </c>
      <c r="IL74">
        <v>200291.95451741901</v>
      </c>
      <c r="IM74">
        <v>2794147.7476275298</v>
      </c>
      <c r="IN74">
        <v>1648424.68215473</v>
      </c>
      <c r="IO74">
        <v>1489011.1425950001</v>
      </c>
      <c r="IP74">
        <v>1076525.63506513</v>
      </c>
      <c r="IQ74">
        <v>995971.63297060702</v>
      </c>
      <c r="IR74">
        <v>4362937.9028087799</v>
      </c>
      <c r="IS74">
        <v>27153737.787388701</v>
      </c>
      <c r="IT74">
        <v>646681.84099539102</v>
      </c>
      <c r="IU74">
        <v>34199522.316001803</v>
      </c>
      <c r="IV74">
        <v>8319959.0561982403</v>
      </c>
      <c r="IW74">
        <v>22687259.4957668</v>
      </c>
      <c r="IX74">
        <v>4083620.3845294798</v>
      </c>
      <c r="IY74">
        <v>5242723.6665701596</v>
      </c>
      <c r="IZ74">
        <v>11859692.688316399</v>
      </c>
      <c r="JA74">
        <v>3657183.8848588802</v>
      </c>
      <c r="JB74">
        <v>1055094.28703951</v>
      </c>
      <c r="JC74">
        <v>0</v>
      </c>
      <c r="JD74">
        <v>110864.453298054</v>
      </c>
      <c r="JE74">
        <v>0</v>
      </c>
      <c r="JF74">
        <v>2624404.3748630402</v>
      </c>
      <c r="JG74">
        <v>5310561.7475282298</v>
      </c>
      <c r="JH74">
        <v>31619.582924492399</v>
      </c>
      <c r="JI74">
        <v>5.1468635074537001</v>
      </c>
      <c r="JJ74">
        <v>1157.52480247533</v>
      </c>
      <c r="JK74">
        <v>11595287.789361799</v>
      </c>
      <c r="JL74">
        <v>957.22400051267903</v>
      </c>
      <c r="JM74">
        <v>227.23515222506001</v>
      </c>
      <c r="JN74">
        <v>27368212.489574298</v>
      </c>
      <c r="JO74">
        <v>1257386.83599078</v>
      </c>
      <c r="JP74">
        <v>3289250.8523313599</v>
      </c>
      <c r="JQ74">
        <v>159591.136977844</v>
      </c>
      <c r="JR74">
        <v>1078.46630113582</v>
      </c>
      <c r="JS74">
        <v>744832.22445185704</v>
      </c>
      <c r="JT74">
        <v>5330.8767219908996</v>
      </c>
      <c r="JU74">
        <v>1158.95304817951</v>
      </c>
      <c r="JV74">
        <v>37468.1762126705</v>
      </c>
      <c r="JW74">
        <v>1483.1037219439199</v>
      </c>
      <c r="JX74">
        <v>33427.903161496499</v>
      </c>
      <c r="JY74">
        <v>6690.7548001364203</v>
      </c>
      <c r="JZ74">
        <v>2227.2714303729199</v>
      </c>
      <c r="KA74">
        <v>7558.3004820747301</v>
      </c>
      <c r="KB74">
        <v>9997.2001966938897</v>
      </c>
      <c r="KC74">
        <v>167304.15659031901</v>
      </c>
      <c r="KD74">
        <v>493807.83265991899</v>
      </c>
      <c r="KE74">
        <v>0</v>
      </c>
      <c r="KF74">
        <v>39519.6161016732</v>
      </c>
      <c r="KG74">
        <v>186215.59127829401</v>
      </c>
      <c r="KH74">
        <v>16468537.4822881</v>
      </c>
      <c r="KI74">
        <v>17179.771929326798</v>
      </c>
      <c r="KJ74">
        <v>165886.21531655599</v>
      </c>
      <c r="KK74">
        <v>58549.9001129116</v>
      </c>
      <c r="KL74">
        <v>9162.4569391540899</v>
      </c>
      <c r="KM74">
        <v>1181.77523064251</v>
      </c>
      <c r="KN74">
        <v>3517898.3809542302</v>
      </c>
      <c r="KO74">
        <v>348664.241072918</v>
      </c>
      <c r="KP74">
        <v>0</v>
      </c>
      <c r="KQ74">
        <v>529313.45296267804</v>
      </c>
      <c r="KR74">
        <v>17662.7721354635</v>
      </c>
      <c r="KS74">
        <v>84667.9101336397</v>
      </c>
      <c r="KT74">
        <v>0</v>
      </c>
      <c r="KU74">
        <v>738816.21125614794</v>
      </c>
      <c r="KV74">
        <v>633475.94396320404</v>
      </c>
      <c r="KW74">
        <v>0</v>
      </c>
      <c r="KX74">
        <v>359143.25226651801</v>
      </c>
      <c r="KY74">
        <v>0</v>
      </c>
      <c r="KZ74">
        <v>238983.33177782301</v>
      </c>
      <c r="LA74">
        <v>0</v>
      </c>
      <c r="LB74">
        <v>175770.31101283099</v>
      </c>
      <c r="LC74">
        <v>0</v>
      </c>
      <c r="LD74">
        <v>205158.685594193</v>
      </c>
      <c r="LE74">
        <v>0</v>
      </c>
      <c r="LF74">
        <v>333971.71000068699</v>
      </c>
      <c r="LG74">
        <v>0</v>
      </c>
      <c r="LH74">
        <v>306095.15442937799</v>
      </c>
      <c r="LI74">
        <v>5143661.56040408</v>
      </c>
      <c r="LJ74">
        <v>40189485.158478297</v>
      </c>
      <c r="LK74">
        <v>9107445.6283701807</v>
      </c>
      <c r="LL74">
        <v>14036092.1915296</v>
      </c>
      <c r="LM74">
        <v>17278606.7289971</v>
      </c>
      <c r="LN74">
        <v>12878339.407746101</v>
      </c>
      <c r="LO74">
        <v>37432489.546985</v>
      </c>
      <c r="LP74">
        <v>19086738.234091502</v>
      </c>
      <c r="LQ74">
        <v>15347175.475780699</v>
      </c>
      <c r="LR74">
        <v>401182.20124735503</v>
      </c>
      <c r="LS74">
        <v>0</v>
      </c>
      <c r="LT74">
        <v>587874.27271317795</v>
      </c>
      <c r="LU74">
        <v>818981.45380935201</v>
      </c>
      <c r="LV74">
        <v>124961.070171852</v>
      </c>
      <c r="LW74">
        <v>414054.87967296602</v>
      </c>
      <c r="LX74">
        <v>35783.410274581998</v>
      </c>
      <c r="LY74">
        <v>317957.00081731501</v>
      </c>
      <c r="LZ74">
        <v>73719.663437803305</v>
      </c>
      <c r="MA74">
        <v>6456.3041962178104</v>
      </c>
      <c r="MB74">
        <v>156.26777184454099</v>
      </c>
      <c r="MC74">
        <v>202.67803294432201</v>
      </c>
      <c r="MD74">
        <v>15649.186128998401</v>
      </c>
      <c r="ME74">
        <v>25510.657653934399</v>
      </c>
      <c r="MF74">
        <v>452672.32107772498</v>
      </c>
      <c r="MG74">
        <v>1856730.2447160501</v>
      </c>
      <c r="MH74">
        <v>777.08826107285904</v>
      </c>
      <c r="MI74">
        <v>591.12191533778696</v>
      </c>
      <c r="MJ74">
        <v>7926.2891122290603</v>
      </c>
      <c r="MK74">
        <v>1128.3160069938599</v>
      </c>
      <c r="ML74">
        <v>39432.999445184701</v>
      </c>
      <c r="MM74">
        <v>2456682.4267371502</v>
      </c>
      <c r="MN74">
        <v>73930.022499092302</v>
      </c>
      <c r="MO74">
        <v>1501594.37142</v>
      </c>
      <c r="MP74">
        <v>90448582.905599907</v>
      </c>
      <c r="MQ74">
        <v>0</v>
      </c>
      <c r="MR74">
        <v>2258158.4226829298</v>
      </c>
      <c r="MS74">
        <v>194329.12149975399</v>
      </c>
      <c r="MT74">
        <v>3634998.1707136598</v>
      </c>
      <c r="MU74">
        <v>3453952.88039453</v>
      </c>
      <c r="MV74">
        <v>17807468.529189799</v>
      </c>
      <c r="MW74">
        <v>3923870.9220069302</v>
      </c>
      <c r="MX74">
        <v>7903809.91371518</v>
      </c>
      <c r="MY74">
        <v>177812.47250700099</v>
      </c>
      <c r="MZ74">
        <v>3627222.8993560201</v>
      </c>
      <c r="NA74">
        <v>849700.00717405498</v>
      </c>
      <c r="NB74">
        <v>447619417.60266602</v>
      </c>
      <c r="NC74">
        <v>20954468.706150498</v>
      </c>
      <c r="ND74">
        <v>12463600.3728882</v>
      </c>
      <c r="NE74">
        <v>15208325.8610602</v>
      </c>
      <c r="NF74">
        <v>17839457.414324202</v>
      </c>
      <c r="NG74">
        <v>12208212.2165599</v>
      </c>
      <c r="NH74">
        <v>29948771.758556899</v>
      </c>
      <c r="NI74">
        <v>4257431.1984724998</v>
      </c>
      <c r="NJ74">
        <v>22406664.908702999</v>
      </c>
      <c r="NK74">
        <v>8041310.3810374597</v>
      </c>
      <c r="NL74">
        <v>13542613.3740425</v>
      </c>
      <c r="NM74">
        <v>434018465.78983903</v>
      </c>
      <c r="NN74">
        <v>34851585.109081</v>
      </c>
      <c r="NO74">
        <v>70858049.204329103</v>
      </c>
      <c r="NP74">
        <v>430334.833337977</v>
      </c>
      <c r="NQ74">
        <v>432059.29889351502</v>
      </c>
      <c r="NR74">
        <v>271947.33194252697</v>
      </c>
      <c r="NS74">
        <v>261809.124777266</v>
      </c>
      <c r="NT74">
        <v>238425.63549286799</v>
      </c>
      <c r="NU74">
        <v>251249.36151918399</v>
      </c>
      <c r="NV74">
        <v>265316.29587209702</v>
      </c>
      <c r="NW74">
        <v>40458.819703297602</v>
      </c>
      <c r="NX74">
        <v>15968.7702919403</v>
      </c>
      <c r="NY74">
        <v>102005.915458213</v>
      </c>
      <c r="NZ74">
        <v>354848.14336389402</v>
      </c>
      <c r="OA74">
        <v>223136.26280419901</v>
      </c>
      <c r="OB74">
        <v>951411.02646391001</v>
      </c>
      <c r="OC74">
        <v>1404823.02674185</v>
      </c>
      <c r="OD74">
        <v>1271731.36243318</v>
      </c>
      <c r="OE74">
        <v>705103.28809085698</v>
      </c>
      <c r="OF74">
        <v>552053.90993202105</v>
      </c>
      <c r="OG74">
        <v>702020.69870629604</v>
      </c>
      <c r="OH74">
        <v>369378.31801920198</v>
      </c>
      <c r="OI74">
        <v>413119.86054152501</v>
      </c>
      <c r="OJ74">
        <v>54525323.914444603</v>
      </c>
      <c r="OK74">
        <v>26738389.961607099</v>
      </c>
      <c r="OL74">
        <v>11635270.9267813</v>
      </c>
      <c r="OM74">
        <v>4016925.90356021</v>
      </c>
      <c r="ON74">
        <v>0</v>
      </c>
    </row>
    <row r="75" spans="1:404" x14ac:dyDescent="0.25">
      <c r="A75" t="s">
        <v>5</v>
      </c>
      <c r="B75">
        <v>71</v>
      </c>
      <c r="C75" t="s">
        <v>225</v>
      </c>
      <c r="D75" t="s">
        <v>226</v>
      </c>
      <c r="E75" s="4">
        <v>137776.46670496601</v>
      </c>
      <c r="F75" s="4">
        <v>1000128.12815686</v>
      </c>
      <c r="G75" s="4">
        <v>308767.64752054802</v>
      </c>
      <c r="H75" s="4">
        <v>6521551.6042714203</v>
      </c>
      <c r="I75" s="4">
        <v>297609.67503219098</v>
      </c>
      <c r="J75" s="4">
        <v>25604.008256453799</v>
      </c>
      <c r="K75" s="4">
        <v>83080.184257364599</v>
      </c>
      <c r="L75" s="4">
        <v>792790.84505829401</v>
      </c>
      <c r="M75" s="4">
        <v>298534.32817059697</v>
      </c>
      <c r="N75" s="4">
        <v>263867.37355279998</v>
      </c>
      <c r="O75" s="4">
        <v>1317839.6240870401</v>
      </c>
      <c r="P75" s="4">
        <v>524161.96709432098</v>
      </c>
      <c r="Q75" s="4">
        <v>137665.068120465</v>
      </c>
      <c r="R75" s="4">
        <v>255213.60470402101</v>
      </c>
      <c r="S75" s="4">
        <v>4139.11205716323</v>
      </c>
      <c r="T75" s="4">
        <v>0</v>
      </c>
      <c r="U75" s="4">
        <v>0</v>
      </c>
      <c r="V75" s="4">
        <v>497263.83392811602</v>
      </c>
      <c r="W75" s="4">
        <v>3787937.8532356801</v>
      </c>
      <c r="X75" s="28">
        <v>3084.1037267925399</v>
      </c>
      <c r="Y75" s="28">
        <v>129.24375545431201</v>
      </c>
      <c r="Z75" s="28">
        <v>30036.9392781512</v>
      </c>
      <c r="AA75" s="28">
        <v>668.98917016386997</v>
      </c>
      <c r="AB75" s="28">
        <v>834.31140414633296</v>
      </c>
      <c r="AC75" s="28">
        <v>11939.530485922</v>
      </c>
      <c r="AD75" s="28">
        <v>45645.840963463401</v>
      </c>
      <c r="AE75" s="28">
        <v>33851.839869506999</v>
      </c>
      <c r="AF75" s="28">
        <v>69037.818017174606</v>
      </c>
      <c r="AG75" s="28">
        <v>116585.741208932</v>
      </c>
      <c r="AH75" s="28">
        <v>805.11432279864505</v>
      </c>
      <c r="AI75" s="28">
        <v>3457.4199265136799</v>
      </c>
      <c r="AJ75" s="28">
        <v>1077.7746089058901</v>
      </c>
      <c r="AK75" s="28">
        <v>2239.3802938570302</v>
      </c>
      <c r="AL75" s="28">
        <v>3224.6570714193299</v>
      </c>
      <c r="AM75" s="28">
        <v>2387.6054868563201</v>
      </c>
      <c r="AN75" s="28">
        <v>11802.963917314</v>
      </c>
      <c r="AO75" s="28">
        <v>5293.6369734867503</v>
      </c>
      <c r="AP75" s="28">
        <v>2366.2799417285801</v>
      </c>
      <c r="AQ75" s="28">
        <v>3579.30063337415</v>
      </c>
      <c r="AR75" s="4">
        <v>48510.488052934503</v>
      </c>
      <c r="AS75" s="4">
        <v>42878.937190983903</v>
      </c>
      <c r="AT75" s="4">
        <v>66584.876953839805</v>
      </c>
      <c r="AU75" s="4">
        <v>1931649.27970767</v>
      </c>
      <c r="AV75" s="4">
        <v>1745858.01474756</v>
      </c>
      <c r="AW75" s="4">
        <v>2694940.7041801601</v>
      </c>
      <c r="AX75" s="4">
        <v>2833686.2593568601</v>
      </c>
      <c r="AY75" s="4">
        <v>424012.09852564801</v>
      </c>
      <c r="AZ75" s="4">
        <v>4088840.2666163002</v>
      </c>
      <c r="BA75" s="4">
        <v>89281.243373118996</v>
      </c>
      <c r="BB75" s="4">
        <v>298107.08508712403</v>
      </c>
      <c r="BC75" s="4">
        <v>15746274.9634794</v>
      </c>
      <c r="BD75" s="4">
        <v>3060249.3273918298</v>
      </c>
      <c r="BE75" s="4">
        <v>2520853.5553146801</v>
      </c>
      <c r="BF75" s="4">
        <v>679501.118313974</v>
      </c>
      <c r="BG75" s="4">
        <v>2938676.5049045002</v>
      </c>
      <c r="BH75" s="4">
        <v>7215978.3941898802</v>
      </c>
      <c r="BI75" s="4">
        <v>2411679.3942721598</v>
      </c>
      <c r="BJ75" s="4">
        <v>1024591.54393791</v>
      </c>
      <c r="BK75" s="4">
        <v>0</v>
      </c>
      <c r="BL75" s="4">
        <v>33416.84667875</v>
      </c>
      <c r="BM75" s="4">
        <v>0</v>
      </c>
      <c r="BN75" s="4">
        <v>1821885.1620794199</v>
      </c>
      <c r="BO75" s="4">
        <v>4088319.8373576901</v>
      </c>
      <c r="BP75" s="4">
        <v>18735.8141175483</v>
      </c>
      <c r="BQ75" s="4">
        <v>0</v>
      </c>
      <c r="BR75" s="4">
        <v>439.214626592081</v>
      </c>
      <c r="BS75" s="4">
        <v>1015295096.0633301</v>
      </c>
      <c r="BT75" s="4">
        <v>13204.147268401</v>
      </c>
      <c r="BU75" s="4">
        <v>111.704662240809</v>
      </c>
      <c r="BV75" s="4">
        <v>10901084.0599577</v>
      </c>
      <c r="BW75" s="4">
        <v>1506622536.5389099</v>
      </c>
      <c r="BX75" s="4">
        <v>480373663.01786202</v>
      </c>
      <c r="BY75" s="4">
        <v>9777692.3157949205</v>
      </c>
      <c r="BZ75" s="4">
        <v>29479.129940212399</v>
      </c>
      <c r="CA75" s="4">
        <v>36548542.367832601</v>
      </c>
      <c r="CB75" s="4">
        <v>207290.103624621</v>
      </c>
      <c r="CC75" s="4">
        <v>2.0808571313008599</v>
      </c>
      <c r="CD75" s="4">
        <v>206971.46227978001</v>
      </c>
      <c r="CE75" s="4">
        <v>1084977.0117136899</v>
      </c>
      <c r="CF75" s="4">
        <v>1368304.50234007</v>
      </c>
      <c r="CG75" s="4">
        <v>161593.62102414001</v>
      </c>
      <c r="CH75" s="4">
        <v>22088.200462405901</v>
      </c>
      <c r="CI75" s="4">
        <v>82698.286540389701</v>
      </c>
      <c r="CJ75" s="4">
        <v>36963.568735136803</v>
      </c>
      <c r="CK75" s="4">
        <v>1188314.28761457</v>
      </c>
      <c r="CL75" s="4">
        <v>10522984.7704797</v>
      </c>
      <c r="CM75" s="4">
        <v>0</v>
      </c>
      <c r="CN75" s="4">
        <v>389551.93512200803</v>
      </c>
      <c r="CO75" s="4">
        <v>264834.624486999</v>
      </c>
      <c r="CP75" s="4">
        <v>14079547.3858415</v>
      </c>
      <c r="CQ75" s="4">
        <v>29338.954851720799</v>
      </c>
      <c r="CR75" s="4">
        <v>163229.71984942199</v>
      </c>
      <c r="CS75" s="4">
        <v>32724.924793836701</v>
      </c>
      <c r="CT75" s="4">
        <v>51889.425048884703</v>
      </c>
      <c r="CU75" s="4">
        <v>6903.2371455205302</v>
      </c>
      <c r="CV75" s="4">
        <v>2561191.44263442</v>
      </c>
      <c r="CW75" s="4">
        <v>35709.217655511296</v>
      </c>
      <c r="CX75" s="4">
        <v>0</v>
      </c>
      <c r="CY75" s="4">
        <v>1263150.6970045699</v>
      </c>
      <c r="CZ75" s="4">
        <v>25918.899922560999</v>
      </c>
      <c r="DA75" s="4">
        <v>83912.549193696905</v>
      </c>
      <c r="DB75" s="4">
        <v>0</v>
      </c>
      <c r="DC75" s="4">
        <v>1081772.2613462</v>
      </c>
      <c r="DD75" s="4">
        <v>115405.55354485899</v>
      </c>
      <c r="DE75" s="4">
        <v>0</v>
      </c>
      <c r="DF75" s="4">
        <v>28150.736520569299</v>
      </c>
      <c r="DG75" s="4">
        <v>0</v>
      </c>
      <c r="DH75" s="4">
        <v>95692.725021673396</v>
      </c>
      <c r="DI75" s="4">
        <v>0</v>
      </c>
      <c r="DJ75" s="4">
        <v>43623.839257973203</v>
      </c>
      <c r="DK75" s="4">
        <v>0</v>
      </c>
      <c r="DL75" s="4">
        <v>41913.699378816302</v>
      </c>
      <c r="DM75" s="4">
        <v>0</v>
      </c>
      <c r="DN75" s="4">
        <v>20551.2505633892</v>
      </c>
      <c r="DO75" s="4">
        <v>0</v>
      </c>
      <c r="DP75" s="4">
        <v>35920.030636048599</v>
      </c>
      <c r="DQ75" s="4">
        <v>3086804.4841336901</v>
      </c>
      <c r="DR75" s="4">
        <v>5509154.27108585</v>
      </c>
      <c r="DS75" s="4">
        <v>1141238.12821335</v>
      </c>
      <c r="DT75" s="4">
        <v>3423413.42805557</v>
      </c>
      <c r="DU75" s="4">
        <v>2746038.7625517701</v>
      </c>
      <c r="DV75" s="4">
        <v>2278087.2843812099</v>
      </c>
      <c r="DW75" s="4">
        <v>11519204.155555701</v>
      </c>
      <c r="DX75" s="4">
        <v>2987269.36925124</v>
      </c>
      <c r="DY75" s="4">
        <v>9856111.6543703396</v>
      </c>
      <c r="DZ75" s="4">
        <v>12875.6916402932</v>
      </c>
      <c r="EA75" s="4">
        <v>0</v>
      </c>
      <c r="EB75" s="4">
        <v>1605103.80245015</v>
      </c>
      <c r="EC75" s="4">
        <v>1766903.3518711501</v>
      </c>
      <c r="ED75" s="4">
        <v>687826.750580022</v>
      </c>
      <c r="EE75" s="4">
        <v>470095.847531042</v>
      </c>
      <c r="EF75" s="4">
        <v>431011.93872933899</v>
      </c>
      <c r="EG75" s="4">
        <v>1120703.1374874201</v>
      </c>
      <c r="EH75" s="4">
        <v>198352.792552186</v>
      </c>
      <c r="EI75" s="4">
        <v>36700.5325906906</v>
      </c>
      <c r="EJ75" s="4">
        <v>7912.1435224628103</v>
      </c>
      <c r="EK75" s="4">
        <v>682.55546788412005</v>
      </c>
      <c r="EL75" s="4">
        <v>7476.2104800098596</v>
      </c>
      <c r="EM75" s="4">
        <v>45562.4783622502</v>
      </c>
      <c r="EN75" s="4">
        <v>736720.26556145202</v>
      </c>
      <c r="EO75" s="4">
        <v>2024985.4594606899</v>
      </c>
      <c r="EP75" s="4">
        <v>1979.77357923771</v>
      </c>
      <c r="EQ75" s="4">
        <v>417.213640794936</v>
      </c>
      <c r="ER75" s="4">
        <v>3.54112376757978</v>
      </c>
      <c r="ES75" s="4">
        <v>15.148545109077601</v>
      </c>
      <c r="ET75" s="4">
        <v>812.25317444126301</v>
      </c>
      <c r="EU75" s="4">
        <v>7736808.3109713197</v>
      </c>
      <c r="EV75" s="4">
        <v>135878.91744413099</v>
      </c>
      <c r="EW75" s="4">
        <v>1897527.5111372799</v>
      </c>
      <c r="EX75" s="4">
        <v>66914062.8003731</v>
      </c>
      <c r="EY75" s="4">
        <v>0</v>
      </c>
      <c r="EZ75" s="4">
        <v>5707158.93169278</v>
      </c>
      <c r="FA75" s="4">
        <v>322853.24186347303</v>
      </c>
      <c r="FB75" s="4">
        <v>714374.13209240697</v>
      </c>
      <c r="FC75" s="4">
        <v>56797.844974736101</v>
      </c>
      <c r="FD75" s="4">
        <v>23379952.971678101</v>
      </c>
      <c r="FE75" s="4">
        <v>7932638.2768854899</v>
      </c>
      <c r="FF75" s="4">
        <v>25021018.434782501</v>
      </c>
      <c r="FG75" s="4">
        <v>90535.694356006497</v>
      </c>
      <c r="FH75" s="4">
        <v>1203733.6287462299</v>
      </c>
      <c r="FI75" s="4">
        <v>212407.07036546001</v>
      </c>
      <c r="FJ75" s="4">
        <v>31464515.692720398</v>
      </c>
      <c r="FK75" s="4">
        <v>8357494.2106942302</v>
      </c>
      <c r="FL75" s="4">
        <v>3780444.2593840798</v>
      </c>
      <c r="FM75" s="4">
        <v>1727275.2577934</v>
      </c>
      <c r="FN75" s="4">
        <v>3939620.1825586199</v>
      </c>
      <c r="FO75" s="4">
        <v>826203.30363600899</v>
      </c>
      <c r="FP75" s="4">
        <v>9542819.7716333102</v>
      </c>
      <c r="FQ75" s="4">
        <v>1386275.6535970201</v>
      </c>
      <c r="FR75" s="4">
        <v>3537938.7244479</v>
      </c>
      <c r="FS75" s="4">
        <v>1809396.4279765601</v>
      </c>
      <c r="FT75" s="4">
        <v>6188195.2315031998</v>
      </c>
      <c r="FU75" s="4">
        <v>31582306.184049301</v>
      </c>
      <c r="FV75" s="4">
        <v>15251102.9385607</v>
      </c>
      <c r="FW75" s="4">
        <v>31298947.502986498</v>
      </c>
      <c r="FX75" s="4">
        <v>152032.423289144</v>
      </c>
      <c r="FY75" s="4">
        <v>172580.55833715599</v>
      </c>
      <c r="FZ75" s="4">
        <v>125305.126419302</v>
      </c>
      <c r="GA75" s="4">
        <v>157547.26754140199</v>
      </c>
      <c r="GB75" s="4">
        <v>38044.494004624801</v>
      </c>
      <c r="GC75" s="4">
        <v>61452.829786444403</v>
      </c>
      <c r="GD75" s="4">
        <v>170526.74935456799</v>
      </c>
      <c r="GE75" s="4">
        <v>70287.980419467</v>
      </c>
      <c r="GF75" s="4">
        <v>12310.935404977699</v>
      </c>
      <c r="GG75" s="4">
        <v>110540.600723909</v>
      </c>
      <c r="GH75" s="4">
        <v>270800.54447152099</v>
      </c>
      <c r="GI75" s="4">
        <v>2078.03184057216</v>
      </c>
      <c r="GJ75" s="4">
        <v>133044.00427283099</v>
      </c>
      <c r="GK75" s="4">
        <v>229182.75004483899</v>
      </c>
      <c r="GL75" s="4">
        <v>293580.54968209902</v>
      </c>
      <c r="GM75" s="4">
        <v>195621.754244743</v>
      </c>
      <c r="GN75" s="4">
        <v>44392.250743463002</v>
      </c>
      <c r="GO75" s="4">
        <v>261150.09775799001</v>
      </c>
      <c r="GP75" s="4">
        <v>37217.182924175097</v>
      </c>
      <c r="GQ75" s="4">
        <v>58029.646113013201</v>
      </c>
      <c r="GR75" s="4">
        <v>16111903.9341668</v>
      </c>
      <c r="GS75" s="4">
        <v>20811615.437437098</v>
      </c>
      <c r="GT75" s="4">
        <v>3371066.1507946602</v>
      </c>
      <c r="GU75" s="4">
        <v>1335188.5930830799</v>
      </c>
      <c r="GV75" s="4">
        <v>0</v>
      </c>
      <c r="GW75">
        <v>739109.00114515598</v>
      </c>
      <c r="GX75">
        <v>442398.99218692997</v>
      </c>
      <c r="GY75">
        <v>451541.46652204701</v>
      </c>
      <c r="GZ75">
        <v>4447694.7611960704</v>
      </c>
      <c r="HA75">
        <v>455797.290580992</v>
      </c>
      <c r="HB75">
        <v>12628.7576852897</v>
      </c>
      <c r="HC75">
        <v>60106.562843195999</v>
      </c>
      <c r="HD75">
        <v>2557263.4898518198</v>
      </c>
      <c r="HE75">
        <v>435991.82790294499</v>
      </c>
      <c r="HF75">
        <v>165881.73620924799</v>
      </c>
      <c r="HG75">
        <v>536195.69819783606</v>
      </c>
      <c r="HH75">
        <v>120871.988974044</v>
      </c>
      <c r="HI75">
        <v>892745.337228494</v>
      </c>
      <c r="HJ75">
        <v>730316.07088137104</v>
      </c>
      <c r="HK75">
        <v>34114.270726626397</v>
      </c>
      <c r="HL75">
        <v>0</v>
      </c>
      <c r="HM75">
        <v>0</v>
      </c>
      <c r="HN75">
        <v>810951.73020374705</v>
      </c>
      <c r="HO75">
        <v>1839254.8273944899</v>
      </c>
      <c r="HP75">
        <v>66403.199608343406</v>
      </c>
      <c r="HQ75">
        <v>16970.757073804401</v>
      </c>
      <c r="HR75">
        <v>170962.23219766299</v>
      </c>
      <c r="HS75">
        <v>2760.9728145743502</v>
      </c>
      <c r="HT75">
        <v>387.56611579269003</v>
      </c>
      <c r="HU75">
        <v>62170.741004687297</v>
      </c>
      <c r="HV75">
        <v>1447.3414949855501</v>
      </c>
      <c r="HW75">
        <v>560.40292420678702</v>
      </c>
      <c r="HX75">
        <v>638417.40982002905</v>
      </c>
      <c r="HY75">
        <v>172446.06219875501</v>
      </c>
      <c r="HZ75">
        <v>22455.675826352999</v>
      </c>
      <c r="IA75">
        <v>911712.59426818404</v>
      </c>
      <c r="IB75">
        <v>222728.42309751999</v>
      </c>
      <c r="IC75">
        <v>1382902.94330168</v>
      </c>
      <c r="ID75">
        <v>1140357.03834615</v>
      </c>
      <c r="IE75">
        <v>126329.554323234</v>
      </c>
      <c r="IF75">
        <v>558791.75862553995</v>
      </c>
      <c r="IG75">
        <v>649839.35569286405</v>
      </c>
      <c r="IH75">
        <v>698560.38563088805</v>
      </c>
      <c r="II75">
        <v>1766605.1436330499</v>
      </c>
      <c r="IJ75">
        <v>799338.60902951704</v>
      </c>
      <c r="IK75">
        <v>973180.85112285602</v>
      </c>
      <c r="IL75">
        <v>621873.51450201403</v>
      </c>
      <c r="IM75">
        <v>2228702.0673851599</v>
      </c>
      <c r="IN75">
        <v>1351801.6752636801</v>
      </c>
      <c r="IO75">
        <v>1236607.12034926</v>
      </c>
      <c r="IP75">
        <v>1118179.3236100301</v>
      </c>
      <c r="IQ75">
        <v>764904.86415968905</v>
      </c>
      <c r="IR75">
        <v>3914523.4071947201</v>
      </c>
      <c r="IS75">
        <v>3485843.5276196701</v>
      </c>
      <c r="IT75">
        <v>564323.25998189696</v>
      </c>
      <c r="IU75">
        <v>17882214.642457001</v>
      </c>
      <c r="IV75">
        <v>6586505.0458981898</v>
      </c>
      <c r="IW75">
        <v>6022427.6204349902</v>
      </c>
      <c r="IX75">
        <v>2304462.4456641702</v>
      </c>
      <c r="IY75">
        <v>5554231.17254584</v>
      </c>
      <c r="IZ75">
        <v>11231365.346274801</v>
      </c>
      <c r="JA75">
        <v>2663955.5208195401</v>
      </c>
      <c r="JB75">
        <v>913804.95403506095</v>
      </c>
      <c r="JC75">
        <v>0</v>
      </c>
      <c r="JD75">
        <v>58878.009225262402</v>
      </c>
      <c r="JE75">
        <v>0</v>
      </c>
      <c r="JF75">
        <v>2938693.9503055601</v>
      </c>
      <c r="JG75">
        <v>2724563.9374697199</v>
      </c>
      <c r="JH75">
        <v>27772.071618017198</v>
      </c>
      <c r="JI75">
        <v>8.3287122957820205</v>
      </c>
      <c r="JJ75">
        <v>1150.07475129358</v>
      </c>
      <c r="JK75">
        <v>289287170.50422603</v>
      </c>
      <c r="JL75">
        <v>4152.6108389013998</v>
      </c>
      <c r="JM75">
        <v>485.01194392986901</v>
      </c>
      <c r="JN75">
        <v>912740.79492175905</v>
      </c>
      <c r="JO75">
        <v>30215540.3616593</v>
      </c>
      <c r="JP75">
        <v>47322091.642154403</v>
      </c>
      <c r="JQ75">
        <v>3493894.4356977502</v>
      </c>
      <c r="JR75">
        <v>3728.1051567781601</v>
      </c>
      <c r="JS75">
        <v>4215440.5200214498</v>
      </c>
      <c r="JT75">
        <v>40047.9358343235</v>
      </c>
      <c r="JU75">
        <v>10427.918837413999</v>
      </c>
      <c r="JV75">
        <v>299067.97103400202</v>
      </c>
      <c r="JW75">
        <v>208023.09842619099</v>
      </c>
      <c r="JX75">
        <v>109315.67445840201</v>
      </c>
      <c r="JY75">
        <v>147563.19497917299</v>
      </c>
      <c r="JZ75">
        <v>16256.785647847701</v>
      </c>
      <c r="KA75">
        <v>900872.90384879406</v>
      </c>
      <c r="KB75">
        <v>132800.20366622601</v>
      </c>
      <c r="KC75">
        <v>141234.37226588401</v>
      </c>
      <c r="KD75">
        <v>631722.99965815805</v>
      </c>
      <c r="KE75">
        <v>0</v>
      </c>
      <c r="KF75">
        <v>25256.9284409024</v>
      </c>
      <c r="KG75">
        <v>210897.792812567</v>
      </c>
      <c r="KH75">
        <v>30277224.7246029</v>
      </c>
      <c r="KI75">
        <v>33150.979752931802</v>
      </c>
      <c r="KJ75">
        <v>206456.87489146</v>
      </c>
      <c r="KK75">
        <v>39402.284857777799</v>
      </c>
      <c r="KL75">
        <v>13641.646963663999</v>
      </c>
      <c r="KM75">
        <v>2556.4566459497701</v>
      </c>
      <c r="KN75">
        <v>3881637.0561373802</v>
      </c>
      <c r="KO75">
        <v>277673.04604275798</v>
      </c>
      <c r="KP75">
        <v>0</v>
      </c>
      <c r="KQ75">
        <v>745114.132545767</v>
      </c>
      <c r="KR75">
        <v>11864.689982870001</v>
      </c>
      <c r="KS75">
        <v>59821.424333226998</v>
      </c>
      <c r="KT75">
        <v>0</v>
      </c>
      <c r="KU75">
        <v>743962.41389630199</v>
      </c>
      <c r="KV75">
        <v>649785.73102207796</v>
      </c>
      <c r="KW75">
        <v>0</v>
      </c>
      <c r="KX75">
        <v>377922.59051560599</v>
      </c>
      <c r="KY75">
        <v>0</v>
      </c>
      <c r="KZ75">
        <v>377036.64982777199</v>
      </c>
      <c r="LA75">
        <v>0</v>
      </c>
      <c r="LB75">
        <v>251056.615249453</v>
      </c>
      <c r="LC75">
        <v>0</v>
      </c>
      <c r="LD75">
        <v>302172.60553556902</v>
      </c>
      <c r="LE75">
        <v>0</v>
      </c>
      <c r="LF75">
        <v>558701.34755951399</v>
      </c>
      <c r="LG75">
        <v>0</v>
      </c>
      <c r="LH75">
        <v>415610.49415624002</v>
      </c>
      <c r="LI75">
        <v>3403804.3344198498</v>
      </c>
      <c r="LJ75">
        <v>20476265.772755601</v>
      </c>
      <c r="LK75">
        <v>4488454.8559229895</v>
      </c>
      <c r="LL75">
        <v>7405391.9187875204</v>
      </c>
      <c r="LM75">
        <v>7705533.0056037996</v>
      </c>
      <c r="LN75">
        <v>5518378.3765147496</v>
      </c>
      <c r="LO75">
        <v>20291207.789009999</v>
      </c>
      <c r="LP75">
        <v>6241619.2622017199</v>
      </c>
      <c r="LQ75">
        <v>9045245.2535798494</v>
      </c>
      <c r="LR75">
        <v>627808.92854442901</v>
      </c>
      <c r="LS75">
        <v>0</v>
      </c>
      <c r="LT75">
        <v>1209122.9476322101</v>
      </c>
      <c r="LU75">
        <v>1213316.6226192999</v>
      </c>
      <c r="LV75">
        <v>174402.37793889199</v>
      </c>
      <c r="LW75">
        <v>365142.74535916798</v>
      </c>
      <c r="LX75">
        <v>31718.757283356601</v>
      </c>
      <c r="LY75">
        <v>2309305.964005</v>
      </c>
      <c r="LZ75">
        <v>50815.665613548997</v>
      </c>
      <c r="MA75">
        <v>1451.07716359952</v>
      </c>
      <c r="MB75">
        <v>128.559977299471</v>
      </c>
      <c r="MC75">
        <v>635.64288484113399</v>
      </c>
      <c r="MD75">
        <v>14573.982105564901</v>
      </c>
      <c r="ME75">
        <v>15900.362526745699</v>
      </c>
      <c r="MF75">
        <v>791723.69905172195</v>
      </c>
      <c r="MG75">
        <v>2425615.9686022801</v>
      </c>
      <c r="MH75">
        <v>183.04370405259101</v>
      </c>
      <c r="MI75">
        <v>97.363331881630899</v>
      </c>
      <c r="MJ75">
        <v>521.20904099060397</v>
      </c>
      <c r="MK75">
        <v>472.76479839462399</v>
      </c>
      <c r="ML75">
        <v>14792.424739115</v>
      </c>
      <c r="MM75">
        <v>1668406.4952712699</v>
      </c>
      <c r="MN75">
        <v>95979.673284152799</v>
      </c>
      <c r="MO75">
        <v>1004827.38053012</v>
      </c>
      <c r="MP75">
        <v>120620531.267168</v>
      </c>
      <c r="MQ75">
        <v>0</v>
      </c>
      <c r="MR75">
        <v>2071881.15350556</v>
      </c>
      <c r="MS75">
        <v>98960.373459050301</v>
      </c>
      <c r="MT75">
        <v>2718458.2199515798</v>
      </c>
      <c r="MU75">
        <v>1561814.51936848</v>
      </c>
      <c r="MV75">
        <v>14049067.582024099</v>
      </c>
      <c r="MW75">
        <v>5271880.3832292901</v>
      </c>
      <c r="MX75">
        <v>25198060.782304499</v>
      </c>
      <c r="MY75">
        <v>455642.735977148</v>
      </c>
      <c r="MZ75">
        <v>3206477.9125804901</v>
      </c>
      <c r="NA75">
        <v>662448.04189551994</v>
      </c>
      <c r="NB75">
        <v>26041680.802028701</v>
      </c>
      <c r="NC75">
        <v>4459642.8905074401</v>
      </c>
      <c r="ND75">
        <v>5729521.1396667501</v>
      </c>
      <c r="NE75">
        <v>4322998.9263424203</v>
      </c>
      <c r="NF75">
        <v>7693535.6272443896</v>
      </c>
      <c r="NG75">
        <v>3098230.7283935901</v>
      </c>
      <c r="NH75">
        <v>24221211.047743101</v>
      </c>
      <c r="NI75">
        <v>2339430.6743187802</v>
      </c>
      <c r="NJ75">
        <v>6912637.3212300902</v>
      </c>
      <c r="NK75">
        <v>3382188.97741913</v>
      </c>
      <c r="NL75">
        <v>5487320.7393450104</v>
      </c>
      <c r="NM75">
        <v>137976600.04451299</v>
      </c>
      <c r="NN75">
        <v>23508556.023148999</v>
      </c>
      <c r="NO75">
        <v>45104843.895521604</v>
      </c>
      <c r="NP75">
        <v>137772.79229724701</v>
      </c>
      <c r="NQ75">
        <v>142937.89425139999</v>
      </c>
      <c r="NR75">
        <v>65418.458295268902</v>
      </c>
      <c r="NS75">
        <v>59370.804436633698</v>
      </c>
      <c r="NT75">
        <v>41114.017348494999</v>
      </c>
      <c r="NU75">
        <v>49748.932681594197</v>
      </c>
      <c r="NV75">
        <v>62159.655128643397</v>
      </c>
      <c r="NW75">
        <v>12351.1500290491</v>
      </c>
      <c r="NX75">
        <v>1707.9539688656</v>
      </c>
      <c r="NY75">
        <v>66883.539810990405</v>
      </c>
      <c r="NZ75">
        <v>73315.215477025296</v>
      </c>
      <c r="OA75">
        <v>33610.831462792201</v>
      </c>
      <c r="OB75">
        <v>541896.34833416401</v>
      </c>
      <c r="OC75">
        <v>834380.98115397396</v>
      </c>
      <c r="OD75">
        <v>862640.20181275404</v>
      </c>
      <c r="OE75">
        <v>407841.11568355898</v>
      </c>
      <c r="OF75">
        <v>281812.43438350398</v>
      </c>
      <c r="OG75">
        <v>433025.44610335003</v>
      </c>
      <c r="OH75">
        <v>119543.934171645</v>
      </c>
      <c r="OI75">
        <v>146926.768391577</v>
      </c>
      <c r="OJ75">
        <v>6975476.0184811298</v>
      </c>
      <c r="OK75">
        <v>9972268.6518367492</v>
      </c>
      <c r="OL75">
        <v>7972983.5304808002</v>
      </c>
      <c r="OM75">
        <v>1741897.1272900801</v>
      </c>
      <c r="ON75">
        <v>0</v>
      </c>
    </row>
    <row r="76" spans="1:404" x14ac:dyDescent="0.25">
      <c r="A76" t="s">
        <v>5</v>
      </c>
      <c r="B76">
        <v>72</v>
      </c>
      <c r="C76" t="s">
        <v>227</v>
      </c>
      <c r="D76" t="s">
        <v>228</v>
      </c>
      <c r="E76" s="4">
        <v>837717.79650131695</v>
      </c>
      <c r="F76" s="4">
        <v>97832832.048158005</v>
      </c>
      <c r="G76" s="4">
        <v>41517925.969914101</v>
      </c>
      <c r="H76" s="4">
        <v>244023161.14239901</v>
      </c>
      <c r="I76" s="4">
        <v>40377892.230371296</v>
      </c>
      <c r="J76" s="4">
        <v>1723117.30826692</v>
      </c>
      <c r="K76" s="4">
        <v>1119077.8521815799</v>
      </c>
      <c r="L76" s="4">
        <v>44054031.937684</v>
      </c>
      <c r="M76" s="4">
        <v>12937619.8021948</v>
      </c>
      <c r="N76" s="4">
        <v>10792650.036051</v>
      </c>
      <c r="O76" s="4">
        <v>80725487.306729093</v>
      </c>
      <c r="P76" s="4">
        <v>27135044.165549099</v>
      </c>
      <c r="Q76" s="4">
        <v>7281558.0192796597</v>
      </c>
      <c r="R76" s="4">
        <v>37222448.957940497</v>
      </c>
      <c r="S76" s="4">
        <v>49800.329829608403</v>
      </c>
      <c r="T76" s="4">
        <v>0</v>
      </c>
      <c r="U76" s="4">
        <v>0</v>
      </c>
      <c r="V76" s="4">
        <v>36500159.736136898</v>
      </c>
      <c r="W76" s="4">
        <v>46302028.443566903</v>
      </c>
      <c r="X76" s="28">
        <v>35698.263824877999</v>
      </c>
      <c r="Y76" s="28">
        <v>22062.087334235701</v>
      </c>
      <c r="Z76" s="28">
        <v>5777479.2068288</v>
      </c>
      <c r="AA76" s="28">
        <v>30418.883054833601</v>
      </c>
      <c r="AB76" s="28">
        <v>29324.886306322001</v>
      </c>
      <c r="AC76" s="28">
        <v>328408.04694189603</v>
      </c>
      <c r="AD76" s="28">
        <v>255183.91916514901</v>
      </c>
      <c r="AE76" s="28">
        <v>90337.466477918599</v>
      </c>
      <c r="AF76" s="28">
        <v>2693446.9692322901</v>
      </c>
      <c r="AG76" s="28">
        <v>5051392.1799773397</v>
      </c>
      <c r="AH76" s="28">
        <v>24328.0860293111</v>
      </c>
      <c r="AI76" s="28">
        <v>41012.463978916901</v>
      </c>
      <c r="AJ76" s="28">
        <v>7194.4285704628601</v>
      </c>
      <c r="AK76" s="28">
        <v>40694.370382973</v>
      </c>
      <c r="AL76" s="28">
        <v>157980.52133943199</v>
      </c>
      <c r="AM76" s="28">
        <v>2556.96769285655</v>
      </c>
      <c r="AN76" s="28">
        <v>204695.01806819701</v>
      </c>
      <c r="AO76" s="28">
        <v>146909.270109406</v>
      </c>
      <c r="AP76" s="28">
        <v>111989.50451201299</v>
      </c>
      <c r="AQ76" s="28">
        <v>78446.214103702601</v>
      </c>
      <c r="AR76" s="4">
        <v>3747092.8928546999</v>
      </c>
      <c r="AS76" s="4">
        <v>1783485.83060197</v>
      </c>
      <c r="AT76" s="4">
        <v>1916391.7848527599</v>
      </c>
      <c r="AU76" s="4">
        <v>76326189.702326804</v>
      </c>
      <c r="AV76" s="4">
        <v>79631241.9791186</v>
      </c>
      <c r="AW76" s="4">
        <v>85243644.0549732</v>
      </c>
      <c r="AX76" s="4">
        <v>91705369.036858007</v>
      </c>
      <c r="AY76" s="4">
        <v>8952058.5067220796</v>
      </c>
      <c r="AZ76" s="4">
        <v>186647349.82501799</v>
      </c>
      <c r="BA76" s="4">
        <v>1529844.3950274501</v>
      </c>
      <c r="BB76" s="4">
        <v>18729370.436952502</v>
      </c>
      <c r="BC76" s="4">
        <v>596438265.74940896</v>
      </c>
      <c r="BD76" s="4">
        <v>79559111.663257793</v>
      </c>
      <c r="BE76" s="4">
        <v>87682568.609705195</v>
      </c>
      <c r="BF76" s="4">
        <v>23863989.9749423</v>
      </c>
      <c r="BG76" s="4">
        <v>43164979.117082097</v>
      </c>
      <c r="BH76" s="4">
        <v>71886974.069379494</v>
      </c>
      <c r="BI76" s="4">
        <v>33412568.512416199</v>
      </c>
      <c r="BJ76" s="4">
        <v>60884526.125810899</v>
      </c>
      <c r="BK76" s="4">
        <v>0</v>
      </c>
      <c r="BL76" s="4">
        <v>1286065.2134167899</v>
      </c>
      <c r="BM76" s="4">
        <v>0</v>
      </c>
      <c r="BN76" s="4">
        <v>32792357.8160441</v>
      </c>
      <c r="BO76" s="4">
        <v>83475363.380805597</v>
      </c>
      <c r="BP76" s="4">
        <v>1361016.32883552</v>
      </c>
      <c r="BQ76" s="4">
        <v>0</v>
      </c>
      <c r="BR76" s="4">
        <v>13518.031846931101</v>
      </c>
      <c r="BS76" s="4">
        <v>205079941.17025599</v>
      </c>
      <c r="BT76" s="4">
        <v>31707.335120502801</v>
      </c>
      <c r="BU76" s="4">
        <v>398.36365932022397</v>
      </c>
      <c r="BV76" s="4">
        <v>2793030.0709131202</v>
      </c>
      <c r="BW76" s="4">
        <v>4642131.3344035596</v>
      </c>
      <c r="BX76" s="4">
        <v>15915969076.5305</v>
      </c>
      <c r="BY76" s="4">
        <v>2266325.10489712</v>
      </c>
      <c r="BZ76" s="4">
        <v>12204.3245952373</v>
      </c>
      <c r="CA76" s="4">
        <v>6453649.3281800998</v>
      </c>
      <c r="CB76" s="4">
        <v>143689.17967902299</v>
      </c>
      <c r="CC76" s="4">
        <v>755.45158366819396</v>
      </c>
      <c r="CD76" s="4">
        <v>687372.05080160103</v>
      </c>
      <c r="CE76" s="4">
        <v>213099.66920776301</v>
      </c>
      <c r="CF76" s="4">
        <v>331329.59812350501</v>
      </c>
      <c r="CG76" s="4">
        <v>367800.17522495601</v>
      </c>
      <c r="CH76" s="4">
        <v>27296.446807181299</v>
      </c>
      <c r="CI76" s="4">
        <v>27829.920360705</v>
      </c>
      <c r="CJ76" s="4">
        <v>84379.210704161407</v>
      </c>
      <c r="CK76" s="4">
        <v>17780644.655309401</v>
      </c>
      <c r="CL76" s="4">
        <v>61389274.981594503</v>
      </c>
      <c r="CM76" s="4">
        <v>0</v>
      </c>
      <c r="CN76" s="4">
        <v>802045.69236244506</v>
      </c>
      <c r="CO76" s="4">
        <v>1328731.2848032</v>
      </c>
      <c r="CP76" s="4">
        <v>110522269.889754</v>
      </c>
      <c r="CQ76" s="4">
        <v>228110.08978234301</v>
      </c>
      <c r="CR76" s="4">
        <v>1248258.81592859</v>
      </c>
      <c r="CS76" s="4">
        <v>625601.57378579804</v>
      </c>
      <c r="CT76" s="4">
        <v>381519.57934345002</v>
      </c>
      <c r="CU76" s="4">
        <v>191617.32501081901</v>
      </c>
      <c r="CV76" s="4">
        <v>31770801.065010801</v>
      </c>
      <c r="CW76" s="4">
        <v>874503.21093766904</v>
      </c>
      <c r="CX76" s="4">
        <v>0</v>
      </c>
      <c r="CY76" s="4">
        <v>14288829.0686772</v>
      </c>
      <c r="CZ76" s="4">
        <v>537823.09529927804</v>
      </c>
      <c r="DA76" s="4">
        <v>4242557.35343605</v>
      </c>
      <c r="DB76" s="4">
        <v>0</v>
      </c>
      <c r="DC76" s="4">
        <v>19912641.6035432</v>
      </c>
      <c r="DD76" s="4">
        <v>2516553.9231303302</v>
      </c>
      <c r="DE76" s="4">
        <v>0</v>
      </c>
      <c r="DF76" s="4">
        <v>1094180.4728317</v>
      </c>
      <c r="DG76" s="4">
        <v>0</v>
      </c>
      <c r="DH76" s="4">
        <v>2460601.48217483</v>
      </c>
      <c r="DI76" s="4">
        <v>0</v>
      </c>
      <c r="DJ76" s="4">
        <v>666070.95479140605</v>
      </c>
      <c r="DK76" s="4">
        <v>0</v>
      </c>
      <c r="DL76" s="4">
        <v>1048150.9885735</v>
      </c>
      <c r="DM76" s="4">
        <v>0</v>
      </c>
      <c r="DN76" s="4">
        <v>608946.95948216005</v>
      </c>
      <c r="DO76" s="4">
        <v>0</v>
      </c>
      <c r="DP76" s="4">
        <v>977854.74186091695</v>
      </c>
      <c r="DQ76" s="4">
        <v>63572865.203823201</v>
      </c>
      <c r="DR76" s="4">
        <v>147673172.59197801</v>
      </c>
      <c r="DS76" s="4">
        <v>39564307.416745</v>
      </c>
      <c r="DT76" s="4">
        <v>62998398.816884302</v>
      </c>
      <c r="DU76" s="4">
        <v>62447182.908967197</v>
      </c>
      <c r="DV76" s="4">
        <v>55156357.899974503</v>
      </c>
      <c r="DW76" s="4">
        <v>298481279.134031</v>
      </c>
      <c r="DX76" s="4">
        <v>62066959.136432298</v>
      </c>
      <c r="DY76" s="4">
        <v>219457744.087212</v>
      </c>
      <c r="DZ76" s="4">
        <v>4666122.5046569202</v>
      </c>
      <c r="EA76" s="4">
        <v>0</v>
      </c>
      <c r="EB76" s="4">
        <v>26228230.476339899</v>
      </c>
      <c r="EC76" s="4">
        <v>19623729.256912399</v>
      </c>
      <c r="ED76" s="4">
        <v>6653190.3887020703</v>
      </c>
      <c r="EE76" s="4">
        <v>5299257.6673310502</v>
      </c>
      <c r="EF76" s="4">
        <v>3778494.35452476</v>
      </c>
      <c r="EG76" s="4">
        <v>1727223.9081077999</v>
      </c>
      <c r="EH76" s="4">
        <v>4683065.8953865804</v>
      </c>
      <c r="EI76" s="4">
        <v>389154.87446963298</v>
      </c>
      <c r="EJ76" s="4">
        <v>42869.725593307099</v>
      </c>
      <c r="EK76" s="4">
        <v>4313.2092238995801</v>
      </c>
      <c r="EL76" s="4">
        <v>79547.442928643301</v>
      </c>
      <c r="EM76" s="4">
        <v>902800.69092595996</v>
      </c>
      <c r="EN76" s="4">
        <v>11305850.2775511</v>
      </c>
      <c r="EO76" s="4">
        <v>46827647.039202102</v>
      </c>
      <c r="EP76" s="4">
        <v>21231.985585171002</v>
      </c>
      <c r="EQ76" s="4">
        <v>8266.6405234889298</v>
      </c>
      <c r="ER76" s="4">
        <v>356.516653836709</v>
      </c>
      <c r="ES76" s="4">
        <v>767.29878233124896</v>
      </c>
      <c r="ET76" s="4">
        <v>28877.093014579099</v>
      </c>
      <c r="EU76" s="4">
        <v>88239036.903688997</v>
      </c>
      <c r="EV76" s="4">
        <v>15788383.6626561</v>
      </c>
      <c r="EW76" s="4">
        <v>28935590.518801998</v>
      </c>
      <c r="EX76" s="4">
        <v>3755163607.2989998</v>
      </c>
      <c r="EY76" s="4">
        <v>0</v>
      </c>
      <c r="EZ76" s="4">
        <v>78058529.696589395</v>
      </c>
      <c r="FA76" s="4">
        <v>5494277.3249686202</v>
      </c>
      <c r="FB76" s="4">
        <v>14516868.947800299</v>
      </c>
      <c r="FC76" s="4">
        <v>1404694.5418485899</v>
      </c>
      <c r="FD76" s="4">
        <v>427895775.162624</v>
      </c>
      <c r="FE76" s="4">
        <v>227841431.79648599</v>
      </c>
      <c r="FF76" s="4">
        <v>658630523.37136805</v>
      </c>
      <c r="FG76" s="4">
        <v>1362640.0191060901</v>
      </c>
      <c r="FH76" s="4">
        <v>17264976.1209221</v>
      </c>
      <c r="FI76" s="4">
        <v>8303334.3585014399</v>
      </c>
      <c r="FJ76" s="4">
        <v>35605047.628389403</v>
      </c>
      <c r="FK76" s="4">
        <v>246563579.878591</v>
      </c>
      <c r="FL76" s="4">
        <v>62899750.363082103</v>
      </c>
      <c r="FM76" s="4">
        <v>92960693.563160196</v>
      </c>
      <c r="FN76" s="4">
        <v>150050684.28499201</v>
      </c>
      <c r="FO76" s="4">
        <v>21343549.706693102</v>
      </c>
      <c r="FP76" s="4">
        <v>544382741.23200595</v>
      </c>
      <c r="FQ76" s="4">
        <v>44285132.784512699</v>
      </c>
      <c r="FR76" s="4">
        <v>139410594.28842399</v>
      </c>
      <c r="FS76" s="4">
        <v>48696170.528136998</v>
      </c>
      <c r="FT76" s="4">
        <v>248662130.714452</v>
      </c>
      <c r="FU76" s="4">
        <v>895197733.83478999</v>
      </c>
      <c r="FV76" s="4">
        <v>539275522.06918204</v>
      </c>
      <c r="FW76" s="4">
        <v>971930683.66895902</v>
      </c>
      <c r="FX76" s="4">
        <v>6585788.6595825702</v>
      </c>
      <c r="FY76" s="4">
        <v>8435458.6084191091</v>
      </c>
      <c r="FZ76" s="4">
        <v>6829233.3502001297</v>
      </c>
      <c r="GA76" s="4">
        <v>8745011.3596140705</v>
      </c>
      <c r="GB76" s="4">
        <v>1259817.5964081299</v>
      </c>
      <c r="GC76" s="4">
        <v>3489220.98003879</v>
      </c>
      <c r="GD76" s="4">
        <v>7684690.0924773002</v>
      </c>
      <c r="GE76" s="4">
        <v>1190184.2698574499</v>
      </c>
      <c r="GF76" s="4">
        <v>205794.896001152</v>
      </c>
      <c r="GG76" s="4">
        <v>5470175.7600087402</v>
      </c>
      <c r="GH76" s="4">
        <v>16549564.724657699</v>
      </c>
      <c r="GI76" s="4">
        <v>54163.161070628201</v>
      </c>
      <c r="GJ76" s="4">
        <v>6558856.6689840304</v>
      </c>
      <c r="GK76" s="4">
        <v>11722253.927739801</v>
      </c>
      <c r="GL76" s="4">
        <v>10786229.5351885</v>
      </c>
      <c r="GM76" s="4">
        <v>6629743.1655963697</v>
      </c>
      <c r="GN76" s="4">
        <v>1101342.50584295</v>
      </c>
      <c r="GO76" s="4">
        <v>8655141.9082347006</v>
      </c>
      <c r="GP76" s="4">
        <v>923399.01130326896</v>
      </c>
      <c r="GQ76" s="4">
        <v>1580440.44754804</v>
      </c>
      <c r="GR76" s="4">
        <v>264954352.46834701</v>
      </c>
      <c r="GS76" s="4">
        <v>398467908.74332798</v>
      </c>
      <c r="GT76" s="4">
        <v>132705563.63558701</v>
      </c>
      <c r="GU76" s="4">
        <v>17651818.3162691</v>
      </c>
      <c r="GV76" s="4">
        <v>0</v>
      </c>
      <c r="GW76">
        <v>4222214.0635498697</v>
      </c>
      <c r="GX76">
        <v>6691578.8880288703</v>
      </c>
      <c r="GY76">
        <v>5642484.7323616697</v>
      </c>
      <c r="GZ76">
        <v>73533322.485361293</v>
      </c>
      <c r="HA76">
        <v>5031786.6051823096</v>
      </c>
      <c r="HB76">
        <v>229532.249698081</v>
      </c>
      <c r="HC76">
        <v>380071.32099557098</v>
      </c>
      <c r="HD76">
        <v>17951323.847236499</v>
      </c>
      <c r="HE76">
        <v>4435169.3842177298</v>
      </c>
      <c r="HF76">
        <v>988705.44923239702</v>
      </c>
      <c r="HG76">
        <v>6342004.7421844704</v>
      </c>
      <c r="HH76">
        <v>1234181.6312933499</v>
      </c>
      <c r="HI76">
        <v>7636893.5186941102</v>
      </c>
      <c r="HJ76">
        <v>9111200.9313211795</v>
      </c>
      <c r="HK76">
        <v>259259.658747626</v>
      </c>
      <c r="HL76">
        <v>0</v>
      </c>
      <c r="HM76">
        <v>0</v>
      </c>
      <c r="HN76">
        <v>6391294.3681784002</v>
      </c>
      <c r="HO76">
        <v>11809953.298381601</v>
      </c>
      <c r="HP76">
        <v>612571.20160661999</v>
      </c>
      <c r="HQ76">
        <v>112373.043192916</v>
      </c>
      <c r="HR76">
        <v>1437526.49890338</v>
      </c>
      <c r="HS76">
        <v>22182.716795229699</v>
      </c>
      <c r="HT76">
        <v>2994.7340217900301</v>
      </c>
      <c r="HU76">
        <v>555790.89255751902</v>
      </c>
      <c r="HV76">
        <v>9473.7802630724109</v>
      </c>
      <c r="HW76">
        <v>12474.4475795627</v>
      </c>
      <c r="HX76">
        <v>4461518.6187176704</v>
      </c>
      <c r="HY76">
        <v>2206073.9479036401</v>
      </c>
      <c r="HZ76">
        <v>508934.03810838697</v>
      </c>
      <c r="IA76">
        <v>1206507.39125588</v>
      </c>
      <c r="IB76">
        <v>2032155.81461533</v>
      </c>
      <c r="IC76">
        <v>10618483.0784238</v>
      </c>
      <c r="ID76">
        <v>11962192.0402047</v>
      </c>
      <c r="IE76">
        <v>1047153.55826587</v>
      </c>
      <c r="IF76">
        <v>3144837.9887838098</v>
      </c>
      <c r="IG76">
        <v>13747438.3300965</v>
      </c>
      <c r="IH76">
        <v>5425175.2284788201</v>
      </c>
      <c r="II76">
        <v>12925372.7307336</v>
      </c>
      <c r="IJ76">
        <v>6680344.3835648298</v>
      </c>
      <c r="IK76">
        <v>9498513.8042870499</v>
      </c>
      <c r="IL76">
        <v>4984811.9882169496</v>
      </c>
      <c r="IM76">
        <v>24823271.713139001</v>
      </c>
      <c r="IN76">
        <v>15390449.694302101</v>
      </c>
      <c r="IO76">
        <v>14738490.998033499</v>
      </c>
      <c r="IP76">
        <v>10488831.0069317</v>
      </c>
      <c r="IQ76">
        <v>8023990.6061166301</v>
      </c>
      <c r="IR76">
        <v>57581782.629949197</v>
      </c>
      <c r="IS76">
        <v>26746709.674824201</v>
      </c>
      <c r="IT76">
        <v>4389374.7679728298</v>
      </c>
      <c r="IU76">
        <v>321265341.78639197</v>
      </c>
      <c r="IV76">
        <v>98880285.687294096</v>
      </c>
      <c r="IW76">
        <v>57186156.233963497</v>
      </c>
      <c r="IX76">
        <v>22847418.095682301</v>
      </c>
      <c r="IY76">
        <v>48622192.701372199</v>
      </c>
      <c r="IZ76">
        <v>68596276.925432801</v>
      </c>
      <c r="JA76">
        <v>22802522.193884</v>
      </c>
      <c r="JB76">
        <v>12464591.6392946</v>
      </c>
      <c r="JC76">
        <v>0</v>
      </c>
      <c r="JD76">
        <v>381972.88368803001</v>
      </c>
      <c r="JE76">
        <v>0</v>
      </c>
      <c r="JF76">
        <v>20321168.381751999</v>
      </c>
      <c r="JG76">
        <v>28360502.779601801</v>
      </c>
      <c r="JH76">
        <v>198323.92160294601</v>
      </c>
      <c r="JI76">
        <v>33.015129735446202</v>
      </c>
      <c r="JJ76">
        <v>5646.2816984800202</v>
      </c>
      <c r="JK76">
        <v>110236277.221809</v>
      </c>
      <c r="JL76">
        <v>8386.2126426861796</v>
      </c>
      <c r="JM76">
        <v>2192.9192086797898</v>
      </c>
      <c r="JN76">
        <v>1012075.20893144</v>
      </c>
      <c r="JO76">
        <v>6502100.5856617698</v>
      </c>
      <c r="JP76">
        <v>1564533558.13199</v>
      </c>
      <c r="JQ76">
        <v>1866700.4612032799</v>
      </c>
      <c r="JR76">
        <v>8875.5948022526609</v>
      </c>
      <c r="JS76">
        <v>5295934.5984867001</v>
      </c>
      <c r="JT76">
        <v>37013.612285653398</v>
      </c>
      <c r="JU76">
        <v>14215.5213567663</v>
      </c>
      <c r="JV76">
        <v>337985.48549625499</v>
      </c>
      <c r="JW76">
        <v>42200.927939859001</v>
      </c>
      <c r="JX76">
        <v>273861.71356625599</v>
      </c>
      <c r="JY76">
        <v>65650.3255435014</v>
      </c>
      <c r="JZ76">
        <v>13734.0097050693</v>
      </c>
      <c r="KA76">
        <v>115375.5948601</v>
      </c>
      <c r="KB76">
        <v>61448.168085450598</v>
      </c>
      <c r="KC76">
        <v>818237.02431272995</v>
      </c>
      <c r="KD76">
        <v>4692742.0238377796</v>
      </c>
      <c r="KE76">
        <v>0</v>
      </c>
      <c r="KF76">
        <v>219301.13914422001</v>
      </c>
      <c r="KG76">
        <v>1118924.5461405001</v>
      </c>
      <c r="KH76">
        <v>154662791.56274399</v>
      </c>
      <c r="KI76">
        <v>173558.24423483701</v>
      </c>
      <c r="KJ76">
        <v>796124.95796097803</v>
      </c>
      <c r="KK76">
        <v>251123.016349237</v>
      </c>
      <c r="KL76">
        <v>112438.555421254</v>
      </c>
      <c r="KM76">
        <v>22607.076201958502</v>
      </c>
      <c r="KN76">
        <v>29885149.260963101</v>
      </c>
      <c r="KO76">
        <v>2715860.6140200798</v>
      </c>
      <c r="KP76">
        <v>0</v>
      </c>
      <c r="KQ76">
        <v>7060630.0853465898</v>
      </c>
      <c r="KR76">
        <v>98886.165452794899</v>
      </c>
      <c r="KS76">
        <v>651616.99817826599</v>
      </c>
      <c r="KT76">
        <v>0</v>
      </c>
      <c r="KU76">
        <v>7421075.1196473697</v>
      </c>
      <c r="KV76">
        <v>5667801.3433363996</v>
      </c>
      <c r="KW76">
        <v>0</v>
      </c>
      <c r="KX76">
        <v>3150207.3328592102</v>
      </c>
      <c r="KY76">
        <v>0</v>
      </c>
      <c r="KZ76">
        <v>3475259.5700284201</v>
      </c>
      <c r="LA76">
        <v>0</v>
      </c>
      <c r="LB76">
        <v>1774530.6127047599</v>
      </c>
      <c r="LC76">
        <v>0</v>
      </c>
      <c r="LD76">
        <v>2442556.8585633999</v>
      </c>
      <c r="LE76">
        <v>0</v>
      </c>
      <c r="LF76">
        <v>4373812.6907901904</v>
      </c>
      <c r="LG76">
        <v>0</v>
      </c>
      <c r="LH76">
        <v>3366884.7612510002</v>
      </c>
      <c r="LI76">
        <v>36847040.843956999</v>
      </c>
      <c r="LJ76">
        <v>296825147.84469801</v>
      </c>
      <c r="LK76">
        <v>50378270.697103702</v>
      </c>
      <c r="LL76">
        <v>88355244.030784994</v>
      </c>
      <c r="LM76">
        <v>83749562.868572995</v>
      </c>
      <c r="LN76">
        <v>76815488.139521495</v>
      </c>
      <c r="LO76">
        <v>299372019.74415201</v>
      </c>
      <c r="LP76">
        <v>91408707.054206207</v>
      </c>
      <c r="LQ76">
        <v>104310508.809626</v>
      </c>
      <c r="LR76">
        <v>5341111.8942836402</v>
      </c>
      <c r="LS76">
        <v>0</v>
      </c>
      <c r="LT76">
        <v>6481172.2585888803</v>
      </c>
      <c r="LU76">
        <v>7399793.2243319601</v>
      </c>
      <c r="LV76">
        <v>1058029.98922194</v>
      </c>
      <c r="LW76">
        <v>3865320.23254791</v>
      </c>
      <c r="LX76">
        <v>241412.75161307401</v>
      </c>
      <c r="LY76">
        <v>2437744.9859552099</v>
      </c>
      <c r="LZ76">
        <v>439473.04211434501</v>
      </c>
      <c r="MA76">
        <v>19515.600010061298</v>
      </c>
      <c r="MB76">
        <v>2067.04527605673</v>
      </c>
      <c r="MC76">
        <v>1855.53432875816</v>
      </c>
      <c r="MD76">
        <v>118241.417058336</v>
      </c>
      <c r="ME76">
        <v>116667.701068194</v>
      </c>
      <c r="MF76">
        <v>3578463.5359699102</v>
      </c>
      <c r="MG76">
        <v>17397892.225319199</v>
      </c>
      <c r="MH76">
        <v>1721.90916875784</v>
      </c>
      <c r="MI76">
        <v>1738.00763755562</v>
      </c>
      <c r="MJ76">
        <v>18631.076416271</v>
      </c>
      <c r="MK76">
        <v>3866.3339833760401</v>
      </c>
      <c r="ML76">
        <v>107700.213274758</v>
      </c>
      <c r="MM76">
        <v>13491941.620994</v>
      </c>
      <c r="MN76">
        <v>558621.273300022</v>
      </c>
      <c r="MO76">
        <v>6739780.5558060799</v>
      </c>
      <c r="MP76">
        <v>2112383528.6393001</v>
      </c>
      <c r="MQ76">
        <v>0</v>
      </c>
      <c r="MR76">
        <v>31258010.596028399</v>
      </c>
      <c r="MS76">
        <v>662973.85816190799</v>
      </c>
      <c r="MT76">
        <v>38074402.751706399</v>
      </c>
      <c r="MU76">
        <v>22179175.007231701</v>
      </c>
      <c r="MV76">
        <v>225424585.755927</v>
      </c>
      <c r="MW76">
        <v>135766028.052378</v>
      </c>
      <c r="MX76">
        <v>467680519.338965</v>
      </c>
      <c r="MY76">
        <v>9776666.8216140307</v>
      </c>
      <c r="MZ76">
        <v>68304910.307878807</v>
      </c>
      <c r="NA76">
        <v>9014806.0611917991</v>
      </c>
      <c r="NB76">
        <v>50263625.950223997</v>
      </c>
      <c r="NC76">
        <v>76352919.635681003</v>
      </c>
      <c r="ND76">
        <v>58837436.566855699</v>
      </c>
      <c r="NE76">
        <v>77212056.738046303</v>
      </c>
      <c r="NF76">
        <v>60114820.121758804</v>
      </c>
      <c r="NG76">
        <v>27091537.666102801</v>
      </c>
      <c r="NH76">
        <v>262455643.93588001</v>
      </c>
      <c r="NI76">
        <v>25917082.5441548</v>
      </c>
      <c r="NJ76">
        <v>111402937.714702</v>
      </c>
      <c r="NK76">
        <v>42170213.719601303</v>
      </c>
      <c r="NL76">
        <v>79033852.450986803</v>
      </c>
      <c r="NM76">
        <v>1313736665.17119</v>
      </c>
      <c r="NN76">
        <v>212208639.00453699</v>
      </c>
      <c r="NO76">
        <v>427673659.45917898</v>
      </c>
      <c r="NP76">
        <v>1622733.37572708</v>
      </c>
      <c r="NQ76">
        <v>1695620.97440656</v>
      </c>
      <c r="NR76">
        <v>685674.01899002795</v>
      </c>
      <c r="NS76">
        <v>745628.09678595897</v>
      </c>
      <c r="NT76">
        <v>382267.32212324999</v>
      </c>
      <c r="NU76">
        <v>478790.06685710902</v>
      </c>
      <c r="NV76">
        <v>668458.26502774796</v>
      </c>
      <c r="NW76">
        <v>223864.63964591399</v>
      </c>
      <c r="NX76">
        <v>28223.444171600098</v>
      </c>
      <c r="NY76">
        <v>899773.66643611004</v>
      </c>
      <c r="NZ76">
        <v>1378038.00913702</v>
      </c>
      <c r="OA76">
        <v>349652.57427415199</v>
      </c>
      <c r="OB76">
        <v>5254359.7568338402</v>
      </c>
      <c r="OC76">
        <v>7934221.5311460402</v>
      </c>
      <c r="OD76">
        <v>6673939.0284815002</v>
      </c>
      <c r="OE76">
        <v>3315553.2112785601</v>
      </c>
      <c r="OF76">
        <v>1981748.6062610799</v>
      </c>
      <c r="OG76">
        <v>3456600.9461916499</v>
      </c>
      <c r="OH76">
        <v>924799.54734249704</v>
      </c>
      <c r="OI76">
        <v>1168399.7243914099</v>
      </c>
      <c r="OJ76">
        <v>73498646.327836901</v>
      </c>
      <c r="OK76">
        <v>94877092.528562099</v>
      </c>
      <c r="OL76">
        <v>71467561.598788604</v>
      </c>
      <c r="OM76">
        <v>18188570.824042901</v>
      </c>
      <c r="ON76">
        <v>0</v>
      </c>
    </row>
    <row r="77" spans="1:404" x14ac:dyDescent="0.25">
      <c r="A77" t="s">
        <v>5</v>
      </c>
      <c r="B77">
        <v>73</v>
      </c>
      <c r="C77" t="s">
        <v>229</v>
      </c>
      <c r="D77" t="s">
        <v>230</v>
      </c>
      <c r="E77" s="4">
        <v>40406.986373751301</v>
      </c>
      <c r="F77" s="4">
        <v>3267871.9854795099</v>
      </c>
      <c r="G77" s="4">
        <v>1633679.3835201701</v>
      </c>
      <c r="H77" s="4">
        <v>14469570.876603199</v>
      </c>
      <c r="I77" s="4">
        <v>1537594.3109053599</v>
      </c>
      <c r="J77" s="4">
        <v>49362.494594001299</v>
      </c>
      <c r="K77" s="4">
        <v>95539.0160945237</v>
      </c>
      <c r="L77" s="4">
        <v>3377015.6124151601</v>
      </c>
      <c r="M77" s="4">
        <v>1048735.6863667001</v>
      </c>
      <c r="N77" s="4">
        <v>934806.38248207199</v>
      </c>
      <c r="O77" s="4">
        <v>5201465.0151939802</v>
      </c>
      <c r="P77" s="4">
        <v>2143336.0614333502</v>
      </c>
      <c r="Q77" s="4">
        <v>628209.04830242496</v>
      </c>
      <c r="R77" s="4">
        <v>1640595.1031184699</v>
      </c>
      <c r="S77" s="4">
        <v>17815.269492410302</v>
      </c>
      <c r="T77" s="4">
        <v>0</v>
      </c>
      <c r="U77" s="4">
        <v>0</v>
      </c>
      <c r="V77" s="4">
        <v>2333129.81161382</v>
      </c>
      <c r="W77" s="4">
        <v>12689732.980761301</v>
      </c>
      <c r="X77" s="28">
        <v>12847.120840536199</v>
      </c>
      <c r="Y77" s="28">
        <v>1768.45982075761</v>
      </c>
      <c r="Z77" s="28">
        <v>496920.536232888</v>
      </c>
      <c r="AA77" s="28">
        <v>28059.974959490301</v>
      </c>
      <c r="AB77" s="28">
        <v>9126.2863400205897</v>
      </c>
      <c r="AC77" s="28">
        <v>99916.406687167502</v>
      </c>
      <c r="AD77" s="28">
        <v>101792.19737326801</v>
      </c>
      <c r="AE77" s="28">
        <v>74371.4701434296</v>
      </c>
      <c r="AF77" s="28">
        <v>1013247.17044233</v>
      </c>
      <c r="AG77" s="28">
        <v>1474717.21656672</v>
      </c>
      <c r="AH77" s="28">
        <v>40958.772658445901</v>
      </c>
      <c r="AI77" s="28">
        <v>26659.236404327101</v>
      </c>
      <c r="AJ77" s="28">
        <v>12300.793550005301</v>
      </c>
      <c r="AK77" s="28">
        <v>35001.532407714003</v>
      </c>
      <c r="AL77" s="28">
        <v>202745.86028424601</v>
      </c>
      <c r="AM77" s="28">
        <v>2244.9751541011801</v>
      </c>
      <c r="AN77" s="28">
        <v>118485.416239703</v>
      </c>
      <c r="AO77" s="28">
        <v>205310.296672992</v>
      </c>
      <c r="AP77" s="28">
        <v>603249.98625322501</v>
      </c>
      <c r="AQ77" s="28">
        <v>37359.075983560098</v>
      </c>
      <c r="AR77" s="4">
        <v>1192084.86318307</v>
      </c>
      <c r="AS77" s="4">
        <v>1598590.22916529</v>
      </c>
      <c r="AT77" s="4">
        <v>888512.61871710396</v>
      </c>
      <c r="AU77" s="4">
        <v>12915176.8589973</v>
      </c>
      <c r="AV77" s="4">
        <v>12681689.418253001</v>
      </c>
      <c r="AW77" s="4">
        <v>16120100.227109401</v>
      </c>
      <c r="AX77" s="4">
        <v>19554537.174381498</v>
      </c>
      <c r="AY77" s="4">
        <v>2040813.00122018</v>
      </c>
      <c r="AZ77" s="4">
        <v>53817946.1066074</v>
      </c>
      <c r="BA77" s="4">
        <v>345168.85012535099</v>
      </c>
      <c r="BB77" s="4">
        <v>2819281.3893584702</v>
      </c>
      <c r="BC77" s="4">
        <v>135544044.619066</v>
      </c>
      <c r="BD77" s="4">
        <v>26346895.946398899</v>
      </c>
      <c r="BE77" s="4">
        <v>23767917.0822182</v>
      </c>
      <c r="BF77" s="4">
        <v>5336971.0675615696</v>
      </c>
      <c r="BG77" s="4">
        <v>19455300.380226899</v>
      </c>
      <c r="BH77" s="4">
        <v>23465849.685680501</v>
      </c>
      <c r="BI77" s="4">
        <v>9301788.7811009493</v>
      </c>
      <c r="BJ77" s="4">
        <v>18639933.4758709</v>
      </c>
      <c r="BK77" s="4">
        <v>0</v>
      </c>
      <c r="BL77" s="4">
        <v>578262.54590752197</v>
      </c>
      <c r="BM77" s="4">
        <v>0</v>
      </c>
      <c r="BN77" s="4">
        <v>30746190.746382199</v>
      </c>
      <c r="BO77" s="4">
        <v>40259460.864679597</v>
      </c>
      <c r="BP77" s="4">
        <v>232565.05075510501</v>
      </c>
      <c r="BQ77" s="4">
        <v>0</v>
      </c>
      <c r="BR77" s="4">
        <v>2062.8082342340099</v>
      </c>
      <c r="BS77" s="4">
        <v>556107472.35062099</v>
      </c>
      <c r="BT77" s="4">
        <v>49106.636899255398</v>
      </c>
      <c r="BU77" s="4">
        <v>1714.3640128111899</v>
      </c>
      <c r="BV77" s="4">
        <v>7494995.6608464699</v>
      </c>
      <c r="BW77" s="4">
        <v>31372894.772899099</v>
      </c>
      <c r="BX77" s="4">
        <v>210630731.798592</v>
      </c>
      <c r="BY77" s="4">
        <v>434695692.82950199</v>
      </c>
      <c r="BZ77" s="4">
        <v>90663.237240079994</v>
      </c>
      <c r="CA77" s="4">
        <v>17330406.705345001</v>
      </c>
      <c r="CB77" s="4">
        <v>2074844.2849743201</v>
      </c>
      <c r="CC77" s="4">
        <v>20742.332372847999</v>
      </c>
      <c r="CD77" s="4">
        <v>2200380.1641587899</v>
      </c>
      <c r="CE77" s="4">
        <v>746072.64870331099</v>
      </c>
      <c r="CF77" s="4">
        <v>881025.70485719398</v>
      </c>
      <c r="CG77" s="4">
        <v>1592006.8050065499</v>
      </c>
      <c r="CH77" s="4">
        <v>74036.998387875996</v>
      </c>
      <c r="CI77" s="4">
        <v>75713.164223010404</v>
      </c>
      <c r="CJ77" s="4">
        <v>233426.65230748599</v>
      </c>
      <c r="CK77" s="4">
        <v>1272324.54620838</v>
      </c>
      <c r="CL77" s="4">
        <v>94467462.221206397</v>
      </c>
      <c r="CM77" s="4">
        <v>0</v>
      </c>
      <c r="CN77" s="4">
        <v>232801.70933895401</v>
      </c>
      <c r="CO77" s="4">
        <v>731018.44240158796</v>
      </c>
      <c r="CP77" s="4">
        <v>64406922.991497703</v>
      </c>
      <c r="CQ77" s="4">
        <v>202372.334976535</v>
      </c>
      <c r="CR77" s="4">
        <v>653808.73924088397</v>
      </c>
      <c r="CS77" s="4">
        <v>213064.13184129601</v>
      </c>
      <c r="CT77" s="4">
        <v>215676.45725976999</v>
      </c>
      <c r="CU77" s="4">
        <v>83580.604985134007</v>
      </c>
      <c r="CV77" s="4">
        <v>20095378.767227799</v>
      </c>
      <c r="CW77" s="4">
        <v>552283.76730057702</v>
      </c>
      <c r="CX77" s="4">
        <v>0</v>
      </c>
      <c r="CY77" s="4">
        <v>11815406.225216299</v>
      </c>
      <c r="CZ77" s="4">
        <v>448888.926454712</v>
      </c>
      <c r="DA77" s="4">
        <v>1321291.5429944501</v>
      </c>
      <c r="DB77" s="4">
        <v>0</v>
      </c>
      <c r="DC77" s="4">
        <v>15863794.591247899</v>
      </c>
      <c r="DD77" s="4">
        <v>2518933.0209661401</v>
      </c>
      <c r="DE77" s="4">
        <v>0</v>
      </c>
      <c r="DF77" s="4">
        <v>597174.70208910899</v>
      </c>
      <c r="DG77" s="4">
        <v>0</v>
      </c>
      <c r="DH77" s="4">
        <v>3005314.3713249899</v>
      </c>
      <c r="DI77" s="4">
        <v>0</v>
      </c>
      <c r="DJ77" s="4">
        <v>1259407.9204162799</v>
      </c>
      <c r="DK77" s="4">
        <v>0</v>
      </c>
      <c r="DL77" s="4">
        <v>677407.42948214896</v>
      </c>
      <c r="DM77" s="4">
        <v>0</v>
      </c>
      <c r="DN77" s="4">
        <v>499693.386042998</v>
      </c>
      <c r="DO77" s="4">
        <v>0</v>
      </c>
      <c r="DP77" s="4">
        <v>880494.28797095001</v>
      </c>
      <c r="DQ77" s="4">
        <v>26363096.0374033</v>
      </c>
      <c r="DR77" s="4">
        <v>52316871.883230597</v>
      </c>
      <c r="DS77" s="4">
        <v>8175835.9532845505</v>
      </c>
      <c r="DT77" s="4">
        <v>21948892.481419601</v>
      </c>
      <c r="DU77" s="4">
        <v>17137210.7295371</v>
      </c>
      <c r="DV77" s="4">
        <v>16480332.529213499</v>
      </c>
      <c r="DW77" s="4">
        <v>95198962.470538095</v>
      </c>
      <c r="DX77" s="4">
        <v>17435253.056092899</v>
      </c>
      <c r="DY77" s="4">
        <v>55419331.859729603</v>
      </c>
      <c r="DZ77" s="4">
        <v>230325.675434531</v>
      </c>
      <c r="EA77" s="4">
        <v>0</v>
      </c>
      <c r="EB77" s="4">
        <v>37687710.349652402</v>
      </c>
      <c r="EC77" s="4">
        <v>11281972.299270101</v>
      </c>
      <c r="ED77" s="4">
        <v>3648172.8021539198</v>
      </c>
      <c r="EE77" s="4">
        <v>3129196.8352541202</v>
      </c>
      <c r="EF77" s="4">
        <v>2051861.8416595301</v>
      </c>
      <c r="EG77" s="4">
        <v>32904473.553149201</v>
      </c>
      <c r="EH77" s="4">
        <v>2435650.6174195502</v>
      </c>
      <c r="EI77" s="4">
        <v>409456.932422832</v>
      </c>
      <c r="EJ77" s="4">
        <v>29309.929459503601</v>
      </c>
      <c r="EK77" s="4">
        <v>6303.7249598225299</v>
      </c>
      <c r="EL77" s="4">
        <v>22827.910990397999</v>
      </c>
      <c r="EM77" s="4">
        <v>505524.05962024699</v>
      </c>
      <c r="EN77" s="4">
        <v>4194942.0498895803</v>
      </c>
      <c r="EO77" s="4">
        <v>19178341.781805899</v>
      </c>
      <c r="EP77" s="4">
        <v>4825.2663061066296</v>
      </c>
      <c r="EQ77" s="4">
        <v>4027.39743553378</v>
      </c>
      <c r="ER77" s="4">
        <v>146.814480960861</v>
      </c>
      <c r="ES77" s="4">
        <v>651.64628386820198</v>
      </c>
      <c r="ET77" s="4">
        <v>16199.834634839601</v>
      </c>
      <c r="EU77" s="4">
        <v>36351400.8587908</v>
      </c>
      <c r="EV77" s="4">
        <v>23288066.235532701</v>
      </c>
      <c r="EW77" s="4">
        <v>5237596.6921496596</v>
      </c>
      <c r="EX77" s="4">
        <v>378124402.57523698</v>
      </c>
      <c r="EY77" s="4">
        <v>0</v>
      </c>
      <c r="EZ77" s="4">
        <v>13059173.173410799</v>
      </c>
      <c r="FA77" s="4">
        <v>468342.94327604002</v>
      </c>
      <c r="FB77" s="4">
        <v>2060704.0105677799</v>
      </c>
      <c r="FC77" s="4">
        <v>871653.89881654701</v>
      </c>
      <c r="FD77" s="4">
        <v>81643478.570854098</v>
      </c>
      <c r="FE77" s="4">
        <v>14008981.5595681</v>
      </c>
      <c r="FF77" s="4">
        <v>39151776.458791398</v>
      </c>
      <c r="FG77" s="4">
        <v>73936.975433846193</v>
      </c>
      <c r="FH77" s="4">
        <v>4793249.6835110001</v>
      </c>
      <c r="FI77" s="4">
        <v>933413.29409994103</v>
      </c>
      <c r="FJ77" s="4">
        <v>80203201.396229297</v>
      </c>
      <c r="FK77" s="4">
        <v>23525094.696954299</v>
      </c>
      <c r="FL77" s="4">
        <v>18891812.148826301</v>
      </c>
      <c r="FM77" s="4">
        <v>11561935.4200908</v>
      </c>
      <c r="FN77" s="4">
        <v>14929274.994867699</v>
      </c>
      <c r="FO77" s="4">
        <v>1634994.14235306</v>
      </c>
      <c r="FP77" s="4">
        <v>86954346.618470594</v>
      </c>
      <c r="FQ77" s="4">
        <v>5286782.2782046804</v>
      </c>
      <c r="FR77" s="4">
        <v>24682324.816964101</v>
      </c>
      <c r="FS77" s="4">
        <v>8995247.8719404303</v>
      </c>
      <c r="FT77" s="4">
        <v>29712200.801123802</v>
      </c>
      <c r="FU77" s="4">
        <v>129155189.593916</v>
      </c>
      <c r="FV77" s="4">
        <v>72757450.775131598</v>
      </c>
      <c r="FW77" s="4">
        <v>159384477.909058</v>
      </c>
      <c r="FX77" s="4">
        <v>682945.83848929603</v>
      </c>
      <c r="FY77" s="4">
        <v>787933.56042746</v>
      </c>
      <c r="FZ77" s="4">
        <v>584781.14568007505</v>
      </c>
      <c r="GA77" s="4">
        <v>902672.29251904495</v>
      </c>
      <c r="GB77" s="4">
        <v>224192.18414882899</v>
      </c>
      <c r="GC77" s="4">
        <v>380270.13970370102</v>
      </c>
      <c r="GD77" s="4">
        <v>764238.49682693998</v>
      </c>
      <c r="GE77" s="4">
        <v>227284.03248689801</v>
      </c>
      <c r="GF77" s="4">
        <v>59616.875590461597</v>
      </c>
      <c r="GG77" s="4">
        <v>833384.63469471701</v>
      </c>
      <c r="GH77" s="4">
        <v>1619067.5603277499</v>
      </c>
      <c r="GI77" s="4">
        <v>8299.9716934455992</v>
      </c>
      <c r="GJ77" s="4">
        <v>634703.78487999795</v>
      </c>
      <c r="GK77" s="4">
        <v>937332.29372844403</v>
      </c>
      <c r="GL77" s="4">
        <v>951932.60704748402</v>
      </c>
      <c r="GM77" s="4">
        <v>665273.75629561697</v>
      </c>
      <c r="GN77" s="4">
        <v>213609.365817905</v>
      </c>
      <c r="GO77" s="4">
        <v>943985.31032649602</v>
      </c>
      <c r="GP77" s="4">
        <v>126428.936089478</v>
      </c>
      <c r="GQ77" s="4">
        <v>214972.114315132</v>
      </c>
      <c r="GR77" s="4">
        <v>45041677.550992802</v>
      </c>
      <c r="GS77" s="4">
        <v>70376468.609040901</v>
      </c>
      <c r="GT77" s="4">
        <v>17510766.2886925</v>
      </c>
      <c r="GU77" s="4">
        <v>2125382.5276078</v>
      </c>
      <c r="GV77" s="4">
        <v>0</v>
      </c>
      <c r="GW77">
        <v>2442700.7342761601</v>
      </c>
      <c r="GX77">
        <v>2796657.6373997401</v>
      </c>
      <c r="GY77">
        <v>2671709.8478640998</v>
      </c>
      <c r="GZ77">
        <v>29402459.902830899</v>
      </c>
      <c r="HA77">
        <v>2011814.4248041001</v>
      </c>
      <c r="HB77">
        <v>43845.753951418803</v>
      </c>
      <c r="HC77">
        <v>206323.68598025301</v>
      </c>
      <c r="HD77">
        <v>9298188.1015929002</v>
      </c>
      <c r="HE77">
        <v>1179418.6273247399</v>
      </c>
      <c r="HF77">
        <v>377995.93194892601</v>
      </c>
      <c r="HG77">
        <v>2465878.6371810799</v>
      </c>
      <c r="HH77">
        <v>496982.91322775098</v>
      </c>
      <c r="HI77">
        <v>3120323.1413478199</v>
      </c>
      <c r="HJ77">
        <v>3963492.5846221</v>
      </c>
      <c r="HK77">
        <v>111727.37211134601</v>
      </c>
      <c r="HL77">
        <v>0</v>
      </c>
      <c r="HM77">
        <v>0</v>
      </c>
      <c r="HN77">
        <v>2913294.02032449</v>
      </c>
      <c r="HO77">
        <v>7900934.30263846</v>
      </c>
      <c r="HP77">
        <v>391611.767108056</v>
      </c>
      <c r="HQ77">
        <v>169067.39758192</v>
      </c>
      <c r="HR77">
        <v>907196.15673571394</v>
      </c>
      <c r="HS77">
        <v>11961.2429805096</v>
      </c>
      <c r="HT77">
        <v>4450.0530036795499</v>
      </c>
      <c r="HU77">
        <v>335423.10531049699</v>
      </c>
      <c r="HV77">
        <v>7623.0208808274201</v>
      </c>
      <c r="HW77">
        <v>4492.4172556099802</v>
      </c>
      <c r="HX77">
        <v>3348638.16090377</v>
      </c>
      <c r="HY77">
        <v>1196892.5424367699</v>
      </c>
      <c r="HZ77">
        <v>221401.085741043</v>
      </c>
      <c r="IA77">
        <v>1125110.09431927</v>
      </c>
      <c r="IB77">
        <v>1373795.8054381299</v>
      </c>
      <c r="IC77">
        <v>8625359.3131173495</v>
      </c>
      <c r="ID77">
        <v>12749814.017916501</v>
      </c>
      <c r="IE77">
        <v>977659.78881224699</v>
      </c>
      <c r="IF77">
        <v>1572294.6399143201</v>
      </c>
      <c r="IG77">
        <v>4174417.8728576298</v>
      </c>
      <c r="IH77">
        <v>2800504.2638201001</v>
      </c>
      <c r="II77">
        <v>5846320.1245355699</v>
      </c>
      <c r="IJ77">
        <v>3694401.8885421101</v>
      </c>
      <c r="IK77">
        <v>8708913.5900950003</v>
      </c>
      <c r="IL77">
        <v>2404157.9057732099</v>
      </c>
      <c r="IM77">
        <v>7791302.4942435799</v>
      </c>
      <c r="IN77">
        <v>6521064.5976168998</v>
      </c>
      <c r="IO77">
        <v>6349779.1714507705</v>
      </c>
      <c r="IP77">
        <v>5274718.4716778304</v>
      </c>
      <c r="IQ77">
        <v>4302437.7621165803</v>
      </c>
      <c r="IR77">
        <v>23545705.166773699</v>
      </c>
      <c r="IS77">
        <v>10362036.8868402</v>
      </c>
      <c r="IT77">
        <v>2765231.65051293</v>
      </c>
      <c r="IU77">
        <v>114510275.88726</v>
      </c>
      <c r="IV77">
        <v>49291349.217649102</v>
      </c>
      <c r="IW77">
        <v>31170627.9901185</v>
      </c>
      <c r="IX77">
        <v>13820424.3544965</v>
      </c>
      <c r="IY77">
        <v>33527602.408976998</v>
      </c>
      <c r="IZ77">
        <v>40879005.155266598</v>
      </c>
      <c r="JA77">
        <v>12034770.596646599</v>
      </c>
      <c r="JB77">
        <v>5886386.75597928</v>
      </c>
      <c r="JC77">
        <v>0</v>
      </c>
      <c r="JD77">
        <v>1774956.7965955699</v>
      </c>
      <c r="JE77">
        <v>0</v>
      </c>
      <c r="JF77">
        <v>44784233.891904503</v>
      </c>
      <c r="JG77">
        <v>22933598.110305</v>
      </c>
      <c r="JH77">
        <v>194347.81408546399</v>
      </c>
      <c r="JI77">
        <v>43.607429735636103</v>
      </c>
      <c r="JJ77">
        <v>8793.7084258715004</v>
      </c>
      <c r="JK77">
        <v>233908511.936147</v>
      </c>
      <c r="JL77">
        <v>15504.760050770499</v>
      </c>
      <c r="JM77">
        <v>3488.3776528008002</v>
      </c>
      <c r="JN77">
        <v>2184714.5097389598</v>
      </c>
      <c r="JO77">
        <v>11363055.489135301</v>
      </c>
      <c r="JP77">
        <v>60577508.820788302</v>
      </c>
      <c r="JQ77">
        <v>191948799.16114199</v>
      </c>
      <c r="JR77">
        <v>28913.557777674301</v>
      </c>
      <c r="JS77">
        <v>12025382.3257899</v>
      </c>
      <c r="JT77">
        <v>86904.343743067497</v>
      </c>
      <c r="JU77">
        <v>95310.873278440806</v>
      </c>
      <c r="JV77">
        <v>1641129.35253217</v>
      </c>
      <c r="JW77">
        <v>119304.054707478</v>
      </c>
      <c r="JX77">
        <v>606159.38066238095</v>
      </c>
      <c r="JY77">
        <v>150780.24502758801</v>
      </c>
      <c r="JZ77">
        <v>28996.405473993898</v>
      </c>
      <c r="KA77">
        <v>150848.280601743</v>
      </c>
      <c r="KB77">
        <v>89433.754005907002</v>
      </c>
      <c r="KC77">
        <v>661248.68750698096</v>
      </c>
      <c r="KD77">
        <v>4310405.7982339198</v>
      </c>
      <c r="KE77">
        <v>0</v>
      </c>
      <c r="KF77">
        <v>127532.52991510701</v>
      </c>
      <c r="KG77">
        <v>889299.69838355097</v>
      </c>
      <c r="KH77">
        <v>109667961.609514</v>
      </c>
      <c r="KI77">
        <v>172713.407196466</v>
      </c>
      <c r="KJ77">
        <v>768529.32299276197</v>
      </c>
      <c r="KK77">
        <v>188413.492581642</v>
      </c>
      <c r="KL77">
        <v>63147.400594218801</v>
      </c>
      <c r="KM77">
        <v>12270.012022643599</v>
      </c>
      <c r="KN77">
        <v>22720637.746343799</v>
      </c>
      <c r="KO77">
        <v>2424402.36198807</v>
      </c>
      <c r="KP77">
        <v>0</v>
      </c>
      <c r="KQ77">
        <v>6006843.8358772397</v>
      </c>
      <c r="KR77">
        <v>108468.14010573699</v>
      </c>
      <c r="KS77">
        <v>544029.04596040095</v>
      </c>
      <c r="KT77">
        <v>0</v>
      </c>
      <c r="KU77">
        <v>5887101.1539231502</v>
      </c>
      <c r="KV77">
        <v>5483412.67000526</v>
      </c>
      <c r="KW77">
        <v>0</v>
      </c>
      <c r="KX77">
        <v>2429104.08483746</v>
      </c>
      <c r="KY77">
        <v>0</v>
      </c>
      <c r="KZ77">
        <v>3576171.65876891</v>
      </c>
      <c r="LA77">
        <v>0</v>
      </c>
      <c r="LB77">
        <v>1485464.9134627201</v>
      </c>
      <c r="LC77">
        <v>0</v>
      </c>
      <c r="LD77">
        <v>2490527.3958169702</v>
      </c>
      <c r="LE77">
        <v>0</v>
      </c>
      <c r="LF77">
        <v>3164311.4947184701</v>
      </c>
      <c r="LG77">
        <v>0</v>
      </c>
      <c r="LH77">
        <v>2665891.5160968401</v>
      </c>
      <c r="LI77">
        <v>33958255.350712404</v>
      </c>
      <c r="LJ77">
        <v>162612167.45064601</v>
      </c>
      <c r="LK77">
        <v>23160456.888693798</v>
      </c>
      <c r="LL77">
        <v>49273915.504331201</v>
      </c>
      <c r="LM77">
        <v>41956763.746586002</v>
      </c>
      <c r="LN77">
        <v>33057021.098228499</v>
      </c>
      <c r="LO77">
        <v>147465887.35792801</v>
      </c>
      <c r="LP77">
        <v>36956247.44726</v>
      </c>
      <c r="LQ77">
        <v>56087077.7731805</v>
      </c>
      <c r="LR77">
        <v>3309035.5251106098</v>
      </c>
      <c r="LS77">
        <v>0</v>
      </c>
      <c r="LT77">
        <v>16830743.217891201</v>
      </c>
      <c r="LU77">
        <v>14261500.6389967</v>
      </c>
      <c r="LV77">
        <v>2167509.9779806002</v>
      </c>
      <c r="LW77">
        <v>3271669.6766697099</v>
      </c>
      <c r="LX77">
        <v>298986.93896962801</v>
      </c>
      <c r="LY77">
        <v>49983895.298097901</v>
      </c>
      <c r="LZ77">
        <v>426892.4522996</v>
      </c>
      <c r="MA77">
        <v>7327.2716691387805</v>
      </c>
      <c r="MB77">
        <v>463.35655176149902</v>
      </c>
      <c r="MC77">
        <v>2874.41663258577</v>
      </c>
      <c r="MD77">
        <v>128447.878399391</v>
      </c>
      <c r="ME77">
        <v>99005.631968122005</v>
      </c>
      <c r="MF77">
        <v>7809471.7321388796</v>
      </c>
      <c r="MG77">
        <v>22850762.6090886</v>
      </c>
      <c r="MH77">
        <v>1258.09112853644</v>
      </c>
      <c r="MI77">
        <v>889.37746743878097</v>
      </c>
      <c r="MJ77">
        <v>7566.6637287752101</v>
      </c>
      <c r="MK77">
        <v>3918.9278500957198</v>
      </c>
      <c r="ML77">
        <v>135729.93454832601</v>
      </c>
      <c r="MM77">
        <v>12414447.2827015</v>
      </c>
      <c r="MN77">
        <v>1705080.5366184299</v>
      </c>
      <c r="MO77">
        <v>5762336.5361912604</v>
      </c>
      <c r="MP77">
        <v>472022062.40082699</v>
      </c>
      <c r="MQ77">
        <v>0</v>
      </c>
      <c r="MR77">
        <v>10774144.556342</v>
      </c>
      <c r="MS77">
        <v>824511.656577877</v>
      </c>
      <c r="MT77">
        <v>20539266.395379301</v>
      </c>
      <c r="MU77">
        <v>13578036.0047167</v>
      </c>
      <c r="MV77">
        <v>81620341.688638195</v>
      </c>
      <c r="MW77">
        <v>10145896.654663401</v>
      </c>
      <c r="MX77">
        <v>44522585.120350502</v>
      </c>
      <c r="MY77">
        <v>2227142.6382578299</v>
      </c>
      <c r="MZ77">
        <v>18986231.454388</v>
      </c>
      <c r="NA77">
        <v>2237836.5981886098</v>
      </c>
      <c r="NB77">
        <v>104491163.60864399</v>
      </c>
      <c r="NC77">
        <v>14268621.579398399</v>
      </c>
      <c r="ND77">
        <v>45574553.988755301</v>
      </c>
      <c r="NE77">
        <v>20791133.542549402</v>
      </c>
      <c r="NF77">
        <v>25321128.2695284</v>
      </c>
      <c r="NG77">
        <v>13499020.6876327</v>
      </c>
      <c r="NH77">
        <v>108147442.92790499</v>
      </c>
      <c r="NI77">
        <v>9600599.3036668207</v>
      </c>
      <c r="NJ77">
        <v>39059184.530563504</v>
      </c>
      <c r="NK77">
        <v>16210949.7808313</v>
      </c>
      <c r="NL77">
        <v>36109951.189312696</v>
      </c>
      <c r="NM77">
        <v>817769173.49687397</v>
      </c>
      <c r="NN77">
        <v>85985892.518103004</v>
      </c>
      <c r="NO77">
        <v>212612769.12586799</v>
      </c>
      <c r="NP77">
        <v>920522.032093441</v>
      </c>
      <c r="NQ77">
        <v>944760.77210101299</v>
      </c>
      <c r="NR77">
        <v>397453.00584137201</v>
      </c>
      <c r="NS77">
        <v>456045.54856556503</v>
      </c>
      <c r="NT77">
        <v>234494.604586092</v>
      </c>
      <c r="NU77">
        <v>316578.96107842401</v>
      </c>
      <c r="NV77">
        <v>376854.95845038799</v>
      </c>
      <c r="NW77">
        <v>133157.20246075699</v>
      </c>
      <c r="NX77">
        <v>11725.9273310879</v>
      </c>
      <c r="NY77">
        <v>466631.68674237101</v>
      </c>
      <c r="NZ77">
        <v>567831.41175371304</v>
      </c>
      <c r="OA77">
        <v>144111.83887876201</v>
      </c>
      <c r="OB77">
        <v>2832242.16497835</v>
      </c>
      <c r="OC77">
        <v>4457803.5779005401</v>
      </c>
      <c r="OD77">
        <v>3521450.5358181801</v>
      </c>
      <c r="OE77">
        <v>1801421.3035812699</v>
      </c>
      <c r="OF77">
        <v>1213101.9198123801</v>
      </c>
      <c r="OG77">
        <v>1861891.9423354201</v>
      </c>
      <c r="OH77">
        <v>628872.66039634903</v>
      </c>
      <c r="OI77">
        <v>787932.15163310303</v>
      </c>
      <c r="OJ77">
        <v>34644165.520633601</v>
      </c>
      <c r="OK77">
        <v>46062960.431472696</v>
      </c>
      <c r="OL77">
        <v>37043323.431175597</v>
      </c>
      <c r="OM77">
        <v>4208936.3525193203</v>
      </c>
      <c r="ON77">
        <v>0</v>
      </c>
    </row>
    <row r="78" spans="1:404" x14ac:dyDescent="0.25">
      <c r="A78" t="s">
        <v>5</v>
      </c>
      <c r="B78">
        <v>74</v>
      </c>
      <c r="C78" t="s">
        <v>231</v>
      </c>
      <c r="D78" t="s">
        <v>232</v>
      </c>
      <c r="E78" s="4">
        <v>3656.8584987147701</v>
      </c>
      <c r="F78" s="4">
        <v>266254.064855</v>
      </c>
      <c r="G78" s="4">
        <v>113135.72330930299</v>
      </c>
      <c r="H78" s="4">
        <v>835353.800022788</v>
      </c>
      <c r="I78" s="4">
        <v>105142.386116491</v>
      </c>
      <c r="J78" s="4">
        <v>4866.4785679864399</v>
      </c>
      <c r="K78" s="4">
        <v>6043.3482319375898</v>
      </c>
      <c r="L78" s="4">
        <v>132145.05151906199</v>
      </c>
      <c r="M78" s="4">
        <v>37687.836459969403</v>
      </c>
      <c r="N78" s="4">
        <v>35785.132597165</v>
      </c>
      <c r="O78" s="4">
        <v>246746.972969147</v>
      </c>
      <c r="P78" s="4">
        <v>76509.4190667972</v>
      </c>
      <c r="Q78" s="4">
        <v>22948.262079020998</v>
      </c>
      <c r="R78" s="4">
        <v>97822.081020682905</v>
      </c>
      <c r="S78" s="4">
        <v>431.16555082710602</v>
      </c>
      <c r="T78" s="4">
        <v>0</v>
      </c>
      <c r="U78" s="4">
        <v>0</v>
      </c>
      <c r="V78" s="4">
        <v>105137.77766138301</v>
      </c>
      <c r="W78" s="4">
        <v>184213.56695732399</v>
      </c>
      <c r="X78" s="28">
        <v>208.11142752452801</v>
      </c>
      <c r="Y78" s="28">
        <v>89.330782954973998</v>
      </c>
      <c r="Z78" s="28">
        <v>23471.1471765235</v>
      </c>
      <c r="AA78" s="28">
        <v>152.64833761200501</v>
      </c>
      <c r="AB78" s="28">
        <v>366.03185851470198</v>
      </c>
      <c r="AC78" s="28">
        <v>3903.9991618274498</v>
      </c>
      <c r="AD78" s="28">
        <v>3731.8302821478701</v>
      </c>
      <c r="AE78" s="28">
        <v>2364.47728772858</v>
      </c>
      <c r="AF78" s="28">
        <v>40054.898616295599</v>
      </c>
      <c r="AG78" s="28">
        <v>74929.842051590502</v>
      </c>
      <c r="AH78" s="28">
        <v>446.36923978062401</v>
      </c>
      <c r="AI78" s="28">
        <v>2548.5752376660598</v>
      </c>
      <c r="AJ78" s="28">
        <v>120.013400816108</v>
      </c>
      <c r="AK78" s="28">
        <v>287.80532168863198</v>
      </c>
      <c r="AL78" s="28">
        <v>832.40085519729803</v>
      </c>
      <c r="AM78" s="28">
        <v>151.693523339835</v>
      </c>
      <c r="AN78" s="28">
        <v>999.56924264147904</v>
      </c>
      <c r="AO78" s="28">
        <v>806.18154443861897</v>
      </c>
      <c r="AP78" s="28">
        <v>1277.5897113210301</v>
      </c>
      <c r="AQ78" s="28">
        <v>368.42835644982</v>
      </c>
      <c r="AR78" s="4">
        <v>15310.1604600876</v>
      </c>
      <c r="AS78" s="4">
        <v>8657.8833743865798</v>
      </c>
      <c r="AT78" s="4">
        <v>10393.744984497</v>
      </c>
      <c r="AU78" s="4">
        <v>262395.10078533599</v>
      </c>
      <c r="AV78" s="4">
        <v>288253.666512241</v>
      </c>
      <c r="AW78" s="4">
        <v>331923.73273887602</v>
      </c>
      <c r="AX78" s="4">
        <v>357260.64524297498</v>
      </c>
      <c r="AY78" s="4">
        <v>40150.069182666601</v>
      </c>
      <c r="AZ78" s="4">
        <v>827337.53151926398</v>
      </c>
      <c r="BA78" s="4">
        <v>8463.7488354352408</v>
      </c>
      <c r="BB78" s="4">
        <v>70259.3284428193</v>
      </c>
      <c r="BC78" s="4">
        <v>2441880.8867770601</v>
      </c>
      <c r="BD78" s="4">
        <v>359062.743188227</v>
      </c>
      <c r="BE78" s="4">
        <v>383451.85156712198</v>
      </c>
      <c r="BF78" s="4">
        <v>124220.23898472999</v>
      </c>
      <c r="BG78" s="4">
        <v>341389.18987189099</v>
      </c>
      <c r="BH78" s="4">
        <v>490180.23244184401</v>
      </c>
      <c r="BI78" s="4">
        <v>219536.392032695</v>
      </c>
      <c r="BJ78" s="4">
        <v>253173.71534577201</v>
      </c>
      <c r="BK78" s="4">
        <v>0</v>
      </c>
      <c r="BL78" s="4">
        <v>6535.69405698025</v>
      </c>
      <c r="BM78" s="4">
        <v>0</v>
      </c>
      <c r="BN78" s="4">
        <v>212019.51747515</v>
      </c>
      <c r="BO78" s="4">
        <v>497013.969933605</v>
      </c>
      <c r="BP78" s="4">
        <v>9309.9185753824695</v>
      </c>
      <c r="BQ78" s="4">
        <v>0</v>
      </c>
      <c r="BR78" s="4">
        <v>90.570488530014003</v>
      </c>
      <c r="BS78" s="4">
        <v>108534583.50040901</v>
      </c>
      <c r="BT78" s="4">
        <v>3087.1735164090501</v>
      </c>
      <c r="BU78" s="4">
        <v>104.14772878297801</v>
      </c>
      <c r="BV78" s="4">
        <v>1678738.32611451</v>
      </c>
      <c r="BW78" s="4">
        <v>2846898.1724156998</v>
      </c>
      <c r="BX78" s="4">
        <v>41472704.9909309</v>
      </c>
      <c r="BY78" s="4">
        <v>1028752.64921112</v>
      </c>
      <c r="BZ78" s="4">
        <v>3255751.4963954599</v>
      </c>
      <c r="CA78" s="4">
        <v>3181356.6767730499</v>
      </c>
      <c r="CB78" s="4">
        <v>203081.77883677999</v>
      </c>
      <c r="CC78" s="4">
        <v>2072.8880076421001</v>
      </c>
      <c r="CD78" s="4">
        <v>454627.41170583898</v>
      </c>
      <c r="CE78" s="4">
        <v>103452.21165806201</v>
      </c>
      <c r="CF78" s="4">
        <v>197582.80352945501</v>
      </c>
      <c r="CG78" s="4">
        <v>182813.93072524501</v>
      </c>
      <c r="CH78" s="4">
        <v>13959.120137858299</v>
      </c>
      <c r="CI78" s="4">
        <v>19361.884853554398</v>
      </c>
      <c r="CJ78" s="4">
        <v>50484.623687818297</v>
      </c>
      <c r="CK78" s="4">
        <v>91160.143676055901</v>
      </c>
      <c r="CL78" s="4">
        <v>1804986.63448321</v>
      </c>
      <c r="CM78" s="4">
        <v>0</v>
      </c>
      <c r="CN78" s="4">
        <v>19965.4336336423</v>
      </c>
      <c r="CO78" s="4">
        <v>37879.3997495781</v>
      </c>
      <c r="CP78" s="4">
        <v>2322087.5720194699</v>
      </c>
      <c r="CQ78" s="4">
        <v>15420.369411092701</v>
      </c>
      <c r="CR78" s="4">
        <v>11850.1770778888</v>
      </c>
      <c r="CS78" s="4">
        <v>14198.5833360123</v>
      </c>
      <c r="CT78" s="4">
        <v>9753.6020940743401</v>
      </c>
      <c r="CU78" s="4">
        <v>5292.5397198293304</v>
      </c>
      <c r="CV78" s="4">
        <v>417897.28503881401</v>
      </c>
      <c r="CW78" s="4">
        <v>5972.0736202688804</v>
      </c>
      <c r="CX78" s="4">
        <v>0</v>
      </c>
      <c r="CY78" s="4">
        <v>112002.180161189</v>
      </c>
      <c r="CZ78" s="4">
        <v>3459.9311192560299</v>
      </c>
      <c r="DA78" s="4">
        <v>17565.830163844701</v>
      </c>
      <c r="DB78" s="4">
        <v>0</v>
      </c>
      <c r="DC78" s="4">
        <v>129014.57216246999</v>
      </c>
      <c r="DD78" s="4">
        <v>19505.749330483999</v>
      </c>
      <c r="DE78" s="4">
        <v>0</v>
      </c>
      <c r="DF78" s="4">
        <v>7583.4057683804804</v>
      </c>
      <c r="DG78" s="4">
        <v>0</v>
      </c>
      <c r="DH78" s="4">
        <v>16625.230332941599</v>
      </c>
      <c r="DI78" s="4">
        <v>0</v>
      </c>
      <c r="DJ78" s="4">
        <v>6193.6031741527204</v>
      </c>
      <c r="DK78" s="4">
        <v>0</v>
      </c>
      <c r="DL78" s="4">
        <v>6654.1543572643805</v>
      </c>
      <c r="DM78" s="4">
        <v>0</v>
      </c>
      <c r="DN78" s="4">
        <v>3947.21712206136</v>
      </c>
      <c r="DO78" s="4">
        <v>0</v>
      </c>
      <c r="DP78" s="4">
        <v>7976.4105113882297</v>
      </c>
      <c r="DQ78" s="4">
        <v>379484.29841224197</v>
      </c>
      <c r="DR78" s="4">
        <v>859963.96316525305</v>
      </c>
      <c r="DS78" s="4">
        <v>202985.23156908399</v>
      </c>
      <c r="DT78" s="4">
        <v>401912.51095300901</v>
      </c>
      <c r="DU78" s="4">
        <v>375336.13799796999</v>
      </c>
      <c r="DV78" s="4">
        <v>336002.82468997297</v>
      </c>
      <c r="DW78" s="4">
        <v>1999761.77973987</v>
      </c>
      <c r="DX78" s="4">
        <v>367112.91182137298</v>
      </c>
      <c r="DY78" s="4">
        <v>1248462.9777543801</v>
      </c>
      <c r="DZ78" s="4">
        <v>14880.0578554166</v>
      </c>
      <c r="EA78" s="4">
        <v>0</v>
      </c>
      <c r="EB78" s="4">
        <v>872682.50926768605</v>
      </c>
      <c r="EC78" s="4">
        <v>129362.387903814</v>
      </c>
      <c r="ED78" s="4">
        <v>55660.4675318265</v>
      </c>
      <c r="EE78" s="4">
        <v>32533.5905104675</v>
      </c>
      <c r="EF78" s="4">
        <v>26409.649113669599</v>
      </c>
      <c r="EG78" s="4">
        <v>81943.732014827794</v>
      </c>
      <c r="EH78" s="4">
        <v>29657.6095753105</v>
      </c>
      <c r="EI78" s="4">
        <v>2928.6127175576698</v>
      </c>
      <c r="EJ78" s="4">
        <v>242.231333612626</v>
      </c>
      <c r="EK78" s="4">
        <v>63.9903657338713</v>
      </c>
      <c r="EL78" s="4">
        <v>621.75317763602004</v>
      </c>
      <c r="EM78" s="4">
        <v>6526.3491911635301</v>
      </c>
      <c r="EN78" s="4">
        <v>78135.710410079599</v>
      </c>
      <c r="EO78" s="4">
        <v>347297.75508628902</v>
      </c>
      <c r="EP78" s="4">
        <v>664.95436091845704</v>
      </c>
      <c r="EQ78" s="4">
        <v>170.662611445154</v>
      </c>
      <c r="ER78" s="4">
        <v>3.21338751468687</v>
      </c>
      <c r="ES78" s="4">
        <v>34.093503430595398</v>
      </c>
      <c r="ET78" s="4">
        <v>360.85625849362202</v>
      </c>
      <c r="EU78" s="4">
        <v>1513170.7297030201</v>
      </c>
      <c r="EV78" s="4">
        <v>222123.06265743999</v>
      </c>
      <c r="EW78" s="4">
        <v>218438.72588156699</v>
      </c>
      <c r="EX78" s="4">
        <v>11540421.547312301</v>
      </c>
      <c r="EY78" s="4">
        <v>0</v>
      </c>
      <c r="EZ78" s="4">
        <v>365400.42633465701</v>
      </c>
      <c r="FA78" s="4">
        <v>24910.900619515302</v>
      </c>
      <c r="FB78" s="4">
        <v>75210.064595665506</v>
      </c>
      <c r="FC78" s="4">
        <v>11401.42116829</v>
      </c>
      <c r="FD78" s="4">
        <v>2026047.6284152099</v>
      </c>
      <c r="FE78" s="4">
        <v>751399.99755622703</v>
      </c>
      <c r="FF78" s="4">
        <v>2705825.4442725801</v>
      </c>
      <c r="FG78" s="4">
        <v>4716.9042408882397</v>
      </c>
      <c r="FH78" s="4">
        <v>79573.7588812709</v>
      </c>
      <c r="FI78" s="4">
        <v>30281.9718331644</v>
      </c>
      <c r="FJ78" s="4">
        <v>2415061.1282451502</v>
      </c>
      <c r="FK78" s="4">
        <v>1065707.86202326</v>
      </c>
      <c r="FL78" s="4">
        <v>388037.211174895</v>
      </c>
      <c r="FM78" s="4">
        <v>385009.975323088</v>
      </c>
      <c r="FN78" s="4">
        <v>597986.34867480595</v>
      </c>
      <c r="FO78" s="4">
        <v>72109.2448789396</v>
      </c>
      <c r="FP78" s="4">
        <v>2511742.7176865102</v>
      </c>
      <c r="FQ78" s="4">
        <v>202348.729282135</v>
      </c>
      <c r="FR78" s="4">
        <v>657728.37321856199</v>
      </c>
      <c r="FS78" s="4">
        <v>281766.07771929097</v>
      </c>
      <c r="FT78" s="4">
        <v>1163126.8257061101</v>
      </c>
      <c r="FU78" s="4">
        <v>6175764.0256586298</v>
      </c>
      <c r="FV78" s="4">
        <v>2175228.76815345</v>
      </c>
      <c r="FW78" s="4">
        <v>5125525.5397856496</v>
      </c>
      <c r="FX78" s="4">
        <v>29750.414849106601</v>
      </c>
      <c r="FY78" s="4">
        <v>37534.5511912765</v>
      </c>
      <c r="FZ78" s="4">
        <v>30204.039763476601</v>
      </c>
      <c r="GA78" s="4">
        <v>37165.062048622603</v>
      </c>
      <c r="GB78" s="4">
        <v>5896.4272647489897</v>
      </c>
      <c r="GC78" s="4">
        <v>15206.629041038999</v>
      </c>
      <c r="GD78" s="4">
        <v>34673.788348943301</v>
      </c>
      <c r="GE78" s="4">
        <v>5514.7176668104803</v>
      </c>
      <c r="GF78" s="4">
        <v>949.82860156885204</v>
      </c>
      <c r="GG78" s="4">
        <v>23870.7512304464</v>
      </c>
      <c r="GH78" s="4">
        <v>72951.815403348301</v>
      </c>
      <c r="GI78" s="4">
        <v>252.11181990458499</v>
      </c>
      <c r="GJ78" s="4">
        <v>28949.934022531001</v>
      </c>
      <c r="GK78" s="4">
        <v>49412.049418693401</v>
      </c>
      <c r="GL78" s="4">
        <v>50691.722852935403</v>
      </c>
      <c r="GM78" s="4">
        <v>31380.1244233621</v>
      </c>
      <c r="GN78" s="4">
        <v>5552.67884051492</v>
      </c>
      <c r="GO78" s="4">
        <v>37355.159692791902</v>
      </c>
      <c r="GP78" s="4">
        <v>4811.2952437665199</v>
      </c>
      <c r="GQ78" s="4">
        <v>7951.88911971381</v>
      </c>
      <c r="GR78" s="4">
        <v>2075834.8018765801</v>
      </c>
      <c r="GS78" s="4">
        <v>2485701.7332962598</v>
      </c>
      <c r="GT78" s="4">
        <v>866344.95112245099</v>
      </c>
      <c r="GU78" s="4">
        <v>125085.50665496101</v>
      </c>
      <c r="GV78" s="4">
        <v>0</v>
      </c>
      <c r="GW78">
        <v>49949.932748294901</v>
      </c>
      <c r="GX78">
        <v>35939.649101839401</v>
      </c>
      <c r="GY78">
        <v>33000.361549048001</v>
      </c>
      <c r="GZ78">
        <v>394771.93984803697</v>
      </c>
      <c r="HA78">
        <v>31173.643021834399</v>
      </c>
      <c r="HB78">
        <v>1237.0118146705499</v>
      </c>
      <c r="HC78">
        <v>3354.55773303146</v>
      </c>
      <c r="HD78">
        <v>136628.41912296199</v>
      </c>
      <c r="HE78">
        <v>29639.899073061599</v>
      </c>
      <c r="HF78">
        <v>7336.3268173159004</v>
      </c>
      <c r="HG78">
        <v>38865.419362829802</v>
      </c>
      <c r="HH78">
        <v>8706.8428386485502</v>
      </c>
      <c r="HI78">
        <v>55639.682374033597</v>
      </c>
      <c r="HJ78">
        <v>53071.549114317902</v>
      </c>
      <c r="HK78">
        <v>2453.91966223502</v>
      </c>
      <c r="HL78">
        <v>0</v>
      </c>
      <c r="HM78">
        <v>0</v>
      </c>
      <c r="HN78">
        <v>54109.8960550017</v>
      </c>
      <c r="HO78">
        <v>93742.665524045093</v>
      </c>
      <c r="HP78">
        <v>4648.6516153758103</v>
      </c>
      <c r="HQ78">
        <v>1303.95956597548</v>
      </c>
      <c r="HR78">
        <v>12384.4144288767</v>
      </c>
      <c r="HS78">
        <v>202.81479430379301</v>
      </c>
      <c r="HT78">
        <v>30.339424960976299</v>
      </c>
      <c r="HU78">
        <v>4370.5989721262604</v>
      </c>
      <c r="HV78">
        <v>131.71197303128901</v>
      </c>
      <c r="HW78">
        <v>146.250493191305</v>
      </c>
      <c r="HX78">
        <v>41965.097780727701</v>
      </c>
      <c r="HY78">
        <v>16399.408959165899</v>
      </c>
      <c r="HZ78">
        <v>3899.2486490582601</v>
      </c>
      <c r="IA78">
        <v>35099.3354914472</v>
      </c>
      <c r="IB78">
        <v>18649.6909439189</v>
      </c>
      <c r="IC78">
        <v>92899.755262388193</v>
      </c>
      <c r="ID78">
        <v>84247.904553369794</v>
      </c>
      <c r="IE78">
        <v>17562.262655964299</v>
      </c>
      <c r="IF78">
        <v>36676.9731730317</v>
      </c>
      <c r="IG78">
        <v>61263.052917076697</v>
      </c>
      <c r="IH78">
        <v>46764.768359449699</v>
      </c>
      <c r="II78">
        <v>116794.19522418</v>
      </c>
      <c r="IJ78">
        <v>54458.493845904501</v>
      </c>
      <c r="IK78">
        <v>68300.190824142497</v>
      </c>
      <c r="IL78">
        <v>42626.941867449197</v>
      </c>
      <c r="IM78">
        <v>153353.41445747099</v>
      </c>
      <c r="IN78">
        <v>98368.618822905904</v>
      </c>
      <c r="IO78">
        <v>87980.964828962096</v>
      </c>
      <c r="IP78">
        <v>79734.618796113296</v>
      </c>
      <c r="IQ78">
        <v>59802.419679670398</v>
      </c>
      <c r="IR78">
        <v>328197.38678915199</v>
      </c>
      <c r="IS78">
        <v>274185.815430975</v>
      </c>
      <c r="IT78">
        <v>36378.793918026597</v>
      </c>
      <c r="IU78">
        <v>1705171.15236641</v>
      </c>
      <c r="IV78">
        <v>571315.24736024195</v>
      </c>
      <c r="IW78">
        <v>481831.575191368</v>
      </c>
      <c r="IX78">
        <v>179427.31972458301</v>
      </c>
      <c r="IY78">
        <v>430411.81719812698</v>
      </c>
      <c r="IZ78">
        <v>653711.73714041302</v>
      </c>
      <c r="JA78">
        <v>201822.68098328399</v>
      </c>
      <c r="JB78">
        <v>79712.038653518102</v>
      </c>
      <c r="JC78">
        <v>0</v>
      </c>
      <c r="JD78">
        <v>6128.4724538229802</v>
      </c>
      <c r="JE78">
        <v>0</v>
      </c>
      <c r="JF78">
        <v>220733.15949065</v>
      </c>
      <c r="JG78">
        <v>220591.30443312501</v>
      </c>
      <c r="JH78">
        <v>2221.7615800114399</v>
      </c>
      <c r="JI78">
        <v>0.54191771443455306</v>
      </c>
      <c r="JJ78">
        <v>68.268182245416995</v>
      </c>
      <c r="JK78">
        <v>20632317.329820599</v>
      </c>
      <c r="JL78">
        <v>797.80928589535802</v>
      </c>
      <c r="JM78">
        <v>32.362027172024398</v>
      </c>
      <c r="JN78">
        <v>98836.256041362794</v>
      </c>
      <c r="JO78">
        <v>213777.185826573</v>
      </c>
      <c r="JP78">
        <v>4676840.5883152001</v>
      </c>
      <c r="JQ78">
        <v>329328.60053019802</v>
      </c>
      <c r="JR78">
        <v>960.65684555078701</v>
      </c>
      <c r="JS78">
        <v>278673.03161792102</v>
      </c>
      <c r="JT78">
        <v>4890.3959903027298</v>
      </c>
      <c r="JU78">
        <v>949.46373509409398</v>
      </c>
      <c r="JV78">
        <v>88737.112560207403</v>
      </c>
      <c r="JW78">
        <v>13084.756739332201</v>
      </c>
      <c r="JX78">
        <v>17457.068757610199</v>
      </c>
      <c r="JY78">
        <v>9466.7455351020708</v>
      </c>
      <c r="JZ78">
        <v>1646.5367368372799</v>
      </c>
      <c r="KA78">
        <v>29934.179823102699</v>
      </c>
      <c r="KB78">
        <v>8077.6372230809902</v>
      </c>
      <c r="KC78">
        <v>13384.1034283593</v>
      </c>
      <c r="KD78">
        <v>62237.596034195099</v>
      </c>
      <c r="KE78">
        <v>0</v>
      </c>
      <c r="KF78">
        <v>2233.1702359907199</v>
      </c>
      <c r="KG78">
        <v>15216.8892831426</v>
      </c>
      <c r="KH78">
        <v>2563638.63061861</v>
      </c>
      <c r="KI78">
        <v>2428.04960194258</v>
      </c>
      <c r="KJ78">
        <v>17399.526932825302</v>
      </c>
      <c r="KK78">
        <v>3333.8089418613499</v>
      </c>
      <c r="KL78">
        <v>1461.6359913289</v>
      </c>
      <c r="KM78">
        <v>205.13457632484599</v>
      </c>
      <c r="KN78">
        <v>342621.59573994699</v>
      </c>
      <c r="KO78">
        <v>23400.129868988599</v>
      </c>
      <c r="KP78">
        <v>0</v>
      </c>
      <c r="KQ78">
        <v>57817.940764816703</v>
      </c>
      <c r="KR78">
        <v>993.31116445505199</v>
      </c>
      <c r="KS78">
        <v>4792.1596659055303</v>
      </c>
      <c r="KT78">
        <v>0</v>
      </c>
      <c r="KU78">
        <v>59781.454300821701</v>
      </c>
      <c r="KV78">
        <v>50081.627074090698</v>
      </c>
      <c r="KW78">
        <v>0</v>
      </c>
      <c r="KX78">
        <v>27034.900667731599</v>
      </c>
      <c r="KY78">
        <v>0</v>
      </c>
      <c r="KZ78">
        <v>28669.582345601801</v>
      </c>
      <c r="LA78">
        <v>0</v>
      </c>
      <c r="LB78">
        <v>17130.556836767399</v>
      </c>
      <c r="LC78">
        <v>0</v>
      </c>
      <c r="LD78">
        <v>21360.450950099101</v>
      </c>
      <c r="LE78">
        <v>0</v>
      </c>
      <c r="LF78">
        <v>38654.401340017401</v>
      </c>
      <c r="LG78">
        <v>0</v>
      </c>
      <c r="LH78">
        <v>29390.698168598999</v>
      </c>
      <c r="LI78">
        <v>294137.961156898</v>
      </c>
      <c r="LJ78">
        <v>2008782.24611045</v>
      </c>
      <c r="LK78">
        <v>371781.83037261001</v>
      </c>
      <c r="LL78">
        <v>669944.54886843299</v>
      </c>
      <c r="LM78">
        <v>642553.37554669403</v>
      </c>
      <c r="LN78">
        <v>530738.528181253</v>
      </c>
      <c r="LO78">
        <v>2178988.60720716</v>
      </c>
      <c r="LP78">
        <v>600824.42690980295</v>
      </c>
      <c r="LQ78">
        <v>775005.89678899804</v>
      </c>
      <c r="LR78">
        <v>43612.851907623502</v>
      </c>
      <c r="LS78">
        <v>0</v>
      </c>
      <c r="LT78">
        <v>69980.8516986084</v>
      </c>
      <c r="LU78">
        <v>74682.880627585502</v>
      </c>
      <c r="LV78">
        <v>10243.4806928853</v>
      </c>
      <c r="LW78">
        <v>28759.641364950701</v>
      </c>
      <c r="LX78">
        <v>1688.16133428747</v>
      </c>
      <c r="LY78">
        <v>145053.971064282</v>
      </c>
      <c r="LZ78">
        <v>3044.8325326569802</v>
      </c>
      <c r="MA78">
        <v>114.0120813987</v>
      </c>
      <c r="MB78">
        <v>8.4031094033306797</v>
      </c>
      <c r="MC78">
        <v>41.223991229495198</v>
      </c>
      <c r="MD78">
        <v>1011.66500700954</v>
      </c>
      <c r="ME78">
        <v>976.68264390428499</v>
      </c>
      <c r="MF78">
        <v>40078.5805411693</v>
      </c>
      <c r="MG78">
        <v>146021.20690531499</v>
      </c>
      <c r="MH78">
        <v>16.395042318630502</v>
      </c>
      <c r="MI78">
        <v>27.3019692910092</v>
      </c>
      <c r="MJ78">
        <v>198.08068783253799</v>
      </c>
      <c r="MK78">
        <v>37.564122821648901</v>
      </c>
      <c r="ML78">
        <v>1207.67785295563</v>
      </c>
      <c r="MM78">
        <v>133133.69629511901</v>
      </c>
      <c r="MN78">
        <v>8230.0034347066594</v>
      </c>
      <c r="MO78">
        <v>60919.1117496398</v>
      </c>
      <c r="MP78">
        <v>9893968.8320834506</v>
      </c>
      <c r="MQ78">
        <v>0</v>
      </c>
      <c r="MR78">
        <v>177618.331867011</v>
      </c>
      <c r="MS78">
        <v>8419.8036575241204</v>
      </c>
      <c r="MT78">
        <v>236461.71029643199</v>
      </c>
      <c r="MU78">
        <v>144100.033148469</v>
      </c>
      <c r="MV78">
        <v>1223776.01814972</v>
      </c>
      <c r="MW78">
        <v>468913.04520872101</v>
      </c>
      <c r="MX78">
        <v>2060484.39289517</v>
      </c>
      <c r="MY78">
        <v>40657.803539278</v>
      </c>
      <c r="MZ78">
        <v>305201.12641813798</v>
      </c>
      <c r="NA78">
        <v>45845.6761005195</v>
      </c>
      <c r="NB78">
        <v>1748023.93936045</v>
      </c>
      <c r="NC78">
        <v>399591.47460153297</v>
      </c>
      <c r="ND78">
        <v>442467.89122049499</v>
      </c>
      <c r="NE78">
        <v>416392.28552004101</v>
      </c>
      <c r="NF78">
        <v>481928.48293091397</v>
      </c>
      <c r="NG78">
        <v>230537.91049447001</v>
      </c>
      <c r="NH78">
        <v>1650348.4796057499</v>
      </c>
      <c r="NI78">
        <v>186082.74406405899</v>
      </c>
      <c r="NJ78">
        <v>657802.59297236102</v>
      </c>
      <c r="NK78">
        <v>292046.41398080601</v>
      </c>
      <c r="NL78">
        <v>485151.407140859</v>
      </c>
      <c r="NM78">
        <v>9889859.3943624403</v>
      </c>
      <c r="NN78">
        <v>1495764.26817116</v>
      </c>
      <c r="NO78">
        <v>3332121.9358035</v>
      </c>
      <c r="NP78">
        <v>11777.5193680763</v>
      </c>
      <c r="NQ78">
        <v>12151.4809125717</v>
      </c>
      <c r="NR78">
        <v>5029.4114612003104</v>
      </c>
      <c r="NS78">
        <v>5361.3165735099001</v>
      </c>
      <c r="NT78">
        <v>3231.7463785171799</v>
      </c>
      <c r="NU78">
        <v>3956.0433639950502</v>
      </c>
      <c r="NV78">
        <v>5151.4036079111602</v>
      </c>
      <c r="NW78">
        <v>1406.4424833733401</v>
      </c>
      <c r="NX78">
        <v>186.33126494918599</v>
      </c>
      <c r="NY78">
        <v>5097.0307956861498</v>
      </c>
      <c r="NZ78">
        <v>8803.0357084076204</v>
      </c>
      <c r="OA78">
        <v>2401.5442618977299</v>
      </c>
      <c r="OB78">
        <v>40599.437046586099</v>
      </c>
      <c r="OC78">
        <v>65202.285429341602</v>
      </c>
      <c r="OD78">
        <v>61976.089340541497</v>
      </c>
      <c r="OE78">
        <v>27530.3028663609</v>
      </c>
      <c r="OF78">
        <v>18826.8790369128</v>
      </c>
      <c r="OG78">
        <v>29322.870081135999</v>
      </c>
      <c r="OH78">
        <v>8728.6444688703305</v>
      </c>
      <c r="OI78">
        <v>11065.1970586797</v>
      </c>
      <c r="OJ78">
        <v>619932.78357130499</v>
      </c>
      <c r="OK78">
        <v>741767.14384979894</v>
      </c>
      <c r="OL78">
        <v>531080.07153550803</v>
      </c>
      <c r="OM78">
        <v>131832.30642686601</v>
      </c>
      <c r="ON78">
        <v>0</v>
      </c>
    </row>
    <row r="79" spans="1:404" x14ac:dyDescent="0.25">
      <c r="A79" t="s">
        <v>5</v>
      </c>
      <c r="B79">
        <v>75</v>
      </c>
      <c r="C79" t="s">
        <v>233</v>
      </c>
      <c r="D79" t="s">
        <v>234</v>
      </c>
      <c r="E79" s="4">
        <v>19023.885100385301</v>
      </c>
      <c r="F79" s="4">
        <v>1969674.7680470501</v>
      </c>
      <c r="G79" s="4">
        <v>770717.59207585803</v>
      </c>
      <c r="H79" s="4">
        <v>6926470.5316931298</v>
      </c>
      <c r="I79" s="4">
        <v>1105404.97693844</v>
      </c>
      <c r="J79" s="4">
        <v>34242.401801703301</v>
      </c>
      <c r="K79" s="4">
        <v>430980.20049107401</v>
      </c>
      <c r="L79" s="4">
        <v>1157794.3276302</v>
      </c>
      <c r="M79" s="4">
        <v>452160.55920765502</v>
      </c>
      <c r="N79" s="4">
        <v>362332.44558235002</v>
      </c>
      <c r="O79" s="4">
        <v>2663233.2168488302</v>
      </c>
      <c r="P79" s="4">
        <v>900004.21189636795</v>
      </c>
      <c r="Q79" s="4">
        <v>281893.51915620803</v>
      </c>
      <c r="R79" s="4">
        <v>1026533.2824914301</v>
      </c>
      <c r="S79" s="4">
        <v>48525.4273367961</v>
      </c>
      <c r="T79" s="4">
        <v>0</v>
      </c>
      <c r="U79" s="4">
        <v>0</v>
      </c>
      <c r="V79" s="4">
        <v>682331.13127800799</v>
      </c>
      <c r="W79" s="4">
        <v>2078284.1841962901</v>
      </c>
      <c r="X79" s="28">
        <v>5360.3879303499798</v>
      </c>
      <c r="Y79" s="28">
        <v>1606.5533804635199</v>
      </c>
      <c r="Z79" s="28">
        <v>439598.81700576801</v>
      </c>
      <c r="AA79" s="28">
        <v>615.82432200324001</v>
      </c>
      <c r="AB79" s="28">
        <v>5322.4614640556601</v>
      </c>
      <c r="AC79" s="28">
        <v>53474.016709299001</v>
      </c>
      <c r="AD79" s="28">
        <v>54992.739652720302</v>
      </c>
      <c r="AE79" s="28">
        <v>19834.533031282099</v>
      </c>
      <c r="AF79" s="28">
        <v>837381.01576912997</v>
      </c>
      <c r="AG79" s="28">
        <v>2131525.6564580798</v>
      </c>
      <c r="AH79" s="28">
        <v>4292.3322288271202</v>
      </c>
      <c r="AI79" s="28">
        <v>12612.267018947299</v>
      </c>
      <c r="AJ79" s="28">
        <v>826.765073485166</v>
      </c>
      <c r="AK79" s="28">
        <v>9537.1137570948304</v>
      </c>
      <c r="AL79" s="28">
        <v>144941.12909104201</v>
      </c>
      <c r="AM79" s="28">
        <v>548.01927661542697</v>
      </c>
      <c r="AN79" s="28">
        <v>7586.4543547965304</v>
      </c>
      <c r="AO79" s="28">
        <v>23809.799673777601</v>
      </c>
      <c r="AP79" s="28">
        <v>4810.6938828144303</v>
      </c>
      <c r="AQ79" s="28">
        <v>17369.261838341001</v>
      </c>
      <c r="AR79" s="4">
        <v>66366.023819908907</v>
      </c>
      <c r="AS79" s="4">
        <v>81507.028741138696</v>
      </c>
      <c r="AT79" s="4">
        <v>148225.43875768001</v>
      </c>
      <c r="AU79" s="4">
        <v>3962208.3332922398</v>
      </c>
      <c r="AV79" s="4">
        <v>4067814.9531157399</v>
      </c>
      <c r="AW79" s="4">
        <v>7043217.2177554397</v>
      </c>
      <c r="AX79" s="4">
        <v>8014486.4924571803</v>
      </c>
      <c r="AY79" s="4">
        <v>800623.40307400096</v>
      </c>
      <c r="AZ79" s="4">
        <v>22091254.5235768</v>
      </c>
      <c r="BA79" s="4">
        <v>306654.00168860599</v>
      </c>
      <c r="BB79" s="4">
        <v>991119.15723120305</v>
      </c>
      <c r="BC79" s="4">
        <v>59007181.376015</v>
      </c>
      <c r="BD79" s="4">
        <v>11009627.145635201</v>
      </c>
      <c r="BE79" s="4">
        <v>8516945.0225218609</v>
      </c>
      <c r="BF79" s="4">
        <v>1913765.5038936201</v>
      </c>
      <c r="BG79" s="4">
        <v>19012261.457125701</v>
      </c>
      <c r="BH79" s="4">
        <v>19089782.2612339</v>
      </c>
      <c r="BI79" s="4">
        <v>5342534.73821849</v>
      </c>
      <c r="BJ79" s="4">
        <v>3351508.6618017801</v>
      </c>
      <c r="BK79" s="4">
        <v>0</v>
      </c>
      <c r="BL79" s="4">
        <v>82661.541553263</v>
      </c>
      <c r="BM79" s="4">
        <v>0</v>
      </c>
      <c r="BN79" s="4">
        <v>3869568.3690120298</v>
      </c>
      <c r="BO79" s="4">
        <v>24433944.542133</v>
      </c>
      <c r="BP79" s="4">
        <v>78964.014229146895</v>
      </c>
      <c r="BQ79" s="4">
        <v>0</v>
      </c>
      <c r="BR79" s="4">
        <v>1330.1125233130499</v>
      </c>
      <c r="BS79" s="4">
        <v>108470184.59270801</v>
      </c>
      <c r="BT79" s="4">
        <v>13065.177717733</v>
      </c>
      <c r="BU79" s="4">
        <v>140.60901428384801</v>
      </c>
      <c r="BV79" s="4">
        <v>1518487.89171941</v>
      </c>
      <c r="BW79" s="4">
        <v>3354942.9336498799</v>
      </c>
      <c r="BX79" s="4">
        <v>45726223.577585399</v>
      </c>
      <c r="BY79" s="4">
        <v>1340802.48044427</v>
      </c>
      <c r="BZ79" s="4">
        <v>6751.3026895715402</v>
      </c>
      <c r="CA79" s="4">
        <v>1196178201.94329</v>
      </c>
      <c r="CB79" s="4">
        <v>108606.91824001</v>
      </c>
      <c r="CC79" s="4">
        <v>567.59838867366705</v>
      </c>
      <c r="CD79" s="4">
        <v>466108.48897178902</v>
      </c>
      <c r="CE79" s="4">
        <v>155171.786487084</v>
      </c>
      <c r="CF79" s="4">
        <v>179462.02822407999</v>
      </c>
      <c r="CG79" s="4">
        <v>128994.079550621</v>
      </c>
      <c r="CH79" s="4">
        <v>14112.957555073899</v>
      </c>
      <c r="CI79" s="4">
        <v>13886.3562471235</v>
      </c>
      <c r="CJ79" s="4">
        <v>53506.865230619696</v>
      </c>
      <c r="CK79" s="4">
        <v>5421267.9307133704</v>
      </c>
      <c r="CL79" s="4">
        <v>10787311.125933999</v>
      </c>
      <c r="CM79" s="4">
        <v>0</v>
      </c>
      <c r="CN79" s="4">
        <v>310755.56753867399</v>
      </c>
      <c r="CO79" s="4">
        <v>562270.78792873502</v>
      </c>
      <c r="CP79" s="4">
        <v>15600731.112867801</v>
      </c>
      <c r="CQ79" s="4">
        <v>25378.158688643802</v>
      </c>
      <c r="CR79" s="4">
        <v>29741.808917744998</v>
      </c>
      <c r="CS79" s="4">
        <v>57860.868606436299</v>
      </c>
      <c r="CT79" s="4">
        <v>59230.927523891602</v>
      </c>
      <c r="CU79" s="4">
        <v>33918.492903946099</v>
      </c>
      <c r="CV79" s="4">
        <v>5831721.0839677798</v>
      </c>
      <c r="CW79" s="4">
        <v>376882.82401718898</v>
      </c>
      <c r="CX79" s="4">
        <v>0</v>
      </c>
      <c r="CY79" s="4">
        <v>12793551.0520985</v>
      </c>
      <c r="CZ79" s="4">
        <v>83298.252590354896</v>
      </c>
      <c r="DA79" s="4">
        <v>168372.01965628701</v>
      </c>
      <c r="DB79" s="4">
        <v>0</v>
      </c>
      <c r="DC79" s="4">
        <v>2153562.8024369902</v>
      </c>
      <c r="DD79" s="4">
        <v>1029800.62339764</v>
      </c>
      <c r="DE79" s="4">
        <v>0</v>
      </c>
      <c r="DF79" s="4">
        <v>178824.820504103</v>
      </c>
      <c r="DG79" s="4">
        <v>0</v>
      </c>
      <c r="DH79" s="4">
        <v>403384.49705481698</v>
      </c>
      <c r="DI79" s="4">
        <v>0</v>
      </c>
      <c r="DJ79" s="4">
        <v>158262.55534934101</v>
      </c>
      <c r="DK79" s="4">
        <v>0</v>
      </c>
      <c r="DL79" s="4">
        <v>412439.71684477001</v>
      </c>
      <c r="DM79" s="4">
        <v>0</v>
      </c>
      <c r="DN79" s="4">
        <v>64773.131442939499</v>
      </c>
      <c r="DO79" s="4">
        <v>0</v>
      </c>
      <c r="DP79" s="4">
        <v>681026.98212587298</v>
      </c>
      <c r="DQ79" s="4">
        <v>15098238.0409713</v>
      </c>
      <c r="DR79" s="4">
        <v>24442650.5961079</v>
      </c>
      <c r="DS79" s="4">
        <v>3480862.9251955398</v>
      </c>
      <c r="DT79" s="4">
        <v>16953662.337494299</v>
      </c>
      <c r="DU79" s="4">
        <v>9381252.4311370701</v>
      </c>
      <c r="DV79" s="4">
        <v>7781579.96535022</v>
      </c>
      <c r="DW79" s="4">
        <v>68950542.885106802</v>
      </c>
      <c r="DX79" s="4">
        <v>9663041.1050912999</v>
      </c>
      <c r="DY79" s="4">
        <v>18905418.4060883</v>
      </c>
      <c r="DZ79" s="4">
        <v>85842.406656067396</v>
      </c>
      <c r="EA79" s="4">
        <v>0</v>
      </c>
      <c r="EB79" s="4">
        <v>3138942.9787831302</v>
      </c>
      <c r="EC79" s="4">
        <v>3678567.89743012</v>
      </c>
      <c r="ED79" s="4">
        <v>6604042.5941975396</v>
      </c>
      <c r="EE79" s="4">
        <v>882332.39329353801</v>
      </c>
      <c r="EF79" s="4">
        <v>534212.81915363495</v>
      </c>
      <c r="EG79" s="4">
        <v>2650798.6688675298</v>
      </c>
      <c r="EH79" s="4">
        <v>880563.54488444503</v>
      </c>
      <c r="EI79" s="4">
        <v>93822.1573333017</v>
      </c>
      <c r="EJ79" s="4">
        <v>5567.4720270083799</v>
      </c>
      <c r="EK79" s="4">
        <v>210.68726701425399</v>
      </c>
      <c r="EL79" s="4">
        <v>13934.5667432602</v>
      </c>
      <c r="EM79" s="4">
        <v>202028.647118733</v>
      </c>
      <c r="EN79" s="4">
        <v>2539401.55163325</v>
      </c>
      <c r="EO79" s="4">
        <v>12048433.3372053</v>
      </c>
      <c r="EP79" s="4">
        <v>48210.828128946101</v>
      </c>
      <c r="EQ79" s="4">
        <v>16480.0128228918</v>
      </c>
      <c r="ER79" s="4">
        <v>667.35945625091495</v>
      </c>
      <c r="ES79" s="4">
        <v>612.19158320710801</v>
      </c>
      <c r="ET79" s="4">
        <v>58649.777199326199</v>
      </c>
      <c r="EU79" s="4">
        <v>157292648.51634699</v>
      </c>
      <c r="EV79" s="4">
        <v>2182199.64148199</v>
      </c>
      <c r="EW79" s="4">
        <v>4576369.6389428796</v>
      </c>
      <c r="EX79" s="4">
        <v>96963352.377820194</v>
      </c>
      <c r="EY79" s="4">
        <v>0</v>
      </c>
      <c r="EZ79" s="4">
        <v>4168295.1252305801</v>
      </c>
      <c r="FA79" s="4">
        <v>247580.78630756401</v>
      </c>
      <c r="FB79" s="4">
        <v>468680.98828330298</v>
      </c>
      <c r="FC79" s="4">
        <v>118383.00680218999</v>
      </c>
      <c r="FD79" s="4">
        <v>46627599.804849699</v>
      </c>
      <c r="FE79" s="4">
        <v>2435892.7047525998</v>
      </c>
      <c r="FF79" s="4">
        <v>10041915.749352099</v>
      </c>
      <c r="FG79" s="4">
        <v>12996.513148476501</v>
      </c>
      <c r="FH79" s="4">
        <v>494723.23276049597</v>
      </c>
      <c r="FI79" s="4">
        <v>224947.32251709001</v>
      </c>
      <c r="FJ79" s="4">
        <v>5274957.5191727299</v>
      </c>
      <c r="FK79" s="4">
        <v>5303890.5127157299</v>
      </c>
      <c r="FL79" s="4">
        <v>4993777.9001798397</v>
      </c>
      <c r="FM79" s="4">
        <v>6708561.65909582</v>
      </c>
      <c r="FN79" s="4">
        <v>27430659.579881899</v>
      </c>
      <c r="FO79" s="4">
        <v>538321.96860936598</v>
      </c>
      <c r="FP79" s="4">
        <v>25271932.412640501</v>
      </c>
      <c r="FQ79" s="4">
        <v>1480022.59119135</v>
      </c>
      <c r="FR79" s="4">
        <v>7678881.0994825503</v>
      </c>
      <c r="FS79" s="4">
        <v>4150009.1726900102</v>
      </c>
      <c r="FT79" s="4">
        <v>18849727.209935699</v>
      </c>
      <c r="FU79" s="4">
        <v>129529694.326511</v>
      </c>
      <c r="FV79" s="4">
        <v>34928920.643879198</v>
      </c>
      <c r="FW79" s="4">
        <v>206252801.50743499</v>
      </c>
      <c r="FX79" s="4">
        <v>566196.66751382803</v>
      </c>
      <c r="FY79" s="4">
        <v>706801.26030471502</v>
      </c>
      <c r="FZ79" s="4">
        <v>674434.193306203</v>
      </c>
      <c r="GA79" s="4">
        <v>782309.16443486104</v>
      </c>
      <c r="GB79" s="4">
        <v>174268.70943726899</v>
      </c>
      <c r="GC79" s="4">
        <v>334373.69813764503</v>
      </c>
      <c r="GD79" s="4">
        <v>670599.48602273199</v>
      </c>
      <c r="GE79" s="4">
        <v>143747.89215867399</v>
      </c>
      <c r="GF79" s="4">
        <v>36746.909498717301</v>
      </c>
      <c r="GG79" s="4">
        <v>520765.31069540401</v>
      </c>
      <c r="GH79" s="4">
        <v>827604.59468837001</v>
      </c>
      <c r="GI79" s="4">
        <v>4319.3210824252401</v>
      </c>
      <c r="GJ79" s="4">
        <v>278849.83510422899</v>
      </c>
      <c r="GK79" s="4">
        <v>477452.23758267902</v>
      </c>
      <c r="GL79" s="4">
        <v>478224.30316558102</v>
      </c>
      <c r="GM79" s="4">
        <v>311665.72386276</v>
      </c>
      <c r="GN79" s="4">
        <v>80915.805808627003</v>
      </c>
      <c r="GO79" s="4">
        <v>503716.11937843298</v>
      </c>
      <c r="GP79" s="4">
        <v>60989.368538761999</v>
      </c>
      <c r="GQ79" s="4">
        <v>111833.84982155899</v>
      </c>
      <c r="GR79" s="4">
        <v>17832916.390921898</v>
      </c>
      <c r="GS79" s="4">
        <v>72684602.219231904</v>
      </c>
      <c r="GT79" s="4">
        <v>16522055.9231686</v>
      </c>
      <c r="GU79" s="4">
        <v>1119020.3768911499</v>
      </c>
      <c r="GV79" s="4">
        <v>0</v>
      </c>
      <c r="GW79">
        <v>775455.122848753</v>
      </c>
      <c r="GX79">
        <v>417534.95038376399</v>
      </c>
      <c r="GY79">
        <v>336290.50986540498</v>
      </c>
      <c r="GZ79">
        <v>3352214.6576626599</v>
      </c>
      <c r="HA79">
        <v>388154.97270980501</v>
      </c>
      <c r="HB79">
        <v>15976.0443384297</v>
      </c>
      <c r="HC79">
        <v>155291.57450797799</v>
      </c>
      <c r="HD79">
        <v>1650677.3628428699</v>
      </c>
      <c r="HE79">
        <v>271833.06287676998</v>
      </c>
      <c r="HF79">
        <v>490477.49429156899</v>
      </c>
      <c r="HG79">
        <v>593468.52442774898</v>
      </c>
      <c r="HH79">
        <v>83079.337579555693</v>
      </c>
      <c r="HI79">
        <v>1179391.93044835</v>
      </c>
      <c r="HJ79">
        <v>632857.65975903603</v>
      </c>
      <c r="HK79">
        <v>73226.165012911297</v>
      </c>
      <c r="HL79">
        <v>0</v>
      </c>
      <c r="HM79">
        <v>0</v>
      </c>
      <c r="HN79">
        <v>1456545.8151664599</v>
      </c>
      <c r="HO79">
        <v>1245604.4830509799</v>
      </c>
      <c r="HP79">
        <v>34122.125930616101</v>
      </c>
      <c r="HQ79">
        <v>40045.509092951899</v>
      </c>
      <c r="HR79">
        <v>148754.319510678</v>
      </c>
      <c r="HS79">
        <v>2438.5577595139998</v>
      </c>
      <c r="HT79">
        <v>304.08299719280001</v>
      </c>
      <c r="HU79">
        <v>39621.211423078501</v>
      </c>
      <c r="HV79">
        <v>2281.78790271975</v>
      </c>
      <c r="HW79">
        <v>1115.9561388540901</v>
      </c>
      <c r="HX79">
        <v>1369899.5895399</v>
      </c>
      <c r="HY79">
        <v>705566.29000528494</v>
      </c>
      <c r="HZ79">
        <v>430416.98525929201</v>
      </c>
      <c r="IA79">
        <v>82858.4055508444</v>
      </c>
      <c r="IB79">
        <v>152687.032988766</v>
      </c>
      <c r="IC79">
        <v>306261.354048924</v>
      </c>
      <c r="ID79">
        <v>292666.24180146202</v>
      </c>
      <c r="IE79">
        <v>77515.343699331701</v>
      </c>
      <c r="IF79">
        <v>76093.268479664999</v>
      </c>
      <c r="IG79">
        <v>404338.228893483</v>
      </c>
      <c r="IH79">
        <v>136683.599745143</v>
      </c>
      <c r="II79">
        <v>308444.14473449002</v>
      </c>
      <c r="IJ79">
        <v>199675.01738811901</v>
      </c>
      <c r="IK79">
        <v>317415.08333901601</v>
      </c>
      <c r="IL79">
        <v>124685.179564684</v>
      </c>
      <c r="IM79">
        <v>1300487.7404326999</v>
      </c>
      <c r="IN79">
        <v>1598414.8604413299</v>
      </c>
      <c r="IO79">
        <v>914152.14633107395</v>
      </c>
      <c r="IP79">
        <v>1734491.2303228099</v>
      </c>
      <c r="IQ79">
        <v>838964.526268124</v>
      </c>
      <c r="IR79">
        <v>4737035.7993799699</v>
      </c>
      <c r="IS79">
        <v>1188334.2546528101</v>
      </c>
      <c r="IT79">
        <v>713341.04538597795</v>
      </c>
      <c r="IU79">
        <v>24420355.1216144</v>
      </c>
      <c r="IV79">
        <v>10121671.848716101</v>
      </c>
      <c r="IW79">
        <v>7457447.6281178696</v>
      </c>
      <c r="IX79">
        <v>4518439.6810485302</v>
      </c>
      <c r="IY79">
        <v>11566056.4007606</v>
      </c>
      <c r="IZ79">
        <v>21847119.589678898</v>
      </c>
      <c r="JA79">
        <v>4901708.0019117799</v>
      </c>
      <c r="JB79">
        <v>1288899.53791958</v>
      </c>
      <c r="JC79">
        <v>0</v>
      </c>
      <c r="JD79">
        <v>110429.842236788</v>
      </c>
      <c r="JE79">
        <v>0</v>
      </c>
      <c r="JF79">
        <v>3603083.1773486398</v>
      </c>
      <c r="JG79">
        <v>4906451.5635376703</v>
      </c>
      <c r="JH79">
        <v>25907.5237148245</v>
      </c>
      <c r="JI79">
        <v>25.409847486491302</v>
      </c>
      <c r="JJ79">
        <v>703.94439047607705</v>
      </c>
      <c r="JK79">
        <v>37072719.049745701</v>
      </c>
      <c r="JL79">
        <v>2129.2575375646802</v>
      </c>
      <c r="JM79">
        <v>588.61393954648099</v>
      </c>
      <c r="JN79">
        <v>289062.50745967799</v>
      </c>
      <c r="JO79">
        <v>1109747.0909376</v>
      </c>
      <c r="JP79">
        <v>10005633.0897309</v>
      </c>
      <c r="JQ79">
        <v>708711.54509068199</v>
      </c>
      <c r="JR79">
        <v>2811.4090689093</v>
      </c>
      <c r="JS79">
        <v>48317438.132993199</v>
      </c>
      <c r="JT79">
        <v>16548.123566844199</v>
      </c>
      <c r="JU79">
        <v>2840.4823077217102</v>
      </c>
      <c r="JV79">
        <v>244067.580715424</v>
      </c>
      <c r="JW79">
        <v>29432.704404154301</v>
      </c>
      <c r="JX79">
        <v>82877.236669942606</v>
      </c>
      <c r="JY79">
        <v>24684.1021610524</v>
      </c>
      <c r="JZ79">
        <v>3056.6843709517898</v>
      </c>
      <c r="KA79">
        <v>23281.2822133798</v>
      </c>
      <c r="KB79">
        <v>13643.8850225731</v>
      </c>
      <c r="KC79">
        <v>1367569.14104268</v>
      </c>
      <c r="KD79">
        <v>716455.66868506803</v>
      </c>
      <c r="KE79">
        <v>0</v>
      </c>
      <c r="KF79">
        <v>47819.772655323097</v>
      </c>
      <c r="KG79">
        <v>330261.40360584197</v>
      </c>
      <c r="KH79">
        <v>23954989.3817458</v>
      </c>
      <c r="KI79">
        <v>13849.6581675333</v>
      </c>
      <c r="KJ79">
        <v>90550.911223202405</v>
      </c>
      <c r="KK79">
        <v>27696.0065483625</v>
      </c>
      <c r="KL79">
        <v>16739.715425048402</v>
      </c>
      <c r="KM79">
        <v>1398.7048716198301</v>
      </c>
      <c r="KN79">
        <v>3947769.0151868602</v>
      </c>
      <c r="KO79">
        <v>780452.78493937303</v>
      </c>
      <c r="KP79">
        <v>0</v>
      </c>
      <c r="KQ79">
        <v>3297231.9142187699</v>
      </c>
      <c r="KR79">
        <v>24481.1855157707</v>
      </c>
      <c r="KS79">
        <v>55807.584212157097</v>
      </c>
      <c r="KT79">
        <v>0</v>
      </c>
      <c r="KU79">
        <v>1056171.0510237601</v>
      </c>
      <c r="KV79">
        <v>971843.63442768098</v>
      </c>
      <c r="KW79">
        <v>0</v>
      </c>
      <c r="KX79">
        <v>182274.56722870001</v>
      </c>
      <c r="KY79">
        <v>0</v>
      </c>
      <c r="KZ79">
        <v>280384.74143820797</v>
      </c>
      <c r="LA79">
        <v>0</v>
      </c>
      <c r="LB79">
        <v>160819.865215247</v>
      </c>
      <c r="LC79">
        <v>0</v>
      </c>
      <c r="LD79">
        <v>208935.91797846701</v>
      </c>
      <c r="LE79">
        <v>0</v>
      </c>
      <c r="LF79">
        <v>253565.76209239199</v>
      </c>
      <c r="LG79">
        <v>0</v>
      </c>
      <c r="LH79">
        <v>267896.72246940399</v>
      </c>
      <c r="LI79">
        <v>6711435.0653572297</v>
      </c>
      <c r="LJ79">
        <v>40468917.177248701</v>
      </c>
      <c r="LK79">
        <v>6412262.4173230799</v>
      </c>
      <c r="LL79">
        <v>16951241.319433801</v>
      </c>
      <c r="LM79">
        <v>10391966.119208699</v>
      </c>
      <c r="LN79">
        <v>9424806.2683885004</v>
      </c>
      <c r="LO79">
        <v>51485474.825042903</v>
      </c>
      <c r="LP79">
        <v>11893838.9544724</v>
      </c>
      <c r="LQ79">
        <v>11767727.0191362</v>
      </c>
      <c r="LR79">
        <v>208505.547419151</v>
      </c>
      <c r="LS79">
        <v>0</v>
      </c>
      <c r="LT79">
        <v>987550.22258280602</v>
      </c>
      <c r="LU79">
        <v>1718775.2448669199</v>
      </c>
      <c r="LV79">
        <v>171810.55313359099</v>
      </c>
      <c r="LW79">
        <v>704414.42909244099</v>
      </c>
      <c r="LX79">
        <v>25248.872103498201</v>
      </c>
      <c r="LY79">
        <v>1336368.6647951901</v>
      </c>
      <c r="LZ79">
        <v>26646.7291816611</v>
      </c>
      <c r="MA79">
        <v>1815.9422508215</v>
      </c>
      <c r="MB79">
        <v>137.23469804913</v>
      </c>
      <c r="MC79">
        <v>1663.8456423729399</v>
      </c>
      <c r="MD79">
        <v>9956.8438333328304</v>
      </c>
      <c r="ME79">
        <v>6897.3689747193303</v>
      </c>
      <c r="MF79">
        <v>658244.07758409204</v>
      </c>
      <c r="MG79">
        <v>3273303.99310489</v>
      </c>
      <c r="MH79">
        <v>229.937410393448</v>
      </c>
      <c r="MI79">
        <v>7155.76934585039</v>
      </c>
      <c r="MJ79">
        <v>45208.378272161601</v>
      </c>
      <c r="MK79">
        <v>567.65198288172201</v>
      </c>
      <c r="ML79">
        <v>22191.123026982299</v>
      </c>
      <c r="MM79">
        <v>6102918.3044895297</v>
      </c>
      <c r="MN79">
        <v>88681.649128043005</v>
      </c>
      <c r="MO79">
        <v>1143305.29137956</v>
      </c>
      <c r="MP79">
        <v>80455703.520193398</v>
      </c>
      <c r="MQ79">
        <v>0</v>
      </c>
      <c r="MR79">
        <v>2396494.6260470799</v>
      </c>
      <c r="MS79">
        <v>469448.450919781</v>
      </c>
      <c r="MT79">
        <v>1848333.62103037</v>
      </c>
      <c r="MU79">
        <v>1394340.5568930299</v>
      </c>
      <c r="MV79">
        <v>25135266.4626376</v>
      </c>
      <c r="MW79">
        <v>2904063.5426562899</v>
      </c>
      <c r="MX79">
        <v>8795172.5242763199</v>
      </c>
      <c r="MY79">
        <v>695588.99597966904</v>
      </c>
      <c r="MZ79">
        <v>2092084.3070968201</v>
      </c>
      <c r="NA79">
        <v>234600.45948370601</v>
      </c>
      <c r="NB79">
        <v>5894951.2073215898</v>
      </c>
      <c r="NC79">
        <v>2972076.8434800301</v>
      </c>
      <c r="ND79">
        <v>4800837.5808428004</v>
      </c>
      <c r="NE79">
        <v>8079337.4817278301</v>
      </c>
      <c r="NF79">
        <v>15714599.305415999</v>
      </c>
      <c r="NG79">
        <v>8198414.6479706401</v>
      </c>
      <c r="NH79">
        <v>36094401.022625498</v>
      </c>
      <c r="NI79">
        <v>6195335.5764878104</v>
      </c>
      <c r="NJ79">
        <v>10754422.1083194</v>
      </c>
      <c r="NK79">
        <v>2931759.8372822502</v>
      </c>
      <c r="NL79">
        <v>7994379.3376602102</v>
      </c>
      <c r="NM79">
        <v>95276271.683964506</v>
      </c>
      <c r="NN79">
        <v>29547266.935226101</v>
      </c>
      <c r="NO79">
        <v>61362698.1525243</v>
      </c>
      <c r="NP79">
        <v>125437.72776715799</v>
      </c>
      <c r="NQ79">
        <v>131136.66810298699</v>
      </c>
      <c r="NR79">
        <v>49022.757485207498</v>
      </c>
      <c r="NS79">
        <v>74439.353296653295</v>
      </c>
      <c r="NT79">
        <v>28041.911311697299</v>
      </c>
      <c r="NU79">
        <v>34747.224819883399</v>
      </c>
      <c r="NV79">
        <v>61498.133990138798</v>
      </c>
      <c r="NW79">
        <v>36263.762033350598</v>
      </c>
      <c r="NX79">
        <v>4969.4546794388298</v>
      </c>
      <c r="NY79">
        <v>64540.396687613</v>
      </c>
      <c r="NZ79">
        <v>105098.061204604</v>
      </c>
      <c r="OA79">
        <v>15365.9321778186</v>
      </c>
      <c r="OB79">
        <v>519213.83984888799</v>
      </c>
      <c r="OC79">
        <v>906917.48952564294</v>
      </c>
      <c r="OD79">
        <v>2260210.7530612401</v>
      </c>
      <c r="OE79">
        <v>570747.15627721301</v>
      </c>
      <c r="OF79">
        <v>326425.013723685</v>
      </c>
      <c r="OG79">
        <v>507216.28533483902</v>
      </c>
      <c r="OH79">
        <v>50991.8456290307</v>
      </c>
      <c r="OI79">
        <v>213190.744527056</v>
      </c>
      <c r="OJ79">
        <v>13507949.216420701</v>
      </c>
      <c r="OK79">
        <v>18727218.288590901</v>
      </c>
      <c r="OL79">
        <v>15494525.3389172</v>
      </c>
      <c r="OM79">
        <v>1762959.09215025</v>
      </c>
      <c r="ON79">
        <v>0</v>
      </c>
    </row>
    <row r="80" spans="1:404" x14ac:dyDescent="0.25">
      <c r="A80" t="s">
        <v>5</v>
      </c>
      <c r="B80">
        <v>76</v>
      </c>
      <c r="C80" t="s">
        <v>235</v>
      </c>
      <c r="D80" t="s">
        <v>236</v>
      </c>
      <c r="E80" s="4">
        <v>18592.586826065999</v>
      </c>
      <c r="F80" s="4">
        <v>2183331.8418081901</v>
      </c>
      <c r="G80" s="4">
        <v>929859.42574042396</v>
      </c>
      <c r="H80" s="4">
        <v>6217410.3735122001</v>
      </c>
      <c r="I80" s="4">
        <v>951136.07304815704</v>
      </c>
      <c r="J80" s="4">
        <v>40984.118678114697</v>
      </c>
      <c r="K80" s="4">
        <v>157980.26679643401</v>
      </c>
      <c r="L80" s="4">
        <v>1243645.35637819</v>
      </c>
      <c r="M80" s="4">
        <v>287923.01102721901</v>
      </c>
      <c r="N80" s="4">
        <v>285719.47886546399</v>
      </c>
      <c r="O80" s="4">
        <v>1866135.26834621</v>
      </c>
      <c r="P80" s="4">
        <v>602971.55322029896</v>
      </c>
      <c r="Q80" s="4">
        <v>188443.188105448</v>
      </c>
      <c r="R80" s="4">
        <v>880921.122271906</v>
      </c>
      <c r="S80" s="4">
        <v>3658.1326835776499</v>
      </c>
      <c r="T80" s="4">
        <v>0</v>
      </c>
      <c r="U80" s="4">
        <v>0</v>
      </c>
      <c r="V80" s="4">
        <v>891922.19156451605</v>
      </c>
      <c r="W80" s="4">
        <v>1551931.607168</v>
      </c>
      <c r="X80" s="28">
        <v>1651.61373660398</v>
      </c>
      <c r="Y80" s="28">
        <v>744.49514567352799</v>
      </c>
      <c r="Z80" s="28">
        <v>199121.01992272001</v>
      </c>
      <c r="AA80" s="28">
        <v>710.64155480355498</v>
      </c>
      <c r="AB80" s="28">
        <v>2073.3089152350699</v>
      </c>
      <c r="AC80" s="28">
        <v>33551.439552141499</v>
      </c>
      <c r="AD80" s="28">
        <v>27866.3404880747</v>
      </c>
      <c r="AE80" s="28">
        <v>17883.102819079999</v>
      </c>
      <c r="AF80" s="28">
        <v>1030163.31560333</v>
      </c>
      <c r="AG80" s="28">
        <v>346798.45085880498</v>
      </c>
      <c r="AH80" s="28">
        <v>1943.70208276636</v>
      </c>
      <c r="AI80" s="28">
        <v>28516.306406849999</v>
      </c>
      <c r="AJ80" s="28">
        <v>556.66841335098297</v>
      </c>
      <c r="AK80" s="28">
        <v>3077.09796189895</v>
      </c>
      <c r="AL80" s="28">
        <v>8072.7562823565004</v>
      </c>
      <c r="AM80" s="28">
        <v>1205.46619814219</v>
      </c>
      <c r="AN80" s="28">
        <v>9695.3929606440906</v>
      </c>
      <c r="AO80" s="28">
        <v>5490.5686910668201</v>
      </c>
      <c r="AP80" s="28">
        <v>5644.5848874208205</v>
      </c>
      <c r="AQ80" s="28">
        <v>3189.7694102751302</v>
      </c>
      <c r="AR80" s="4">
        <v>76252.333702308097</v>
      </c>
      <c r="AS80" s="4">
        <v>56732.807304440801</v>
      </c>
      <c r="AT80" s="4">
        <v>79617.752622788001</v>
      </c>
      <c r="AU80" s="4">
        <v>2724161.1161238598</v>
      </c>
      <c r="AV80" s="4">
        <v>2800425.1194717698</v>
      </c>
      <c r="AW80" s="4">
        <v>3546655.0999768199</v>
      </c>
      <c r="AX80" s="4">
        <v>3240493.99991056</v>
      </c>
      <c r="AY80" s="4">
        <v>300614.32185882702</v>
      </c>
      <c r="AZ80" s="4">
        <v>9018926.3178743906</v>
      </c>
      <c r="BA80" s="4">
        <v>60523.6657459372</v>
      </c>
      <c r="BB80" s="4">
        <v>762621.18781015195</v>
      </c>
      <c r="BC80" s="4">
        <v>20209484.198536702</v>
      </c>
      <c r="BD80" s="4">
        <v>3067446.40797175</v>
      </c>
      <c r="BE80" s="4">
        <v>3132993.3771397402</v>
      </c>
      <c r="BF80" s="4">
        <v>939404.959165668</v>
      </c>
      <c r="BG80" s="4">
        <v>3776169.9501914601</v>
      </c>
      <c r="BH80" s="4">
        <v>4168221.8022515699</v>
      </c>
      <c r="BI80" s="4">
        <v>1618858.22370004</v>
      </c>
      <c r="BJ80" s="4">
        <v>2391914.1312867301</v>
      </c>
      <c r="BK80" s="4">
        <v>0</v>
      </c>
      <c r="BL80" s="4">
        <v>55714.012054504201</v>
      </c>
      <c r="BM80" s="4">
        <v>0</v>
      </c>
      <c r="BN80" s="4">
        <v>2042918.5786506101</v>
      </c>
      <c r="BO80" s="4">
        <v>4007529.5895234202</v>
      </c>
      <c r="BP80" s="4">
        <v>112794.783031486</v>
      </c>
      <c r="BQ80" s="4">
        <v>0</v>
      </c>
      <c r="BR80" s="4">
        <v>1584.8686278968601</v>
      </c>
      <c r="BS80" s="4">
        <v>729555778.73279798</v>
      </c>
      <c r="BT80" s="4">
        <v>21230.487647289501</v>
      </c>
      <c r="BU80" s="4">
        <v>1412.80951999986</v>
      </c>
      <c r="BV80" s="4">
        <v>11569033.3654937</v>
      </c>
      <c r="BW80" s="4">
        <v>13963293.609819399</v>
      </c>
      <c r="BX80" s="4">
        <v>288642215.00224602</v>
      </c>
      <c r="BY80" s="4">
        <v>7915633.7889900403</v>
      </c>
      <c r="BZ80" s="4">
        <v>28711.999861907399</v>
      </c>
      <c r="CA80" s="4">
        <v>20848404.653898399</v>
      </c>
      <c r="CB80" s="4">
        <v>58154421.1708856</v>
      </c>
      <c r="CC80" s="4">
        <v>536.024941637035</v>
      </c>
      <c r="CD80" s="4">
        <v>3887252.65041281</v>
      </c>
      <c r="CE80" s="4">
        <v>872437.35758626496</v>
      </c>
      <c r="CF80" s="4">
        <v>1478247.88029697</v>
      </c>
      <c r="CG80" s="4">
        <v>675684.86025343905</v>
      </c>
      <c r="CH80" s="4">
        <v>125198.34780007</v>
      </c>
      <c r="CI80" s="4">
        <v>138776.95171409001</v>
      </c>
      <c r="CJ80" s="4">
        <v>430546.93074577901</v>
      </c>
      <c r="CK80" s="4">
        <v>5337922.8014010498</v>
      </c>
      <c r="CL80" s="4">
        <v>16642141.1548342</v>
      </c>
      <c r="CM80" s="4">
        <v>0</v>
      </c>
      <c r="CN80" s="4">
        <v>126113.13087374601</v>
      </c>
      <c r="CO80" s="4">
        <v>254059.824023911</v>
      </c>
      <c r="CP80" s="4">
        <v>227679730.421693</v>
      </c>
      <c r="CQ80" s="4">
        <v>637867.80754123605</v>
      </c>
      <c r="CR80" s="4">
        <v>150223.72572978199</v>
      </c>
      <c r="CS80" s="4">
        <v>1142531.1456728</v>
      </c>
      <c r="CT80" s="4">
        <v>1640881.63000947</v>
      </c>
      <c r="CU80" s="4">
        <v>50858.3682314908</v>
      </c>
      <c r="CV80" s="4">
        <v>3651547.43028916</v>
      </c>
      <c r="CW80" s="4">
        <v>49033.794702048799</v>
      </c>
      <c r="CX80" s="4">
        <v>0</v>
      </c>
      <c r="CY80" s="4">
        <v>912447.98015011603</v>
      </c>
      <c r="CZ80" s="4">
        <v>28900.468815550899</v>
      </c>
      <c r="DA80" s="4">
        <v>133007.87063154299</v>
      </c>
      <c r="DB80" s="4">
        <v>0</v>
      </c>
      <c r="DC80" s="4">
        <v>1059455.8757497601</v>
      </c>
      <c r="DD80" s="4">
        <v>177670.04548096101</v>
      </c>
      <c r="DE80" s="4">
        <v>0</v>
      </c>
      <c r="DF80" s="4">
        <v>58855.828224058001</v>
      </c>
      <c r="DG80" s="4">
        <v>0</v>
      </c>
      <c r="DH80" s="4">
        <v>153152.56283571501</v>
      </c>
      <c r="DI80" s="4">
        <v>0</v>
      </c>
      <c r="DJ80" s="4">
        <v>42019.510648253803</v>
      </c>
      <c r="DK80" s="4">
        <v>0</v>
      </c>
      <c r="DL80" s="4">
        <v>58911.295135558103</v>
      </c>
      <c r="DM80" s="4">
        <v>0</v>
      </c>
      <c r="DN80" s="4">
        <v>29976.641682970199</v>
      </c>
      <c r="DO80" s="4">
        <v>0</v>
      </c>
      <c r="DP80" s="4">
        <v>72649.836636989203</v>
      </c>
      <c r="DQ80" s="4">
        <v>3231457.1884552799</v>
      </c>
      <c r="DR80" s="4">
        <v>7201152.8093187101</v>
      </c>
      <c r="DS80" s="4">
        <v>1830488.5947525001</v>
      </c>
      <c r="DT80" s="4">
        <v>3262542.3693379001</v>
      </c>
      <c r="DU80" s="4">
        <v>3201938.3980892198</v>
      </c>
      <c r="DV80" s="4">
        <v>2918663.8131190501</v>
      </c>
      <c r="DW80" s="4">
        <v>15810459.095954699</v>
      </c>
      <c r="DX80" s="4">
        <v>3069938.3835269101</v>
      </c>
      <c r="DY80" s="4">
        <v>14180057.485216999</v>
      </c>
      <c r="DZ80" s="4">
        <v>121779.86064717</v>
      </c>
      <c r="EA80" s="4">
        <v>0</v>
      </c>
      <c r="EB80" s="4">
        <v>1924892.1413990899</v>
      </c>
      <c r="EC80" s="4">
        <v>828958.92046086304</v>
      </c>
      <c r="ED80" s="4">
        <v>601935.05316924094</v>
      </c>
      <c r="EE80" s="4">
        <v>271895.15999141103</v>
      </c>
      <c r="EF80" s="4">
        <v>128055.42996528601</v>
      </c>
      <c r="EG80" s="4">
        <v>528720.08952760405</v>
      </c>
      <c r="EH80" s="4">
        <v>197001.4800333</v>
      </c>
      <c r="EI80" s="4">
        <v>20111.4087600083</v>
      </c>
      <c r="EJ80" s="4">
        <v>1210.6847543671599</v>
      </c>
      <c r="EK80" s="4">
        <v>321.37819359113399</v>
      </c>
      <c r="EL80" s="4">
        <v>3779.2975858223099</v>
      </c>
      <c r="EM80" s="4">
        <v>48959.379893998797</v>
      </c>
      <c r="EN80" s="4">
        <v>569383.34555012104</v>
      </c>
      <c r="EO80" s="4">
        <v>2577572.4378973502</v>
      </c>
      <c r="EP80" s="4">
        <v>1817.25207571235</v>
      </c>
      <c r="EQ80" s="4">
        <v>754.20618542609895</v>
      </c>
      <c r="ER80" s="4">
        <v>30.0738509457166</v>
      </c>
      <c r="ES80" s="4">
        <v>155.11644603391801</v>
      </c>
      <c r="ET80" s="4">
        <v>3128.7240730461699</v>
      </c>
      <c r="EU80" s="4">
        <v>8981199.8074135408</v>
      </c>
      <c r="EV80" s="4">
        <v>1281238.14495189</v>
      </c>
      <c r="EW80" s="4">
        <v>1446496.50252651</v>
      </c>
      <c r="EX80" s="4">
        <v>98366247.487690702</v>
      </c>
      <c r="EY80" s="4">
        <v>0</v>
      </c>
      <c r="EZ80" s="4">
        <v>2325350.37475345</v>
      </c>
      <c r="FA80" s="4">
        <v>139858.07536392799</v>
      </c>
      <c r="FB80" s="4">
        <v>538151.91327814094</v>
      </c>
      <c r="FC80" s="4">
        <v>68433.360893767604</v>
      </c>
      <c r="FD80" s="4">
        <v>13809911.964122901</v>
      </c>
      <c r="FE80" s="4">
        <v>5276005.0568287801</v>
      </c>
      <c r="FF80" s="4">
        <v>19739736.790384199</v>
      </c>
      <c r="FG80" s="4">
        <v>29472.5711546374</v>
      </c>
      <c r="FH80" s="4">
        <v>559477.70118800004</v>
      </c>
      <c r="FI80" s="4">
        <v>242367.63697972699</v>
      </c>
      <c r="FJ80" s="4">
        <v>15605101.449416799</v>
      </c>
      <c r="FK80" s="4">
        <v>9103235.3199876398</v>
      </c>
      <c r="FL80" s="4">
        <v>2969092.8297483199</v>
      </c>
      <c r="FM80" s="4">
        <v>3177483.2059829999</v>
      </c>
      <c r="FN80" s="4">
        <v>5057083.1408202797</v>
      </c>
      <c r="FO80" s="4">
        <v>533813.78424903296</v>
      </c>
      <c r="FP80" s="4">
        <v>18670448.9787459</v>
      </c>
      <c r="FQ80" s="4">
        <v>1655719.8399209101</v>
      </c>
      <c r="FR80" s="4">
        <v>5147335.3202518998</v>
      </c>
      <c r="FS80" s="4">
        <v>2306603.93936702</v>
      </c>
      <c r="FT80" s="4">
        <v>9032571.1935584396</v>
      </c>
      <c r="FU80" s="4">
        <v>48550282.646713801</v>
      </c>
      <c r="FV80" s="4">
        <v>16797161.878607102</v>
      </c>
      <c r="FW80" s="4">
        <v>87334427.218969807</v>
      </c>
      <c r="FX80" s="4">
        <v>209043.693451228</v>
      </c>
      <c r="FY80" s="4">
        <v>259830.34597354001</v>
      </c>
      <c r="FZ80" s="4">
        <v>200011.27772744399</v>
      </c>
      <c r="GA80" s="4">
        <v>333079.49238972802</v>
      </c>
      <c r="GB80" s="4">
        <v>45389.511424851698</v>
      </c>
      <c r="GC80" s="4">
        <v>116404.281386456</v>
      </c>
      <c r="GD80" s="4">
        <v>250361.335659284</v>
      </c>
      <c r="GE80" s="4">
        <v>41719.241412134899</v>
      </c>
      <c r="GF80" s="4">
        <v>7441.5040130723301</v>
      </c>
      <c r="GG80" s="4">
        <v>202385.53475658901</v>
      </c>
      <c r="GH80" s="4">
        <v>525225.13105873903</v>
      </c>
      <c r="GI80" s="4">
        <v>2031.81802671674</v>
      </c>
      <c r="GJ80" s="4">
        <v>268860.44816238398</v>
      </c>
      <c r="GK80" s="4">
        <v>466582.61640673602</v>
      </c>
      <c r="GL80" s="4">
        <v>384045.31841561297</v>
      </c>
      <c r="GM80" s="4">
        <v>266453.59343854501</v>
      </c>
      <c r="GN80" s="4">
        <v>52362.054294743299</v>
      </c>
      <c r="GO80" s="4">
        <v>336351.74402598798</v>
      </c>
      <c r="GP80" s="4">
        <v>31600.852927142299</v>
      </c>
      <c r="GQ80" s="4">
        <v>48771.099611815203</v>
      </c>
      <c r="GR80" s="4">
        <v>16287603.0753845</v>
      </c>
      <c r="GS80" s="4">
        <v>18970362.085682601</v>
      </c>
      <c r="GT80" s="4">
        <v>6970738.4898550203</v>
      </c>
      <c r="GU80" s="4">
        <v>607957.24611080496</v>
      </c>
      <c r="GV80" s="4">
        <v>0</v>
      </c>
      <c r="GW80">
        <v>595396.37305319298</v>
      </c>
      <c r="GX80">
        <v>470769.25557885098</v>
      </c>
      <c r="GY80">
        <v>322775.64674528397</v>
      </c>
      <c r="GZ80">
        <v>4117939.7674320401</v>
      </c>
      <c r="HA80">
        <v>363637.96912487003</v>
      </c>
      <c r="HB80">
        <v>13860.9750361647</v>
      </c>
      <c r="HC80">
        <v>32302.383895913299</v>
      </c>
      <c r="HD80">
        <v>1180768.38788097</v>
      </c>
      <c r="HE80">
        <v>259598.83965253399</v>
      </c>
      <c r="HF80">
        <v>89518.625390122193</v>
      </c>
      <c r="HG80">
        <v>369515.06078501401</v>
      </c>
      <c r="HH80">
        <v>76495.0612636406</v>
      </c>
      <c r="HI80">
        <v>519166.16877390398</v>
      </c>
      <c r="HJ80">
        <v>523514.02088817698</v>
      </c>
      <c r="HK80">
        <v>21340.011845033099</v>
      </c>
      <c r="HL80">
        <v>0</v>
      </c>
      <c r="HM80">
        <v>0</v>
      </c>
      <c r="HN80">
        <v>1150564.0038930699</v>
      </c>
      <c r="HO80">
        <v>705187.47005000105</v>
      </c>
      <c r="HP80">
        <v>27593.8241293545</v>
      </c>
      <c r="HQ80">
        <v>15824.660393099501</v>
      </c>
      <c r="HR80">
        <v>83788.979193589694</v>
      </c>
      <c r="HS80">
        <v>1303.7301607945999</v>
      </c>
      <c r="HT80">
        <v>353.96834752394699</v>
      </c>
      <c r="HU80">
        <v>26641.808024622002</v>
      </c>
      <c r="HV80">
        <v>1303.8614759223599</v>
      </c>
      <c r="HW80">
        <v>1037.0833453499599</v>
      </c>
      <c r="HX80">
        <v>457187.40990732802</v>
      </c>
      <c r="HY80">
        <v>225996.786066778</v>
      </c>
      <c r="HZ80">
        <v>33810.889798018201</v>
      </c>
      <c r="IA80">
        <v>266279.66957543598</v>
      </c>
      <c r="IB80">
        <v>169270.22208483701</v>
      </c>
      <c r="IC80">
        <v>542914.05366641795</v>
      </c>
      <c r="ID80">
        <v>564542.12567505299</v>
      </c>
      <c r="IE80">
        <v>122513.848365404</v>
      </c>
      <c r="IF80">
        <v>196085.977638757</v>
      </c>
      <c r="IG80">
        <v>506645.56865187502</v>
      </c>
      <c r="IH80">
        <v>262545.527796184</v>
      </c>
      <c r="II80">
        <v>634097.08578510198</v>
      </c>
      <c r="IJ80">
        <v>305709.520614521</v>
      </c>
      <c r="IK80">
        <v>403934.23223048402</v>
      </c>
      <c r="IL80">
        <v>250551.06947771899</v>
      </c>
      <c r="IM80">
        <v>1629667.2238195101</v>
      </c>
      <c r="IN80">
        <v>1375204.9900553899</v>
      </c>
      <c r="IO80">
        <v>757321.79903352296</v>
      </c>
      <c r="IP80">
        <v>643025.57808146405</v>
      </c>
      <c r="IQ80">
        <v>516142.78441756399</v>
      </c>
      <c r="IR80">
        <v>3693226.8178461501</v>
      </c>
      <c r="IS80">
        <v>2224596.5704385201</v>
      </c>
      <c r="IT80">
        <v>333224.98910300399</v>
      </c>
      <c r="IU80">
        <v>16162135.2663558</v>
      </c>
      <c r="IV80">
        <v>6239771.5076371897</v>
      </c>
      <c r="IW80">
        <v>5584550.9034742303</v>
      </c>
      <c r="IX80">
        <v>1577775.6448055101</v>
      </c>
      <c r="IY80">
        <v>6709882.4621133599</v>
      </c>
      <c r="IZ80">
        <v>7800889.6817784496</v>
      </c>
      <c r="JA80">
        <v>1956372.90626308</v>
      </c>
      <c r="JB80">
        <v>1083312.9636857701</v>
      </c>
      <c r="JC80">
        <v>0</v>
      </c>
      <c r="JD80">
        <v>103598.01343130499</v>
      </c>
      <c r="JE80">
        <v>0</v>
      </c>
      <c r="JF80">
        <v>2679586.7743266001</v>
      </c>
      <c r="JG80">
        <v>2166231.6460162201</v>
      </c>
      <c r="JH80">
        <v>28160.610782812801</v>
      </c>
      <c r="JI80">
        <v>8.5806080802866802</v>
      </c>
      <c r="JJ80">
        <v>628.02786908077496</v>
      </c>
      <c r="JK80">
        <v>140263902.080246</v>
      </c>
      <c r="JL80">
        <v>7963.4638012535597</v>
      </c>
      <c r="JM80">
        <v>273.94124656189302</v>
      </c>
      <c r="JN80">
        <v>904401.20345254196</v>
      </c>
      <c r="JO80">
        <v>1630112.6685245801</v>
      </c>
      <c r="JP80">
        <v>35362021.544002198</v>
      </c>
      <c r="JQ80">
        <v>3028704.6857067002</v>
      </c>
      <c r="JR80">
        <v>2495.9029143929702</v>
      </c>
      <c r="JS80">
        <v>2220300.42014767</v>
      </c>
      <c r="JT80">
        <v>946884.32176973997</v>
      </c>
      <c r="JU80">
        <v>8788.7454850409104</v>
      </c>
      <c r="JV80">
        <v>822096.02049460902</v>
      </c>
      <c r="JW80">
        <v>156827.16665118001</v>
      </c>
      <c r="JX80">
        <v>147483.84219462599</v>
      </c>
      <c r="JY80">
        <v>73385.9465365949</v>
      </c>
      <c r="JZ80">
        <v>9947.5378206184505</v>
      </c>
      <c r="KA80">
        <v>156834.220009785</v>
      </c>
      <c r="KB80">
        <v>49113.0753989398</v>
      </c>
      <c r="KC80">
        <v>431624.69892410701</v>
      </c>
      <c r="KD80">
        <v>796338.85603236197</v>
      </c>
      <c r="KE80">
        <v>0</v>
      </c>
      <c r="KF80">
        <v>20659.3798297994</v>
      </c>
      <c r="KG80">
        <v>228170.174472349</v>
      </c>
      <c r="KH80">
        <v>115694120.399562</v>
      </c>
      <c r="KI80">
        <v>29387.330032198701</v>
      </c>
      <c r="KJ80">
        <v>398957.37035707099</v>
      </c>
      <c r="KK80">
        <v>69609.519194910099</v>
      </c>
      <c r="KL80">
        <v>138870.920718187</v>
      </c>
      <c r="KM80">
        <v>1775.3947429970001</v>
      </c>
      <c r="KN80">
        <v>5193997.3188642897</v>
      </c>
      <c r="KO80">
        <v>312867.51758548903</v>
      </c>
      <c r="KP80">
        <v>0</v>
      </c>
      <c r="KQ80">
        <v>607306.17060860596</v>
      </c>
      <c r="KR80">
        <v>9678.3695643745596</v>
      </c>
      <c r="KS80">
        <v>53005.4717548685</v>
      </c>
      <c r="KT80">
        <v>0</v>
      </c>
      <c r="KU80">
        <v>692425.14038808004</v>
      </c>
      <c r="KV80">
        <v>402044.44252976199</v>
      </c>
      <c r="KW80">
        <v>0</v>
      </c>
      <c r="KX80">
        <v>178525.696311354</v>
      </c>
      <c r="KY80">
        <v>0</v>
      </c>
      <c r="KZ80">
        <v>215494.45758747301</v>
      </c>
      <c r="LA80">
        <v>0</v>
      </c>
      <c r="LB80">
        <v>116868.720683056</v>
      </c>
      <c r="LC80">
        <v>0</v>
      </c>
      <c r="LD80">
        <v>142732.853523317</v>
      </c>
      <c r="LE80">
        <v>0</v>
      </c>
      <c r="LF80">
        <v>237897.38527358399</v>
      </c>
      <c r="LG80">
        <v>0</v>
      </c>
      <c r="LH80">
        <v>211653.20667165599</v>
      </c>
      <c r="LI80">
        <v>3144263.45804558</v>
      </c>
      <c r="LJ80">
        <v>18901236.355627999</v>
      </c>
      <c r="LK80">
        <v>3603866.37623929</v>
      </c>
      <c r="LL80">
        <v>7579447.4363655197</v>
      </c>
      <c r="LM80">
        <v>6657749.0934856702</v>
      </c>
      <c r="LN80">
        <v>5835621.1217826698</v>
      </c>
      <c r="LO80">
        <v>20863663.8811188</v>
      </c>
      <c r="LP80">
        <v>5576635.2066117898</v>
      </c>
      <c r="LQ80">
        <v>9213317.2263921592</v>
      </c>
      <c r="LR80">
        <v>256647.21173643399</v>
      </c>
      <c r="LS80">
        <v>0</v>
      </c>
      <c r="LT80">
        <v>691933.58853354701</v>
      </c>
      <c r="LU80">
        <v>734225.032257076</v>
      </c>
      <c r="LV80">
        <v>85950.789676273998</v>
      </c>
      <c r="LW80">
        <v>252239.434492217</v>
      </c>
      <c r="LX80">
        <v>13711.5027584829</v>
      </c>
      <c r="LY80">
        <v>1141372.5284253201</v>
      </c>
      <c r="LZ80">
        <v>25276.212550194701</v>
      </c>
      <c r="MA80">
        <v>884.32037132909602</v>
      </c>
      <c r="MB80">
        <v>60.8298801070409</v>
      </c>
      <c r="MC80">
        <v>751.30761149688999</v>
      </c>
      <c r="MD80">
        <v>8157.9867988226197</v>
      </c>
      <c r="ME80">
        <v>6845.9626738646803</v>
      </c>
      <c r="MF80">
        <v>446124.01837260497</v>
      </c>
      <c r="MG80">
        <v>1437096.1178641201</v>
      </c>
      <c r="MH80">
        <v>210.407726139972</v>
      </c>
      <c r="MI80">
        <v>199.52731945532901</v>
      </c>
      <c r="MJ80">
        <v>1351.8752353109001</v>
      </c>
      <c r="MK80">
        <v>379.10360841793602</v>
      </c>
      <c r="ML80">
        <v>15427.2711179817</v>
      </c>
      <c r="MM80">
        <v>1424531.80847117</v>
      </c>
      <c r="MN80">
        <v>77821.588041902898</v>
      </c>
      <c r="MO80">
        <v>558782.94331954105</v>
      </c>
      <c r="MP80">
        <v>91230845.1082367</v>
      </c>
      <c r="MQ80">
        <v>0</v>
      </c>
      <c r="MR80">
        <v>1345013.11436338</v>
      </c>
      <c r="MS80">
        <v>64765.943148568302</v>
      </c>
      <c r="MT80">
        <v>2008813.28408925</v>
      </c>
      <c r="MU80">
        <v>1532137.12738026</v>
      </c>
      <c r="MV80">
        <v>10946060.2301144</v>
      </c>
      <c r="MW80">
        <v>3301216.7188711199</v>
      </c>
      <c r="MX80">
        <v>14575393.3226544</v>
      </c>
      <c r="MY80">
        <v>301774.62895815697</v>
      </c>
      <c r="MZ80">
        <v>2399653.1733226101</v>
      </c>
      <c r="NA80">
        <v>344487.99845622998</v>
      </c>
      <c r="NB80">
        <v>13427608.3238938</v>
      </c>
      <c r="NC80">
        <v>3195244.6910654502</v>
      </c>
      <c r="ND80">
        <v>3470087.8098565498</v>
      </c>
      <c r="NE80">
        <v>3246670.4324708199</v>
      </c>
      <c r="NF80">
        <v>3670252.4334903099</v>
      </c>
      <c r="NG80">
        <v>1774509.51837065</v>
      </c>
      <c r="NH80">
        <v>14136485.85568</v>
      </c>
      <c r="NI80">
        <v>1413230.03869393</v>
      </c>
      <c r="NJ80">
        <v>5242464.2502967902</v>
      </c>
      <c r="NK80">
        <v>3119513.6992816799</v>
      </c>
      <c r="NL80">
        <v>4081324.2844097698</v>
      </c>
      <c r="NM80">
        <v>82770782.808269694</v>
      </c>
      <c r="NN80">
        <v>12182853.6597424</v>
      </c>
      <c r="NO80">
        <v>57864302.989627503</v>
      </c>
      <c r="NP80">
        <v>120001.456800738</v>
      </c>
      <c r="NQ80">
        <v>123865.188098231</v>
      </c>
      <c r="NR80">
        <v>46807.372266158301</v>
      </c>
      <c r="NS80">
        <v>51776.593847495998</v>
      </c>
      <c r="NT80">
        <v>28816.362778377301</v>
      </c>
      <c r="NU80">
        <v>36438.299843893597</v>
      </c>
      <c r="NV80">
        <v>48100.904965604801</v>
      </c>
      <c r="NW80">
        <v>13862.061485902001</v>
      </c>
      <c r="NX80">
        <v>1587.56568383282</v>
      </c>
      <c r="NY80">
        <v>48525.380899404103</v>
      </c>
      <c r="NZ80">
        <v>83629.084590111102</v>
      </c>
      <c r="OA80">
        <v>19055.1161571019</v>
      </c>
      <c r="OB80">
        <v>473205.367022758</v>
      </c>
      <c r="OC80">
        <v>856046.02581056498</v>
      </c>
      <c r="OD80">
        <v>504527.419851785</v>
      </c>
      <c r="OE80">
        <v>232524.38399352101</v>
      </c>
      <c r="OF80">
        <v>151630.34170942099</v>
      </c>
      <c r="OG80">
        <v>245338.76460671599</v>
      </c>
      <c r="OH80">
        <v>71730.2712780242</v>
      </c>
      <c r="OI80">
        <v>90427.312905346495</v>
      </c>
      <c r="OJ80">
        <v>5157516.9052547701</v>
      </c>
      <c r="OK80">
        <v>6182176.9981997199</v>
      </c>
      <c r="OL80">
        <v>4573901.4821100999</v>
      </c>
      <c r="OM80">
        <v>889566.85210162099</v>
      </c>
      <c r="ON80">
        <v>0</v>
      </c>
    </row>
    <row r="81" spans="1:404" x14ac:dyDescent="0.25">
      <c r="A81" t="s">
        <v>5</v>
      </c>
      <c r="B81">
        <v>77</v>
      </c>
      <c r="C81" t="s">
        <v>237</v>
      </c>
      <c r="D81" t="s">
        <v>238</v>
      </c>
      <c r="E81" s="4">
        <v>57.0956922359494</v>
      </c>
      <c r="F81" s="4">
        <v>7709.8492780415099</v>
      </c>
      <c r="G81" s="4">
        <v>2875.5556304185502</v>
      </c>
      <c r="H81" s="4">
        <v>15191.8857215974</v>
      </c>
      <c r="I81" s="4">
        <v>2997.06988587058</v>
      </c>
      <c r="J81" s="4">
        <v>27.291316395082099</v>
      </c>
      <c r="K81" s="4">
        <v>366.98848661984698</v>
      </c>
      <c r="L81" s="4">
        <v>3766.2706127270399</v>
      </c>
      <c r="M81" s="4">
        <v>638.93179653900199</v>
      </c>
      <c r="N81" s="4">
        <v>822.35994512466198</v>
      </c>
      <c r="O81" s="4">
        <v>3780.2241749642599</v>
      </c>
      <c r="P81" s="4">
        <v>1571.5912757563201</v>
      </c>
      <c r="Q81" s="4">
        <v>616.826138821266</v>
      </c>
      <c r="R81" s="4">
        <v>1742.13124500711</v>
      </c>
      <c r="S81" s="4">
        <v>13.7689506264598</v>
      </c>
      <c r="T81" s="4">
        <v>0</v>
      </c>
      <c r="U81" s="4">
        <v>0</v>
      </c>
      <c r="V81" s="4">
        <v>2934.79256150111</v>
      </c>
      <c r="W81" s="4">
        <v>2329.74040199208</v>
      </c>
      <c r="X81" s="28">
        <v>11.494262544689899</v>
      </c>
      <c r="Y81" s="28">
        <v>4.6195780765510897</v>
      </c>
      <c r="Z81" s="28">
        <v>1194.0967787654299</v>
      </c>
      <c r="AA81" s="28">
        <v>3.2847070527405502</v>
      </c>
      <c r="AB81" s="28">
        <v>15.817496887042999</v>
      </c>
      <c r="AC81" s="28">
        <v>924.36427297691705</v>
      </c>
      <c r="AD81" s="28">
        <v>98.639350263214695</v>
      </c>
      <c r="AE81" s="28">
        <v>40.586437822425601</v>
      </c>
      <c r="AF81" s="28">
        <v>2248.2575615798601</v>
      </c>
      <c r="AG81" s="28">
        <v>991.78444682296902</v>
      </c>
      <c r="AH81" s="28">
        <v>3.26370718371055</v>
      </c>
      <c r="AI81" s="28">
        <v>55.550231824515897</v>
      </c>
      <c r="AJ81" s="28">
        <v>3.3600752444598201</v>
      </c>
      <c r="AK81" s="28">
        <v>52.733103272527003</v>
      </c>
      <c r="AL81" s="28">
        <v>25.973319534602101</v>
      </c>
      <c r="AM81" s="28">
        <v>2.7204785056535199</v>
      </c>
      <c r="AN81" s="28">
        <v>15.2638704768331</v>
      </c>
      <c r="AO81" s="28">
        <v>24.243707932413699</v>
      </c>
      <c r="AP81" s="28">
        <v>28.129523524133699</v>
      </c>
      <c r="AQ81" s="28">
        <v>8.9648993788406308</v>
      </c>
      <c r="AR81" s="4">
        <v>129.712716520404</v>
      </c>
      <c r="AS81" s="4">
        <v>169.92985878410701</v>
      </c>
      <c r="AT81" s="4">
        <v>2280.8528760701902</v>
      </c>
      <c r="AU81" s="4">
        <v>9019.7250534042996</v>
      </c>
      <c r="AV81" s="4">
        <v>9094.81501851147</v>
      </c>
      <c r="AW81" s="4">
        <v>18547.7395036952</v>
      </c>
      <c r="AX81" s="4">
        <v>10656.244028474999</v>
      </c>
      <c r="AY81" s="4">
        <v>1075.2928559566101</v>
      </c>
      <c r="AZ81" s="4">
        <v>40997.954595442003</v>
      </c>
      <c r="BA81" s="4">
        <v>174.257004608437</v>
      </c>
      <c r="BB81" s="4">
        <v>3093.50888693044</v>
      </c>
      <c r="BC81" s="4">
        <v>59562.743072674602</v>
      </c>
      <c r="BD81" s="4">
        <v>9973.9955889687008</v>
      </c>
      <c r="BE81" s="4">
        <v>8503.0645389338406</v>
      </c>
      <c r="BF81" s="4">
        <v>6058.4365122899899</v>
      </c>
      <c r="BG81" s="4">
        <v>18767.672408799201</v>
      </c>
      <c r="BH81" s="4">
        <v>29984.231216711702</v>
      </c>
      <c r="BI81" s="4">
        <v>42454.6540243329</v>
      </c>
      <c r="BJ81" s="4">
        <v>16271.314487797399</v>
      </c>
      <c r="BK81" s="4">
        <v>0</v>
      </c>
      <c r="BL81" s="4">
        <v>334.14447910806399</v>
      </c>
      <c r="BM81" s="4">
        <v>0</v>
      </c>
      <c r="BN81" s="4">
        <v>7369.2263605441103</v>
      </c>
      <c r="BO81" s="4">
        <v>14453.8920390124</v>
      </c>
      <c r="BP81" s="4">
        <v>1564.5378870581201</v>
      </c>
      <c r="BQ81" s="4">
        <v>0</v>
      </c>
      <c r="BR81" s="4">
        <v>20.806470730890599</v>
      </c>
      <c r="BS81" s="4">
        <v>625372.09683330299</v>
      </c>
      <c r="BT81" s="4">
        <v>2.38276618564274</v>
      </c>
      <c r="BU81" s="4">
        <v>1.5308446464174299</v>
      </c>
      <c r="BV81" s="4">
        <v>850.837538177851</v>
      </c>
      <c r="BW81" s="4">
        <v>2346.0373794242601</v>
      </c>
      <c r="BX81" s="4">
        <v>306220.95994624699</v>
      </c>
      <c r="BY81" s="4">
        <v>6152.9735896452603</v>
      </c>
      <c r="BZ81" s="4">
        <v>37.601055859954499</v>
      </c>
      <c r="CA81" s="4">
        <v>15508.3749702353</v>
      </c>
      <c r="CB81" s="4">
        <v>245.99533592063401</v>
      </c>
      <c r="CC81" s="4">
        <v>544766.75663927197</v>
      </c>
      <c r="CD81" s="4">
        <v>948.12931655431396</v>
      </c>
      <c r="CE81" s="4">
        <v>72.386337217326798</v>
      </c>
      <c r="CF81" s="4">
        <v>69.994701731114702</v>
      </c>
      <c r="CG81" s="4">
        <v>166.579301991948</v>
      </c>
      <c r="CH81" s="4">
        <v>9.2303709707722206</v>
      </c>
      <c r="CI81" s="4">
        <v>23.0691950186499</v>
      </c>
      <c r="CJ81" s="4">
        <v>96.925134399918093</v>
      </c>
      <c r="CK81" s="4">
        <v>740.27891838115295</v>
      </c>
      <c r="CL81" s="4">
        <v>568677.48780516605</v>
      </c>
      <c r="CM81" s="4">
        <v>0</v>
      </c>
      <c r="CN81" s="4">
        <v>556.32672900497903</v>
      </c>
      <c r="CO81" s="4">
        <v>3766.78055888678</v>
      </c>
      <c r="CP81" s="4">
        <v>786977.46184414194</v>
      </c>
      <c r="CQ81" s="4">
        <v>304.08158763871899</v>
      </c>
      <c r="CR81" s="4">
        <v>1986.3074076412599</v>
      </c>
      <c r="CS81" s="4">
        <v>12732.911533659601</v>
      </c>
      <c r="CT81" s="4">
        <v>4577.8626915009199</v>
      </c>
      <c r="CU81" s="4">
        <v>1777.74481948325</v>
      </c>
      <c r="CV81" s="4">
        <v>60005.710149812301</v>
      </c>
      <c r="CW81" s="4">
        <v>162.864766622064</v>
      </c>
      <c r="CX81" s="4">
        <v>0</v>
      </c>
      <c r="CY81" s="4">
        <v>1825.1533353119901</v>
      </c>
      <c r="CZ81" s="4">
        <v>68.780831876322907</v>
      </c>
      <c r="DA81" s="4">
        <v>299.17737489290897</v>
      </c>
      <c r="DB81" s="4">
        <v>0</v>
      </c>
      <c r="DC81" s="4">
        <v>3683.2409781752699</v>
      </c>
      <c r="DD81" s="4">
        <v>1005.79419185605</v>
      </c>
      <c r="DE81" s="4">
        <v>0</v>
      </c>
      <c r="DF81" s="4">
        <v>774.04069978482698</v>
      </c>
      <c r="DG81" s="4">
        <v>0</v>
      </c>
      <c r="DH81" s="4">
        <v>953.99292550377504</v>
      </c>
      <c r="DI81" s="4">
        <v>0</v>
      </c>
      <c r="DJ81" s="4">
        <v>891.48515132189902</v>
      </c>
      <c r="DK81" s="4">
        <v>0</v>
      </c>
      <c r="DL81" s="4">
        <v>609.76780144519103</v>
      </c>
      <c r="DM81" s="4">
        <v>0</v>
      </c>
      <c r="DN81" s="4">
        <v>458.166095930469</v>
      </c>
      <c r="DO81" s="4">
        <v>0</v>
      </c>
      <c r="DP81" s="4">
        <v>417.950320417966</v>
      </c>
      <c r="DQ81" s="4">
        <v>17223.509707483801</v>
      </c>
      <c r="DR81" s="4">
        <v>44310.457678776897</v>
      </c>
      <c r="DS81" s="4">
        <v>11027.288799816601</v>
      </c>
      <c r="DT81" s="4">
        <v>28193.502696081701</v>
      </c>
      <c r="DU81" s="4">
        <v>21646.219474882899</v>
      </c>
      <c r="DV81" s="4">
        <v>18419.255351961099</v>
      </c>
      <c r="DW81" s="4">
        <v>136311.26976503301</v>
      </c>
      <c r="DX81" s="4">
        <v>17171.035965955802</v>
      </c>
      <c r="DY81" s="4">
        <v>51324.477382452198</v>
      </c>
      <c r="DZ81" s="4">
        <v>94.136633148324407</v>
      </c>
      <c r="EA81" s="4">
        <v>0</v>
      </c>
      <c r="EB81" s="4">
        <v>5752.7213198654599</v>
      </c>
      <c r="EC81" s="4">
        <v>3901.2228148303602</v>
      </c>
      <c r="ED81" s="4">
        <v>2776.4994621231199</v>
      </c>
      <c r="EE81" s="4">
        <v>1118.3761819621</v>
      </c>
      <c r="EF81" s="4">
        <v>205.64356735969801</v>
      </c>
      <c r="EG81" s="4">
        <v>462.31213326654103</v>
      </c>
      <c r="EH81" s="4">
        <v>737.51211824035295</v>
      </c>
      <c r="EI81" s="4">
        <v>48.907597794649902</v>
      </c>
      <c r="EJ81" s="4">
        <v>0.42549319141841802</v>
      </c>
      <c r="EK81" s="4">
        <v>0.26412048907667202</v>
      </c>
      <c r="EL81" s="4">
        <v>14.5233190830689</v>
      </c>
      <c r="EM81" s="4">
        <v>171.54759932517399</v>
      </c>
      <c r="EN81" s="4">
        <v>1934.44833761929</v>
      </c>
      <c r="EO81" s="4">
        <v>6846.80133215156</v>
      </c>
      <c r="EP81" s="4">
        <v>2.4243167875455902</v>
      </c>
      <c r="EQ81" s="4">
        <v>2.2893552866671198</v>
      </c>
      <c r="ER81" s="4">
        <v>3.2012298642782003E-2</v>
      </c>
      <c r="ES81" s="4">
        <v>0.251232744997476</v>
      </c>
      <c r="ET81" s="4">
        <v>5.2106945306724199</v>
      </c>
      <c r="EU81" s="4">
        <v>22678.1793302886</v>
      </c>
      <c r="EV81" s="4">
        <v>6074.1278742479199</v>
      </c>
      <c r="EW81" s="4">
        <v>13056.756435854501</v>
      </c>
      <c r="EX81" s="4">
        <v>426572.487796309</v>
      </c>
      <c r="EY81" s="4">
        <v>0</v>
      </c>
      <c r="EZ81" s="4">
        <v>4998.0083713477097</v>
      </c>
      <c r="FA81" s="4">
        <v>283.74192977709203</v>
      </c>
      <c r="FB81" s="4">
        <v>2441.0499612149101</v>
      </c>
      <c r="FC81" s="4">
        <v>209.60137706531501</v>
      </c>
      <c r="FD81" s="4">
        <v>52423.122296110501</v>
      </c>
      <c r="FE81" s="4">
        <v>6231.7666907733501</v>
      </c>
      <c r="FF81" s="4">
        <v>29743.8963053056</v>
      </c>
      <c r="FG81" s="4">
        <v>46.760832074528203</v>
      </c>
      <c r="FH81" s="4">
        <v>1248.53173303674</v>
      </c>
      <c r="FI81" s="4">
        <v>288.51910720893198</v>
      </c>
      <c r="FJ81" s="4">
        <v>5662.4384600491303</v>
      </c>
      <c r="FK81" s="4">
        <v>31943.699453087898</v>
      </c>
      <c r="FL81" s="4">
        <v>7150.14858239773</v>
      </c>
      <c r="FM81" s="4">
        <v>5834.2573732542796</v>
      </c>
      <c r="FN81" s="4">
        <v>9068.6379482275406</v>
      </c>
      <c r="FO81" s="4">
        <v>713.44387794059105</v>
      </c>
      <c r="FP81" s="4">
        <v>82543.879849240504</v>
      </c>
      <c r="FQ81" s="4">
        <v>5818.96576498383</v>
      </c>
      <c r="FR81" s="4">
        <v>10328.470232265399</v>
      </c>
      <c r="FS81" s="4">
        <v>10432.1550990052</v>
      </c>
      <c r="FT81" s="4">
        <v>16971.029521374501</v>
      </c>
      <c r="FU81" s="4">
        <v>75086.654253834597</v>
      </c>
      <c r="FV81" s="4">
        <v>90277.033276905102</v>
      </c>
      <c r="FW81" s="4">
        <v>424354.05747873499</v>
      </c>
      <c r="FX81" s="4">
        <v>467.94487572520899</v>
      </c>
      <c r="FY81" s="4">
        <v>524.90695222384704</v>
      </c>
      <c r="FZ81" s="4">
        <v>390.22076389041598</v>
      </c>
      <c r="GA81" s="4">
        <v>8620.76049199511</v>
      </c>
      <c r="GB81" s="4">
        <v>78.465940911042594</v>
      </c>
      <c r="GC81" s="4">
        <v>279.00962580609502</v>
      </c>
      <c r="GD81" s="4">
        <v>2376.0328980439799</v>
      </c>
      <c r="GE81" s="4">
        <v>62.863758013778103</v>
      </c>
      <c r="GF81" s="4">
        <v>8.7101440772065999</v>
      </c>
      <c r="GG81" s="4">
        <v>1118.25104197525</v>
      </c>
      <c r="GH81" s="4">
        <v>2063.0635827301498</v>
      </c>
      <c r="GI81" s="4">
        <v>2.5918975643284901</v>
      </c>
      <c r="GJ81" s="4">
        <v>2207.04069362267</v>
      </c>
      <c r="GK81" s="4">
        <v>3655.66297912147</v>
      </c>
      <c r="GL81" s="4">
        <v>3435.45370751376</v>
      </c>
      <c r="GM81" s="4">
        <v>2224.8493185034799</v>
      </c>
      <c r="GN81" s="4">
        <v>304.813137861813</v>
      </c>
      <c r="GO81" s="4">
        <v>3206.3083511864102</v>
      </c>
      <c r="GP81" s="4">
        <v>275.770135986355</v>
      </c>
      <c r="GQ81" s="4">
        <v>397.38625045158398</v>
      </c>
      <c r="GR81" s="4">
        <v>57927.8385564981</v>
      </c>
      <c r="GS81" s="4">
        <v>55066.603963759699</v>
      </c>
      <c r="GT81" s="4">
        <v>12983.136498394801</v>
      </c>
      <c r="GU81" s="4">
        <v>1148.46925749211</v>
      </c>
      <c r="GV81" s="4">
        <v>0</v>
      </c>
      <c r="GW81">
        <v>2050.4772862545301</v>
      </c>
      <c r="GX81">
        <v>2083.9369842196102</v>
      </c>
      <c r="GY81">
        <v>1142.22437718434</v>
      </c>
      <c r="GZ81">
        <v>11969.8376440746</v>
      </c>
      <c r="HA81">
        <v>807.92775728885294</v>
      </c>
      <c r="HB81">
        <v>52.879003969720202</v>
      </c>
      <c r="HC81">
        <v>122.390507121322</v>
      </c>
      <c r="HD81">
        <v>2734.9182256243498</v>
      </c>
      <c r="HE81">
        <v>495.27918457288399</v>
      </c>
      <c r="HF81">
        <v>310.84727815323498</v>
      </c>
      <c r="HG81">
        <v>1993.9067512592501</v>
      </c>
      <c r="HH81">
        <v>172.29564562027099</v>
      </c>
      <c r="HI81">
        <v>1539.4641152521001</v>
      </c>
      <c r="HJ81">
        <v>1875.2971465706701</v>
      </c>
      <c r="HK81">
        <v>45.787040919612799</v>
      </c>
      <c r="HL81">
        <v>0</v>
      </c>
      <c r="HM81">
        <v>0</v>
      </c>
      <c r="HN81">
        <v>1024.4536700532699</v>
      </c>
      <c r="HO81">
        <v>1153.8860323879501</v>
      </c>
      <c r="HP81">
        <v>47.193771269417802</v>
      </c>
      <c r="HQ81">
        <v>52.737921670921899</v>
      </c>
      <c r="HR81">
        <v>169.57217094427099</v>
      </c>
      <c r="HS81">
        <v>2.1473034874550598</v>
      </c>
      <c r="HT81">
        <v>1.2412521334970099</v>
      </c>
      <c r="HU81">
        <v>43.3275497360126</v>
      </c>
      <c r="HV81">
        <v>3.03094075082817</v>
      </c>
      <c r="HW81">
        <v>32.4644830356036</v>
      </c>
      <c r="HX81">
        <v>712.87057828186801</v>
      </c>
      <c r="HY81">
        <v>521.17926127902103</v>
      </c>
      <c r="HZ81">
        <v>199.49108249721201</v>
      </c>
      <c r="IA81">
        <v>290.66777765149402</v>
      </c>
      <c r="IB81">
        <v>875.79751560442298</v>
      </c>
      <c r="IC81">
        <v>636.31788427541198</v>
      </c>
      <c r="ID81">
        <v>455.50883672520303</v>
      </c>
      <c r="IE81">
        <v>3257.5067250387401</v>
      </c>
      <c r="IF81">
        <v>235.48727725735</v>
      </c>
      <c r="IG81">
        <v>810.96129607504497</v>
      </c>
      <c r="IH81">
        <v>263.66800401959199</v>
      </c>
      <c r="II81">
        <v>582.77912532360301</v>
      </c>
      <c r="IJ81">
        <v>335.50537014301602</v>
      </c>
      <c r="IK81">
        <v>364.707031095172</v>
      </c>
      <c r="IL81">
        <v>435.38579250305202</v>
      </c>
      <c r="IM81">
        <v>3549.1089639543902</v>
      </c>
      <c r="IN81">
        <v>2430.0657507562601</v>
      </c>
      <c r="IO81">
        <v>2248.8607218269499</v>
      </c>
      <c r="IP81">
        <v>4492.2958297744699</v>
      </c>
      <c r="IQ81">
        <v>1238.3968248724</v>
      </c>
      <c r="IR81">
        <v>16717.449837496599</v>
      </c>
      <c r="IS81">
        <v>2813.3022861956501</v>
      </c>
      <c r="IT81">
        <v>890.06491596982403</v>
      </c>
      <c r="IU81">
        <v>54603.225559055201</v>
      </c>
      <c r="IV81">
        <v>15792.9951268244</v>
      </c>
      <c r="IW81">
        <v>11295.596482495201</v>
      </c>
      <c r="IX81">
        <v>4719.98959854036</v>
      </c>
      <c r="IY81">
        <v>26662.476892545699</v>
      </c>
      <c r="IZ81">
        <v>48089.548295099099</v>
      </c>
      <c r="JA81">
        <v>98631.217019137504</v>
      </c>
      <c r="JB81">
        <v>2536.9394238308901</v>
      </c>
      <c r="JC81">
        <v>0</v>
      </c>
      <c r="JD81">
        <v>72.675047651770001</v>
      </c>
      <c r="JE81">
        <v>0</v>
      </c>
      <c r="JF81">
        <v>5694.1409099742104</v>
      </c>
      <c r="JG81">
        <v>5882.4364751758303</v>
      </c>
      <c r="JH81">
        <v>85.860233155724202</v>
      </c>
      <c r="JI81">
        <v>4.0119284017040797E-2</v>
      </c>
      <c r="JJ81">
        <v>1.57088579371753</v>
      </c>
      <c r="JK81">
        <v>37720.443196473701</v>
      </c>
      <c r="JL81">
        <v>2.00511358546192</v>
      </c>
      <c r="JM81">
        <v>0.63344721283295102</v>
      </c>
      <c r="JN81">
        <v>380.330487610256</v>
      </c>
      <c r="JO81">
        <v>2123.3368312037101</v>
      </c>
      <c r="JP81">
        <v>11321.849883397001</v>
      </c>
      <c r="JQ81">
        <v>724.45919829276102</v>
      </c>
      <c r="JR81">
        <v>3.73079565703567</v>
      </c>
      <c r="JS81">
        <v>1569.10395601764</v>
      </c>
      <c r="JT81">
        <v>18.3060432929461</v>
      </c>
      <c r="JU81">
        <v>56977.663631337899</v>
      </c>
      <c r="JV81">
        <v>105.780668295797</v>
      </c>
      <c r="JW81">
        <v>12.580894045618299</v>
      </c>
      <c r="JX81">
        <v>75.097935580477895</v>
      </c>
      <c r="JY81">
        <v>31.4997932831774</v>
      </c>
      <c r="JZ81">
        <v>7.1915495833643304</v>
      </c>
      <c r="KA81">
        <v>24.895127285626199</v>
      </c>
      <c r="KB81">
        <v>34.122978479498897</v>
      </c>
      <c r="KC81">
        <v>313.490357879643</v>
      </c>
      <c r="KD81">
        <v>40048.430194638997</v>
      </c>
      <c r="KE81">
        <v>0</v>
      </c>
      <c r="KF81">
        <v>184.92409898891901</v>
      </c>
      <c r="KG81">
        <v>1796.33485114215</v>
      </c>
      <c r="KH81">
        <v>598440.51441570895</v>
      </c>
      <c r="KI81">
        <v>133.388822452829</v>
      </c>
      <c r="KJ81">
        <v>5781.7769286841503</v>
      </c>
      <c r="KK81">
        <v>793.20674269414906</v>
      </c>
      <c r="KL81">
        <v>257.65814648983002</v>
      </c>
      <c r="KM81">
        <v>6.04072382331589</v>
      </c>
      <c r="KN81">
        <v>38257.960539456799</v>
      </c>
      <c r="KO81">
        <v>842.09614728598103</v>
      </c>
      <c r="KP81">
        <v>0</v>
      </c>
      <c r="KQ81">
        <v>1324.68804780758</v>
      </c>
      <c r="KR81">
        <v>24.558552434131599</v>
      </c>
      <c r="KS81">
        <v>133.01383118771</v>
      </c>
      <c r="KT81">
        <v>0</v>
      </c>
      <c r="KU81">
        <v>1634.5397355923201</v>
      </c>
      <c r="KV81">
        <v>1345.2743908125301</v>
      </c>
      <c r="KW81">
        <v>0</v>
      </c>
      <c r="KX81">
        <v>486.71999486078801</v>
      </c>
      <c r="KY81">
        <v>0</v>
      </c>
      <c r="KZ81">
        <v>561.66129843552801</v>
      </c>
      <c r="LA81">
        <v>0</v>
      </c>
      <c r="LB81">
        <v>575.00293747159105</v>
      </c>
      <c r="LC81">
        <v>0</v>
      </c>
      <c r="LD81">
        <v>285.983101403261</v>
      </c>
      <c r="LE81">
        <v>0</v>
      </c>
      <c r="LF81">
        <v>456.50426420639701</v>
      </c>
      <c r="LG81">
        <v>0</v>
      </c>
      <c r="LH81">
        <v>539.26479045695305</v>
      </c>
      <c r="LI81">
        <v>9807.4876286909894</v>
      </c>
      <c r="LJ81">
        <v>83019.371051348004</v>
      </c>
      <c r="LK81">
        <v>14618.885659400299</v>
      </c>
      <c r="LL81">
        <v>80741.584234062801</v>
      </c>
      <c r="LM81">
        <v>32021.155847140999</v>
      </c>
      <c r="LN81">
        <v>21030.063388586099</v>
      </c>
      <c r="LO81">
        <v>108426.952182111</v>
      </c>
      <c r="LP81">
        <v>25929.869691415599</v>
      </c>
      <c r="LQ81">
        <v>33450.1399194275</v>
      </c>
      <c r="LR81">
        <v>407.46353437599498</v>
      </c>
      <c r="LS81">
        <v>0</v>
      </c>
      <c r="LT81">
        <v>871.76741044221797</v>
      </c>
      <c r="LU81">
        <v>1187.9930255700699</v>
      </c>
      <c r="LV81">
        <v>115.675866819115</v>
      </c>
      <c r="LW81">
        <v>362.60962111652498</v>
      </c>
      <c r="LX81">
        <v>15.601174339644199</v>
      </c>
      <c r="LY81">
        <v>598.48153721498204</v>
      </c>
      <c r="LZ81">
        <v>31.461011516400902</v>
      </c>
      <c r="MA81">
        <v>2.39598133827741</v>
      </c>
      <c r="MB81">
        <v>3.7986156553868597E-2</v>
      </c>
      <c r="MC81">
        <v>0.34396111031204102</v>
      </c>
      <c r="MD81">
        <v>20.344343456140901</v>
      </c>
      <c r="ME81">
        <v>12.866495298319601</v>
      </c>
      <c r="MF81">
        <v>473.95683072146699</v>
      </c>
      <c r="MG81">
        <v>1823.1967789877699</v>
      </c>
      <c r="MH81">
        <v>1.05748627249538</v>
      </c>
      <c r="MI81">
        <v>0.53050648626480301</v>
      </c>
      <c r="MJ81">
        <v>3.2668473594874698</v>
      </c>
      <c r="MK81">
        <v>1.4727878634422999</v>
      </c>
      <c r="ML81">
        <v>65.578423168108898</v>
      </c>
      <c r="MM81">
        <v>3505.52066351144</v>
      </c>
      <c r="MN81">
        <v>214.52753720952299</v>
      </c>
      <c r="MO81">
        <v>1401.3111402038001</v>
      </c>
      <c r="MP81">
        <v>212043.54419079001</v>
      </c>
      <c r="MQ81">
        <v>0</v>
      </c>
      <c r="MR81">
        <v>3149.0969245535698</v>
      </c>
      <c r="MS81">
        <v>139.04757418013401</v>
      </c>
      <c r="MT81">
        <v>4917.8414904939</v>
      </c>
      <c r="MU81">
        <v>4470.3192930598898</v>
      </c>
      <c r="MV81">
        <v>33502.639655120001</v>
      </c>
      <c r="MW81">
        <v>3136.5536231586998</v>
      </c>
      <c r="MX81">
        <v>13432.522208652699</v>
      </c>
      <c r="MY81">
        <v>613.54106492507594</v>
      </c>
      <c r="MZ81">
        <v>2557.1047051293799</v>
      </c>
      <c r="NA81">
        <v>379.41534730633703</v>
      </c>
      <c r="NB81">
        <v>7585.1122499693201</v>
      </c>
      <c r="NC81">
        <v>3820.0748653974301</v>
      </c>
      <c r="ND81">
        <v>5412.2422660098</v>
      </c>
      <c r="NE81">
        <v>4463.0839512662797</v>
      </c>
      <c r="NF81">
        <v>5874.3025730359504</v>
      </c>
      <c r="NG81">
        <v>2532.58965367164</v>
      </c>
      <c r="NH81">
        <v>27227.098063735499</v>
      </c>
      <c r="NI81">
        <v>2640.45904324611</v>
      </c>
      <c r="NJ81">
        <v>10763.533298529201</v>
      </c>
      <c r="NK81">
        <v>13127.3356215973</v>
      </c>
      <c r="NL81">
        <v>9555.29240376497</v>
      </c>
      <c r="NM81">
        <v>134561.92475670099</v>
      </c>
      <c r="NN81">
        <v>21038.379451927802</v>
      </c>
      <c r="NO81">
        <v>253614.044189993</v>
      </c>
      <c r="NP81">
        <v>374.01659582155298</v>
      </c>
      <c r="NQ81">
        <v>386.37116317478802</v>
      </c>
      <c r="NR81">
        <v>125.21849136049001</v>
      </c>
      <c r="NS81">
        <v>231.23979558901701</v>
      </c>
      <c r="NT81">
        <v>67.919751206563305</v>
      </c>
      <c r="NU81">
        <v>93.297764325814995</v>
      </c>
      <c r="NV81">
        <v>227.16539611081299</v>
      </c>
      <c r="NW81">
        <v>36.847814934847698</v>
      </c>
      <c r="NX81">
        <v>3.7319060423390402</v>
      </c>
      <c r="NY81">
        <v>176.04229330835099</v>
      </c>
      <c r="NZ81">
        <v>242.59674771130801</v>
      </c>
      <c r="OA81">
        <v>25.969757186301901</v>
      </c>
      <c r="OB81">
        <v>1763.79740448605</v>
      </c>
      <c r="OC81">
        <v>3626.42724977735</v>
      </c>
      <c r="OD81">
        <v>1112.64610499422</v>
      </c>
      <c r="OE81">
        <v>847.14413346482695</v>
      </c>
      <c r="OF81">
        <v>342.377158138867</v>
      </c>
      <c r="OG81">
        <v>827.44616288233203</v>
      </c>
      <c r="OH81">
        <v>164.31158815251001</v>
      </c>
      <c r="OI81">
        <v>206.951930665622</v>
      </c>
      <c r="OJ81">
        <v>7830.3473193857699</v>
      </c>
      <c r="OK81">
        <v>12988.6200702072</v>
      </c>
      <c r="OL81">
        <v>11330.2565137704</v>
      </c>
      <c r="OM81">
        <v>2024.38291188278</v>
      </c>
      <c r="ON81">
        <v>0</v>
      </c>
    </row>
    <row r="82" spans="1:404" x14ac:dyDescent="0.25">
      <c r="A82" t="s">
        <v>5</v>
      </c>
      <c r="B82">
        <v>78</v>
      </c>
      <c r="C82" t="s">
        <v>239</v>
      </c>
      <c r="D82" t="s">
        <v>240</v>
      </c>
      <c r="E82" s="4">
        <v>123725.699363174</v>
      </c>
      <c r="F82" s="4">
        <v>1110015.05823233</v>
      </c>
      <c r="G82" s="4">
        <v>571002.75477759202</v>
      </c>
      <c r="H82" s="4">
        <v>6255179.55659936</v>
      </c>
      <c r="I82" s="4">
        <v>416040.096148009</v>
      </c>
      <c r="J82" s="4">
        <v>13733.1295466416</v>
      </c>
      <c r="K82" s="4">
        <v>43230.8034561065</v>
      </c>
      <c r="L82" s="4">
        <v>772901.85296930396</v>
      </c>
      <c r="M82" s="4">
        <v>255567.860452653</v>
      </c>
      <c r="N82" s="4">
        <v>216906.763560961</v>
      </c>
      <c r="O82" s="4">
        <v>1093429.69458566</v>
      </c>
      <c r="P82" s="4">
        <v>401306.08105592697</v>
      </c>
      <c r="Q82" s="4">
        <v>125781.04137594999</v>
      </c>
      <c r="R82" s="4">
        <v>359260.03848081297</v>
      </c>
      <c r="S82" s="4">
        <v>3920.2136625542898</v>
      </c>
      <c r="T82" s="4">
        <v>0</v>
      </c>
      <c r="U82" s="4">
        <v>0</v>
      </c>
      <c r="V82" s="4">
        <v>530873.23334205197</v>
      </c>
      <c r="W82" s="4">
        <v>823308.29950829397</v>
      </c>
      <c r="X82" s="28">
        <v>4906.8026204641401</v>
      </c>
      <c r="Y82" s="28">
        <v>813.322854892387</v>
      </c>
      <c r="Z82" s="28">
        <v>220222.88542548</v>
      </c>
      <c r="AA82" s="28">
        <v>820.52680486675695</v>
      </c>
      <c r="AB82" s="28">
        <v>3503.6044282030298</v>
      </c>
      <c r="AC82" s="28">
        <v>54273.618415917001</v>
      </c>
      <c r="AD82" s="28">
        <v>34954.5441211043</v>
      </c>
      <c r="AE82" s="28">
        <v>17828.532651821999</v>
      </c>
      <c r="AF82" s="28">
        <v>207208.88209767299</v>
      </c>
      <c r="AG82" s="28">
        <v>213328.36273666201</v>
      </c>
      <c r="AH82" s="28">
        <v>2766.5886095972501</v>
      </c>
      <c r="AI82" s="28">
        <v>6765.2457599688796</v>
      </c>
      <c r="AJ82" s="28">
        <v>1562.46364696045</v>
      </c>
      <c r="AK82" s="28">
        <v>9678.8229487243407</v>
      </c>
      <c r="AL82" s="28">
        <v>11297.000458127601</v>
      </c>
      <c r="AM82" s="28">
        <v>44809.501205456902</v>
      </c>
      <c r="AN82" s="28">
        <v>7909.2077084469202</v>
      </c>
      <c r="AO82" s="28">
        <v>14118.4034657825</v>
      </c>
      <c r="AP82" s="28">
        <v>16299.586067627701</v>
      </c>
      <c r="AQ82" s="28">
        <v>4505.1318551905697</v>
      </c>
      <c r="AR82" s="4">
        <v>811329.98431316705</v>
      </c>
      <c r="AS82" s="4">
        <v>124942.185724897</v>
      </c>
      <c r="AT82" s="4">
        <v>206668.785889527</v>
      </c>
      <c r="AU82" s="4">
        <v>2186455.8292910298</v>
      </c>
      <c r="AV82" s="4">
        <v>2487174.6521647801</v>
      </c>
      <c r="AW82" s="4">
        <v>4225565.4219000395</v>
      </c>
      <c r="AX82" s="4">
        <v>3816971.8546677898</v>
      </c>
      <c r="AY82" s="4">
        <v>506208.484393019</v>
      </c>
      <c r="AZ82" s="4">
        <v>9916930.80352013</v>
      </c>
      <c r="BA82" s="4">
        <v>88379.516351180093</v>
      </c>
      <c r="BB82" s="4">
        <v>801418.42635946604</v>
      </c>
      <c r="BC82" s="4">
        <v>25152608.221082799</v>
      </c>
      <c r="BD82" s="4">
        <v>8221187.4461168498</v>
      </c>
      <c r="BE82" s="4">
        <v>7208586.0457199998</v>
      </c>
      <c r="BF82" s="4">
        <v>1196986.68884935</v>
      </c>
      <c r="BG82" s="4">
        <v>9400028.4132509902</v>
      </c>
      <c r="BH82" s="4">
        <v>10270023.5255873</v>
      </c>
      <c r="BI82" s="4">
        <v>9491538.4153313003</v>
      </c>
      <c r="BJ82" s="4">
        <v>3977410.4834229201</v>
      </c>
      <c r="BK82" s="4">
        <v>0</v>
      </c>
      <c r="BL82" s="4">
        <v>77229.259824108303</v>
      </c>
      <c r="BM82" s="4">
        <v>0</v>
      </c>
      <c r="BN82" s="4">
        <v>4389632.1708836099</v>
      </c>
      <c r="BO82" s="4">
        <v>7785323.5819379203</v>
      </c>
      <c r="BP82" s="4">
        <v>222668.26584302299</v>
      </c>
      <c r="BQ82" s="4">
        <v>0</v>
      </c>
      <c r="BR82" s="4">
        <v>2106.03164105323</v>
      </c>
      <c r="BS82" s="4">
        <v>110988352.19168299</v>
      </c>
      <c r="BT82" s="4">
        <v>6558.8945209804097</v>
      </c>
      <c r="BU82" s="4">
        <v>2350.5031447811102</v>
      </c>
      <c r="BV82" s="4">
        <v>1631659.1250739701</v>
      </c>
      <c r="BW82" s="4">
        <v>5810686.9421570497</v>
      </c>
      <c r="BX82" s="4">
        <v>49487121.890487596</v>
      </c>
      <c r="BY82" s="4">
        <v>1581053.2073017999</v>
      </c>
      <c r="BZ82" s="4">
        <v>10693.765268262399</v>
      </c>
      <c r="CA82" s="4">
        <v>4028813.8641057499</v>
      </c>
      <c r="CB82" s="4">
        <v>104032.89395971</v>
      </c>
      <c r="CC82" s="4">
        <v>38.379408587279698</v>
      </c>
      <c r="CD82" s="4">
        <v>195321682.61534199</v>
      </c>
      <c r="CE82" s="4">
        <v>279574.29804186901</v>
      </c>
      <c r="CF82" s="4">
        <v>256875.72291294599</v>
      </c>
      <c r="CG82" s="4">
        <v>56013.617924868297</v>
      </c>
      <c r="CH82" s="4">
        <v>22234.027981396699</v>
      </c>
      <c r="CI82" s="4">
        <v>9884.2723108194004</v>
      </c>
      <c r="CJ82" s="4">
        <v>48756.308485997703</v>
      </c>
      <c r="CK82" s="4">
        <v>3288617.2532480001</v>
      </c>
      <c r="CL82" s="4">
        <v>370864522.92126799</v>
      </c>
      <c r="CM82" s="4">
        <v>0</v>
      </c>
      <c r="CN82" s="4">
        <v>2323019.7101141601</v>
      </c>
      <c r="CO82" s="4">
        <v>2296205.2934765401</v>
      </c>
      <c r="CP82" s="4">
        <v>155228628.79663199</v>
      </c>
      <c r="CQ82" s="4">
        <v>143434.25115677601</v>
      </c>
      <c r="CR82" s="4">
        <v>124599.48783751699</v>
      </c>
      <c r="CS82" s="4">
        <v>922597.13020593603</v>
      </c>
      <c r="CT82" s="4">
        <v>727382.76488463697</v>
      </c>
      <c r="CU82" s="4">
        <v>343905.30668732699</v>
      </c>
      <c r="CV82" s="4">
        <v>45717070.945255898</v>
      </c>
      <c r="CW82" s="4">
        <v>135515.56413973999</v>
      </c>
      <c r="CX82" s="4">
        <v>0</v>
      </c>
      <c r="CY82" s="4">
        <v>954917.018603537</v>
      </c>
      <c r="CZ82" s="4">
        <v>48260.232146862298</v>
      </c>
      <c r="DA82" s="4">
        <v>201415.30648096499</v>
      </c>
      <c r="DB82" s="4">
        <v>0</v>
      </c>
      <c r="DC82" s="4">
        <v>1833627.2088758701</v>
      </c>
      <c r="DD82" s="4">
        <v>269280.16600327397</v>
      </c>
      <c r="DE82" s="4">
        <v>0</v>
      </c>
      <c r="DF82" s="4">
        <v>305321.968572838</v>
      </c>
      <c r="DG82" s="4">
        <v>0</v>
      </c>
      <c r="DH82" s="4">
        <v>488575.814679339</v>
      </c>
      <c r="DI82" s="4">
        <v>0</v>
      </c>
      <c r="DJ82" s="4">
        <v>52144.041767513198</v>
      </c>
      <c r="DK82" s="4">
        <v>0</v>
      </c>
      <c r="DL82" s="4">
        <v>121355.445942925</v>
      </c>
      <c r="DM82" s="4">
        <v>0</v>
      </c>
      <c r="DN82" s="4">
        <v>51819.985133772199</v>
      </c>
      <c r="DO82" s="4">
        <v>0</v>
      </c>
      <c r="DP82" s="4">
        <v>131953.43268030399</v>
      </c>
      <c r="DQ82" s="4">
        <v>9748721.6437752806</v>
      </c>
      <c r="DR82" s="4">
        <v>23309170.834702399</v>
      </c>
      <c r="DS82" s="4">
        <v>4251317.1834864104</v>
      </c>
      <c r="DT82" s="4">
        <v>10947223.6882168</v>
      </c>
      <c r="DU82" s="4">
        <v>12663983.6946765</v>
      </c>
      <c r="DV82" s="4">
        <v>13078577.1013813</v>
      </c>
      <c r="DW82" s="4">
        <v>77952296.880358607</v>
      </c>
      <c r="DX82" s="4">
        <v>8922286.7031373493</v>
      </c>
      <c r="DY82" s="4">
        <v>26128275.878174402</v>
      </c>
      <c r="DZ82" s="4">
        <v>54071.8054329847</v>
      </c>
      <c r="EA82" s="4">
        <v>0</v>
      </c>
      <c r="EB82" s="4">
        <v>1449630.4840931599</v>
      </c>
      <c r="EC82" s="4">
        <v>979029.87395373802</v>
      </c>
      <c r="ED82" s="4">
        <v>692672.38544801495</v>
      </c>
      <c r="EE82" s="4">
        <v>229857.39598687901</v>
      </c>
      <c r="EF82" s="4">
        <v>131131.56296660801</v>
      </c>
      <c r="EG82" s="4">
        <v>263540.09699537302</v>
      </c>
      <c r="EH82" s="4">
        <v>186174.784281431</v>
      </c>
      <c r="EI82" s="4">
        <v>19844.235830003399</v>
      </c>
      <c r="EJ82" s="4">
        <v>773.65156472940498</v>
      </c>
      <c r="EK82" s="4">
        <v>103.764050908626</v>
      </c>
      <c r="EL82" s="4">
        <v>9200.1845540400791</v>
      </c>
      <c r="EM82" s="4">
        <v>50899.981028341797</v>
      </c>
      <c r="EN82" s="4">
        <v>604407.89814633504</v>
      </c>
      <c r="EO82" s="4">
        <v>2485314.0978987101</v>
      </c>
      <c r="EP82" s="4">
        <v>1268.1040554628801</v>
      </c>
      <c r="EQ82" s="4">
        <v>697.69090427993797</v>
      </c>
      <c r="ER82" s="4">
        <v>31.5255789765529</v>
      </c>
      <c r="ES82" s="4">
        <v>109.577721842857</v>
      </c>
      <c r="ET82" s="4">
        <v>2861.3998262597402</v>
      </c>
      <c r="EU82" s="4">
        <v>8420699.2554622293</v>
      </c>
      <c r="EV82" s="4">
        <v>848282.30618831399</v>
      </c>
      <c r="EW82" s="4">
        <v>1229096.81889573</v>
      </c>
      <c r="EX82" s="4">
        <v>121515164.26113699</v>
      </c>
      <c r="EY82" s="4">
        <v>0</v>
      </c>
      <c r="EZ82" s="4">
        <v>3282693.69737502</v>
      </c>
      <c r="FA82" s="4">
        <v>180916.14975470401</v>
      </c>
      <c r="FB82" s="4">
        <v>848853.21861086902</v>
      </c>
      <c r="FC82" s="4">
        <v>86250.610155693706</v>
      </c>
      <c r="FD82" s="4">
        <v>15623727.9606784</v>
      </c>
      <c r="FE82" s="4">
        <v>2012084.64415694</v>
      </c>
      <c r="FF82" s="4">
        <v>6942822.5314658498</v>
      </c>
      <c r="FG82" s="4">
        <v>14839.822966726701</v>
      </c>
      <c r="FH82" s="4">
        <v>347552.49911209999</v>
      </c>
      <c r="FI82" s="4">
        <v>101042.477075136</v>
      </c>
      <c r="FJ82" s="4">
        <v>5987807.8894440504</v>
      </c>
      <c r="FK82" s="4">
        <v>4132787.1744361599</v>
      </c>
      <c r="FL82" s="4">
        <v>3686780.9112608102</v>
      </c>
      <c r="FM82" s="4">
        <v>4303577.0221880097</v>
      </c>
      <c r="FN82" s="4">
        <v>4428406.0317279799</v>
      </c>
      <c r="FO82" s="4">
        <v>432973.871839531</v>
      </c>
      <c r="FP82" s="4">
        <v>41523613.7935118</v>
      </c>
      <c r="FQ82" s="4">
        <v>6708895.9598355796</v>
      </c>
      <c r="FR82" s="4">
        <v>9891339.7245716602</v>
      </c>
      <c r="FS82" s="4">
        <v>13290806.123012699</v>
      </c>
      <c r="FT82" s="4">
        <v>15933934.1678371</v>
      </c>
      <c r="FU82" s="4">
        <v>35170607.315723501</v>
      </c>
      <c r="FV82" s="4">
        <v>16153552.827983299</v>
      </c>
      <c r="FW82" s="4">
        <v>97993687.827236697</v>
      </c>
      <c r="FX82" s="4">
        <v>264691.82023101399</v>
      </c>
      <c r="FY82" s="4">
        <v>337449.74602780701</v>
      </c>
      <c r="FZ82" s="4">
        <v>291300.865870471</v>
      </c>
      <c r="GA82" s="4">
        <v>446307.50213753298</v>
      </c>
      <c r="GB82" s="4">
        <v>54051.728000436698</v>
      </c>
      <c r="GC82" s="4">
        <v>159084.30684941201</v>
      </c>
      <c r="GD82" s="4">
        <v>336665.48955020099</v>
      </c>
      <c r="GE82" s="4">
        <v>54989.383473673399</v>
      </c>
      <c r="GF82" s="4">
        <v>6376.8254788509603</v>
      </c>
      <c r="GG82" s="4">
        <v>311232.88172341703</v>
      </c>
      <c r="GH82" s="4">
        <v>419760.833495075</v>
      </c>
      <c r="GI82" s="4">
        <v>2138.8038774143401</v>
      </c>
      <c r="GJ82" s="4">
        <v>182743.607894827</v>
      </c>
      <c r="GK82" s="4">
        <v>339520.73077458102</v>
      </c>
      <c r="GL82" s="4">
        <v>305734.62502472301</v>
      </c>
      <c r="GM82" s="4">
        <v>166429.85970144201</v>
      </c>
      <c r="GN82" s="4">
        <v>45864.604757667497</v>
      </c>
      <c r="GO82" s="4">
        <v>266885.386973268</v>
      </c>
      <c r="GP82" s="4">
        <v>27236.303557354298</v>
      </c>
      <c r="GQ82" s="4">
        <v>43594.047706049598</v>
      </c>
      <c r="GR82" s="4">
        <v>11679621.4230712</v>
      </c>
      <c r="GS82" s="4">
        <v>16557879.3541811</v>
      </c>
      <c r="GT82" s="4">
        <v>20881921.099006101</v>
      </c>
      <c r="GU82" s="4">
        <v>648388.07398547605</v>
      </c>
      <c r="GV82" s="4">
        <v>0</v>
      </c>
      <c r="GW82">
        <v>1005903.51422277</v>
      </c>
      <c r="GX82">
        <v>839597.46337533405</v>
      </c>
      <c r="GY82">
        <v>586075.35515200906</v>
      </c>
      <c r="GZ82">
        <v>5710935.5547579704</v>
      </c>
      <c r="HA82">
        <v>845956.612852611</v>
      </c>
      <c r="HB82">
        <v>22791.195357815999</v>
      </c>
      <c r="HC82">
        <v>91286.702064125406</v>
      </c>
      <c r="HD82">
        <v>1629564.28299914</v>
      </c>
      <c r="HE82">
        <v>374264.15194428997</v>
      </c>
      <c r="HF82">
        <v>115924.262483742</v>
      </c>
      <c r="HG82">
        <v>466488.75136096799</v>
      </c>
      <c r="HH82">
        <v>92832.016602242395</v>
      </c>
      <c r="HI82">
        <v>620543.49069821998</v>
      </c>
      <c r="HJ82">
        <v>631929.91655963694</v>
      </c>
      <c r="HK82">
        <v>27356.7809384131</v>
      </c>
      <c r="HL82">
        <v>0</v>
      </c>
      <c r="HM82">
        <v>0</v>
      </c>
      <c r="HN82">
        <v>2378610.8664815701</v>
      </c>
      <c r="HO82">
        <v>658242.76241905405</v>
      </c>
      <c r="HP82">
        <v>36053.1907613168</v>
      </c>
      <c r="HQ82">
        <v>56335.240294263698</v>
      </c>
      <c r="HR82">
        <v>102402.076401279</v>
      </c>
      <c r="HS82">
        <v>1604.4736060938999</v>
      </c>
      <c r="HT82">
        <v>480.59748812105698</v>
      </c>
      <c r="HU82">
        <v>35947.252539798501</v>
      </c>
      <c r="HV82">
        <v>1516.8399147673699</v>
      </c>
      <c r="HW82">
        <v>1983.8434694407299</v>
      </c>
      <c r="HX82">
        <v>486761.57863023703</v>
      </c>
      <c r="HY82">
        <v>346527.17282734398</v>
      </c>
      <c r="HZ82">
        <v>87739.691293377895</v>
      </c>
      <c r="IA82">
        <v>219227.29784601601</v>
      </c>
      <c r="IB82">
        <v>336684.90995571302</v>
      </c>
      <c r="IC82">
        <v>844023.27931604802</v>
      </c>
      <c r="ID82">
        <v>352589.58384507598</v>
      </c>
      <c r="IE82">
        <v>2268829.57185067</v>
      </c>
      <c r="IF82">
        <v>198698.901943815</v>
      </c>
      <c r="IG82">
        <v>1473585.27680981</v>
      </c>
      <c r="IH82">
        <v>171632.39083186499</v>
      </c>
      <c r="II82">
        <v>320484.288056925</v>
      </c>
      <c r="IJ82">
        <v>257898.27094640199</v>
      </c>
      <c r="IK82">
        <v>257559.088516783</v>
      </c>
      <c r="IL82">
        <v>271460.30390887399</v>
      </c>
      <c r="IM82">
        <v>2408356.5993503099</v>
      </c>
      <c r="IN82">
        <v>2560685.53435591</v>
      </c>
      <c r="IO82">
        <v>1338427.1651266101</v>
      </c>
      <c r="IP82">
        <v>2272184.7151306402</v>
      </c>
      <c r="IQ82">
        <v>2197428.5610567601</v>
      </c>
      <c r="IR82">
        <v>5183184.3764104499</v>
      </c>
      <c r="IS82">
        <v>1692266.27988076</v>
      </c>
      <c r="IT82">
        <v>1574239.7965261999</v>
      </c>
      <c r="IU82">
        <v>27585496.403073099</v>
      </c>
      <c r="IV82">
        <v>12194863.989428701</v>
      </c>
      <c r="IW82">
        <v>10121072.427640799</v>
      </c>
      <c r="IX82">
        <v>2397759.3121477398</v>
      </c>
      <c r="IY82">
        <v>13203471.2277412</v>
      </c>
      <c r="IZ82">
        <v>23999200.748421401</v>
      </c>
      <c r="JA82">
        <v>11973347.745554101</v>
      </c>
      <c r="JB82">
        <v>2327383.9118495798</v>
      </c>
      <c r="JC82">
        <v>0</v>
      </c>
      <c r="JD82">
        <v>237767.51386421101</v>
      </c>
      <c r="JE82">
        <v>0</v>
      </c>
      <c r="JF82">
        <v>6553297.8717524996</v>
      </c>
      <c r="JG82">
        <v>6486509.6431237496</v>
      </c>
      <c r="JH82">
        <v>38835.611774691002</v>
      </c>
      <c r="JI82">
        <v>55.111161780033797</v>
      </c>
      <c r="JJ82">
        <v>1275.64832014544</v>
      </c>
      <c r="JK82">
        <v>51656470.655570596</v>
      </c>
      <c r="JL82">
        <v>3948.6017883343702</v>
      </c>
      <c r="JM82">
        <v>956.90376384553099</v>
      </c>
      <c r="JN82">
        <v>468963.03802259598</v>
      </c>
      <c r="JO82">
        <v>1534774.0354689299</v>
      </c>
      <c r="JP82">
        <v>14787857.031837501</v>
      </c>
      <c r="JQ82">
        <v>1323837.27666</v>
      </c>
      <c r="JR82">
        <v>3932.8903826178798</v>
      </c>
      <c r="JS82">
        <v>1816342.6848776999</v>
      </c>
      <c r="JT82">
        <v>17084.4517512485</v>
      </c>
      <c r="JU82">
        <v>6265.2503307459001</v>
      </c>
      <c r="JV82">
        <v>25474868.552209601</v>
      </c>
      <c r="JW82">
        <v>41664.035302638898</v>
      </c>
      <c r="JX82">
        <v>84696.639057131004</v>
      </c>
      <c r="JY82">
        <v>27949.3548899452</v>
      </c>
      <c r="JZ82">
        <v>5089.0302802066599</v>
      </c>
      <c r="KA82">
        <v>18727.759100252199</v>
      </c>
      <c r="KB82">
        <v>23131.812662877401</v>
      </c>
      <c r="KC82">
        <v>1606445.18729557</v>
      </c>
      <c r="KD82">
        <v>8022319.9801161699</v>
      </c>
      <c r="KE82">
        <v>0</v>
      </c>
      <c r="KF82">
        <v>90709.815353658501</v>
      </c>
      <c r="KG82">
        <v>1234193.61592914</v>
      </c>
      <c r="KH82">
        <v>268118736.40951401</v>
      </c>
      <c r="KI82">
        <v>170173.72250849599</v>
      </c>
      <c r="KJ82">
        <v>2090443.6301327201</v>
      </c>
      <c r="KK82">
        <v>298332.00909091299</v>
      </c>
      <c r="KL82">
        <v>102298.241823994</v>
      </c>
      <c r="KM82">
        <v>6575.6104210516996</v>
      </c>
      <c r="KN82">
        <v>25762540.397096701</v>
      </c>
      <c r="KO82">
        <v>779414.65973154199</v>
      </c>
      <c r="KP82">
        <v>0</v>
      </c>
      <c r="KQ82">
        <v>1114164.86471226</v>
      </c>
      <c r="KR82">
        <v>49187.464031682503</v>
      </c>
      <c r="KS82">
        <v>93491.952390898907</v>
      </c>
      <c r="KT82">
        <v>0</v>
      </c>
      <c r="KU82">
        <v>1609817.81622662</v>
      </c>
      <c r="KV82">
        <v>1007397.40500407</v>
      </c>
      <c r="KW82">
        <v>0</v>
      </c>
      <c r="KX82">
        <v>318587.97722533398</v>
      </c>
      <c r="KY82">
        <v>0</v>
      </c>
      <c r="KZ82">
        <v>317546.544478147</v>
      </c>
      <c r="LA82">
        <v>0</v>
      </c>
      <c r="LB82">
        <v>123282.49591429799</v>
      </c>
      <c r="LC82">
        <v>0</v>
      </c>
      <c r="LD82">
        <v>194712.73684100999</v>
      </c>
      <c r="LE82">
        <v>0</v>
      </c>
      <c r="LF82">
        <v>244414.271875109</v>
      </c>
      <c r="LG82">
        <v>0</v>
      </c>
      <c r="LH82">
        <v>344498.40552392899</v>
      </c>
      <c r="LI82">
        <v>7582507.7474509897</v>
      </c>
      <c r="LJ82">
        <v>53639967.9832296</v>
      </c>
      <c r="LK82">
        <v>10980638.399003601</v>
      </c>
      <c r="LL82">
        <v>20679146.484200101</v>
      </c>
      <c r="LM82">
        <v>20557985.1552184</v>
      </c>
      <c r="LN82">
        <v>17426365.923696201</v>
      </c>
      <c r="LO82">
        <v>84844155.3275166</v>
      </c>
      <c r="LP82">
        <v>15942346.101871099</v>
      </c>
      <c r="LQ82">
        <v>23807143.682706501</v>
      </c>
      <c r="LR82">
        <v>257925.190565848</v>
      </c>
      <c r="LS82">
        <v>0</v>
      </c>
      <c r="LT82">
        <v>903953.59187165496</v>
      </c>
      <c r="LU82">
        <v>1811156.89654449</v>
      </c>
      <c r="LV82">
        <v>164948.930258762</v>
      </c>
      <c r="LW82">
        <v>1101161.6716195701</v>
      </c>
      <c r="LX82">
        <v>22458.158516005398</v>
      </c>
      <c r="LY82">
        <v>1172970.1014320401</v>
      </c>
      <c r="LZ82">
        <v>29890.3340405491</v>
      </c>
      <c r="MA82">
        <v>965.41207081017706</v>
      </c>
      <c r="MB82">
        <v>23.548257394653699</v>
      </c>
      <c r="MC82">
        <v>1769.94349180876</v>
      </c>
      <c r="MD82">
        <v>7723.3877916685997</v>
      </c>
      <c r="ME82">
        <v>8004.7938631222396</v>
      </c>
      <c r="MF82">
        <v>1066139.9611297401</v>
      </c>
      <c r="MG82">
        <v>3697596.2719227201</v>
      </c>
      <c r="MH82">
        <v>489.62637852496999</v>
      </c>
      <c r="MI82">
        <v>725.11348537152105</v>
      </c>
      <c r="MJ82">
        <v>4170.8079241586902</v>
      </c>
      <c r="MK82">
        <v>846.17316397514105</v>
      </c>
      <c r="ML82">
        <v>39121.437908282998</v>
      </c>
      <c r="MM82">
        <v>4466651.85360274</v>
      </c>
      <c r="MN82">
        <v>111768.235148616</v>
      </c>
      <c r="MO82">
        <v>1875611.3951129101</v>
      </c>
      <c r="MP82">
        <v>172454544.796305</v>
      </c>
      <c r="MQ82">
        <v>0</v>
      </c>
      <c r="MR82">
        <v>2818461.4859114001</v>
      </c>
      <c r="MS82">
        <v>636503.31729029899</v>
      </c>
      <c r="MT82">
        <v>2704120.3942047399</v>
      </c>
      <c r="MU82">
        <v>2077090.4576230501</v>
      </c>
      <c r="MV82">
        <v>18083655.378450502</v>
      </c>
      <c r="MW82">
        <v>3607111.41036028</v>
      </c>
      <c r="MX82">
        <v>9111949.1506961193</v>
      </c>
      <c r="MY82">
        <v>783959.61995232897</v>
      </c>
      <c r="MZ82">
        <v>1846751.4296353201</v>
      </c>
      <c r="NA82">
        <v>254618.08444013799</v>
      </c>
      <c r="NB82">
        <v>6843291.6588690402</v>
      </c>
      <c r="NC82">
        <v>3569693.5326791098</v>
      </c>
      <c r="ND82">
        <v>5723997.1250829399</v>
      </c>
      <c r="NE82">
        <v>10177738.4744884</v>
      </c>
      <c r="NF82">
        <v>21311538.6812374</v>
      </c>
      <c r="NG82">
        <v>9844981.9517966099</v>
      </c>
      <c r="NH82">
        <v>47735695.661638997</v>
      </c>
      <c r="NI82">
        <v>7835603.4090529503</v>
      </c>
      <c r="NJ82">
        <v>14782594.0895852</v>
      </c>
      <c r="NK82">
        <v>6797854.0307101896</v>
      </c>
      <c r="NL82">
        <v>9828790.4583208896</v>
      </c>
      <c r="NM82">
        <v>125451765.34587</v>
      </c>
      <c r="NN82">
        <v>33954869.320950799</v>
      </c>
      <c r="NO82">
        <v>130417721.66140901</v>
      </c>
      <c r="NP82">
        <v>211587.133714998</v>
      </c>
      <c r="NQ82">
        <v>220227.11918704299</v>
      </c>
      <c r="NR82">
        <v>74203.165790869694</v>
      </c>
      <c r="NS82">
        <v>90672.109772911994</v>
      </c>
      <c r="NT82">
        <v>38551.295239205901</v>
      </c>
      <c r="NU82">
        <v>50807.667882851703</v>
      </c>
      <c r="NV82">
        <v>82962.311490005304</v>
      </c>
      <c r="NW82">
        <v>29125.130637131399</v>
      </c>
      <c r="NX82">
        <v>2477.7632095234098</v>
      </c>
      <c r="NY82">
        <v>89816.480292099703</v>
      </c>
      <c r="NZ82">
        <v>133876.81074215501</v>
      </c>
      <c r="OA82">
        <v>23754.9481672574</v>
      </c>
      <c r="OB82">
        <v>1175267.3158672701</v>
      </c>
      <c r="OC82">
        <v>2209913.4857322099</v>
      </c>
      <c r="OD82">
        <v>3344749.0758950301</v>
      </c>
      <c r="OE82">
        <v>471289.03450528899</v>
      </c>
      <c r="OF82">
        <v>649784.673283902</v>
      </c>
      <c r="OG82">
        <v>920765.14462297305</v>
      </c>
      <c r="OH82">
        <v>85249.820131058106</v>
      </c>
      <c r="OI82">
        <v>109128.91581969</v>
      </c>
      <c r="OJ82">
        <v>6427673.8956191596</v>
      </c>
      <c r="OK82">
        <v>8816489.4882601406</v>
      </c>
      <c r="OL82">
        <v>8614797.7981931008</v>
      </c>
      <c r="OM82">
        <v>1222603.69515415</v>
      </c>
      <c r="ON82">
        <v>0</v>
      </c>
    </row>
    <row r="83" spans="1:404" x14ac:dyDescent="0.25">
      <c r="A83" t="s">
        <v>5</v>
      </c>
      <c r="B83">
        <v>79</v>
      </c>
      <c r="C83" t="s">
        <v>241</v>
      </c>
      <c r="D83" t="s">
        <v>242</v>
      </c>
      <c r="E83" s="4">
        <v>58817.957392087003</v>
      </c>
      <c r="F83" s="4">
        <v>555338.20641534205</v>
      </c>
      <c r="G83" s="4">
        <v>262342.31276424701</v>
      </c>
      <c r="H83" s="4">
        <v>2560435.1431517201</v>
      </c>
      <c r="I83" s="4">
        <v>160670.35314238601</v>
      </c>
      <c r="J83" s="4">
        <v>8167.0401081590198</v>
      </c>
      <c r="K83" s="4">
        <v>10116.3412922261</v>
      </c>
      <c r="L83" s="4">
        <v>371613.92656937201</v>
      </c>
      <c r="M83" s="4">
        <v>111197.08003428701</v>
      </c>
      <c r="N83" s="4">
        <v>85607.545633805697</v>
      </c>
      <c r="O83" s="4">
        <v>503730.45901719201</v>
      </c>
      <c r="P83" s="4">
        <v>200667.23934911401</v>
      </c>
      <c r="Q83" s="4">
        <v>68603.8500573403</v>
      </c>
      <c r="R83" s="4">
        <v>132931.008117283</v>
      </c>
      <c r="S83" s="4">
        <v>1297.8050146615301</v>
      </c>
      <c r="T83" s="4">
        <v>0</v>
      </c>
      <c r="U83" s="4">
        <v>0</v>
      </c>
      <c r="V83" s="4">
        <v>289087.72875404399</v>
      </c>
      <c r="W83" s="4">
        <v>616125.28280863003</v>
      </c>
      <c r="X83" s="28">
        <v>2228.49081489026</v>
      </c>
      <c r="Y83" s="28">
        <v>617.52112285576004</v>
      </c>
      <c r="Z83" s="28">
        <v>204539.36853939801</v>
      </c>
      <c r="AA83" s="28">
        <v>582.52773580382097</v>
      </c>
      <c r="AB83" s="28">
        <v>15118.214597111501</v>
      </c>
      <c r="AC83" s="28">
        <v>70914.764048868994</v>
      </c>
      <c r="AD83" s="28">
        <v>119957.857691033</v>
      </c>
      <c r="AE83" s="28">
        <v>55822.595441654397</v>
      </c>
      <c r="AF83" s="28">
        <v>51988.858098121498</v>
      </c>
      <c r="AG83" s="28">
        <v>161064.911347207</v>
      </c>
      <c r="AH83" s="28">
        <v>1255.46112159885</v>
      </c>
      <c r="AI83" s="28">
        <v>5886.4125406637504</v>
      </c>
      <c r="AJ83" s="28">
        <v>348.35332150042598</v>
      </c>
      <c r="AK83" s="28">
        <v>818.06639872360904</v>
      </c>
      <c r="AL83" s="28">
        <v>3168.0278630878001</v>
      </c>
      <c r="AM83" s="28">
        <v>196.096705108306</v>
      </c>
      <c r="AN83" s="28">
        <v>8251.4368502508296</v>
      </c>
      <c r="AO83" s="28">
        <v>4252.0036207188195</v>
      </c>
      <c r="AP83" s="28">
        <v>5246.0823465149897</v>
      </c>
      <c r="AQ83" s="28">
        <v>2348.1001959403602</v>
      </c>
      <c r="AR83" s="4">
        <v>120155.63088869699</v>
      </c>
      <c r="AS83" s="4">
        <v>128459.979239892</v>
      </c>
      <c r="AT83" s="4">
        <v>59314.429692274301</v>
      </c>
      <c r="AU83" s="4">
        <v>755719.237722983</v>
      </c>
      <c r="AV83" s="4">
        <v>728599.20936622703</v>
      </c>
      <c r="AW83" s="4">
        <v>887850.08734465996</v>
      </c>
      <c r="AX83" s="4">
        <v>1052495.4822653399</v>
      </c>
      <c r="AY83" s="4">
        <v>111827.160429076</v>
      </c>
      <c r="AZ83" s="4">
        <v>2526378.4467683998</v>
      </c>
      <c r="BA83" s="4">
        <v>28626.184616134698</v>
      </c>
      <c r="BB83" s="4">
        <v>188275.29131926401</v>
      </c>
      <c r="BC83" s="4">
        <v>7175997.7452697102</v>
      </c>
      <c r="BD83" s="4">
        <v>1203337.02428019</v>
      </c>
      <c r="BE83" s="4">
        <v>1282223.0973252601</v>
      </c>
      <c r="BF83" s="4">
        <v>426659.89439181797</v>
      </c>
      <c r="BG83" s="4">
        <v>2290470.9421569202</v>
      </c>
      <c r="BH83" s="4">
        <v>16582219.158996001</v>
      </c>
      <c r="BI83" s="4">
        <v>1258902.0142487001</v>
      </c>
      <c r="BJ83" s="4">
        <v>665989.17440966703</v>
      </c>
      <c r="BK83" s="4">
        <v>0</v>
      </c>
      <c r="BL83" s="4">
        <v>20890.9440745022</v>
      </c>
      <c r="BM83" s="4">
        <v>0</v>
      </c>
      <c r="BN83" s="4">
        <v>808125.86569040304</v>
      </c>
      <c r="BO83" s="4">
        <v>1943107.58798769</v>
      </c>
      <c r="BP83" s="4">
        <v>154829.92832511</v>
      </c>
      <c r="BQ83" s="4">
        <v>0</v>
      </c>
      <c r="BR83" s="4">
        <v>916.42277690752201</v>
      </c>
      <c r="BS83" s="4">
        <v>130838787.08338501</v>
      </c>
      <c r="BT83" s="4">
        <v>3541.2697436445301</v>
      </c>
      <c r="BU83" s="4">
        <v>251.261918995716</v>
      </c>
      <c r="BV83" s="4">
        <v>1749821.7708093401</v>
      </c>
      <c r="BW83" s="4">
        <v>3036060.39795742</v>
      </c>
      <c r="BX83" s="4">
        <v>49805306.526976198</v>
      </c>
      <c r="BY83" s="4">
        <v>1323358.15136953</v>
      </c>
      <c r="BZ83" s="4">
        <v>1714.71361482981</v>
      </c>
      <c r="CA83" s="4">
        <v>3336853.4905198398</v>
      </c>
      <c r="CB83" s="4">
        <v>22017.053379741101</v>
      </c>
      <c r="CC83" s="4">
        <v>75.026110052230507</v>
      </c>
      <c r="CD83" s="4">
        <v>517786.76051362499</v>
      </c>
      <c r="CE83" s="4">
        <v>37053636.937247097</v>
      </c>
      <c r="CF83" s="4">
        <v>198203.07888018701</v>
      </c>
      <c r="CG83" s="4">
        <v>93322.592079941795</v>
      </c>
      <c r="CH83" s="4">
        <v>14390.9918915534</v>
      </c>
      <c r="CI83" s="4">
        <v>22946.367145713899</v>
      </c>
      <c r="CJ83" s="4">
        <v>61773.142432836998</v>
      </c>
      <c r="CK83" s="4">
        <v>210096.85627940501</v>
      </c>
      <c r="CL83" s="4">
        <v>23712653.3536654</v>
      </c>
      <c r="CM83" s="4">
        <v>0</v>
      </c>
      <c r="CN83" s="4">
        <v>848470.49507327401</v>
      </c>
      <c r="CO83" s="4">
        <v>550045.46825382195</v>
      </c>
      <c r="CP83" s="4">
        <v>24222164.827229999</v>
      </c>
      <c r="CQ83" s="4">
        <v>17102.289919531999</v>
      </c>
      <c r="CR83" s="4">
        <v>20558.637313146599</v>
      </c>
      <c r="CS83" s="4">
        <v>99289.335581130799</v>
      </c>
      <c r="CT83" s="4">
        <v>113073.31400401</v>
      </c>
      <c r="CU83" s="4">
        <v>21153.287470044001</v>
      </c>
      <c r="CV83" s="4">
        <v>4167067.4698692998</v>
      </c>
      <c r="CW83" s="4">
        <v>20755.413782379499</v>
      </c>
      <c r="CX83" s="4">
        <v>0</v>
      </c>
      <c r="CY83" s="4">
        <v>254134.29390519499</v>
      </c>
      <c r="CZ83" s="4">
        <v>11393.1364375212</v>
      </c>
      <c r="DA83" s="4">
        <v>53245.783228890599</v>
      </c>
      <c r="DB83" s="4">
        <v>0</v>
      </c>
      <c r="DC83" s="4">
        <v>406400.62274737598</v>
      </c>
      <c r="DD83" s="4">
        <v>75797.892955950505</v>
      </c>
      <c r="DE83" s="4">
        <v>0</v>
      </c>
      <c r="DF83" s="4">
        <v>58150.254326825299</v>
      </c>
      <c r="DG83" s="4">
        <v>0</v>
      </c>
      <c r="DH83" s="4">
        <v>89308.409788671794</v>
      </c>
      <c r="DI83" s="4">
        <v>0</v>
      </c>
      <c r="DJ83" s="4">
        <v>123922.902235121</v>
      </c>
      <c r="DK83" s="4">
        <v>0</v>
      </c>
      <c r="DL83" s="4">
        <v>53787.254428104403</v>
      </c>
      <c r="DM83" s="4">
        <v>0</v>
      </c>
      <c r="DN83" s="4">
        <v>45326.805557368098</v>
      </c>
      <c r="DO83" s="4">
        <v>0</v>
      </c>
      <c r="DP83" s="4">
        <v>27897.327342533699</v>
      </c>
      <c r="DQ83" s="4">
        <v>1889270.2097898701</v>
      </c>
      <c r="DR83" s="4">
        <v>4008905.75115686</v>
      </c>
      <c r="DS83" s="4">
        <v>942395.12687665701</v>
      </c>
      <c r="DT83" s="4">
        <v>1684072.8113644</v>
      </c>
      <c r="DU83" s="4">
        <v>1871766.64696153</v>
      </c>
      <c r="DV83" s="4">
        <v>1785795.8034957501</v>
      </c>
      <c r="DW83" s="4">
        <v>8818521.4987118095</v>
      </c>
      <c r="DX83" s="4">
        <v>1384929.0335467299</v>
      </c>
      <c r="DY83" s="4">
        <v>4789370.4465073599</v>
      </c>
      <c r="DZ83" s="4">
        <v>26093.725295746401</v>
      </c>
      <c r="EA83" s="4">
        <v>0</v>
      </c>
      <c r="EB83" s="4">
        <v>3905903.3053821102</v>
      </c>
      <c r="EC83" s="4">
        <v>604327.43731913494</v>
      </c>
      <c r="ED83" s="4">
        <v>393284.35601484397</v>
      </c>
      <c r="EE83" s="4">
        <v>162494.30831649099</v>
      </c>
      <c r="EF83" s="4">
        <v>111866.16878471299</v>
      </c>
      <c r="EG83" s="4">
        <v>422262.34458380198</v>
      </c>
      <c r="EH83" s="4">
        <v>312868.670279796</v>
      </c>
      <c r="EI83" s="4">
        <v>17000.914567797401</v>
      </c>
      <c r="EJ83" s="4">
        <v>260.87332207111399</v>
      </c>
      <c r="EK83" s="4">
        <v>472.917239493897</v>
      </c>
      <c r="EL83" s="4">
        <v>3877.7065574190901</v>
      </c>
      <c r="EM83" s="4">
        <v>184881.15567963</v>
      </c>
      <c r="EN83" s="4">
        <v>260393.72148097999</v>
      </c>
      <c r="EO83" s="4">
        <v>1089268.08705616</v>
      </c>
      <c r="EP83" s="4">
        <v>957.58723512647703</v>
      </c>
      <c r="EQ83" s="4">
        <v>240.74901771344099</v>
      </c>
      <c r="ER83" s="4">
        <v>6.1180614076475202</v>
      </c>
      <c r="ES83" s="4">
        <v>859.77231765437398</v>
      </c>
      <c r="ET83" s="4">
        <v>1294.8196674701301</v>
      </c>
      <c r="EU83" s="4">
        <v>5854304.2713541398</v>
      </c>
      <c r="EV83" s="4">
        <v>1866282.23522527</v>
      </c>
      <c r="EW83" s="4">
        <v>463502.62889735802</v>
      </c>
      <c r="EX83" s="4">
        <v>40694142.846969299</v>
      </c>
      <c r="EY83" s="4">
        <v>0</v>
      </c>
      <c r="EZ83" s="4">
        <v>974249.90604138398</v>
      </c>
      <c r="FA83" s="4">
        <v>49226.082960142499</v>
      </c>
      <c r="FB83" s="4">
        <v>258531.05464065899</v>
      </c>
      <c r="FC83" s="4">
        <v>57731.516797814402</v>
      </c>
      <c r="FD83" s="4">
        <v>5770513.3310062904</v>
      </c>
      <c r="FE83" s="4">
        <v>1250922.53778761</v>
      </c>
      <c r="FF83" s="4">
        <v>3874432.0917735202</v>
      </c>
      <c r="FG83" s="4">
        <v>6109.1924604120404</v>
      </c>
      <c r="FH83" s="4">
        <v>175880.23811278501</v>
      </c>
      <c r="FI83" s="4">
        <v>67504.279493733498</v>
      </c>
      <c r="FJ83" s="4">
        <v>6824148.7316811904</v>
      </c>
      <c r="FK83" s="4">
        <v>2363799.6883716802</v>
      </c>
      <c r="FL83" s="4">
        <v>2495505.0011459198</v>
      </c>
      <c r="FM83" s="4">
        <v>2372330.3379468899</v>
      </c>
      <c r="FN83" s="4">
        <v>4351128.0422482798</v>
      </c>
      <c r="FO83" s="4">
        <v>213989.525317352</v>
      </c>
      <c r="FP83" s="4">
        <v>12060980.144208901</v>
      </c>
      <c r="FQ83" s="4">
        <v>2296161.5629662001</v>
      </c>
      <c r="FR83" s="4">
        <v>3759751.43980576</v>
      </c>
      <c r="FS83" s="4">
        <v>3595813.1293983702</v>
      </c>
      <c r="FT83" s="4">
        <v>7129777.2950072</v>
      </c>
      <c r="FU83" s="4">
        <v>34233792.310018003</v>
      </c>
      <c r="FV83" s="4">
        <v>16637812.812578401</v>
      </c>
      <c r="FW83" s="4">
        <v>32539555.479204498</v>
      </c>
      <c r="FX83" s="4">
        <v>130258.26056312201</v>
      </c>
      <c r="FY83" s="4">
        <v>137529.43378171799</v>
      </c>
      <c r="FZ83" s="4">
        <v>70932.862543456504</v>
      </c>
      <c r="GA83" s="4">
        <v>154613.838167062</v>
      </c>
      <c r="GB83" s="4">
        <v>27419.905850207499</v>
      </c>
      <c r="GC83" s="4">
        <v>50926.256776484603</v>
      </c>
      <c r="GD83" s="4">
        <v>122790.53200891599</v>
      </c>
      <c r="GE83" s="4">
        <v>17959.166426416901</v>
      </c>
      <c r="GF83" s="4">
        <v>2181.0744218713799</v>
      </c>
      <c r="GG83" s="4">
        <v>113303.257974237</v>
      </c>
      <c r="GH83" s="4">
        <v>501953.26630624302</v>
      </c>
      <c r="GI83" s="4">
        <v>636.27687711259603</v>
      </c>
      <c r="GJ83" s="4">
        <v>103327.772794616</v>
      </c>
      <c r="GK83" s="4">
        <v>179536.89401263499</v>
      </c>
      <c r="GL83" s="4">
        <v>192011.46785190399</v>
      </c>
      <c r="GM83" s="4">
        <v>109964.66568632</v>
      </c>
      <c r="GN83" s="4">
        <v>25053.616875787098</v>
      </c>
      <c r="GO83" s="4">
        <v>350396.520310149</v>
      </c>
      <c r="GP83" s="4">
        <v>13810.053954774699</v>
      </c>
      <c r="GQ83" s="4">
        <v>22981.9024997044</v>
      </c>
      <c r="GR83" s="4">
        <v>14687371.4118554</v>
      </c>
      <c r="GS83" s="4">
        <v>17389765.981731899</v>
      </c>
      <c r="GT83" s="4">
        <v>2979198.4236811898</v>
      </c>
      <c r="GU83" s="4">
        <v>350486.06396310398</v>
      </c>
      <c r="GV83" s="4">
        <v>0</v>
      </c>
      <c r="GW83">
        <v>408639.969114415</v>
      </c>
      <c r="GX83">
        <v>339241.47264335601</v>
      </c>
      <c r="GY83">
        <v>232552.71639637</v>
      </c>
      <c r="GZ83">
        <v>2134346.8852752098</v>
      </c>
      <c r="HA83">
        <v>207897.047997355</v>
      </c>
      <c r="HB83">
        <v>9388.8410499697402</v>
      </c>
      <c r="HC83">
        <v>19455.570354930001</v>
      </c>
      <c r="HD83">
        <v>1107013.2584830699</v>
      </c>
      <c r="HE83">
        <v>174015.17132949701</v>
      </c>
      <c r="HF83">
        <v>34771.9266247575</v>
      </c>
      <c r="HG83">
        <v>291192.73656137398</v>
      </c>
      <c r="HH83">
        <v>38365.157799647299</v>
      </c>
      <c r="HI83">
        <v>636062.47642323805</v>
      </c>
      <c r="HJ83">
        <v>436909.68458762398</v>
      </c>
      <c r="HK83">
        <v>10467.5435518751</v>
      </c>
      <c r="HL83">
        <v>0</v>
      </c>
      <c r="HM83">
        <v>0</v>
      </c>
      <c r="HN83">
        <v>536767.88260845502</v>
      </c>
      <c r="HO83">
        <v>837824.58445421001</v>
      </c>
      <c r="HP83">
        <v>14336.899044867199</v>
      </c>
      <c r="HQ83">
        <v>19779.456088142899</v>
      </c>
      <c r="HR83">
        <v>159112.920709253</v>
      </c>
      <c r="HS83">
        <v>3043.4019509876098</v>
      </c>
      <c r="HT83">
        <v>258.11990872945501</v>
      </c>
      <c r="HU83">
        <v>30538.269921938401</v>
      </c>
      <c r="HV83">
        <v>4141.8646640686302</v>
      </c>
      <c r="HW83">
        <v>3987.8450424995399</v>
      </c>
      <c r="HX83">
        <v>126906.57482160001</v>
      </c>
      <c r="HY83">
        <v>95038.532681909695</v>
      </c>
      <c r="HZ83">
        <v>25235.576856202701</v>
      </c>
      <c r="IA83">
        <v>4082533.88885919</v>
      </c>
      <c r="IB83">
        <v>82277.503082634197</v>
      </c>
      <c r="IC83">
        <v>150174.62247283201</v>
      </c>
      <c r="ID83">
        <v>135316.410354669</v>
      </c>
      <c r="IE83">
        <v>207485.734836399</v>
      </c>
      <c r="IF83">
        <v>45527.267742457101</v>
      </c>
      <c r="IG83">
        <v>208493.15005263701</v>
      </c>
      <c r="IH83">
        <v>64447.304120223802</v>
      </c>
      <c r="II83">
        <v>141268.007109586</v>
      </c>
      <c r="IJ83">
        <v>84114.588324025302</v>
      </c>
      <c r="IK83">
        <v>136376.879475692</v>
      </c>
      <c r="IL83">
        <v>85538.2378324374</v>
      </c>
      <c r="IM83">
        <v>886611.09041075304</v>
      </c>
      <c r="IN83">
        <v>765045.52968424396</v>
      </c>
      <c r="IO83">
        <v>597111.93952328595</v>
      </c>
      <c r="IP83">
        <v>1060996.10990471</v>
      </c>
      <c r="IQ83">
        <v>250584.02727120699</v>
      </c>
      <c r="IR83">
        <v>1803033.81702464</v>
      </c>
      <c r="IS83">
        <v>882090.09408604505</v>
      </c>
      <c r="IT83">
        <v>368226.45764219598</v>
      </c>
      <c r="IU83">
        <v>9141819.1730838194</v>
      </c>
      <c r="IV83">
        <v>2987785.96862821</v>
      </c>
      <c r="IW83">
        <v>2786667.6965403398</v>
      </c>
      <c r="IX83">
        <v>1408424.56432506</v>
      </c>
      <c r="IY83">
        <v>4256638.8595240703</v>
      </c>
      <c r="IZ83">
        <v>28944420.139562901</v>
      </c>
      <c r="JA83">
        <v>2040550.42397431</v>
      </c>
      <c r="JB83">
        <v>553500.86302688101</v>
      </c>
      <c r="JC83">
        <v>0</v>
      </c>
      <c r="JD83">
        <v>57552.287418811502</v>
      </c>
      <c r="JE83">
        <v>0</v>
      </c>
      <c r="JF83">
        <v>1248253.46210905</v>
      </c>
      <c r="JG83">
        <v>1430308.06478129</v>
      </c>
      <c r="JH83">
        <v>128187.421058088</v>
      </c>
      <c r="JI83">
        <v>4.6769447962180903</v>
      </c>
      <c r="JJ83">
        <v>348.411982124134</v>
      </c>
      <c r="JK83">
        <v>79815456.145068705</v>
      </c>
      <c r="JL83">
        <v>6419.1191450705101</v>
      </c>
      <c r="JM83">
        <v>138.28518945457401</v>
      </c>
      <c r="JN83">
        <v>708018.42141398101</v>
      </c>
      <c r="JO83">
        <v>1458308.8281071</v>
      </c>
      <c r="JP83">
        <v>22974102.852093499</v>
      </c>
      <c r="JQ83">
        <v>922044.46767907904</v>
      </c>
      <c r="JR83">
        <v>2610.8812880054702</v>
      </c>
      <c r="JS83">
        <v>3752057.04133686</v>
      </c>
      <c r="JT83">
        <v>20847.729292196302</v>
      </c>
      <c r="JU83">
        <v>15811.588815273801</v>
      </c>
      <c r="JV83">
        <v>93024.300648942604</v>
      </c>
      <c r="JW83">
        <v>4555001.3896137299</v>
      </c>
      <c r="JX83">
        <v>40979.416814399403</v>
      </c>
      <c r="JY83">
        <v>28660.293096086702</v>
      </c>
      <c r="JZ83">
        <v>3726.8039235680098</v>
      </c>
      <c r="KA83">
        <v>58934.391010041101</v>
      </c>
      <c r="KB83">
        <v>20291.3243360706</v>
      </c>
      <c r="KC83">
        <v>30080.200534669999</v>
      </c>
      <c r="KD83">
        <v>1725307.3941224201</v>
      </c>
      <c r="KE83">
        <v>0</v>
      </c>
      <c r="KF83">
        <v>26481.710451408198</v>
      </c>
      <c r="KG83">
        <v>196708.594299916</v>
      </c>
      <c r="KH83">
        <v>41809149.539762102</v>
      </c>
      <c r="KI83">
        <v>33011.090753425902</v>
      </c>
      <c r="KJ83">
        <v>332238.02744161699</v>
      </c>
      <c r="KK83">
        <v>44283.2354683421</v>
      </c>
      <c r="KL83">
        <v>10429.854602335199</v>
      </c>
      <c r="KM83">
        <v>944.84479253307097</v>
      </c>
      <c r="KN83">
        <v>4598321.6391698997</v>
      </c>
      <c r="KO83">
        <v>165597.702448378</v>
      </c>
      <c r="KP83">
        <v>0</v>
      </c>
      <c r="KQ83">
        <v>297409.438474575</v>
      </c>
      <c r="KR83">
        <v>5339.7102522449704</v>
      </c>
      <c r="KS83">
        <v>34636.294798347801</v>
      </c>
      <c r="KT83">
        <v>0</v>
      </c>
      <c r="KU83">
        <v>413255.809067177</v>
      </c>
      <c r="KV83">
        <v>213781.616323255</v>
      </c>
      <c r="KW83">
        <v>0</v>
      </c>
      <c r="KX83">
        <v>99189.107448909504</v>
      </c>
      <c r="KY83">
        <v>0</v>
      </c>
      <c r="KZ83">
        <v>88764.692508302993</v>
      </c>
      <c r="LA83">
        <v>0</v>
      </c>
      <c r="LB83">
        <v>111401.662037077</v>
      </c>
      <c r="LC83">
        <v>0</v>
      </c>
      <c r="LD83">
        <v>49924.033415721002</v>
      </c>
      <c r="LE83">
        <v>0</v>
      </c>
      <c r="LF83">
        <v>108368.99873984601</v>
      </c>
      <c r="LG83">
        <v>0</v>
      </c>
      <c r="LH83">
        <v>105570.563879643</v>
      </c>
      <c r="LI83">
        <v>2086129.49711349</v>
      </c>
      <c r="LJ83">
        <v>11820615.788199499</v>
      </c>
      <c r="LK83">
        <v>2690091.1261951099</v>
      </c>
      <c r="LL83">
        <v>4802086.05507774</v>
      </c>
      <c r="LM83">
        <v>4993162.0242544496</v>
      </c>
      <c r="LN83">
        <v>3235556.565837</v>
      </c>
      <c r="LO83">
        <v>13647659.1267801</v>
      </c>
      <c r="LP83">
        <v>2934634.05012035</v>
      </c>
      <c r="LQ83">
        <v>4384907.0218559196</v>
      </c>
      <c r="LR83">
        <v>76051.305952147697</v>
      </c>
      <c r="LS83">
        <v>0</v>
      </c>
      <c r="LT83">
        <v>377986.03683926899</v>
      </c>
      <c r="LU83">
        <v>381959.895326528</v>
      </c>
      <c r="LV83">
        <v>82387.095477082403</v>
      </c>
      <c r="LW83">
        <v>171701.67848083301</v>
      </c>
      <c r="LX83">
        <v>6679.6241990256904</v>
      </c>
      <c r="LY83">
        <v>1630642.4574541</v>
      </c>
      <c r="LZ83">
        <v>33435.216335909099</v>
      </c>
      <c r="MA83">
        <v>426.36954738765297</v>
      </c>
      <c r="MB83">
        <v>30.498886420409299</v>
      </c>
      <c r="MC83">
        <v>108.477739150918</v>
      </c>
      <c r="MD83">
        <v>4122.7965494400596</v>
      </c>
      <c r="ME83">
        <v>3336.7034606745001</v>
      </c>
      <c r="MF83">
        <v>207586.69130907601</v>
      </c>
      <c r="MG83">
        <v>776403.74840630102</v>
      </c>
      <c r="MH83">
        <v>108.228480803564</v>
      </c>
      <c r="MI83">
        <v>141.47015491024999</v>
      </c>
      <c r="MJ83">
        <v>1013.07126877368</v>
      </c>
      <c r="MK83">
        <v>211.17355734635899</v>
      </c>
      <c r="ML83">
        <v>9306.7864427030308</v>
      </c>
      <c r="MM83">
        <v>841091.30013411294</v>
      </c>
      <c r="MN83">
        <v>51038.577437873799</v>
      </c>
      <c r="MO83">
        <v>529333.54528845998</v>
      </c>
      <c r="MP83">
        <v>49395835.685509101</v>
      </c>
      <c r="MQ83">
        <v>0</v>
      </c>
      <c r="MR83">
        <v>698035.09624501504</v>
      </c>
      <c r="MS83">
        <v>57699.613393443797</v>
      </c>
      <c r="MT83">
        <v>1035866.9933798</v>
      </c>
      <c r="MU83">
        <v>896088.58199594996</v>
      </c>
      <c r="MV83">
        <v>6389564.0035789702</v>
      </c>
      <c r="MW83">
        <v>1058753.6336061601</v>
      </c>
      <c r="MX83">
        <v>4524246.3468330102</v>
      </c>
      <c r="MY83">
        <v>104492.74171247501</v>
      </c>
      <c r="MZ83">
        <v>660375.97652038396</v>
      </c>
      <c r="NA83">
        <v>146429.24599796801</v>
      </c>
      <c r="NB83">
        <v>5213942.3141644504</v>
      </c>
      <c r="NC83">
        <v>1120419.02636574</v>
      </c>
      <c r="ND83">
        <v>2406815.68975985</v>
      </c>
      <c r="NE83">
        <v>2194027.1281588101</v>
      </c>
      <c r="NF83">
        <v>2415943.0349985501</v>
      </c>
      <c r="NG83">
        <v>1140853.2624228001</v>
      </c>
      <c r="NH83">
        <v>8213193.7335346704</v>
      </c>
      <c r="NI83">
        <v>832489.08648712502</v>
      </c>
      <c r="NJ83">
        <v>3307822.34711973</v>
      </c>
      <c r="NK83">
        <v>1955045.1453604901</v>
      </c>
      <c r="NL83">
        <v>2543568.8807758698</v>
      </c>
      <c r="NM83">
        <v>46739604.3366483</v>
      </c>
      <c r="NN83">
        <v>20046971.986016899</v>
      </c>
      <c r="NO83">
        <v>26416786.675150599</v>
      </c>
      <c r="NP83">
        <v>68755.143931354803</v>
      </c>
      <c r="NQ83">
        <v>69952.5802985357</v>
      </c>
      <c r="NR83">
        <v>22986.281858374401</v>
      </c>
      <c r="NS83">
        <v>31004.8958862945</v>
      </c>
      <c r="NT83">
        <v>14775.1250905871</v>
      </c>
      <c r="NU83">
        <v>18319.7685207389</v>
      </c>
      <c r="NV83">
        <v>29452.873867714199</v>
      </c>
      <c r="NW83">
        <v>10827.401960049399</v>
      </c>
      <c r="NX83">
        <v>857.62570454894296</v>
      </c>
      <c r="NY83">
        <v>24794.775037073501</v>
      </c>
      <c r="NZ83">
        <v>72542.806798111094</v>
      </c>
      <c r="OA83">
        <v>7707.5042222476304</v>
      </c>
      <c r="OB83">
        <v>326723.246337594</v>
      </c>
      <c r="OC83">
        <v>662265.51000996295</v>
      </c>
      <c r="OD83">
        <v>426895.46410423302</v>
      </c>
      <c r="OE83">
        <v>246096.52561532601</v>
      </c>
      <c r="OF83">
        <v>83105.561415245596</v>
      </c>
      <c r="OG83">
        <v>257526.098045614</v>
      </c>
      <c r="OH83">
        <v>40308.375004462803</v>
      </c>
      <c r="OI83">
        <v>49893.183607050501</v>
      </c>
      <c r="OJ83">
        <v>3298727.0999926399</v>
      </c>
      <c r="OK83">
        <v>4260230.1731654201</v>
      </c>
      <c r="OL83">
        <v>4820120.0814920599</v>
      </c>
      <c r="OM83">
        <v>436881.81984105398</v>
      </c>
      <c r="ON83">
        <v>0</v>
      </c>
    </row>
    <row r="84" spans="1:404" x14ac:dyDescent="0.25">
      <c r="A84" t="s">
        <v>5</v>
      </c>
      <c r="B84">
        <v>80</v>
      </c>
      <c r="C84" t="s">
        <v>243</v>
      </c>
      <c r="D84" t="s">
        <v>244</v>
      </c>
      <c r="E84" s="4">
        <v>8107.8696933819801</v>
      </c>
      <c r="F84" s="4">
        <v>817117.76192597905</v>
      </c>
      <c r="G84" s="4">
        <v>323064.93997232302</v>
      </c>
      <c r="H84" s="4">
        <v>2601481.20278048</v>
      </c>
      <c r="I84" s="4">
        <v>300950.06862084102</v>
      </c>
      <c r="J84" s="4">
        <v>18271.862292726299</v>
      </c>
      <c r="K84" s="4">
        <v>21256.3960612179</v>
      </c>
      <c r="L84" s="4">
        <v>490572.251904306</v>
      </c>
      <c r="M84" s="4">
        <v>129669.79980099799</v>
      </c>
      <c r="N84" s="4">
        <v>130950.220229296</v>
      </c>
      <c r="O84" s="4">
        <v>923212.90411729703</v>
      </c>
      <c r="P84" s="4">
        <v>298688.36582319601</v>
      </c>
      <c r="Q84" s="4">
        <v>92149.449312235403</v>
      </c>
      <c r="R84" s="4">
        <v>486423.75406341098</v>
      </c>
      <c r="S84" s="4">
        <v>1074.51900984695</v>
      </c>
      <c r="T84" s="4">
        <v>0</v>
      </c>
      <c r="U84" s="4">
        <v>0</v>
      </c>
      <c r="V84" s="4">
        <v>371304.78260360798</v>
      </c>
      <c r="W84" s="4">
        <v>485685.42947594001</v>
      </c>
      <c r="X84" s="28">
        <v>659.67814244000999</v>
      </c>
      <c r="Y84" s="28">
        <v>917.91386805592902</v>
      </c>
      <c r="Z84" s="28">
        <v>268685.09406074398</v>
      </c>
      <c r="AA84" s="28">
        <v>765.69567571040398</v>
      </c>
      <c r="AB84" s="28">
        <v>1633.73918764515</v>
      </c>
      <c r="AC84" s="28">
        <v>15225.304957361999</v>
      </c>
      <c r="AD84" s="28">
        <v>11585.448856834701</v>
      </c>
      <c r="AE84" s="28">
        <v>5626.3601288016498</v>
      </c>
      <c r="AF84" s="28">
        <v>64567.625029959199</v>
      </c>
      <c r="AG84" s="28">
        <v>137190.59930757899</v>
      </c>
      <c r="AH84" s="28">
        <v>771.10432278403505</v>
      </c>
      <c r="AI84" s="28">
        <v>1714.5137573469699</v>
      </c>
      <c r="AJ84" s="28">
        <v>280.83709900385998</v>
      </c>
      <c r="AK84" s="28">
        <v>637.07899150425305</v>
      </c>
      <c r="AL84" s="28">
        <v>7677.3585813454301</v>
      </c>
      <c r="AM84" s="28">
        <v>225.405818249356</v>
      </c>
      <c r="AN84" s="28">
        <v>1823.98651777539</v>
      </c>
      <c r="AO84" s="28">
        <v>5415.7541199326597</v>
      </c>
      <c r="AP84" s="28">
        <v>4262.6534947835298</v>
      </c>
      <c r="AQ84" s="28">
        <v>998.51278502795401</v>
      </c>
      <c r="AR84" s="4">
        <v>90362.289278162294</v>
      </c>
      <c r="AS84" s="4">
        <v>38389.506352107499</v>
      </c>
      <c r="AT84" s="4">
        <v>36963.8113487433</v>
      </c>
      <c r="AU84" s="4">
        <v>979900.02515241795</v>
      </c>
      <c r="AV84" s="4">
        <v>1416882.1339233001</v>
      </c>
      <c r="AW84" s="4">
        <v>1713672.64841683</v>
      </c>
      <c r="AX84" s="4">
        <v>1383952.8182270101</v>
      </c>
      <c r="AY84" s="4">
        <v>148150.085287925</v>
      </c>
      <c r="AZ84" s="4">
        <v>3556392.4178573801</v>
      </c>
      <c r="BA84" s="4">
        <v>35142.896995310701</v>
      </c>
      <c r="BB84" s="4">
        <v>299608.65655086999</v>
      </c>
      <c r="BC84" s="4">
        <v>10368746.362712599</v>
      </c>
      <c r="BD84" s="4">
        <v>1316185.73879944</v>
      </c>
      <c r="BE84" s="4">
        <v>1727591.60063815</v>
      </c>
      <c r="BF84" s="4">
        <v>649611.42295742303</v>
      </c>
      <c r="BG84" s="4">
        <v>1176523.9374868199</v>
      </c>
      <c r="BH84" s="4">
        <v>1833368.9249847301</v>
      </c>
      <c r="BI84" s="4">
        <v>886685.85040718503</v>
      </c>
      <c r="BJ84" s="4">
        <v>1227547.3752760401</v>
      </c>
      <c r="BK84" s="4">
        <v>0</v>
      </c>
      <c r="BL84" s="4">
        <v>59327.126101970498</v>
      </c>
      <c r="BM84" s="4">
        <v>0</v>
      </c>
      <c r="BN84" s="4">
        <v>1134324.9599144901</v>
      </c>
      <c r="BO84" s="4">
        <v>2139036.5959089599</v>
      </c>
      <c r="BP84" s="4">
        <v>91504.337240527093</v>
      </c>
      <c r="BQ84" s="4">
        <v>0</v>
      </c>
      <c r="BR84" s="4">
        <v>772.53266157651603</v>
      </c>
      <c r="BS84" s="4">
        <v>291778635.049088</v>
      </c>
      <c r="BT84" s="4">
        <v>5160.8418324662098</v>
      </c>
      <c r="BU84" s="4">
        <v>65.145702405606002</v>
      </c>
      <c r="BV84" s="4">
        <v>5346460.1831111303</v>
      </c>
      <c r="BW84" s="4">
        <v>5908619.71133749</v>
      </c>
      <c r="BX84" s="4">
        <v>103620997.878263</v>
      </c>
      <c r="BY84" s="4">
        <v>2764456.44102715</v>
      </c>
      <c r="BZ84" s="4">
        <v>3325.87685401012</v>
      </c>
      <c r="CA84" s="4">
        <v>7770586.5888958303</v>
      </c>
      <c r="CB84" s="4">
        <v>31472.262659313001</v>
      </c>
      <c r="CC84" s="4">
        <v>16.477374142134298</v>
      </c>
      <c r="CD84" s="4">
        <v>1806249.5310358</v>
      </c>
      <c r="CE84" s="4">
        <v>215564.50739960701</v>
      </c>
      <c r="CF84" s="4">
        <v>67660232.317655206</v>
      </c>
      <c r="CG84" s="4">
        <v>269920.26874206</v>
      </c>
      <c r="CH84" s="4">
        <v>51164.529052936901</v>
      </c>
      <c r="CI84" s="4">
        <v>72380.616821502204</v>
      </c>
      <c r="CJ84" s="4">
        <v>203513.409699307</v>
      </c>
      <c r="CK84" s="4">
        <v>225242.988205912</v>
      </c>
      <c r="CL84" s="4">
        <v>3956322.0684170402</v>
      </c>
      <c r="CM84" s="4">
        <v>0</v>
      </c>
      <c r="CN84" s="4">
        <v>45289.142793810599</v>
      </c>
      <c r="CO84" s="4">
        <v>101826.12455772801</v>
      </c>
      <c r="CP84" s="4">
        <v>5418381.2916430701</v>
      </c>
      <c r="CQ84" s="4">
        <v>8880.2096230382303</v>
      </c>
      <c r="CR84" s="4">
        <v>15358.738494474699</v>
      </c>
      <c r="CS84" s="4">
        <v>32763.956703690299</v>
      </c>
      <c r="CT84" s="4">
        <v>20294.7803708957</v>
      </c>
      <c r="CU84" s="4">
        <v>20203.0148773617</v>
      </c>
      <c r="CV84" s="4">
        <v>1259227.2821048901</v>
      </c>
      <c r="CW84" s="4">
        <v>24974.089468568902</v>
      </c>
      <c r="CX84" s="4">
        <v>0</v>
      </c>
      <c r="CY84" s="4">
        <v>375990.66598554398</v>
      </c>
      <c r="CZ84" s="4">
        <v>14072.470713877699</v>
      </c>
      <c r="DA84" s="4">
        <v>143280.56417883199</v>
      </c>
      <c r="DB84" s="4">
        <v>0</v>
      </c>
      <c r="DC84" s="4">
        <v>522273.01287884801</v>
      </c>
      <c r="DD84" s="4">
        <v>71037.2569427626</v>
      </c>
      <c r="DE84" s="4">
        <v>0</v>
      </c>
      <c r="DF84" s="4">
        <v>29780.0067257298</v>
      </c>
      <c r="DG84" s="4">
        <v>0</v>
      </c>
      <c r="DH84" s="4">
        <v>47662.706677970702</v>
      </c>
      <c r="DI84" s="4">
        <v>0</v>
      </c>
      <c r="DJ84" s="4">
        <v>22339.108486338799</v>
      </c>
      <c r="DK84" s="4">
        <v>0</v>
      </c>
      <c r="DL84" s="4">
        <v>23017.979901687198</v>
      </c>
      <c r="DM84" s="4">
        <v>0</v>
      </c>
      <c r="DN84" s="4">
        <v>11826.9036105206</v>
      </c>
      <c r="DO84" s="4">
        <v>0</v>
      </c>
      <c r="DP84" s="4">
        <v>27079.3715737233</v>
      </c>
      <c r="DQ84" s="4">
        <v>1597930.1014898601</v>
      </c>
      <c r="DR84" s="4">
        <v>3559169.6118014799</v>
      </c>
      <c r="DS84" s="4">
        <v>1018010.0354276201</v>
      </c>
      <c r="DT84" s="4">
        <v>1541003.6787491799</v>
      </c>
      <c r="DU84" s="4">
        <v>1821333.5940455899</v>
      </c>
      <c r="DV84" s="4">
        <v>1372213.3543394399</v>
      </c>
      <c r="DW84" s="4">
        <v>7344156.7258881098</v>
      </c>
      <c r="DX84" s="4">
        <v>1398151.1037244501</v>
      </c>
      <c r="DY84" s="4">
        <v>5048650.1356417397</v>
      </c>
      <c r="DZ84" s="4">
        <v>61963.320944242798</v>
      </c>
      <c r="EA84" s="4">
        <v>0</v>
      </c>
      <c r="EB84" s="4">
        <v>1313051.3147573201</v>
      </c>
      <c r="EC84" s="4">
        <v>466060.13602854201</v>
      </c>
      <c r="ED84" s="4">
        <v>198613.53792854099</v>
      </c>
      <c r="EE84" s="4">
        <v>103696.298559756</v>
      </c>
      <c r="EF84" s="4">
        <v>65833.601281929994</v>
      </c>
      <c r="EG84" s="4">
        <v>415887.47773340699</v>
      </c>
      <c r="EH84" s="4">
        <v>123539.461944706</v>
      </c>
      <c r="EI84" s="4">
        <v>10582.4591570129</v>
      </c>
      <c r="EJ84" s="4">
        <v>411.07272797577201</v>
      </c>
      <c r="EK84" s="4">
        <v>164.899283702915</v>
      </c>
      <c r="EL84" s="4">
        <v>2150.6133029364701</v>
      </c>
      <c r="EM84" s="4">
        <v>27786.6079035943</v>
      </c>
      <c r="EN84" s="4">
        <v>254253.66137820401</v>
      </c>
      <c r="EO84" s="4">
        <v>1150996.89946931</v>
      </c>
      <c r="EP84" s="4">
        <v>683.01497296038997</v>
      </c>
      <c r="EQ84" s="4">
        <v>289.97243212965401</v>
      </c>
      <c r="ER84" s="4">
        <v>10.818178838222799</v>
      </c>
      <c r="ES84" s="4">
        <v>93.994280289887101</v>
      </c>
      <c r="ET84" s="4">
        <v>1168.00742256939</v>
      </c>
      <c r="EU84" s="4">
        <v>4750658.2592203999</v>
      </c>
      <c r="EV84" s="4">
        <v>770115.83104587195</v>
      </c>
      <c r="EW84" s="4">
        <v>504707.051222154</v>
      </c>
      <c r="EX84" s="4">
        <v>52822350.924547799</v>
      </c>
      <c r="EY84" s="4">
        <v>0</v>
      </c>
      <c r="EZ84" s="4">
        <v>1205033.4590068799</v>
      </c>
      <c r="FA84" s="4">
        <v>66467.885263194505</v>
      </c>
      <c r="FB84" s="4">
        <v>246784.54342476299</v>
      </c>
      <c r="FC84" s="4">
        <v>34199.805301264598</v>
      </c>
      <c r="FD84" s="4">
        <v>7149930.6733504003</v>
      </c>
      <c r="FE84" s="4">
        <v>5633305.88837237</v>
      </c>
      <c r="FF84" s="4">
        <v>30494477.873877399</v>
      </c>
      <c r="FG84" s="4">
        <v>8600.7183089231294</v>
      </c>
      <c r="FH84" s="4">
        <v>1074934.8258052401</v>
      </c>
      <c r="FI84" s="4">
        <v>1005311.19174957</v>
      </c>
      <c r="FJ84" s="4">
        <v>4636756.2306587901</v>
      </c>
      <c r="FK84" s="4">
        <v>8437182.3706864398</v>
      </c>
      <c r="FL84" s="4">
        <v>1806351.4740126</v>
      </c>
      <c r="FM84" s="4">
        <v>1737673.3136219201</v>
      </c>
      <c r="FN84" s="4">
        <v>3137039.0321050198</v>
      </c>
      <c r="FO84" s="4">
        <v>275125.99649729498</v>
      </c>
      <c r="FP84" s="4">
        <v>10119932.194472799</v>
      </c>
      <c r="FQ84" s="4">
        <v>1181776.9418951599</v>
      </c>
      <c r="FR84" s="4">
        <v>3374371.5087982798</v>
      </c>
      <c r="FS84" s="4">
        <v>1208515.99935558</v>
      </c>
      <c r="FT84" s="4">
        <v>6611394.4302717801</v>
      </c>
      <c r="FU84" s="4">
        <v>31719022.730327301</v>
      </c>
      <c r="FV84" s="4">
        <v>11236431.685550099</v>
      </c>
      <c r="FW84" s="4">
        <v>21599942.047890801</v>
      </c>
      <c r="FX84" s="4">
        <v>154007.068968698</v>
      </c>
      <c r="FY84" s="4">
        <v>179532.99900475601</v>
      </c>
      <c r="FZ84" s="4">
        <v>116182.828786725</v>
      </c>
      <c r="GA84" s="4">
        <v>184307.80113030999</v>
      </c>
      <c r="GB84" s="4">
        <v>26524.591364793599</v>
      </c>
      <c r="GC84" s="4">
        <v>65877.765782036004</v>
      </c>
      <c r="GD84" s="4">
        <v>152710.80367858501</v>
      </c>
      <c r="GE84" s="4">
        <v>21494.727391679</v>
      </c>
      <c r="GF84" s="4">
        <v>3662.0506705140201</v>
      </c>
      <c r="GG84" s="4">
        <v>124398.667856534</v>
      </c>
      <c r="GH84" s="4">
        <v>415540.716062691</v>
      </c>
      <c r="GI84" s="4">
        <v>1161.3095794578001</v>
      </c>
      <c r="GJ84" s="4">
        <v>110157.505998808</v>
      </c>
      <c r="GK84" s="4">
        <v>192227.47317562299</v>
      </c>
      <c r="GL84" s="4">
        <v>185002.150700951</v>
      </c>
      <c r="GM84" s="4">
        <v>116434.278859887</v>
      </c>
      <c r="GN84" s="4">
        <v>23146.173260486099</v>
      </c>
      <c r="GO84" s="4">
        <v>184104.74646988901</v>
      </c>
      <c r="GP84" s="4">
        <v>18392.731930457601</v>
      </c>
      <c r="GQ84" s="4">
        <v>32004.3420712119</v>
      </c>
      <c r="GR84" s="4">
        <v>11339584.787184499</v>
      </c>
      <c r="GS84" s="4">
        <v>14297651.310367901</v>
      </c>
      <c r="GT84" s="4">
        <v>3471737.7564450302</v>
      </c>
      <c r="GU84" s="4">
        <v>463431.27377493802</v>
      </c>
      <c r="GV84" s="4">
        <v>0</v>
      </c>
      <c r="GW84">
        <v>121453.073601797</v>
      </c>
      <c r="GX84">
        <v>86438.683665450197</v>
      </c>
      <c r="GY84">
        <v>77428.417104780005</v>
      </c>
      <c r="GZ84">
        <v>936440.98939556</v>
      </c>
      <c r="HA84">
        <v>60914.312897292497</v>
      </c>
      <c r="HB84">
        <v>3994.3288968453799</v>
      </c>
      <c r="HC84">
        <v>8104.0926865003203</v>
      </c>
      <c r="HD84">
        <v>285673.17614863702</v>
      </c>
      <c r="HE84">
        <v>68834.962034197699</v>
      </c>
      <c r="HF84">
        <v>18058.639995277601</v>
      </c>
      <c r="HG84">
        <v>95160.235936997502</v>
      </c>
      <c r="HH84">
        <v>20503.743954337799</v>
      </c>
      <c r="HI84">
        <v>136974.72013284001</v>
      </c>
      <c r="HJ84">
        <v>111579.722535109</v>
      </c>
      <c r="HK84">
        <v>5889.5819440719597</v>
      </c>
      <c r="HL84">
        <v>0</v>
      </c>
      <c r="HM84">
        <v>0</v>
      </c>
      <c r="HN84">
        <v>131880.160247127</v>
      </c>
      <c r="HO84">
        <v>210624.64138217299</v>
      </c>
      <c r="HP84">
        <v>7016.9531325335402</v>
      </c>
      <c r="HQ84">
        <v>3277.3333454898402</v>
      </c>
      <c r="HR84">
        <v>31862.298915899999</v>
      </c>
      <c r="HS84">
        <v>511.418818239014</v>
      </c>
      <c r="HT84">
        <v>59.614351021974201</v>
      </c>
      <c r="HU84">
        <v>6860.0157238710899</v>
      </c>
      <c r="HV84">
        <v>307.23436820926798</v>
      </c>
      <c r="HW84">
        <v>401.33312193864202</v>
      </c>
      <c r="HX84">
        <v>90795.077589949797</v>
      </c>
      <c r="HY84">
        <v>42444.116136913603</v>
      </c>
      <c r="HZ84">
        <v>11359.3910395602</v>
      </c>
      <c r="IA84">
        <v>101053.86697613601</v>
      </c>
      <c r="IB84">
        <v>57525.607303460201</v>
      </c>
      <c r="IC84">
        <v>125329.46422288399</v>
      </c>
      <c r="ID84">
        <v>121590.427514464</v>
      </c>
      <c r="IE84">
        <v>26706.381111537201</v>
      </c>
      <c r="IF84">
        <v>46708.923137869802</v>
      </c>
      <c r="IG84">
        <v>118604.391022743</v>
      </c>
      <c r="IH84">
        <v>61732.030809002099</v>
      </c>
      <c r="II84">
        <v>147997.48014955901</v>
      </c>
      <c r="IJ84">
        <v>72232.394144819802</v>
      </c>
      <c r="IK84">
        <v>94553.091854068596</v>
      </c>
      <c r="IL84">
        <v>61717.958434191401</v>
      </c>
      <c r="IM84">
        <v>340943.93248062697</v>
      </c>
      <c r="IN84">
        <v>274720.72829347203</v>
      </c>
      <c r="IO84">
        <v>227998.82999443199</v>
      </c>
      <c r="IP84">
        <v>180108.46138044199</v>
      </c>
      <c r="IQ84">
        <v>140208.01609033701</v>
      </c>
      <c r="IR84">
        <v>848984.70437758102</v>
      </c>
      <c r="IS84">
        <v>755495.88187704002</v>
      </c>
      <c r="IT84">
        <v>84991.193755103697</v>
      </c>
      <c r="IU84">
        <v>4580424.3557255697</v>
      </c>
      <c r="IV84">
        <v>1680923.57508552</v>
      </c>
      <c r="IW84">
        <v>1420339.13613083</v>
      </c>
      <c r="IX84">
        <v>529158.01102024398</v>
      </c>
      <c r="IY84">
        <v>1024563.65207887</v>
      </c>
      <c r="IZ84">
        <v>1713259.5989685999</v>
      </c>
      <c r="JA84">
        <v>639853.28796431096</v>
      </c>
      <c r="JB84">
        <v>232019.11511669599</v>
      </c>
      <c r="JC84">
        <v>0</v>
      </c>
      <c r="JD84">
        <v>13757.8132052377</v>
      </c>
      <c r="JE84">
        <v>0</v>
      </c>
      <c r="JF84">
        <v>603726.54159305501</v>
      </c>
      <c r="JG84">
        <v>587897.95266915101</v>
      </c>
      <c r="JH84">
        <v>17442.2043704102</v>
      </c>
      <c r="JI84">
        <v>1.0728234952460001</v>
      </c>
      <c r="JJ84">
        <v>172.81388736072401</v>
      </c>
      <c r="JK84">
        <v>38646327.257652402</v>
      </c>
      <c r="JL84">
        <v>1626.5219256431001</v>
      </c>
      <c r="JM84">
        <v>55.608381171478598</v>
      </c>
      <c r="JN84">
        <v>218769.43508162699</v>
      </c>
      <c r="JO84">
        <v>474690.65235796798</v>
      </c>
      <c r="JP84">
        <v>9285429.2308912706</v>
      </c>
      <c r="JQ84">
        <v>482708.69042079098</v>
      </c>
      <c r="JR84">
        <v>506.71643734770902</v>
      </c>
      <c r="JS84">
        <v>573871.29387039295</v>
      </c>
      <c r="JT84">
        <v>9145.1115896718693</v>
      </c>
      <c r="JU84">
        <v>1583.8686801238</v>
      </c>
      <c r="JV84">
        <v>91102.876681779904</v>
      </c>
      <c r="JW84">
        <v>16120.9117717588</v>
      </c>
      <c r="JX84">
        <v>3817964.8048317302</v>
      </c>
      <c r="JY84">
        <v>16096.041467626201</v>
      </c>
      <c r="JZ84">
        <v>4381.9418276096703</v>
      </c>
      <c r="KA84">
        <v>54745.259385461897</v>
      </c>
      <c r="KB84">
        <v>17365.553882151002</v>
      </c>
      <c r="KC84">
        <v>26266.35295244</v>
      </c>
      <c r="KD84">
        <v>128402.469534067</v>
      </c>
      <c r="KE84">
        <v>0</v>
      </c>
      <c r="KF84">
        <v>5462.6454625422002</v>
      </c>
      <c r="KG84">
        <v>36293.884669335901</v>
      </c>
      <c r="KH84">
        <v>5589616.3102108501</v>
      </c>
      <c r="KI84">
        <v>4857.1737264554604</v>
      </c>
      <c r="KJ84">
        <v>29355.7925336958</v>
      </c>
      <c r="KK84">
        <v>7965.7446807722199</v>
      </c>
      <c r="KL84">
        <v>2744.1707499481199</v>
      </c>
      <c r="KM84">
        <v>374.09491610365598</v>
      </c>
      <c r="KN84">
        <v>945506.64786725806</v>
      </c>
      <c r="KO84">
        <v>67098.2823557433</v>
      </c>
      <c r="KP84">
        <v>0</v>
      </c>
      <c r="KQ84">
        <v>142614.73273424199</v>
      </c>
      <c r="KR84">
        <v>2424.4266792787998</v>
      </c>
      <c r="KS84">
        <v>13547.4093115711</v>
      </c>
      <c r="KT84">
        <v>0</v>
      </c>
      <c r="KU84">
        <v>154603.61907778401</v>
      </c>
      <c r="KV84">
        <v>116700.288319168</v>
      </c>
      <c r="KW84">
        <v>0</v>
      </c>
      <c r="KX84">
        <v>45019.038582543399</v>
      </c>
      <c r="KY84">
        <v>0</v>
      </c>
      <c r="KZ84">
        <v>49529.511823368302</v>
      </c>
      <c r="LA84">
        <v>0</v>
      </c>
      <c r="LB84">
        <v>26818.538395475302</v>
      </c>
      <c r="LC84">
        <v>0</v>
      </c>
      <c r="LD84">
        <v>34182.1315318497</v>
      </c>
      <c r="LE84">
        <v>0</v>
      </c>
      <c r="LF84">
        <v>57332.419007222801</v>
      </c>
      <c r="LG84">
        <v>0</v>
      </c>
      <c r="LH84">
        <v>49099.438871673803</v>
      </c>
      <c r="LI84">
        <v>828526.72261120798</v>
      </c>
      <c r="LJ84">
        <v>6611667.1822280996</v>
      </c>
      <c r="LK84">
        <v>1250071.9140258201</v>
      </c>
      <c r="LL84">
        <v>2146850.4333338798</v>
      </c>
      <c r="LM84">
        <v>2114805.71862286</v>
      </c>
      <c r="LN84">
        <v>1722223.23412825</v>
      </c>
      <c r="LO84">
        <v>6857971.8668661099</v>
      </c>
      <c r="LP84">
        <v>2021265.4057877299</v>
      </c>
      <c r="LQ84">
        <v>2281180.7320365799</v>
      </c>
      <c r="LR84">
        <v>65112.581038249002</v>
      </c>
      <c r="LS84">
        <v>0</v>
      </c>
      <c r="LT84">
        <v>155207.04551213901</v>
      </c>
      <c r="LU84">
        <v>171680.93407717301</v>
      </c>
      <c r="LV84">
        <v>21824.935643466299</v>
      </c>
      <c r="LW84">
        <v>84430.038310752905</v>
      </c>
      <c r="LX84">
        <v>3852.4531434536402</v>
      </c>
      <c r="LY84">
        <v>240711.56539582001</v>
      </c>
      <c r="LZ84">
        <v>8684.22931580349</v>
      </c>
      <c r="MA84">
        <v>344.23498041251702</v>
      </c>
      <c r="MB84">
        <v>26.047912355091501</v>
      </c>
      <c r="MC84">
        <v>63.129477703047499</v>
      </c>
      <c r="MD84">
        <v>3982.8686165220101</v>
      </c>
      <c r="ME84">
        <v>2344.2544213123501</v>
      </c>
      <c r="MF84">
        <v>78908.915157497104</v>
      </c>
      <c r="MG84">
        <v>307402.40009499597</v>
      </c>
      <c r="MH84">
        <v>54.576602805149797</v>
      </c>
      <c r="MI84">
        <v>117.744495457816</v>
      </c>
      <c r="MJ84">
        <v>793.38573504027397</v>
      </c>
      <c r="MK84">
        <v>93.406406996257303</v>
      </c>
      <c r="ML84">
        <v>3286.02118840413</v>
      </c>
      <c r="MM84">
        <v>404003.15827645903</v>
      </c>
      <c r="MN84">
        <v>29230.462443160701</v>
      </c>
      <c r="MO84">
        <v>146267.91459684999</v>
      </c>
      <c r="MP84">
        <v>24620385.758173499</v>
      </c>
      <c r="MQ84">
        <v>0</v>
      </c>
      <c r="MR84">
        <v>422665.50688100897</v>
      </c>
      <c r="MS84">
        <v>21980.622501198199</v>
      </c>
      <c r="MT84">
        <v>690788.78704374097</v>
      </c>
      <c r="MU84">
        <v>435394.95194616501</v>
      </c>
      <c r="MV84">
        <v>3619759.3211208498</v>
      </c>
      <c r="MW84">
        <v>1865565.7657471199</v>
      </c>
      <c r="MX84">
        <v>6544022.09993318</v>
      </c>
      <c r="MY84">
        <v>66706.647941076197</v>
      </c>
      <c r="MZ84">
        <v>7790002.8460731599</v>
      </c>
      <c r="NA84">
        <v>288434.81537558202</v>
      </c>
      <c r="NB84">
        <v>3073849.4191064001</v>
      </c>
      <c r="NC84">
        <v>1035189.42722314</v>
      </c>
      <c r="ND84">
        <v>1180000.56135212</v>
      </c>
      <c r="NE84">
        <v>1065442.84019524</v>
      </c>
      <c r="NF84">
        <v>1453593.99890693</v>
      </c>
      <c r="NG84">
        <v>553555.42967811495</v>
      </c>
      <c r="NH84">
        <v>4086275.8638464399</v>
      </c>
      <c r="NI84">
        <v>511625.86505586101</v>
      </c>
      <c r="NJ84">
        <v>2175447.96224096</v>
      </c>
      <c r="NK84">
        <v>816002.86717652704</v>
      </c>
      <c r="NL84">
        <v>1501864.48653484</v>
      </c>
      <c r="NM84">
        <v>23920317.724077199</v>
      </c>
      <c r="NN84">
        <v>4410338.6587311998</v>
      </c>
      <c r="NO84">
        <v>8790582.0138290394</v>
      </c>
      <c r="NP84">
        <v>40308.717554604897</v>
      </c>
      <c r="NQ84">
        <v>41067.916203819303</v>
      </c>
      <c r="NR84">
        <v>14599.2091731903</v>
      </c>
      <c r="NS84">
        <v>17127.238874085699</v>
      </c>
      <c r="NT84">
        <v>10306.7109774948</v>
      </c>
      <c r="NU84">
        <v>12517.5375874687</v>
      </c>
      <c r="NV84">
        <v>17386.2298849453</v>
      </c>
      <c r="NW84">
        <v>4658.77193671861</v>
      </c>
      <c r="NX84">
        <v>655.54117055197105</v>
      </c>
      <c r="NY84">
        <v>13547.5913123297</v>
      </c>
      <c r="NZ84">
        <v>34675.331289724498</v>
      </c>
      <c r="OA84">
        <v>6234.63197334499</v>
      </c>
      <c r="OB84">
        <v>117346.47286428401</v>
      </c>
      <c r="OC84">
        <v>199919.368186059</v>
      </c>
      <c r="OD84">
        <v>179443.53041088901</v>
      </c>
      <c r="OE84">
        <v>84165.541975405198</v>
      </c>
      <c r="OF84">
        <v>51158.928707263098</v>
      </c>
      <c r="OG84">
        <v>87357.333745785203</v>
      </c>
      <c r="OH84">
        <v>21135.4494853699</v>
      </c>
      <c r="OI84">
        <v>27325.721884610699</v>
      </c>
      <c r="OJ84">
        <v>1739361.9443959401</v>
      </c>
      <c r="OK84">
        <v>2168157.27306516</v>
      </c>
      <c r="OL84">
        <v>1377906.8362435601</v>
      </c>
      <c r="OM84">
        <v>451059.71037810098</v>
      </c>
      <c r="ON84">
        <v>0</v>
      </c>
    </row>
    <row r="85" spans="1:404" x14ac:dyDescent="0.25">
      <c r="A85" t="s">
        <v>5</v>
      </c>
      <c r="B85">
        <v>81</v>
      </c>
      <c r="C85" t="s">
        <v>245</v>
      </c>
      <c r="D85" t="s">
        <v>246</v>
      </c>
      <c r="E85" s="4">
        <v>15015.121022509</v>
      </c>
      <c r="F85" s="4">
        <v>1520572.1782907101</v>
      </c>
      <c r="G85" s="4">
        <v>767287.82322939904</v>
      </c>
      <c r="H85" s="4">
        <v>4402012.4549677698</v>
      </c>
      <c r="I85" s="4">
        <v>868636.19756253401</v>
      </c>
      <c r="J85" s="4">
        <v>19673.869188610599</v>
      </c>
      <c r="K85" s="4">
        <v>24321.537041534</v>
      </c>
      <c r="L85" s="4">
        <v>1122639.5437028101</v>
      </c>
      <c r="M85" s="4">
        <v>193543.928473243</v>
      </c>
      <c r="N85" s="4">
        <v>152945.62226560901</v>
      </c>
      <c r="O85" s="4">
        <v>1442664.6775799899</v>
      </c>
      <c r="P85" s="4">
        <v>494474.16054517397</v>
      </c>
      <c r="Q85" s="4">
        <v>172962.752973892</v>
      </c>
      <c r="R85" s="4">
        <v>1043414.31905681</v>
      </c>
      <c r="S85" s="4">
        <v>2856.0874952628701</v>
      </c>
      <c r="T85" s="4">
        <v>0</v>
      </c>
      <c r="U85" s="4">
        <v>0</v>
      </c>
      <c r="V85" s="4">
        <v>794381.52813213598</v>
      </c>
      <c r="W85" s="4">
        <v>1548994.7654637301</v>
      </c>
      <c r="X85" s="28">
        <v>935.63602447615096</v>
      </c>
      <c r="Y85" s="28">
        <v>3026.3409504749102</v>
      </c>
      <c r="Z85" s="28">
        <v>1921844.79830881</v>
      </c>
      <c r="AA85" s="28">
        <v>3771.68855487988</v>
      </c>
      <c r="AB85" s="28">
        <v>111508.162612161</v>
      </c>
      <c r="AC85" s="28">
        <v>719588.12339013896</v>
      </c>
      <c r="AD85" s="28">
        <v>959392.537761866</v>
      </c>
      <c r="AE85" s="28">
        <v>865087.17270117498</v>
      </c>
      <c r="AF85" s="28">
        <v>279173.59067179298</v>
      </c>
      <c r="AG85" s="28">
        <v>1112561.5164351</v>
      </c>
      <c r="AH85" s="28">
        <v>1247.22449572655</v>
      </c>
      <c r="AI85" s="28">
        <v>120118.78358310999</v>
      </c>
      <c r="AJ85" s="28">
        <v>4131.23606829655</v>
      </c>
      <c r="AK85" s="28">
        <v>4699.59674747801</v>
      </c>
      <c r="AL85" s="28">
        <v>8041.0318583101698</v>
      </c>
      <c r="AM85" s="28">
        <v>797.44467960303996</v>
      </c>
      <c r="AN85" s="28">
        <v>6280.5463436704604</v>
      </c>
      <c r="AO85" s="28">
        <v>5892.7989117507004</v>
      </c>
      <c r="AP85" s="28">
        <v>6062.0111032201903</v>
      </c>
      <c r="AQ85" s="28">
        <v>2350.45253531766</v>
      </c>
      <c r="AR85" s="4">
        <v>98872.909033043004</v>
      </c>
      <c r="AS85" s="4">
        <v>51543.369015108299</v>
      </c>
      <c r="AT85" s="4">
        <v>95025.601754374395</v>
      </c>
      <c r="AU85" s="4">
        <v>1493025.48496515</v>
      </c>
      <c r="AV85" s="4">
        <v>1673077.57799943</v>
      </c>
      <c r="AW85" s="4">
        <v>2346262.7582763899</v>
      </c>
      <c r="AX85" s="4">
        <v>1927848.84857544</v>
      </c>
      <c r="AY85" s="4">
        <v>226260.99637963501</v>
      </c>
      <c r="AZ85" s="4">
        <v>5020194.3699422805</v>
      </c>
      <c r="BA85" s="4">
        <v>45805.786755879097</v>
      </c>
      <c r="BB85" s="4">
        <v>484320.94058402901</v>
      </c>
      <c r="BC85" s="4">
        <v>14466726.4282795</v>
      </c>
      <c r="BD85" s="4">
        <v>2029294.6462226801</v>
      </c>
      <c r="BE85" s="4">
        <v>2866763.6732385699</v>
      </c>
      <c r="BF85" s="4">
        <v>929355.69328778097</v>
      </c>
      <c r="BG85" s="4">
        <v>2321799.4911505301</v>
      </c>
      <c r="BH85" s="4">
        <v>3222451.1189379902</v>
      </c>
      <c r="BI85" s="4">
        <v>1576153.0184667101</v>
      </c>
      <c r="BJ85" s="4">
        <v>1874254.7110270001</v>
      </c>
      <c r="BK85" s="4">
        <v>0</v>
      </c>
      <c r="BL85" s="4">
        <v>53210.052998557498</v>
      </c>
      <c r="BM85" s="4">
        <v>0</v>
      </c>
      <c r="BN85" s="4">
        <v>1650018.15671612</v>
      </c>
      <c r="BO85" s="4">
        <v>2547307.7784129102</v>
      </c>
      <c r="BP85" s="4">
        <v>726801.91780080495</v>
      </c>
      <c r="BQ85" s="4">
        <v>0</v>
      </c>
      <c r="BR85" s="4">
        <v>4736.99139901733</v>
      </c>
      <c r="BS85" s="4">
        <v>383372512.704579</v>
      </c>
      <c r="BT85" s="4">
        <v>20087.944759526799</v>
      </c>
      <c r="BU85" s="4">
        <v>209.72339540342799</v>
      </c>
      <c r="BV85" s="4">
        <v>4589156.1180653702</v>
      </c>
      <c r="BW85" s="4">
        <v>9252833.8114925697</v>
      </c>
      <c r="BX85" s="4">
        <v>141925655.48400101</v>
      </c>
      <c r="BY85" s="4">
        <v>3410017.9539088099</v>
      </c>
      <c r="BZ85" s="4">
        <v>17766.239846248402</v>
      </c>
      <c r="CA85" s="4">
        <v>10444478.670692701</v>
      </c>
      <c r="CB85" s="4">
        <v>111456.713259205</v>
      </c>
      <c r="CC85" s="4">
        <v>106.735857078549</v>
      </c>
      <c r="CD85" s="4">
        <v>911493.21045470005</v>
      </c>
      <c r="CE85" s="4">
        <v>372294.37789668801</v>
      </c>
      <c r="CF85" s="4">
        <v>435380.64021221298</v>
      </c>
      <c r="CG85" s="4">
        <v>69409915.5280108</v>
      </c>
      <c r="CH85" s="4">
        <v>49398.450030251901</v>
      </c>
      <c r="CI85" s="4">
        <v>37822.109618659597</v>
      </c>
      <c r="CJ85" s="4">
        <v>134249.500180645</v>
      </c>
      <c r="CK85" s="4">
        <v>507375.189221551</v>
      </c>
      <c r="CL85" s="4">
        <v>6355040.6281254701</v>
      </c>
      <c r="CM85" s="4">
        <v>0</v>
      </c>
      <c r="CN85" s="4">
        <v>102897.067254077</v>
      </c>
      <c r="CO85" s="4">
        <v>267720.70411925402</v>
      </c>
      <c r="CP85" s="4">
        <v>18903007.271655299</v>
      </c>
      <c r="CQ85" s="4">
        <v>16956.5759253939</v>
      </c>
      <c r="CR85" s="4">
        <v>45857.273229823499</v>
      </c>
      <c r="CS85" s="4">
        <v>124156.21285826201</v>
      </c>
      <c r="CT85" s="4">
        <v>48667.156983092202</v>
      </c>
      <c r="CU85" s="4">
        <v>11074.878382021599</v>
      </c>
      <c r="CV85" s="4">
        <v>2209671.9851751998</v>
      </c>
      <c r="CW85" s="4">
        <v>33596.014081710899</v>
      </c>
      <c r="CX85" s="4">
        <v>0</v>
      </c>
      <c r="CY85" s="4">
        <v>762693.19232580997</v>
      </c>
      <c r="CZ85" s="4">
        <v>19146.598175008501</v>
      </c>
      <c r="DA85" s="4">
        <v>147765.12756655601</v>
      </c>
      <c r="DB85" s="4">
        <v>0</v>
      </c>
      <c r="DC85" s="4">
        <v>831510.85853068705</v>
      </c>
      <c r="DD85" s="4">
        <v>212031.13379422601</v>
      </c>
      <c r="DE85" s="4">
        <v>0</v>
      </c>
      <c r="DF85" s="4">
        <v>45223.100263171502</v>
      </c>
      <c r="DG85" s="4">
        <v>0</v>
      </c>
      <c r="DH85" s="4">
        <v>187913.801315519</v>
      </c>
      <c r="DI85" s="4">
        <v>0</v>
      </c>
      <c r="DJ85" s="4">
        <v>46431.509027165201</v>
      </c>
      <c r="DK85" s="4">
        <v>0</v>
      </c>
      <c r="DL85" s="4">
        <v>43099.063375653102</v>
      </c>
      <c r="DM85" s="4">
        <v>0</v>
      </c>
      <c r="DN85" s="4">
        <v>45312.037511237497</v>
      </c>
      <c r="DO85" s="4">
        <v>0</v>
      </c>
      <c r="DP85" s="4">
        <v>58071.6475219692</v>
      </c>
      <c r="DQ85" s="4">
        <v>2876245.3302700901</v>
      </c>
      <c r="DR85" s="4">
        <v>6349699.8185960501</v>
      </c>
      <c r="DS85" s="4">
        <v>1697013.08500683</v>
      </c>
      <c r="DT85" s="4">
        <v>2625466.4804162602</v>
      </c>
      <c r="DU85" s="4">
        <v>2717414.4468218801</v>
      </c>
      <c r="DV85" s="4">
        <v>2250851.3332418599</v>
      </c>
      <c r="DW85" s="4">
        <v>12476064.186793899</v>
      </c>
      <c r="DX85" s="4">
        <v>2563907.50675879</v>
      </c>
      <c r="DY85" s="4">
        <v>7861676.4802106395</v>
      </c>
      <c r="DZ85" s="4">
        <v>35473.883319922999</v>
      </c>
      <c r="EA85" s="4">
        <v>0</v>
      </c>
      <c r="EB85" s="4">
        <v>12720014.5253198</v>
      </c>
      <c r="EC85" s="4">
        <v>1678475.8441391301</v>
      </c>
      <c r="ED85" s="4">
        <v>931526.76689858094</v>
      </c>
      <c r="EE85" s="4">
        <v>603975.44170492305</v>
      </c>
      <c r="EF85" s="4">
        <v>268416.10144192597</v>
      </c>
      <c r="EG85" s="4">
        <v>1064011.1805507201</v>
      </c>
      <c r="EH85" s="4">
        <v>399247.79236733698</v>
      </c>
      <c r="EI85" s="4">
        <v>18734.755225666398</v>
      </c>
      <c r="EJ85" s="4">
        <v>955.75267992761303</v>
      </c>
      <c r="EK85" s="4">
        <v>1336.22799112912</v>
      </c>
      <c r="EL85" s="4">
        <v>2680.4380026331801</v>
      </c>
      <c r="EM85" s="4">
        <v>111448.47746925001</v>
      </c>
      <c r="EN85" s="4">
        <v>666809.60009612201</v>
      </c>
      <c r="EO85" s="4">
        <v>3157020.20580588</v>
      </c>
      <c r="EP85" s="4">
        <v>1103.1219047199399</v>
      </c>
      <c r="EQ85" s="4">
        <v>683.59925600345798</v>
      </c>
      <c r="ER85" s="4">
        <v>11.6869240807886</v>
      </c>
      <c r="ES85" s="4">
        <v>4455.8416914605205</v>
      </c>
      <c r="ET85" s="4">
        <v>16227.0566524516</v>
      </c>
      <c r="EU85" s="4">
        <v>22810302.853256699</v>
      </c>
      <c r="EV85" s="4">
        <v>4979668.5404099198</v>
      </c>
      <c r="EW85" s="4">
        <v>1064391.75552827</v>
      </c>
      <c r="EX85" s="4">
        <v>79346562.682823703</v>
      </c>
      <c r="EY85" s="4">
        <v>0</v>
      </c>
      <c r="EZ85" s="4">
        <v>1644359.0297013</v>
      </c>
      <c r="FA85" s="4">
        <v>112795.17370101099</v>
      </c>
      <c r="FB85" s="4">
        <v>702274.24659424205</v>
      </c>
      <c r="FC85" s="4">
        <v>242944.553381937</v>
      </c>
      <c r="FD85" s="4">
        <v>10772234.9494716</v>
      </c>
      <c r="FE85" s="4">
        <v>3542824.1977489102</v>
      </c>
      <c r="FF85" s="4">
        <v>13577014.9660061</v>
      </c>
      <c r="FG85" s="4">
        <v>18981.244267931699</v>
      </c>
      <c r="FH85" s="4">
        <v>419047.33463937801</v>
      </c>
      <c r="FI85" s="4">
        <v>132134.36281682699</v>
      </c>
      <c r="FJ85" s="4">
        <v>9167527.41337936</v>
      </c>
      <c r="FK85" s="4">
        <v>7100923.7986316103</v>
      </c>
      <c r="FL85" s="4">
        <v>2212140.4329662099</v>
      </c>
      <c r="FM85" s="4">
        <v>2157706.6574318102</v>
      </c>
      <c r="FN85" s="4">
        <v>5180686.7894559801</v>
      </c>
      <c r="FO85" s="4">
        <v>526784.19008438406</v>
      </c>
      <c r="FP85" s="4">
        <v>15358663.00877</v>
      </c>
      <c r="FQ85" s="4">
        <v>1107817.09381498</v>
      </c>
      <c r="FR85" s="4">
        <v>3371612.56274282</v>
      </c>
      <c r="FS85" s="4">
        <v>1513025.7956119401</v>
      </c>
      <c r="FT85" s="4">
        <v>5093516.4240873205</v>
      </c>
      <c r="FU85" s="4">
        <v>30243434.145071801</v>
      </c>
      <c r="FV85" s="4">
        <v>12401392.522635899</v>
      </c>
      <c r="FW85" s="4">
        <v>27903120.533158101</v>
      </c>
      <c r="FX85" s="4">
        <v>110327.97674050801</v>
      </c>
      <c r="FY85" s="4">
        <v>132594.103587466</v>
      </c>
      <c r="FZ85" s="4">
        <v>101953.195115731</v>
      </c>
      <c r="GA85" s="4">
        <v>166924.28924124999</v>
      </c>
      <c r="GB85" s="4">
        <v>25269.757027544299</v>
      </c>
      <c r="GC85" s="4">
        <v>53085.157848147399</v>
      </c>
      <c r="GD85" s="4">
        <v>132565.380017066</v>
      </c>
      <c r="GE85" s="4">
        <v>20924.201308052299</v>
      </c>
      <c r="GF85" s="4">
        <v>4104.3695332888901</v>
      </c>
      <c r="GG85" s="4">
        <v>117121.68443531</v>
      </c>
      <c r="GH85" s="4">
        <v>278180.633577495</v>
      </c>
      <c r="GI85" s="4">
        <v>1049.4944716002601</v>
      </c>
      <c r="GJ85" s="4">
        <v>145074.30771582399</v>
      </c>
      <c r="GK85" s="4">
        <v>237886.94700685199</v>
      </c>
      <c r="GL85" s="4">
        <v>275363.89308561297</v>
      </c>
      <c r="GM85" s="4">
        <v>168481.98792286101</v>
      </c>
      <c r="GN85" s="4">
        <v>29657.736345046102</v>
      </c>
      <c r="GO85" s="4">
        <v>208567.90062529099</v>
      </c>
      <c r="GP85" s="4">
        <v>24641.578365958499</v>
      </c>
      <c r="GQ85" s="4">
        <v>39727.9732025091</v>
      </c>
      <c r="GR85" s="4">
        <v>9013819.4287640192</v>
      </c>
      <c r="GS85" s="4">
        <v>14915406.5808142</v>
      </c>
      <c r="GT85" s="4">
        <v>2616808.2921501398</v>
      </c>
      <c r="GU85" s="4">
        <v>786558.94018197595</v>
      </c>
      <c r="GV85" s="4">
        <v>0</v>
      </c>
      <c r="GW85">
        <v>378348.309895624</v>
      </c>
      <c r="GX85">
        <v>296322.85972222901</v>
      </c>
      <c r="GY85">
        <v>300995.85883422702</v>
      </c>
      <c r="GZ85">
        <v>2691297.33878389</v>
      </c>
      <c r="HA85">
        <v>166800.19018354101</v>
      </c>
      <c r="HB85">
        <v>8519.7280810816792</v>
      </c>
      <c r="HC85">
        <v>22236.888794874299</v>
      </c>
      <c r="HD85">
        <v>1662598.8714860401</v>
      </c>
      <c r="HE85">
        <v>251535.38448063299</v>
      </c>
      <c r="HF85">
        <v>54472.996577258498</v>
      </c>
      <c r="HG85">
        <v>475542.03230462503</v>
      </c>
      <c r="HH85">
        <v>48695.123778048801</v>
      </c>
      <c r="HI85">
        <v>1184142.1513394599</v>
      </c>
      <c r="HJ85">
        <v>577247.62559681397</v>
      </c>
      <c r="HK85">
        <v>13068.635571532101</v>
      </c>
      <c r="HL85">
        <v>0</v>
      </c>
      <c r="HM85">
        <v>0</v>
      </c>
      <c r="HN85">
        <v>1046511.0147369</v>
      </c>
      <c r="HO85">
        <v>1724905.53393326</v>
      </c>
      <c r="HP85">
        <v>20830.890135697398</v>
      </c>
      <c r="HQ85">
        <v>18739.3334234303</v>
      </c>
      <c r="HR85">
        <v>345802.10861308698</v>
      </c>
      <c r="HS85">
        <v>5489.3645044694504</v>
      </c>
      <c r="HT85">
        <v>195.14564255683399</v>
      </c>
      <c r="HU85">
        <v>40642.848478784501</v>
      </c>
      <c r="HV85">
        <v>27386.557642452401</v>
      </c>
      <c r="HW85">
        <v>2042.65272853848</v>
      </c>
      <c r="HX85">
        <v>391293.36196642101</v>
      </c>
      <c r="HY85">
        <v>250418.365662597</v>
      </c>
      <c r="HZ85">
        <v>165909.187878745</v>
      </c>
      <c r="IA85">
        <v>3023425.70279994</v>
      </c>
      <c r="IB85">
        <v>111287.01076221799</v>
      </c>
      <c r="IC85">
        <v>375727.92268484598</v>
      </c>
      <c r="ID85">
        <v>367794.41470145498</v>
      </c>
      <c r="IE85">
        <v>72943.431987609001</v>
      </c>
      <c r="IF85">
        <v>132609.28368388099</v>
      </c>
      <c r="IG85">
        <v>287039.32472729299</v>
      </c>
      <c r="IH85">
        <v>186628.53933560901</v>
      </c>
      <c r="II85">
        <v>431107.64576535602</v>
      </c>
      <c r="IJ85">
        <v>220180.73524425799</v>
      </c>
      <c r="IK85">
        <v>330960.18513099599</v>
      </c>
      <c r="IL85">
        <v>172080.45241126901</v>
      </c>
      <c r="IM85">
        <v>1338406.2652759701</v>
      </c>
      <c r="IN85">
        <v>1300252.7540924901</v>
      </c>
      <c r="IO85">
        <v>767320.02172602795</v>
      </c>
      <c r="IP85">
        <v>958670.90537621395</v>
      </c>
      <c r="IQ85">
        <v>609689.17684133502</v>
      </c>
      <c r="IR85">
        <v>3385018.97803627</v>
      </c>
      <c r="IS85">
        <v>1328577.1405740101</v>
      </c>
      <c r="IT85">
        <v>230157.09975740299</v>
      </c>
      <c r="IU85">
        <v>12652392.526337599</v>
      </c>
      <c r="IV85">
        <v>4823995.8989125304</v>
      </c>
      <c r="IW85">
        <v>5031419.2174897399</v>
      </c>
      <c r="IX85">
        <v>2336482.98078941</v>
      </c>
      <c r="IY85">
        <v>3665816.7372000101</v>
      </c>
      <c r="IZ85">
        <v>5869211.1320986003</v>
      </c>
      <c r="JA85">
        <v>2267171.5948056802</v>
      </c>
      <c r="JB85">
        <v>828368.390613219</v>
      </c>
      <c r="JC85">
        <v>0</v>
      </c>
      <c r="JD85">
        <v>130547.57096438701</v>
      </c>
      <c r="JE85">
        <v>0</v>
      </c>
      <c r="JF85">
        <v>2147598.6566119101</v>
      </c>
      <c r="JG85">
        <v>2367116.0725919502</v>
      </c>
      <c r="JH85">
        <v>38439.775150974499</v>
      </c>
      <c r="JI85">
        <v>10.553263831893901</v>
      </c>
      <c r="JJ85">
        <v>829.64946229104203</v>
      </c>
      <c r="JK85">
        <v>130402041.605561</v>
      </c>
      <c r="JL85">
        <v>13479.2360692969</v>
      </c>
      <c r="JM85">
        <v>418.09218823753997</v>
      </c>
      <c r="JN85">
        <v>984595.73742199095</v>
      </c>
      <c r="JO85">
        <v>1953198.1947343899</v>
      </c>
      <c r="JP85">
        <v>39180918.039122902</v>
      </c>
      <c r="JQ85">
        <v>1811591.6995952299</v>
      </c>
      <c r="JR85">
        <v>2252.4384126403802</v>
      </c>
      <c r="JS85">
        <v>4238414.1973738195</v>
      </c>
      <c r="JT85">
        <v>24818.8996061863</v>
      </c>
      <c r="JU85">
        <v>7946.7619229977599</v>
      </c>
      <c r="JV85">
        <v>195194.69800951899</v>
      </c>
      <c r="JW85">
        <v>59144.002962360501</v>
      </c>
      <c r="JX85">
        <v>125893.299926166</v>
      </c>
      <c r="JY85">
        <v>14646633.061971899</v>
      </c>
      <c r="JZ85">
        <v>6881.8197788315301</v>
      </c>
      <c r="KA85">
        <v>124915.178580904</v>
      </c>
      <c r="KB85">
        <v>33021.0325636122</v>
      </c>
      <c r="KC85">
        <v>83112.168840498198</v>
      </c>
      <c r="KD85">
        <v>606719.75024886394</v>
      </c>
      <c r="KE85">
        <v>0</v>
      </c>
      <c r="KF85">
        <v>16904.176658284399</v>
      </c>
      <c r="KG85">
        <v>154153.33605242899</v>
      </c>
      <c r="KH85">
        <v>19912451.294296101</v>
      </c>
      <c r="KI85">
        <v>14605.485301430601</v>
      </c>
      <c r="KJ85">
        <v>105569.344509287</v>
      </c>
      <c r="KK85">
        <v>24500.350496246199</v>
      </c>
      <c r="KL85">
        <v>21145.313662253</v>
      </c>
      <c r="KM85">
        <v>1196.5887147128501</v>
      </c>
      <c r="KN85">
        <v>2663396.2226840998</v>
      </c>
      <c r="KO85">
        <v>244797.01702297601</v>
      </c>
      <c r="KP85">
        <v>0</v>
      </c>
      <c r="KQ85">
        <v>467218.453634626</v>
      </c>
      <c r="KR85">
        <v>6934.0046795507196</v>
      </c>
      <c r="KS85">
        <v>50461.109520010898</v>
      </c>
      <c r="KT85">
        <v>0</v>
      </c>
      <c r="KU85">
        <v>752952.78797018097</v>
      </c>
      <c r="KV85">
        <v>370516.85926258698</v>
      </c>
      <c r="KW85">
        <v>0</v>
      </c>
      <c r="KX85">
        <v>130653.94944045</v>
      </c>
      <c r="KY85">
        <v>0</v>
      </c>
      <c r="KZ85">
        <v>332290.81198288099</v>
      </c>
      <c r="LA85">
        <v>0</v>
      </c>
      <c r="LB85">
        <v>128201.637961343</v>
      </c>
      <c r="LC85">
        <v>0</v>
      </c>
      <c r="LD85">
        <v>118929.69233997801</v>
      </c>
      <c r="LE85">
        <v>0</v>
      </c>
      <c r="LF85">
        <v>283774.56618704001</v>
      </c>
      <c r="LG85">
        <v>0</v>
      </c>
      <c r="LH85">
        <v>165167.36911763501</v>
      </c>
      <c r="LI85">
        <v>2849162.0762917399</v>
      </c>
      <c r="LJ85">
        <v>16363895.6978487</v>
      </c>
      <c r="LK85">
        <v>3952563.4937136802</v>
      </c>
      <c r="LL85">
        <v>5607272.3220770303</v>
      </c>
      <c r="LM85">
        <v>5870056.7064223802</v>
      </c>
      <c r="LN85">
        <v>4993578.9538950697</v>
      </c>
      <c r="LO85">
        <v>15653829.7596686</v>
      </c>
      <c r="LP85">
        <v>5409572.1164071299</v>
      </c>
      <c r="LQ85">
        <v>6151427.73253664</v>
      </c>
      <c r="LR85">
        <v>500557.70689886098</v>
      </c>
      <c r="LS85">
        <v>0</v>
      </c>
      <c r="LT85">
        <v>663763.464602425</v>
      </c>
      <c r="LU85">
        <v>1121747.46483683</v>
      </c>
      <c r="LV85">
        <v>97266.125674238603</v>
      </c>
      <c r="LW85">
        <v>4139253.82015927</v>
      </c>
      <c r="LX85">
        <v>16492.634012348299</v>
      </c>
      <c r="LY85">
        <v>4732302.9167836905</v>
      </c>
      <c r="LZ85">
        <v>81960.300059593894</v>
      </c>
      <c r="MA85">
        <v>624.44175964234</v>
      </c>
      <c r="MB85">
        <v>37.943894237164699</v>
      </c>
      <c r="MC85">
        <v>698.18401298716105</v>
      </c>
      <c r="MD85">
        <v>5552.3122740409599</v>
      </c>
      <c r="ME85">
        <v>35473.817603903699</v>
      </c>
      <c r="MF85">
        <v>427696.54099784599</v>
      </c>
      <c r="MG85">
        <v>1717998.89693151</v>
      </c>
      <c r="MH85">
        <v>123.11944640519501</v>
      </c>
      <c r="MI85">
        <v>838.24362366173102</v>
      </c>
      <c r="MJ85">
        <v>7771.4375866750797</v>
      </c>
      <c r="MK85">
        <v>262.45962193656402</v>
      </c>
      <c r="ML85">
        <v>15262.436043273699</v>
      </c>
      <c r="MM85">
        <v>1376298.5002389001</v>
      </c>
      <c r="MN85">
        <v>920645.34098144097</v>
      </c>
      <c r="MO85">
        <v>908164.41788522096</v>
      </c>
      <c r="MP85">
        <v>250185285.808539</v>
      </c>
      <c r="MQ85">
        <v>0</v>
      </c>
      <c r="MR85">
        <v>1216693.4812638799</v>
      </c>
      <c r="MS85">
        <v>109960.722247624</v>
      </c>
      <c r="MT85">
        <v>1287968.35009234</v>
      </c>
      <c r="MU85">
        <v>906947.66375824995</v>
      </c>
      <c r="MV85">
        <v>10780026.4563201</v>
      </c>
      <c r="MW85">
        <v>2345422.2674623602</v>
      </c>
      <c r="MX85">
        <v>9310812.9725131802</v>
      </c>
      <c r="MY85">
        <v>246817.53182824</v>
      </c>
      <c r="MZ85">
        <v>2110199.5347573101</v>
      </c>
      <c r="NA85">
        <v>236672.95927487299</v>
      </c>
      <c r="NB85">
        <v>8336212.0018395605</v>
      </c>
      <c r="NC85">
        <v>2421928.3759309901</v>
      </c>
      <c r="ND85">
        <v>3132845.3046328099</v>
      </c>
      <c r="NE85">
        <v>2997350.2018720298</v>
      </c>
      <c r="NF85">
        <v>4085601.7014588602</v>
      </c>
      <c r="NG85">
        <v>1987326.8346045199</v>
      </c>
      <c r="NH85">
        <v>27939789.238669802</v>
      </c>
      <c r="NI85">
        <v>2513003.1437836699</v>
      </c>
      <c r="NJ85">
        <v>5420715.0441583702</v>
      </c>
      <c r="NK85">
        <v>2844530.6775965299</v>
      </c>
      <c r="NL85">
        <v>4400573.3764795698</v>
      </c>
      <c r="NM85">
        <v>83792157.655071095</v>
      </c>
      <c r="NN85">
        <v>21164521.176329698</v>
      </c>
      <c r="NO85">
        <v>30299008.4844836</v>
      </c>
      <c r="NP85">
        <v>75006.851392861499</v>
      </c>
      <c r="NQ85">
        <v>77359.2011735876</v>
      </c>
      <c r="NR85">
        <v>29121.511307303699</v>
      </c>
      <c r="NS85">
        <v>40572.034727113598</v>
      </c>
      <c r="NT85">
        <v>17785.6377837172</v>
      </c>
      <c r="NU85">
        <v>22978.2255287308</v>
      </c>
      <c r="NV85">
        <v>33817.781300763498</v>
      </c>
      <c r="NW85">
        <v>7986.25572217441</v>
      </c>
      <c r="NX85">
        <v>1029.18002272119</v>
      </c>
      <c r="NY85">
        <v>34103.762605038602</v>
      </c>
      <c r="NZ85">
        <v>56611.871079556302</v>
      </c>
      <c r="OA85">
        <v>12435.5911313379</v>
      </c>
      <c r="OB85">
        <v>300587.88250717398</v>
      </c>
      <c r="OC85">
        <v>518034.19174919103</v>
      </c>
      <c r="OD85">
        <v>724730.07953340095</v>
      </c>
      <c r="OE85">
        <v>481478.135173811</v>
      </c>
      <c r="OF85">
        <v>262135.41857547601</v>
      </c>
      <c r="OG85">
        <v>638711.38687394105</v>
      </c>
      <c r="OH85">
        <v>145751.77996819199</v>
      </c>
      <c r="OI85">
        <v>192506.80488190401</v>
      </c>
      <c r="OJ85">
        <v>6059609.4858632497</v>
      </c>
      <c r="OK85">
        <v>6530215.2743993402</v>
      </c>
      <c r="OL85">
        <v>4463508.0827878704</v>
      </c>
      <c r="OM85">
        <v>1779937.4950216301</v>
      </c>
      <c r="ON85">
        <v>0</v>
      </c>
    </row>
    <row r="86" spans="1:404" x14ac:dyDescent="0.25">
      <c r="A86" t="s">
        <v>5</v>
      </c>
      <c r="B86">
        <v>82</v>
      </c>
      <c r="C86" t="s">
        <v>247</v>
      </c>
      <c r="D86" t="s">
        <v>248</v>
      </c>
      <c r="E86" s="4">
        <v>2560.9529843729001</v>
      </c>
      <c r="F86" s="4">
        <v>152606.58811300501</v>
      </c>
      <c r="G86" s="4">
        <v>67973.916834108997</v>
      </c>
      <c r="H86" s="4">
        <v>551150.62357025302</v>
      </c>
      <c r="I86" s="4">
        <v>71159.161405179897</v>
      </c>
      <c r="J86" s="4">
        <v>2843.2491145570898</v>
      </c>
      <c r="K86" s="4">
        <v>3187.8868155448399</v>
      </c>
      <c r="L86" s="4">
        <v>107563.889518617</v>
      </c>
      <c r="M86" s="4">
        <v>24327.997917155699</v>
      </c>
      <c r="N86" s="4">
        <v>20369.5950544517</v>
      </c>
      <c r="O86" s="4">
        <v>162209.07720982301</v>
      </c>
      <c r="P86" s="4">
        <v>53772.965336151501</v>
      </c>
      <c r="Q86" s="4">
        <v>16222.788265130301</v>
      </c>
      <c r="R86" s="4">
        <v>87335.119046364896</v>
      </c>
      <c r="S86" s="4">
        <v>260.93044028376801</v>
      </c>
      <c r="T86" s="4">
        <v>0</v>
      </c>
      <c r="U86" s="4">
        <v>0</v>
      </c>
      <c r="V86" s="4">
        <v>70798.828931190597</v>
      </c>
      <c r="W86" s="4">
        <v>188221.97483704</v>
      </c>
      <c r="X86" s="28">
        <v>133.61174281808201</v>
      </c>
      <c r="Y86" s="28">
        <v>315.67553524356299</v>
      </c>
      <c r="Z86" s="28">
        <v>130108.06233294999</v>
      </c>
      <c r="AA86" s="28">
        <v>410.96183884089402</v>
      </c>
      <c r="AB86" s="28">
        <v>3941.7738111977201</v>
      </c>
      <c r="AC86" s="28">
        <v>47336.2425033771</v>
      </c>
      <c r="AD86" s="28">
        <v>16759.608636609501</v>
      </c>
      <c r="AE86" s="28">
        <v>12735.613683432</v>
      </c>
      <c r="AF86" s="28">
        <v>10261.1319771701</v>
      </c>
      <c r="AG86" s="28">
        <v>47541.449537612003</v>
      </c>
      <c r="AH86" s="28">
        <v>285.04668087055097</v>
      </c>
      <c r="AI86" s="28">
        <v>22910.298653801201</v>
      </c>
      <c r="AJ86" s="28">
        <v>118.270774583216</v>
      </c>
      <c r="AK86" s="28">
        <v>190.11493518886999</v>
      </c>
      <c r="AL86" s="28">
        <v>768.96091743882903</v>
      </c>
      <c r="AM86" s="28">
        <v>134.52639226536101</v>
      </c>
      <c r="AN86" s="28">
        <v>677.32115295784399</v>
      </c>
      <c r="AO86" s="28">
        <v>706.00530377292296</v>
      </c>
      <c r="AP86" s="28">
        <v>754.85821476296803</v>
      </c>
      <c r="AQ86" s="28">
        <v>267.43548931723302</v>
      </c>
      <c r="AR86" s="4">
        <v>9517.64942633793</v>
      </c>
      <c r="AS86" s="4">
        <v>5939.0647939998898</v>
      </c>
      <c r="AT86" s="4">
        <v>8917.5661145425001</v>
      </c>
      <c r="AU86" s="4">
        <v>171709.529421413</v>
      </c>
      <c r="AV86" s="4">
        <v>196076.42741551099</v>
      </c>
      <c r="AW86" s="4">
        <v>228217.992191742</v>
      </c>
      <c r="AX86" s="4">
        <v>233714.26026322899</v>
      </c>
      <c r="AY86" s="4">
        <v>25868.084349946799</v>
      </c>
      <c r="AZ86" s="4">
        <v>549318.73658116197</v>
      </c>
      <c r="BA86" s="4">
        <v>5110.49247240963</v>
      </c>
      <c r="BB86" s="4">
        <v>49062.746706521</v>
      </c>
      <c r="BC86" s="4">
        <v>1623961.4920783599</v>
      </c>
      <c r="BD86" s="4">
        <v>237210.35371428099</v>
      </c>
      <c r="BE86" s="4">
        <v>281235.12368737202</v>
      </c>
      <c r="BF86" s="4">
        <v>82129.800568202598</v>
      </c>
      <c r="BG86" s="4">
        <v>262481.06437177298</v>
      </c>
      <c r="BH86" s="4">
        <v>436950.492085604</v>
      </c>
      <c r="BI86" s="4">
        <v>161796.877442647</v>
      </c>
      <c r="BJ86" s="4">
        <v>175947.057743179</v>
      </c>
      <c r="BK86" s="4">
        <v>0</v>
      </c>
      <c r="BL86" s="4">
        <v>4842.3653388225903</v>
      </c>
      <c r="BM86" s="4">
        <v>0</v>
      </c>
      <c r="BN86" s="4">
        <v>152920.76132883201</v>
      </c>
      <c r="BO86" s="4">
        <v>334017.91013027402</v>
      </c>
      <c r="BP86" s="4">
        <v>27437.378899216899</v>
      </c>
      <c r="BQ86" s="4">
        <v>0</v>
      </c>
      <c r="BR86" s="4">
        <v>335.65573064448603</v>
      </c>
      <c r="BS86" s="4">
        <v>50714123.065809801</v>
      </c>
      <c r="BT86" s="4">
        <v>3808.53548843713</v>
      </c>
      <c r="BU86" s="4">
        <v>11.107255806126499</v>
      </c>
      <c r="BV86" s="4">
        <v>740079.42505767895</v>
      </c>
      <c r="BW86" s="4">
        <v>1637978.1396143299</v>
      </c>
      <c r="BX86" s="4">
        <v>19150552.2180968</v>
      </c>
      <c r="BY86" s="4">
        <v>520121.93006076699</v>
      </c>
      <c r="BZ86" s="4">
        <v>6690.1195459663204</v>
      </c>
      <c r="CA86" s="4">
        <v>1449331.8607771001</v>
      </c>
      <c r="CB86" s="4">
        <v>145973.041400463</v>
      </c>
      <c r="CC86" s="4">
        <v>1451.03714638969</v>
      </c>
      <c r="CD86" s="4">
        <v>249550.606663543</v>
      </c>
      <c r="CE86" s="4">
        <v>68228.834740796607</v>
      </c>
      <c r="CF86" s="4">
        <v>102704.460216618</v>
      </c>
      <c r="CG86" s="4">
        <v>115516.52323993899</v>
      </c>
      <c r="CH86" s="4">
        <v>5717121.3181992304</v>
      </c>
      <c r="CI86" s="4">
        <v>7835.1655808955202</v>
      </c>
      <c r="CJ86" s="4">
        <v>23898.934222474501</v>
      </c>
      <c r="CK86" s="4">
        <v>59204.996297853497</v>
      </c>
      <c r="CL86" s="4">
        <v>1332814.5085988599</v>
      </c>
      <c r="CM86" s="4">
        <v>0</v>
      </c>
      <c r="CN86" s="4">
        <v>20142.9556640671</v>
      </c>
      <c r="CO86" s="4">
        <v>27064.264418883598</v>
      </c>
      <c r="CP86" s="4">
        <v>2533296.6175215198</v>
      </c>
      <c r="CQ86" s="4">
        <v>9848.9103154047498</v>
      </c>
      <c r="CR86" s="4">
        <v>5356.2208325360198</v>
      </c>
      <c r="CS86" s="4">
        <v>12169.194165217399</v>
      </c>
      <c r="CT86" s="4">
        <v>8797.5702018989796</v>
      </c>
      <c r="CU86" s="4">
        <v>3530.8625993768501</v>
      </c>
      <c r="CV86" s="4">
        <v>361889.76702506299</v>
      </c>
      <c r="CW86" s="4">
        <v>4109.7850790949697</v>
      </c>
      <c r="CX86" s="4">
        <v>0</v>
      </c>
      <c r="CY86" s="4">
        <v>70215.226852666907</v>
      </c>
      <c r="CZ86" s="4">
        <v>2461.40514311877</v>
      </c>
      <c r="DA86" s="4">
        <v>13760.6669959506</v>
      </c>
      <c r="DB86" s="4">
        <v>0</v>
      </c>
      <c r="DC86" s="4">
        <v>95272.802488022804</v>
      </c>
      <c r="DD86" s="4">
        <v>16752.7041275911</v>
      </c>
      <c r="DE86" s="4">
        <v>0</v>
      </c>
      <c r="DF86" s="4">
        <v>5288.9782593413402</v>
      </c>
      <c r="DG86" s="4">
        <v>0</v>
      </c>
      <c r="DH86" s="4">
        <v>14267.625341298</v>
      </c>
      <c r="DI86" s="4">
        <v>0</v>
      </c>
      <c r="DJ86" s="4">
        <v>4089.1823315544402</v>
      </c>
      <c r="DK86" s="4">
        <v>0</v>
      </c>
      <c r="DL86" s="4">
        <v>5043.1908992074796</v>
      </c>
      <c r="DM86" s="4">
        <v>0</v>
      </c>
      <c r="DN86" s="4">
        <v>2595.9941319998502</v>
      </c>
      <c r="DO86" s="4">
        <v>0</v>
      </c>
      <c r="DP86" s="4">
        <v>5776.7834039149302</v>
      </c>
      <c r="DQ86" s="4">
        <v>298039.64188988798</v>
      </c>
      <c r="DR86" s="4">
        <v>627462.48973714595</v>
      </c>
      <c r="DS86" s="4">
        <v>152418.04195711701</v>
      </c>
      <c r="DT86" s="4">
        <v>296179.56072968198</v>
      </c>
      <c r="DU86" s="4">
        <v>280167.97518511402</v>
      </c>
      <c r="DV86" s="4">
        <v>241328.058323126</v>
      </c>
      <c r="DW86" s="4">
        <v>1287912.83191365</v>
      </c>
      <c r="DX86" s="4">
        <v>296591.80831583397</v>
      </c>
      <c r="DY86" s="4">
        <v>853312.70710328</v>
      </c>
      <c r="DZ86" s="4">
        <v>6795.6620572624397</v>
      </c>
      <c r="EA86" s="4">
        <v>0</v>
      </c>
      <c r="EB86" s="4">
        <v>1338375.2714954801</v>
      </c>
      <c r="EC86" s="4">
        <v>180612.02013459499</v>
      </c>
      <c r="ED86" s="4">
        <v>51641.145383825897</v>
      </c>
      <c r="EE86" s="4">
        <v>62728.391721225496</v>
      </c>
      <c r="EF86" s="4">
        <v>24783.4966290374</v>
      </c>
      <c r="EG86" s="4">
        <v>108665.08292595801</v>
      </c>
      <c r="EH86" s="4">
        <v>47784.653595218602</v>
      </c>
      <c r="EI86" s="4">
        <v>2220.3531424589301</v>
      </c>
      <c r="EJ86" s="4">
        <v>120.33429105710999</v>
      </c>
      <c r="EK86" s="4">
        <v>135.925424926386</v>
      </c>
      <c r="EL86" s="4">
        <v>318.44805862251599</v>
      </c>
      <c r="EM86" s="4">
        <v>15266.521981907001</v>
      </c>
      <c r="EN86" s="4">
        <v>67542.552464670996</v>
      </c>
      <c r="EO86" s="4">
        <v>319389.70439552201</v>
      </c>
      <c r="EP86" s="4">
        <v>263.80771867080301</v>
      </c>
      <c r="EQ86" s="4">
        <v>202.91688951755299</v>
      </c>
      <c r="ER86" s="4">
        <v>2.2451955356347502</v>
      </c>
      <c r="ES86" s="4">
        <v>16.453837086665501</v>
      </c>
      <c r="ET86" s="4">
        <v>1989.14480492805</v>
      </c>
      <c r="EU86" s="4">
        <v>1538964.89591559</v>
      </c>
      <c r="EV86" s="4">
        <v>355370.86994417402</v>
      </c>
      <c r="EW86" s="4">
        <v>107010.138763828</v>
      </c>
      <c r="EX86" s="4">
        <v>11642505.9219456</v>
      </c>
      <c r="EY86" s="4">
        <v>0</v>
      </c>
      <c r="EZ86" s="4">
        <v>197719.540039638</v>
      </c>
      <c r="FA86" s="4">
        <v>11540.3849030377</v>
      </c>
      <c r="FB86" s="4">
        <v>36082.996663163904</v>
      </c>
      <c r="FC86" s="4">
        <v>7394.5859476549304</v>
      </c>
      <c r="FD86" s="4">
        <v>1470766.2795589999</v>
      </c>
      <c r="FE86" s="4">
        <v>483383.00693899102</v>
      </c>
      <c r="FF86" s="4">
        <v>1761398.8463979701</v>
      </c>
      <c r="FG86" s="4">
        <v>1839.9897498419</v>
      </c>
      <c r="FH86" s="4">
        <v>44402.856691865702</v>
      </c>
      <c r="FI86" s="4">
        <v>14778.2289541963</v>
      </c>
      <c r="FJ86" s="4">
        <v>1386716.00899155</v>
      </c>
      <c r="FK86" s="4">
        <v>960239.58751202503</v>
      </c>
      <c r="FL86" s="4">
        <v>285570.11445573898</v>
      </c>
      <c r="FM86" s="4">
        <v>331964.14893083699</v>
      </c>
      <c r="FN86" s="4">
        <v>1990303.2135349</v>
      </c>
      <c r="FO86" s="4">
        <v>79380.799935140807</v>
      </c>
      <c r="FP86" s="4">
        <v>2138342.77242039</v>
      </c>
      <c r="FQ86" s="4">
        <v>183564.16104364101</v>
      </c>
      <c r="FR86" s="4">
        <v>453429.432395924</v>
      </c>
      <c r="FS86" s="4">
        <v>298247.115233024</v>
      </c>
      <c r="FT86" s="4">
        <v>889230.24868808605</v>
      </c>
      <c r="FU86" s="4">
        <v>11185246.947076401</v>
      </c>
      <c r="FV86" s="4">
        <v>3264029.6750656399</v>
      </c>
      <c r="FW86" s="4">
        <v>8418411.5080297198</v>
      </c>
      <c r="FX86" s="4">
        <v>16293.583129005099</v>
      </c>
      <c r="FY86" s="4">
        <v>20068.297981296699</v>
      </c>
      <c r="FZ86" s="4">
        <v>15643.239686688399</v>
      </c>
      <c r="GA86" s="4">
        <v>27402.806952507199</v>
      </c>
      <c r="GB86" s="4">
        <v>3240.3102566164198</v>
      </c>
      <c r="GC86" s="4">
        <v>8292.5461874282701</v>
      </c>
      <c r="GD86" s="4">
        <v>19225.966388008299</v>
      </c>
      <c r="GE86" s="4">
        <v>2898.21813533367</v>
      </c>
      <c r="GF86" s="4">
        <v>490.33957997142801</v>
      </c>
      <c r="GG86" s="4">
        <v>14642.094906038799</v>
      </c>
      <c r="GH86" s="4">
        <v>50644.1981310681</v>
      </c>
      <c r="GI86" s="4">
        <v>160.359774986107</v>
      </c>
      <c r="GJ86" s="4">
        <v>18758.694852218301</v>
      </c>
      <c r="GK86" s="4">
        <v>30788.4740980243</v>
      </c>
      <c r="GL86" s="4">
        <v>30945.418206776299</v>
      </c>
      <c r="GM86" s="4">
        <v>17901.5776071699</v>
      </c>
      <c r="GN86" s="4">
        <v>3422.4184312766001</v>
      </c>
      <c r="GO86" s="4">
        <v>24524.3185225946</v>
      </c>
      <c r="GP86" s="4">
        <v>2656.7632550857502</v>
      </c>
      <c r="GQ86" s="4">
        <v>4463.13266214746</v>
      </c>
      <c r="GR86" s="4">
        <v>1249459.27118837</v>
      </c>
      <c r="GS86" s="4">
        <v>4526239.9762790296</v>
      </c>
      <c r="GT86" s="4">
        <v>465026.61182166199</v>
      </c>
      <c r="GU86" s="4">
        <v>69676.789769647105</v>
      </c>
      <c r="GV86" s="4">
        <v>0</v>
      </c>
      <c r="GW86">
        <v>45875.594630432199</v>
      </c>
      <c r="GX86">
        <v>33187.760251259999</v>
      </c>
      <c r="GY86">
        <v>27013.0947556582</v>
      </c>
      <c r="GZ86">
        <v>272060.68648533901</v>
      </c>
      <c r="HA86">
        <v>25821.7961926264</v>
      </c>
      <c r="HB86">
        <v>1120.8673949730601</v>
      </c>
      <c r="HC86">
        <v>2517.9659265753498</v>
      </c>
      <c r="HD86">
        <v>104053.105706432</v>
      </c>
      <c r="HE86">
        <v>20419.9385787758</v>
      </c>
      <c r="HF86">
        <v>5051.9926373357403</v>
      </c>
      <c r="HG86">
        <v>26177.506330062301</v>
      </c>
      <c r="HH86">
        <v>6184.8100881083601</v>
      </c>
      <c r="HI86">
        <v>36828.137637707303</v>
      </c>
      <c r="HJ86">
        <v>37582.090245429899</v>
      </c>
      <c r="HK86">
        <v>1869.2707382399899</v>
      </c>
      <c r="HL86">
        <v>0</v>
      </c>
      <c r="HM86">
        <v>0</v>
      </c>
      <c r="HN86">
        <v>37533.910939549904</v>
      </c>
      <c r="HO86">
        <v>62717.017534333303</v>
      </c>
      <c r="HP86">
        <v>2422.18045578075</v>
      </c>
      <c r="HQ86">
        <v>1322.3735134316701</v>
      </c>
      <c r="HR86">
        <v>18115.642520047699</v>
      </c>
      <c r="HS86">
        <v>211.86849193839001</v>
      </c>
      <c r="HT86">
        <v>26.7343416271653</v>
      </c>
      <c r="HU86">
        <v>2652.0941688678199</v>
      </c>
      <c r="HV86">
        <v>472.786426679979</v>
      </c>
      <c r="HW86">
        <v>106.516351693481</v>
      </c>
      <c r="HX86">
        <v>25675.860030239299</v>
      </c>
      <c r="HY86">
        <v>14353.4155247364</v>
      </c>
      <c r="HZ86">
        <v>5309.6199711263698</v>
      </c>
      <c r="IA86">
        <v>274294.75063852</v>
      </c>
      <c r="IB86">
        <v>21867.852063963601</v>
      </c>
      <c r="IC86">
        <v>44461.584737850397</v>
      </c>
      <c r="ID86">
        <v>45729.225044752297</v>
      </c>
      <c r="IE86">
        <v>11453.2496276683</v>
      </c>
      <c r="IF86">
        <v>15975.0390673494</v>
      </c>
      <c r="IG86">
        <v>44555.466440664903</v>
      </c>
      <c r="IH86">
        <v>20957.275466867701</v>
      </c>
      <c r="II86">
        <v>50626.920898250602</v>
      </c>
      <c r="IJ86">
        <v>24237.389600345399</v>
      </c>
      <c r="IK86">
        <v>34759.1981228308</v>
      </c>
      <c r="IL86">
        <v>25078.998318265902</v>
      </c>
      <c r="IM86">
        <v>105697.144786656</v>
      </c>
      <c r="IN86">
        <v>66998.353247829204</v>
      </c>
      <c r="IO86">
        <v>62833.386439053596</v>
      </c>
      <c r="IP86">
        <v>56386.092366623801</v>
      </c>
      <c r="IQ86">
        <v>39961.9137285834</v>
      </c>
      <c r="IR86">
        <v>226637.134787132</v>
      </c>
      <c r="IS86">
        <v>180505.354299172</v>
      </c>
      <c r="IT86">
        <v>27065.313959862899</v>
      </c>
      <c r="IU86">
        <v>1127604.2470142201</v>
      </c>
      <c r="IV86">
        <v>420245.61005634401</v>
      </c>
      <c r="IW86">
        <v>368972.313524522</v>
      </c>
      <c r="IX86">
        <v>128201.242386289</v>
      </c>
      <c r="IY86">
        <v>377864.58105158003</v>
      </c>
      <c r="IZ86">
        <v>808961.19097303296</v>
      </c>
      <c r="JA86">
        <v>261387.793999785</v>
      </c>
      <c r="JB86">
        <v>59583.107624071497</v>
      </c>
      <c r="JC86">
        <v>0</v>
      </c>
      <c r="JD86">
        <v>5016.8780867618498</v>
      </c>
      <c r="JE86">
        <v>0</v>
      </c>
      <c r="JF86">
        <v>180221.57274318999</v>
      </c>
      <c r="JG86">
        <v>165324.41222132501</v>
      </c>
      <c r="JH86">
        <v>9749.5339191952098</v>
      </c>
      <c r="JI86">
        <v>0.38508722100672099</v>
      </c>
      <c r="JJ86">
        <v>109.76627011042601</v>
      </c>
      <c r="JK86">
        <v>14360057.1822147</v>
      </c>
      <c r="JL86">
        <v>1212.09778711021</v>
      </c>
      <c r="JM86">
        <v>31.261583360079801</v>
      </c>
      <c r="JN86">
        <v>105805.915497742</v>
      </c>
      <c r="JO86">
        <v>326458.09870167699</v>
      </c>
      <c r="JP86">
        <v>3567517.80127346</v>
      </c>
      <c r="JQ86">
        <v>221240.71384873401</v>
      </c>
      <c r="JR86">
        <v>439.19023904360802</v>
      </c>
      <c r="JS86">
        <v>429381.82925345702</v>
      </c>
      <c r="JT86">
        <v>3483.0097062738</v>
      </c>
      <c r="JU86">
        <v>1286.5254775729099</v>
      </c>
      <c r="JV86">
        <v>119185.398355085</v>
      </c>
      <c r="JW86">
        <v>9838.3221616290102</v>
      </c>
      <c r="JX86">
        <v>21843.238369616101</v>
      </c>
      <c r="JY86">
        <v>6541.3118602505301</v>
      </c>
      <c r="JZ86">
        <v>438575.45074356702</v>
      </c>
      <c r="KA86">
        <v>11103.921238946299</v>
      </c>
      <c r="KB86">
        <v>6057.8148721141097</v>
      </c>
      <c r="KC86">
        <v>9364.4165558016502</v>
      </c>
      <c r="KD86">
        <v>74101.271572405007</v>
      </c>
      <c r="KE86">
        <v>0</v>
      </c>
      <c r="KF86">
        <v>2015.6903468893299</v>
      </c>
      <c r="KG86">
        <v>17202.895112889699</v>
      </c>
      <c r="KH86">
        <v>3413126.9115720498</v>
      </c>
      <c r="KI86">
        <v>2668.9405341501601</v>
      </c>
      <c r="KJ86">
        <v>22529.108585930098</v>
      </c>
      <c r="KK86">
        <v>5605.3763710843396</v>
      </c>
      <c r="KL86">
        <v>2064.1882126761998</v>
      </c>
      <c r="KM86">
        <v>135.730727304846</v>
      </c>
      <c r="KN86">
        <v>450275.38651128201</v>
      </c>
      <c r="KO86">
        <v>21245.511574541601</v>
      </c>
      <c r="KP86">
        <v>0</v>
      </c>
      <c r="KQ86">
        <v>46579.7658505457</v>
      </c>
      <c r="KR86">
        <v>750.15749220423004</v>
      </c>
      <c r="KS86">
        <v>4687.1732876946498</v>
      </c>
      <c r="KT86">
        <v>0</v>
      </c>
      <c r="KU86">
        <v>47951.4831210212</v>
      </c>
      <c r="KV86">
        <v>40443.841954663098</v>
      </c>
      <c r="KW86">
        <v>0</v>
      </c>
      <c r="KX86">
        <v>14699.772711245399</v>
      </c>
      <c r="KY86">
        <v>0</v>
      </c>
      <c r="KZ86">
        <v>18459.270214944499</v>
      </c>
      <c r="LA86">
        <v>0</v>
      </c>
      <c r="LB86">
        <v>9454.6789472665405</v>
      </c>
      <c r="LC86">
        <v>0</v>
      </c>
      <c r="LD86">
        <v>11461.1215062219</v>
      </c>
      <c r="LE86">
        <v>0</v>
      </c>
      <c r="LF86">
        <v>19435.462957546399</v>
      </c>
      <c r="LG86">
        <v>0</v>
      </c>
      <c r="LH86">
        <v>16944.011831821201</v>
      </c>
      <c r="LI86">
        <v>234819.05043961099</v>
      </c>
      <c r="LJ86">
        <v>1726234.3439191401</v>
      </c>
      <c r="LK86">
        <v>355235.12866227701</v>
      </c>
      <c r="LL86">
        <v>646552.24084070802</v>
      </c>
      <c r="LM86">
        <v>600537.03894693602</v>
      </c>
      <c r="LN86">
        <v>389818.70253089402</v>
      </c>
      <c r="LO86">
        <v>1819378.08627928</v>
      </c>
      <c r="LP86">
        <v>546572.02207034698</v>
      </c>
      <c r="LQ86">
        <v>665455.45839841396</v>
      </c>
      <c r="LR86">
        <v>21581.720178772601</v>
      </c>
      <c r="LS86">
        <v>0</v>
      </c>
      <c r="LT86">
        <v>167906.29109507299</v>
      </c>
      <c r="LU86">
        <v>64628.836199727099</v>
      </c>
      <c r="LV86">
        <v>7354.8778761297999</v>
      </c>
      <c r="LW86">
        <v>22763.4975847438</v>
      </c>
      <c r="LX86">
        <v>1273.15102553571</v>
      </c>
      <c r="LY86">
        <v>102833.67496981801</v>
      </c>
      <c r="LZ86">
        <v>2520.46390379682</v>
      </c>
      <c r="MA86">
        <v>78.906940148806001</v>
      </c>
      <c r="MB86">
        <v>5.9240074906733797</v>
      </c>
      <c r="MC86">
        <v>34.654907382258898</v>
      </c>
      <c r="MD86">
        <v>897.77002260131405</v>
      </c>
      <c r="ME86">
        <v>722.80083644584897</v>
      </c>
      <c r="MF86">
        <v>34790.810790486001</v>
      </c>
      <c r="MG86">
        <v>138675.45280197699</v>
      </c>
      <c r="MH86">
        <v>28.155518839357502</v>
      </c>
      <c r="MI86">
        <v>2071.1061239036098</v>
      </c>
      <c r="MJ86">
        <v>12578.837818653899</v>
      </c>
      <c r="MK86">
        <v>45.131173442948203</v>
      </c>
      <c r="ML86">
        <v>1881.89138573679</v>
      </c>
      <c r="MM86">
        <v>144255.25177874599</v>
      </c>
      <c r="MN86">
        <v>41965.837160821698</v>
      </c>
      <c r="MO86">
        <v>50060.376938631802</v>
      </c>
      <c r="MP86">
        <v>7654017.2547818003</v>
      </c>
      <c r="MQ86">
        <v>0</v>
      </c>
      <c r="MR86">
        <v>107350.399861165</v>
      </c>
      <c r="MS86">
        <v>6047.5487328392001</v>
      </c>
      <c r="MT86">
        <v>164077.22008252001</v>
      </c>
      <c r="MU86">
        <v>105761.67116933801</v>
      </c>
      <c r="MV86">
        <v>882835.55138722097</v>
      </c>
      <c r="MW86">
        <v>283490.761250877</v>
      </c>
      <c r="MX86">
        <v>1427645.0344580601</v>
      </c>
      <c r="MY86">
        <v>24648.2430531717</v>
      </c>
      <c r="MZ86">
        <v>208437.368519907</v>
      </c>
      <c r="NA86">
        <v>28205.612819259601</v>
      </c>
      <c r="NB86">
        <v>1136083.8360832799</v>
      </c>
      <c r="NC86">
        <v>270282.80325624702</v>
      </c>
      <c r="ND86">
        <v>299072.27948291198</v>
      </c>
      <c r="NE86">
        <v>292278.54249593097</v>
      </c>
      <c r="NF86">
        <v>371329.96395575901</v>
      </c>
      <c r="NG86">
        <v>160606.22542049401</v>
      </c>
      <c r="NH86">
        <v>1266954.88430054</v>
      </c>
      <c r="NI86">
        <v>146531.810184017</v>
      </c>
      <c r="NJ86">
        <v>471067.58525465499</v>
      </c>
      <c r="NK86">
        <v>252588.724449103</v>
      </c>
      <c r="NL86">
        <v>365945.29858180601</v>
      </c>
      <c r="NM86">
        <v>7299080.8471137602</v>
      </c>
      <c r="NN86">
        <v>1121299.1453273101</v>
      </c>
      <c r="NO86">
        <v>3380242.6033601798</v>
      </c>
      <c r="NP86">
        <v>10195.2025580297</v>
      </c>
      <c r="NQ86">
        <v>10411.902151508901</v>
      </c>
      <c r="NR86">
        <v>3862.2988413596099</v>
      </c>
      <c r="NS86">
        <v>4539.8680639640697</v>
      </c>
      <c r="NT86">
        <v>2599.0800987226899</v>
      </c>
      <c r="NU86">
        <v>3195.9282557766001</v>
      </c>
      <c r="NV86">
        <v>4338.0358517902396</v>
      </c>
      <c r="NW86">
        <v>1013.52216924964</v>
      </c>
      <c r="NX86">
        <v>127.96718331190201</v>
      </c>
      <c r="NY86">
        <v>3357.2437232436901</v>
      </c>
      <c r="NZ86">
        <v>8030.24772779265</v>
      </c>
      <c r="OA86">
        <v>1569.32692376572</v>
      </c>
      <c r="OB86">
        <v>43113.040676502998</v>
      </c>
      <c r="OC86">
        <v>76919.786434379406</v>
      </c>
      <c r="OD86">
        <v>52763.413995426097</v>
      </c>
      <c r="OE86">
        <v>22571.091959545101</v>
      </c>
      <c r="OF86">
        <v>15258.8698061254</v>
      </c>
      <c r="OG86">
        <v>23096.3362418137</v>
      </c>
      <c r="OH86">
        <v>6982.6291078054001</v>
      </c>
      <c r="OI86">
        <v>8731.2323374060907</v>
      </c>
      <c r="OJ86">
        <v>459341.71129144699</v>
      </c>
      <c r="OK86">
        <v>535924.88244029204</v>
      </c>
      <c r="OL86">
        <v>376714.48514153803</v>
      </c>
      <c r="OM86">
        <v>81284.1815052163</v>
      </c>
      <c r="ON86">
        <v>0</v>
      </c>
    </row>
    <row r="87" spans="1:404" x14ac:dyDescent="0.25">
      <c r="A87" t="s">
        <v>5</v>
      </c>
      <c r="B87">
        <v>83</v>
      </c>
      <c r="C87" t="s">
        <v>249</v>
      </c>
      <c r="D87" t="s">
        <v>250</v>
      </c>
      <c r="E87" s="4">
        <v>1827.36615241506</v>
      </c>
      <c r="F87" s="4">
        <v>85876.497706329101</v>
      </c>
      <c r="G87" s="4">
        <v>31726.238995757201</v>
      </c>
      <c r="H87" s="4">
        <v>503591.80865494302</v>
      </c>
      <c r="I87" s="4">
        <v>29304.251819969399</v>
      </c>
      <c r="J87" s="4">
        <v>1002.80947125544</v>
      </c>
      <c r="K87" s="4">
        <v>2755.2429410814998</v>
      </c>
      <c r="L87" s="4">
        <v>55421.295400733703</v>
      </c>
      <c r="M87" s="4">
        <v>21185.450687196299</v>
      </c>
      <c r="N87" s="4">
        <v>18162.231592740602</v>
      </c>
      <c r="O87" s="4">
        <v>96111.982421673296</v>
      </c>
      <c r="P87" s="4">
        <v>38687.719905437902</v>
      </c>
      <c r="Q87" s="4">
        <v>18380.9756536512</v>
      </c>
      <c r="R87" s="4">
        <v>32709.7032294446</v>
      </c>
      <c r="S87" s="4">
        <v>475.41765013071898</v>
      </c>
      <c r="T87" s="4">
        <v>0</v>
      </c>
      <c r="U87" s="4">
        <v>0</v>
      </c>
      <c r="V87" s="4">
        <v>59054.1427020993</v>
      </c>
      <c r="W87" s="4">
        <v>146207.97690014201</v>
      </c>
      <c r="X87" s="28">
        <v>652.06877567891001</v>
      </c>
      <c r="Y87" s="28">
        <v>36.165700374167798</v>
      </c>
      <c r="Z87" s="28">
        <v>14227.7214043805</v>
      </c>
      <c r="AA87" s="28">
        <v>511.56024505384198</v>
      </c>
      <c r="AB87" s="28">
        <v>280.16760668832501</v>
      </c>
      <c r="AC87" s="28">
        <v>30921.642567426799</v>
      </c>
      <c r="AD87" s="28">
        <v>1839.4000317397599</v>
      </c>
      <c r="AE87" s="28">
        <v>893.86000051190399</v>
      </c>
      <c r="AF87" s="28">
        <v>99529.783304354394</v>
      </c>
      <c r="AG87" s="28">
        <v>69361.470358588602</v>
      </c>
      <c r="AH87" s="28">
        <v>157.59190949085499</v>
      </c>
      <c r="AI87" s="28">
        <v>389.33117410777402</v>
      </c>
      <c r="AJ87" s="28">
        <v>120.203485864482</v>
      </c>
      <c r="AK87" s="28">
        <v>426.46384820823403</v>
      </c>
      <c r="AL87" s="28">
        <v>571.01323982041299</v>
      </c>
      <c r="AM87" s="28">
        <v>55.889789572953802</v>
      </c>
      <c r="AN87" s="28">
        <v>624.30165838474397</v>
      </c>
      <c r="AO87" s="28">
        <v>545.04400989551004</v>
      </c>
      <c r="AP87" s="28">
        <v>1008.52607622313</v>
      </c>
      <c r="AQ87" s="28">
        <v>212.91282773719999</v>
      </c>
      <c r="AR87" s="4">
        <v>12941.5444263267</v>
      </c>
      <c r="AS87" s="4">
        <v>10239.417939523</v>
      </c>
      <c r="AT87" s="4">
        <v>12403.898445058499</v>
      </c>
      <c r="AU87" s="4">
        <v>149797.35151730501</v>
      </c>
      <c r="AV87" s="4">
        <v>161022.161492224</v>
      </c>
      <c r="AW87" s="4">
        <v>223668.627893153</v>
      </c>
      <c r="AX87" s="4">
        <v>231704.00608921601</v>
      </c>
      <c r="AY87" s="4">
        <v>46545.279280630602</v>
      </c>
      <c r="AZ87" s="4">
        <v>538548.28533389699</v>
      </c>
      <c r="BA87" s="4">
        <v>12946.547572096501</v>
      </c>
      <c r="BB87" s="4">
        <v>39096.726182369901</v>
      </c>
      <c r="BC87" s="4">
        <v>1546109.7872327799</v>
      </c>
      <c r="BD87" s="4">
        <v>269706.76602549298</v>
      </c>
      <c r="BE87" s="4">
        <v>347733.40820365603</v>
      </c>
      <c r="BF87" s="4">
        <v>83939.853105629707</v>
      </c>
      <c r="BG87" s="4">
        <v>368597.32380451902</v>
      </c>
      <c r="BH87" s="4">
        <v>456686.32282465103</v>
      </c>
      <c r="BI87" s="4">
        <v>235638.75688497399</v>
      </c>
      <c r="BJ87" s="4">
        <v>152293.68937447801</v>
      </c>
      <c r="BK87" s="4">
        <v>0</v>
      </c>
      <c r="BL87" s="4">
        <v>3446.5880317706401</v>
      </c>
      <c r="BM87" s="4">
        <v>0</v>
      </c>
      <c r="BN87" s="4">
        <v>165605.92023791099</v>
      </c>
      <c r="BO87" s="4">
        <v>480352.15627100499</v>
      </c>
      <c r="BP87" s="4">
        <v>54048.771424884799</v>
      </c>
      <c r="BQ87" s="4">
        <v>0</v>
      </c>
      <c r="BR87" s="4">
        <v>251.31144228863101</v>
      </c>
      <c r="BS87" s="4">
        <v>34743297.103316002</v>
      </c>
      <c r="BT87" s="4">
        <v>1131.68259611032</v>
      </c>
      <c r="BU87" s="4">
        <v>43.2503970731157</v>
      </c>
      <c r="BV87" s="4">
        <v>389846.69444622501</v>
      </c>
      <c r="BW87" s="4">
        <v>1943278.0849560599</v>
      </c>
      <c r="BX87" s="4">
        <v>12086359.241102099</v>
      </c>
      <c r="BY87" s="4">
        <v>249644.631262654</v>
      </c>
      <c r="BZ87" s="4">
        <v>2937.94979590913</v>
      </c>
      <c r="CA87" s="4">
        <v>1021709.65146338</v>
      </c>
      <c r="CB87" s="4">
        <v>68172.282987661296</v>
      </c>
      <c r="CC87" s="4">
        <v>736.05020809459597</v>
      </c>
      <c r="CD87" s="4">
        <v>50614.060403884403</v>
      </c>
      <c r="CE87" s="4">
        <v>17795.641288167699</v>
      </c>
      <c r="CF87" s="4">
        <v>25595.523847335699</v>
      </c>
      <c r="CG87" s="4">
        <v>59688.274390443497</v>
      </c>
      <c r="CH87" s="4">
        <v>1319.31045608562</v>
      </c>
      <c r="CI87" s="4">
        <v>7046816.4640651401</v>
      </c>
      <c r="CJ87" s="4">
        <v>8809.4796646506693</v>
      </c>
      <c r="CK87" s="4">
        <v>33415.397517186102</v>
      </c>
      <c r="CL87" s="4">
        <v>857852.23006695299</v>
      </c>
      <c r="CM87" s="4">
        <v>0</v>
      </c>
      <c r="CN87" s="4">
        <v>6054.7236884941503</v>
      </c>
      <c r="CO87" s="4">
        <v>10210.6825153671</v>
      </c>
      <c r="CP87" s="4">
        <v>1561705.8692900999</v>
      </c>
      <c r="CQ87" s="4">
        <v>3022.2656033808998</v>
      </c>
      <c r="CR87" s="4">
        <v>5550.0248391814202</v>
      </c>
      <c r="CS87" s="4">
        <v>4283.5939373629099</v>
      </c>
      <c r="CT87" s="4">
        <v>4673.6353109771599</v>
      </c>
      <c r="CU87" s="4">
        <v>1564.8681084295999</v>
      </c>
      <c r="CV87" s="4">
        <v>564857.59986114001</v>
      </c>
      <c r="CW87" s="4">
        <v>44217.789940584204</v>
      </c>
      <c r="CX87" s="4">
        <v>0</v>
      </c>
      <c r="CY87" s="4">
        <v>1026627.49710317</v>
      </c>
      <c r="CZ87" s="4">
        <v>56630.675342561299</v>
      </c>
      <c r="DA87" s="4">
        <v>110933.27075637601</v>
      </c>
      <c r="DB87" s="4">
        <v>0</v>
      </c>
      <c r="DC87" s="4">
        <v>1739090.9800557599</v>
      </c>
      <c r="DD87" s="4">
        <v>28797.842994721301</v>
      </c>
      <c r="DE87" s="4">
        <v>0</v>
      </c>
      <c r="DF87" s="4">
        <v>11798.9398089228</v>
      </c>
      <c r="DG87" s="4">
        <v>0</v>
      </c>
      <c r="DH87" s="4">
        <v>75631.913888579205</v>
      </c>
      <c r="DI87" s="4">
        <v>0</v>
      </c>
      <c r="DJ87" s="4">
        <v>6463.6356907207501</v>
      </c>
      <c r="DK87" s="4">
        <v>0</v>
      </c>
      <c r="DL87" s="4">
        <v>6881.4673767966096</v>
      </c>
      <c r="DM87" s="4">
        <v>0</v>
      </c>
      <c r="DN87" s="4">
        <v>27160.468909885101</v>
      </c>
      <c r="DO87" s="4">
        <v>0</v>
      </c>
      <c r="DP87" s="4">
        <v>20256.1537545016</v>
      </c>
      <c r="DQ87" s="4">
        <v>693395.05730918399</v>
      </c>
      <c r="DR87" s="4">
        <v>1548905.9274124601</v>
      </c>
      <c r="DS87" s="4">
        <v>213663.30039689501</v>
      </c>
      <c r="DT87" s="4">
        <v>519396.53548980301</v>
      </c>
      <c r="DU87" s="4">
        <v>442538.173141354</v>
      </c>
      <c r="DV87" s="4">
        <v>758636.77690026897</v>
      </c>
      <c r="DW87" s="4">
        <v>2289693.5016113101</v>
      </c>
      <c r="DX87" s="4">
        <v>499063.48655565601</v>
      </c>
      <c r="DY87" s="4">
        <v>4948519.5105760703</v>
      </c>
      <c r="DZ87" s="4">
        <v>39469.015285869602</v>
      </c>
      <c r="EA87" s="4">
        <v>0</v>
      </c>
      <c r="EB87" s="4">
        <v>724264.56351241295</v>
      </c>
      <c r="EC87" s="4">
        <v>158102.61551906899</v>
      </c>
      <c r="ED87" s="4">
        <v>77083.260498805001</v>
      </c>
      <c r="EE87" s="4">
        <v>73040.517492037106</v>
      </c>
      <c r="EF87" s="4">
        <v>30957.793119786202</v>
      </c>
      <c r="EG87" s="4">
        <v>197916.09706395699</v>
      </c>
      <c r="EH87" s="4">
        <v>25712.581364852998</v>
      </c>
      <c r="EI87" s="4">
        <v>3265.61572071609</v>
      </c>
      <c r="EJ87" s="4">
        <v>179.95986416771299</v>
      </c>
      <c r="EK87" s="4">
        <v>15.164834844205799</v>
      </c>
      <c r="EL87" s="4">
        <v>512.33763379219101</v>
      </c>
      <c r="EM87" s="4">
        <v>3950.7552471338799</v>
      </c>
      <c r="EN87" s="4">
        <v>53479.521924783199</v>
      </c>
      <c r="EO87" s="4">
        <v>226499.30095504801</v>
      </c>
      <c r="EP87" s="4">
        <v>178.298015930758</v>
      </c>
      <c r="EQ87" s="4">
        <v>52.777747988574397</v>
      </c>
      <c r="ER87" s="4">
        <v>0.99758562449795496</v>
      </c>
      <c r="ES87" s="4">
        <v>3.3797177485815402</v>
      </c>
      <c r="ET87" s="4">
        <v>147.163554637451</v>
      </c>
      <c r="EU87" s="4">
        <v>1077214.9374859601</v>
      </c>
      <c r="EV87" s="4">
        <v>253292.107048757</v>
      </c>
      <c r="EW87" s="4">
        <v>152840.778552387</v>
      </c>
      <c r="EX87" s="4">
        <v>14122717.861695001</v>
      </c>
      <c r="EY87" s="4">
        <v>0</v>
      </c>
      <c r="EZ87" s="4">
        <v>229981.56841374899</v>
      </c>
      <c r="FA87" s="4">
        <v>16244.3248793358</v>
      </c>
      <c r="FB87" s="4">
        <v>43351.4816576386</v>
      </c>
      <c r="FC87" s="4">
        <v>14021.5693994788</v>
      </c>
      <c r="FD87" s="4">
        <v>1442792.4831141001</v>
      </c>
      <c r="FE87" s="4">
        <v>267534.78893066698</v>
      </c>
      <c r="FF87" s="4">
        <v>924444.63676582405</v>
      </c>
      <c r="FG87" s="4">
        <v>1891.76254708133</v>
      </c>
      <c r="FH87" s="4">
        <v>58222.005968031903</v>
      </c>
      <c r="FI87" s="4">
        <v>15939.3109917689</v>
      </c>
      <c r="FJ87" s="4">
        <v>927532.97548819997</v>
      </c>
      <c r="FK87" s="4">
        <v>419746.54762292199</v>
      </c>
      <c r="FL87" s="4">
        <v>235947.82291719699</v>
      </c>
      <c r="FM87" s="4">
        <v>166052.14377199701</v>
      </c>
      <c r="FN87" s="4">
        <v>223259.59859991199</v>
      </c>
      <c r="FO87" s="4">
        <v>28288.2949573847</v>
      </c>
      <c r="FP87" s="4">
        <v>1682598.6040284601</v>
      </c>
      <c r="FQ87" s="4">
        <v>90306.319277391201</v>
      </c>
      <c r="FR87" s="4">
        <v>333561.86311923101</v>
      </c>
      <c r="FS87" s="4">
        <v>184515.03719899399</v>
      </c>
      <c r="FT87" s="4">
        <v>553142.47570371395</v>
      </c>
      <c r="FU87" s="4">
        <v>2554599.14891758</v>
      </c>
      <c r="FV87" s="4">
        <v>1348754.7952884701</v>
      </c>
      <c r="FW87" s="4">
        <v>3609342.5342111401</v>
      </c>
      <c r="FX87" s="4">
        <v>15005.963242395101</v>
      </c>
      <c r="FY87" s="4">
        <v>19102.8704122942</v>
      </c>
      <c r="FZ87" s="4">
        <v>17049.3724555921</v>
      </c>
      <c r="GA87" s="4">
        <v>22932.7987349914</v>
      </c>
      <c r="GB87" s="4">
        <v>2750.3995339252801</v>
      </c>
      <c r="GC87" s="4">
        <v>6408.1712458479096</v>
      </c>
      <c r="GD87" s="4">
        <v>19839.720110819999</v>
      </c>
      <c r="GE87" s="4">
        <v>3138.9386292099998</v>
      </c>
      <c r="GF87" s="4">
        <v>463.70872918310801</v>
      </c>
      <c r="GG87" s="4">
        <v>11560.1245390081</v>
      </c>
      <c r="GH87" s="4">
        <v>31674.070390340399</v>
      </c>
      <c r="GI87" s="4">
        <v>111.81117049063</v>
      </c>
      <c r="GJ87" s="4">
        <v>18224.109534627401</v>
      </c>
      <c r="GK87" s="4">
        <v>29526.852837536899</v>
      </c>
      <c r="GL87" s="4">
        <v>37752.129587633302</v>
      </c>
      <c r="GM87" s="4">
        <v>24752.8556722953</v>
      </c>
      <c r="GN87" s="4">
        <v>3648.3306267050998</v>
      </c>
      <c r="GO87" s="4">
        <v>26474.997856482401</v>
      </c>
      <c r="GP87" s="4">
        <v>3429.5494381502799</v>
      </c>
      <c r="GQ87" s="4">
        <v>5863.1402688339404</v>
      </c>
      <c r="GR87" s="4">
        <v>1165412.2433724201</v>
      </c>
      <c r="GS87" s="4">
        <v>1639314.3161931599</v>
      </c>
      <c r="GT87" s="4">
        <v>337041.70823646802</v>
      </c>
      <c r="GU87" s="4">
        <v>100438.720300456</v>
      </c>
      <c r="GV87" s="4">
        <v>0</v>
      </c>
      <c r="GW87">
        <v>115886.935559146</v>
      </c>
      <c r="GX87">
        <v>92712.576099414699</v>
      </c>
      <c r="GY87">
        <v>75658.777601317197</v>
      </c>
      <c r="GZ87">
        <v>463800.51586445799</v>
      </c>
      <c r="HA87">
        <v>21051.257217046401</v>
      </c>
      <c r="HB87">
        <v>2008.7058578475001</v>
      </c>
      <c r="HC87">
        <v>3810.2056546673398</v>
      </c>
      <c r="HD87">
        <v>332099.39707833098</v>
      </c>
      <c r="HE87">
        <v>46739.3298421863</v>
      </c>
      <c r="HF87">
        <v>9039.1430557987205</v>
      </c>
      <c r="HG87">
        <v>102472.445848669</v>
      </c>
      <c r="HH87">
        <v>6692.8552920583397</v>
      </c>
      <c r="HI87">
        <v>260599.552473068</v>
      </c>
      <c r="HJ87">
        <v>122183.045615918</v>
      </c>
      <c r="HK87">
        <v>1788.02969585336</v>
      </c>
      <c r="HL87">
        <v>0</v>
      </c>
      <c r="HM87">
        <v>0</v>
      </c>
      <c r="HN87">
        <v>235896.48650227999</v>
      </c>
      <c r="HO87">
        <v>297860.30438498501</v>
      </c>
      <c r="HP87">
        <v>3285.6121123021599</v>
      </c>
      <c r="HQ87">
        <v>2969.43596010393</v>
      </c>
      <c r="HR87">
        <v>41211.368348757198</v>
      </c>
      <c r="HS87">
        <v>643.21058751314604</v>
      </c>
      <c r="HT87">
        <v>42.601785709017598</v>
      </c>
      <c r="HU87">
        <v>6936.48341307997</v>
      </c>
      <c r="HV87">
        <v>131.15588231782399</v>
      </c>
      <c r="HW87">
        <v>78.0790572599998</v>
      </c>
      <c r="HX87">
        <v>56269.861712002399</v>
      </c>
      <c r="HY87">
        <v>28961.251352448198</v>
      </c>
      <c r="HZ87">
        <v>17110.874731036001</v>
      </c>
      <c r="IA87">
        <v>116947.151658729</v>
      </c>
      <c r="IB87">
        <v>24910.613708861201</v>
      </c>
      <c r="IC87">
        <v>69716.459587757301</v>
      </c>
      <c r="ID87">
        <v>43591.266489893402</v>
      </c>
      <c r="IE87">
        <v>10106.909572006</v>
      </c>
      <c r="IF87">
        <v>16576.085569592498</v>
      </c>
      <c r="IG87">
        <v>51928.5951125301</v>
      </c>
      <c r="IH87">
        <v>25764.580324863298</v>
      </c>
      <c r="II87">
        <v>53318.367959873001</v>
      </c>
      <c r="IJ87">
        <v>30316.550930113801</v>
      </c>
      <c r="IK87">
        <v>40843.872863971497</v>
      </c>
      <c r="IL87">
        <v>23044.699363740201</v>
      </c>
      <c r="IM87">
        <v>246046.33027606099</v>
      </c>
      <c r="IN87">
        <v>268583.93132963602</v>
      </c>
      <c r="IO87">
        <v>126750.649191376</v>
      </c>
      <c r="IP87">
        <v>165368.09835213199</v>
      </c>
      <c r="IQ87">
        <v>150824.19032539299</v>
      </c>
      <c r="IR87">
        <v>553723.63487947697</v>
      </c>
      <c r="IS87">
        <v>290849.401827464</v>
      </c>
      <c r="IT87">
        <v>154775.77269982599</v>
      </c>
      <c r="IU87">
        <v>2035761.06948272</v>
      </c>
      <c r="IV87">
        <v>907337.99814082705</v>
      </c>
      <c r="IW87">
        <v>1048316.30328272</v>
      </c>
      <c r="IX87">
        <v>434819.679180887</v>
      </c>
      <c r="IY87">
        <v>716564.32693263795</v>
      </c>
      <c r="IZ87">
        <v>1081480.62833237</v>
      </c>
      <c r="JA87">
        <v>411462.11161130702</v>
      </c>
      <c r="JB87">
        <v>136962.230827452</v>
      </c>
      <c r="JC87">
        <v>0</v>
      </c>
      <c r="JD87">
        <v>21985.3657629769</v>
      </c>
      <c r="JE87">
        <v>0</v>
      </c>
      <c r="JF87">
        <v>327944.61148822302</v>
      </c>
      <c r="JG87">
        <v>417201.01343768602</v>
      </c>
      <c r="JH87">
        <v>6522.8476965805803</v>
      </c>
      <c r="JI87">
        <v>4.1421629540591303</v>
      </c>
      <c r="JJ87">
        <v>192.00195779607199</v>
      </c>
      <c r="JK87">
        <v>15468783.376122501</v>
      </c>
      <c r="JL87">
        <v>601.886197327834</v>
      </c>
      <c r="JM87">
        <v>103.996471715242</v>
      </c>
      <c r="JN87">
        <v>135387.606080453</v>
      </c>
      <c r="JO87">
        <v>625606.51307642402</v>
      </c>
      <c r="JP87">
        <v>4309904.0623640604</v>
      </c>
      <c r="JQ87">
        <v>218698.519728599</v>
      </c>
      <c r="JR87">
        <v>418.23202265837301</v>
      </c>
      <c r="JS87">
        <v>663984.75322870095</v>
      </c>
      <c r="JT87">
        <v>2736.4328346173702</v>
      </c>
      <c r="JU87">
        <v>1109.3217354312401</v>
      </c>
      <c r="JV87">
        <v>36473.061318233602</v>
      </c>
      <c r="JW87">
        <v>2526.48636258838</v>
      </c>
      <c r="JX87">
        <v>25983.663431142799</v>
      </c>
      <c r="JY87">
        <v>7545.2612376290799</v>
      </c>
      <c r="JZ87">
        <v>1733.5188006307401</v>
      </c>
      <c r="KA87">
        <v>7598421.2126201997</v>
      </c>
      <c r="KB87">
        <v>11509.6867109962</v>
      </c>
      <c r="KC87">
        <v>12624.402746855099</v>
      </c>
      <c r="KD87">
        <v>77099.592647128404</v>
      </c>
      <c r="KE87">
        <v>0</v>
      </c>
      <c r="KF87">
        <v>4280.2476879870301</v>
      </c>
      <c r="KG87">
        <v>35231.575527293797</v>
      </c>
      <c r="KH87">
        <v>3337247.2669846499</v>
      </c>
      <c r="KI87">
        <v>2036.2461316701001</v>
      </c>
      <c r="KJ87">
        <v>14052.5703355154</v>
      </c>
      <c r="KK87">
        <v>5936.2447948682702</v>
      </c>
      <c r="KL87">
        <v>3118.1157190925401</v>
      </c>
      <c r="KM87">
        <v>226.70047894784199</v>
      </c>
      <c r="KN87">
        <v>546423.84346214996</v>
      </c>
      <c r="KO87">
        <v>134964.418458122</v>
      </c>
      <c r="KP87">
        <v>0</v>
      </c>
      <c r="KQ87">
        <v>305172.85367843002</v>
      </c>
      <c r="KR87">
        <v>8149.08906902124</v>
      </c>
      <c r="KS87">
        <v>24172.7268130636</v>
      </c>
      <c r="KT87">
        <v>0</v>
      </c>
      <c r="KU87">
        <v>464669.96963958797</v>
      </c>
      <c r="KV87">
        <v>117777.996501485</v>
      </c>
      <c r="KW87">
        <v>0</v>
      </c>
      <c r="KX87">
        <v>26216.685487692601</v>
      </c>
      <c r="KY87">
        <v>0</v>
      </c>
      <c r="KZ87">
        <v>51592.362751342203</v>
      </c>
      <c r="LA87">
        <v>0</v>
      </c>
      <c r="LB87">
        <v>29464.335524588201</v>
      </c>
      <c r="LC87">
        <v>0</v>
      </c>
      <c r="LD87">
        <v>21382.561254211301</v>
      </c>
      <c r="LE87">
        <v>0</v>
      </c>
      <c r="LF87">
        <v>53831.871372723297</v>
      </c>
      <c r="LG87">
        <v>0</v>
      </c>
      <c r="LH87">
        <v>44700.537300990502</v>
      </c>
      <c r="LI87">
        <v>671394.07195394998</v>
      </c>
      <c r="LJ87">
        <v>3667772.9051368702</v>
      </c>
      <c r="LK87">
        <v>753090.84843027999</v>
      </c>
      <c r="LL87">
        <v>1384091.51321971</v>
      </c>
      <c r="LM87">
        <v>1312168.40393854</v>
      </c>
      <c r="LN87">
        <v>1031659.7529254199</v>
      </c>
      <c r="LO87">
        <v>3176023.0462651001</v>
      </c>
      <c r="LP87">
        <v>1070795.2545922301</v>
      </c>
      <c r="LQ87">
        <v>2132957.2990157502</v>
      </c>
      <c r="LR87">
        <v>52758.614002366099</v>
      </c>
      <c r="LS87">
        <v>0</v>
      </c>
      <c r="LT87">
        <v>435732.31299048098</v>
      </c>
      <c r="LU87">
        <v>112241.525099356</v>
      </c>
      <c r="LV87">
        <v>7092.8630645589001</v>
      </c>
      <c r="LW87">
        <v>345649.02175337198</v>
      </c>
      <c r="LX87">
        <v>9801.3912373988405</v>
      </c>
      <c r="LY87">
        <v>149253.27601255701</v>
      </c>
      <c r="LZ87">
        <v>37782.537124506503</v>
      </c>
      <c r="MA87">
        <v>95.591761097466204</v>
      </c>
      <c r="MB87">
        <v>6.3085865080550896</v>
      </c>
      <c r="MC87">
        <v>171.43044927585001</v>
      </c>
      <c r="MD87">
        <v>700.81734930348205</v>
      </c>
      <c r="ME87">
        <v>4363.9526910659497</v>
      </c>
      <c r="MF87">
        <v>135710.61775723199</v>
      </c>
      <c r="MG87">
        <v>583603.27095829404</v>
      </c>
      <c r="MH87">
        <v>44.4672731546653</v>
      </c>
      <c r="MI87">
        <v>164.47256218684601</v>
      </c>
      <c r="MJ87">
        <v>1223.54456353859</v>
      </c>
      <c r="MK87">
        <v>72.431419141558806</v>
      </c>
      <c r="ML87">
        <v>2921.3033192503199</v>
      </c>
      <c r="MM87">
        <v>474939.40588641801</v>
      </c>
      <c r="MN87">
        <v>189778.933176677</v>
      </c>
      <c r="MO87">
        <v>184333.165035471</v>
      </c>
      <c r="MP87">
        <v>14179378.436985999</v>
      </c>
      <c r="MQ87">
        <v>0</v>
      </c>
      <c r="MR87">
        <v>173804.305457268</v>
      </c>
      <c r="MS87">
        <v>26982.5396504415</v>
      </c>
      <c r="MT87">
        <v>195487.49796573099</v>
      </c>
      <c r="MU87">
        <v>154137.51408789601</v>
      </c>
      <c r="MV87">
        <v>1456796.32810452</v>
      </c>
      <c r="MW87">
        <v>358505.46453928499</v>
      </c>
      <c r="MX87">
        <v>1593305.03250098</v>
      </c>
      <c r="MY87">
        <v>31922.7955997516</v>
      </c>
      <c r="MZ87">
        <v>287744.543363148</v>
      </c>
      <c r="NA87">
        <v>110687.48343063099</v>
      </c>
      <c r="NB87">
        <v>863686.74568701605</v>
      </c>
      <c r="NC87">
        <v>340527.12598994502</v>
      </c>
      <c r="ND87">
        <v>427152.05565299402</v>
      </c>
      <c r="NE87">
        <v>422085.50068361202</v>
      </c>
      <c r="NF87">
        <v>1320648.7356056301</v>
      </c>
      <c r="NG87">
        <v>309437.72662721301</v>
      </c>
      <c r="NH87">
        <v>3706098.2120163902</v>
      </c>
      <c r="NI87">
        <v>225188.79304906799</v>
      </c>
      <c r="NJ87">
        <v>757404.81320428802</v>
      </c>
      <c r="NK87">
        <v>427376.27853930503</v>
      </c>
      <c r="NL87">
        <v>544852.95336120599</v>
      </c>
      <c r="NM87">
        <v>9169845.5434185602</v>
      </c>
      <c r="NN87">
        <v>3474681.54232381</v>
      </c>
      <c r="NO87">
        <v>6159259.1824678397</v>
      </c>
      <c r="NP87">
        <v>13275.773148181201</v>
      </c>
      <c r="NQ87">
        <v>13861.433108068701</v>
      </c>
      <c r="NR87">
        <v>4913.8432509844297</v>
      </c>
      <c r="NS87">
        <v>6234.0595653037199</v>
      </c>
      <c r="NT87">
        <v>2755.11934142974</v>
      </c>
      <c r="NU87">
        <v>3649.0568027303402</v>
      </c>
      <c r="NV87">
        <v>5421.5036692041203</v>
      </c>
      <c r="NW87">
        <v>1005.85392400887</v>
      </c>
      <c r="NX87">
        <v>118.588206085365</v>
      </c>
      <c r="NY87">
        <v>5617.8378842563698</v>
      </c>
      <c r="NZ87">
        <v>8413.8869657193809</v>
      </c>
      <c r="OA87">
        <v>1549.5852442651701</v>
      </c>
      <c r="OB87">
        <v>64854.236621907701</v>
      </c>
      <c r="OC87">
        <v>114713.491594429</v>
      </c>
      <c r="OD87">
        <v>162377.486299621</v>
      </c>
      <c r="OE87">
        <v>95531.635946102295</v>
      </c>
      <c r="OF87">
        <v>69239.660774124903</v>
      </c>
      <c r="OG87">
        <v>94580.313091509204</v>
      </c>
      <c r="OH87">
        <v>7705.2245615943302</v>
      </c>
      <c r="OI87">
        <v>10043.353585618701</v>
      </c>
      <c r="OJ87">
        <v>905310.04728943901</v>
      </c>
      <c r="OK87">
        <v>1297319.5145103501</v>
      </c>
      <c r="OL87">
        <v>851756.26032938098</v>
      </c>
      <c r="OM87">
        <v>126488.933632468</v>
      </c>
      <c r="ON87">
        <v>0</v>
      </c>
    </row>
    <row r="88" spans="1:404" x14ac:dyDescent="0.25">
      <c r="A88" t="s">
        <v>5</v>
      </c>
      <c r="B88">
        <v>84</v>
      </c>
      <c r="C88" t="s">
        <v>251</v>
      </c>
      <c r="D88" t="s">
        <v>252</v>
      </c>
      <c r="E88" s="4">
        <v>3607.0846634374602</v>
      </c>
      <c r="F88" s="4">
        <v>337344.59995303501</v>
      </c>
      <c r="G88" s="4">
        <v>134630.01080759201</v>
      </c>
      <c r="H88" s="4">
        <v>1273659.4870365299</v>
      </c>
      <c r="I88" s="4">
        <v>120436.264038252</v>
      </c>
      <c r="J88" s="4">
        <v>7217.6579914384802</v>
      </c>
      <c r="K88" s="4">
        <v>27284.053300086001</v>
      </c>
      <c r="L88" s="4">
        <v>184391.20555079999</v>
      </c>
      <c r="M88" s="4">
        <v>64365.436399692699</v>
      </c>
      <c r="N88" s="4">
        <v>59940.019460496602</v>
      </c>
      <c r="O88" s="4">
        <v>369051.198686574</v>
      </c>
      <c r="P88" s="4">
        <v>128806.29075229799</v>
      </c>
      <c r="Q88" s="4">
        <v>38180.146892993398</v>
      </c>
      <c r="R88" s="4">
        <v>112017.87795903601</v>
      </c>
      <c r="S88" s="4">
        <v>730.637539768745</v>
      </c>
      <c r="T88" s="4">
        <v>0</v>
      </c>
      <c r="U88" s="4">
        <v>0</v>
      </c>
      <c r="V88" s="4">
        <v>157330.05203202201</v>
      </c>
      <c r="W88" s="4">
        <v>372215.35880980198</v>
      </c>
      <c r="X88" s="28">
        <v>1169.8182786313</v>
      </c>
      <c r="Y88" s="28">
        <v>334.55853770272898</v>
      </c>
      <c r="Z88" s="28">
        <v>111145.51003244</v>
      </c>
      <c r="AA88" s="28">
        <v>260.36570619542101</v>
      </c>
      <c r="AB88" s="28">
        <v>1099.7648123882</v>
      </c>
      <c r="AC88" s="28">
        <v>20020.9630942689</v>
      </c>
      <c r="AD88" s="28">
        <v>30900.9091167105</v>
      </c>
      <c r="AE88" s="28">
        <v>23250.582914857401</v>
      </c>
      <c r="AF88" s="28">
        <v>64864.711322364397</v>
      </c>
      <c r="AG88" s="28">
        <v>121458.36233146299</v>
      </c>
      <c r="AH88" s="28">
        <v>738.00086828923895</v>
      </c>
      <c r="AI88" s="28">
        <v>1828.15112103093</v>
      </c>
      <c r="AJ88" s="28">
        <v>631.05104886022696</v>
      </c>
      <c r="AK88" s="28">
        <v>3588.58736694563</v>
      </c>
      <c r="AL88" s="28">
        <v>1883.62810739986</v>
      </c>
      <c r="AM88" s="28">
        <v>282.32656045098298</v>
      </c>
      <c r="AN88" s="28">
        <v>4224.4676014760498</v>
      </c>
      <c r="AO88" s="28">
        <v>2076.6511283681002</v>
      </c>
      <c r="AP88" s="28">
        <v>2504.31437166454</v>
      </c>
      <c r="AQ88" s="28">
        <v>1539.9712974424399</v>
      </c>
      <c r="AR88" s="4">
        <v>46933.806932083797</v>
      </c>
      <c r="AS88" s="4">
        <v>49644.709792635898</v>
      </c>
      <c r="AT88" s="4">
        <v>30230.6871655791</v>
      </c>
      <c r="AU88" s="4">
        <v>545565.298422914</v>
      </c>
      <c r="AV88" s="4">
        <v>545186.98092321097</v>
      </c>
      <c r="AW88" s="4">
        <v>789520.41434856399</v>
      </c>
      <c r="AX88" s="4">
        <v>800468.16731398494</v>
      </c>
      <c r="AY88" s="4">
        <v>86616.010386607304</v>
      </c>
      <c r="AZ88" s="4">
        <v>2025761.15091307</v>
      </c>
      <c r="BA88" s="4">
        <v>20935.2920508934</v>
      </c>
      <c r="BB88" s="4">
        <v>148351.180147885</v>
      </c>
      <c r="BC88" s="4">
        <v>4942577.77318775</v>
      </c>
      <c r="BD88" s="4">
        <v>841788.58246937604</v>
      </c>
      <c r="BE88" s="4">
        <v>778262.603497323</v>
      </c>
      <c r="BF88" s="4">
        <v>286328.74790291197</v>
      </c>
      <c r="BG88" s="4">
        <v>1080166.07377664</v>
      </c>
      <c r="BH88" s="4">
        <v>1246324.9179698699</v>
      </c>
      <c r="BI88" s="4">
        <v>781764.569374952</v>
      </c>
      <c r="BJ88" s="4">
        <v>624614.34375435195</v>
      </c>
      <c r="BK88" s="4">
        <v>0</v>
      </c>
      <c r="BL88" s="4">
        <v>20607.862263961299</v>
      </c>
      <c r="BM88" s="4">
        <v>0</v>
      </c>
      <c r="BN88" s="4">
        <v>626502.61065015604</v>
      </c>
      <c r="BO88" s="4">
        <v>1346613.43605146</v>
      </c>
      <c r="BP88" s="4">
        <v>36338.110566120697</v>
      </c>
      <c r="BQ88" s="4">
        <v>0</v>
      </c>
      <c r="BR88" s="4">
        <v>300.94445913562498</v>
      </c>
      <c r="BS88" s="4">
        <v>107038794.966361</v>
      </c>
      <c r="BT88" s="4">
        <v>2832.6422446462998</v>
      </c>
      <c r="BU88" s="4">
        <v>47.544541001225603</v>
      </c>
      <c r="BV88" s="4">
        <v>1518131.32006787</v>
      </c>
      <c r="BW88" s="4">
        <v>4006146.01228366</v>
      </c>
      <c r="BX88" s="4">
        <v>45245176.614623003</v>
      </c>
      <c r="BY88" s="4">
        <v>1398630.30813993</v>
      </c>
      <c r="BZ88" s="4">
        <v>2847.28383525865</v>
      </c>
      <c r="CA88" s="4">
        <v>3356508.1915332898</v>
      </c>
      <c r="CB88" s="4">
        <v>47739.440576652298</v>
      </c>
      <c r="CC88" s="4">
        <v>8.1409816106610204</v>
      </c>
      <c r="CD88" s="4">
        <v>365840.04452519002</v>
      </c>
      <c r="CE88" s="4">
        <v>125324.212191837</v>
      </c>
      <c r="CF88" s="4">
        <v>130645.896253944</v>
      </c>
      <c r="CG88" s="4">
        <v>78878.275659754494</v>
      </c>
      <c r="CH88" s="4">
        <v>9779.3853769834204</v>
      </c>
      <c r="CI88" s="4">
        <v>13376.1380634978</v>
      </c>
      <c r="CJ88" s="4">
        <v>19312645.402603101</v>
      </c>
      <c r="CK88" s="4">
        <v>255552.218594798</v>
      </c>
      <c r="CL88" s="4">
        <v>19095152.648575298</v>
      </c>
      <c r="CM88" s="4">
        <v>0</v>
      </c>
      <c r="CN88" s="4">
        <v>78315.496958104995</v>
      </c>
      <c r="CO88" s="4">
        <v>181074.11359060899</v>
      </c>
      <c r="CP88" s="4">
        <v>15881821.548535001</v>
      </c>
      <c r="CQ88" s="4">
        <v>50406.021873491103</v>
      </c>
      <c r="CR88" s="4">
        <v>26926.259875179101</v>
      </c>
      <c r="CS88" s="4">
        <v>125504.087305597</v>
      </c>
      <c r="CT88" s="4">
        <v>72819.576417304997</v>
      </c>
      <c r="CU88" s="4">
        <v>14011.014515684699</v>
      </c>
      <c r="CV88" s="4">
        <v>3719536.1675691502</v>
      </c>
      <c r="CW88" s="4">
        <v>40000.385490536501</v>
      </c>
      <c r="CX88" s="4">
        <v>0</v>
      </c>
      <c r="CY88" s="4">
        <v>539032.265052628</v>
      </c>
      <c r="CZ88" s="4">
        <v>28918.738159249999</v>
      </c>
      <c r="DA88" s="4">
        <v>69365.464513371699</v>
      </c>
      <c r="DB88" s="4">
        <v>0</v>
      </c>
      <c r="DC88" s="4">
        <v>685955.33068098302</v>
      </c>
      <c r="DD88" s="4">
        <v>78192.646226379104</v>
      </c>
      <c r="DE88" s="4">
        <v>0</v>
      </c>
      <c r="DF88" s="4">
        <v>21184.403994237098</v>
      </c>
      <c r="DG88" s="4">
        <v>0</v>
      </c>
      <c r="DH88" s="4">
        <v>57106.130959157497</v>
      </c>
      <c r="DI88" s="4">
        <v>0</v>
      </c>
      <c r="DJ88" s="4">
        <v>25638.648194839399</v>
      </c>
      <c r="DK88" s="4">
        <v>0</v>
      </c>
      <c r="DL88" s="4">
        <v>22205.153297917899</v>
      </c>
      <c r="DM88" s="4">
        <v>0</v>
      </c>
      <c r="DN88" s="4">
        <v>15013.509428339101</v>
      </c>
      <c r="DO88" s="4">
        <v>0</v>
      </c>
      <c r="DP88" s="4">
        <v>26170.663687813601</v>
      </c>
      <c r="DQ88" s="4">
        <v>1438562.87410668</v>
      </c>
      <c r="DR88" s="4">
        <v>3448487.9701004801</v>
      </c>
      <c r="DS88" s="4">
        <v>688264.986886253</v>
      </c>
      <c r="DT88" s="4">
        <v>1827286.28565296</v>
      </c>
      <c r="DU88" s="4">
        <v>1577464.14386139</v>
      </c>
      <c r="DV88" s="4">
        <v>1530969.0259499699</v>
      </c>
      <c r="DW88" s="4">
        <v>9495798.0613879692</v>
      </c>
      <c r="DX88" s="4">
        <v>1356535.70761643</v>
      </c>
      <c r="DY88" s="4">
        <v>4802447.9513155501</v>
      </c>
      <c r="DZ88" s="4">
        <v>52646.925941764297</v>
      </c>
      <c r="EA88" s="4">
        <v>0</v>
      </c>
      <c r="EB88" s="4">
        <v>3936050.7360034301</v>
      </c>
      <c r="EC88" s="4">
        <v>606108.52179494197</v>
      </c>
      <c r="ED88" s="4">
        <v>217758.53041997901</v>
      </c>
      <c r="EE88" s="4">
        <v>171099.37367291399</v>
      </c>
      <c r="EF88" s="4">
        <v>83612.727111329004</v>
      </c>
      <c r="EG88" s="4">
        <v>632104.02120190696</v>
      </c>
      <c r="EH88" s="4">
        <v>172299.46132873101</v>
      </c>
      <c r="EI88" s="4">
        <v>16408.589281532499</v>
      </c>
      <c r="EJ88" s="4">
        <v>250.24850183525999</v>
      </c>
      <c r="EK88" s="4">
        <v>162.41785374869599</v>
      </c>
      <c r="EL88" s="4">
        <v>4960.9010072052197</v>
      </c>
      <c r="EM88" s="4">
        <v>75522.910328272701</v>
      </c>
      <c r="EN88" s="4">
        <v>256339.54074131401</v>
      </c>
      <c r="EO88" s="4">
        <v>1200127.2120741799</v>
      </c>
      <c r="EP88" s="4">
        <v>643.955599536666</v>
      </c>
      <c r="EQ88" s="4">
        <v>493.819680347759</v>
      </c>
      <c r="ER88" s="4">
        <v>8.6631976997211506</v>
      </c>
      <c r="ES88" s="4">
        <v>57.742940447011797</v>
      </c>
      <c r="ET88" s="4">
        <v>2249.7645785382902</v>
      </c>
      <c r="EU88" s="4">
        <v>2439500.9905592701</v>
      </c>
      <c r="EV88" s="4">
        <v>1487452.4978474299</v>
      </c>
      <c r="EW88" s="4">
        <v>562435.85844806302</v>
      </c>
      <c r="EX88" s="4">
        <v>28876205.160852998</v>
      </c>
      <c r="EY88" s="4">
        <v>0</v>
      </c>
      <c r="EZ88" s="4">
        <v>709461.50929076003</v>
      </c>
      <c r="FA88" s="4">
        <v>37732.794121358398</v>
      </c>
      <c r="FB88" s="4">
        <v>125092.40476411401</v>
      </c>
      <c r="FC88" s="4">
        <v>14935.1137878884</v>
      </c>
      <c r="FD88" s="4">
        <v>3683373.9557172898</v>
      </c>
      <c r="FE88" s="4">
        <v>1218110.2089764299</v>
      </c>
      <c r="FF88" s="4">
        <v>4294340.6156855104</v>
      </c>
      <c r="FG88" s="4">
        <v>6867.25650539656</v>
      </c>
      <c r="FH88" s="4">
        <v>156778.41388460799</v>
      </c>
      <c r="FI88" s="4">
        <v>90729.181518435202</v>
      </c>
      <c r="FJ88" s="4">
        <v>4366955.0554489996</v>
      </c>
      <c r="FK88" s="4">
        <v>1610400.1053401099</v>
      </c>
      <c r="FL88" s="4">
        <v>878694.58589666896</v>
      </c>
      <c r="FM88" s="4">
        <v>778639.715304274</v>
      </c>
      <c r="FN88" s="4">
        <v>970387.14089545596</v>
      </c>
      <c r="FO88" s="4">
        <v>85944.708062520702</v>
      </c>
      <c r="FP88" s="4">
        <v>5219877.6516994098</v>
      </c>
      <c r="FQ88" s="4">
        <v>431186.83531376801</v>
      </c>
      <c r="FR88" s="4">
        <v>1339908.97723967</v>
      </c>
      <c r="FS88" s="4">
        <v>641503.00239414605</v>
      </c>
      <c r="FT88" s="4">
        <v>2432562.5948882699</v>
      </c>
      <c r="FU88" s="4">
        <v>10041240.2366494</v>
      </c>
      <c r="FV88" s="4">
        <v>3909065.3400718798</v>
      </c>
      <c r="FW88" s="4">
        <v>13857620.2052134</v>
      </c>
      <c r="FX88" s="4">
        <v>60470.706673820801</v>
      </c>
      <c r="FY88" s="4">
        <v>74844.970854098501</v>
      </c>
      <c r="FZ88" s="4">
        <v>61210.1193412551</v>
      </c>
      <c r="GA88" s="4">
        <v>126894.07889565099</v>
      </c>
      <c r="GB88" s="4">
        <v>14736.311079485</v>
      </c>
      <c r="GC88" s="4">
        <v>35747.131750832501</v>
      </c>
      <c r="GD88" s="4">
        <v>79473.766107365198</v>
      </c>
      <c r="GE88" s="4">
        <v>13269.685086363599</v>
      </c>
      <c r="GF88" s="4">
        <v>2569.0397574492399</v>
      </c>
      <c r="GG88" s="4">
        <v>66401.890745629295</v>
      </c>
      <c r="GH88" s="4">
        <v>130847.81009477199</v>
      </c>
      <c r="GI88" s="4">
        <v>764.86258012153496</v>
      </c>
      <c r="GJ88" s="4">
        <v>117438.94828423701</v>
      </c>
      <c r="GK88" s="4">
        <v>126485.72374346299</v>
      </c>
      <c r="GL88" s="4">
        <v>74627.088105129194</v>
      </c>
      <c r="GM88" s="4">
        <v>53029.620056554297</v>
      </c>
      <c r="GN88" s="4">
        <v>12222.454819666</v>
      </c>
      <c r="GO88" s="4">
        <v>80686.438986734007</v>
      </c>
      <c r="GP88" s="4">
        <v>7654.42946379963</v>
      </c>
      <c r="GQ88" s="4">
        <v>13096.8085383258</v>
      </c>
      <c r="GR88" s="4">
        <v>3028752.20278522</v>
      </c>
      <c r="GS88" s="4">
        <v>4789115.2639869601</v>
      </c>
      <c r="GT88" s="4">
        <v>1243178.91943633</v>
      </c>
      <c r="GU88" s="4">
        <v>190736.46756237501</v>
      </c>
      <c r="GV88" s="4">
        <v>0</v>
      </c>
      <c r="GW88">
        <v>268811.66221317102</v>
      </c>
      <c r="GX88">
        <v>198998.035383821</v>
      </c>
      <c r="GY88">
        <v>141201.348939966</v>
      </c>
      <c r="GZ88">
        <v>941627.59582325595</v>
      </c>
      <c r="HA88">
        <v>111011.484174297</v>
      </c>
      <c r="HB88">
        <v>4957.5875226431199</v>
      </c>
      <c r="HC88">
        <v>10941.156385259899</v>
      </c>
      <c r="HD88">
        <v>402880.46663611598</v>
      </c>
      <c r="HE88">
        <v>77536.761433622902</v>
      </c>
      <c r="HF88">
        <v>18787.379997778899</v>
      </c>
      <c r="HG88">
        <v>122730.721106513</v>
      </c>
      <c r="HH88">
        <v>20140.1157333351</v>
      </c>
      <c r="HI88">
        <v>199461.002392155</v>
      </c>
      <c r="HJ88">
        <v>169917.26298987999</v>
      </c>
      <c r="HK88">
        <v>5586.1554872813904</v>
      </c>
      <c r="HL88">
        <v>0</v>
      </c>
      <c r="HM88">
        <v>0</v>
      </c>
      <c r="HN88">
        <v>197554.449183238</v>
      </c>
      <c r="HO88">
        <v>301208.84159634501</v>
      </c>
      <c r="HP88">
        <v>11031.866931524401</v>
      </c>
      <c r="HQ88">
        <v>14689.9001927889</v>
      </c>
      <c r="HR88">
        <v>300262.363185191</v>
      </c>
      <c r="HS88">
        <v>4891.1844690429498</v>
      </c>
      <c r="HT88">
        <v>108.64188180375299</v>
      </c>
      <c r="HU88">
        <v>44682.494977743801</v>
      </c>
      <c r="HV88">
        <v>1098.3839871876501</v>
      </c>
      <c r="HW88">
        <v>190.87822814315001</v>
      </c>
      <c r="HX88">
        <v>96631.203404881293</v>
      </c>
      <c r="HY88">
        <v>60431.387191878799</v>
      </c>
      <c r="HZ88">
        <v>17281.005497072201</v>
      </c>
      <c r="IA88">
        <v>84011.171765794104</v>
      </c>
      <c r="IB88">
        <v>87664.815121801206</v>
      </c>
      <c r="IC88">
        <v>181304.934782678</v>
      </c>
      <c r="ID88">
        <v>165624.81759564701</v>
      </c>
      <c r="IE88">
        <v>130882.74865336801</v>
      </c>
      <c r="IF88">
        <v>60981.234575113398</v>
      </c>
      <c r="IG88">
        <v>128621.701068981</v>
      </c>
      <c r="IH88">
        <v>80440.5577195566</v>
      </c>
      <c r="II88">
        <v>194848.41733537</v>
      </c>
      <c r="IJ88">
        <v>94137.795984241005</v>
      </c>
      <c r="IK88">
        <v>146969.44482050999</v>
      </c>
      <c r="IL88">
        <v>78283.176826170995</v>
      </c>
      <c r="IM88">
        <v>408252.11883762002</v>
      </c>
      <c r="IN88">
        <v>282255.83256189601</v>
      </c>
      <c r="IO88">
        <v>232968.464995321</v>
      </c>
      <c r="IP88">
        <v>216414.21408604301</v>
      </c>
      <c r="IQ88">
        <v>188868.53850455</v>
      </c>
      <c r="IR88">
        <v>885011.71466344304</v>
      </c>
      <c r="IS88">
        <v>818848.65707847103</v>
      </c>
      <c r="IT88">
        <v>107761.198769978</v>
      </c>
      <c r="IU88">
        <v>3984383.4591191602</v>
      </c>
      <c r="IV88">
        <v>1596828.9700216099</v>
      </c>
      <c r="IW88">
        <v>1536132.9887361701</v>
      </c>
      <c r="IX88">
        <v>569503.890099062</v>
      </c>
      <c r="IY88">
        <v>1509786.49408869</v>
      </c>
      <c r="IZ88">
        <v>1897730.4800267799</v>
      </c>
      <c r="JA88">
        <v>805861.56467704801</v>
      </c>
      <c r="JB88">
        <v>256386.976447086</v>
      </c>
      <c r="JC88">
        <v>0</v>
      </c>
      <c r="JD88">
        <v>22691.041432001901</v>
      </c>
      <c r="JE88">
        <v>0</v>
      </c>
      <c r="JF88">
        <v>696757.73243335797</v>
      </c>
      <c r="JG88">
        <v>691720.70951101196</v>
      </c>
      <c r="JH88">
        <v>20143.069881345102</v>
      </c>
      <c r="JI88">
        <v>3.3100994892848399</v>
      </c>
      <c r="JJ88">
        <v>416.89710079027202</v>
      </c>
      <c r="JK88">
        <v>47752904.197704799</v>
      </c>
      <c r="JL88">
        <v>1545.8529898235399</v>
      </c>
      <c r="JM88">
        <v>111.18259069304101</v>
      </c>
      <c r="JN88">
        <v>429956.68168143102</v>
      </c>
      <c r="JO88">
        <v>1481575.2195925</v>
      </c>
      <c r="JP88">
        <v>13416763.1452165</v>
      </c>
      <c r="JQ88">
        <v>884995.90357450605</v>
      </c>
      <c r="JR88">
        <v>1154.5656308799601</v>
      </c>
      <c r="JS88">
        <v>1455115.8511073799</v>
      </c>
      <c r="JT88">
        <v>23667.951159863402</v>
      </c>
      <c r="JU88">
        <v>5486.3339775273898</v>
      </c>
      <c r="JV88">
        <v>187706.65429241001</v>
      </c>
      <c r="JW88">
        <v>19440.367941333701</v>
      </c>
      <c r="JX88">
        <v>35306.797326849701</v>
      </c>
      <c r="JY88">
        <v>38815.827288324901</v>
      </c>
      <c r="JZ88">
        <v>3976.7794049668701</v>
      </c>
      <c r="KA88">
        <v>28217.799518575099</v>
      </c>
      <c r="KB88">
        <v>4803139.0640178798</v>
      </c>
      <c r="KC88">
        <v>29571.7660762573</v>
      </c>
      <c r="KD88">
        <v>374240.62881441199</v>
      </c>
      <c r="KE88">
        <v>0</v>
      </c>
      <c r="KF88">
        <v>7226.3020878402504</v>
      </c>
      <c r="KG88">
        <v>86216.103195222095</v>
      </c>
      <c r="KH88">
        <v>14539202.249748399</v>
      </c>
      <c r="KI88">
        <v>15960.4413645282</v>
      </c>
      <c r="KJ88">
        <v>176563.727806682</v>
      </c>
      <c r="KK88">
        <v>19145.9574007927</v>
      </c>
      <c r="KL88">
        <v>8480.2760668797491</v>
      </c>
      <c r="KM88">
        <v>685.24263352244202</v>
      </c>
      <c r="KN88">
        <v>2185497.4220437501</v>
      </c>
      <c r="KO88">
        <v>109596.640430208</v>
      </c>
      <c r="KP88">
        <v>0</v>
      </c>
      <c r="KQ88">
        <v>248598.890882782</v>
      </c>
      <c r="KR88">
        <v>5522.8076554904601</v>
      </c>
      <c r="KS88">
        <v>22161.97358971</v>
      </c>
      <c r="KT88">
        <v>0</v>
      </c>
      <c r="KU88">
        <v>251416.91059084001</v>
      </c>
      <c r="KV88">
        <v>251257.42863038799</v>
      </c>
      <c r="KW88">
        <v>0</v>
      </c>
      <c r="KX88">
        <v>65509.870192768103</v>
      </c>
      <c r="KY88">
        <v>0</v>
      </c>
      <c r="KZ88">
        <v>84514.128166715396</v>
      </c>
      <c r="LA88">
        <v>0</v>
      </c>
      <c r="LB88">
        <v>51796.391758205602</v>
      </c>
      <c r="LC88">
        <v>0</v>
      </c>
      <c r="LD88">
        <v>51920.617681577503</v>
      </c>
      <c r="LE88">
        <v>0</v>
      </c>
      <c r="LF88">
        <v>86231.305600975393</v>
      </c>
      <c r="LG88">
        <v>0</v>
      </c>
      <c r="LH88">
        <v>94278.666432331302</v>
      </c>
      <c r="LI88">
        <v>1095456.6724821699</v>
      </c>
      <c r="LJ88">
        <v>7865894.6687967097</v>
      </c>
      <c r="LK88">
        <v>1379576.8473640401</v>
      </c>
      <c r="LL88">
        <v>3044515.1295850198</v>
      </c>
      <c r="LM88">
        <v>2524421.89976541</v>
      </c>
      <c r="LN88">
        <v>1867390.6410875099</v>
      </c>
      <c r="LO88">
        <v>9188351.8245549407</v>
      </c>
      <c r="LP88">
        <v>2307025.6627002102</v>
      </c>
      <c r="LQ88">
        <v>2835144.09833221</v>
      </c>
      <c r="LR88">
        <v>100581.829270559</v>
      </c>
      <c r="LS88">
        <v>0</v>
      </c>
      <c r="LT88">
        <v>460955.53762503102</v>
      </c>
      <c r="LU88">
        <v>345504.07008458697</v>
      </c>
      <c r="LV88">
        <v>28345.7577035129</v>
      </c>
      <c r="LW88">
        <v>221199.629411367</v>
      </c>
      <c r="LX88">
        <v>12940.186339016</v>
      </c>
      <c r="LY88">
        <v>489196.26447132399</v>
      </c>
      <c r="LZ88">
        <v>38819.8925083625</v>
      </c>
      <c r="MA88">
        <v>274.75780709026401</v>
      </c>
      <c r="MB88">
        <v>19.761645059163399</v>
      </c>
      <c r="MC88">
        <v>153.10534398803199</v>
      </c>
      <c r="MD88">
        <v>2881.4347469027498</v>
      </c>
      <c r="ME88">
        <v>5887.44314885936</v>
      </c>
      <c r="MF88">
        <v>185556.90852430099</v>
      </c>
      <c r="MG88">
        <v>789421.99988349399</v>
      </c>
      <c r="MH88">
        <v>110.94942376976699</v>
      </c>
      <c r="MI88">
        <v>862.92164304619598</v>
      </c>
      <c r="MJ88">
        <v>5338.3121439532097</v>
      </c>
      <c r="MK88">
        <v>189.97670930324301</v>
      </c>
      <c r="ML88">
        <v>6990.6583953388099</v>
      </c>
      <c r="MM88">
        <v>826655.99891143094</v>
      </c>
      <c r="MN88">
        <v>275194.13255331398</v>
      </c>
      <c r="MO88">
        <v>236813.527054712</v>
      </c>
      <c r="MP88">
        <v>30436612.409905601</v>
      </c>
      <c r="MQ88">
        <v>0</v>
      </c>
      <c r="MR88">
        <v>429417.23887437902</v>
      </c>
      <c r="MS88">
        <v>25721.197954781499</v>
      </c>
      <c r="MT88">
        <v>528615.04400111001</v>
      </c>
      <c r="MU88">
        <v>437638.50082375697</v>
      </c>
      <c r="MV88">
        <v>2949831.9942462998</v>
      </c>
      <c r="MW88">
        <v>953773.23806006799</v>
      </c>
      <c r="MX88">
        <v>4914698.5652370797</v>
      </c>
      <c r="MY88">
        <v>113266.44105007099</v>
      </c>
      <c r="MZ88">
        <v>864096.35595936398</v>
      </c>
      <c r="NA88">
        <v>108380.972497063</v>
      </c>
      <c r="NB88">
        <v>4103501.1487288298</v>
      </c>
      <c r="NC88">
        <v>952120.97940185305</v>
      </c>
      <c r="ND88">
        <v>1137709.1815333699</v>
      </c>
      <c r="NE88">
        <v>921566.67391020805</v>
      </c>
      <c r="NF88">
        <v>1180130.4161146299</v>
      </c>
      <c r="NG88">
        <v>562316.27630367898</v>
      </c>
      <c r="NH88">
        <v>4409724.9930806598</v>
      </c>
      <c r="NI88">
        <v>503967.760336879</v>
      </c>
      <c r="NJ88">
        <v>1641273.41882813</v>
      </c>
      <c r="NK88">
        <v>993608.71652973595</v>
      </c>
      <c r="NL88">
        <v>1294826.5376814201</v>
      </c>
      <c r="NM88">
        <v>26684648.209133301</v>
      </c>
      <c r="NN88">
        <v>3997261.6934614</v>
      </c>
      <c r="NO88">
        <v>11871121.1910566</v>
      </c>
      <c r="NP88">
        <v>39719.483801351402</v>
      </c>
      <c r="NQ88">
        <v>40769.816666025399</v>
      </c>
      <c r="NR88">
        <v>14919.8517867588</v>
      </c>
      <c r="NS88">
        <v>16732.326128286899</v>
      </c>
      <c r="NT88">
        <v>9747.1903936020299</v>
      </c>
      <c r="NU88">
        <v>12216.4441207646</v>
      </c>
      <c r="NV88">
        <v>16398.655879568902</v>
      </c>
      <c r="NW88">
        <v>4048.3226442607602</v>
      </c>
      <c r="NX88">
        <v>462.082472674369</v>
      </c>
      <c r="NY88">
        <v>14809.5107733268</v>
      </c>
      <c r="NZ88">
        <v>25144.119061914698</v>
      </c>
      <c r="OA88">
        <v>5458.4071497425002</v>
      </c>
      <c r="OB88">
        <v>170217.86386675699</v>
      </c>
      <c r="OC88">
        <v>301657.045178495</v>
      </c>
      <c r="OD88">
        <v>206667.11349482401</v>
      </c>
      <c r="OE88">
        <v>104003.09758620799</v>
      </c>
      <c r="OF88">
        <v>71222.976798231</v>
      </c>
      <c r="OG88">
        <v>104617.06049436</v>
      </c>
      <c r="OH88">
        <v>25047.1559830277</v>
      </c>
      <c r="OI88">
        <v>31219.472156178199</v>
      </c>
      <c r="OJ88">
        <v>1639129.7910704501</v>
      </c>
      <c r="OK88">
        <v>1869566.4481366</v>
      </c>
      <c r="OL88">
        <v>1460821.6693251</v>
      </c>
      <c r="OM88">
        <v>283729.89494825102</v>
      </c>
      <c r="ON88">
        <v>0</v>
      </c>
    </row>
    <row r="89" spans="1:404" x14ac:dyDescent="0.25">
      <c r="A89" t="s">
        <v>5</v>
      </c>
      <c r="B89">
        <v>85</v>
      </c>
      <c r="C89" t="s">
        <v>253</v>
      </c>
      <c r="D89" t="s">
        <v>254</v>
      </c>
      <c r="E89" s="4">
        <v>11107.6220879962</v>
      </c>
      <c r="F89" s="4">
        <v>105816.26436564801</v>
      </c>
      <c r="G89" s="4">
        <v>45911.657312219097</v>
      </c>
      <c r="H89" s="4">
        <v>1050772.9371060501</v>
      </c>
      <c r="I89" s="4">
        <v>33332.116330945501</v>
      </c>
      <c r="J89" s="4">
        <v>1897.75147005497</v>
      </c>
      <c r="K89" s="4">
        <v>71916.225660441807</v>
      </c>
      <c r="L89" s="4">
        <v>125730.403689902</v>
      </c>
      <c r="M89" s="4">
        <v>64517.872184633801</v>
      </c>
      <c r="N89" s="4">
        <v>33145.977444243203</v>
      </c>
      <c r="O89" s="4">
        <v>251515.04254974899</v>
      </c>
      <c r="P89" s="4">
        <v>120387.975098713</v>
      </c>
      <c r="Q89" s="4">
        <v>31294.1337566904</v>
      </c>
      <c r="R89" s="4">
        <v>101353.676396055</v>
      </c>
      <c r="S89" s="4">
        <v>402.47893417485801</v>
      </c>
      <c r="T89" s="4">
        <v>0</v>
      </c>
      <c r="U89" s="4">
        <v>0</v>
      </c>
      <c r="V89" s="4">
        <v>78675.884590447604</v>
      </c>
      <c r="W89" s="4">
        <v>134889.218611246</v>
      </c>
      <c r="X89" s="28">
        <v>306.16026706001099</v>
      </c>
      <c r="Y89" s="28">
        <v>121.98128108762</v>
      </c>
      <c r="Z89" s="28">
        <v>17328.4937247007</v>
      </c>
      <c r="AA89" s="28">
        <v>97.581916768975901</v>
      </c>
      <c r="AB89" s="28">
        <v>375.59040990884301</v>
      </c>
      <c r="AC89" s="28">
        <v>3958.22645687062</v>
      </c>
      <c r="AD89" s="28">
        <v>5929.7261048160099</v>
      </c>
      <c r="AE89" s="28">
        <v>96243.595675890494</v>
      </c>
      <c r="AF89" s="28">
        <v>15119.5841672357</v>
      </c>
      <c r="AG89" s="28">
        <v>35846.942740745202</v>
      </c>
      <c r="AH89" s="28">
        <v>372.61146344892097</v>
      </c>
      <c r="AI89" s="28">
        <v>398.34315870569401</v>
      </c>
      <c r="AJ89" s="28">
        <v>250.24286336332901</v>
      </c>
      <c r="AK89" s="28">
        <v>641.55476971398105</v>
      </c>
      <c r="AL89" s="28">
        <v>3183.25697180303</v>
      </c>
      <c r="AM89" s="28">
        <v>32.689830317695602</v>
      </c>
      <c r="AN89" s="28">
        <v>679.92675893697503</v>
      </c>
      <c r="AO89" s="28">
        <v>23489.452826527799</v>
      </c>
      <c r="AP89" s="28">
        <v>3825.1472454997001</v>
      </c>
      <c r="AQ89" s="28">
        <v>5397.3097422727697</v>
      </c>
      <c r="AR89" s="4">
        <v>5785.7216636743597</v>
      </c>
      <c r="AS89" s="4">
        <v>20002.448130856799</v>
      </c>
      <c r="AT89" s="4">
        <v>31134.676133171</v>
      </c>
      <c r="AU89" s="4">
        <v>905444.58934906102</v>
      </c>
      <c r="AV89" s="4">
        <v>810016.89617806196</v>
      </c>
      <c r="AW89" s="4">
        <v>1557181.7938490501</v>
      </c>
      <c r="AX89" s="4">
        <v>1579829.7003820799</v>
      </c>
      <c r="AY89" s="4">
        <v>111555.858382026</v>
      </c>
      <c r="AZ89" s="4">
        <v>4037192.9744207598</v>
      </c>
      <c r="BA89" s="4">
        <v>32145.3354445771</v>
      </c>
      <c r="BB89" s="4">
        <v>238675.53857683699</v>
      </c>
      <c r="BC89" s="4">
        <v>4914502.4185767304</v>
      </c>
      <c r="BD89" s="4">
        <v>966177.22479064995</v>
      </c>
      <c r="BE89" s="4">
        <v>1079264.52240583</v>
      </c>
      <c r="BF89" s="4">
        <v>240972.74296833199</v>
      </c>
      <c r="BG89" s="4">
        <v>1779223.2786602301</v>
      </c>
      <c r="BH89" s="4">
        <v>1875367.3333284301</v>
      </c>
      <c r="BI89" s="4">
        <v>1592950.03844436</v>
      </c>
      <c r="BJ89" s="4">
        <v>318980.25581579999</v>
      </c>
      <c r="BK89" s="4">
        <v>0</v>
      </c>
      <c r="BL89" s="4">
        <v>36859.489396546698</v>
      </c>
      <c r="BM89" s="4">
        <v>0</v>
      </c>
      <c r="BN89" s="4">
        <v>1554614.71016615</v>
      </c>
      <c r="BO89" s="4">
        <v>1624481.1051284</v>
      </c>
      <c r="BP89" s="4">
        <v>9834.4231296660892</v>
      </c>
      <c r="BQ89" s="4">
        <v>0</v>
      </c>
      <c r="BR89" s="4">
        <v>86.423065737248706</v>
      </c>
      <c r="BS89" s="4">
        <v>11282901.292978801</v>
      </c>
      <c r="BT89" s="4">
        <v>292.95148328572702</v>
      </c>
      <c r="BU89" s="4">
        <v>427.67103304697298</v>
      </c>
      <c r="BV89" s="4">
        <v>92502.688652193799</v>
      </c>
      <c r="BW89" s="4">
        <v>86727.921849409395</v>
      </c>
      <c r="BX89" s="4">
        <v>4519318.5887057604</v>
      </c>
      <c r="BY89" s="4">
        <v>116021.863528785</v>
      </c>
      <c r="BZ89" s="4">
        <v>324.72533997091301</v>
      </c>
      <c r="CA89" s="4">
        <v>284872.55862678</v>
      </c>
      <c r="CB89" s="4">
        <v>8744.2037963426592</v>
      </c>
      <c r="CC89" s="4">
        <v>34.561793625058101</v>
      </c>
      <c r="CD89" s="4">
        <v>14551.739336865699</v>
      </c>
      <c r="CE89" s="4">
        <v>19597.6276774455</v>
      </c>
      <c r="CF89" s="4">
        <v>7772.4674267660403</v>
      </c>
      <c r="CG89" s="4">
        <v>13881.168257258199</v>
      </c>
      <c r="CH89" s="4">
        <v>303.30577451054802</v>
      </c>
      <c r="CI89" s="4">
        <v>597.14210735669405</v>
      </c>
      <c r="CJ89" s="4">
        <v>2827.2375508017199</v>
      </c>
      <c r="CK89" s="4">
        <v>135286048.96903101</v>
      </c>
      <c r="CL89" s="4">
        <v>48517339.3024894</v>
      </c>
      <c r="CM89" s="4">
        <v>0</v>
      </c>
      <c r="CN89" s="4">
        <v>9538.0890733559409</v>
      </c>
      <c r="CO89" s="4">
        <v>36212.597056558399</v>
      </c>
      <c r="CP89" s="4">
        <v>2485182.4994845302</v>
      </c>
      <c r="CQ89" s="4">
        <v>3808.8316824685899</v>
      </c>
      <c r="CR89" s="4">
        <v>6996.4834011533403</v>
      </c>
      <c r="CS89" s="4">
        <v>11061.145008371201</v>
      </c>
      <c r="CT89" s="4">
        <v>11430.9809178411</v>
      </c>
      <c r="CU89" s="4">
        <v>4364.6806462406703</v>
      </c>
      <c r="CV89" s="4">
        <v>6195875.9834704902</v>
      </c>
      <c r="CW89" s="4">
        <v>18421.563692433101</v>
      </c>
      <c r="CX89" s="4">
        <v>0</v>
      </c>
      <c r="CY89" s="4">
        <v>250319.50019038399</v>
      </c>
      <c r="CZ89" s="4">
        <v>17978.748762565701</v>
      </c>
      <c r="DA89" s="4">
        <v>40461.038198934802</v>
      </c>
      <c r="DB89" s="4">
        <v>0</v>
      </c>
      <c r="DC89" s="4">
        <v>408646.76239301701</v>
      </c>
      <c r="DD89" s="4">
        <v>176755.773284355</v>
      </c>
      <c r="DE89" s="4">
        <v>0</v>
      </c>
      <c r="DF89" s="4">
        <v>41674.849620487897</v>
      </c>
      <c r="DG89" s="4">
        <v>0</v>
      </c>
      <c r="DH89" s="4">
        <v>74587.518196253601</v>
      </c>
      <c r="DI89" s="4">
        <v>0</v>
      </c>
      <c r="DJ89" s="4">
        <v>44062.6117847555</v>
      </c>
      <c r="DK89" s="4">
        <v>0</v>
      </c>
      <c r="DL89" s="4">
        <v>59008.188527579303</v>
      </c>
      <c r="DM89" s="4">
        <v>0</v>
      </c>
      <c r="DN89" s="4">
        <v>21782.901105072899</v>
      </c>
      <c r="DO89" s="4">
        <v>0</v>
      </c>
      <c r="DP89" s="4">
        <v>27998.649406604101</v>
      </c>
      <c r="DQ89" s="4">
        <v>2101725.6428791699</v>
      </c>
      <c r="DR89" s="4">
        <v>3899337.3593858201</v>
      </c>
      <c r="DS89" s="4">
        <v>715342.85414661001</v>
      </c>
      <c r="DT89" s="4">
        <v>2042284.0615272201</v>
      </c>
      <c r="DU89" s="4">
        <v>1478424.43082843</v>
      </c>
      <c r="DV89" s="4">
        <v>2465520.31812722</v>
      </c>
      <c r="DW89" s="4">
        <v>8228850.4679992497</v>
      </c>
      <c r="DX89" s="4">
        <v>1156675.1802409999</v>
      </c>
      <c r="DY89" s="4">
        <v>4736142.0901113003</v>
      </c>
      <c r="DZ89" s="4">
        <v>18857.827408290101</v>
      </c>
      <c r="EA89" s="4">
        <v>0</v>
      </c>
      <c r="EB89" s="4">
        <v>193924.29063382</v>
      </c>
      <c r="EC89" s="4">
        <v>209537.48562284801</v>
      </c>
      <c r="ED89" s="4">
        <v>176990.71262714299</v>
      </c>
      <c r="EE89" s="4">
        <v>110606.195408293</v>
      </c>
      <c r="EF89" s="4">
        <v>20535.461685956201</v>
      </c>
      <c r="EG89" s="4">
        <v>30448.532560161198</v>
      </c>
      <c r="EH89" s="4">
        <v>55380.3019419224</v>
      </c>
      <c r="EI89" s="4">
        <v>4234.3756295674102</v>
      </c>
      <c r="EJ89" s="4">
        <v>42.574853901851398</v>
      </c>
      <c r="EK89" s="4">
        <v>16.716336917742399</v>
      </c>
      <c r="EL89" s="4">
        <v>2659.4360284802601</v>
      </c>
      <c r="EM89" s="4">
        <v>9991.6882345396607</v>
      </c>
      <c r="EN89" s="4">
        <v>116024.610605255</v>
      </c>
      <c r="EO89" s="4">
        <v>482583.90345414099</v>
      </c>
      <c r="EP89" s="4">
        <v>179.74018251013501</v>
      </c>
      <c r="EQ89" s="4">
        <v>89.370527166241303</v>
      </c>
      <c r="ER89" s="4">
        <v>1.14237544370364</v>
      </c>
      <c r="ES89" s="4">
        <v>31.971308587294299</v>
      </c>
      <c r="ET89" s="4">
        <v>330.13431901774999</v>
      </c>
      <c r="EU89" s="4">
        <v>889978.06223908195</v>
      </c>
      <c r="EV89" s="4">
        <v>187215.05473928299</v>
      </c>
      <c r="EW89" s="4">
        <v>178997.319884414</v>
      </c>
      <c r="EX89" s="4">
        <v>17904533.356142901</v>
      </c>
      <c r="EY89" s="4">
        <v>0</v>
      </c>
      <c r="EZ89" s="4">
        <v>636260.67744103202</v>
      </c>
      <c r="FA89" s="4">
        <v>71463.097062840694</v>
      </c>
      <c r="FB89" s="4">
        <v>509291.24855806603</v>
      </c>
      <c r="FC89" s="4">
        <v>40700.596751219702</v>
      </c>
      <c r="FD89" s="4">
        <v>6160081.6912553804</v>
      </c>
      <c r="FE89" s="4">
        <v>361822.63463794102</v>
      </c>
      <c r="FF89" s="4">
        <v>1122742.9723000899</v>
      </c>
      <c r="FG89" s="4">
        <v>1722.11975903605</v>
      </c>
      <c r="FH89" s="4">
        <v>169317.71439576801</v>
      </c>
      <c r="FI89" s="4">
        <v>20458.803161323402</v>
      </c>
      <c r="FJ89" s="4">
        <v>558285.79252799205</v>
      </c>
      <c r="FK89" s="4">
        <v>2465161.4375480399</v>
      </c>
      <c r="FL89" s="4">
        <v>652486.96782069805</v>
      </c>
      <c r="FM89" s="4">
        <v>423142.62741229701</v>
      </c>
      <c r="FN89" s="4">
        <v>497216.35195516498</v>
      </c>
      <c r="FO89" s="4">
        <v>64461.891916721797</v>
      </c>
      <c r="FP89" s="4">
        <v>3637955.0282046399</v>
      </c>
      <c r="FQ89" s="4">
        <v>721230.03834829701</v>
      </c>
      <c r="FR89" s="4">
        <v>1099670.9847746301</v>
      </c>
      <c r="FS89" s="4">
        <v>1191050.43604887</v>
      </c>
      <c r="FT89" s="4">
        <v>2176215.7334533599</v>
      </c>
      <c r="FU89" s="4">
        <v>4237834.7832374005</v>
      </c>
      <c r="FV89" s="4">
        <v>2105895.2753587798</v>
      </c>
      <c r="FW89" s="4">
        <v>8449321.89193937</v>
      </c>
      <c r="FX89" s="4">
        <v>39219.185789445102</v>
      </c>
      <c r="FY89" s="4">
        <v>46177.6845792768</v>
      </c>
      <c r="FZ89" s="4">
        <v>47475.698699529203</v>
      </c>
      <c r="GA89" s="4">
        <v>1463234.94899266</v>
      </c>
      <c r="GB89" s="4">
        <v>7358.8338684855898</v>
      </c>
      <c r="GC89" s="4">
        <v>34479.534872167998</v>
      </c>
      <c r="GD89" s="4">
        <v>447611.39749503398</v>
      </c>
      <c r="GE89" s="4">
        <v>6700.65266004965</v>
      </c>
      <c r="GF89" s="4">
        <v>881.36698402982597</v>
      </c>
      <c r="GG89" s="4">
        <v>71822.549896289696</v>
      </c>
      <c r="GH89" s="4">
        <v>261654.844199421</v>
      </c>
      <c r="GI89" s="4">
        <v>363.48946925594498</v>
      </c>
      <c r="GJ89" s="4">
        <v>482853.13860748702</v>
      </c>
      <c r="GK89" s="4">
        <v>763663.10297828296</v>
      </c>
      <c r="GL89" s="4">
        <v>244490.66628265099</v>
      </c>
      <c r="GM89" s="4">
        <v>180835.999672687</v>
      </c>
      <c r="GN89" s="4">
        <v>28813.6474663771</v>
      </c>
      <c r="GO89" s="4">
        <v>258906.43779382401</v>
      </c>
      <c r="GP89" s="4">
        <v>18547.0569983356</v>
      </c>
      <c r="GQ89" s="4">
        <v>28685.247787988101</v>
      </c>
      <c r="GR89" s="4">
        <v>1879216.53614019</v>
      </c>
      <c r="GS89" s="4">
        <v>4181383.02001765</v>
      </c>
      <c r="GT89" s="4">
        <v>1126882.4814603501</v>
      </c>
      <c r="GU89" s="4">
        <v>124990.433132616</v>
      </c>
      <c r="GV89" s="4">
        <v>0</v>
      </c>
      <c r="GW89">
        <v>44406.993522528202</v>
      </c>
      <c r="GX89">
        <v>28052.002483836699</v>
      </c>
      <c r="GY89">
        <v>28569.6786530422</v>
      </c>
      <c r="GZ89">
        <v>674143.31196299102</v>
      </c>
      <c r="HA89">
        <v>23236.795513155299</v>
      </c>
      <c r="HB89">
        <v>2694.8428209087401</v>
      </c>
      <c r="HC89">
        <v>3551.9228515396999</v>
      </c>
      <c r="HD89">
        <v>141128.582797237</v>
      </c>
      <c r="HE89">
        <v>20616.4260195811</v>
      </c>
      <c r="HF89">
        <v>6463.3840454586198</v>
      </c>
      <c r="HG89">
        <v>32839.943066190601</v>
      </c>
      <c r="HH89">
        <v>5745.31614800237</v>
      </c>
      <c r="HI89">
        <v>40074.249925682998</v>
      </c>
      <c r="HJ89">
        <v>40518.258860788403</v>
      </c>
      <c r="HK89">
        <v>1623.7595968821499</v>
      </c>
      <c r="HL89">
        <v>0</v>
      </c>
      <c r="HM89">
        <v>0</v>
      </c>
      <c r="HN89">
        <v>39004.793236808</v>
      </c>
      <c r="HO89">
        <v>67112.967012170004</v>
      </c>
      <c r="HP89">
        <v>4994.9968640830102</v>
      </c>
      <c r="HQ89">
        <v>1340.5178883789599</v>
      </c>
      <c r="HR89">
        <v>16287.4365370334</v>
      </c>
      <c r="HS89">
        <v>200.241935294494</v>
      </c>
      <c r="HT89">
        <v>39.494602141714601</v>
      </c>
      <c r="HU89">
        <v>4378.3677957937898</v>
      </c>
      <c r="HV89">
        <v>797.34383605295795</v>
      </c>
      <c r="HW89">
        <v>567.69514222267105</v>
      </c>
      <c r="HX89">
        <v>52495.492865469001</v>
      </c>
      <c r="HY89">
        <v>39800.946288816602</v>
      </c>
      <c r="HZ89">
        <v>7871.3150645080796</v>
      </c>
      <c r="IA89">
        <v>23300.891360897502</v>
      </c>
      <c r="IB89">
        <v>32222.0728202309</v>
      </c>
      <c r="IC89">
        <v>74231.181551953399</v>
      </c>
      <c r="ID89">
        <v>33687.944948430697</v>
      </c>
      <c r="IE89">
        <v>701312.88025183999</v>
      </c>
      <c r="IF89">
        <v>33142.357623825999</v>
      </c>
      <c r="IG89">
        <v>122981.584523023</v>
      </c>
      <c r="IH89">
        <v>27598.389166827001</v>
      </c>
      <c r="II89">
        <v>72275.874397033098</v>
      </c>
      <c r="IJ89">
        <v>31495.897077592799</v>
      </c>
      <c r="IK89">
        <v>38324.778614889801</v>
      </c>
      <c r="IL89">
        <v>46167.242924429898</v>
      </c>
      <c r="IM89">
        <v>131426.38108641299</v>
      </c>
      <c r="IN89">
        <v>115984.59771264299</v>
      </c>
      <c r="IO89">
        <v>139130.16996545199</v>
      </c>
      <c r="IP89">
        <v>216680.34866158699</v>
      </c>
      <c r="IQ89">
        <v>185467.46544586099</v>
      </c>
      <c r="IR89">
        <v>637344.39275691099</v>
      </c>
      <c r="IS89">
        <v>173693.548041698</v>
      </c>
      <c r="IT89">
        <v>40284.895215355296</v>
      </c>
      <c r="IU89">
        <v>2916374.2114977199</v>
      </c>
      <c r="IV89">
        <v>1591421.9192846101</v>
      </c>
      <c r="IW89">
        <v>908564.36991844606</v>
      </c>
      <c r="IX89">
        <v>264330.42248471698</v>
      </c>
      <c r="IY89">
        <v>1118568.1070799001</v>
      </c>
      <c r="IZ89">
        <v>1378959.5504318201</v>
      </c>
      <c r="JA89">
        <v>1359074.29403082</v>
      </c>
      <c r="JB89">
        <v>108154.62462811801</v>
      </c>
      <c r="JC89">
        <v>0</v>
      </c>
      <c r="JD89">
        <v>6827.7228385777998</v>
      </c>
      <c r="JE89">
        <v>0</v>
      </c>
      <c r="JF89">
        <v>708416.81640182796</v>
      </c>
      <c r="JG89">
        <v>586789.83489344805</v>
      </c>
      <c r="JH89">
        <v>5411.3142650033496</v>
      </c>
      <c r="JI89">
        <v>0.29662123876103602</v>
      </c>
      <c r="JJ89">
        <v>194.62217966949899</v>
      </c>
      <c r="JK89">
        <v>6535282.8795490703</v>
      </c>
      <c r="JL89">
        <v>331.92106758379401</v>
      </c>
      <c r="JM89">
        <v>49.436247788201896</v>
      </c>
      <c r="JN89">
        <v>59384.829535384801</v>
      </c>
      <c r="JO89">
        <v>507105.46067302098</v>
      </c>
      <c r="JP89">
        <v>1912076.8474568999</v>
      </c>
      <c r="JQ89">
        <v>82259.575455247905</v>
      </c>
      <c r="JR89">
        <v>275.37951953474601</v>
      </c>
      <c r="JS89">
        <v>240121.996355407</v>
      </c>
      <c r="JT89">
        <v>2232.6987966359702</v>
      </c>
      <c r="JU89">
        <v>784.50459821697598</v>
      </c>
      <c r="JV89">
        <v>11398.013456139901</v>
      </c>
      <c r="JW89">
        <v>5958.6095880294197</v>
      </c>
      <c r="JX89">
        <v>12553.2813515172</v>
      </c>
      <c r="JY89">
        <v>3212.8793019085601</v>
      </c>
      <c r="JZ89">
        <v>348.957387658031</v>
      </c>
      <c r="KA89">
        <v>2755.00190403635</v>
      </c>
      <c r="KB89">
        <v>1272.18441012116</v>
      </c>
      <c r="KC89">
        <v>2977948.0432460699</v>
      </c>
      <c r="KD89">
        <v>4220182.9355460098</v>
      </c>
      <c r="KE89">
        <v>0</v>
      </c>
      <c r="KF89">
        <v>1927.8759236901001</v>
      </c>
      <c r="KG89">
        <v>18347.051097115898</v>
      </c>
      <c r="KH89">
        <v>7839499.8239641897</v>
      </c>
      <c r="KI89">
        <v>2338.92451753468</v>
      </c>
      <c r="KJ89">
        <v>18581.512379891501</v>
      </c>
      <c r="KK89">
        <v>8984.6039991691596</v>
      </c>
      <c r="KL89">
        <v>1468.9378213929299</v>
      </c>
      <c r="KM89">
        <v>597.90046887823303</v>
      </c>
      <c r="KN89">
        <v>6163370.25469888</v>
      </c>
      <c r="KO89">
        <v>53851.395609738698</v>
      </c>
      <c r="KP89">
        <v>0</v>
      </c>
      <c r="KQ89">
        <v>89264.032325357301</v>
      </c>
      <c r="KR89">
        <v>1972.61075610598</v>
      </c>
      <c r="KS89">
        <v>9472.9904685014208</v>
      </c>
      <c r="KT89">
        <v>0</v>
      </c>
      <c r="KU89">
        <v>111655.902511587</v>
      </c>
      <c r="KV89">
        <v>239613.38353403899</v>
      </c>
      <c r="KW89">
        <v>0</v>
      </c>
      <c r="KX89">
        <v>60502.918823400199</v>
      </c>
      <c r="KY89">
        <v>0</v>
      </c>
      <c r="KZ89">
        <v>61071.806950788901</v>
      </c>
      <c r="LA89">
        <v>0</v>
      </c>
      <c r="LB89">
        <v>26864.101264826499</v>
      </c>
      <c r="LC89">
        <v>0</v>
      </c>
      <c r="LD89">
        <v>31176.843190907199</v>
      </c>
      <c r="LE89">
        <v>0</v>
      </c>
      <c r="LF89">
        <v>46872.288884663598</v>
      </c>
      <c r="LG89">
        <v>0</v>
      </c>
      <c r="LH89">
        <v>51795.116274081898</v>
      </c>
      <c r="LI89">
        <v>1170552.6558852899</v>
      </c>
      <c r="LJ89">
        <v>7786353.4514421001</v>
      </c>
      <c r="LK89">
        <v>1056860.48752623</v>
      </c>
      <c r="LL89">
        <v>3113086.8213244602</v>
      </c>
      <c r="LM89">
        <v>2585225.1481371801</v>
      </c>
      <c r="LN89">
        <v>2722339.0467869998</v>
      </c>
      <c r="LO89">
        <v>10199561.2296777</v>
      </c>
      <c r="LP89">
        <v>1933643.1829889801</v>
      </c>
      <c r="LQ89">
        <v>3088155.5982702202</v>
      </c>
      <c r="LR89">
        <v>57253.725355282098</v>
      </c>
      <c r="LS89">
        <v>0</v>
      </c>
      <c r="LT89">
        <v>63337.531864951103</v>
      </c>
      <c r="LU89">
        <v>59740.830117086298</v>
      </c>
      <c r="LV89">
        <v>11382.302032213</v>
      </c>
      <c r="LW89">
        <v>21470.043271588602</v>
      </c>
      <c r="LX89">
        <v>1043.5594777542401</v>
      </c>
      <c r="LY89">
        <v>38125.852990166597</v>
      </c>
      <c r="LZ89">
        <v>2263.3240871793801</v>
      </c>
      <c r="MA89">
        <v>126.526772085235</v>
      </c>
      <c r="MB89">
        <v>3.1095750807121498</v>
      </c>
      <c r="MC89">
        <v>23.127108627858998</v>
      </c>
      <c r="MD89">
        <v>843.69943369445605</v>
      </c>
      <c r="ME89">
        <v>1197.1486443271101</v>
      </c>
      <c r="MF89">
        <v>29794.940912870901</v>
      </c>
      <c r="MG89">
        <v>126055.199717176</v>
      </c>
      <c r="MH89">
        <v>41.895103023813299</v>
      </c>
      <c r="MI89">
        <v>26.344178050178598</v>
      </c>
      <c r="MJ89">
        <v>187.63973983324601</v>
      </c>
      <c r="MK89">
        <v>69.229374196733801</v>
      </c>
      <c r="ML89">
        <v>2248.4110359871902</v>
      </c>
      <c r="MM89">
        <v>151400.57761677899</v>
      </c>
      <c r="MN89">
        <v>7373.8985601843997</v>
      </c>
      <c r="MO89">
        <v>58222.430441362099</v>
      </c>
      <c r="MP89">
        <v>12900332.3903138</v>
      </c>
      <c r="MQ89">
        <v>0</v>
      </c>
      <c r="MR89">
        <v>217198.21000544101</v>
      </c>
      <c r="MS89">
        <v>5622.40005333298</v>
      </c>
      <c r="MT89">
        <v>377310.996759423</v>
      </c>
      <c r="MU89">
        <v>278704.69286068802</v>
      </c>
      <c r="MV89">
        <v>2292159.5861377302</v>
      </c>
      <c r="MW89">
        <v>196770.34832433201</v>
      </c>
      <c r="MX89">
        <v>823476.40585115703</v>
      </c>
      <c r="MY89">
        <v>14747.211562387</v>
      </c>
      <c r="MZ89">
        <v>191733.55383726899</v>
      </c>
      <c r="NA89">
        <v>24284.5222791612</v>
      </c>
      <c r="NB89">
        <v>624737.84131725796</v>
      </c>
      <c r="NC89">
        <v>258362.03411189601</v>
      </c>
      <c r="ND89">
        <v>459116.852550079</v>
      </c>
      <c r="NE89">
        <v>327108.58230297401</v>
      </c>
      <c r="NF89">
        <v>404482.72398720199</v>
      </c>
      <c r="NG89">
        <v>165906.620446721</v>
      </c>
      <c r="NH89">
        <v>1609200.1734283699</v>
      </c>
      <c r="NI89">
        <v>163160.61880487201</v>
      </c>
      <c r="NJ89">
        <v>815774.957105487</v>
      </c>
      <c r="NK89">
        <v>544093.41931521299</v>
      </c>
      <c r="NL89">
        <v>632417.494703306</v>
      </c>
      <c r="NM89">
        <v>9037092.7847729698</v>
      </c>
      <c r="NN89">
        <v>1377337.7344024</v>
      </c>
      <c r="NO89">
        <v>5874771.8978501903</v>
      </c>
      <c r="NP89">
        <v>25982.333707897498</v>
      </c>
      <c r="NQ89">
        <v>25256.2752591358</v>
      </c>
      <c r="NR89">
        <v>6413.1244219919599</v>
      </c>
      <c r="NS89">
        <v>26022.070074095402</v>
      </c>
      <c r="NT89">
        <v>4153.3348138318297</v>
      </c>
      <c r="NU89">
        <v>7147.1553985228602</v>
      </c>
      <c r="NV89">
        <v>30527.1510972289</v>
      </c>
      <c r="NW89">
        <v>2428.0179280072898</v>
      </c>
      <c r="NX89">
        <v>294.71276707767697</v>
      </c>
      <c r="NY89">
        <v>11222.299321918999</v>
      </c>
      <c r="NZ89">
        <v>18318.3068805742</v>
      </c>
      <c r="OA89">
        <v>1864.1523644895101</v>
      </c>
      <c r="OB89">
        <v>103887.855585962</v>
      </c>
      <c r="OC89">
        <v>197831.43345309899</v>
      </c>
      <c r="OD89">
        <v>74234.230516110605</v>
      </c>
      <c r="OE89">
        <v>40600.769541209702</v>
      </c>
      <c r="OF89">
        <v>20498.6222289363</v>
      </c>
      <c r="OG89">
        <v>50501.732676834101</v>
      </c>
      <c r="OH89">
        <v>9455.3280856357906</v>
      </c>
      <c r="OI89">
        <v>11869.0147151984</v>
      </c>
      <c r="OJ89">
        <v>470316.98632857599</v>
      </c>
      <c r="OK89">
        <v>759645.66218848899</v>
      </c>
      <c r="OL89">
        <v>723171.50094028004</v>
      </c>
      <c r="OM89">
        <v>140327.10640141601</v>
      </c>
      <c r="ON89">
        <v>0</v>
      </c>
    </row>
    <row r="90" spans="1:404" x14ac:dyDescent="0.25">
      <c r="A90" t="s">
        <v>5</v>
      </c>
      <c r="B90">
        <v>86</v>
      </c>
      <c r="C90" t="s">
        <v>255</v>
      </c>
      <c r="D90" t="s">
        <v>505</v>
      </c>
      <c r="E90" s="4">
        <v>145237.59032952201</v>
      </c>
      <c r="F90" s="4">
        <v>6341764.1528672799</v>
      </c>
      <c r="G90" s="4">
        <v>2283261.09832252</v>
      </c>
      <c r="H90" s="4">
        <v>52347609.803498201</v>
      </c>
      <c r="I90" s="4">
        <v>1986535.8701460101</v>
      </c>
      <c r="J90" s="4">
        <v>116218.099154264</v>
      </c>
      <c r="K90" s="4">
        <v>106072.617743179</v>
      </c>
      <c r="L90" s="4">
        <v>5182088.4595986996</v>
      </c>
      <c r="M90" s="4">
        <v>3022753.9370440501</v>
      </c>
      <c r="N90" s="4">
        <v>2843010.4803828001</v>
      </c>
      <c r="O90" s="4">
        <v>13810588.209093399</v>
      </c>
      <c r="P90" s="4">
        <v>5036282.9931416502</v>
      </c>
      <c r="Q90" s="4">
        <v>1436494.1943211299</v>
      </c>
      <c r="R90" s="4">
        <v>4763050.4474242404</v>
      </c>
      <c r="S90" s="4">
        <v>12885.2473887706</v>
      </c>
      <c r="T90" s="4">
        <v>0</v>
      </c>
      <c r="U90" s="4">
        <v>0</v>
      </c>
      <c r="V90" s="4">
        <v>5666017.3451403501</v>
      </c>
      <c r="W90" s="4">
        <v>9319023.1708733197</v>
      </c>
      <c r="X90" s="28">
        <v>157450.05058044699</v>
      </c>
      <c r="Y90" s="28">
        <v>30161.9710391999</v>
      </c>
      <c r="Z90" s="28">
        <v>9460991.8943909891</v>
      </c>
      <c r="AA90" s="28">
        <v>31255.381961851799</v>
      </c>
      <c r="AB90" s="28">
        <v>75105.131840519898</v>
      </c>
      <c r="AC90" s="28">
        <v>892137.29740754399</v>
      </c>
      <c r="AD90" s="28">
        <v>636636.64587008301</v>
      </c>
      <c r="AE90" s="28">
        <v>258754.841762942</v>
      </c>
      <c r="AF90" s="28">
        <v>1823246.8154462399</v>
      </c>
      <c r="AG90" s="28">
        <v>2768592.4595347499</v>
      </c>
      <c r="AH90" s="28">
        <v>57024.844262335399</v>
      </c>
      <c r="AI90" s="28">
        <v>25631.381741479199</v>
      </c>
      <c r="AJ90" s="28">
        <v>51436.4975885819</v>
      </c>
      <c r="AK90" s="28">
        <v>14445.9339684361</v>
      </c>
      <c r="AL90" s="28">
        <v>261902.03316303701</v>
      </c>
      <c r="AM90" s="28">
        <v>4630.1641894797403</v>
      </c>
      <c r="AN90" s="28">
        <v>52904.438504782702</v>
      </c>
      <c r="AO90" s="28">
        <v>974339.61878777505</v>
      </c>
      <c r="AP90" s="28">
        <v>559807.03962688299</v>
      </c>
      <c r="AQ90" s="28">
        <v>138604.23124201599</v>
      </c>
      <c r="AR90" s="4">
        <v>224831.710368809</v>
      </c>
      <c r="AS90" s="4">
        <v>300314.30788543099</v>
      </c>
      <c r="AT90" s="4">
        <v>1003725.2506971899</v>
      </c>
      <c r="AU90" s="4">
        <v>29512033.961589601</v>
      </c>
      <c r="AV90" s="4">
        <v>43060154.915278897</v>
      </c>
      <c r="AW90" s="4">
        <v>93938715.882338107</v>
      </c>
      <c r="AX90" s="4">
        <v>60165103.5697864</v>
      </c>
      <c r="AY90" s="4">
        <v>9756022.1100624409</v>
      </c>
      <c r="AZ90" s="4">
        <v>162508526.607481</v>
      </c>
      <c r="BA90" s="4">
        <v>892054.16214051598</v>
      </c>
      <c r="BB90" s="4">
        <v>6575342.60136934</v>
      </c>
      <c r="BC90" s="4">
        <v>384680996.86095297</v>
      </c>
      <c r="BD90" s="4">
        <v>56466067.469410703</v>
      </c>
      <c r="BE90" s="4">
        <v>50100152.084660202</v>
      </c>
      <c r="BF90" s="4">
        <v>19509510.627526801</v>
      </c>
      <c r="BG90" s="4">
        <v>231087878.572597</v>
      </c>
      <c r="BH90" s="4">
        <v>162306675.648157</v>
      </c>
      <c r="BI90" s="4">
        <v>341142753.92452502</v>
      </c>
      <c r="BJ90" s="4">
        <v>51678192.772771098</v>
      </c>
      <c r="BK90" s="4">
        <v>0</v>
      </c>
      <c r="BL90" s="4">
        <v>1868781.3852494201</v>
      </c>
      <c r="BM90" s="4">
        <v>0</v>
      </c>
      <c r="BN90" s="4">
        <v>151957852.48335499</v>
      </c>
      <c r="BO90" s="4">
        <v>171766250.877152</v>
      </c>
      <c r="BP90" s="4">
        <v>1298140.1116351299</v>
      </c>
      <c r="BQ90" s="4">
        <v>0</v>
      </c>
      <c r="BR90" s="4">
        <v>17724.2575268494</v>
      </c>
      <c r="BS90" s="4">
        <v>74213347.092931196</v>
      </c>
      <c r="BT90" s="4">
        <v>4847.7424795625402</v>
      </c>
      <c r="BU90" s="4">
        <v>629.05757602184894</v>
      </c>
      <c r="BV90" s="4">
        <v>1041316.5813878</v>
      </c>
      <c r="BW90" s="4">
        <v>4044168.2317494801</v>
      </c>
      <c r="BX90" s="4">
        <v>30037891.471971899</v>
      </c>
      <c r="BY90" s="4">
        <v>940944.13617260905</v>
      </c>
      <c r="BZ90" s="4">
        <v>3720.1026325211201</v>
      </c>
      <c r="CA90" s="4">
        <v>2324984.7044569599</v>
      </c>
      <c r="CB90" s="4">
        <v>42058.999784704698</v>
      </c>
      <c r="CC90" s="4">
        <v>223.77816144827099</v>
      </c>
      <c r="CD90" s="4">
        <v>330576.73692319402</v>
      </c>
      <c r="CE90" s="4">
        <v>59562.993089469703</v>
      </c>
      <c r="CF90" s="4">
        <v>100128.026695024</v>
      </c>
      <c r="CG90" s="4">
        <v>120327.385494257</v>
      </c>
      <c r="CH90" s="4">
        <v>11527.1644602777</v>
      </c>
      <c r="CI90" s="4">
        <v>11435.8143060529</v>
      </c>
      <c r="CJ90" s="4">
        <v>36655.526457476699</v>
      </c>
      <c r="CK90" s="4">
        <v>3285917.94611625</v>
      </c>
      <c r="CL90" s="4">
        <v>14917484280.674601</v>
      </c>
      <c r="CM90" s="4">
        <v>0</v>
      </c>
      <c r="CN90" s="4">
        <v>1178113.5052847599</v>
      </c>
      <c r="CO90" s="4">
        <v>2284668.8879832099</v>
      </c>
      <c r="CP90" s="4">
        <v>357347110.66772902</v>
      </c>
      <c r="CQ90" s="4">
        <v>347124.92094138998</v>
      </c>
      <c r="CR90" s="4">
        <v>328675.81322228099</v>
      </c>
      <c r="CS90" s="4">
        <v>2258835.9086781498</v>
      </c>
      <c r="CT90" s="4">
        <v>1927130.98895899</v>
      </c>
      <c r="CU90" s="4">
        <v>713120.92466764303</v>
      </c>
      <c r="CV90" s="4">
        <v>1591645653.1500001</v>
      </c>
      <c r="CW90" s="4">
        <v>2001297.63545006</v>
      </c>
      <c r="CX90" s="4">
        <v>0</v>
      </c>
      <c r="CY90" s="4">
        <v>11820710.7174382</v>
      </c>
      <c r="CZ90" s="4">
        <v>788455.68240735994</v>
      </c>
      <c r="DA90" s="4">
        <v>3622026.74897289</v>
      </c>
      <c r="DB90" s="4">
        <v>0</v>
      </c>
      <c r="DC90" s="4">
        <v>29780690.7282832</v>
      </c>
      <c r="DD90" s="4">
        <v>3423251.7169224001</v>
      </c>
      <c r="DE90" s="4">
        <v>0</v>
      </c>
      <c r="DF90" s="4">
        <v>1719461.10752712</v>
      </c>
      <c r="DG90" s="4">
        <v>0</v>
      </c>
      <c r="DH90" s="4">
        <v>1958233.5840443</v>
      </c>
      <c r="DI90" s="4">
        <v>0</v>
      </c>
      <c r="DJ90" s="4">
        <v>1171903.4392343101</v>
      </c>
      <c r="DK90" s="4">
        <v>0</v>
      </c>
      <c r="DL90" s="4">
        <v>1309005.8276340601</v>
      </c>
      <c r="DM90" s="4">
        <v>0</v>
      </c>
      <c r="DN90" s="4">
        <v>622201.57340376498</v>
      </c>
      <c r="DO90" s="4">
        <v>0</v>
      </c>
      <c r="DP90" s="4">
        <v>1304671.9955669399</v>
      </c>
      <c r="DQ90" s="4">
        <v>247352626.87921101</v>
      </c>
      <c r="DR90" s="4">
        <v>516265043.034958</v>
      </c>
      <c r="DS90" s="4">
        <v>71225655.399146795</v>
      </c>
      <c r="DT90" s="4">
        <v>322413404.76942301</v>
      </c>
      <c r="DU90" s="4">
        <v>309564837.39302802</v>
      </c>
      <c r="DV90" s="4">
        <v>287597208.20817202</v>
      </c>
      <c r="DW90" s="4">
        <v>2241391124.8474202</v>
      </c>
      <c r="DX90" s="4">
        <v>185732832.215159</v>
      </c>
      <c r="DY90" s="4">
        <v>687047784.79539299</v>
      </c>
      <c r="DZ90" s="4">
        <v>771895.82563430397</v>
      </c>
      <c r="EA90" s="4">
        <v>0</v>
      </c>
      <c r="EB90" s="4">
        <v>21594065.525475699</v>
      </c>
      <c r="EC90" s="4">
        <v>14527725.288048301</v>
      </c>
      <c r="ED90" s="4">
        <v>7399008.9516261797</v>
      </c>
      <c r="EE90" s="4">
        <v>3772189.3632485298</v>
      </c>
      <c r="EF90" s="4">
        <v>2292834.5541431</v>
      </c>
      <c r="EG90" s="4">
        <v>1509131.9422394601</v>
      </c>
      <c r="EH90" s="4">
        <v>2451378.4586902498</v>
      </c>
      <c r="EI90" s="4">
        <v>300189.27377548901</v>
      </c>
      <c r="EJ90" s="4">
        <v>9574.4120155757701</v>
      </c>
      <c r="EK90" s="4">
        <v>611.95642766277604</v>
      </c>
      <c r="EL90" s="4">
        <v>290777.924426021</v>
      </c>
      <c r="EM90" s="4">
        <v>811388.84900402406</v>
      </c>
      <c r="EN90" s="4">
        <v>6999115.1349140499</v>
      </c>
      <c r="EO90" s="4">
        <v>31260619.4966956</v>
      </c>
      <c r="EP90" s="4">
        <v>11225.4360646883</v>
      </c>
      <c r="EQ90" s="4">
        <v>4501.2927115042403</v>
      </c>
      <c r="ER90" s="4">
        <v>121.59091438154999</v>
      </c>
      <c r="ES90" s="4">
        <v>634.51668562969098</v>
      </c>
      <c r="ET90" s="4">
        <v>15992.0741977335</v>
      </c>
      <c r="EU90" s="4">
        <v>73642897.276184499</v>
      </c>
      <c r="EV90" s="4">
        <v>12297339.1852179</v>
      </c>
      <c r="EW90" s="4">
        <v>18613745.6914749</v>
      </c>
      <c r="EX90" s="4">
        <v>2258560989.4170699</v>
      </c>
      <c r="EY90" s="4">
        <v>0</v>
      </c>
      <c r="EZ90" s="4">
        <v>128817732.710448</v>
      </c>
      <c r="FA90" s="4">
        <v>5853243.3374704504</v>
      </c>
      <c r="FB90" s="4">
        <v>3703581.2781182299</v>
      </c>
      <c r="FC90" s="4">
        <v>521373.048975104</v>
      </c>
      <c r="FD90" s="4">
        <v>195595211.820409</v>
      </c>
      <c r="FE90" s="4">
        <v>9752505.9048569705</v>
      </c>
      <c r="FF90" s="4">
        <v>43373048.036308803</v>
      </c>
      <c r="FG90" s="4">
        <v>91950.363122958894</v>
      </c>
      <c r="FH90" s="4">
        <v>2666892.8132481799</v>
      </c>
      <c r="FI90" s="4">
        <v>700920.69650045806</v>
      </c>
      <c r="FJ90" s="4">
        <v>14465417.329020999</v>
      </c>
      <c r="FK90" s="4">
        <v>31273626.739044301</v>
      </c>
      <c r="FL90" s="4">
        <v>54726458.4548527</v>
      </c>
      <c r="FM90" s="4">
        <v>31218227.390755299</v>
      </c>
      <c r="FN90" s="4">
        <v>45508149.197654098</v>
      </c>
      <c r="FO90" s="4">
        <v>4252666.0407065796</v>
      </c>
      <c r="FP90" s="4">
        <v>328726585.00825602</v>
      </c>
      <c r="FQ90" s="4">
        <v>17951651.7671878</v>
      </c>
      <c r="FR90" s="4">
        <v>67446277.212764293</v>
      </c>
      <c r="FS90" s="4">
        <v>57912184.628456302</v>
      </c>
      <c r="FT90" s="4">
        <v>113271971.105276</v>
      </c>
      <c r="FU90" s="4">
        <v>401876892.972269</v>
      </c>
      <c r="FV90" s="4">
        <v>190024694.31683999</v>
      </c>
      <c r="FW90" s="4">
        <v>1274028038.4335799</v>
      </c>
      <c r="FX90" s="4">
        <v>3473966.8103687898</v>
      </c>
      <c r="FY90" s="4">
        <v>4599299.2692848397</v>
      </c>
      <c r="FZ90" s="4">
        <v>4420346.4946793197</v>
      </c>
      <c r="GA90" s="4">
        <v>5775922.5093383202</v>
      </c>
      <c r="GB90" s="4">
        <v>664327.13678945496</v>
      </c>
      <c r="GC90" s="4">
        <v>2128895.18322299</v>
      </c>
      <c r="GD90" s="4">
        <v>4634192.6371050896</v>
      </c>
      <c r="GE90" s="4">
        <v>897047.04700667004</v>
      </c>
      <c r="GF90" s="4">
        <v>88096.284961972502</v>
      </c>
      <c r="GG90" s="4">
        <v>4292840.8104346702</v>
      </c>
      <c r="GH90" s="4">
        <v>5371016.5960953496</v>
      </c>
      <c r="GI90" s="4">
        <v>21389.387330306599</v>
      </c>
      <c r="GJ90" s="4">
        <v>3122603.3076970698</v>
      </c>
      <c r="GK90" s="4">
        <v>5658499.9851561096</v>
      </c>
      <c r="GL90" s="4">
        <v>4302672.0879256502</v>
      </c>
      <c r="GM90" s="4">
        <v>3030377.6724922</v>
      </c>
      <c r="GN90" s="4">
        <v>563806.72347931599</v>
      </c>
      <c r="GO90" s="4">
        <v>4473798.5360922897</v>
      </c>
      <c r="GP90" s="4">
        <v>470699.147663854</v>
      </c>
      <c r="GQ90" s="4">
        <v>807285.39772768901</v>
      </c>
      <c r="GR90" s="4">
        <v>145641300.37639099</v>
      </c>
      <c r="GS90" s="4">
        <v>256076561.986945</v>
      </c>
      <c r="GT90" s="4">
        <v>114384833.08853599</v>
      </c>
      <c r="GU90" s="4">
        <v>10465873.969417199</v>
      </c>
      <c r="GV90" s="4">
        <v>0</v>
      </c>
      <c r="GW90">
        <v>2122244.9003777402</v>
      </c>
      <c r="GX90">
        <v>1897698.0149463301</v>
      </c>
      <c r="GY90">
        <v>1157130.76893279</v>
      </c>
      <c r="GZ90">
        <v>36790951.186149403</v>
      </c>
      <c r="HA90">
        <v>935671.58730943699</v>
      </c>
      <c r="HB90">
        <v>70518.059323959606</v>
      </c>
      <c r="HC90">
        <v>163784.799585203</v>
      </c>
      <c r="HD90">
        <v>4740009.05864162</v>
      </c>
      <c r="HE90">
        <v>892417.211923811</v>
      </c>
      <c r="HF90">
        <v>425776.93988617399</v>
      </c>
      <c r="HG90">
        <v>2033533.0938252099</v>
      </c>
      <c r="HH90">
        <v>281674.396238791</v>
      </c>
      <c r="HI90">
        <v>1907907.1617938499</v>
      </c>
      <c r="HJ90">
        <v>2017139.2187634599</v>
      </c>
      <c r="HK90">
        <v>69046.407418323797</v>
      </c>
      <c r="HL90">
        <v>0</v>
      </c>
      <c r="HM90">
        <v>0</v>
      </c>
      <c r="HN90">
        <v>2518154.4242340801</v>
      </c>
      <c r="HO90">
        <v>3466920.52311956</v>
      </c>
      <c r="HP90">
        <v>226468.561498889</v>
      </c>
      <c r="HQ90">
        <v>105192.63401545701</v>
      </c>
      <c r="HR90">
        <v>1101612.0566982899</v>
      </c>
      <c r="HS90">
        <v>10658.7651293606</v>
      </c>
      <c r="HT90">
        <v>2070.8941271546801</v>
      </c>
      <c r="HU90">
        <v>207742.48380443</v>
      </c>
      <c r="HV90">
        <v>24478.025530529801</v>
      </c>
      <c r="HW90">
        <v>6706.4607747222499</v>
      </c>
      <c r="HX90">
        <v>2015869.05931996</v>
      </c>
      <c r="HY90">
        <v>1588019.0755487699</v>
      </c>
      <c r="HZ90">
        <v>410977.89165904099</v>
      </c>
      <c r="IA90">
        <v>567378.60130589094</v>
      </c>
      <c r="IB90">
        <v>1679172.63620474</v>
      </c>
      <c r="IC90">
        <v>3231119.0759907402</v>
      </c>
      <c r="ID90">
        <v>1067362.13272567</v>
      </c>
      <c r="IE90">
        <v>40532094.7199279</v>
      </c>
      <c r="IF90">
        <v>1565221.7308746299</v>
      </c>
      <c r="IG90">
        <v>6715710.09372098</v>
      </c>
      <c r="IH90">
        <v>1292851.05543065</v>
      </c>
      <c r="II90">
        <v>3386746.45127335</v>
      </c>
      <c r="IJ90">
        <v>1184216.5414668301</v>
      </c>
      <c r="IK90">
        <v>1298366.6897901699</v>
      </c>
      <c r="IL90">
        <v>1749377.86239389</v>
      </c>
      <c r="IM90">
        <v>5420920.34114266</v>
      </c>
      <c r="IN90">
        <v>5627061.7944676103</v>
      </c>
      <c r="IO90">
        <v>7270010.96434143</v>
      </c>
      <c r="IP90">
        <v>4639777.9790209802</v>
      </c>
      <c r="IQ90">
        <v>4837341.64365716</v>
      </c>
      <c r="IR90">
        <v>31129220.936002001</v>
      </c>
      <c r="IS90">
        <v>5073174.5068675401</v>
      </c>
      <c r="IT90">
        <v>1758082.2270881201</v>
      </c>
      <c r="IU90">
        <v>151507737.33334199</v>
      </c>
      <c r="IV90">
        <v>90139441.386695594</v>
      </c>
      <c r="IW90">
        <v>58239418.532214098</v>
      </c>
      <c r="IX90">
        <v>16670554.776424199</v>
      </c>
      <c r="IY90">
        <v>94842074.600824997</v>
      </c>
      <c r="IZ90">
        <v>113483187.47871</v>
      </c>
      <c r="JA90">
        <v>135407798.01004699</v>
      </c>
      <c r="JB90">
        <v>8201555.64788708</v>
      </c>
      <c r="JC90">
        <v>0</v>
      </c>
      <c r="JD90">
        <v>222070.746804578</v>
      </c>
      <c r="JE90">
        <v>0</v>
      </c>
      <c r="JF90">
        <v>43508008.689352296</v>
      </c>
      <c r="JG90">
        <v>30236593.252226301</v>
      </c>
      <c r="JH90">
        <v>187119.47549690201</v>
      </c>
      <c r="JI90">
        <v>34.418926426018302</v>
      </c>
      <c r="JJ90">
        <v>4976.3114943725104</v>
      </c>
      <c r="JK90">
        <v>46221197.152041197</v>
      </c>
      <c r="JL90">
        <v>3536.8454683871901</v>
      </c>
      <c r="JM90">
        <v>1079.3176867479101</v>
      </c>
      <c r="JN90">
        <v>487233.54626851599</v>
      </c>
      <c r="JO90">
        <v>3494865.8217208302</v>
      </c>
      <c r="JP90">
        <v>12907977.189533699</v>
      </c>
      <c r="JQ90">
        <v>928603.49107024295</v>
      </c>
      <c r="JR90">
        <v>7555.1534211810604</v>
      </c>
      <c r="JS90">
        <v>2334371.5854535601</v>
      </c>
      <c r="JT90">
        <v>15742.577171447199</v>
      </c>
      <c r="JU90">
        <v>5592.13077912671</v>
      </c>
      <c r="JV90">
        <v>150595.19708470901</v>
      </c>
      <c r="JW90">
        <v>11158.1173102105</v>
      </c>
      <c r="JX90">
        <v>135649.40893673201</v>
      </c>
      <c r="JY90">
        <v>29367.769954712701</v>
      </c>
      <c r="JZ90">
        <v>10194.233515387799</v>
      </c>
      <c r="KA90">
        <v>29924.125766600599</v>
      </c>
      <c r="KB90">
        <v>35908.066010171897</v>
      </c>
      <c r="KC90">
        <v>487992.41907157801</v>
      </c>
      <c r="KD90">
        <v>164353428.60890001</v>
      </c>
      <c r="KE90">
        <v>0</v>
      </c>
      <c r="KF90">
        <v>161527.27706836801</v>
      </c>
      <c r="KG90">
        <v>1147960.4668820901</v>
      </c>
      <c r="KH90">
        <v>287363797.91093498</v>
      </c>
      <c r="KI90">
        <v>122980.78732595</v>
      </c>
      <c r="KJ90">
        <v>1193502.8722967501</v>
      </c>
      <c r="KK90">
        <v>538561.88419858005</v>
      </c>
      <c r="KL90">
        <v>85547.893287959494</v>
      </c>
      <c r="KM90">
        <v>8514.24249496845</v>
      </c>
      <c r="KN90">
        <v>524252993.16627502</v>
      </c>
      <c r="KO90">
        <v>3557336.9162429799</v>
      </c>
      <c r="KP90">
        <v>0</v>
      </c>
      <c r="KQ90">
        <v>4608957.1127120098</v>
      </c>
      <c r="KR90">
        <v>60398.7027169961</v>
      </c>
      <c r="KS90">
        <v>479542.54553927999</v>
      </c>
      <c r="KT90">
        <v>0</v>
      </c>
      <c r="KU90">
        <v>5367108.3371222103</v>
      </c>
      <c r="KV90">
        <v>4715741.6992011499</v>
      </c>
      <c r="KW90">
        <v>0</v>
      </c>
      <c r="KX90">
        <v>2028435.1650284301</v>
      </c>
      <c r="KY90">
        <v>0</v>
      </c>
      <c r="KZ90">
        <v>1214977.8885971899</v>
      </c>
      <c r="LA90">
        <v>0</v>
      </c>
      <c r="LB90">
        <v>777548.54007155099</v>
      </c>
      <c r="LC90">
        <v>0</v>
      </c>
      <c r="LD90">
        <v>797506.367663946</v>
      </c>
      <c r="LE90">
        <v>0</v>
      </c>
      <c r="LF90">
        <v>1613686.4551744401</v>
      </c>
      <c r="LG90">
        <v>0</v>
      </c>
      <c r="LH90">
        <v>1706938.9058984199</v>
      </c>
      <c r="LI90">
        <v>65098274.238545597</v>
      </c>
      <c r="LJ90">
        <v>755725035.92875803</v>
      </c>
      <c r="LK90">
        <v>80731304.409646899</v>
      </c>
      <c r="LL90">
        <v>290607377.79298699</v>
      </c>
      <c r="LM90">
        <v>226920524.43851301</v>
      </c>
      <c r="LN90">
        <v>216527420.414994</v>
      </c>
      <c r="LO90">
        <v>1609597455.5662799</v>
      </c>
      <c r="LP90">
        <v>222399375.74810699</v>
      </c>
      <c r="LQ90">
        <v>266677832.74181399</v>
      </c>
      <c r="LR90">
        <v>2079694.7935222499</v>
      </c>
      <c r="LS90">
        <v>0</v>
      </c>
      <c r="LT90">
        <v>3225101.81855065</v>
      </c>
      <c r="LU90">
        <v>3208152.59405661</v>
      </c>
      <c r="LV90">
        <v>327577.63190297701</v>
      </c>
      <c r="LW90">
        <v>927807.09949176805</v>
      </c>
      <c r="LX90">
        <v>40523.289807005101</v>
      </c>
      <c r="LY90">
        <v>913713.93117536698</v>
      </c>
      <c r="LZ90">
        <v>88294.920842470703</v>
      </c>
      <c r="MA90">
        <v>3747.7307218241299</v>
      </c>
      <c r="MB90">
        <v>69.6805063470742</v>
      </c>
      <c r="MC90">
        <v>668.54864196673805</v>
      </c>
      <c r="MD90">
        <v>38092.8815933113</v>
      </c>
      <c r="ME90">
        <v>40680.200436641098</v>
      </c>
      <c r="MF90">
        <v>1230292.13782251</v>
      </c>
      <c r="MG90">
        <v>6048114.8132830597</v>
      </c>
      <c r="MH90">
        <v>3445.59884586621</v>
      </c>
      <c r="MI90">
        <v>2410.7158262656599</v>
      </c>
      <c r="MJ90">
        <v>15954.592776927901</v>
      </c>
      <c r="MK90">
        <v>4799.9531173610903</v>
      </c>
      <c r="ML90">
        <v>175064.59839201299</v>
      </c>
      <c r="MM90">
        <v>9846596.5171831604</v>
      </c>
      <c r="MN90">
        <v>300779.40475850902</v>
      </c>
      <c r="MO90">
        <v>3480269.2450458598</v>
      </c>
      <c r="MP90">
        <v>889519877.92594194</v>
      </c>
      <c r="MQ90">
        <v>0</v>
      </c>
      <c r="MR90">
        <v>24739132.591653399</v>
      </c>
      <c r="MS90">
        <v>322026.11213354702</v>
      </c>
      <c r="MT90">
        <v>12367543.078035999</v>
      </c>
      <c r="MU90">
        <v>12278480.9860067</v>
      </c>
      <c r="MV90">
        <v>91182294.315870196</v>
      </c>
      <c r="MW90">
        <v>7751943.5820498997</v>
      </c>
      <c r="MX90">
        <v>47337365.308039002</v>
      </c>
      <c r="MY90">
        <v>785390.43913980597</v>
      </c>
      <c r="MZ90">
        <v>6132658.9213367105</v>
      </c>
      <c r="NA90">
        <v>1410071.9156581699</v>
      </c>
      <c r="NB90">
        <v>20474307.909829602</v>
      </c>
      <c r="NC90">
        <v>12359536.488327799</v>
      </c>
      <c r="ND90">
        <v>30414403.208344501</v>
      </c>
      <c r="NE90">
        <v>15697673.8233681</v>
      </c>
      <c r="NF90">
        <v>21426570.958873499</v>
      </c>
      <c r="NG90">
        <v>8200826.2888013804</v>
      </c>
      <c r="NH90">
        <v>118381777.17567199</v>
      </c>
      <c r="NI90">
        <v>9735326.6306214798</v>
      </c>
      <c r="NJ90">
        <v>49447758.859147802</v>
      </c>
      <c r="NK90">
        <v>32258362.004731301</v>
      </c>
      <c r="NL90">
        <v>34884472.178070903</v>
      </c>
      <c r="NM90">
        <v>481630871.19631499</v>
      </c>
      <c r="NN90">
        <v>80176843.311385095</v>
      </c>
      <c r="NO90">
        <v>388959507.63093299</v>
      </c>
      <c r="NP90">
        <v>1655446.4711829999</v>
      </c>
      <c r="NQ90">
        <v>1697507.4610789099</v>
      </c>
      <c r="NR90">
        <v>407249.24417641002</v>
      </c>
      <c r="NS90">
        <v>638563.824294177</v>
      </c>
      <c r="NT90">
        <v>268270.70840410102</v>
      </c>
      <c r="NU90">
        <v>349882.14268835197</v>
      </c>
      <c r="NV90">
        <v>591798.46876723296</v>
      </c>
      <c r="NW90">
        <v>141871.514899776</v>
      </c>
      <c r="NX90">
        <v>10983.9688339604</v>
      </c>
      <c r="NY90">
        <v>357610.21723088901</v>
      </c>
      <c r="NZ90">
        <v>718891.242160658</v>
      </c>
      <c r="OA90">
        <v>94075.175517289201</v>
      </c>
      <c r="OB90">
        <v>5220134.3990124399</v>
      </c>
      <c r="OC90">
        <v>10393220.4121993</v>
      </c>
      <c r="OD90">
        <v>4760157.1843661899</v>
      </c>
      <c r="OE90">
        <v>2285200.74936532</v>
      </c>
      <c r="OF90">
        <v>1396701.1686648401</v>
      </c>
      <c r="OG90">
        <v>2290301.3946378902</v>
      </c>
      <c r="OH90">
        <v>591251.93279866001</v>
      </c>
      <c r="OI90">
        <v>766526.20273903303</v>
      </c>
      <c r="OJ90">
        <v>30164838.183368899</v>
      </c>
      <c r="OK90">
        <v>44046525.490255103</v>
      </c>
      <c r="OL90">
        <v>44806768.274228297</v>
      </c>
      <c r="OM90">
        <v>11568333.3617118</v>
      </c>
      <c r="ON90">
        <v>0</v>
      </c>
    </row>
    <row r="91" spans="1:404" x14ac:dyDescent="0.25">
      <c r="A91" t="s">
        <v>5</v>
      </c>
      <c r="B91">
        <v>87</v>
      </c>
      <c r="C91" t="s">
        <v>506</v>
      </c>
      <c r="D91" t="s">
        <v>507</v>
      </c>
      <c r="E91" s="4">
        <v>0</v>
      </c>
      <c r="F91" s="4">
        <v>0</v>
      </c>
      <c r="G91" s="4">
        <v>0</v>
      </c>
      <c r="H91" s="4">
        <v>0</v>
      </c>
      <c r="I91" s="4">
        <v>0</v>
      </c>
      <c r="J91" s="4">
        <v>0</v>
      </c>
      <c r="K91" s="4">
        <v>0</v>
      </c>
      <c r="L91" s="4">
        <v>0</v>
      </c>
      <c r="M91" s="4">
        <v>0</v>
      </c>
      <c r="N91" s="4">
        <v>0</v>
      </c>
      <c r="O91" s="4">
        <v>0</v>
      </c>
      <c r="P91" s="4">
        <v>0</v>
      </c>
      <c r="Q91" s="4">
        <v>0</v>
      </c>
      <c r="R91" s="4">
        <v>0</v>
      </c>
      <c r="S91" s="4">
        <v>0</v>
      </c>
      <c r="T91" s="4">
        <v>0</v>
      </c>
      <c r="U91" s="4">
        <v>0</v>
      </c>
      <c r="V91" s="4">
        <v>0</v>
      </c>
      <c r="W91" s="4">
        <v>0</v>
      </c>
      <c r="X91" s="28">
        <v>0</v>
      </c>
      <c r="Y91" s="28">
        <v>0</v>
      </c>
      <c r="Z91" s="28">
        <v>0</v>
      </c>
      <c r="AA91" s="28">
        <v>0</v>
      </c>
      <c r="AB91" s="28">
        <v>0</v>
      </c>
      <c r="AC91" s="28">
        <v>0</v>
      </c>
      <c r="AD91" s="28">
        <v>0</v>
      </c>
      <c r="AE91" s="28">
        <v>0</v>
      </c>
      <c r="AF91" s="28">
        <v>0</v>
      </c>
      <c r="AG91" s="28">
        <v>0</v>
      </c>
      <c r="AH91" s="28">
        <v>0</v>
      </c>
      <c r="AI91" s="28">
        <v>0</v>
      </c>
      <c r="AJ91" s="28">
        <v>0</v>
      </c>
      <c r="AK91" s="28">
        <v>0</v>
      </c>
      <c r="AL91" s="28">
        <v>0</v>
      </c>
      <c r="AM91" s="28">
        <v>0</v>
      </c>
      <c r="AN91" s="28">
        <v>0</v>
      </c>
      <c r="AO91" s="28">
        <v>0</v>
      </c>
      <c r="AP91" s="28">
        <v>0</v>
      </c>
      <c r="AQ91" s="28">
        <v>0</v>
      </c>
      <c r="AR91" s="4">
        <v>0</v>
      </c>
      <c r="AS91" s="4">
        <v>0</v>
      </c>
      <c r="AT91" s="4">
        <v>0</v>
      </c>
      <c r="AU91" s="4">
        <v>0</v>
      </c>
      <c r="AV91" s="4">
        <v>0</v>
      </c>
      <c r="AW91" s="4">
        <v>0</v>
      </c>
      <c r="AX91" s="4">
        <v>0</v>
      </c>
      <c r="AY91" s="4">
        <v>0</v>
      </c>
      <c r="AZ91" s="4">
        <v>0</v>
      </c>
      <c r="BA91" s="4">
        <v>0</v>
      </c>
      <c r="BB91" s="4">
        <v>0</v>
      </c>
      <c r="BC91" s="4">
        <v>0</v>
      </c>
      <c r="BD91" s="4">
        <v>0</v>
      </c>
      <c r="BE91" s="4">
        <v>0</v>
      </c>
      <c r="BF91" s="4">
        <v>0</v>
      </c>
      <c r="BG91" s="4">
        <v>0</v>
      </c>
      <c r="BH91" s="4">
        <v>0</v>
      </c>
      <c r="BI91" s="4">
        <v>0</v>
      </c>
      <c r="BJ91" s="4">
        <v>0</v>
      </c>
      <c r="BK91" s="4">
        <v>0</v>
      </c>
      <c r="BL91" s="4">
        <v>0</v>
      </c>
      <c r="BM91" s="4">
        <v>0</v>
      </c>
      <c r="BN91" s="4">
        <v>0</v>
      </c>
      <c r="BO91" s="4">
        <v>0</v>
      </c>
      <c r="BP91" s="4">
        <v>0</v>
      </c>
      <c r="BQ91" s="4">
        <v>0</v>
      </c>
      <c r="BR91" s="4">
        <v>0</v>
      </c>
      <c r="BS91" s="4">
        <v>0</v>
      </c>
      <c r="BT91" s="4">
        <v>0</v>
      </c>
      <c r="BU91" s="4">
        <v>0</v>
      </c>
      <c r="BV91" s="4">
        <v>0</v>
      </c>
      <c r="BW91" s="4">
        <v>0</v>
      </c>
      <c r="BX91" s="4">
        <v>0</v>
      </c>
      <c r="BY91" s="4">
        <v>0</v>
      </c>
      <c r="BZ91" s="4">
        <v>0</v>
      </c>
      <c r="CA91" s="4">
        <v>0</v>
      </c>
      <c r="CB91" s="4">
        <v>0</v>
      </c>
      <c r="CC91" s="4">
        <v>0</v>
      </c>
      <c r="CD91" s="4">
        <v>0</v>
      </c>
      <c r="CE91" s="4">
        <v>0</v>
      </c>
      <c r="CF91" s="4">
        <v>0</v>
      </c>
      <c r="CG91" s="4">
        <v>0</v>
      </c>
      <c r="CH91" s="4">
        <v>0</v>
      </c>
      <c r="CI91" s="4">
        <v>0</v>
      </c>
      <c r="CJ91" s="4">
        <v>0</v>
      </c>
      <c r="CK91" s="4">
        <v>0</v>
      </c>
      <c r="CL91" s="4">
        <v>0</v>
      </c>
      <c r="CM91" s="4">
        <v>0</v>
      </c>
      <c r="CN91" s="4">
        <v>0</v>
      </c>
      <c r="CO91" s="4">
        <v>0</v>
      </c>
      <c r="CP91" s="4">
        <v>0</v>
      </c>
      <c r="CQ91" s="4">
        <v>0</v>
      </c>
      <c r="CR91" s="4">
        <v>0</v>
      </c>
      <c r="CS91" s="4">
        <v>0</v>
      </c>
      <c r="CT91" s="4">
        <v>0</v>
      </c>
      <c r="CU91" s="4">
        <v>0</v>
      </c>
      <c r="CV91" s="4">
        <v>0</v>
      </c>
      <c r="CW91" s="4">
        <v>0</v>
      </c>
      <c r="CX91" s="4">
        <v>0</v>
      </c>
      <c r="CY91" s="4">
        <v>0</v>
      </c>
      <c r="CZ91" s="4">
        <v>0</v>
      </c>
      <c r="DA91" s="4">
        <v>0</v>
      </c>
      <c r="DB91" s="4">
        <v>0</v>
      </c>
      <c r="DC91" s="4">
        <v>0</v>
      </c>
      <c r="DD91" s="4">
        <v>0</v>
      </c>
      <c r="DE91" s="4">
        <v>0</v>
      </c>
      <c r="DF91" s="4">
        <v>0</v>
      </c>
      <c r="DG91" s="4">
        <v>0</v>
      </c>
      <c r="DH91" s="4">
        <v>0</v>
      </c>
      <c r="DI91" s="4">
        <v>0</v>
      </c>
      <c r="DJ91" s="4">
        <v>0</v>
      </c>
      <c r="DK91" s="4">
        <v>0</v>
      </c>
      <c r="DL91" s="4">
        <v>0</v>
      </c>
      <c r="DM91" s="4">
        <v>0</v>
      </c>
      <c r="DN91" s="4">
        <v>0</v>
      </c>
      <c r="DO91" s="4">
        <v>0</v>
      </c>
      <c r="DP91" s="4">
        <v>0</v>
      </c>
      <c r="DQ91" s="4">
        <v>0</v>
      </c>
      <c r="DR91" s="4">
        <v>0</v>
      </c>
      <c r="DS91" s="4">
        <v>0</v>
      </c>
      <c r="DT91" s="4">
        <v>0</v>
      </c>
      <c r="DU91" s="4">
        <v>0</v>
      </c>
      <c r="DV91" s="4">
        <v>0</v>
      </c>
      <c r="DW91" s="4">
        <v>0</v>
      </c>
      <c r="DX91" s="4">
        <v>0</v>
      </c>
      <c r="DY91" s="4">
        <v>0</v>
      </c>
      <c r="DZ91" s="4">
        <v>0</v>
      </c>
      <c r="EA91" s="4">
        <v>0</v>
      </c>
      <c r="EB91" s="4">
        <v>0</v>
      </c>
      <c r="EC91" s="4">
        <v>0</v>
      </c>
      <c r="ED91" s="4">
        <v>0</v>
      </c>
      <c r="EE91" s="4">
        <v>0</v>
      </c>
      <c r="EF91" s="4">
        <v>0</v>
      </c>
      <c r="EG91" s="4">
        <v>0</v>
      </c>
      <c r="EH91" s="4">
        <v>0</v>
      </c>
      <c r="EI91" s="4">
        <v>0</v>
      </c>
      <c r="EJ91" s="4">
        <v>0</v>
      </c>
      <c r="EK91" s="4">
        <v>0</v>
      </c>
      <c r="EL91" s="4">
        <v>0</v>
      </c>
      <c r="EM91" s="4">
        <v>0</v>
      </c>
      <c r="EN91" s="4">
        <v>0</v>
      </c>
      <c r="EO91" s="4">
        <v>0</v>
      </c>
      <c r="EP91" s="4">
        <v>0</v>
      </c>
      <c r="EQ91" s="4">
        <v>0</v>
      </c>
      <c r="ER91" s="4">
        <v>0</v>
      </c>
      <c r="ES91" s="4">
        <v>0</v>
      </c>
      <c r="ET91" s="4">
        <v>0</v>
      </c>
      <c r="EU91" s="4">
        <v>0</v>
      </c>
      <c r="EV91" s="4">
        <v>0</v>
      </c>
      <c r="EW91" s="4">
        <v>0</v>
      </c>
      <c r="EX91" s="4">
        <v>0</v>
      </c>
      <c r="EY91" s="4">
        <v>0</v>
      </c>
      <c r="EZ91" s="4">
        <v>0</v>
      </c>
      <c r="FA91" s="4">
        <v>0</v>
      </c>
      <c r="FB91" s="4">
        <v>0</v>
      </c>
      <c r="FC91" s="4">
        <v>0</v>
      </c>
      <c r="FD91" s="4">
        <v>0</v>
      </c>
      <c r="FE91" s="4">
        <v>0</v>
      </c>
      <c r="FF91" s="4">
        <v>0</v>
      </c>
      <c r="FG91" s="4">
        <v>0</v>
      </c>
      <c r="FH91" s="4">
        <v>0</v>
      </c>
      <c r="FI91" s="4">
        <v>0</v>
      </c>
      <c r="FJ91" s="4">
        <v>0</v>
      </c>
      <c r="FK91" s="4">
        <v>0</v>
      </c>
      <c r="FL91" s="4">
        <v>0</v>
      </c>
      <c r="FM91" s="4">
        <v>0</v>
      </c>
      <c r="FN91" s="4">
        <v>0</v>
      </c>
      <c r="FO91" s="4">
        <v>0</v>
      </c>
      <c r="FP91" s="4">
        <v>0</v>
      </c>
      <c r="FQ91" s="4">
        <v>0</v>
      </c>
      <c r="FR91" s="4">
        <v>0</v>
      </c>
      <c r="FS91" s="4">
        <v>0</v>
      </c>
      <c r="FT91" s="4">
        <v>0</v>
      </c>
      <c r="FU91" s="4">
        <v>0</v>
      </c>
      <c r="FV91" s="4">
        <v>0</v>
      </c>
      <c r="FW91" s="4">
        <v>0</v>
      </c>
      <c r="FX91" s="4">
        <v>0</v>
      </c>
      <c r="FY91" s="4">
        <v>0</v>
      </c>
      <c r="FZ91" s="4">
        <v>0</v>
      </c>
      <c r="GA91" s="4">
        <v>0</v>
      </c>
      <c r="GB91" s="4">
        <v>0</v>
      </c>
      <c r="GC91" s="4">
        <v>0</v>
      </c>
      <c r="GD91" s="4">
        <v>0</v>
      </c>
      <c r="GE91" s="4">
        <v>0</v>
      </c>
      <c r="GF91" s="4">
        <v>0</v>
      </c>
      <c r="GG91" s="4">
        <v>0</v>
      </c>
      <c r="GH91" s="4">
        <v>0</v>
      </c>
      <c r="GI91" s="4">
        <v>0</v>
      </c>
      <c r="GJ91" s="4">
        <v>0</v>
      </c>
      <c r="GK91" s="4">
        <v>0</v>
      </c>
      <c r="GL91" s="4">
        <v>0</v>
      </c>
      <c r="GM91" s="4">
        <v>0</v>
      </c>
      <c r="GN91" s="4">
        <v>0</v>
      </c>
      <c r="GO91" s="4">
        <v>0</v>
      </c>
      <c r="GP91" s="4">
        <v>0</v>
      </c>
      <c r="GQ91" s="4">
        <v>0</v>
      </c>
      <c r="GR91" s="4">
        <v>0</v>
      </c>
      <c r="GS91" s="4">
        <v>0</v>
      </c>
      <c r="GT91" s="4">
        <v>0</v>
      </c>
      <c r="GU91" s="4">
        <v>0</v>
      </c>
      <c r="GV91" s="4">
        <v>0</v>
      </c>
      <c r="GW91">
        <v>0</v>
      </c>
      <c r="GX91">
        <v>0</v>
      </c>
      <c r="GY91">
        <v>0</v>
      </c>
      <c r="GZ91">
        <v>0</v>
      </c>
      <c r="HA91">
        <v>0</v>
      </c>
      <c r="HB91">
        <v>0</v>
      </c>
      <c r="HC91">
        <v>0</v>
      </c>
      <c r="HD91">
        <v>0</v>
      </c>
      <c r="HE91">
        <v>0</v>
      </c>
      <c r="HF91">
        <v>0</v>
      </c>
      <c r="HG91">
        <v>0</v>
      </c>
      <c r="HH91">
        <v>0</v>
      </c>
      <c r="HI91">
        <v>0</v>
      </c>
      <c r="HJ91">
        <v>0</v>
      </c>
      <c r="HK91">
        <v>0</v>
      </c>
      <c r="HL91">
        <v>0</v>
      </c>
      <c r="HM91">
        <v>0</v>
      </c>
      <c r="HN91">
        <v>0</v>
      </c>
      <c r="HO91">
        <v>0</v>
      </c>
      <c r="HP91">
        <v>0</v>
      </c>
      <c r="HQ91">
        <v>0</v>
      </c>
      <c r="HR91">
        <v>0</v>
      </c>
      <c r="HS91">
        <v>0</v>
      </c>
      <c r="HT91">
        <v>0</v>
      </c>
      <c r="HU91">
        <v>0</v>
      </c>
      <c r="HV91">
        <v>0</v>
      </c>
      <c r="HW91">
        <v>0</v>
      </c>
      <c r="HX91">
        <v>0</v>
      </c>
      <c r="HY91">
        <v>0</v>
      </c>
      <c r="HZ91">
        <v>0</v>
      </c>
      <c r="IA91">
        <v>0</v>
      </c>
      <c r="IB91">
        <v>0</v>
      </c>
      <c r="IC91">
        <v>0</v>
      </c>
      <c r="ID91">
        <v>0</v>
      </c>
      <c r="IE91">
        <v>0</v>
      </c>
      <c r="IF91">
        <v>0</v>
      </c>
      <c r="IG91">
        <v>0</v>
      </c>
      <c r="IH91">
        <v>0</v>
      </c>
      <c r="II91">
        <v>0</v>
      </c>
      <c r="IJ91">
        <v>0</v>
      </c>
      <c r="IK91">
        <v>0</v>
      </c>
      <c r="IL91">
        <v>0</v>
      </c>
      <c r="IM91">
        <v>0</v>
      </c>
      <c r="IN91">
        <v>0</v>
      </c>
      <c r="IO91">
        <v>0</v>
      </c>
      <c r="IP91">
        <v>0</v>
      </c>
      <c r="IQ91">
        <v>0</v>
      </c>
      <c r="IR91">
        <v>0</v>
      </c>
      <c r="IS91">
        <v>0</v>
      </c>
      <c r="IT91">
        <v>0</v>
      </c>
      <c r="IU91">
        <v>0</v>
      </c>
      <c r="IV91">
        <v>0</v>
      </c>
      <c r="IW91">
        <v>0</v>
      </c>
      <c r="IX91">
        <v>0</v>
      </c>
      <c r="IY91">
        <v>0</v>
      </c>
      <c r="IZ91">
        <v>0</v>
      </c>
      <c r="JA91">
        <v>0</v>
      </c>
      <c r="JB91">
        <v>0</v>
      </c>
      <c r="JC91">
        <v>0</v>
      </c>
      <c r="JD91">
        <v>0</v>
      </c>
      <c r="JE91">
        <v>0</v>
      </c>
      <c r="JF91">
        <v>0</v>
      </c>
      <c r="JG91">
        <v>0</v>
      </c>
      <c r="JH91">
        <v>0</v>
      </c>
      <c r="JI91">
        <v>0</v>
      </c>
      <c r="JJ91">
        <v>0</v>
      </c>
      <c r="JK91">
        <v>0</v>
      </c>
      <c r="JL91">
        <v>0</v>
      </c>
      <c r="JM91">
        <v>0</v>
      </c>
      <c r="JN91">
        <v>0</v>
      </c>
      <c r="JO91">
        <v>0</v>
      </c>
      <c r="JP91">
        <v>0</v>
      </c>
      <c r="JQ91">
        <v>0</v>
      </c>
      <c r="JR91">
        <v>0</v>
      </c>
      <c r="JS91">
        <v>0</v>
      </c>
      <c r="JT91">
        <v>0</v>
      </c>
      <c r="JU91">
        <v>0</v>
      </c>
      <c r="JV91">
        <v>0</v>
      </c>
      <c r="JW91">
        <v>0</v>
      </c>
      <c r="JX91">
        <v>0</v>
      </c>
      <c r="JY91">
        <v>0</v>
      </c>
      <c r="JZ91">
        <v>0</v>
      </c>
      <c r="KA91">
        <v>0</v>
      </c>
      <c r="KB91">
        <v>0</v>
      </c>
      <c r="KC91">
        <v>0</v>
      </c>
      <c r="KD91">
        <v>0</v>
      </c>
      <c r="KE91">
        <v>0</v>
      </c>
      <c r="KF91">
        <v>0</v>
      </c>
      <c r="KG91">
        <v>0</v>
      </c>
      <c r="KH91">
        <v>0</v>
      </c>
      <c r="KI91">
        <v>0</v>
      </c>
      <c r="KJ91">
        <v>0</v>
      </c>
      <c r="KK91">
        <v>0</v>
      </c>
      <c r="KL91">
        <v>0</v>
      </c>
      <c r="KM91">
        <v>0</v>
      </c>
      <c r="KN91">
        <v>0</v>
      </c>
      <c r="KO91">
        <v>0</v>
      </c>
      <c r="KP91">
        <v>0</v>
      </c>
      <c r="KQ91">
        <v>0</v>
      </c>
      <c r="KR91">
        <v>0</v>
      </c>
      <c r="KS91">
        <v>0</v>
      </c>
      <c r="KT91">
        <v>0</v>
      </c>
      <c r="KU91">
        <v>0</v>
      </c>
      <c r="KV91">
        <v>0</v>
      </c>
      <c r="KW91">
        <v>0</v>
      </c>
      <c r="KX91">
        <v>0</v>
      </c>
      <c r="KY91">
        <v>0</v>
      </c>
      <c r="KZ91">
        <v>0</v>
      </c>
      <c r="LA91">
        <v>0</v>
      </c>
      <c r="LB91">
        <v>0</v>
      </c>
      <c r="LC91">
        <v>0</v>
      </c>
      <c r="LD91">
        <v>0</v>
      </c>
      <c r="LE91">
        <v>0</v>
      </c>
      <c r="LF91">
        <v>0</v>
      </c>
      <c r="LG91">
        <v>0</v>
      </c>
      <c r="LH91">
        <v>0</v>
      </c>
      <c r="LI91">
        <v>0</v>
      </c>
      <c r="LJ91">
        <v>0</v>
      </c>
      <c r="LK91">
        <v>0</v>
      </c>
      <c r="LL91">
        <v>0</v>
      </c>
      <c r="LM91">
        <v>0</v>
      </c>
      <c r="LN91">
        <v>0</v>
      </c>
      <c r="LO91">
        <v>0</v>
      </c>
      <c r="LP91">
        <v>0</v>
      </c>
      <c r="LQ91">
        <v>0</v>
      </c>
      <c r="LR91">
        <v>0</v>
      </c>
      <c r="LS91">
        <v>0</v>
      </c>
      <c r="LT91">
        <v>0</v>
      </c>
      <c r="LU91">
        <v>0</v>
      </c>
      <c r="LV91">
        <v>0</v>
      </c>
      <c r="LW91">
        <v>0</v>
      </c>
      <c r="LX91">
        <v>0</v>
      </c>
      <c r="LY91">
        <v>0</v>
      </c>
      <c r="LZ91">
        <v>0</v>
      </c>
      <c r="MA91">
        <v>0</v>
      </c>
      <c r="MB91">
        <v>0</v>
      </c>
      <c r="MC91">
        <v>0</v>
      </c>
      <c r="MD91">
        <v>0</v>
      </c>
      <c r="ME91">
        <v>0</v>
      </c>
      <c r="MF91">
        <v>0</v>
      </c>
      <c r="MG91">
        <v>0</v>
      </c>
      <c r="MH91">
        <v>0</v>
      </c>
      <c r="MI91">
        <v>0</v>
      </c>
      <c r="MJ91">
        <v>0</v>
      </c>
      <c r="MK91">
        <v>0</v>
      </c>
      <c r="ML91">
        <v>0</v>
      </c>
      <c r="MM91">
        <v>0</v>
      </c>
      <c r="MN91">
        <v>0</v>
      </c>
      <c r="MO91">
        <v>0</v>
      </c>
      <c r="MP91">
        <v>0</v>
      </c>
      <c r="MQ91">
        <v>0</v>
      </c>
      <c r="MR91">
        <v>0</v>
      </c>
      <c r="MS91">
        <v>0</v>
      </c>
      <c r="MT91">
        <v>0</v>
      </c>
      <c r="MU91">
        <v>0</v>
      </c>
      <c r="MV91">
        <v>0</v>
      </c>
      <c r="MW91">
        <v>0</v>
      </c>
      <c r="MX91">
        <v>0</v>
      </c>
      <c r="MY91">
        <v>0</v>
      </c>
      <c r="MZ91">
        <v>0</v>
      </c>
      <c r="NA91">
        <v>0</v>
      </c>
      <c r="NB91">
        <v>0</v>
      </c>
      <c r="NC91">
        <v>0</v>
      </c>
      <c r="ND91">
        <v>0</v>
      </c>
      <c r="NE91">
        <v>0</v>
      </c>
      <c r="NF91">
        <v>0</v>
      </c>
      <c r="NG91">
        <v>0</v>
      </c>
      <c r="NH91">
        <v>0</v>
      </c>
      <c r="NI91">
        <v>0</v>
      </c>
      <c r="NJ91">
        <v>0</v>
      </c>
      <c r="NK91">
        <v>0</v>
      </c>
      <c r="NL91">
        <v>0</v>
      </c>
      <c r="NM91">
        <v>0</v>
      </c>
      <c r="NN91">
        <v>0</v>
      </c>
      <c r="NO91">
        <v>0</v>
      </c>
      <c r="NP91">
        <v>0</v>
      </c>
      <c r="NQ91">
        <v>0</v>
      </c>
      <c r="NR91">
        <v>0</v>
      </c>
      <c r="NS91">
        <v>0</v>
      </c>
      <c r="NT91">
        <v>0</v>
      </c>
      <c r="NU91">
        <v>0</v>
      </c>
      <c r="NV91">
        <v>0</v>
      </c>
      <c r="NW91">
        <v>0</v>
      </c>
      <c r="NX91">
        <v>0</v>
      </c>
      <c r="NY91">
        <v>0</v>
      </c>
      <c r="NZ91">
        <v>0</v>
      </c>
      <c r="OA91">
        <v>0</v>
      </c>
      <c r="OB91">
        <v>0</v>
      </c>
      <c r="OC91">
        <v>0</v>
      </c>
      <c r="OD91">
        <v>0</v>
      </c>
      <c r="OE91">
        <v>0</v>
      </c>
      <c r="OF91">
        <v>0</v>
      </c>
      <c r="OG91">
        <v>0</v>
      </c>
      <c r="OH91">
        <v>0</v>
      </c>
      <c r="OI91">
        <v>0</v>
      </c>
      <c r="OJ91">
        <v>0</v>
      </c>
      <c r="OK91">
        <v>0</v>
      </c>
      <c r="OL91">
        <v>0</v>
      </c>
      <c r="OM91">
        <v>0</v>
      </c>
      <c r="ON91">
        <v>0</v>
      </c>
    </row>
    <row r="92" spans="1:404" x14ac:dyDescent="0.25">
      <c r="A92" t="s">
        <v>5</v>
      </c>
      <c r="B92">
        <v>88</v>
      </c>
      <c r="C92" t="s">
        <v>259</v>
      </c>
      <c r="D92" t="s">
        <v>508</v>
      </c>
      <c r="E92" s="4">
        <v>1202361.2971500601</v>
      </c>
      <c r="F92" s="4">
        <v>26105209.023053199</v>
      </c>
      <c r="G92" s="4">
        <v>9481836.1324220505</v>
      </c>
      <c r="H92" s="4">
        <v>31965232.422219001</v>
      </c>
      <c r="I92" s="4">
        <v>5212620.7129983502</v>
      </c>
      <c r="J92" s="4">
        <v>125962.745567322</v>
      </c>
      <c r="K92" s="4">
        <v>316947.21893687698</v>
      </c>
      <c r="L92" s="4">
        <v>5789290.9675852302</v>
      </c>
      <c r="M92" s="4">
        <v>1155805.05728507</v>
      </c>
      <c r="N92" s="4">
        <v>629487.89198772795</v>
      </c>
      <c r="O92" s="4">
        <v>2954281.7525996999</v>
      </c>
      <c r="P92" s="4">
        <v>3215438.3436019099</v>
      </c>
      <c r="Q92" s="4">
        <v>357460.63474871899</v>
      </c>
      <c r="R92" s="4">
        <v>1624365.6646469701</v>
      </c>
      <c r="S92" s="4">
        <v>2093.3982582260901</v>
      </c>
      <c r="T92" s="4">
        <v>0</v>
      </c>
      <c r="U92" s="4">
        <v>0</v>
      </c>
      <c r="V92" s="4">
        <v>15564177.2778247</v>
      </c>
      <c r="W92" s="4">
        <v>282969.37850463297</v>
      </c>
      <c r="X92" s="28">
        <v>7410.4547968324996</v>
      </c>
      <c r="Y92" s="28">
        <v>2294.4760660288398</v>
      </c>
      <c r="Z92" s="28">
        <v>595349.52274408296</v>
      </c>
      <c r="AA92" s="28">
        <v>1256.7772996014</v>
      </c>
      <c r="AB92" s="28">
        <v>559.63930254375896</v>
      </c>
      <c r="AC92" s="28">
        <v>77583.934183859295</v>
      </c>
      <c r="AD92" s="28">
        <v>239568.430155157</v>
      </c>
      <c r="AE92" s="28">
        <v>188987.95315230699</v>
      </c>
      <c r="AF92" s="28">
        <v>83614.018053704</v>
      </c>
      <c r="AG92" s="28">
        <v>305682.542367296</v>
      </c>
      <c r="AH92" s="28">
        <v>316.50838777111397</v>
      </c>
      <c r="AI92" s="28">
        <v>1212.1179127970499</v>
      </c>
      <c r="AJ92" s="28">
        <v>404.81709489967</v>
      </c>
      <c r="AK92" s="28">
        <v>1265.2811323634501</v>
      </c>
      <c r="AL92" s="28">
        <v>1033.3623824374899</v>
      </c>
      <c r="AM92" s="28">
        <v>252.60766775052301</v>
      </c>
      <c r="AN92" s="28">
        <v>4047.4310205541401</v>
      </c>
      <c r="AO92" s="28">
        <v>885.64137932247002</v>
      </c>
      <c r="AP92" s="28">
        <v>1263.78712665791</v>
      </c>
      <c r="AQ92" s="28">
        <v>877.09282551050205</v>
      </c>
      <c r="AR92" s="4">
        <v>7302.7381043985497</v>
      </c>
      <c r="AS92" s="4">
        <v>7742.8310151208698</v>
      </c>
      <c r="AT92" s="4">
        <v>27357.259467768101</v>
      </c>
      <c r="AU92" s="4">
        <v>11037904.6137213</v>
      </c>
      <c r="AV92" s="4">
        <v>2621762.5424783099</v>
      </c>
      <c r="AW92" s="4">
        <v>3571755.4771436402</v>
      </c>
      <c r="AX92" s="4">
        <v>5275763.6172564896</v>
      </c>
      <c r="AY92" s="4">
        <v>827392.64068324806</v>
      </c>
      <c r="AZ92" s="4">
        <v>10363626.2909349</v>
      </c>
      <c r="BA92" s="4">
        <v>54065.145587102401</v>
      </c>
      <c r="BB92" s="4">
        <v>1632266.5413067201</v>
      </c>
      <c r="BC92" s="4">
        <v>38403903.601001598</v>
      </c>
      <c r="BD92" s="4">
        <v>5201349.7904097596</v>
      </c>
      <c r="BE92" s="4">
        <v>5830836.2770250104</v>
      </c>
      <c r="BF92" s="4">
        <v>568829.76125013502</v>
      </c>
      <c r="BG92" s="4">
        <v>818702.298745131</v>
      </c>
      <c r="BH92" s="4">
        <v>855534.41252532601</v>
      </c>
      <c r="BI92" s="4">
        <v>544438.561308373</v>
      </c>
      <c r="BJ92" s="4">
        <v>1533530.4884579901</v>
      </c>
      <c r="BK92" s="4">
        <v>0</v>
      </c>
      <c r="BL92" s="4">
        <v>20848.9017754505</v>
      </c>
      <c r="BM92" s="4">
        <v>0</v>
      </c>
      <c r="BN92" s="4">
        <v>2327999.97788824</v>
      </c>
      <c r="BO92" s="4">
        <v>754850.078573665</v>
      </c>
      <c r="BP92" s="4">
        <v>136735.76324302901</v>
      </c>
      <c r="BQ92" s="4">
        <v>0</v>
      </c>
      <c r="BR92" s="4">
        <v>1011.06794381308</v>
      </c>
      <c r="BS92" s="4">
        <v>3309712.7851542202</v>
      </c>
      <c r="BT92" s="4">
        <v>298.13761637958999</v>
      </c>
      <c r="BU92" s="4">
        <v>10.4372855924293</v>
      </c>
      <c r="BV92" s="4">
        <v>47982.918433108898</v>
      </c>
      <c r="BW92" s="4">
        <v>140548.338799925</v>
      </c>
      <c r="BX92" s="4">
        <v>1544978.23879035</v>
      </c>
      <c r="BY92" s="4">
        <v>43937.4479721104</v>
      </c>
      <c r="BZ92" s="4">
        <v>208.95038627331701</v>
      </c>
      <c r="CA92" s="4">
        <v>109794.70664243199</v>
      </c>
      <c r="CB92" s="4">
        <v>2493.1358023029302</v>
      </c>
      <c r="CC92" s="4">
        <v>0.80369917351965903</v>
      </c>
      <c r="CD92" s="4">
        <v>15417.428363617801</v>
      </c>
      <c r="CE92" s="4">
        <v>3903.0897254592401</v>
      </c>
      <c r="CF92" s="4">
        <v>6158.5304231792798</v>
      </c>
      <c r="CG92" s="4">
        <v>2635.8809347003598</v>
      </c>
      <c r="CH92" s="4">
        <v>379.50076759119401</v>
      </c>
      <c r="CI92" s="4">
        <v>322.70866862787301</v>
      </c>
      <c r="CJ92" s="4">
        <v>1669.6656797775199</v>
      </c>
      <c r="CK92" s="4">
        <v>263788.47249760601</v>
      </c>
      <c r="CL92" s="4">
        <v>4186675.6214763499</v>
      </c>
      <c r="CM92" s="4">
        <v>0</v>
      </c>
      <c r="CN92" s="4">
        <v>232398545.44610301</v>
      </c>
      <c r="CO92" s="4">
        <v>31704.1492963528</v>
      </c>
      <c r="CP92" s="4">
        <v>6104481.9835870704</v>
      </c>
      <c r="CQ92" s="4">
        <v>5023.9304535071597</v>
      </c>
      <c r="CR92" s="4">
        <v>3638.5457694315</v>
      </c>
      <c r="CS92" s="4">
        <v>15516.863191623001</v>
      </c>
      <c r="CT92" s="4">
        <v>17470.0497273328</v>
      </c>
      <c r="CU92" s="4">
        <v>6955.4895398832596</v>
      </c>
      <c r="CV92" s="4">
        <v>1310148.7964363899</v>
      </c>
      <c r="CW92" s="4">
        <v>5978.1642281521899</v>
      </c>
      <c r="CX92" s="4">
        <v>0</v>
      </c>
      <c r="CY92" s="4">
        <v>53501.241158663397</v>
      </c>
      <c r="CZ92" s="4">
        <v>3480.5734561930199</v>
      </c>
      <c r="DA92" s="4">
        <v>10032.5364146354</v>
      </c>
      <c r="DB92" s="4">
        <v>0</v>
      </c>
      <c r="DC92" s="4">
        <v>165826.17304286599</v>
      </c>
      <c r="DD92" s="4">
        <v>49912.507150282298</v>
      </c>
      <c r="DE92" s="4">
        <v>0</v>
      </c>
      <c r="DF92" s="4">
        <v>13688.522292912799</v>
      </c>
      <c r="DG92" s="4">
        <v>0</v>
      </c>
      <c r="DH92" s="4">
        <v>19729.625356960802</v>
      </c>
      <c r="DI92" s="4">
        <v>0</v>
      </c>
      <c r="DJ92" s="4">
        <v>3076.49704801297</v>
      </c>
      <c r="DK92" s="4">
        <v>0</v>
      </c>
      <c r="DL92" s="4">
        <v>95086.080693009804</v>
      </c>
      <c r="DM92" s="4">
        <v>0</v>
      </c>
      <c r="DN92" s="4">
        <v>6420.3678255878003</v>
      </c>
      <c r="DO92" s="4">
        <v>0</v>
      </c>
      <c r="DP92" s="4">
        <v>15900.8472873715</v>
      </c>
      <c r="DQ92" s="4">
        <v>574320.358944598</v>
      </c>
      <c r="DR92" s="4">
        <v>1302922.9754113101</v>
      </c>
      <c r="DS92" s="4">
        <v>517580.18246444699</v>
      </c>
      <c r="DT92" s="4">
        <v>659651.57616095804</v>
      </c>
      <c r="DU92" s="4">
        <v>546542.63796285703</v>
      </c>
      <c r="DV92" s="4">
        <v>678214.30323281197</v>
      </c>
      <c r="DW92" s="4">
        <v>2458544.0645646402</v>
      </c>
      <c r="DX92" s="4">
        <v>470132.39289174398</v>
      </c>
      <c r="DY92" s="4">
        <v>2159591.06492736</v>
      </c>
      <c r="DZ92" s="4">
        <v>11798.265473428601</v>
      </c>
      <c r="EA92" s="4">
        <v>0</v>
      </c>
      <c r="EB92" s="4">
        <v>1026962.59145505</v>
      </c>
      <c r="EC92" s="4">
        <v>1122974.20880046</v>
      </c>
      <c r="ED92" s="4">
        <v>181123.73640194899</v>
      </c>
      <c r="EE92" s="4">
        <v>229093.39103522801</v>
      </c>
      <c r="EF92" s="4">
        <v>85045.605169039307</v>
      </c>
      <c r="EG92" s="4">
        <v>44142.908908198202</v>
      </c>
      <c r="EH92" s="4">
        <v>334811.59949341201</v>
      </c>
      <c r="EI92" s="4">
        <v>32289.601405244499</v>
      </c>
      <c r="EJ92" s="4">
        <v>164.24812409693399</v>
      </c>
      <c r="EK92" s="4">
        <v>34.479406196678497</v>
      </c>
      <c r="EL92" s="4">
        <v>483.20296722445698</v>
      </c>
      <c r="EM92" s="4">
        <v>28007.653930701999</v>
      </c>
      <c r="EN92" s="4">
        <v>263044.95399031701</v>
      </c>
      <c r="EO92" s="4">
        <v>1017663.1771289801</v>
      </c>
      <c r="EP92" s="4">
        <v>861.09341903631196</v>
      </c>
      <c r="EQ92" s="4">
        <v>233.33017689632501</v>
      </c>
      <c r="ER92" s="4">
        <v>2.4716274789923798</v>
      </c>
      <c r="ES92" s="4">
        <v>13.626621580639901</v>
      </c>
      <c r="ET92" s="4">
        <v>303.46603274120503</v>
      </c>
      <c r="EU92" s="4">
        <v>1521394.5107873201</v>
      </c>
      <c r="EV92" s="4">
        <v>356714.32809476601</v>
      </c>
      <c r="EW92" s="4">
        <v>191490.97872698799</v>
      </c>
      <c r="EX92" s="4">
        <v>27472672.473997999</v>
      </c>
      <c r="EY92" s="4">
        <v>0</v>
      </c>
      <c r="EZ92" s="4">
        <v>220743.55347261901</v>
      </c>
      <c r="FA92" s="4">
        <v>19019.1641555432</v>
      </c>
      <c r="FB92" s="4">
        <v>54094.484322493699</v>
      </c>
      <c r="FC92" s="4">
        <v>6913.2352488251099</v>
      </c>
      <c r="FD92" s="4">
        <v>13877507.163734199</v>
      </c>
      <c r="FE92" s="4">
        <v>138818.043528768</v>
      </c>
      <c r="FF92" s="4">
        <v>332659.10610587301</v>
      </c>
      <c r="FG92" s="4">
        <v>647.18722850073505</v>
      </c>
      <c r="FH92" s="4">
        <v>30091.861100743699</v>
      </c>
      <c r="FI92" s="4">
        <v>8283.8695179724</v>
      </c>
      <c r="FJ92" s="4">
        <v>276394.43853550497</v>
      </c>
      <c r="FK92" s="4">
        <v>445826.08033840201</v>
      </c>
      <c r="FL92" s="4">
        <v>304446.69435969001</v>
      </c>
      <c r="FM92" s="4">
        <v>314565.17285327002</v>
      </c>
      <c r="FN92" s="4">
        <v>406544.33356638899</v>
      </c>
      <c r="FO92" s="4">
        <v>46428.936704006301</v>
      </c>
      <c r="FP92" s="4">
        <v>4918906.5015022699</v>
      </c>
      <c r="FQ92" s="4">
        <v>158779.152474481</v>
      </c>
      <c r="FR92" s="4">
        <v>738501.95960241696</v>
      </c>
      <c r="FS92" s="4">
        <v>321442.69734993298</v>
      </c>
      <c r="FT92" s="4">
        <v>1377053.2026897001</v>
      </c>
      <c r="FU92" s="4">
        <v>5635272.9189226003</v>
      </c>
      <c r="FV92" s="4">
        <v>3533639.2697339002</v>
      </c>
      <c r="FW92" s="4">
        <v>13072947.2939381</v>
      </c>
      <c r="FX92" s="4">
        <v>43295.358766237398</v>
      </c>
      <c r="FY92" s="4">
        <v>45665.387925626397</v>
      </c>
      <c r="FZ92" s="4">
        <v>13529.948128300301</v>
      </c>
      <c r="GA92" s="4">
        <v>50802.808091351297</v>
      </c>
      <c r="GB92" s="4">
        <v>4453.0487092043504</v>
      </c>
      <c r="GC92" s="4">
        <v>8781.9478769252601</v>
      </c>
      <c r="GD92" s="4">
        <v>52451.040155841198</v>
      </c>
      <c r="GE92" s="4">
        <v>3830.2439413785901</v>
      </c>
      <c r="GF92" s="4">
        <v>455.81650965067399</v>
      </c>
      <c r="GG92" s="4">
        <v>62505.876425335096</v>
      </c>
      <c r="GH92" s="4">
        <v>62253.707017656197</v>
      </c>
      <c r="GI92" s="4">
        <v>179.760680512589</v>
      </c>
      <c r="GJ92" s="4">
        <v>41319.609483306602</v>
      </c>
      <c r="GK92" s="4">
        <v>56647.411330978997</v>
      </c>
      <c r="GL92" s="4">
        <v>62855.237212983098</v>
      </c>
      <c r="GM92" s="4">
        <v>49123.0171117231</v>
      </c>
      <c r="GN92" s="4">
        <v>4460.5262687609502</v>
      </c>
      <c r="GO92" s="4">
        <v>60644.223720731003</v>
      </c>
      <c r="GP92" s="4">
        <v>4725.55417629148</v>
      </c>
      <c r="GQ92" s="4">
        <v>7031.8972221194999</v>
      </c>
      <c r="GR92" s="4">
        <v>31283263.867443498</v>
      </c>
      <c r="GS92" s="4">
        <v>24195877.859051902</v>
      </c>
      <c r="GT92" s="4">
        <v>3829502.3169104401</v>
      </c>
      <c r="GU92" s="4">
        <v>574277.06240844796</v>
      </c>
      <c r="GV92" s="4">
        <v>0</v>
      </c>
      <c r="GW92">
        <v>1246396.16138048</v>
      </c>
      <c r="GX92">
        <v>636299.82655016903</v>
      </c>
      <c r="GY92">
        <v>529068.14708046406</v>
      </c>
      <c r="GZ92">
        <v>2490084.18837129</v>
      </c>
      <c r="HA92">
        <v>996241.69424155599</v>
      </c>
      <c r="HB92">
        <v>5554.3259939119298</v>
      </c>
      <c r="HC92">
        <v>69963.625593529301</v>
      </c>
      <c r="HD92">
        <v>1139348.01787048</v>
      </c>
      <c r="HE92">
        <v>280306.77304967103</v>
      </c>
      <c r="HF92">
        <v>43086.893393938801</v>
      </c>
      <c r="HG92">
        <v>318216.56457675598</v>
      </c>
      <c r="HH92">
        <v>123115.702713732</v>
      </c>
      <c r="HI92">
        <v>363564.23535645602</v>
      </c>
      <c r="HJ92">
        <v>350898.962167694</v>
      </c>
      <c r="HK92">
        <v>24126.005863834402</v>
      </c>
      <c r="HL92">
        <v>0</v>
      </c>
      <c r="HM92">
        <v>0</v>
      </c>
      <c r="HN92">
        <v>257552.65214726501</v>
      </c>
      <c r="HO92">
        <v>158736.21666978599</v>
      </c>
      <c r="HP92">
        <v>2062.00571910488</v>
      </c>
      <c r="HQ92">
        <v>3394.9283002297602</v>
      </c>
      <c r="HR92">
        <v>23073.858760167201</v>
      </c>
      <c r="HS92">
        <v>107.189702529836</v>
      </c>
      <c r="HT92">
        <v>63.9339996413986</v>
      </c>
      <c r="HU92">
        <v>1553.2462207194301</v>
      </c>
      <c r="HV92">
        <v>6212.3578583715998</v>
      </c>
      <c r="HW92">
        <v>437.52816353352699</v>
      </c>
      <c r="HX92">
        <v>68743.674965720696</v>
      </c>
      <c r="HY92">
        <v>47884.462720633099</v>
      </c>
      <c r="HZ92">
        <v>30896.484814188701</v>
      </c>
      <c r="IA92">
        <v>13537.4726341771</v>
      </c>
      <c r="IB92">
        <v>232682.00889561299</v>
      </c>
      <c r="IC92">
        <v>24400.487192858898</v>
      </c>
      <c r="ID92">
        <v>81603.735897811202</v>
      </c>
      <c r="IE92">
        <v>17293.0892071204</v>
      </c>
      <c r="IF92">
        <v>5423.9449469801102</v>
      </c>
      <c r="IG92">
        <v>89197.957719432699</v>
      </c>
      <c r="IH92">
        <v>10356.290861977801</v>
      </c>
      <c r="II92">
        <v>16750.519857807401</v>
      </c>
      <c r="IJ92">
        <v>8751.0491465444702</v>
      </c>
      <c r="IK92">
        <v>17199.240284564999</v>
      </c>
      <c r="IL92">
        <v>12368.4002497152</v>
      </c>
      <c r="IM92">
        <v>1316135.92145016</v>
      </c>
      <c r="IN92">
        <v>550897.32178703102</v>
      </c>
      <c r="IO92">
        <v>342221.35433896002</v>
      </c>
      <c r="IP92">
        <v>389915.28868294298</v>
      </c>
      <c r="IQ92">
        <v>478335.23731164902</v>
      </c>
      <c r="IR92">
        <v>2609255.0001216298</v>
      </c>
      <c r="IS92">
        <v>1008126.97971212</v>
      </c>
      <c r="IT92">
        <v>223896.33614816199</v>
      </c>
      <c r="IU92">
        <v>18995910.807567898</v>
      </c>
      <c r="IV92">
        <v>4623249.6363099804</v>
      </c>
      <c r="IW92">
        <v>2779642.60812636</v>
      </c>
      <c r="IX92">
        <v>686988.45255084801</v>
      </c>
      <c r="IY92">
        <v>923685.31165235594</v>
      </c>
      <c r="IZ92">
        <v>1814272.3409764799</v>
      </c>
      <c r="JA92">
        <v>882642.50611500395</v>
      </c>
      <c r="JB92">
        <v>487103.76221549802</v>
      </c>
      <c r="JC92">
        <v>0</v>
      </c>
      <c r="JD92">
        <v>14499.072511234501</v>
      </c>
      <c r="JE92">
        <v>0</v>
      </c>
      <c r="JF92">
        <v>1028963.41856306</v>
      </c>
      <c r="JG92">
        <v>463139.91962339898</v>
      </c>
      <c r="JH92">
        <v>3231.25525724005</v>
      </c>
      <c r="JI92">
        <v>0.51043302684076297</v>
      </c>
      <c r="JJ92">
        <v>86.364640902398307</v>
      </c>
      <c r="JK92">
        <v>1759368.92196704</v>
      </c>
      <c r="JL92">
        <v>153.97111871854099</v>
      </c>
      <c r="JM92">
        <v>29.4098635179074</v>
      </c>
      <c r="JN92">
        <v>19226.756386820802</v>
      </c>
      <c r="JO92">
        <v>90631.526277851997</v>
      </c>
      <c r="JP92">
        <v>516902.99179103598</v>
      </c>
      <c r="JQ92">
        <v>29956.585558668401</v>
      </c>
      <c r="JR92">
        <v>141.511992531441</v>
      </c>
      <c r="JS92">
        <v>75670.493264337594</v>
      </c>
      <c r="JT92">
        <v>742.57288243166602</v>
      </c>
      <c r="JU92">
        <v>199.779405994922</v>
      </c>
      <c r="JV92">
        <v>14767.988765873901</v>
      </c>
      <c r="JW92">
        <v>642.61343626752398</v>
      </c>
      <c r="JX92">
        <v>4677.1327617308398</v>
      </c>
      <c r="JY92">
        <v>1251.71639621023</v>
      </c>
      <c r="JZ92">
        <v>242.61524395994201</v>
      </c>
      <c r="KA92">
        <v>867.44013538436604</v>
      </c>
      <c r="KB92">
        <v>1333.78010011534</v>
      </c>
      <c r="KC92">
        <v>21554.652865206001</v>
      </c>
      <c r="KD92">
        <v>274411.694615366</v>
      </c>
      <c r="KE92">
        <v>0</v>
      </c>
      <c r="KF92">
        <v>14569885.687216301</v>
      </c>
      <c r="KG92">
        <v>343334.99202651199</v>
      </c>
      <c r="KH92">
        <v>7496387.7913763002</v>
      </c>
      <c r="KI92">
        <v>4676.2787807905497</v>
      </c>
      <c r="KJ92">
        <v>28068.840961712602</v>
      </c>
      <c r="KK92">
        <v>8573.8356183628403</v>
      </c>
      <c r="KL92">
        <v>2763.0999413352201</v>
      </c>
      <c r="KM92">
        <v>542.26058569495103</v>
      </c>
      <c r="KN92">
        <v>1111820.1239179899</v>
      </c>
      <c r="KO92">
        <v>40697.410459494597</v>
      </c>
      <c r="KP92">
        <v>0</v>
      </c>
      <c r="KQ92">
        <v>51207.074503253898</v>
      </c>
      <c r="KR92">
        <v>1069.0095063202</v>
      </c>
      <c r="KS92">
        <v>6353.38447937397</v>
      </c>
      <c r="KT92">
        <v>0</v>
      </c>
      <c r="KU92">
        <v>86946.604982407807</v>
      </c>
      <c r="KV92">
        <v>47068.0130469461</v>
      </c>
      <c r="KW92">
        <v>0</v>
      </c>
      <c r="KX92">
        <v>16430.344183801099</v>
      </c>
      <c r="KY92">
        <v>0</v>
      </c>
      <c r="KZ92">
        <v>14988.460561162499</v>
      </c>
      <c r="LA92">
        <v>0</v>
      </c>
      <c r="LB92">
        <v>7335.7921214935304</v>
      </c>
      <c r="LC92">
        <v>0</v>
      </c>
      <c r="LD92">
        <v>12835.3901161177</v>
      </c>
      <c r="LE92">
        <v>0</v>
      </c>
      <c r="LF92">
        <v>16091.593603888099</v>
      </c>
      <c r="LG92">
        <v>0</v>
      </c>
      <c r="LH92">
        <v>14707.266572103799</v>
      </c>
      <c r="LI92">
        <v>381547.21761090099</v>
      </c>
      <c r="LJ92">
        <v>4018333.4965953901</v>
      </c>
      <c r="LK92">
        <v>1838016.61345076</v>
      </c>
      <c r="LL92">
        <v>1329039.03098736</v>
      </c>
      <c r="LM92">
        <v>1444585.9274414901</v>
      </c>
      <c r="LN92">
        <v>1574882.0369933899</v>
      </c>
      <c r="LO92">
        <v>3365947.6534748599</v>
      </c>
      <c r="LP92">
        <v>836551.54710425797</v>
      </c>
      <c r="LQ92">
        <v>1860507.1393808201</v>
      </c>
      <c r="LR92">
        <v>14505.3546524785</v>
      </c>
      <c r="LS92">
        <v>0</v>
      </c>
      <c r="LT92">
        <v>69728.483202849995</v>
      </c>
      <c r="LU92">
        <v>89531.4276854911</v>
      </c>
      <c r="LV92">
        <v>6292.1676332262196</v>
      </c>
      <c r="LW92">
        <v>45150.9476753001</v>
      </c>
      <c r="LX92">
        <v>1189.48799280956</v>
      </c>
      <c r="LY92">
        <v>45563.126078494999</v>
      </c>
      <c r="LZ92">
        <v>5962.4490548419399</v>
      </c>
      <c r="MA92">
        <v>70.124595370702707</v>
      </c>
      <c r="MB92">
        <v>1.38998589932668</v>
      </c>
      <c r="MC92">
        <v>19.438240675498001</v>
      </c>
      <c r="MD92">
        <v>1432.2337145875999</v>
      </c>
      <c r="ME92">
        <v>1345.7843444530999</v>
      </c>
      <c r="MF92">
        <v>55740.850845171502</v>
      </c>
      <c r="MG92">
        <v>171855.158573216</v>
      </c>
      <c r="MH92">
        <v>79.112578984066204</v>
      </c>
      <c r="MI92">
        <v>68.881105162542497</v>
      </c>
      <c r="MJ92">
        <v>356.224130724068</v>
      </c>
      <c r="MK92">
        <v>114.13703954835999</v>
      </c>
      <c r="ML92">
        <v>5117.4554910987299</v>
      </c>
      <c r="MM92">
        <v>221987.061875649</v>
      </c>
      <c r="MN92">
        <v>14133.6765646451</v>
      </c>
      <c r="MO92">
        <v>84783.281483700805</v>
      </c>
      <c r="MP92">
        <v>11304351.624246201</v>
      </c>
      <c r="MQ92">
        <v>0</v>
      </c>
      <c r="MR92">
        <v>141927.966808066</v>
      </c>
      <c r="MS92">
        <v>18339.646119429199</v>
      </c>
      <c r="MT92">
        <v>156375.33973261801</v>
      </c>
      <c r="MU92">
        <v>167865.947787221</v>
      </c>
      <c r="MV92">
        <v>5935763.84736636</v>
      </c>
      <c r="MW92">
        <v>127070.12027245499</v>
      </c>
      <c r="MX92">
        <v>438738.25989962497</v>
      </c>
      <c r="MY92">
        <v>12093.292138300299</v>
      </c>
      <c r="MZ92">
        <v>80656.262731888404</v>
      </c>
      <c r="NA92">
        <v>15716.605475279101</v>
      </c>
      <c r="NB92">
        <v>350410.50888819102</v>
      </c>
      <c r="NC92">
        <v>356786.61241347698</v>
      </c>
      <c r="ND92">
        <v>289694.16686229198</v>
      </c>
      <c r="NE92">
        <v>341717.37421419</v>
      </c>
      <c r="NF92">
        <v>556744.53278341203</v>
      </c>
      <c r="NG92">
        <v>268394.84809931897</v>
      </c>
      <c r="NH92">
        <v>2211681.4063153798</v>
      </c>
      <c r="NI92">
        <v>204899.068012837</v>
      </c>
      <c r="NJ92">
        <v>845857.98699974699</v>
      </c>
      <c r="NK92">
        <v>563252.78767183796</v>
      </c>
      <c r="NL92">
        <v>666389.61504007794</v>
      </c>
      <c r="NM92">
        <v>10306777.7477738</v>
      </c>
      <c r="NN92">
        <v>1960337.7678249299</v>
      </c>
      <c r="NO92">
        <v>6899911.12835842</v>
      </c>
      <c r="NP92">
        <v>16296.6265198171</v>
      </c>
      <c r="NQ92">
        <v>16723.5823483073</v>
      </c>
      <c r="NR92">
        <v>5405.1496628662499</v>
      </c>
      <c r="NS92">
        <v>8494.1228845973492</v>
      </c>
      <c r="NT92">
        <v>3448.7164309109498</v>
      </c>
      <c r="NU92">
        <v>4469.12153214109</v>
      </c>
      <c r="NV92">
        <v>8245.9781769487599</v>
      </c>
      <c r="NW92">
        <v>1513.4320396968701</v>
      </c>
      <c r="NX92">
        <v>223.73587872955</v>
      </c>
      <c r="NY92">
        <v>6229.6474678676605</v>
      </c>
      <c r="NZ92">
        <v>9927.7090032537708</v>
      </c>
      <c r="OA92">
        <v>1231.65727945806</v>
      </c>
      <c r="OB92">
        <v>63639.912418958796</v>
      </c>
      <c r="OC92">
        <v>124078.16391304</v>
      </c>
      <c r="OD92">
        <v>83042.518541357305</v>
      </c>
      <c r="OE92">
        <v>41946.562783502799</v>
      </c>
      <c r="OF92">
        <v>22815.553081292801</v>
      </c>
      <c r="OG92">
        <v>44879.3803491242</v>
      </c>
      <c r="OH92">
        <v>8773.8998846102204</v>
      </c>
      <c r="OI92">
        <v>11697.7118900716</v>
      </c>
      <c r="OJ92">
        <v>2052801.3334323301</v>
      </c>
      <c r="OK92">
        <v>1484945.2798689201</v>
      </c>
      <c r="OL92">
        <v>1468094.72580781</v>
      </c>
      <c r="OM92">
        <v>555516.82956256706</v>
      </c>
      <c r="ON92">
        <v>0</v>
      </c>
    </row>
    <row r="93" spans="1:404" x14ac:dyDescent="0.25">
      <c r="A93" t="s">
        <v>5</v>
      </c>
      <c r="B93">
        <v>89</v>
      </c>
      <c r="C93" t="s">
        <v>261</v>
      </c>
      <c r="D93" t="s">
        <v>509</v>
      </c>
      <c r="E93" s="4">
        <v>2476207.5370091698</v>
      </c>
      <c r="F93" s="4">
        <v>95198664.991863206</v>
      </c>
      <c r="G93" s="4">
        <v>69865022.825495601</v>
      </c>
      <c r="H93" s="4">
        <v>298813553.31692898</v>
      </c>
      <c r="I93" s="4">
        <v>54112561.081894599</v>
      </c>
      <c r="J93" s="4">
        <v>601749.29225139006</v>
      </c>
      <c r="K93" s="4">
        <v>2583014.2120281798</v>
      </c>
      <c r="L93" s="4">
        <v>52099405.008876801</v>
      </c>
      <c r="M93" s="4">
        <v>7831161.0277410103</v>
      </c>
      <c r="N93" s="4">
        <v>4355076.6053437898</v>
      </c>
      <c r="O93" s="4">
        <v>23694097.459018599</v>
      </c>
      <c r="P93" s="4">
        <v>13525237.7693367</v>
      </c>
      <c r="Q93" s="4">
        <v>4142638.36845937</v>
      </c>
      <c r="R93" s="4">
        <v>35602211.903069697</v>
      </c>
      <c r="S93" s="4">
        <v>55491.372290002902</v>
      </c>
      <c r="T93" s="4">
        <v>0</v>
      </c>
      <c r="U93" s="4">
        <v>0</v>
      </c>
      <c r="V93" s="4">
        <v>3189462.8762727501</v>
      </c>
      <c r="W93" s="4">
        <v>11704965.7060262</v>
      </c>
      <c r="X93" s="28">
        <v>7767.47646631101</v>
      </c>
      <c r="Y93" s="28">
        <v>6127.9780643630102</v>
      </c>
      <c r="Z93" s="28">
        <v>1798812.29734554</v>
      </c>
      <c r="AA93" s="28">
        <v>8453.8496319474198</v>
      </c>
      <c r="AB93" s="28">
        <v>3225.4660003224999</v>
      </c>
      <c r="AC93" s="28">
        <v>1039635.98892205</v>
      </c>
      <c r="AD93" s="28">
        <v>180093.67882793999</v>
      </c>
      <c r="AE93" s="28">
        <v>123009.433702308</v>
      </c>
      <c r="AF93" s="28">
        <v>187020.91206757701</v>
      </c>
      <c r="AG93" s="28">
        <v>474534.96939704497</v>
      </c>
      <c r="AH93" s="28">
        <v>544.12144133174797</v>
      </c>
      <c r="AI93" s="28">
        <v>2787.78147584101</v>
      </c>
      <c r="AJ93" s="28">
        <v>26033.452835817501</v>
      </c>
      <c r="AK93" s="28">
        <v>4810.2776600743</v>
      </c>
      <c r="AL93" s="28">
        <v>41572.066584427899</v>
      </c>
      <c r="AM93" s="28">
        <v>215.42491086335701</v>
      </c>
      <c r="AN93" s="28">
        <v>30403.265933051702</v>
      </c>
      <c r="AO93" s="28">
        <v>50269.495887057499</v>
      </c>
      <c r="AP93" s="28">
        <v>9274.4891560146498</v>
      </c>
      <c r="AQ93" s="28">
        <v>12113.6928314857</v>
      </c>
      <c r="AR93" s="4">
        <v>16291.6669459855</v>
      </c>
      <c r="AS93" s="4">
        <v>41979.325188789597</v>
      </c>
      <c r="AT93" s="4">
        <v>115333.71499148601</v>
      </c>
      <c r="AU93" s="4">
        <v>29922482.146265902</v>
      </c>
      <c r="AV93" s="4">
        <v>21906051.452537499</v>
      </c>
      <c r="AW93" s="4">
        <v>38006492.315462902</v>
      </c>
      <c r="AX93" s="4">
        <v>57540518.495915398</v>
      </c>
      <c r="AY93" s="4">
        <v>12588276.239980699</v>
      </c>
      <c r="AZ93" s="4">
        <v>57244484.721954599</v>
      </c>
      <c r="BA93" s="4">
        <v>489806.37149757601</v>
      </c>
      <c r="BB93" s="4">
        <v>19116203.354517199</v>
      </c>
      <c r="BC93" s="4">
        <v>309524507.66569197</v>
      </c>
      <c r="BD93" s="4">
        <v>56052726.121756203</v>
      </c>
      <c r="BE93" s="4">
        <v>35144907.019630298</v>
      </c>
      <c r="BF93" s="4">
        <v>8954632.2434859797</v>
      </c>
      <c r="BG93" s="4">
        <v>6746478.9036455704</v>
      </c>
      <c r="BH93" s="4">
        <v>7674359.7899227999</v>
      </c>
      <c r="BI93" s="4">
        <v>4555155.6005509803</v>
      </c>
      <c r="BJ93" s="4">
        <v>996421.57975977799</v>
      </c>
      <c r="BK93" s="4">
        <v>0</v>
      </c>
      <c r="BL93" s="4">
        <v>24163.260339878201</v>
      </c>
      <c r="BM93" s="4">
        <v>0</v>
      </c>
      <c r="BN93" s="4">
        <v>1652958.2945602201</v>
      </c>
      <c r="BO93" s="4">
        <v>1981949.67380954</v>
      </c>
      <c r="BP93" s="4">
        <v>541773.28489593801</v>
      </c>
      <c r="BQ93" s="4">
        <v>0</v>
      </c>
      <c r="BR93" s="4">
        <v>4508.7553994842901</v>
      </c>
      <c r="BS93" s="4">
        <v>8568439.3652830198</v>
      </c>
      <c r="BT93" s="4">
        <v>296.58179722078199</v>
      </c>
      <c r="BU93" s="4">
        <v>58.289977470031502</v>
      </c>
      <c r="BV93" s="4">
        <v>145567.98708654099</v>
      </c>
      <c r="BW93" s="4">
        <v>350611.64832286199</v>
      </c>
      <c r="BX93" s="4">
        <v>3552288.9974851701</v>
      </c>
      <c r="BY93" s="4">
        <v>112537.256091406</v>
      </c>
      <c r="BZ93" s="4">
        <v>565.91869789316695</v>
      </c>
      <c r="CA93" s="4">
        <v>296586.99053520802</v>
      </c>
      <c r="CB93" s="4">
        <v>2919.3922749046301</v>
      </c>
      <c r="CC93" s="4">
        <v>7.24238010855235</v>
      </c>
      <c r="CD93" s="4">
        <v>24571.1997221497</v>
      </c>
      <c r="CE93" s="4">
        <v>6729.6136280932596</v>
      </c>
      <c r="CF93" s="4">
        <v>8250.0881242217492</v>
      </c>
      <c r="CG93" s="4">
        <v>11019.8208668522</v>
      </c>
      <c r="CH93" s="4">
        <v>880.02702412952794</v>
      </c>
      <c r="CI93" s="4">
        <v>1178.8758574830599</v>
      </c>
      <c r="CJ93" s="4">
        <v>4033.7757330630898</v>
      </c>
      <c r="CK93" s="4">
        <v>829482.32023754204</v>
      </c>
      <c r="CL93" s="4">
        <v>21525705.442288999</v>
      </c>
      <c r="CM93" s="4">
        <v>0</v>
      </c>
      <c r="CN93" s="4">
        <v>47307.195264714297</v>
      </c>
      <c r="CO93" s="4">
        <v>739690602.33347797</v>
      </c>
      <c r="CP93" s="4">
        <v>26336987.9143258</v>
      </c>
      <c r="CQ93" s="4">
        <v>37572.509735515298</v>
      </c>
      <c r="CR93" s="4">
        <v>25388.716357183701</v>
      </c>
      <c r="CS93" s="4">
        <v>76006.2037423531</v>
      </c>
      <c r="CT93" s="4">
        <v>74509.147432634505</v>
      </c>
      <c r="CU93" s="4">
        <v>18630.787368650701</v>
      </c>
      <c r="CV93" s="4">
        <v>4590850.3806862198</v>
      </c>
      <c r="CW93" s="4">
        <v>33923.084958967302</v>
      </c>
      <c r="CX93" s="4">
        <v>0</v>
      </c>
      <c r="CY93" s="4">
        <v>371738.436519615</v>
      </c>
      <c r="CZ93" s="4">
        <v>14280.163828913101</v>
      </c>
      <c r="DA93" s="4">
        <v>63125.831479992798</v>
      </c>
      <c r="DB93" s="4">
        <v>0</v>
      </c>
      <c r="DC93" s="4">
        <v>955813.13459721499</v>
      </c>
      <c r="DD93" s="4">
        <v>156017.221865064</v>
      </c>
      <c r="DE93" s="4">
        <v>0</v>
      </c>
      <c r="DF93" s="4">
        <v>48291.801165185003</v>
      </c>
      <c r="DG93" s="4">
        <v>0</v>
      </c>
      <c r="DH93" s="4">
        <v>69509.843282464499</v>
      </c>
      <c r="DI93" s="4">
        <v>0</v>
      </c>
      <c r="DJ93" s="4">
        <v>29158.297115754402</v>
      </c>
      <c r="DK93" s="4">
        <v>0</v>
      </c>
      <c r="DL93" s="4">
        <v>156258.14110161699</v>
      </c>
      <c r="DM93" s="4">
        <v>0</v>
      </c>
      <c r="DN93" s="4">
        <v>27958.542042024899</v>
      </c>
      <c r="DO93" s="4">
        <v>0</v>
      </c>
      <c r="DP93" s="4">
        <v>45908.5039461747</v>
      </c>
      <c r="DQ93" s="4">
        <v>2343824.4734732299</v>
      </c>
      <c r="DR93" s="4">
        <v>5562852.8818822503</v>
      </c>
      <c r="DS93" s="4">
        <v>1692069.71182646</v>
      </c>
      <c r="DT93" s="4">
        <v>2384619.1780382898</v>
      </c>
      <c r="DU93" s="4">
        <v>2820644.2135600001</v>
      </c>
      <c r="DV93" s="4">
        <v>2622283.97051827</v>
      </c>
      <c r="DW93" s="4">
        <v>11077397.0330643</v>
      </c>
      <c r="DX93" s="4">
        <v>2352011.2851927001</v>
      </c>
      <c r="DY93" s="4">
        <v>7243393.1282500401</v>
      </c>
      <c r="DZ93" s="4">
        <v>16552.971776142898</v>
      </c>
      <c r="EA93" s="4">
        <v>0</v>
      </c>
      <c r="EB93" s="4">
        <v>2071592.5872011499</v>
      </c>
      <c r="EC93" s="4">
        <v>1349050.61098926</v>
      </c>
      <c r="ED93" s="4">
        <v>229840.061480214</v>
      </c>
      <c r="EE93" s="4">
        <v>311897.06359751901</v>
      </c>
      <c r="EF93" s="4">
        <v>96616.444827003594</v>
      </c>
      <c r="EG93" s="4">
        <v>86688.937961331598</v>
      </c>
      <c r="EH93" s="4">
        <v>265177.62760503398</v>
      </c>
      <c r="EI93" s="4">
        <v>24861.4319362592</v>
      </c>
      <c r="EJ93" s="4">
        <v>238.78987203115099</v>
      </c>
      <c r="EK93" s="4">
        <v>21.8522840111149</v>
      </c>
      <c r="EL93" s="4">
        <v>2484.7277641938399</v>
      </c>
      <c r="EM93" s="4">
        <v>34219.909585445203</v>
      </c>
      <c r="EN93" s="4">
        <v>457109.21890333499</v>
      </c>
      <c r="EO93" s="4">
        <v>1830987.2876446501</v>
      </c>
      <c r="EP93" s="4">
        <v>650.96326659668603</v>
      </c>
      <c r="EQ93" s="4">
        <v>266.16161162030602</v>
      </c>
      <c r="ER93" s="4">
        <v>4.7945388441647196</v>
      </c>
      <c r="ES93" s="4">
        <v>37.433821927594998</v>
      </c>
      <c r="ET93" s="4">
        <v>635.67608962745896</v>
      </c>
      <c r="EU93" s="4">
        <v>2948764.7200658098</v>
      </c>
      <c r="EV93" s="4">
        <v>1111055.76929344</v>
      </c>
      <c r="EW93" s="4">
        <v>1385995.39628098</v>
      </c>
      <c r="EX93" s="4">
        <v>42672505.990890399</v>
      </c>
      <c r="EY93" s="4">
        <v>0</v>
      </c>
      <c r="EZ93" s="4">
        <v>767804.79391694197</v>
      </c>
      <c r="FA93" s="4">
        <v>86242.934515979199</v>
      </c>
      <c r="FB93" s="4">
        <v>263016.17551228299</v>
      </c>
      <c r="FC93" s="4">
        <v>53452.940383728601</v>
      </c>
      <c r="FD93" s="4">
        <v>72784594.622779101</v>
      </c>
      <c r="FE93" s="4">
        <v>539254.34027362498</v>
      </c>
      <c r="FF93" s="4">
        <v>1282917.586191</v>
      </c>
      <c r="FG93" s="4">
        <v>3270.0228571018001</v>
      </c>
      <c r="FH93" s="4">
        <v>206758.471193248</v>
      </c>
      <c r="FI93" s="4">
        <v>33300.967687697397</v>
      </c>
      <c r="FJ93" s="4">
        <v>965386.22748188605</v>
      </c>
      <c r="FK93" s="4">
        <v>1825235.0697625999</v>
      </c>
      <c r="FL93" s="4">
        <v>1151398.0867077201</v>
      </c>
      <c r="FM93" s="4">
        <v>1146952.52888585</v>
      </c>
      <c r="FN93" s="4">
        <v>1602210.4119889101</v>
      </c>
      <c r="FO93" s="4">
        <v>154499.654828617</v>
      </c>
      <c r="FP93" s="4">
        <v>11524729.7297487</v>
      </c>
      <c r="FQ93" s="4">
        <v>499551.19958911597</v>
      </c>
      <c r="FR93" s="4">
        <v>2495755.26465332</v>
      </c>
      <c r="FS93" s="4">
        <v>1604461.4837921101</v>
      </c>
      <c r="FT93" s="4">
        <v>4975296.5732593797</v>
      </c>
      <c r="FU93" s="4">
        <v>19843571.825117402</v>
      </c>
      <c r="FV93" s="4">
        <v>13952866.658287</v>
      </c>
      <c r="FW93" s="4">
        <v>63611209.579463102</v>
      </c>
      <c r="FX93" s="4">
        <v>81665.647954605505</v>
      </c>
      <c r="FY93" s="4">
        <v>88462.266339329406</v>
      </c>
      <c r="FZ93" s="4">
        <v>51492.9482102982</v>
      </c>
      <c r="GA93" s="4">
        <v>128010.944577731</v>
      </c>
      <c r="GB93" s="4">
        <v>16146.219531795599</v>
      </c>
      <c r="GC93" s="4">
        <v>32802.517731308602</v>
      </c>
      <c r="GD93" s="4">
        <v>109359.831123622</v>
      </c>
      <c r="GE93" s="4">
        <v>11153.3402929284</v>
      </c>
      <c r="GF93" s="4">
        <v>1303.2975194478599</v>
      </c>
      <c r="GG93" s="4">
        <v>129130.670732645</v>
      </c>
      <c r="GH93" s="4">
        <v>126900.58033315001</v>
      </c>
      <c r="GI93" s="4">
        <v>851.95511779092396</v>
      </c>
      <c r="GJ93" s="4">
        <v>76498.373259217595</v>
      </c>
      <c r="GK93" s="4">
        <v>127165.286877187</v>
      </c>
      <c r="GL93" s="4">
        <v>160396.815439656</v>
      </c>
      <c r="GM93" s="4">
        <v>102542.707118448</v>
      </c>
      <c r="GN93" s="4">
        <v>18064.264600498202</v>
      </c>
      <c r="GO93" s="4">
        <v>137225.57191377299</v>
      </c>
      <c r="GP93" s="4">
        <v>16769.354079642198</v>
      </c>
      <c r="GQ93" s="4">
        <v>25331.7896800731</v>
      </c>
      <c r="GR93" s="4">
        <v>36466127.209443599</v>
      </c>
      <c r="GS93" s="4">
        <v>33206667.088305499</v>
      </c>
      <c r="GT93" s="4">
        <v>6129362.1407742295</v>
      </c>
      <c r="GU93" s="4">
        <v>1592375.52084464</v>
      </c>
      <c r="GV93" s="4">
        <v>0</v>
      </c>
      <c r="GW93">
        <v>17828847.603575401</v>
      </c>
      <c r="GX93">
        <v>16043247.8997599</v>
      </c>
      <c r="GY93">
        <v>18835368.136364602</v>
      </c>
      <c r="GZ93">
        <v>148773016.07894999</v>
      </c>
      <c r="HA93">
        <v>16046852.234238001</v>
      </c>
      <c r="HB93">
        <v>340838.31807822001</v>
      </c>
      <c r="HC93">
        <v>2831284.4087253399</v>
      </c>
      <c r="HD93">
        <v>26027109.5152581</v>
      </c>
      <c r="HE93">
        <v>4061763.9657714302</v>
      </c>
      <c r="HF93">
        <v>755467.63320716703</v>
      </c>
      <c r="HG93">
        <v>3279819.1857103901</v>
      </c>
      <c r="HH93">
        <v>1214678.8785296001</v>
      </c>
      <c r="HI93">
        <v>5184324.2676493498</v>
      </c>
      <c r="HJ93">
        <v>6034854.0277836798</v>
      </c>
      <c r="HK93">
        <v>357497.72324936697</v>
      </c>
      <c r="HL93">
        <v>0</v>
      </c>
      <c r="HM93">
        <v>0</v>
      </c>
      <c r="HN93">
        <v>2442765.9665044402</v>
      </c>
      <c r="HO93">
        <v>2827697.42898728</v>
      </c>
      <c r="HP93">
        <v>16131.7450594199</v>
      </c>
      <c r="HQ93">
        <v>34455.193529668701</v>
      </c>
      <c r="HR93">
        <v>126955.297396337</v>
      </c>
      <c r="HS93">
        <v>1325.3053623313299</v>
      </c>
      <c r="HT93">
        <v>738.66988387135098</v>
      </c>
      <c r="HU93">
        <v>12896.4094083695</v>
      </c>
      <c r="HV93">
        <v>5553.6977142076503</v>
      </c>
      <c r="HW93">
        <v>1384.8062881795499</v>
      </c>
      <c r="HX93">
        <v>689558.16181762097</v>
      </c>
      <c r="HY93">
        <v>363975.57117956399</v>
      </c>
      <c r="HZ93">
        <v>135960.598595547</v>
      </c>
      <c r="IA93">
        <v>119537.139534744</v>
      </c>
      <c r="IB93">
        <v>8475375.9615222402</v>
      </c>
      <c r="IC93">
        <v>304556.19697658002</v>
      </c>
      <c r="ID93">
        <v>1615938.3922526599</v>
      </c>
      <c r="IE93">
        <v>229192.57022269099</v>
      </c>
      <c r="IF93">
        <v>54834.844955554698</v>
      </c>
      <c r="IG93">
        <v>418675.53926175297</v>
      </c>
      <c r="IH93">
        <v>96014.264749406299</v>
      </c>
      <c r="II93">
        <v>159206.06669971001</v>
      </c>
      <c r="IJ93">
        <v>109810.77294901499</v>
      </c>
      <c r="IK93">
        <v>165369.93661790699</v>
      </c>
      <c r="IL93">
        <v>104397.25587352199</v>
      </c>
      <c r="IM93">
        <v>12788923.2874998</v>
      </c>
      <c r="IN93">
        <v>5779717.6749620503</v>
      </c>
      <c r="IO93">
        <v>3913235.6675197701</v>
      </c>
      <c r="IP93">
        <v>5266539.2457480403</v>
      </c>
      <c r="IQ93">
        <v>9356714.0409827195</v>
      </c>
      <c r="IR93">
        <v>16695942.925958</v>
      </c>
      <c r="IS93">
        <v>6585681.4771395596</v>
      </c>
      <c r="IT93">
        <v>3469795.7774546701</v>
      </c>
      <c r="IU93">
        <v>246795865.59292999</v>
      </c>
      <c r="IV93">
        <v>54142314.387509599</v>
      </c>
      <c r="IW93">
        <v>18915880.771715298</v>
      </c>
      <c r="IX93">
        <v>11022335.9627012</v>
      </c>
      <c r="IY93">
        <v>19466432.821043</v>
      </c>
      <c r="IZ93">
        <v>34426219.306516297</v>
      </c>
      <c r="JA93">
        <v>9169705.6935035307</v>
      </c>
      <c r="JB93">
        <v>1778985.8784773501</v>
      </c>
      <c r="JC93">
        <v>0</v>
      </c>
      <c r="JD93">
        <v>142157.77339584101</v>
      </c>
      <c r="JE93">
        <v>0</v>
      </c>
      <c r="JF93">
        <v>2906543.8784338101</v>
      </c>
      <c r="JG93">
        <v>3548428.7748306599</v>
      </c>
      <c r="JH93">
        <v>40711.377395638701</v>
      </c>
      <c r="JI93">
        <v>22.343787130982001</v>
      </c>
      <c r="JJ93">
        <v>1309.88962318174</v>
      </c>
      <c r="JK93">
        <v>11840112.666773399</v>
      </c>
      <c r="JL93">
        <v>854.71163269870101</v>
      </c>
      <c r="JM93">
        <v>322.68714643539801</v>
      </c>
      <c r="JN93">
        <v>210408.23117976301</v>
      </c>
      <c r="JO93">
        <v>1518353.8087971199</v>
      </c>
      <c r="JP93">
        <v>3552142.9654965298</v>
      </c>
      <c r="JQ93">
        <v>217141.86944983801</v>
      </c>
      <c r="JR93">
        <v>1559.3893619252499</v>
      </c>
      <c r="JS93">
        <v>773974.97361800505</v>
      </c>
      <c r="JT93">
        <v>3699.4099030981201</v>
      </c>
      <c r="JU93">
        <v>924.45016060371495</v>
      </c>
      <c r="JV93">
        <v>76090.326568826102</v>
      </c>
      <c r="JW93">
        <v>1584.0610873810699</v>
      </c>
      <c r="JX93">
        <v>49229.8072753827</v>
      </c>
      <c r="JY93">
        <v>11987.178250323999</v>
      </c>
      <c r="JZ93">
        <v>3846.8475713982002</v>
      </c>
      <c r="KA93">
        <v>9228.4418609718596</v>
      </c>
      <c r="KB93">
        <v>24118.790634250501</v>
      </c>
      <c r="KC93">
        <v>477842.95944872999</v>
      </c>
      <c r="KD93">
        <v>1710998.1518278499</v>
      </c>
      <c r="KE93">
        <v>0</v>
      </c>
      <c r="KF93">
        <v>210033.60820156001</v>
      </c>
      <c r="KG93">
        <v>42952002.070989199</v>
      </c>
      <c r="KH93">
        <v>58985995.075548902</v>
      </c>
      <c r="KI93">
        <v>59627.637408347196</v>
      </c>
      <c r="KJ93">
        <v>377769.826961427</v>
      </c>
      <c r="KK93">
        <v>122210.243538654</v>
      </c>
      <c r="KL93">
        <v>35262.613176497303</v>
      </c>
      <c r="KM93">
        <v>10307.1834663916</v>
      </c>
      <c r="KN93">
        <v>7147825.5327945603</v>
      </c>
      <c r="KO93">
        <v>399014.28610082</v>
      </c>
      <c r="KP93">
        <v>0</v>
      </c>
      <c r="KQ93">
        <v>540507.11101751099</v>
      </c>
      <c r="KR93">
        <v>23237.240678107501</v>
      </c>
      <c r="KS93">
        <v>57441.939748832403</v>
      </c>
      <c r="KT93">
        <v>0</v>
      </c>
      <c r="KU93">
        <v>865279.00346893002</v>
      </c>
      <c r="KV93">
        <v>572575.569414236</v>
      </c>
      <c r="KW93">
        <v>0</v>
      </c>
      <c r="KX93">
        <v>136752.732814555</v>
      </c>
      <c r="KY93">
        <v>0</v>
      </c>
      <c r="KZ93">
        <v>154549.517508802</v>
      </c>
      <c r="LA93">
        <v>0</v>
      </c>
      <c r="LB93">
        <v>137050.028075059</v>
      </c>
      <c r="LC93">
        <v>0</v>
      </c>
      <c r="LD93">
        <v>186563.39961013899</v>
      </c>
      <c r="LE93">
        <v>0</v>
      </c>
      <c r="LF93">
        <v>228595.89490618699</v>
      </c>
      <c r="LG93">
        <v>0</v>
      </c>
      <c r="LH93">
        <v>178445.35641963899</v>
      </c>
      <c r="LI93">
        <v>3529277.3719970598</v>
      </c>
      <c r="LJ93">
        <v>24339811.8572791</v>
      </c>
      <c r="LK93">
        <v>6251059.2052394701</v>
      </c>
      <c r="LL93">
        <v>12860133.5853898</v>
      </c>
      <c r="LM93">
        <v>9730532.74964373</v>
      </c>
      <c r="LN93">
        <v>7081689.0434856704</v>
      </c>
      <c r="LO93">
        <v>25827581.321594499</v>
      </c>
      <c r="LP93">
        <v>7586600.9407097101</v>
      </c>
      <c r="LQ93">
        <v>16553228.7195202</v>
      </c>
      <c r="LR93">
        <v>142051.15553139499</v>
      </c>
      <c r="LS93">
        <v>0</v>
      </c>
      <c r="LT93">
        <v>730225.64489295695</v>
      </c>
      <c r="LU93">
        <v>838374.01753711305</v>
      </c>
      <c r="LV93">
        <v>65862.751679582201</v>
      </c>
      <c r="LW93">
        <v>388812.76969269197</v>
      </c>
      <c r="LX93">
        <v>12471.7655945882</v>
      </c>
      <c r="LY93">
        <v>516742.50939427002</v>
      </c>
      <c r="LZ93">
        <v>35242.632110257</v>
      </c>
      <c r="MA93">
        <v>548.40798166564105</v>
      </c>
      <c r="MB93">
        <v>6.5739014613859501</v>
      </c>
      <c r="MC93">
        <v>647.30740960461299</v>
      </c>
      <c r="MD93">
        <v>5554.9981028327302</v>
      </c>
      <c r="ME93">
        <v>8014.6698604411804</v>
      </c>
      <c r="MF93">
        <v>560159.11158366897</v>
      </c>
      <c r="MG93">
        <v>1773588.6576072599</v>
      </c>
      <c r="MH93">
        <v>2599.17461971987</v>
      </c>
      <c r="MI93">
        <v>962.07748433796303</v>
      </c>
      <c r="MJ93">
        <v>1169.3964215506901</v>
      </c>
      <c r="MK93">
        <v>3499.6909924937399</v>
      </c>
      <c r="ML93">
        <v>129180.89669340001</v>
      </c>
      <c r="MM93">
        <v>3125581.1306578801</v>
      </c>
      <c r="MN93">
        <v>111126.203199451</v>
      </c>
      <c r="MO93">
        <v>1285458.48139249</v>
      </c>
      <c r="MP93">
        <v>111103877.057813</v>
      </c>
      <c r="MQ93">
        <v>0</v>
      </c>
      <c r="MR93">
        <v>965683.87421379494</v>
      </c>
      <c r="MS93">
        <v>207332.530435705</v>
      </c>
      <c r="MT93">
        <v>1479854.7915554999</v>
      </c>
      <c r="MU93">
        <v>1398768.4231743701</v>
      </c>
      <c r="MV93">
        <v>51043113.262246698</v>
      </c>
      <c r="MW93">
        <v>1235601.0844572999</v>
      </c>
      <c r="MX93">
        <v>3815027.1682605501</v>
      </c>
      <c r="MY93">
        <v>111039.95738348999</v>
      </c>
      <c r="MZ93">
        <v>783231.58609320596</v>
      </c>
      <c r="NA93">
        <v>136832.63575860701</v>
      </c>
      <c r="NB93">
        <v>2348822.65534154</v>
      </c>
      <c r="NC93">
        <v>4013783.60126762</v>
      </c>
      <c r="ND93">
        <v>2218293.0862965998</v>
      </c>
      <c r="NE93">
        <v>3044740.6600727001</v>
      </c>
      <c r="NF93">
        <v>5980743.4593259897</v>
      </c>
      <c r="NG93">
        <v>3274385.0162220998</v>
      </c>
      <c r="NH93">
        <v>24942910.451721899</v>
      </c>
      <c r="NI93">
        <v>2443691.3645561598</v>
      </c>
      <c r="NJ93">
        <v>7285609.8876356902</v>
      </c>
      <c r="NK93">
        <v>9455746.8888639603</v>
      </c>
      <c r="NL93">
        <v>6526430.4168821499</v>
      </c>
      <c r="NM93">
        <v>79678830.268085599</v>
      </c>
      <c r="NN93">
        <v>18455780.6667086</v>
      </c>
      <c r="NO93">
        <v>68540417.829090506</v>
      </c>
      <c r="NP93">
        <v>178461.83505315299</v>
      </c>
      <c r="NQ93">
        <v>184211.941885532</v>
      </c>
      <c r="NR93">
        <v>56793.937135920401</v>
      </c>
      <c r="NS93">
        <v>72292.231503526797</v>
      </c>
      <c r="NT93">
        <v>33366.852156399102</v>
      </c>
      <c r="NU93">
        <v>44664.649496781698</v>
      </c>
      <c r="NV93">
        <v>66532.401037527394</v>
      </c>
      <c r="NW93">
        <v>10130.664230505099</v>
      </c>
      <c r="NX93">
        <v>821.78039752001996</v>
      </c>
      <c r="NY93">
        <v>53177.7047232923</v>
      </c>
      <c r="NZ93">
        <v>93065.099814466797</v>
      </c>
      <c r="OA93">
        <v>11050.4151563738</v>
      </c>
      <c r="OB93">
        <v>748718.60195640498</v>
      </c>
      <c r="OC93">
        <v>1561182.79538393</v>
      </c>
      <c r="OD93">
        <v>1257354.4979244999</v>
      </c>
      <c r="OE93">
        <v>657294.83295105805</v>
      </c>
      <c r="OF93">
        <v>395684.645293977</v>
      </c>
      <c r="OG93">
        <v>671892.87829015602</v>
      </c>
      <c r="OH93">
        <v>92704.060398590198</v>
      </c>
      <c r="OI93">
        <v>126750.327619819</v>
      </c>
      <c r="OJ93">
        <v>12728645.844371799</v>
      </c>
      <c r="OK93">
        <v>14576038.745065499</v>
      </c>
      <c r="OL93">
        <v>11476057.982209399</v>
      </c>
      <c r="OM93">
        <v>2570428.3238803102</v>
      </c>
      <c r="ON93">
        <v>0</v>
      </c>
    </row>
    <row r="94" spans="1:404" x14ac:dyDescent="0.25">
      <c r="A94" t="s">
        <v>5</v>
      </c>
      <c r="B94">
        <v>90</v>
      </c>
      <c r="C94" t="s">
        <v>263</v>
      </c>
      <c r="D94" t="s">
        <v>510</v>
      </c>
      <c r="E94" s="4">
        <v>614312.94982358196</v>
      </c>
      <c r="F94" s="4">
        <v>11166398.006288201</v>
      </c>
      <c r="G94" s="4">
        <v>7281375.2426360697</v>
      </c>
      <c r="H94" s="4">
        <v>60972677.621063001</v>
      </c>
      <c r="I94" s="4">
        <v>8421722.5912811309</v>
      </c>
      <c r="J94" s="4">
        <v>98065.462988882093</v>
      </c>
      <c r="K94" s="4">
        <v>449711.41122415598</v>
      </c>
      <c r="L94" s="4">
        <v>13475056.0269577</v>
      </c>
      <c r="M94" s="4">
        <v>917957.42017954099</v>
      </c>
      <c r="N94" s="4">
        <v>752276.23140419496</v>
      </c>
      <c r="O94" s="4">
        <v>5914183.15360983</v>
      </c>
      <c r="P94" s="4">
        <v>2976271.0807906399</v>
      </c>
      <c r="Q94" s="4">
        <v>807048.69652539201</v>
      </c>
      <c r="R94" s="4">
        <v>7633094.7430460798</v>
      </c>
      <c r="S94" s="4">
        <v>83325.641020476105</v>
      </c>
      <c r="T94" s="4">
        <v>0</v>
      </c>
      <c r="U94" s="4">
        <v>0</v>
      </c>
      <c r="V94" s="4">
        <v>3830026.3900764599</v>
      </c>
      <c r="W94" s="4">
        <v>11743004.048999701</v>
      </c>
      <c r="X94" s="28">
        <v>25801.703724422201</v>
      </c>
      <c r="Y94" s="28">
        <v>8118.2527649886997</v>
      </c>
      <c r="Z94" s="28">
        <v>2499531.3104391699</v>
      </c>
      <c r="AA94" s="28">
        <v>3297.9627058443102</v>
      </c>
      <c r="AB94" s="28">
        <v>4077.13272396601</v>
      </c>
      <c r="AC94" s="28">
        <v>107915.688367617</v>
      </c>
      <c r="AD94" s="28">
        <v>108524.657843648</v>
      </c>
      <c r="AE94" s="28">
        <v>64353.508175500501</v>
      </c>
      <c r="AF94" s="28">
        <v>1695574.7088735099</v>
      </c>
      <c r="AG94" s="28">
        <v>1198231.4768598799</v>
      </c>
      <c r="AH94" s="28">
        <v>7590.3856921036804</v>
      </c>
      <c r="AI94" s="28">
        <v>38652.779809525797</v>
      </c>
      <c r="AJ94" s="28">
        <v>2498.41452011097</v>
      </c>
      <c r="AK94" s="28">
        <v>17971.975982068601</v>
      </c>
      <c r="AL94" s="28">
        <v>31757.340536635998</v>
      </c>
      <c r="AM94" s="28">
        <v>7790.8673227337003</v>
      </c>
      <c r="AN94" s="28">
        <v>50147.619452644198</v>
      </c>
      <c r="AO94" s="28">
        <v>15979.709452247</v>
      </c>
      <c r="AP94" s="28">
        <v>15912.345826267599</v>
      </c>
      <c r="AQ94" s="28">
        <v>14718.087423975599</v>
      </c>
      <c r="AR94" s="4">
        <v>239092.002534937</v>
      </c>
      <c r="AS94" s="4">
        <v>137467.080825235</v>
      </c>
      <c r="AT94" s="4">
        <v>379632.89597646298</v>
      </c>
      <c r="AU94" s="4">
        <v>15603358.112856099</v>
      </c>
      <c r="AV94" s="4">
        <v>11443000.9031986</v>
      </c>
      <c r="AW94" s="4">
        <v>19709436.0318789</v>
      </c>
      <c r="AX94" s="4">
        <v>16625489.9432618</v>
      </c>
      <c r="AY94" s="4">
        <v>1984043.9832335999</v>
      </c>
      <c r="AZ94" s="4">
        <v>40300068.763797604</v>
      </c>
      <c r="BA94" s="4">
        <v>395734.005761793</v>
      </c>
      <c r="BB94" s="4">
        <v>5171480.5069897501</v>
      </c>
      <c r="BC94" s="4">
        <v>142341329.55022201</v>
      </c>
      <c r="BD94" s="4">
        <v>18882573.288263701</v>
      </c>
      <c r="BE94" s="4">
        <v>27128370.269015402</v>
      </c>
      <c r="BF94" s="4">
        <v>14809439.920900701</v>
      </c>
      <c r="BG94" s="4">
        <v>75345426.114132598</v>
      </c>
      <c r="BH94" s="4">
        <v>71830287.530314505</v>
      </c>
      <c r="BI94" s="4">
        <v>18478655.027084399</v>
      </c>
      <c r="BJ94" s="4">
        <v>11268804.6867112</v>
      </c>
      <c r="BK94" s="4">
        <v>0</v>
      </c>
      <c r="BL94" s="4">
        <v>314554.73129301902</v>
      </c>
      <c r="BM94" s="4">
        <v>0</v>
      </c>
      <c r="BN94" s="4">
        <v>14236697.0932534</v>
      </c>
      <c r="BO94" s="4">
        <v>20281195.343987402</v>
      </c>
      <c r="BP94" s="4">
        <v>2801402.61096285</v>
      </c>
      <c r="BQ94" s="4">
        <v>0</v>
      </c>
      <c r="BR94" s="4">
        <v>144049.60786331099</v>
      </c>
      <c r="BS94" s="4">
        <v>179158438.94587699</v>
      </c>
      <c r="BT94" s="4">
        <v>8194.4664319268795</v>
      </c>
      <c r="BU94" s="4">
        <v>955.94711927757896</v>
      </c>
      <c r="BV94" s="4">
        <v>2603480.6770990002</v>
      </c>
      <c r="BW94" s="4">
        <v>6332255.9688724596</v>
      </c>
      <c r="BX94" s="4">
        <v>79463990.368690193</v>
      </c>
      <c r="BY94" s="4">
        <v>2549613.0320863002</v>
      </c>
      <c r="BZ94" s="4">
        <v>10923.970903001</v>
      </c>
      <c r="CA94" s="4">
        <v>6137616.5744460402</v>
      </c>
      <c r="CB94" s="4">
        <v>127802.15119097701</v>
      </c>
      <c r="CC94" s="4">
        <v>11.2979522093994</v>
      </c>
      <c r="CD94" s="4">
        <v>696363.06804384605</v>
      </c>
      <c r="CE94" s="4">
        <v>280589.04422240902</v>
      </c>
      <c r="CF94" s="4">
        <v>230046.327347638</v>
      </c>
      <c r="CG94" s="4">
        <v>155724.111788743</v>
      </c>
      <c r="CH94" s="4">
        <v>25176.9158622875</v>
      </c>
      <c r="CI94" s="4">
        <v>20113.596539513801</v>
      </c>
      <c r="CJ94" s="4">
        <v>133310.393922096</v>
      </c>
      <c r="CK94" s="4">
        <v>12720313.7367188</v>
      </c>
      <c r="CL94" s="4">
        <v>43884208.682717003</v>
      </c>
      <c r="CM94" s="4">
        <v>0</v>
      </c>
      <c r="CN94" s="4">
        <v>367631.35203012498</v>
      </c>
      <c r="CO94" s="4">
        <v>940251.03984253597</v>
      </c>
      <c r="CP94" s="4">
        <v>12649540185.883499</v>
      </c>
      <c r="CQ94" s="4">
        <v>327676.977622898</v>
      </c>
      <c r="CR94" s="4">
        <v>259300.03398638501</v>
      </c>
      <c r="CS94" s="4">
        <v>1453292.19799001</v>
      </c>
      <c r="CT94" s="4">
        <v>1379804.0570271299</v>
      </c>
      <c r="CU94" s="4">
        <v>427467.543226471</v>
      </c>
      <c r="CV94" s="4">
        <v>34834236.429157399</v>
      </c>
      <c r="CW94" s="4">
        <v>534737.14309616701</v>
      </c>
      <c r="CX94" s="4">
        <v>0</v>
      </c>
      <c r="CY94" s="4">
        <v>3592721.21196181</v>
      </c>
      <c r="CZ94" s="4">
        <v>204343.37242400501</v>
      </c>
      <c r="DA94" s="4">
        <v>515851.987673475</v>
      </c>
      <c r="DB94" s="4">
        <v>0</v>
      </c>
      <c r="DC94" s="4">
        <v>11658667.487139899</v>
      </c>
      <c r="DD94" s="4">
        <v>1568700.7429283101</v>
      </c>
      <c r="DE94" s="4">
        <v>0</v>
      </c>
      <c r="DF94" s="4">
        <v>795266.43170978397</v>
      </c>
      <c r="DG94" s="4">
        <v>0</v>
      </c>
      <c r="DH94" s="4">
        <v>3415574.5459409701</v>
      </c>
      <c r="DI94" s="4">
        <v>0</v>
      </c>
      <c r="DJ94" s="4">
        <v>158726.96289837401</v>
      </c>
      <c r="DK94" s="4">
        <v>0</v>
      </c>
      <c r="DL94" s="4">
        <v>722980.00766538398</v>
      </c>
      <c r="DM94" s="4">
        <v>0</v>
      </c>
      <c r="DN94" s="4">
        <v>288251.70767618401</v>
      </c>
      <c r="DO94" s="4">
        <v>0</v>
      </c>
      <c r="DP94" s="4">
        <v>660711.90942043497</v>
      </c>
      <c r="DQ94" s="4">
        <v>32442100.032731801</v>
      </c>
      <c r="DR94" s="4">
        <v>70168712.796464995</v>
      </c>
      <c r="DS94" s="4">
        <v>41595143.217349298</v>
      </c>
      <c r="DT94" s="4">
        <v>22665946.1389133</v>
      </c>
      <c r="DU94" s="4">
        <v>40635317.271196298</v>
      </c>
      <c r="DV94" s="4">
        <v>25399276.108787399</v>
      </c>
      <c r="DW94" s="4">
        <v>122362381.441857</v>
      </c>
      <c r="DX94" s="4">
        <v>40937823.251269698</v>
      </c>
      <c r="DY94" s="4">
        <v>113915722.890136</v>
      </c>
      <c r="DZ94" s="4">
        <v>215184.67681005399</v>
      </c>
      <c r="EA94" s="4">
        <v>0</v>
      </c>
      <c r="EB94" s="4">
        <v>8515280.2213946506</v>
      </c>
      <c r="EC94" s="4">
        <v>16656466.7725973</v>
      </c>
      <c r="ED94" s="4">
        <v>8336672.4022901198</v>
      </c>
      <c r="EE94" s="4">
        <v>1486151.35400118</v>
      </c>
      <c r="EF94" s="4">
        <v>504570.96055053599</v>
      </c>
      <c r="EG94" s="4">
        <v>758827.14047840401</v>
      </c>
      <c r="EH94" s="4">
        <v>1463373.36413748</v>
      </c>
      <c r="EI94" s="4">
        <v>83479.990251115494</v>
      </c>
      <c r="EJ94" s="4">
        <v>2114.8066630622202</v>
      </c>
      <c r="EK94" s="4">
        <v>279.92234829602802</v>
      </c>
      <c r="EL94" s="4">
        <v>42658.017738577801</v>
      </c>
      <c r="EM94" s="4">
        <v>181054.22430678201</v>
      </c>
      <c r="EN94" s="4">
        <v>4278062.3880677298</v>
      </c>
      <c r="EO94" s="4">
        <v>17335029.700927</v>
      </c>
      <c r="EP94" s="4">
        <v>17726.886326886601</v>
      </c>
      <c r="EQ94" s="4">
        <v>3929.3281537395501</v>
      </c>
      <c r="ER94" s="4">
        <v>28.9523830299647</v>
      </c>
      <c r="ES94" s="4">
        <v>119.390411290762</v>
      </c>
      <c r="ET94" s="4">
        <v>13601.004573477199</v>
      </c>
      <c r="EU94" s="4">
        <v>69434022.831737801</v>
      </c>
      <c r="EV94" s="4">
        <v>4580327.9069465296</v>
      </c>
      <c r="EW94" s="4">
        <v>21328149.561046299</v>
      </c>
      <c r="EX94" s="4">
        <v>491938529.95996499</v>
      </c>
      <c r="EY94" s="4">
        <v>0</v>
      </c>
      <c r="EZ94" s="4">
        <v>6607469.8731215699</v>
      </c>
      <c r="FA94" s="4">
        <v>307330.63703680201</v>
      </c>
      <c r="FB94" s="4">
        <v>731006.36736254103</v>
      </c>
      <c r="FC94" s="4">
        <v>208600.33348591399</v>
      </c>
      <c r="FD94" s="4">
        <v>105516666.998564</v>
      </c>
      <c r="FE94" s="4">
        <v>3930651.6867658701</v>
      </c>
      <c r="FF94" s="4">
        <v>11805540.732750701</v>
      </c>
      <c r="FG94" s="4">
        <v>25336.886816925002</v>
      </c>
      <c r="FH94" s="4">
        <v>1523875.85804648</v>
      </c>
      <c r="FI94" s="4">
        <v>304181.04335619701</v>
      </c>
      <c r="FJ94" s="4">
        <v>13291461.5474931</v>
      </c>
      <c r="FK94" s="4">
        <v>9413110.0237704199</v>
      </c>
      <c r="FL94" s="4">
        <v>7368189.1151877996</v>
      </c>
      <c r="FM94" s="4">
        <v>6933184.0563646397</v>
      </c>
      <c r="FN94" s="4">
        <v>9377401.7901262399</v>
      </c>
      <c r="FO94" s="4">
        <v>937868.00961645797</v>
      </c>
      <c r="FP94" s="4">
        <v>70168068.2443638</v>
      </c>
      <c r="FQ94" s="4">
        <v>3533102.5545992898</v>
      </c>
      <c r="FR94" s="4">
        <v>14866013.5839401</v>
      </c>
      <c r="FS94" s="4">
        <v>23090017.2599767</v>
      </c>
      <c r="FT94" s="4">
        <v>39371453.450932197</v>
      </c>
      <c r="FU94" s="4">
        <v>158324124.52628401</v>
      </c>
      <c r="FV94" s="4">
        <v>185906689.293441</v>
      </c>
      <c r="FW94" s="4">
        <v>3323070152.1882801</v>
      </c>
      <c r="FX94" s="4">
        <v>1784664.4051967401</v>
      </c>
      <c r="FY94" s="4">
        <v>2207056.1875794302</v>
      </c>
      <c r="FZ94" s="4">
        <v>1268381.2659625399</v>
      </c>
      <c r="GA94" s="4">
        <v>1724947.70063129</v>
      </c>
      <c r="GB94" s="4">
        <v>243563.31516930801</v>
      </c>
      <c r="GC94" s="4">
        <v>845268.82374687796</v>
      </c>
      <c r="GD94" s="4">
        <v>2306302.58728588</v>
      </c>
      <c r="GE94" s="4">
        <v>653840.12929014105</v>
      </c>
      <c r="GF94" s="4">
        <v>65839.516227197295</v>
      </c>
      <c r="GG94" s="4">
        <v>1243042.98355099</v>
      </c>
      <c r="GH94" s="4">
        <v>2044978.8808554099</v>
      </c>
      <c r="GI94" s="4">
        <v>5832.2116285048596</v>
      </c>
      <c r="GJ94" s="4">
        <v>1090693.0184649799</v>
      </c>
      <c r="GK94" s="4">
        <v>2601042.4280711999</v>
      </c>
      <c r="GL94" s="4">
        <v>2642785.8645977201</v>
      </c>
      <c r="GM94" s="4">
        <v>1627236.4074305401</v>
      </c>
      <c r="GN94" s="4">
        <v>285225.05097351799</v>
      </c>
      <c r="GO94" s="4">
        <v>2312702.3208565302</v>
      </c>
      <c r="GP94" s="4">
        <v>240279.82915469701</v>
      </c>
      <c r="GQ94" s="4">
        <v>379158.777851185</v>
      </c>
      <c r="GR94" s="4">
        <v>70906922.881606594</v>
      </c>
      <c r="GS94" s="4">
        <v>197536147.84899899</v>
      </c>
      <c r="GT94" s="4">
        <v>33699328.882291399</v>
      </c>
      <c r="GU94" s="4">
        <v>20429912.596140999</v>
      </c>
      <c r="GV94" s="4">
        <v>0</v>
      </c>
      <c r="GW94">
        <v>13247773.1458987</v>
      </c>
      <c r="GX94">
        <v>11023294.2937729</v>
      </c>
      <c r="GY94">
        <v>4477222.7659770995</v>
      </c>
      <c r="GZ94">
        <v>81240494.299888298</v>
      </c>
      <c r="HA94">
        <v>3226583.7611153401</v>
      </c>
      <c r="HB94">
        <v>229156.33922674801</v>
      </c>
      <c r="HC94">
        <v>458717.27878967702</v>
      </c>
      <c r="HD94">
        <v>12840340.7379291</v>
      </c>
      <c r="HE94">
        <v>2247371.0490599098</v>
      </c>
      <c r="HF94">
        <v>2856812.1905193198</v>
      </c>
      <c r="HG94">
        <v>5197902.1679676203</v>
      </c>
      <c r="HH94">
        <v>1067175.8249876599</v>
      </c>
      <c r="HI94">
        <v>8981446.8499497902</v>
      </c>
      <c r="HJ94">
        <v>6498027.7983394498</v>
      </c>
      <c r="HK94">
        <v>249631.84665003701</v>
      </c>
      <c r="HL94">
        <v>0</v>
      </c>
      <c r="HM94">
        <v>0</v>
      </c>
      <c r="HN94">
        <v>5693673.7973319199</v>
      </c>
      <c r="HO94">
        <v>5561756.5631952304</v>
      </c>
      <c r="HP94">
        <v>86098.085747362697</v>
      </c>
      <c r="HQ94">
        <v>527006.95112385706</v>
      </c>
      <c r="HR94">
        <v>530042.30126178497</v>
      </c>
      <c r="HS94">
        <v>4918.0955706905097</v>
      </c>
      <c r="HT94">
        <v>12967.888837661299</v>
      </c>
      <c r="HU94">
        <v>87185.259251576106</v>
      </c>
      <c r="HV94">
        <v>16561.611690180998</v>
      </c>
      <c r="HW94">
        <v>11247.5631701573</v>
      </c>
      <c r="HX94">
        <v>4618542.0142764701</v>
      </c>
      <c r="HY94">
        <v>1229528.34298916</v>
      </c>
      <c r="HZ94">
        <v>177727.09396357901</v>
      </c>
      <c r="IA94">
        <v>2608260.6802074602</v>
      </c>
      <c r="IB94">
        <v>3868382.10317994</v>
      </c>
      <c r="IC94">
        <v>1211468.2148295301</v>
      </c>
      <c r="ID94">
        <v>1955465.51305145</v>
      </c>
      <c r="IE94">
        <v>2723985.3572850698</v>
      </c>
      <c r="IF94">
        <v>455398.21462261199</v>
      </c>
      <c r="IG94">
        <v>3518394.9164387002</v>
      </c>
      <c r="IH94">
        <v>491911.29796670302</v>
      </c>
      <c r="II94">
        <v>933309.24810407497</v>
      </c>
      <c r="IJ94">
        <v>594584.77176993503</v>
      </c>
      <c r="IK94">
        <v>947259.18373953504</v>
      </c>
      <c r="IL94">
        <v>1020413.28643875</v>
      </c>
      <c r="IM94">
        <v>17910810.5553375</v>
      </c>
      <c r="IN94">
        <v>10014361.790632199</v>
      </c>
      <c r="IO94">
        <v>8945440.3037088905</v>
      </c>
      <c r="IP94">
        <v>6990966.1524155801</v>
      </c>
      <c r="IQ94">
        <v>5953860.8456124999</v>
      </c>
      <c r="IR94">
        <v>25637647.6588374</v>
      </c>
      <c r="IS94">
        <v>12367473.547994301</v>
      </c>
      <c r="IT94">
        <v>4369177.2372971196</v>
      </c>
      <c r="IU94">
        <v>165530461.86762899</v>
      </c>
      <c r="IV94">
        <v>74335866.231904507</v>
      </c>
      <c r="IW94">
        <v>66090605.302692398</v>
      </c>
      <c r="IX94">
        <v>23047626.358285699</v>
      </c>
      <c r="IY94">
        <v>216070134.42575499</v>
      </c>
      <c r="IZ94">
        <v>270086493.46445203</v>
      </c>
      <c r="JA94">
        <v>49622772.136500001</v>
      </c>
      <c r="JB94">
        <v>12275650.515221801</v>
      </c>
      <c r="JC94">
        <v>0</v>
      </c>
      <c r="JD94">
        <v>362631.68973502901</v>
      </c>
      <c r="JE94">
        <v>0</v>
      </c>
      <c r="JF94">
        <v>32430777.6991417</v>
      </c>
      <c r="JG94">
        <v>35025270.499787398</v>
      </c>
      <c r="JH94">
        <v>584192.56903955596</v>
      </c>
      <c r="JI94">
        <v>526.76928048427101</v>
      </c>
      <c r="JJ94">
        <v>14118.4801711203</v>
      </c>
      <c r="JK94">
        <v>218321403.323239</v>
      </c>
      <c r="JL94">
        <v>14385.3787988688</v>
      </c>
      <c r="JM94">
        <v>6236.5745617018902</v>
      </c>
      <c r="JN94">
        <v>2394296.9793119701</v>
      </c>
      <c r="JO94">
        <v>17971297.413316399</v>
      </c>
      <c r="JP94">
        <v>63738711.192100301</v>
      </c>
      <c r="JQ94">
        <v>4283563.2350381203</v>
      </c>
      <c r="JR94">
        <v>27838.1266804568</v>
      </c>
      <c r="JS94">
        <v>11370815.5410094</v>
      </c>
      <c r="JT94">
        <v>61607.848100496602</v>
      </c>
      <c r="JU94">
        <v>20437.248439043698</v>
      </c>
      <c r="JV94">
        <v>932718.36050814996</v>
      </c>
      <c r="JW94">
        <v>57551.461271854198</v>
      </c>
      <c r="JX94">
        <v>677595.78899576794</v>
      </c>
      <c r="JY94">
        <v>143804.86481139099</v>
      </c>
      <c r="JZ94">
        <v>74756.162288915002</v>
      </c>
      <c r="KA94">
        <v>116100.316665049</v>
      </c>
      <c r="KB94">
        <v>273084.330054091</v>
      </c>
      <c r="KC94">
        <v>1905804.80960616</v>
      </c>
      <c r="KD94">
        <v>27667747.024036899</v>
      </c>
      <c r="KE94">
        <v>0</v>
      </c>
      <c r="KF94">
        <v>301184.91396556201</v>
      </c>
      <c r="KG94">
        <v>6666752.6126082996</v>
      </c>
      <c r="KH94">
        <v>6624165103.55369</v>
      </c>
      <c r="KI94">
        <v>324461.107385076</v>
      </c>
      <c r="KJ94">
        <v>1873790.08369599</v>
      </c>
      <c r="KK94">
        <v>4601087.8945228904</v>
      </c>
      <c r="KL94">
        <v>304463.07869850303</v>
      </c>
      <c r="KM94">
        <v>36734.235497865797</v>
      </c>
      <c r="KN94">
        <v>165553705.063245</v>
      </c>
      <c r="KO94">
        <v>6434025.3684478803</v>
      </c>
      <c r="KP94">
        <v>0</v>
      </c>
      <c r="KQ94">
        <v>7304375.9868455296</v>
      </c>
      <c r="KR94">
        <v>207560.016955809</v>
      </c>
      <c r="KS94">
        <v>872478.795367504</v>
      </c>
      <c r="KT94">
        <v>0</v>
      </c>
      <c r="KU94">
        <v>11599265.1763226</v>
      </c>
      <c r="KV94">
        <v>5845457.1338456497</v>
      </c>
      <c r="KW94">
        <v>0</v>
      </c>
      <c r="KX94">
        <v>1697071.35468391</v>
      </c>
      <c r="KY94">
        <v>0</v>
      </c>
      <c r="KZ94">
        <v>2698247.1712568901</v>
      </c>
      <c r="LA94">
        <v>0</v>
      </c>
      <c r="LB94">
        <v>1322438.9394855299</v>
      </c>
      <c r="LC94">
        <v>0</v>
      </c>
      <c r="LD94">
        <v>1094962.56933015</v>
      </c>
      <c r="LE94">
        <v>0</v>
      </c>
      <c r="LF94">
        <v>1297635.52767756</v>
      </c>
      <c r="LG94">
        <v>0</v>
      </c>
      <c r="LH94">
        <v>2318131.6340904199</v>
      </c>
      <c r="LI94">
        <v>46223874.476549797</v>
      </c>
      <c r="LJ94">
        <v>336051136.38416302</v>
      </c>
      <c r="LK94">
        <v>104189499.733735</v>
      </c>
      <c r="LL94">
        <v>180257178.265075</v>
      </c>
      <c r="LM94">
        <v>198280383.75788099</v>
      </c>
      <c r="LN94">
        <v>68620525.247952506</v>
      </c>
      <c r="LO94">
        <v>389086273.29549998</v>
      </c>
      <c r="LP94">
        <v>106323648.590097</v>
      </c>
      <c r="LQ94">
        <v>188459858.22226301</v>
      </c>
      <c r="LR94">
        <v>769132.21138063201</v>
      </c>
      <c r="LS94">
        <v>0</v>
      </c>
      <c r="LT94">
        <v>5307206.6602226803</v>
      </c>
      <c r="LU94">
        <v>6289642.7633134602</v>
      </c>
      <c r="LV94">
        <v>629984.74149539799</v>
      </c>
      <c r="LW94">
        <v>1969422.8859701301</v>
      </c>
      <c r="LX94">
        <v>101873.038226476</v>
      </c>
      <c r="LY94">
        <v>3926438.9994313298</v>
      </c>
      <c r="LZ94">
        <v>209028.81065727101</v>
      </c>
      <c r="MA94">
        <v>6833.3675331601198</v>
      </c>
      <c r="MB94">
        <v>60.740816769943002</v>
      </c>
      <c r="MC94">
        <v>1831.5296140432699</v>
      </c>
      <c r="MD94">
        <v>78427.786946292603</v>
      </c>
      <c r="ME94">
        <v>64469.910978097898</v>
      </c>
      <c r="MF94">
        <v>2753409.93810985</v>
      </c>
      <c r="MG94">
        <v>10166375.3735551</v>
      </c>
      <c r="MH94">
        <v>9896.4070393703496</v>
      </c>
      <c r="MI94">
        <v>2810.2409078093501</v>
      </c>
      <c r="MJ94">
        <v>4259.2843284006003</v>
      </c>
      <c r="MK94">
        <v>12034.8313051102</v>
      </c>
      <c r="ML94">
        <v>612675.19079642498</v>
      </c>
      <c r="MM94">
        <v>13616242.858054001</v>
      </c>
      <c r="MN94">
        <v>774332.83193870704</v>
      </c>
      <c r="MO94">
        <v>10732814.600429</v>
      </c>
      <c r="MP94">
        <v>1512470761.9304099</v>
      </c>
      <c r="MQ94">
        <v>0</v>
      </c>
      <c r="MR94">
        <v>13220746.292108299</v>
      </c>
      <c r="MS94">
        <v>600838.80433688301</v>
      </c>
      <c r="MT94">
        <v>23638496.443493702</v>
      </c>
      <c r="MU94">
        <v>32152058.337252501</v>
      </c>
      <c r="MV94">
        <v>151685808.93991199</v>
      </c>
      <c r="MW94">
        <v>8391469.2571144905</v>
      </c>
      <c r="MX94">
        <v>46085817.2538656</v>
      </c>
      <c r="MY94">
        <v>721138.34554499295</v>
      </c>
      <c r="MZ94">
        <v>6431894.1686460897</v>
      </c>
      <c r="NA94">
        <v>1570575.7731162701</v>
      </c>
      <c r="NB94">
        <v>26079152.565310601</v>
      </c>
      <c r="NC94">
        <v>12842338.222576199</v>
      </c>
      <c r="ND94">
        <v>18472095.557516299</v>
      </c>
      <c r="NE94">
        <v>14719743.9637188</v>
      </c>
      <c r="NF94">
        <v>25362748.618409999</v>
      </c>
      <c r="NG94">
        <v>11282643.7696926</v>
      </c>
      <c r="NH94">
        <v>160126528.34472799</v>
      </c>
      <c r="NI94">
        <v>12945540.178378301</v>
      </c>
      <c r="NJ94">
        <v>49754483.970428199</v>
      </c>
      <c r="NK94">
        <v>118432755.768748</v>
      </c>
      <c r="NL94">
        <v>50533849.572904497</v>
      </c>
      <c r="NM94">
        <v>923356972.50899303</v>
      </c>
      <c r="NN94">
        <v>129538290.210824</v>
      </c>
      <c r="NO94">
        <v>3121048493.6290598</v>
      </c>
      <c r="NP94">
        <v>2446953.7639510501</v>
      </c>
      <c r="NQ94">
        <v>2530155.6608774299</v>
      </c>
      <c r="NR94">
        <v>809736.11868434201</v>
      </c>
      <c r="NS94">
        <v>815964.928157032</v>
      </c>
      <c r="NT94">
        <v>447097.13324363</v>
      </c>
      <c r="NU94">
        <v>601091.57224812498</v>
      </c>
      <c r="NV94">
        <v>832515.09418914898</v>
      </c>
      <c r="NW94">
        <v>182747.31567067801</v>
      </c>
      <c r="NX94">
        <v>10663.6767311</v>
      </c>
      <c r="NY94">
        <v>779679.64576068602</v>
      </c>
      <c r="NZ94">
        <v>1132794.2797415201</v>
      </c>
      <c r="OA94">
        <v>130892.03025385999</v>
      </c>
      <c r="OB94">
        <v>8086223.8868796304</v>
      </c>
      <c r="OC94">
        <v>16312326.3225281</v>
      </c>
      <c r="OD94">
        <v>7089343.94698836</v>
      </c>
      <c r="OE94">
        <v>3653497.4771486302</v>
      </c>
      <c r="OF94">
        <v>2329961.4595083701</v>
      </c>
      <c r="OG94">
        <v>3483273.3316243002</v>
      </c>
      <c r="OH94">
        <v>1140316.91925971</v>
      </c>
      <c r="OI94">
        <v>1451269.83642785</v>
      </c>
      <c r="OJ94">
        <v>41328146.790094502</v>
      </c>
      <c r="OK94">
        <v>70627009.422875002</v>
      </c>
      <c r="OL94">
        <v>77673402.919688702</v>
      </c>
      <c r="OM94">
        <v>17767071.968240399</v>
      </c>
      <c r="ON94">
        <v>0</v>
      </c>
    </row>
    <row r="95" spans="1:404" x14ac:dyDescent="0.25">
      <c r="A95" t="s">
        <v>5</v>
      </c>
      <c r="B95">
        <v>91</v>
      </c>
      <c r="C95" t="s">
        <v>265</v>
      </c>
      <c r="D95" t="s">
        <v>511</v>
      </c>
      <c r="E95" s="4">
        <v>354.368267770383</v>
      </c>
      <c r="F95" s="4">
        <v>50576.249912298998</v>
      </c>
      <c r="G95" s="4">
        <v>4381.5042733508899</v>
      </c>
      <c r="H95" s="4">
        <v>31507.306460947199</v>
      </c>
      <c r="I95" s="4">
        <v>3043.71454359067</v>
      </c>
      <c r="J95" s="4">
        <v>36.441415400387598</v>
      </c>
      <c r="K95" s="4">
        <v>297.84127145939101</v>
      </c>
      <c r="L95" s="4">
        <v>80927.263129739498</v>
      </c>
      <c r="M95" s="4">
        <v>2016.9763481919499</v>
      </c>
      <c r="N95" s="4">
        <v>1128.55525174122</v>
      </c>
      <c r="O95" s="4">
        <v>7157.4452891953197</v>
      </c>
      <c r="P95" s="4">
        <v>4216.0231085335899</v>
      </c>
      <c r="Q95" s="4">
        <v>1626.7998391915801</v>
      </c>
      <c r="R95" s="4">
        <v>8435.8828145351908</v>
      </c>
      <c r="S95" s="4">
        <v>11.738594413296299</v>
      </c>
      <c r="T95" s="4">
        <v>0</v>
      </c>
      <c r="U95" s="4">
        <v>0</v>
      </c>
      <c r="V95" s="4">
        <v>50549.295239148101</v>
      </c>
      <c r="W95" s="4">
        <v>11742.0631501764</v>
      </c>
      <c r="X95" s="28">
        <v>20.4543021495735</v>
      </c>
      <c r="Y95" s="28">
        <v>6.7634898013293103</v>
      </c>
      <c r="Z95" s="28">
        <v>21856.098011858001</v>
      </c>
      <c r="AA95" s="28">
        <v>19.9271625702936</v>
      </c>
      <c r="AB95" s="28">
        <v>2259.4866943843799</v>
      </c>
      <c r="AC95" s="28">
        <v>4093.6744784575499</v>
      </c>
      <c r="AD95" s="28">
        <v>2930.2976973270102</v>
      </c>
      <c r="AE95" s="28">
        <v>3109.2241795750401</v>
      </c>
      <c r="AF95" s="28">
        <v>127259.516483422</v>
      </c>
      <c r="AG95" s="28">
        <v>9504.9713676335596</v>
      </c>
      <c r="AH95" s="28">
        <v>1.96075940603058</v>
      </c>
      <c r="AI95" s="28">
        <v>70.313148871580594</v>
      </c>
      <c r="AJ95" s="28">
        <v>3.4938039808550601</v>
      </c>
      <c r="AK95" s="28">
        <v>213.255178676387</v>
      </c>
      <c r="AL95" s="28">
        <v>429.62063380551302</v>
      </c>
      <c r="AM95" s="28">
        <v>9.5592928747493495</v>
      </c>
      <c r="AN95" s="28">
        <v>193.81147573133299</v>
      </c>
      <c r="AO95" s="28">
        <v>134.971914574674</v>
      </c>
      <c r="AP95" s="28">
        <v>279.58583061574001</v>
      </c>
      <c r="AQ95" s="28">
        <v>228.81974667958801</v>
      </c>
      <c r="AR95" s="4">
        <v>382.79746012849898</v>
      </c>
      <c r="AS95" s="4">
        <v>293.03527183001199</v>
      </c>
      <c r="AT95" s="4">
        <v>508.26326882563399</v>
      </c>
      <c r="AU95" s="4">
        <v>9607.7411770440594</v>
      </c>
      <c r="AV95" s="4">
        <v>12776.623113957799</v>
      </c>
      <c r="AW95" s="4">
        <v>45185.112572490398</v>
      </c>
      <c r="AX95" s="4">
        <v>31069.983646077799</v>
      </c>
      <c r="AY95" s="4">
        <v>6336.7803205267601</v>
      </c>
      <c r="AZ95" s="4">
        <v>31360.6261037238</v>
      </c>
      <c r="BA95" s="4">
        <v>1022.85645992687</v>
      </c>
      <c r="BB95" s="4">
        <v>5762.9676276398504</v>
      </c>
      <c r="BC95" s="4">
        <v>161889.454543984</v>
      </c>
      <c r="BD95" s="4">
        <v>27248.314109894902</v>
      </c>
      <c r="BE95" s="4">
        <v>30244.555582574601</v>
      </c>
      <c r="BF95" s="4">
        <v>20181.680376722499</v>
      </c>
      <c r="BG95" s="4">
        <v>23320.061110045601</v>
      </c>
      <c r="BH95" s="4">
        <v>39320.083251263</v>
      </c>
      <c r="BI95" s="4">
        <v>15201.992188800001</v>
      </c>
      <c r="BJ95" s="4">
        <v>8014.2640260647304</v>
      </c>
      <c r="BK95" s="4">
        <v>0</v>
      </c>
      <c r="BL95" s="4">
        <v>222.982214464733</v>
      </c>
      <c r="BM95" s="4">
        <v>0</v>
      </c>
      <c r="BN95" s="4">
        <v>12492.034977696499</v>
      </c>
      <c r="BO95" s="4">
        <v>15927.782764670101</v>
      </c>
      <c r="BP95" s="4">
        <v>139.57428070612099</v>
      </c>
      <c r="BQ95" s="4">
        <v>0</v>
      </c>
      <c r="BR95" s="4">
        <v>1.2694534435268401</v>
      </c>
      <c r="BS95" s="4">
        <v>331532.27755686297</v>
      </c>
      <c r="BT95" s="4">
        <v>16.726023151675498</v>
      </c>
      <c r="BU95" s="4">
        <v>0.13611744260664899</v>
      </c>
      <c r="BV95" s="4">
        <v>3621.9995193053901</v>
      </c>
      <c r="BW95" s="4">
        <v>27111.645199782401</v>
      </c>
      <c r="BX95" s="4">
        <v>112210.500861052</v>
      </c>
      <c r="BY95" s="4">
        <v>3258.1692282971999</v>
      </c>
      <c r="BZ95" s="4">
        <v>4.2834313621766897</v>
      </c>
      <c r="CA95" s="4">
        <v>9344.9231262071899</v>
      </c>
      <c r="CB95" s="4">
        <v>68.694276076604098</v>
      </c>
      <c r="CC95" s="4">
        <v>4.9898626445338802E-2</v>
      </c>
      <c r="CD95" s="4">
        <v>892.88759709368196</v>
      </c>
      <c r="CE95" s="4">
        <v>206.28253480864501</v>
      </c>
      <c r="CF95" s="4">
        <v>348.96258006150703</v>
      </c>
      <c r="CG95" s="4">
        <v>373.49396762614299</v>
      </c>
      <c r="CH95" s="4">
        <v>26.331444748092899</v>
      </c>
      <c r="CI95" s="4">
        <v>40.337422477598302</v>
      </c>
      <c r="CJ95" s="4">
        <v>122.36223869123199</v>
      </c>
      <c r="CK95" s="4">
        <v>587.61490885140302</v>
      </c>
      <c r="CL95" s="4">
        <v>22020.0231744741</v>
      </c>
      <c r="CM95" s="4">
        <v>0</v>
      </c>
      <c r="CN95" s="4">
        <v>234.032559130072</v>
      </c>
      <c r="CO95" s="4">
        <v>637.62713830424502</v>
      </c>
      <c r="CP95" s="4">
        <v>44302.756942936299</v>
      </c>
      <c r="CQ95" s="4">
        <v>10726431.3540657</v>
      </c>
      <c r="CR95" s="4">
        <v>98.266930942178902</v>
      </c>
      <c r="CS95" s="4">
        <v>116.731788138619</v>
      </c>
      <c r="CT95" s="4">
        <v>181.35611931358901</v>
      </c>
      <c r="CU95" s="4">
        <v>42.266252195859998</v>
      </c>
      <c r="CV95" s="4">
        <v>13374.6945769175</v>
      </c>
      <c r="CW95" s="4">
        <v>165.814467961188</v>
      </c>
      <c r="CX95" s="4">
        <v>0</v>
      </c>
      <c r="CY95" s="4">
        <v>5707.0303487785004</v>
      </c>
      <c r="CZ95" s="4">
        <v>74.799570953907406</v>
      </c>
      <c r="DA95" s="4">
        <v>374.67299771942101</v>
      </c>
      <c r="DB95" s="4">
        <v>0</v>
      </c>
      <c r="DC95" s="4">
        <v>4235.0282565991201</v>
      </c>
      <c r="DD95" s="4">
        <v>1449.17354818942</v>
      </c>
      <c r="DE95" s="4">
        <v>0</v>
      </c>
      <c r="DF95" s="4">
        <v>314.94251239593802</v>
      </c>
      <c r="DG95" s="4">
        <v>0</v>
      </c>
      <c r="DH95" s="4">
        <v>450.885267310355</v>
      </c>
      <c r="DI95" s="4">
        <v>0</v>
      </c>
      <c r="DJ95" s="4">
        <v>349.38576612259499</v>
      </c>
      <c r="DK95" s="4">
        <v>0</v>
      </c>
      <c r="DL95" s="4">
        <v>271.75532132224299</v>
      </c>
      <c r="DM95" s="4">
        <v>0</v>
      </c>
      <c r="DN95" s="4">
        <v>239.76795878546699</v>
      </c>
      <c r="DO95" s="4">
        <v>0</v>
      </c>
      <c r="DP95" s="4">
        <v>198.77355811251101</v>
      </c>
      <c r="DQ95" s="4">
        <v>17915.793874294199</v>
      </c>
      <c r="DR95" s="4">
        <v>40365.273058486899</v>
      </c>
      <c r="DS95" s="4">
        <v>8721.9976191636597</v>
      </c>
      <c r="DT95" s="4">
        <v>15325.256257713099</v>
      </c>
      <c r="DU95" s="4">
        <v>14756.1927906489</v>
      </c>
      <c r="DV95" s="4">
        <v>11324.7632489637</v>
      </c>
      <c r="DW95" s="4">
        <v>56995.948172076598</v>
      </c>
      <c r="DX95" s="4">
        <v>16861.162467229798</v>
      </c>
      <c r="DY95" s="4">
        <v>58560.425213131697</v>
      </c>
      <c r="DZ95" s="4">
        <v>162.92984900632601</v>
      </c>
      <c r="EA95" s="4">
        <v>0</v>
      </c>
      <c r="EB95" s="4">
        <v>113546.89193689</v>
      </c>
      <c r="EC95" s="4">
        <v>7120.3193969629701</v>
      </c>
      <c r="ED95" s="4">
        <v>2004.4475859076499</v>
      </c>
      <c r="EE95" s="4">
        <v>1585.1342648570801</v>
      </c>
      <c r="EF95" s="4">
        <v>947.09469131675905</v>
      </c>
      <c r="EG95" s="4">
        <v>1100.8002044007701</v>
      </c>
      <c r="EH95" s="4">
        <v>1388.0053110911099</v>
      </c>
      <c r="EI95" s="4">
        <v>88.657024810409695</v>
      </c>
      <c r="EJ95" s="4">
        <v>1.2474806763820401</v>
      </c>
      <c r="EK95" s="4">
        <v>0.37726003673413999</v>
      </c>
      <c r="EL95" s="4">
        <v>32.057164553183398</v>
      </c>
      <c r="EM95" s="4">
        <v>103.991959635941</v>
      </c>
      <c r="EN95" s="4">
        <v>9605.3803153820099</v>
      </c>
      <c r="EO95" s="4">
        <v>47185.755514779397</v>
      </c>
      <c r="EP95" s="4">
        <v>2.27227961163931</v>
      </c>
      <c r="EQ95" s="4">
        <v>1.4149116958845001</v>
      </c>
      <c r="ER95" s="4">
        <v>2.1075363638360999E-2</v>
      </c>
      <c r="ES95" s="4">
        <v>0.95216230086849196</v>
      </c>
      <c r="ET95" s="4">
        <v>14.047538843088001</v>
      </c>
      <c r="EU95" s="4">
        <v>91046.489113719304</v>
      </c>
      <c r="EV95" s="4">
        <v>9445.2118256037993</v>
      </c>
      <c r="EW95" s="4">
        <v>11725.643399296499</v>
      </c>
      <c r="EX95" s="4">
        <v>526987.30704253295</v>
      </c>
      <c r="EY95" s="4">
        <v>0</v>
      </c>
      <c r="EZ95" s="4">
        <v>14264.144825228201</v>
      </c>
      <c r="FA95" s="4">
        <v>1348.7765691960301</v>
      </c>
      <c r="FB95" s="4">
        <v>1940.53141078676</v>
      </c>
      <c r="FC95" s="4">
        <v>394.43949932906298</v>
      </c>
      <c r="FD95" s="4">
        <v>129390.279446427</v>
      </c>
      <c r="FE95" s="4">
        <v>18036.116183333001</v>
      </c>
      <c r="FF95" s="4">
        <v>296785.47010377201</v>
      </c>
      <c r="FG95" s="4">
        <v>48.031499433207799</v>
      </c>
      <c r="FH95" s="4">
        <v>4663.0539511869401</v>
      </c>
      <c r="FI95" s="4">
        <v>1646.43896538984</v>
      </c>
      <c r="FJ95" s="4">
        <v>19931.608437612798</v>
      </c>
      <c r="FK95" s="4">
        <v>109812.98588694099</v>
      </c>
      <c r="FL95" s="4">
        <v>24374.454607587599</v>
      </c>
      <c r="FM95" s="4">
        <v>17159.047618443299</v>
      </c>
      <c r="FN95" s="4">
        <v>18827.287741240802</v>
      </c>
      <c r="FO95" s="4">
        <v>1438.95694459071</v>
      </c>
      <c r="FP95" s="4">
        <v>122259.553166318</v>
      </c>
      <c r="FQ95" s="4">
        <v>7046.4721429194396</v>
      </c>
      <c r="FR95" s="4">
        <v>22269.109632247</v>
      </c>
      <c r="FS95" s="4">
        <v>43933.082500077697</v>
      </c>
      <c r="FT95" s="4">
        <v>62635.344134021499</v>
      </c>
      <c r="FU95" s="4">
        <v>191131.05665349899</v>
      </c>
      <c r="FV95" s="4">
        <v>661150.99263163505</v>
      </c>
      <c r="FW95" s="4">
        <v>257513.233843561</v>
      </c>
      <c r="FX95" s="4">
        <v>1457.4304594604801</v>
      </c>
      <c r="FY95" s="4">
        <v>1677.10689025123</v>
      </c>
      <c r="FZ95" s="4">
        <v>1040.16340252859</v>
      </c>
      <c r="GA95" s="4">
        <v>2122.3166732314698</v>
      </c>
      <c r="GB95" s="4">
        <v>307.38332047573999</v>
      </c>
      <c r="GC95" s="4">
        <v>487.92663741426799</v>
      </c>
      <c r="GD95" s="4">
        <v>1437.15996085028</v>
      </c>
      <c r="GE95" s="4">
        <v>248.11762809976199</v>
      </c>
      <c r="GF95" s="4">
        <v>18.962567072909302</v>
      </c>
      <c r="GG95" s="4">
        <v>795.89294780192199</v>
      </c>
      <c r="GH95" s="4">
        <v>3768.31059949471</v>
      </c>
      <c r="GI95" s="4">
        <v>9.1449349473877799</v>
      </c>
      <c r="GJ95" s="4">
        <v>8389.88714920862</v>
      </c>
      <c r="GK95" s="4">
        <v>17432.582582828902</v>
      </c>
      <c r="GL95" s="4">
        <v>6552.4435688199201</v>
      </c>
      <c r="GM95" s="4">
        <v>3630.6598097880201</v>
      </c>
      <c r="GN95" s="4">
        <v>564.37166634350694</v>
      </c>
      <c r="GO95" s="4">
        <v>4160.3728559143801</v>
      </c>
      <c r="GP95" s="4">
        <v>494.42989330332</v>
      </c>
      <c r="GQ95" s="4">
        <v>764.81651736637104</v>
      </c>
      <c r="GR95" s="4">
        <v>247446.39591028701</v>
      </c>
      <c r="GS95" s="4">
        <v>466005.758774288</v>
      </c>
      <c r="GT95" s="4">
        <v>73795.955294820902</v>
      </c>
      <c r="GU95" s="4">
        <v>16301.9511619518</v>
      </c>
      <c r="GV95" s="4">
        <v>0</v>
      </c>
      <c r="GW95">
        <v>3395.0565656112699</v>
      </c>
      <c r="GX95">
        <v>4928.5552041358796</v>
      </c>
      <c r="GY95">
        <v>2117.3207079281901</v>
      </c>
      <c r="GZ95">
        <v>11843.375932651001</v>
      </c>
      <c r="HA95">
        <v>1186.6328700970801</v>
      </c>
      <c r="HB95">
        <v>63.141599904823003</v>
      </c>
      <c r="HC95">
        <v>331.496278539461</v>
      </c>
      <c r="HD95">
        <v>16554.807921280801</v>
      </c>
      <c r="HE95">
        <v>1742.18196084694</v>
      </c>
      <c r="HF95">
        <v>349.906073984925</v>
      </c>
      <c r="HG95">
        <v>3022.0833352467998</v>
      </c>
      <c r="HH95">
        <v>404.69639249538</v>
      </c>
      <c r="HI95">
        <v>5917.6712229452896</v>
      </c>
      <c r="HJ95">
        <v>3239.4237822955702</v>
      </c>
      <c r="HK95">
        <v>52.904476129945301</v>
      </c>
      <c r="HL95">
        <v>0</v>
      </c>
      <c r="HM95">
        <v>0</v>
      </c>
      <c r="HN95">
        <v>4456.0230381817501</v>
      </c>
      <c r="HO95">
        <v>8202.4447534647006</v>
      </c>
      <c r="HP95">
        <v>118.52963642544201</v>
      </c>
      <c r="HQ95">
        <v>982.50797597747498</v>
      </c>
      <c r="HR95">
        <v>23402.126554648799</v>
      </c>
      <c r="HS95">
        <v>447.12674286732403</v>
      </c>
      <c r="HT95">
        <v>9.1966019822987892</v>
      </c>
      <c r="HU95">
        <v>3385.5419770101898</v>
      </c>
      <c r="HV95">
        <v>102.605597712432</v>
      </c>
      <c r="HW95">
        <v>112.341313683062</v>
      </c>
      <c r="HX95">
        <v>58875.701897049403</v>
      </c>
      <c r="HY95">
        <v>4448.3015964155402</v>
      </c>
      <c r="HZ95">
        <v>803.84309366838204</v>
      </c>
      <c r="IA95">
        <v>1066.64473598364</v>
      </c>
      <c r="IB95">
        <v>707.03608640515404</v>
      </c>
      <c r="IC95">
        <v>3809.5333955583501</v>
      </c>
      <c r="ID95">
        <v>890.47566421813701</v>
      </c>
      <c r="IE95">
        <v>335.647926349795</v>
      </c>
      <c r="IF95">
        <v>316.02186358173702</v>
      </c>
      <c r="IG95">
        <v>2030.3461885562101</v>
      </c>
      <c r="IH95">
        <v>735.76925683831496</v>
      </c>
      <c r="II95">
        <v>944.725618196715</v>
      </c>
      <c r="IJ95">
        <v>519.43415450766702</v>
      </c>
      <c r="IK95">
        <v>601.76107718414698</v>
      </c>
      <c r="IL95">
        <v>428.60139855589603</v>
      </c>
      <c r="IM95">
        <v>6597.7098372795399</v>
      </c>
      <c r="IN95">
        <v>5736.98228420941</v>
      </c>
      <c r="IO95">
        <v>4082.2688967454401</v>
      </c>
      <c r="IP95">
        <v>6181.2571599311004</v>
      </c>
      <c r="IQ95">
        <v>3458.07181956867</v>
      </c>
      <c r="IR95">
        <v>15541.881567267899</v>
      </c>
      <c r="IS95">
        <v>6360.4766409264303</v>
      </c>
      <c r="IT95">
        <v>2917.7088212097401</v>
      </c>
      <c r="IU95">
        <v>97776.613942820099</v>
      </c>
      <c r="IV95">
        <v>30239.748121077799</v>
      </c>
      <c r="IW95">
        <v>26850.032707919901</v>
      </c>
      <c r="IX95">
        <v>16328.312344915899</v>
      </c>
      <c r="IY95">
        <v>29302.9771232085</v>
      </c>
      <c r="IZ95">
        <v>48729.340967802098</v>
      </c>
      <c r="JA95">
        <v>13831.8303080202</v>
      </c>
      <c r="JB95">
        <v>9451.3840714952294</v>
      </c>
      <c r="JC95">
        <v>0</v>
      </c>
      <c r="JD95">
        <v>371.87740803301301</v>
      </c>
      <c r="JE95">
        <v>0</v>
      </c>
      <c r="JF95">
        <v>11085.816745559199</v>
      </c>
      <c r="JG95">
        <v>9890.4328727770408</v>
      </c>
      <c r="JH95">
        <v>95.3010013792655</v>
      </c>
      <c r="JI95">
        <v>2.59352498424863E-2</v>
      </c>
      <c r="JJ95">
        <v>5.1816960670829504</v>
      </c>
      <c r="JK95">
        <v>178472.93218140499</v>
      </c>
      <c r="JL95">
        <v>9.0396787240124699</v>
      </c>
      <c r="JM95">
        <v>0.98676524501504304</v>
      </c>
      <c r="JN95">
        <v>1912.57840973928</v>
      </c>
      <c r="JO95">
        <v>18947.434494811401</v>
      </c>
      <c r="JP95">
        <v>42138.422895631702</v>
      </c>
      <c r="JQ95">
        <v>7620.5779188124097</v>
      </c>
      <c r="JR95">
        <v>5.2088535876362103</v>
      </c>
      <c r="JS95">
        <v>6719.4710050780805</v>
      </c>
      <c r="JT95">
        <v>25.977770589554801</v>
      </c>
      <c r="JU95">
        <v>7.6498336787393502</v>
      </c>
      <c r="JV95">
        <v>830.57538671504005</v>
      </c>
      <c r="JW95">
        <v>28.467378195155799</v>
      </c>
      <c r="JX95">
        <v>323.67306582159398</v>
      </c>
      <c r="JY95">
        <v>100.964181420502</v>
      </c>
      <c r="JZ95">
        <v>19.816209082252399</v>
      </c>
      <c r="KA95">
        <v>102.608681183643</v>
      </c>
      <c r="KB95">
        <v>191.09812418825501</v>
      </c>
      <c r="KC95">
        <v>1027.8558210613401</v>
      </c>
      <c r="KD95">
        <v>1550.9428497909901</v>
      </c>
      <c r="KE95">
        <v>0</v>
      </c>
      <c r="KF95">
        <v>81.533826336504603</v>
      </c>
      <c r="KG95">
        <v>1187.8769413766699</v>
      </c>
      <c r="KH95">
        <v>71391.259738492707</v>
      </c>
      <c r="KI95">
        <v>96441.117801814602</v>
      </c>
      <c r="KJ95">
        <v>210.97619489037399</v>
      </c>
      <c r="KK95">
        <v>111.400250376039</v>
      </c>
      <c r="KL95">
        <v>71.069555557268103</v>
      </c>
      <c r="KM95">
        <v>5.9672293752370704</v>
      </c>
      <c r="KN95">
        <v>13016.048301959599</v>
      </c>
      <c r="KO95">
        <v>1086.20697723386</v>
      </c>
      <c r="KP95">
        <v>0</v>
      </c>
      <c r="KQ95">
        <v>2268.9535234413502</v>
      </c>
      <c r="KR95">
        <v>31.758774916546901</v>
      </c>
      <c r="KS95">
        <v>197.72851034664299</v>
      </c>
      <c r="KT95">
        <v>0</v>
      </c>
      <c r="KU95">
        <v>2345.0405713805999</v>
      </c>
      <c r="KV95">
        <v>2111.5916835135399</v>
      </c>
      <c r="KW95">
        <v>0</v>
      </c>
      <c r="KX95">
        <v>547.69324897406</v>
      </c>
      <c r="KY95">
        <v>0</v>
      </c>
      <c r="KZ95">
        <v>487.00617752459101</v>
      </c>
      <c r="LA95">
        <v>0</v>
      </c>
      <c r="LB95">
        <v>585.60807069985196</v>
      </c>
      <c r="LC95">
        <v>0</v>
      </c>
      <c r="LD95">
        <v>418.74748895757102</v>
      </c>
      <c r="LE95">
        <v>0</v>
      </c>
      <c r="LF95">
        <v>941.40137054103502</v>
      </c>
      <c r="LG95">
        <v>0</v>
      </c>
      <c r="LH95">
        <v>577.92822970875204</v>
      </c>
      <c r="LI95">
        <v>14874.095062000701</v>
      </c>
      <c r="LJ95">
        <v>93270.823445448099</v>
      </c>
      <c r="LK95">
        <v>21495.162266821801</v>
      </c>
      <c r="LL95">
        <v>33847.408964786897</v>
      </c>
      <c r="LM95">
        <v>32323.392734218902</v>
      </c>
      <c r="LN95">
        <v>24105.974816832299</v>
      </c>
      <c r="LO95">
        <v>79657.950216373007</v>
      </c>
      <c r="LP95">
        <v>27715.825917233899</v>
      </c>
      <c r="LQ95">
        <v>33292.415591454497</v>
      </c>
      <c r="LR95">
        <v>589.61738472649495</v>
      </c>
      <c r="LS95">
        <v>0</v>
      </c>
      <c r="LT95">
        <v>2002.32879653027</v>
      </c>
      <c r="LU95">
        <v>2222.2376659674201</v>
      </c>
      <c r="LV95">
        <v>170.40485146679401</v>
      </c>
      <c r="LW95">
        <v>618.74349426860294</v>
      </c>
      <c r="LX95">
        <v>29.828989110593302</v>
      </c>
      <c r="LY95">
        <v>1806.1389583791799</v>
      </c>
      <c r="LZ95">
        <v>67.781401323899303</v>
      </c>
      <c r="MA95">
        <v>2.88822176284082</v>
      </c>
      <c r="MB95">
        <v>0.13981085421655401</v>
      </c>
      <c r="MC95">
        <v>1.1657347463054699</v>
      </c>
      <c r="MD95">
        <v>21.543030918857301</v>
      </c>
      <c r="ME95">
        <v>30.241616935391701</v>
      </c>
      <c r="MF95">
        <v>1298.03716224404</v>
      </c>
      <c r="MG95">
        <v>5173.20860537302</v>
      </c>
      <c r="MH95">
        <v>0.85720070421833805</v>
      </c>
      <c r="MI95">
        <v>7.2382360139853397</v>
      </c>
      <c r="MJ95">
        <v>44.910491569661801</v>
      </c>
      <c r="MK95">
        <v>1.3043479473066999</v>
      </c>
      <c r="ML95">
        <v>53.397406359739698</v>
      </c>
      <c r="MM95">
        <v>5038.8382524853696</v>
      </c>
      <c r="MN95">
        <v>246.47356585737199</v>
      </c>
      <c r="MO95">
        <v>3810.42604532212</v>
      </c>
      <c r="MP95">
        <v>277088.17157607601</v>
      </c>
      <c r="MQ95">
        <v>0</v>
      </c>
      <c r="MR95">
        <v>4287.7754661461404</v>
      </c>
      <c r="MS95">
        <v>311.541341029168</v>
      </c>
      <c r="MT95">
        <v>6487.5412700489896</v>
      </c>
      <c r="MU95">
        <v>4702.2023723578204</v>
      </c>
      <c r="MV95">
        <v>71959.351150026807</v>
      </c>
      <c r="MW95">
        <v>9151.3478497906799</v>
      </c>
      <c r="MX95">
        <v>83871.345212938599</v>
      </c>
      <c r="MY95">
        <v>398.044858292215</v>
      </c>
      <c r="MZ95">
        <v>5481.0954062192304</v>
      </c>
      <c r="NA95">
        <v>1925.2392015415201</v>
      </c>
      <c r="NB95">
        <v>18994.308157471602</v>
      </c>
      <c r="NC95">
        <v>10528.899748576299</v>
      </c>
      <c r="ND95">
        <v>15070.026568376999</v>
      </c>
      <c r="NE95">
        <v>14631.344194518</v>
      </c>
      <c r="NF95">
        <v>16944.7111507302</v>
      </c>
      <c r="NG95">
        <v>7653.3544396543903</v>
      </c>
      <c r="NH95">
        <v>56852.498326872701</v>
      </c>
      <c r="NI95">
        <v>5849.2000638899599</v>
      </c>
      <c r="NJ95">
        <v>24451.711002995598</v>
      </c>
      <c r="NK95">
        <v>19730.330386761601</v>
      </c>
      <c r="NL95">
        <v>19521.491792248798</v>
      </c>
      <c r="NM95">
        <v>194656.17198576301</v>
      </c>
      <c r="NN95">
        <v>56434.733233013598</v>
      </c>
      <c r="NO95">
        <v>117552.882390438</v>
      </c>
      <c r="NP95">
        <v>505.65124913307898</v>
      </c>
      <c r="NQ95">
        <v>520.24791498928096</v>
      </c>
      <c r="NR95">
        <v>162.827360439839</v>
      </c>
      <c r="NS95">
        <v>309.83942733637298</v>
      </c>
      <c r="NT95">
        <v>98.118684682658298</v>
      </c>
      <c r="NU95">
        <v>127.513965014208</v>
      </c>
      <c r="NV95">
        <v>241.267401581336</v>
      </c>
      <c r="NW95">
        <v>49.901701297351998</v>
      </c>
      <c r="NX95">
        <v>5.9007631497873403</v>
      </c>
      <c r="NY95">
        <v>137.53368014617499</v>
      </c>
      <c r="NZ95">
        <v>474.70048938454602</v>
      </c>
      <c r="OA95">
        <v>44.287096736239803</v>
      </c>
      <c r="OB95">
        <v>4187.9739127575003</v>
      </c>
      <c r="OC95">
        <v>8348.5270426654297</v>
      </c>
      <c r="OD95">
        <v>4280.3488609117703</v>
      </c>
      <c r="OE95">
        <v>2258.3669956039898</v>
      </c>
      <c r="OF95">
        <v>1027.86443305646</v>
      </c>
      <c r="OG95">
        <v>2191.4535234595401</v>
      </c>
      <c r="OH95">
        <v>357.136398622797</v>
      </c>
      <c r="OI95">
        <v>442.03428512714902</v>
      </c>
      <c r="OJ95">
        <v>49528.5259289678</v>
      </c>
      <c r="OK95">
        <v>33276.2786395363</v>
      </c>
      <c r="OL95">
        <v>21693.138862086202</v>
      </c>
      <c r="OM95">
        <v>18558.090344391701</v>
      </c>
      <c r="ON95">
        <v>0</v>
      </c>
    </row>
    <row r="96" spans="1:404" x14ac:dyDescent="0.25">
      <c r="A96" t="s">
        <v>5</v>
      </c>
      <c r="B96">
        <v>92</v>
      </c>
      <c r="C96" t="s">
        <v>267</v>
      </c>
      <c r="D96" t="s">
        <v>512</v>
      </c>
      <c r="E96" s="4">
        <v>2144.6297911690699</v>
      </c>
      <c r="F96" s="4">
        <v>180898.78012039699</v>
      </c>
      <c r="G96" s="4">
        <v>84507.0885365672</v>
      </c>
      <c r="H96" s="4">
        <v>773965.16160750994</v>
      </c>
      <c r="I96" s="4">
        <v>92578.113018240299</v>
      </c>
      <c r="J96" s="4">
        <v>4516.0966739694004</v>
      </c>
      <c r="K96" s="4">
        <v>8540.0992131283401</v>
      </c>
      <c r="L96" s="4">
        <v>228176.63414425001</v>
      </c>
      <c r="M96" s="4">
        <v>24128.895546524102</v>
      </c>
      <c r="N96" s="4">
        <v>17890.467003764101</v>
      </c>
      <c r="O96" s="4">
        <v>121738.29273704501</v>
      </c>
      <c r="P96" s="4">
        <v>49261.7724831167</v>
      </c>
      <c r="Q96" s="4">
        <v>17798.209794791099</v>
      </c>
      <c r="R96" s="4">
        <v>37325.1346501882</v>
      </c>
      <c r="S96" s="4">
        <v>442.85963692238403</v>
      </c>
      <c r="T96" s="4">
        <v>0</v>
      </c>
      <c r="U96" s="4">
        <v>0</v>
      </c>
      <c r="V96" s="4">
        <v>53034.692859067902</v>
      </c>
      <c r="W96" s="4">
        <v>238714.17634467399</v>
      </c>
      <c r="X96" s="28">
        <v>7712.7398267729895</v>
      </c>
      <c r="Y96" s="28">
        <v>4604.55588460737</v>
      </c>
      <c r="Z96" s="28">
        <v>1428481.5867325901</v>
      </c>
      <c r="AA96" s="28">
        <v>750.25723219613303</v>
      </c>
      <c r="AB96" s="28">
        <v>2065.9908574216702</v>
      </c>
      <c r="AC96" s="28">
        <v>43626.890738052403</v>
      </c>
      <c r="AD96" s="28">
        <v>30544.369729986302</v>
      </c>
      <c r="AE96" s="28">
        <v>3215.0828756122</v>
      </c>
      <c r="AF96" s="28">
        <v>2245771.6179573401</v>
      </c>
      <c r="AG96" s="28">
        <v>83085.8386797407</v>
      </c>
      <c r="AH96" s="28">
        <v>258.95027116068098</v>
      </c>
      <c r="AI96" s="28">
        <v>760.80858636979497</v>
      </c>
      <c r="AJ96" s="28">
        <v>102.76290994587001</v>
      </c>
      <c r="AK96" s="28">
        <v>1432.0341363419</v>
      </c>
      <c r="AL96" s="28">
        <v>841.79276157181596</v>
      </c>
      <c r="AM96" s="28">
        <v>26.2452354348334</v>
      </c>
      <c r="AN96" s="28">
        <v>306.32154272779201</v>
      </c>
      <c r="AO96" s="28">
        <v>2077.0522812910299</v>
      </c>
      <c r="AP96" s="28">
        <v>3212.25524979279</v>
      </c>
      <c r="AQ96" s="28">
        <v>137.4128359922</v>
      </c>
      <c r="AR96" s="4">
        <v>8707.9730153927994</v>
      </c>
      <c r="AS96" s="4">
        <v>4580.0405379966996</v>
      </c>
      <c r="AT96" s="4">
        <v>7232.7600193693397</v>
      </c>
      <c r="AU96" s="4">
        <v>162234.134488957</v>
      </c>
      <c r="AV96" s="4">
        <v>136498.97029300401</v>
      </c>
      <c r="AW96" s="4">
        <v>208893.24659817299</v>
      </c>
      <c r="AX96" s="4">
        <v>261557.232712497</v>
      </c>
      <c r="AY96" s="4">
        <v>25065.964825370898</v>
      </c>
      <c r="AZ96" s="4">
        <v>436196.75243678398</v>
      </c>
      <c r="BA96" s="4">
        <v>11849.0241592974</v>
      </c>
      <c r="BB96" s="4">
        <v>52451.994980993499</v>
      </c>
      <c r="BC96" s="4">
        <v>1429561.9242201</v>
      </c>
      <c r="BD96" s="4">
        <v>326151.74773309799</v>
      </c>
      <c r="BE96" s="4">
        <v>242603.44925112501</v>
      </c>
      <c r="BF96" s="4">
        <v>68713.543309969798</v>
      </c>
      <c r="BG96" s="4">
        <v>266165.86393894698</v>
      </c>
      <c r="BH96" s="4">
        <v>340261.99674923799</v>
      </c>
      <c r="BI96" s="4">
        <v>164263.87234719901</v>
      </c>
      <c r="BJ96" s="4">
        <v>100655.202212499</v>
      </c>
      <c r="BK96" s="4">
        <v>0</v>
      </c>
      <c r="BL96" s="4">
        <v>3545.8111436000299</v>
      </c>
      <c r="BM96" s="4">
        <v>0</v>
      </c>
      <c r="BN96" s="4">
        <v>133090.48241754799</v>
      </c>
      <c r="BO96" s="4">
        <v>284138.68224924599</v>
      </c>
      <c r="BP96" s="4">
        <v>80981.402330121506</v>
      </c>
      <c r="BQ96" s="4">
        <v>0</v>
      </c>
      <c r="BR96" s="4">
        <v>245.83258820941299</v>
      </c>
      <c r="BS96" s="4">
        <v>17982142.088885002</v>
      </c>
      <c r="BT96" s="4">
        <v>444.466599462989</v>
      </c>
      <c r="BU96" s="4">
        <v>28.528543261881801</v>
      </c>
      <c r="BV96" s="4">
        <v>274589.45095802902</v>
      </c>
      <c r="BW96" s="4">
        <v>1019742.08423164</v>
      </c>
      <c r="BX96" s="4">
        <v>6205592.9913547998</v>
      </c>
      <c r="BY96" s="4">
        <v>167427.45089444701</v>
      </c>
      <c r="BZ96" s="4">
        <v>352.65207725812201</v>
      </c>
      <c r="CA96" s="4">
        <v>510124.85641494702</v>
      </c>
      <c r="CB96" s="4">
        <v>3598.3949396359299</v>
      </c>
      <c r="CC96" s="4">
        <v>2.3752379182699901</v>
      </c>
      <c r="CD96" s="4">
        <v>82218.388831927397</v>
      </c>
      <c r="CE96" s="4">
        <v>14838.9893173125</v>
      </c>
      <c r="CF96" s="4">
        <v>30487.814555522</v>
      </c>
      <c r="CG96" s="4">
        <v>14017.0385393491</v>
      </c>
      <c r="CH96" s="4">
        <v>2489.8986979576998</v>
      </c>
      <c r="CI96" s="4">
        <v>3533.1139466690702</v>
      </c>
      <c r="CJ96" s="4">
        <v>9759.2710575945093</v>
      </c>
      <c r="CK96" s="4">
        <v>19152.4371699652</v>
      </c>
      <c r="CL96" s="4">
        <v>489983.41494994902</v>
      </c>
      <c r="CM96" s="4">
        <v>0</v>
      </c>
      <c r="CN96" s="4">
        <v>151791.25174520101</v>
      </c>
      <c r="CO96" s="4">
        <v>372486.22889642499</v>
      </c>
      <c r="CP96" s="4">
        <v>2125828.1221803399</v>
      </c>
      <c r="CQ96" s="4">
        <v>10687.2791500536</v>
      </c>
      <c r="CR96" s="4">
        <v>26907562.878182899</v>
      </c>
      <c r="CS96" s="4">
        <v>11373.357886952501</v>
      </c>
      <c r="CT96" s="4">
        <v>24258.073017258201</v>
      </c>
      <c r="CU96" s="4">
        <v>20872.079860647402</v>
      </c>
      <c r="CV96" s="4">
        <v>206611.846583101</v>
      </c>
      <c r="CW96" s="4">
        <v>2922.4593409015301</v>
      </c>
      <c r="CX96" s="4">
        <v>0</v>
      </c>
      <c r="CY96" s="4">
        <v>54698.033271943401</v>
      </c>
      <c r="CZ96" s="4">
        <v>1199.54098953834</v>
      </c>
      <c r="DA96" s="4">
        <v>9692.4338536614196</v>
      </c>
      <c r="DB96" s="4">
        <v>0</v>
      </c>
      <c r="DC96" s="4">
        <v>73119.103144332199</v>
      </c>
      <c r="DD96" s="4">
        <v>23397.546779493099</v>
      </c>
      <c r="DE96" s="4">
        <v>0</v>
      </c>
      <c r="DF96" s="4">
        <v>20316.876614624402</v>
      </c>
      <c r="DG96" s="4">
        <v>0</v>
      </c>
      <c r="DH96" s="4">
        <v>9849.7721434747291</v>
      </c>
      <c r="DI96" s="4">
        <v>0</v>
      </c>
      <c r="DJ96" s="4">
        <v>3322.36852689958</v>
      </c>
      <c r="DK96" s="4">
        <v>0</v>
      </c>
      <c r="DL96" s="4">
        <v>4253.2324231477696</v>
      </c>
      <c r="DM96" s="4">
        <v>0</v>
      </c>
      <c r="DN96" s="4">
        <v>2054.23739301263</v>
      </c>
      <c r="DO96" s="4">
        <v>0</v>
      </c>
      <c r="DP96" s="4">
        <v>6698.7878749519496</v>
      </c>
      <c r="DQ96" s="4">
        <v>278212.49118526297</v>
      </c>
      <c r="DR96" s="4">
        <v>617011.432135168</v>
      </c>
      <c r="DS96" s="4">
        <v>161837.13919820799</v>
      </c>
      <c r="DT96" s="4">
        <v>236620.72211695201</v>
      </c>
      <c r="DU96" s="4">
        <v>335843.41674468399</v>
      </c>
      <c r="DV96" s="4">
        <v>215659.79713133801</v>
      </c>
      <c r="DW96" s="4">
        <v>1300662.57869529</v>
      </c>
      <c r="DX96" s="4">
        <v>302532.46433707798</v>
      </c>
      <c r="DY96" s="4">
        <v>905333.81968332198</v>
      </c>
      <c r="DZ96" s="4">
        <v>4789.0881884141299</v>
      </c>
      <c r="EA96" s="4">
        <v>0</v>
      </c>
      <c r="EB96" s="4">
        <v>680962.99038058601</v>
      </c>
      <c r="EC96" s="4">
        <v>443107.68669335201</v>
      </c>
      <c r="ED96" s="4">
        <v>904723.297254793</v>
      </c>
      <c r="EE96" s="4">
        <v>481843.14292322902</v>
      </c>
      <c r="EF96" s="4">
        <v>110919.58109238899</v>
      </c>
      <c r="EG96" s="4">
        <v>34556.645939179303</v>
      </c>
      <c r="EH96" s="4">
        <v>65496.133175789902</v>
      </c>
      <c r="EI96" s="4">
        <v>1920.75576185212</v>
      </c>
      <c r="EJ96" s="4">
        <v>145.73352918243799</v>
      </c>
      <c r="EK96" s="4">
        <v>178.063523077756</v>
      </c>
      <c r="EL96" s="4">
        <v>249.32914021482301</v>
      </c>
      <c r="EM96" s="4">
        <v>7762.3007609544702</v>
      </c>
      <c r="EN96" s="4">
        <v>149147.79267319301</v>
      </c>
      <c r="EO96" s="4">
        <v>721454.55306230497</v>
      </c>
      <c r="EP96" s="4">
        <v>448.15559996823299</v>
      </c>
      <c r="EQ96" s="4">
        <v>120.874541174518</v>
      </c>
      <c r="ER96" s="4">
        <v>1.60413009103648</v>
      </c>
      <c r="ES96" s="4">
        <v>7.0109498308744902</v>
      </c>
      <c r="ET96" s="4">
        <v>200.82586666399001</v>
      </c>
      <c r="EU96" s="4">
        <v>2420172.1531812502</v>
      </c>
      <c r="EV96" s="4">
        <v>230709.41531130101</v>
      </c>
      <c r="EW96" s="4">
        <v>68899.273283091694</v>
      </c>
      <c r="EX96" s="4">
        <v>8466778.4347464591</v>
      </c>
      <c r="EY96" s="4">
        <v>0</v>
      </c>
      <c r="EZ96" s="4">
        <v>246733.618843134</v>
      </c>
      <c r="FA96" s="4">
        <v>9664.9171827824102</v>
      </c>
      <c r="FB96" s="4">
        <v>30443.581558705198</v>
      </c>
      <c r="FC96" s="4">
        <v>14096.1312489957</v>
      </c>
      <c r="FD96" s="4">
        <v>938336.33188780595</v>
      </c>
      <c r="FE96" s="4">
        <v>212326.10916961599</v>
      </c>
      <c r="FF96" s="4">
        <v>986613.55318087398</v>
      </c>
      <c r="FG96" s="4">
        <v>1765.65011857127</v>
      </c>
      <c r="FH96" s="4">
        <v>43087.844473308403</v>
      </c>
      <c r="FI96" s="4">
        <v>14098.7000599783</v>
      </c>
      <c r="FJ96" s="4">
        <v>439243.15446848498</v>
      </c>
      <c r="FK96" s="4">
        <v>427550.22168107401</v>
      </c>
      <c r="FL96" s="4">
        <v>235492.91797116501</v>
      </c>
      <c r="FM96" s="4">
        <v>172122.96639125099</v>
      </c>
      <c r="FN96" s="4">
        <v>295154.26164345897</v>
      </c>
      <c r="FO96" s="4">
        <v>20892.076549733101</v>
      </c>
      <c r="FP96" s="4">
        <v>1333139.0582311801</v>
      </c>
      <c r="FQ96" s="4">
        <v>156546.84546361901</v>
      </c>
      <c r="FR96" s="4">
        <v>340876.41552512598</v>
      </c>
      <c r="FS96" s="4">
        <v>170631.105047716</v>
      </c>
      <c r="FT96" s="4">
        <v>623652.37204416504</v>
      </c>
      <c r="FU96" s="4">
        <v>3733265.6327128499</v>
      </c>
      <c r="FV96" s="4">
        <v>1431333.69426095</v>
      </c>
      <c r="FW96" s="4">
        <v>3240436.6317143501</v>
      </c>
      <c r="FX96" s="4">
        <v>14580.165833044701</v>
      </c>
      <c r="FY96" s="4">
        <v>17283.9875903992</v>
      </c>
      <c r="FZ96" s="4">
        <v>12185.316716797999</v>
      </c>
      <c r="GA96" s="4">
        <v>18921.487857791799</v>
      </c>
      <c r="GB96" s="4">
        <v>3251.7737239718999</v>
      </c>
      <c r="GC96" s="4">
        <v>6737.0002461244003</v>
      </c>
      <c r="GD96" s="4">
        <v>17888.476843914599</v>
      </c>
      <c r="GE96" s="4">
        <v>2820.72847865109</v>
      </c>
      <c r="GF96" s="4">
        <v>466.80549409709403</v>
      </c>
      <c r="GG96" s="4">
        <v>13925.4719242272</v>
      </c>
      <c r="GH96" s="4">
        <v>27612.748018252201</v>
      </c>
      <c r="GI96" s="4">
        <v>185.85202747077099</v>
      </c>
      <c r="GJ96" s="4">
        <v>13710.3754953803</v>
      </c>
      <c r="GK96" s="4">
        <v>22110.090465117701</v>
      </c>
      <c r="GL96" s="4">
        <v>18482.828892933801</v>
      </c>
      <c r="GM96" s="4">
        <v>12511.9631131769</v>
      </c>
      <c r="GN96" s="4">
        <v>3321.71081441564</v>
      </c>
      <c r="GO96" s="4">
        <v>21661.4215422501</v>
      </c>
      <c r="GP96" s="4">
        <v>3234.3980435806402</v>
      </c>
      <c r="GQ96" s="4">
        <v>4585.9462244158303</v>
      </c>
      <c r="GR96" s="4">
        <v>1871867.0033879899</v>
      </c>
      <c r="GS96" s="4">
        <v>2005099.02309254</v>
      </c>
      <c r="GT96" s="4">
        <v>358748.402802667</v>
      </c>
      <c r="GU96" s="4">
        <v>297938.18215351203</v>
      </c>
      <c r="GV96" s="4">
        <v>0</v>
      </c>
      <c r="GW96">
        <v>158035.60488396301</v>
      </c>
      <c r="GX96">
        <v>159363.43135841301</v>
      </c>
      <c r="GY96">
        <v>113950.396137042</v>
      </c>
      <c r="GZ96">
        <v>578254.09044249705</v>
      </c>
      <c r="HA96">
        <v>41959.277157841199</v>
      </c>
      <c r="HB96">
        <v>4284.0776060496501</v>
      </c>
      <c r="HC96">
        <v>9154.2238795732301</v>
      </c>
      <c r="HD96">
        <v>321722.47839686199</v>
      </c>
      <c r="HE96">
        <v>27711.3317959831</v>
      </c>
      <c r="HF96">
        <v>5364.2310772607398</v>
      </c>
      <c r="HG96">
        <v>189271.19003920001</v>
      </c>
      <c r="HH96">
        <v>7064.8344959916403</v>
      </c>
      <c r="HI96">
        <v>187897.74387193201</v>
      </c>
      <c r="HJ96">
        <v>123365.75626644499</v>
      </c>
      <c r="HK96">
        <v>2838.30503688607</v>
      </c>
      <c r="HL96">
        <v>0</v>
      </c>
      <c r="HM96">
        <v>0</v>
      </c>
      <c r="HN96">
        <v>86847.2836474996</v>
      </c>
      <c r="HO96">
        <v>167567.930680007</v>
      </c>
      <c r="HP96">
        <v>1933.4083762758301</v>
      </c>
      <c r="HQ96">
        <v>4322.1377490691502</v>
      </c>
      <c r="HR96">
        <v>49214.370352682497</v>
      </c>
      <c r="HS96">
        <v>424.35094756712601</v>
      </c>
      <c r="HT96">
        <v>36.289092660345901</v>
      </c>
      <c r="HU96">
        <v>3196.2483807286499</v>
      </c>
      <c r="HV96">
        <v>536.26140408419099</v>
      </c>
      <c r="HW96">
        <v>671.69673055239002</v>
      </c>
      <c r="HX96">
        <v>88991.7702785289</v>
      </c>
      <c r="HY96">
        <v>133061.880707559</v>
      </c>
      <c r="HZ96">
        <v>7822.63940103205</v>
      </c>
      <c r="IA96">
        <v>20057.983846932701</v>
      </c>
      <c r="IB96">
        <v>51044.507376952497</v>
      </c>
      <c r="IC96">
        <v>18326.461035029999</v>
      </c>
      <c r="ID96">
        <v>23130.433070359399</v>
      </c>
      <c r="IE96">
        <v>16609.431491392901</v>
      </c>
      <c r="IF96">
        <v>6401.9061496876602</v>
      </c>
      <c r="IG96">
        <v>34352.230851960798</v>
      </c>
      <c r="IH96">
        <v>9032.0222894927301</v>
      </c>
      <c r="II96">
        <v>18672.829370117601</v>
      </c>
      <c r="IJ96">
        <v>12349.506586326001</v>
      </c>
      <c r="IK96">
        <v>17183.321113013099</v>
      </c>
      <c r="IL96">
        <v>9389.6033721222502</v>
      </c>
      <c r="IM96">
        <v>116485.65430056601</v>
      </c>
      <c r="IN96">
        <v>60971.010263208002</v>
      </c>
      <c r="IO96">
        <v>60555.221269754897</v>
      </c>
      <c r="IP96">
        <v>73072.771989489993</v>
      </c>
      <c r="IQ96">
        <v>57609.018306907601</v>
      </c>
      <c r="IR96">
        <v>275344.75460483402</v>
      </c>
      <c r="IS96">
        <v>161939.101317972</v>
      </c>
      <c r="IT96">
        <v>49025.880513609198</v>
      </c>
      <c r="IU96">
        <v>1645197.1460531501</v>
      </c>
      <c r="IV96">
        <v>622708.08127744205</v>
      </c>
      <c r="IW96">
        <v>703722.70534116996</v>
      </c>
      <c r="IX96">
        <v>257719.12446149599</v>
      </c>
      <c r="IY96">
        <v>641669.82433496194</v>
      </c>
      <c r="IZ96">
        <v>991657.37767574994</v>
      </c>
      <c r="JA96">
        <v>313844.88495187397</v>
      </c>
      <c r="JB96">
        <v>78394.0893594644</v>
      </c>
      <c r="JC96">
        <v>0</v>
      </c>
      <c r="JD96">
        <v>3963.8732373546</v>
      </c>
      <c r="JE96">
        <v>0</v>
      </c>
      <c r="JF96">
        <v>173914.09170271701</v>
      </c>
      <c r="JG96">
        <v>242114.36751220599</v>
      </c>
      <c r="JH96">
        <v>2989.7505592326902</v>
      </c>
      <c r="JI96">
        <v>0.35866658339112101</v>
      </c>
      <c r="JJ96">
        <v>133.503083717718</v>
      </c>
      <c r="JK96">
        <v>10028599.799187301</v>
      </c>
      <c r="JL96">
        <v>510.94970586296898</v>
      </c>
      <c r="JM96">
        <v>15.091009872265699</v>
      </c>
      <c r="JN96">
        <v>122068.45434652999</v>
      </c>
      <c r="JO96">
        <v>801426.11821014003</v>
      </c>
      <c r="JP96">
        <v>2723663.7329039602</v>
      </c>
      <c r="JQ96">
        <v>205742.77477473099</v>
      </c>
      <c r="JR96">
        <v>177.00881513850101</v>
      </c>
      <c r="JS96">
        <v>488019.775974221</v>
      </c>
      <c r="JT96">
        <v>3616.83337721727</v>
      </c>
      <c r="JU96">
        <v>566.95870488895798</v>
      </c>
      <c r="JV96">
        <v>47099.910909030099</v>
      </c>
      <c r="JW96">
        <v>1542.7778432329201</v>
      </c>
      <c r="JX96">
        <v>9702.49751658893</v>
      </c>
      <c r="JY96">
        <v>6223.1145583215302</v>
      </c>
      <c r="JZ96">
        <v>2125.98843653226</v>
      </c>
      <c r="KA96">
        <v>5851.5519890495898</v>
      </c>
      <c r="KB96">
        <v>11787.017353863999</v>
      </c>
      <c r="KC96">
        <v>4955.9291069493402</v>
      </c>
      <c r="KD96">
        <v>41553.891448735398</v>
      </c>
      <c r="KE96">
        <v>0</v>
      </c>
      <c r="KF96">
        <v>42814.282519310698</v>
      </c>
      <c r="KG96">
        <v>159272.981346224</v>
      </c>
      <c r="KH96">
        <v>3450541.54767633</v>
      </c>
      <c r="KI96">
        <v>2657.6543117891101</v>
      </c>
      <c r="KJ96">
        <v>19761889.471988801</v>
      </c>
      <c r="KK96">
        <v>15920.1257109053</v>
      </c>
      <c r="KL96">
        <v>2178.6913127182002</v>
      </c>
      <c r="KM96">
        <v>101.533258997825</v>
      </c>
      <c r="KN96">
        <v>426035.45344596799</v>
      </c>
      <c r="KO96">
        <v>29568.7555849077</v>
      </c>
      <c r="KP96">
        <v>0</v>
      </c>
      <c r="KQ96">
        <v>67611.754796654495</v>
      </c>
      <c r="KR96">
        <v>888.323516785685</v>
      </c>
      <c r="KS96">
        <v>6476.7470029491096</v>
      </c>
      <c r="KT96">
        <v>0</v>
      </c>
      <c r="KU96">
        <v>60809.350366726801</v>
      </c>
      <c r="KV96">
        <v>56793.644748745901</v>
      </c>
      <c r="KW96">
        <v>0</v>
      </c>
      <c r="KX96">
        <v>12913.3203784037</v>
      </c>
      <c r="KY96">
        <v>0</v>
      </c>
      <c r="KZ96">
        <v>13939.609099158</v>
      </c>
      <c r="LA96">
        <v>0</v>
      </c>
      <c r="LB96">
        <v>8394.17495881994</v>
      </c>
      <c r="LC96">
        <v>0</v>
      </c>
      <c r="LD96">
        <v>8020.6026798358198</v>
      </c>
      <c r="LE96">
        <v>0</v>
      </c>
      <c r="LF96">
        <v>13935.605025119999</v>
      </c>
      <c r="LG96">
        <v>0</v>
      </c>
      <c r="LH96">
        <v>17774.524530767201</v>
      </c>
      <c r="LI96">
        <v>309009.50860464602</v>
      </c>
      <c r="LJ96">
        <v>2498308.99684102</v>
      </c>
      <c r="LK96">
        <v>523418.78476543498</v>
      </c>
      <c r="LL96">
        <v>1040925.98380382</v>
      </c>
      <c r="LM96">
        <v>971917.01466394996</v>
      </c>
      <c r="LN96">
        <v>449302.71542805899</v>
      </c>
      <c r="LO96">
        <v>2624488.2771362802</v>
      </c>
      <c r="LP96">
        <v>824063.29478021699</v>
      </c>
      <c r="LQ96">
        <v>909504.29414548306</v>
      </c>
      <c r="LR96">
        <v>10427.3962248682</v>
      </c>
      <c r="LS96">
        <v>0</v>
      </c>
      <c r="LT96">
        <v>71859.217060568903</v>
      </c>
      <c r="LU96">
        <v>87027.659700358898</v>
      </c>
      <c r="LV96">
        <v>4978.4035649530197</v>
      </c>
      <c r="LW96">
        <v>22948.961341535702</v>
      </c>
      <c r="LX96">
        <v>1193.9397414099101</v>
      </c>
      <c r="LY96">
        <v>61310.974791796099</v>
      </c>
      <c r="LZ96">
        <v>3603.97879547914</v>
      </c>
      <c r="MA96">
        <v>104.96213392976099</v>
      </c>
      <c r="MB96">
        <v>6.4851661892246204</v>
      </c>
      <c r="MC96">
        <v>14.0343532098167</v>
      </c>
      <c r="MD96">
        <v>1644.99967114539</v>
      </c>
      <c r="ME96">
        <v>798.45095118495203</v>
      </c>
      <c r="MF96">
        <v>30437.659093247701</v>
      </c>
      <c r="MG96">
        <v>125457.910224331</v>
      </c>
      <c r="MH96">
        <v>237.935768183329</v>
      </c>
      <c r="MI96">
        <v>180.47279222553601</v>
      </c>
      <c r="MJ96">
        <v>683.80516595500205</v>
      </c>
      <c r="MK96">
        <v>316.67988347930702</v>
      </c>
      <c r="ML96">
        <v>11270.1805988613</v>
      </c>
      <c r="MM96">
        <v>187996.494034637</v>
      </c>
      <c r="MN96">
        <v>6933.4383725390799</v>
      </c>
      <c r="MO96">
        <v>83623.051936638702</v>
      </c>
      <c r="MP96">
        <v>12252171.680758299</v>
      </c>
      <c r="MQ96">
        <v>0</v>
      </c>
      <c r="MR96">
        <v>889587.86903088901</v>
      </c>
      <c r="MS96">
        <v>13262.135825839399</v>
      </c>
      <c r="MT96">
        <v>1008934.71046621</v>
      </c>
      <c r="MU96">
        <v>430957.07846461399</v>
      </c>
      <c r="MV96">
        <v>1175106.36107033</v>
      </c>
      <c r="MW96">
        <v>300500.63265994901</v>
      </c>
      <c r="MX96">
        <v>2533054.7375863101</v>
      </c>
      <c r="MY96">
        <v>18946.928025793601</v>
      </c>
      <c r="MZ96">
        <v>120698.748571052</v>
      </c>
      <c r="NA96">
        <v>33774.693497245302</v>
      </c>
      <c r="NB96">
        <v>579525.39843842899</v>
      </c>
      <c r="NC96">
        <v>426703.49884805002</v>
      </c>
      <c r="ND96">
        <v>395236.33818554401</v>
      </c>
      <c r="NE96">
        <v>401405.38479849597</v>
      </c>
      <c r="NF96">
        <v>552349.42658134794</v>
      </c>
      <c r="NG96">
        <v>205772.32933198899</v>
      </c>
      <c r="NH96">
        <v>1900808.75794342</v>
      </c>
      <c r="NI96">
        <v>475185.31303917599</v>
      </c>
      <c r="NJ96">
        <v>750688.77866973996</v>
      </c>
      <c r="NK96">
        <v>552925.105334491</v>
      </c>
      <c r="NL96">
        <v>566177.65318732697</v>
      </c>
      <c r="NM96">
        <v>10037767.657821</v>
      </c>
      <c r="NN96">
        <v>1736959.50743931</v>
      </c>
      <c r="NO96">
        <v>5643358.0398464296</v>
      </c>
      <c r="NP96">
        <v>17047.324996342599</v>
      </c>
      <c r="NQ96">
        <v>17323.080871445301</v>
      </c>
      <c r="NR96">
        <v>6969.7978897610701</v>
      </c>
      <c r="NS96">
        <v>7008.7532324600397</v>
      </c>
      <c r="NT96">
        <v>5398.4051546104201</v>
      </c>
      <c r="NU96">
        <v>6291.9941874088599</v>
      </c>
      <c r="NV96">
        <v>7869.13541360212</v>
      </c>
      <c r="NW96">
        <v>808.91271062318299</v>
      </c>
      <c r="NX96">
        <v>92.051341010753703</v>
      </c>
      <c r="NY96">
        <v>3651.6742466728201</v>
      </c>
      <c r="NZ96">
        <v>9716.8274146983804</v>
      </c>
      <c r="OA96">
        <v>1480.3084397037301</v>
      </c>
      <c r="OB96">
        <v>66946.054045511599</v>
      </c>
      <c r="OC96">
        <v>115221.96247802601</v>
      </c>
      <c r="OD96">
        <v>74128.293308924505</v>
      </c>
      <c r="OE96">
        <v>32543.4418911834</v>
      </c>
      <c r="OF96">
        <v>19920.032281559099</v>
      </c>
      <c r="OG96">
        <v>30450.7944518394</v>
      </c>
      <c r="OH96">
        <v>8706.1964771691</v>
      </c>
      <c r="OI96">
        <v>11043.397700006901</v>
      </c>
      <c r="OJ96">
        <v>2458220.8288899399</v>
      </c>
      <c r="OK96">
        <v>888853.32630102197</v>
      </c>
      <c r="OL96">
        <v>760897.03695977095</v>
      </c>
      <c r="OM96">
        <v>276764.64423813799</v>
      </c>
      <c r="ON96">
        <v>0</v>
      </c>
    </row>
    <row r="97" spans="1:404" x14ac:dyDescent="0.25">
      <c r="A97" t="s">
        <v>5</v>
      </c>
      <c r="B97">
        <v>93</v>
      </c>
      <c r="C97" t="s">
        <v>269</v>
      </c>
      <c r="D97" t="s">
        <v>513</v>
      </c>
      <c r="E97" s="4">
        <v>2293.21393811609</v>
      </c>
      <c r="F97" s="4">
        <v>83992.126207168796</v>
      </c>
      <c r="G97" s="4">
        <v>57509.715790338101</v>
      </c>
      <c r="H97" s="4">
        <v>322605.33672356198</v>
      </c>
      <c r="I97" s="4">
        <v>75770.906793826405</v>
      </c>
      <c r="J97" s="4">
        <v>1524.0382293840901</v>
      </c>
      <c r="K97" s="4">
        <v>588.38323153246699</v>
      </c>
      <c r="L97" s="4">
        <v>103935.208039996</v>
      </c>
      <c r="M97" s="4">
        <v>7923.35076345169</v>
      </c>
      <c r="N97" s="4">
        <v>9291.8205137905006</v>
      </c>
      <c r="O97" s="4">
        <v>63137.493264233897</v>
      </c>
      <c r="P97" s="4">
        <v>22619.2142200403</v>
      </c>
      <c r="Q97" s="4">
        <v>7762.1568935380601</v>
      </c>
      <c r="R97" s="4">
        <v>84650.635814107998</v>
      </c>
      <c r="S97" s="4">
        <v>41.973485631589703</v>
      </c>
      <c r="T97" s="4">
        <v>0</v>
      </c>
      <c r="U97" s="4">
        <v>0</v>
      </c>
      <c r="V97" s="4">
        <v>28210.435611246299</v>
      </c>
      <c r="W97" s="4">
        <v>176082.67160160601</v>
      </c>
      <c r="X97" s="28">
        <v>56.882548383536403</v>
      </c>
      <c r="Y97" s="28">
        <v>71.659332284174397</v>
      </c>
      <c r="Z97" s="28">
        <v>22936.585201505499</v>
      </c>
      <c r="AA97" s="28">
        <v>12.7776417245085</v>
      </c>
      <c r="AB97" s="28">
        <v>152.102137355282</v>
      </c>
      <c r="AC97" s="28">
        <v>1955.38652319679</v>
      </c>
      <c r="AD97" s="28">
        <v>273.25226285610898</v>
      </c>
      <c r="AE97" s="28">
        <v>187.21862587907401</v>
      </c>
      <c r="AF97" s="28">
        <v>5640.5862963564696</v>
      </c>
      <c r="AG97" s="28">
        <v>6888.9083196981001</v>
      </c>
      <c r="AH97" s="28">
        <v>26.708394972830899</v>
      </c>
      <c r="AI97" s="28">
        <v>141.30765766413401</v>
      </c>
      <c r="AJ97" s="28">
        <v>35.714588399568399</v>
      </c>
      <c r="AK97" s="28">
        <v>265.70315305691298</v>
      </c>
      <c r="AL97" s="28">
        <v>369.09011261681701</v>
      </c>
      <c r="AM97" s="28">
        <v>7.4127276222550398</v>
      </c>
      <c r="AN97" s="28">
        <v>110.701024903014</v>
      </c>
      <c r="AO97" s="28">
        <v>574.188177163364</v>
      </c>
      <c r="AP97" s="28">
        <v>269.72251491474702</v>
      </c>
      <c r="AQ97" s="28">
        <v>294.55989214788798</v>
      </c>
      <c r="AR97" s="4">
        <v>2178.6892172608</v>
      </c>
      <c r="AS97" s="4">
        <v>1471.33182678703</v>
      </c>
      <c r="AT97" s="4">
        <v>5088.3683288326602</v>
      </c>
      <c r="AU97" s="4">
        <v>126927.94551003</v>
      </c>
      <c r="AV97" s="4">
        <v>130986.579316032</v>
      </c>
      <c r="AW97" s="4">
        <v>176252.26676125801</v>
      </c>
      <c r="AX97" s="4">
        <v>122327.526610331</v>
      </c>
      <c r="AY97" s="4">
        <v>19428.201098547801</v>
      </c>
      <c r="AZ97" s="4">
        <v>332272.06731187901</v>
      </c>
      <c r="BA97" s="4">
        <v>2713.1468024955002</v>
      </c>
      <c r="BB97" s="4">
        <v>49071.559793232802</v>
      </c>
      <c r="BC97" s="4">
        <v>1173496.5312033701</v>
      </c>
      <c r="BD97" s="4">
        <v>117777.42796551</v>
      </c>
      <c r="BE97" s="4">
        <v>445984.08933333802</v>
      </c>
      <c r="BF97" s="4">
        <v>82511.678216797096</v>
      </c>
      <c r="BG97" s="4">
        <v>73651.665472959197</v>
      </c>
      <c r="BH97" s="4">
        <v>109302.388616556</v>
      </c>
      <c r="BI97" s="4">
        <v>75842.187565276996</v>
      </c>
      <c r="BJ97" s="4">
        <v>114639.54854561</v>
      </c>
      <c r="BK97" s="4">
        <v>0</v>
      </c>
      <c r="BL97" s="4">
        <v>5196.1419559308497</v>
      </c>
      <c r="BM97" s="4">
        <v>0</v>
      </c>
      <c r="BN97" s="4">
        <v>193465.69957691201</v>
      </c>
      <c r="BO97" s="4">
        <v>160480.213303934</v>
      </c>
      <c r="BP97" s="4">
        <v>8588.7083503988106</v>
      </c>
      <c r="BQ97" s="4">
        <v>0</v>
      </c>
      <c r="BR97" s="4">
        <v>69.728377270140598</v>
      </c>
      <c r="BS97" s="4">
        <v>884963.28207833006</v>
      </c>
      <c r="BT97" s="4">
        <v>70.283774048530603</v>
      </c>
      <c r="BU97" s="4">
        <v>0.67796768184324496</v>
      </c>
      <c r="BV97" s="4">
        <v>10160.044422852199</v>
      </c>
      <c r="BW97" s="4">
        <v>31284.2294703363</v>
      </c>
      <c r="BX97" s="4">
        <v>356945.32005897397</v>
      </c>
      <c r="BY97" s="4">
        <v>9182.6965181164196</v>
      </c>
      <c r="BZ97" s="4">
        <v>73.170014178195899</v>
      </c>
      <c r="CA97" s="4">
        <v>25207.1261928444</v>
      </c>
      <c r="CB97" s="4">
        <v>596.41993158161097</v>
      </c>
      <c r="CC97" s="4">
        <v>0.274374061547835</v>
      </c>
      <c r="CD97" s="4">
        <v>3477.9755663711098</v>
      </c>
      <c r="CE97" s="4">
        <v>1587.3295910184299</v>
      </c>
      <c r="CF97" s="4">
        <v>1396.07275187051</v>
      </c>
      <c r="CG97" s="4">
        <v>732.15814075736603</v>
      </c>
      <c r="CH97" s="4">
        <v>170.28716424884399</v>
      </c>
      <c r="CI97" s="4">
        <v>29.4655213497626</v>
      </c>
      <c r="CJ97" s="4">
        <v>293.14336686173999</v>
      </c>
      <c r="CK97" s="4">
        <v>4911.7145996475301</v>
      </c>
      <c r="CL97" s="4">
        <v>197290.71692132801</v>
      </c>
      <c r="CM97" s="4">
        <v>0</v>
      </c>
      <c r="CN97" s="4">
        <v>1486.51571202164</v>
      </c>
      <c r="CO97" s="4">
        <v>3464.9574475744898</v>
      </c>
      <c r="CP97" s="4">
        <v>217574.990368478</v>
      </c>
      <c r="CQ97" s="4">
        <v>345.301077549826</v>
      </c>
      <c r="CR97" s="4">
        <v>206.66312919580699</v>
      </c>
      <c r="CS97" s="4">
        <v>122980792.32664301</v>
      </c>
      <c r="CT97" s="4">
        <v>734.87955521042898</v>
      </c>
      <c r="CU97" s="4">
        <v>222.68393382154599</v>
      </c>
      <c r="CV97" s="4">
        <v>102462.47697998201</v>
      </c>
      <c r="CW97" s="4">
        <v>1798.7208818080501</v>
      </c>
      <c r="CX97" s="4">
        <v>0</v>
      </c>
      <c r="CY97" s="4">
        <v>23857.926810383</v>
      </c>
      <c r="CZ97" s="4">
        <v>849.54270633042802</v>
      </c>
      <c r="DA97" s="4">
        <v>10253.0478120881</v>
      </c>
      <c r="DB97" s="4">
        <v>0</v>
      </c>
      <c r="DC97" s="4">
        <v>51096.295071929897</v>
      </c>
      <c r="DD97" s="4">
        <v>5674.4014973196099</v>
      </c>
      <c r="DE97" s="4">
        <v>0</v>
      </c>
      <c r="DF97" s="4">
        <v>1731.5192286337101</v>
      </c>
      <c r="DG97" s="4">
        <v>0</v>
      </c>
      <c r="DH97" s="4">
        <v>2941.3988803430502</v>
      </c>
      <c r="DI97" s="4">
        <v>0</v>
      </c>
      <c r="DJ97" s="4">
        <v>1249.10818787272</v>
      </c>
      <c r="DK97" s="4">
        <v>0</v>
      </c>
      <c r="DL97" s="4">
        <v>3424.1034878822202</v>
      </c>
      <c r="DM97" s="4">
        <v>0</v>
      </c>
      <c r="DN97" s="4">
        <v>704.67019889745904</v>
      </c>
      <c r="DO97" s="4">
        <v>0</v>
      </c>
      <c r="DP97" s="4">
        <v>1965.55761930626</v>
      </c>
      <c r="DQ97" s="4">
        <v>145177.31863682799</v>
      </c>
      <c r="DR97" s="4">
        <v>329362.73285887699</v>
      </c>
      <c r="DS97" s="4">
        <v>48692.365907560197</v>
      </c>
      <c r="DT97" s="4">
        <v>103737.939366885</v>
      </c>
      <c r="DU97" s="4">
        <v>118019.846059951</v>
      </c>
      <c r="DV97" s="4">
        <v>103643.31781923999</v>
      </c>
      <c r="DW97" s="4">
        <v>644601.08265706699</v>
      </c>
      <c r="DX97" s="4">
        <v>154453.021387171</v>
      </c>
      <c r="DY97" s="4">
        <v>888423.10568515898</v>
      </c>
      <c r="DZ97" s="4">
        <v>4574.8051475558796</v>
      </c>
      <c r="EA97" s="4">
        <v>0</v>
      </c>
      <c r="EB97" s="4">
        <v>85923.139467095403</v>
      </c>
      <c r="EC97" s="4">
        <v>32667.771554085499</v>
      </c>
      <c r="ED97" s="4">
        <v>41814.676510956597</v>
      </c>
      <c r="EE97" s="4">
        <v>32997.537235947399</v>
      </c>
      <c r="EF97" s="4">
        <v>6309.0695913950403</v>
      </c>
      <c r="EG97" s="4">
        <v>4094.1189798626401</v>
      </c>
      <c r="EH97" s="4">
        <v>10594.854464824</v>
      </c>
      <c r="EI97" s="4">
        <v>10458.9910288227</v>
      </c>
      <c r="EJ97" s="4">
        <v>52.808587065643302</v>
      </c>
      <c r="EK97" s="4">
        <v>4.1149160870401902</v>
      </c>
      <c r="EL97" s="4">
        <v>176.71394480683401</v>
      </c>
      <c r="EM97" s="4">
        <v>1585.27590041398</v>
      </c>
      <c r="EN97" s="4">
        <v>32880.8210165993</v>
      </c>
      <c r="EO97" s="4">
        <v>126853.36690979599</v>
      </c>
      <c r="EP97" s="4">
        <v>236.00037188127899</v>
      </c>
      <c r="EQ97" s="4">
        <v>60.588091009206501</v>
      </c>
      <c r="ER97" s="4">
        <v>0.32574714051171</v>
      </c>
      <c r="ES97" s="4">
        <v>7.2846110605766299</v>
      </c>
      <c r="ET97" s="4">
        <v>89.269466298304096</v>
      </c>
      <c r="EU97" s="4">
        <v>465785.71653731802</v>
      </c>
      <c r="EV97" s="4">
        <v>95417.153583937805</v>
      </c>
      <c r="EW97" s="4">
        <v>50837.3190922422</v>
      </c>
      <c r="EX97" s="4">
        <v>3553624.1806290899</v>
      </c>
      <c r="EY97" s="4">
        <v>0</v>
      </c>
      <c r="EZ97" s="4">
        <v>132642.53015149801</v>
      </c>
      <c r="FA97" s="4">
        <v>6101.8327480671696</v>
      </c>
      <c r="FB97" s="4">
        <v>20495.079123164702</v>
      </c>
      <c r="FC97" s="4">
        <v>5253.7208041041704</v>
      </c>
      <c r="FD97" s="4">
        <v>500596.05666097999</v>
      </c>
      <c r="FE97" s="4">
        <v>119902.536986291</v>
      </c>
      <c r="FF97" s="4">
        <v>2931515.1667712298</v>
      </c>
      <c r="FG97" s="4">
        <v>349.76184827946901</v>
      </c>
      <c r="FH97" s="4">
        <v>18067.543831427</v>
      </c>
      <c r="FI97" s="4">
        <v>3331.5657754498602</v>
      </c>
      <c r="FJ97" s="4">
        <v>131654.703283165</v>
      </c>
      <c r="FK97" s="4">
        <v>1553966.366463</v>
      </c>
      <c r="FL97" s="4">
        <v>145584.60671306099</v>
      </c>
      <c r="FM97" s="4">
        <v>150446.033666517</v>
      </c>
      <c r="FN97" s="4">
        <v>516315.33246682602</v>
      </c>
      <c r="FO97" s="4">
        <v>42659.550942182301</v>
      </c>
      <c r="FP97" s="4">
        <v>914115.18836652103</v>
      </c>
      <c r="FQ97" s="4">
        <v>74479.705935010395</v>
      </c>
      <c r="FR97" s="4">
        <v>151678.255977519</v>
      </c>
      <c r="FS97" s="4">
        <v>130479.09909211499</v>
      </c>
      <c r="FT97" s="4">
        <v>236810.821790185</v>
      </c>
      <c r="FU97" s="4">
        <v>1367125.7145110001</v>
      </c>
      <c r="FV97" s="4">
        <v>1181097.4677484799</v>
      </c>
      <c r="FW97" s="4">
        <v>1147481.8008004599</v>
      </c>
      <c r="FX97" s="4">
        <v>27969.737488438899</v>
      </c>
      <c r="FY97" s="4">
        <v>24871.207400801999</v>
      </c>
      <c r="FZ97" s="4">
        <v>12510.397745681999</v>
      </c>
      <c r="GA97" s="4">
        <v>22466.058673131502</v>
      </c>
      <c r="GB97" s="4">
        <v>3456.70353248223</v>
      </c>
      <c r="GC97" s="4">
        <v>11785.701239256299</v>
      </c>
      <c r="GD97" s="4">
        <v>30905.9843698232</v>
      </c>
      <c r="GE97" s="4">
        <v>3575.3479337183499</v>
      </c>
      <c r="GF97" s="4">
        <v>483.82958182461499</v>
      </c>
      <c r="GG97" s="4">
        <v>7651.1777626507401</v>
      </c>
      <c r="GH97" s="4">
        <v>52601.558751669203</v>
      </c>
      <c r="GI97" s="4">
        <v>198.05570375751299</v>
      </c>
      <c r="GJ97" s="4">
        <v>33977.275753047397</v>
      </c>
      <c r="GK97" s="4">
        <v>53503.1151620479</v>
      </c>
      <c r="GL97" s="4">
        <v>31388.261853583099</v>
      </c>
      <c r="GM97" s="4">
        <v>20556.609016728999</v>
      </c>
      <c r="GN97" s="4">
        <v>2898.15589467572</v>
      </c>
      <c r="GO97" s="4">
        <v>31576.7800666496</v>
      </c>
      <c r="GP97" s="4">
        <v>2170.7767944756301</v>
      </c>
      <c r="GQ97" s="4">
        <v>3173.6737079437598</v>
      </c>
      <c r="GR97" s="4">
        <v>892614.59065209096</v>
      </c>
      <c r="GS97" s="4">
        <v>2668482.0255719</v>
      </c>
      <c r="GT97" s="4">
        <v>206826.31297960499</v>
      </c>
      <c r="GU97" s="4">
        <v>217368.35308899599</v>
      </c>
      <c r="GV97" s="4">
        <v>0</v>
      </c>
      <c r="GW97">
        <v>4255.7402805791698</v>
      </c>
      <c r="GX97">
        <v>4327.6450415105101</v>
      </c>
      <c r="GY97">
        <v>2864.8077667637399</v>
      </c>
      <c r="GZ97">
        <v>52671.756491077802</v>
      </c>
      <c r="HA97">
        <v>2189.6820233942499</v>
      </c>
      <c r="HB97">
        <v>372.62771481651203</v>
      </c>
      <c r="HC97">
        <v>308.63011171172298</v>
      </c>
      <c r="HD97">
        <v>20658.3784961288</v>
      </c>
      <c r="HE97">
        <v>2821.9241635864801</v>
      </c>
      <c r="HF97">
        <v>902.02594401998499</v>
      </c>
      <c r="HG97">
        <v>6967.9134782204801</v>
      </c>
      <c r="HH97">
        <v>922.78934554828299</v>
      </c>
      <c r="HI97">
        <v>7918.5215457241602</v>
      </c>
      <c r="HJ97">
        <v>5013.8162020529799</v>
      </c>
      <c r="HK97">
        <v>292.94151707622598</v>
      </c>
      <c r="HL97">
        <v>0</v>
      </c>
      <c r="HM97">
        <v>0</v>
      </c>
      <c r="HN97">
        <v>4557.5743359849703</v>
      </c>
      <c r="HO97">
        <v>11914.0479991993</v>
      </c>
      <c r="HP97">
        <v>149.75312250847</v>
      </c>
      <c r="HQ97">
        <v>126.117780342949</v>
      </c>
      <c r="HR97">
        <v>1073.95704672784</v>
      </c>
      <c r="HS97">
        <v>15.106551358112601</v>
      </c>
      <c r="HT97">
        <v>2.1449472973943999</v>
      </c>
      <c r="HU97">
        <v>147.07196833374201</v>
      </c>
      <c r="HV97">
        <v>9.0794562088113899</v>
      </c>
      <c r="HW97">
        <v>6.4257109235468199</v>
      </c>
      <c r="HX97">
        <v>5114.1440739421896</v>
      </c>
      <c r="HY97">
        <v>3387.93054746813</v>
      </c>
      <c r="HZ97">
        <v>1263.43982586232</v>
      </c>
      <c r="IA97">
        <v>885.73448538606897</v>
      </c>
      <c r="IB97">
        <v>3438.07254611299</v>
      </c>
      <c r="IC97">
        <v>1881.9661923623</v>
      </c>
      <c r="ID97">
        <v>2448.2561493172202</v>
      </c>
      <c r="IE97">
        <v>1075.8780814198101</v>
      </c>
      <c r="IF97">
        <v>614.81312041372905</v>
      </c>
      <c r="IG97">
        <v>7760.2918570844504</v>
      </c>
      <c r="IH97">
        <v>1177.02799552584</v>
      </c>
      <c r="II97">
        <v>1455.2560879944699</v>
      </c>
      <c r="IJ97">
        <v>978.94343723875795</v>
      </c>
      <c r="IK97">
        <v>1862.9570302013601</v>
      </c>
      <c r="IL97">
        <v>1444.4825098168201</v>
      </c>
      <c r="IM97">
        <v>16978.344745724698</v>
      </c>
      <c r="IN97">
        <v>15345.2867009931</v>
      </c>
      <c r="IO97">
        <v>15056.972008847</v>
      </c>
      <c r="IP97">
        <v>9180.1333907151893</v>
      </c>
      <c r="IQ97">
        <v>8267.9943210499496</v>
      </c>
      <c r="IR97">
        <v>72254.464185860998</v>
      </c>
      <c r="IS97">
        <v>22901.1773774424</v>
      </c>
      <c r="IT97">
        <v>5300.3034906808998</v>
      </c>
      <c r="IU97">
        <v>307555.10007100098</v>
      </c>
      <c r="IV97">
        <v>131805.187245732</v>
      </c>
      <c r="IW97">
        <v>97138.378250389302</v>
      </c>
      <c r="IX97">
        <v>31307.1555761651</v>
      </c>
      <c r="IY97">
        <v>44015.965626737598</v>
      </c>
      <c r="IZ97">
        <v>77557.612565334595</v>
      </c>
      <c r="JA97">
        <v>36680.428975347</v>
      </c>
      <c r="JB97">
        <v>15409.199201707001</v>
      </c>
      <c r="JC97">
        <v>0</v>
      </c>
      <c r="JD97">
        <v>980.78864419024205</v>
      </c>
      <c r="JE97">
        <v>0</v>
      </c>
      <c r="JF97">
        <v>58391.654905550698</v>
      </c>
      <c r="JG97">
        <v>36800.594316823801</v>
      </c>
      <c r="JH97">
        <v>342.3933207234</v>
      </c>
      <c r="JI97">
        <v>2.4488401774382398E-2</v>
      </c>
      <c r="JJ97">
        <v>4.9018254586645797</v>
      </c>
      <c r="JK97">
        <v>282883.81676333997</v>
      </c>
      <c r="JL97">
        <v>28.084145854258999</v>
      </c>
      <c r="JM97">
        <v>0.92553982020443204</v>
      </c>
      <c r="JN97">
        <v>1960.8494130613799</v>
      </c>
      <c r="JO97">
        <v>11389.771048823401</v>
      </c>
      <c r="JP97">
        <v>77737.106395340306</v>
      </c>
      <c r="JQ97">
        <v>4560.13409922552</v>
      </c>
      <c r="JR97">
        <v>10.268488356161299</v>
      </c>
      <c r="JS97">
        <v>7811.08387000313</v>
      </c>
      <c r="JT97">
        <v>116.380656056197</v>
      </c>
      <c r="JU97">
        <v>30.815873737600398</v>
      </c>
      <c r="JV97">
        <v>3393.3633309145298</v>
      </c>
      <c r="JW97">
        <v>248.73634405592099</v>
      </c>
      <c r="JX97">
        <v>286.463602622726</v>
      </c>
      <c r="JY97">
        <v>201.103606941083</v>
      </c>
      <c r="JZ97">
        <v>23.969404937515598</v>
      </c>
      <c r="KA97">
        <v>98.002306037901604</v>
      </c>
      <c r="KB97">
        <v>101.16829438947801</v>
      </c>
      <c r="KC97">
        <v>733.88257225157599</v>
      </c>
      <c r="KD97">
        <v>5837.6635647186504</v>
      </c>
      <c r="KE97">
        <v>0</v>
      </c>
      <c r="KF97">
        <v>314.94522961740398</v>
      </c>
      <c r="KG97">
        <v>1424.0228922466599</v>
      </c>
      <c r="KH97">
        <v>195988.86418204199</v>
      </c>
      <c r="KI97">
        <v>154.305056561329</v>
      </c>
      <c r="KJ97">
        <v>1411.4244261490501</v>
      </c>
      <c r="KK97">
        <v>1165087.68425836</v>
      </c>
      <c r="KL97">
        <v>108.32961178461601</v>
      </c>
      <c r="KM97">
        <v>8.6260004939219392</v>
      </c>
      <c r="KN97">
        <v>81392.1627838352</v>
      </c>
      <c r="KO97">
        <v>4041.3974229108198</v>
      </c>
      <c r="KP97">
        <v>0</v>
      </c>
      <c r="KQ97">
        <v>6975.2387258904801</v>
      </c>
      <c r="KR97">
        <v>88.792889789440594</v>
      </c>
      <c r="KS97">
        <v>1018.91472767319</v>
      </c>
      <c r="KT97">
        <v>0</v>
      </c>
      <c r="KU97">
        <v>9451.42963040416</v>
      </c>
      <c r="KV97">
        <v>4473.0635176818196</v>
      </c>
      <c r="KW97">
        <v>0</v>
      </c>
      <c r="KX97">
        <v>2204.3821696643499</v>
      </c>
      <c r="KY97">
        <v>0</v>
      </c>
      <c r="KZ97">
        <v>1597.10169688411</v>
      </c>
      <c r="LA97">
        <v>0</v>
      </c>
      <c r="LB97">
        <v>705.45576943246294</v>
      </c>
      <c r="LC97">
        <v>0</v>
      </c>
      <c r="LD97">
        <v>932.05174722668096</v>
      </c>
      <c r="LE97">
        <v>0</v>
      </c>
      <c r="LF97">
        <v>1208.2271320883301</v>
      </c>
      <c r="LG97">
        <v>0</v>
      </c>
      <c r="LH97">
        <v>1391.42163184792</v>
      </c>
      <c r="LI97">
        <v>46633.326801691299</v>
      </c>
      <c r="LJ97">
        <v>437722.269926015</v>
      </c>
      <c r="LK97">
        <v>44437.675765589898</v>
      </c>
      <c r="LL97">
        <v>108193.007580755</v>
      </c>
      <c r="LM97">
        <v>101799.437269067</v>
      </c>
      <c r="LN97">
        <v>87323.050903941301</v>
      </c>
      <c r="LO97">
        <v>455798.66553590901</v>
      </c>
      <c r="LP97">
        <v>161420.57214481899</v>
      </c>
      <c r="LQ97">
        <v>211955.69633129201</v>
      </c>
      <c r="LR97">
        <v>1669.74735416816</v>
      </c>
      <c r="LS97">
        <v>0</v>
      </c>
      <c r="LT97">
        <v>3801.2318998568098</v>
      </c>
      <c r="LU97">
        <v>4015.6383882784799</v>
      </c>
      <c r="LV97">
        <v>731.495423909338</v>
      </c>
      <c r="LW97">
        <v>1795.6922553715699</v>
      </c>
      <c r="LX97">
        <v>332.89407317889402</v>
      </c>
      <c r="LY97">
        <v>2531.35451083315</v>
      </c>
      <c r="LZ97">
        <v>212.83065766273501</v>
      </c>
      <c r="MA97">
        <v>50.882726206755301</v>
      </c>
      <c r="MB97">
        <v>1.2292692199440101</v>
      </c>
      <c r="MC97">
        <v>1.0061106970656599</v>
      </c>
      <c r="MD97">
        <v>60.2859188179171</v>
      </c>
      <c r="ME97">
        <v>113.860011548554</v>
      </c>
      <c r="MF97">
        <v>2655.04882427349</v>
      </c>
      <c r="MG97">
        <v>8412.0470139552199</v>
      </c>
      <c r="MH97">
        <v>2.2005117720641798</v>
      </c>
      <c r="MI97">
        <v>26.769792546708299</v>
      </c>
      <c r="MJ97">
        <v>196.636394058923</v>
      </c>
      <c r="MK97">
        <v>3.2710785015393098</v>
      </c>
      <c r="ML97">
        <v>128.45508266473101</v>
      </c>
      <c r="MM97">
        <v>9789.5582330443503</v>
      </c>
      <c r="MN97">
        <v>448.766073238427</v>
      </c>
      <c r="MO97">
        <v>4316.3893778752199</v>
      </c>
      <c r="MP97">
        <v>859377.61492580397</v>
      </c>
      <c r="MQ97">
        <v>0</v>
      </c>
      <c r="MR97">
        <v>21104.4667563722</v>
      </c>
      <c r="MS97">
        <v>1257.5459021888701</v>
      </c>
      <c r="MT97">
        <v>28721.447673205101</v>
      </c>
      <c r="MU97">
        <v>21432.259819254701</v>
      </c>
      <c r="MV97">
        <v>185949.656368656</v>
      </c>
      <c r="MW97">
        <v>24600.395011403001</v>
      </c>
      <c r="MX97">
        <v>303422.019211373</v>
      </c>
      <c r="MY97">
        <v>1471.4426240790599</v>
      </c>
      <c r="MZ97">
        <v>16548.505234712298</v>
      </c>
      <c r="NA97">
        <v>2964.0929163604601</v>
      </c>
      <c r="NB97">
        <v>91643.165077970596</v>
      </c>
      <c r="NC97">
        <v>57700.678496867797</v>
      </c>
      <c r="ND97">
        <v>43719.104546942202</v>
      </c>
      <c r="NE97">
        <v>55858.4068416706</v>
      </c>
      <c r="NF97">
        <v>56652.463222108403</v>
      </c>
      <c r="NG97">
        <v>21393.276834068201</v>
      </c>
      <c r="NH97">
        <v>145133.69425347101</v>
      </c>
      <c r="NI97">
        <v>15795.655161782601</v>
      </c>
      <c r="NJ97">
        <v>85586.189266027795</v>
      </c>
      <c r="NK97">
        <v>35016.185215908299</v>
      </c>
      <c r="NL97">
        <v>62409.371043362102</v>
      </c>
      <c r="NM97">
        <v>710088.92334903101</v>
      </c>
      <c r="NN97">
        <v>163816.33437361501</v>
      </c>
      <c r="NO97">
        <v>365518.40516503103</v>
      </c>
      <c r="NP97">
        <v>2340.1028281335898</v>
      </c>
      <c r="NQ97">
        <v>2185.7016168150899</v>
      </c>
      <c r="NR97">
        <v>827.06362185357602</v>
      </c>
      <c r="NS97">
        <v>2029.29338846884</v>
      </c>
      <c r="NT97">
        <v>542.75600535547301</v>
      </c>
      <c r="NU97">
        <v>887.05388840248702</v>
      </c>
      <c r="NV97">
        <v>1445.0308199158101</v>
      </c>
      <c r="NW97">
        <v>225.474060111695</v>
      </c>
      <c r="NX97">
        <v>32.940375249307202</v>
      </c>
      <c r="NY97">
        <v>838.00303855897903</v>
      </c>
      <c r="NZ97">
        <v>2556.1983041210301</v>
      </c>
      <c r="OA97">
        <v>979.28207186828001</v>
      </c>
      <c r="OB97">
        <v>8707.98088214585</v>
      </c>
      <c r="OC97">
        <v>14404.140741887901</v>
      </c>
      <c r="OD97">
        <v>6228.8977732652402</v>
      </c>
      <c r="OE97">
        <v>3625.5217525808198</v>
      </c>
      <c r="OF97">
        <v>2366.50719599785</v>
      </c>
      <c r="OG97">
        <v>4106.8059714030496</v>
      </c>
      <c r="OH97">
        <v>1538.3219280937999</v>
      </c>
      <c r="OI97">
        <v>1707.71462673458</v>
      </c>
      <c r="OJ97">
        <v>68681.620150112896</v>
      </c>
      <c r="OK97">
        <v>148427.396796063</v>
      </c>
      <c r="OL97">
        <v>63383.315382612898</v>
      </c>
      <c r="OM97">
        <v>95864.8786231993</v>
      </c>
      <c r="ON97">
        <v>0</v>
      </c>
    </row>
    <row r="98" spans="1:404" x14ac:dyDescent="0.25">
      <c r="A98" t="s">
        <v>5</v>
      </c>
      <c r="B98">
        <v>94</v>
      </c>
      <c r="C98" t="s">
        <v>271</v>
      </c>
      <c r="D98" t="s">
        <v>514</v>
      </c>
      <c r="E98" s="4">
        <v>25095.0665552274</v>
      </c>
      <c r="F98" s="4">
        <v>1296886.3688765799</v>
      </c>
      <c r="G98" s="4">
        <v>561753.42806314805</v>
      </c>
      <c r="H98" s="4">
        <v>4934778.5169144804</v>
      </c>
      <c r="I98" s="4">
        <v>467092.38683899102</v>
      </c>
      <c r="J98" s="4">
        <v>33871.842568104497</v>
      </c>
      <c r="K98" s="4">
        <v>5168.0471436380203</v>
      </c>
      <c r="L98" s="4">
        <v>1565601.59531931</v>
      </c>
      <c r="M98" s="4">
        <v>122408.626030959</v>
      </c>
      <c r="N98" s="4">
        <v>76019.596431888494</v>
      </c>
      <c r="O98" s="4">
        <v>437283.352968967</v>
      </c>
      <c r="P98" s="4">
        <v>190385.040596915</v>
      </c>
      <c r="Q98" s="4">
        <v>43974.908298005801</v>
      </c>
      <c r="R98" s="4">
        <v>155147.64069898601</v>
      </c>
      <c r="S98" s="4">
        <v>322.76595542697299</v>
      </c>
      <c r="T98" s="4">
        <v>0</v>
      </c>
      <c r="U98" s="4">
        <v>0</v>
      </c>
      <c r="V98" s="4">
        <v>319445.88848348998</v>
      </c>
      <c r="W98" s="4">
        <v>950733.43069971597</v>
      </c>
      <c r="X98" s="28">
        <v>1780.66334703556</v>
      </c>
      <c r="Y98" s="28">
        <v>166.23368827392</v>
      </c>
      <c r="Z98" s="28">
        <v>56828.297975158297</v>
      </c>
      <c r="AA98" s="28">
        <v>85.7772113292271</v>
      </c>
      <c r="AB98" s="28">
        <v>2423.2511412839399</v>
      </c>
      <c r="AC98" s="28">
        <v>9149.7359894975398</v>
      </c>
      <c r="AD98" s="28">
        <v>12895.3517178781</v>
      </c>
      <c r="AE98" s="28">
        <v>11472.0495318426</v>
      </c>
      <c r="AF98" s="28">
        <v>1310505.5416729399</v>
      </c>
      <c r="AG98" s="28">
        <v>116325.92582308</v>
      </c>
      <c r="AH98" s="28">
        <v>628.96891238151898</v>
      </c>
      <c r="AI98" s="28">
        <v>1435.1875161287801</v>
      </c>
      <c r="AJ98" s="28">
        <v>126.08701173479901</v>
      </c>
      <c r="AK98" s="28">
        <v>2461.5714973341401</v>
      </c>
      <c r="AL98" s="28">
        <v>39793.638045448301</v>
      </c>
      <c r="AM98" s="28">
        <v>22.743520995324801</v>
      </c>
      <c r="AN98" s="28">
        <v>536.833073783788</v>
      </c>
      <c r="AO98" s="28">
        <v>3206.8727352721498</v>
      </c>
      <c r="AP98" s="28">
        <v>1263.4890173957399</v>
      </c>
      <c r="AQ98" s="28">
        <v>1074.6001612872701</v>
      </c>
      <c r="AR98" s="4">
        <v>11199.1615341822</v>
      </c>
      <c r="AS98" s="4">
        <v>19753.701866632</v>
      </c>
      <c r="AT98" s="4">
        <v>29646.912559379402</v>
      </c>
      <c r="AU98" s="4">
        <v>734357.97997185099</v>
      </c>
      <c r="AV98" s="4">
        <v>737406.81077974394</v>
      </c>
      <c r="AW98" s="4">
        <v>1129106.67938983</v>
      </c>
      <c r="AX98" s="4">
        <v>1446579.16751369</v>
      </c>
      <c r="AY98" s="4">
        <v>118469.18944731601</v>
      </c>
      <c r="AZ98" s="4">
        <v>2449713.8964793002</v>
      </c>
      <c r="BA98" s="4">
        <v>20286.235034712801</v>
      </c>
      <c r="BB98" s="4">
        <v>277682.396133542</v>
      </c>
      <c r="BC98" s="4">
        <v>8768428.4972301405</v>
      </c>
      <c r="BD98" s="4">
        <v>1318895.4936076801</v>
      </c>
      <c r="BE98" s="4">
        <v>1706572.14701524</v>
      </c>
      <c r="BF98" s="4">
        <v>457965.65732204099</v>
      </c>
      <c r="BG98" s="4">
        <v>845930.52377842995</v>
      </c>
      <c r="BH98" s="4">
        <v>905095.06270079897</v>
      </c>
      <c r="BI98" s="4">
        <v>715548.85655933805</v>
      </c>
      <c r="BJ98" s="4">
        <v>1018985.05981414</v>
      </c>
      <c r="BK98" s="4">
        <v>0</v>
      </c>
      <c r="BL98" s="4">
        <v>19551.342578310101</v>
      </c>
      <c r="BM98" s="4">
        <v>0</v>
      </c>
      <c r="BN98" s="4">
        <v>889791.51733529102</v>
      </c>
      <c r="BO98" s="4">
        <v>1546518.65430058</v>
      </c>
      <c r="BP98" s="4">
        <v>18859.057570850699</v>
      </c>
      <c r="BQ98" s="4">
        <v>0</v>
      </c>
      <c r="BR98" s="4">
        <v>636.79430811699103</v>
      </c>
      <c r="BS98" s="4">
        <v>1984288.4375743601</v>
      </c>
      <c r="BT98" s="4">
        <v>118.53255018348599</v>
      </c>
      <c r="BU98" s="4">
        <v>4.0038649187416402</v>
      </c>
      <c r="BV98" s="4">
        <v>26606.579186227202</v>
      </c>
      <c r="BW98" s="4">
        <v>74994.769070122202</v>
      </c>
      <c r="BX98" s="4">
        <v>751241.81021977402</v>
      </c>
      <c r="BY98" s="4">
        <v>22258.619051159301</v>
      </c>
      <c r="BZ98" s="4">
        <v>110.54371230519</v>
      </c>
      <c r="CA98" s="4">
        <v>54521.629121735903</v>
      </c>
      <c r="CB98" s="4">
        <v>767.51366172316295</v>
      </c>
      <c r="CC98" s="4">
        <v>0.49828046037170298</v>
      </c>
      <c r="CD98" s="4">
        <v>8940.3917215896308</v>
      </c>
      <c r="CE98" s="4">
        <v>2267.63078417512</v>
      </c>
      <c r="CF98" s="4">
        <v>3415.7705782480798</v>
      </c>
      <c r="CG98" s="4">
        <v>3293.81480177198</v>
      </c>
      <c r="CH98" s="4">
        <v>318.84185250706503</v>
      </c>
      <c r="CI98" s="4">
        <v>275.90375450430503</v>
      </c>
      <c r="CJ98" s="4">
        <v>1015.2765400004</v>
      </c>
      <c r="CK98" s="4">
        <v>80174.898093475305</v>
      </c>
      <c r="CL98" s="4">
        <v>894550.17455991101</v>
      </c>
      <c r="CM98" s="4">
        <v>0</v>
      </c>
      <c r="CN98" s="4">
        <v>46006.717831773298</v>
      </c>
      <c r="CO98" s="4">
        <v>32783.288701508602</v>
      </c>
      <c r="CP98" s="4">
        <v>1248047.02231408</v>
      </c>
      <c r="CQ98" s="4">
        <v>1604.30009374308</v>
      </c>
      <c r="CR98" s="4">
        <v>1501.5004123867</v>
      </c>
      <c r="CS98" s="4">
        <v>6614.1152726215896</v>
      </c>
      <c r="CT98" s="4">
        <v>99257346.527161106</v>
      </c>
      <c r="CU98" s="4">
        <v>6018.7175635674503</v>
      </c>
      <c r="CV98" s="4">
        <v>495642.35041342402</v>
      </c>
      <c r="CW98" s="4">
        <v>19342.192075260002</v>
      </c>
      <c r="CX98" s="4">
        <v>0</v>
      </c>
      <c r="CY98" s="4">
        <v>422468.30447816802</v>
      </c>
      <c r="CZ98" s="4">
        <v>15258.2839678285</v>
      </c>
      <c r="DA98" s="4">
        <v>55563.799404302699</v>
      </c>
      <c r="DB98" s="4">
        <v>0</v>
      </c>
      <c r="DC98" s="4">
        <v>351018.308177809</v>
      </c>
      <c r="DD98" s="4">
        <v>41447.547430896797</v>
      </c>
      <c r="DE98" s="4">
        <v>0</v>
      </c>
      <c r="DF98" s="4">
        <v>25093.251469646999</v>
      </c>
      <c r="DG98" s="4">
        <v>0</v>
      </c>
      <c r="DH98" s="4">
        <v>26517.364596803</v>
      </c>
      <c r="DI98" s="4">
        <v>0</v>
      </c>
      <c r="DJ98" s="4">
        <v>5989.5427260227298</v>
      </c>
      <c r="DK98" s="4">
        <v>0</v>
      </c>
      <c r="DL98" s="4">
        <v>14479.845056866099</v>
      </c>
      <c r="DM98" s="4">
        <v>0</v>
      </c>
      <c r="DN98" s="4">
        <v>8197.2328310879202</v>
      </c>
      <c r="DO98" s="4">
        <v>0</v>
      </c>
      <c r="DP98" s="4">
        <v>15843.2716256234</v>
      </c>
      <c r="DQ98" s="4">
        <v>1065248.4104192499</v>
      </c>
      <c r="DR98" s="4">
        <v>2951067.6439298298</v>
      </c>
      <c r="DS98" s="4">
        <v>609119.96702250396</v>
      </c>
      <c r="DT98" s="4">
        <v>814562.125217758</v>
      </c>
      <c r="DU98" s="4">
        <v>1182466.90507148</v>
      </c>
      <c r="DV98" s="4">
        <v>946059.732865397</v>
      </c>
      <c r="DW98" s="4">
        <v>5634154.3651762502</v>
      </c>
      <c r="DX98" s="4">
        <v>1572816.78281119</v>
      </c>
      <c r="DY98" s="4">
        <v>3725697.2642540801</v>
      </c>
      <c r="DZ98" s="4">
        <v>37255.3008417983</v>
      </c>
      <c r="EA98" s="4">
        <v>0</v>
      </c>
      <c r="EB98" s="4">
        <v>621521.08462239197</v>
      </c>
      <c r="EC98" s="4">
        <v>322679.50575247</v>
      </c>
      <c r="ED98" s="4">
        <v>230369.555538329</v>
      </c>
      <c r="EE98" s="4">
        <v>222389.18617764299</v>
      </c>
      <c r="EF98" s="4">
        <v>79048.682995812793</v>
      </c>
      <c r="EG98" s="4">
        <v>54140.983767941303</v>
      </c>
      <c r="EH98" s="4">
        <v>108314.142832237</v>
      </c>
      <c r="EI98" s="4">
        <v>12233.8289952594</v>
      </c>
      <c r="EJ98" s="4">
        <v>106.36464754922901</v>
      </c>
      <c r="EK98" s="4">
        <v>17.090641448267501</v>
      </c>
      <c r="EL98" s="4">
        <v>873.51682425599995</v>
      </c>
      <c r="EM98" s="4">
        <v>48050.576636953003</v>
      </c>
      <c r="EN98" s="4">
        <v>235950.222606556</v>
      </c>
      <c r="EO98" s="4">
        <v>1110321.68081013</v>
      </c>
      <c r="EP98" s="4">
        <v>831.63955212610904</v>
      </c>
      <c r="EQ98" s="4">
        <v>221.840928111886</v>
      </c>
      <c r="ER98" s="4">
        <v>5.2908231982924603</v>
      </c>
      <c r="ES98" s="4">
        <v>13.6955869891876</v>
      </c>
      <c r="ET98" s="4">
        <v>577.93757889552705</v>
      </c>
      <c r="EU98" s="4">
        <v>1781983.2821917001</v>
      </c>
      <c r="EV98" s="4">
        <v>301620.637109145</v>
      </c>
      <c r="EW98" s="4">
        <v>708017.33215045801</v>
      </c>
      <c r="EX98" s="4">
        <v>83108146.260166705</v>
      </c>
      <c r="EY98" s="4">
        <v>0</v>
      </c>
      <c r="EZ98" s="4">
        <v>1146421.1338282099</v>
      </c>
      <c r="FA98" s="4">
        <v>42516.383422553597</v>
      </c>
      <c r="FB98" s="4">
        <v>65908.212184176795</v>
      </c>
      <c r="FC98" s="4">
        <v>11975.557340719301</v>
      </c>
      <c r="FD98" s="4">
        <v>5565753.5244021099</v>
      </c>
      <c r="FE98" s="4">
        <v>1247979.9004062701</v>
      </c>
      <c r="FF98" s="4">
        <v>10107528.995092399</v>
      </c>
      <c r="FG98" s="4">
        <v>2253.0341998543199</v>
      </c>
      <c r="FH98" s="4">
        <v>164442.598554911</v>
      </c>
      <c r="FI98" s="4">
        <v>170270.00397482599</v>
      </c>
      <c r="FJ98" s="4">
        <v>509259.68813789397</v>
      </c>
      <c r="FK98" s="4">
        <v>3591246.1726739299</v>
      </c>
      <c r="FL98" s="4">
        <v>789489.33059991396</v>
      </c>
      <c r="FM98" s="4">
        <v>2231145.77639258</v>
      </c>
      <c r="FN98" s="4">
        <v>2973676.3708766201</v>
      </c>
      <c r="FO98" s="4">
        <v>241537.609028862</v>
      </c>
      <c r="FP98" s="4">
        <v>13296384.9731213</v>
      </c>
      <c r="FQ98" s="4">
        <v>519224.53036228003</v>
      </c>
      <c r="FR98" s="4">
        <v>1974719.89589556</v>
      </c>
      <c r="FS98" s="4">
        <v>1445257.8811413399</v>
      </c>
      <c r="FT98" s="4">
        <v>3700726.2874417901</v>
      </c>
      <c r="FU98" s="4">
        <v>13506062.930152399</v>
      </c>
      <c r="FV98" s="4">
        <v>16089094.9146022</v>
      </c>
      <c r="FW98" s="4">
        <v>18395589.568432599</v>
      </c>
      <c r="FX98" s="4">
        <v>109947.733038826</v>
      </c>
      <c r="FY98" s="4">
        <v>137988.62484788999</v>
      </c>
      <c r="FZ98" s="4">
        <v>95448.473848062597</v>
      </c>
      <c r="GA98" s="4">
        <v>152752.044325959</v>
      </c>
      <c r="GB98" s="4">
        <v>19195.4101529894</v>
      </c>
      <c r="GC98" s="4">
        <v>60871.891599265902</v>
      </c>
      <c r="GD98" s="4">
        <v>132513.15430135699</v>
      </c>
      <c r="GE98" s="4">
        <v>22656.774902584199</v>
      </c>
      <c r="GF98" s="4">
        <v>2839.2375422035998</v>
      </c>
      <c r="GG98" s="4">
        <v>127956.65849462499</v>
      </c>
      <c r="GH98" s="4">
        <v>428151.64245016401</v>
      </c>
      <c r="GI98" s="4">
        <v>1486.9457552449201</v>
      </c>
      <c r="GJ98" s="4">
        <v>252459.59758949399</v>
      </c>
      <c r="GK98" s="4">
        <v>525784.68156229903</v>
      </c>
      <c r="GL98" s="4">
        <v>241529.86203919601</v>
      </c>
      <c r="GM98" s="4">
        <v>148592.84241550899</v>
      </c>
      <c r="GN98" s="4">
        <v>59141.5187373101</v>
      </c>
      <c r="GO98" s="4">
        <v>216707.65675830399</v>
      </c>
      <c r="GP98" s="4">
        <v>22837.753231921801</v>
      </c>
      <c r="GQ98" s="4">
        <v>37713.982810332098</v>
      </c>
      <c r="GR98" s="4">
        <v>10212635.524113201</v>
      </c>
      <c r="GS98" s="4">
        <v>8731446.1572299208</v>
      </c>
      <c r="GT98" s="4">
        <v>3110685.0341779399</v>
      </c>
      <c r="GU98" s="4">
        <v>418257.93270554999</v>
      </c>
      <c r="GV98" s="4">
        <v>0</v>
      </c>
      <c r="GW98">
        <v>24072.4797779043</v>
      </c>
      <c r="GX98">
        <v>49580.865297272801</v>
      </c>
      <c r="GY98">
        <v>22835.495424666999</v>
      </c>
      <c r="GZ98">
        <v>324489.14661028801</v>
      </c>
      <c r="HA98">
        <v>11914.640458784799</v>
      </c>
      <c r="HB98">
        <v>2544.1648442672799</v>
      </c>
      <c r="HC98">
        <v>1916.7224439023901</v>
      </c>
      <c r="HD98">
        <v>128613.840748337</v>
      </c>
      <c r="HE98">
        <v>21451.1897493656</v>
      </c>
      <c r="HF98">
        <v>6414.4532605660897</v>
      </c>
      <c r="HG98">
        <v>27802.422816511698</v>
      </c>
      <c r="HH98">
        <v>8780.8749609632505</v>
      </c>
      <c r="HI98">
        <v>37719.796268853701</v>
      </c>
      <c r="HJ98">
        <v>30415.1099769225</v>
      </c>
      <c r="HK98">
        <v>1778.7240007600999</v>
      </c>
      <c r="HL98">
        <v>0</v>
      </c>
      <c r="HM98">
        <v>0</v>
      </c>
      <c r="HN98">
        <v>30050.6633929243</v>
      </c>
      <c r="HO98">
        <v>110630.451146019</v>
      </c>
      <c r="HP98">
        <v>897.47461597470499</v>
      </c>
      <c r="HQ98">
        <v>762.61120687896005</v>
      </c>
      <c r="HR98">
        <v>7367.8543339050202</v>
      </c>
      <c r="HS98">
        <v>150.19068238265299</v>
      </c>
      <c r="HT98">
        <v>15.3596430178217</v>
      </c>
      <c r="HU98">
        <v>1298.48484075087</v>
      </c>
      <c r="HV98">
        <v>302.63859545256003</v>
      </c>
      <c r="HW98">
        <v>76.735750846142096</v>
      </c>
      <c r="HX98">
        <v>20358.532117067902</v>
      </c>
      <c r="HY98">
        <v>20796.335287662601</v>
      </c>
      <c r="HZ98">
        <v>2382.5318891603602</v>
      </c>
      <c r="IA98">
        <v>3533.7346718222602</v>
      </c>
      <c r="IB98">
        <v>18743.223692665499</v>
      </c>
      <c r="IC98">
        <v>9725.9574207693495</v>
      </c>
      <c r="ID98">
        <v>16284.734262673101</v>
      </c>
      <c r="IE98">
        <v>4190.2009808748799</v>
      </c>
      <c r="IF98">
        <v>2019.1198728075101</v>
      </c>
      <c r="IG98">
        <v>27859.341347541002</v>
      </c>
      <c r="IH98">
        <v>4166.3252101957896</v>
      </c>
      <c r="II98">
        <v>5083.0029045679003</v>
      </c>
      <c r="IJ98">
        <v>4278.2910080353204</v>
      </c>
      <c r="IK98">
        <v>8429.8139030114799</v>
      </c>
      <c r="IL98">
        <v>7622.0566626928103</v>
      </c>
      <c r="IM98">
        <v>72916.024348697203</v>
      </c>
      <c r="IN98">
        <v>86920.152759122197</v>
      </c>
      <c r="IO98">
        <v>64196.431669317702</v>
      </c>
      <c r="IP98">
        <v>54202.982532489601</v>
      </c>
      <c r="IQ98">
        <v>43892.256844735297</v>
      </c>
      <c r="IR98">
        <v>394625.69608917501</v>
      </c>
      <c r="IS98">
        <v>135754.43991960099</v>
      </c>
      <c r="IT98">
        <v>26226.533192933301</v>
      </c>
      <c r="IU98">
        <v>2074058.46497489</v>
      </c>
      <c r="IV98">
        <v>1067761.7492418999</v>
      </c>
      <c r="IW98">
        <v>602252.98784933495</v>
      </c>
      <c r="IX98">
        <v>242269.53570203</v>
      </c>
      <c r="IY98">
        <v>349272.27761120402</v>
      </c>
      <c r="IZ98">
        <v>674371.05009373499</v>
      </c>
      <c r="JA98">
        <v>350582.481077581</v>
      </c>
      <c r="JB98">
        <v>123398.707612873</v>
      </c>
      <c r="JC98">
        <v>0</v>
      </c>
      <c r="JD98">
        <v>5187.5074957406496</v>
      </c>
      <c r="JE98">
        <v>0</v>
      </c>
      <c r="JF98">
        <v>312338.163942302</v>
      </c>
      <c r="JG98">
        <v>204745.78359732401</v>
      </c>
      <c r="JH98">
        <v>1399.0724191164099</v>
      </c>
      <c r="JI98">
        <v>0.185659535814368</v>
      </c>
      <c r="JJ98">
        <v>38.7734901565371</v>
      </c>
      <c r="JK98">
        <v>692730.38360094104</v>
      </c>
      <c r="JL98">
        <v>57.546976203978303</v>
      </c>
      <c r="JM98">
        <v>5.6873412631408602</v>
      </c>
      <c r="JN98">
        <v>4830.3558373792803</v>
      </c>
      <c r="JO98">
        <v>28207.558905472401</v>
      </c>
      <c r="JP98">
        <v>164452.019713399</v>
      </c>
      <c r="JQ98">
        <v>26110.570820544901</v>
      </c>
      <c r="JR98">
        <v>33.502671403304198</v>
      </c>
      <c r="JS98">
        <v>20866.393665453401</v>
      </c>
      <c r="JT98">
        <v>155.56752816901201</v>
      </c>
      <c r="JU98">
        <v>66.206323689960897</v>
      </c>
      <c r="JV98">
        <v>3353.3988639121999</v>
      </c>
      <c r="JW98">
        <v>454.13713324984701</v>
      </c>
      <c r="JX98">
        <v>1160.33891332131</v>
      </c>
      <c r="JY98">
        <v>828.13313044746201</v>
      </c>
      <c r="JZ98">
        <v>74.495404189086798</v>
      </c>
      <c r="KA98">
        <v>340.73499912462597</v>
      </c>
      <c r="KB98">
        <v>343.50853341586901</v>
      </c>
      <c r="KC98">
        <v>9060.4830474936007</v>
      </c>
      <c r="KD98">
        <v>32120.141877489401</v>
      </c>
      <c r="KE98">
        <v>0</v>
      </c>
      <c r="KF98">
        <v>8266.0474913745693</v>
      </c>
      <c r="KG98">
        <v>8688.6852974910908</v>
      </c>
      <c r="KH98">
        <v>1306650.8443334</v>
      </c>
      <c r="KI98">
        <v>614.53726937415695</v>
      </c>
      <c r="KJ98">
        <v>3948.3450691020898</v>
      </c>
      <c r="KK98">
        <v>1952.8095080188</v>
      </c>
      <c r="KL98">
        <v>1661654.64173432</v>
      </c>
      <c r="KM98">
        <v>66.343617976412702</v>
      </c>
      <c r="KN98">
        <v>227030.57190686799</v>
      </c>
      <c r="KO98">
        <v>30186.999066142202</v>
      </c>
      <c r="KP98">
        <v>0</v>
      </c>
      <c r="KQ98">
        <v>109927.30267268</v>
      </c>
      <c r="KR98">
        <v>1303.3133377553399</v>
      </c>
      <c r="KS98">
        <v>4207.5649693129199</v>
      </c>
      <c r="KT98">
        <v>0</v>
      </c>
      <c r="KU98">
        <v>54716.310233899902</v>
      </c>
      <c r="KV98">
        <v>27845.789904799101</v>
      </c>
      <c r="KW98">
        <v>0</v>
      </c>
      <c r="KX98">
        <v>13033.0810084777</v>
      </c>
      <c r="KY98">
        <v>0</v>
      </c>
      <c r="KZ98">
        <v>10089.955032268301</v>
      </c>
      <c r="LA98">
        <v>0</v>
      </c>
      <c r="LB98">
        <v>3698.7571427460098</v>
      </c>
      <c r="LC98">
        <v>0</v>
      </c>
      <c r="LD98">
        <v>5711.3816016679002</v>
      </c>
      <c r="LE98">
        <v>0</v>
      </c>
      <c r="LF98">
        <v>7388.24426140981</v>
      </c>
      <c r="LG98">
        <v>0</v>
      </c>
      <c r="LH98">
        <v>11471.828546881899</v>
      </c>
      <c r="LI98">
        <v>317025.04964750097</v>
      </c>
      <c r="LJ98">
        <v>3885880.7810676298</v>
      </c>
      <c r="LK98">
        <v>568751.29965344898</v>
      </c>
      <c r="LL98">
        <v>976085.73216669401</v>
      </c>
      <c r="LM98">
        <v>957446.549346908</v>
      </c>
      <c r="LN98">
        <v>899798.15288464003</v>
      </c>
      <c r="LO98">
        <v>4532768.8241328401</v>
      </c>
      <c r="LP98">
        <v>1568779.2956986099</v>
      </c>
      <c r="LQ98">
        <v>1014773.91304901</v>
      </c>
      <c r="LR98">
        <v>6872.6280797481604</v>
      </c>
      <c r="LS98">
        <v>0</v>
      </c>
      <c r="LT98">
        <v>22418.438202761401</v>
      </c>
      <c r="LU98">
        <v>22481.398817749199</v>
      </c>
      <c r="LV98">
        <v>3786.3921769551898</v>
      </c>
      <c r="LW98">
        <v>9426.5089831904697</v>
      </c>
      <c r="LX98">
        <v>766.201455750224</v>
      </c>
      <c r="LY98">
        <v>10547.8762134834</v>
      </c>
      <c r="LZ98">
        <v>1238.9542535355799</v>
      </c>
      <c r="MA98">
        <v>94.506666584708398</v>
      </c>
      <c r="MB98">
        <v>3.34442999668362</v>
      </c>
      <c r="MC98">
        <v>5.95784441661747</v>
      </c>
      <c r="MD98">
        <v>300.00979447379501</v>
      </c>
      <c r="ME98">
        <v>421.77748245346299</v>
      </c>
      <c r="MF98">
        <v>11738.128243409899</v>
      </c>
      <c r="MG98">
        <v>49534.493822603501</v>
      </c>
      <c r="MH98">
        <v>19.281227496580399</v>
      </c>
      <c r="MI98">
        <v>20.455585116029201</v>
      </c>
      <c r="MJ98">
        <v>142.92007279354499</v>
      </c>
      <c r="MK98">
        <v>27.259758629967401</v>
      </c>
      <c r="ML98">
        <v>1018.5170623695</v>
      </c>
      <c r="MM98">
        <v>60546.5351834135</v>
      </c>
      <c r="MN98">
        <v>2680.8731497941899</v>
      </c>
      <c r="MO98">
        <v>33036.0054577103</v>
      </c>
      <c r="MP98">
        <v>6919098.1028150003</v>
      </c>
      <c r="MQ98">
        <v>0</v>
      </c>
      <c r="MR98">
        <v>114868.83497700399</v>
      </c>
      <c r="MS98">
        <v>4739.0154856481904</v>
      </c>
      <c r="MT98">
        <v>121363.10584228</v>
      </c>
      <c r="MU98">
        <v>115435.809529337</v>
      </c>
      <c r="MV98">
        <v>1599603.8717127801</v>
      </c>
      <c r="MW98">
        <v>169966.22811536901</v>
      </c>
      <c r="MX98">
        <v>1019262.38221574</v>
      </c>
      <c r="MY98">
        <v>5659.0817755264397</v>
      </c>
      <c r="MZ98">
        <v>90019.080999131795</v>
      </c>
      <c r="NA98">
        <v>16861.678913481101</v>
      </c>
      <c r="NB98">
        <v>333414.79020152998</v>
      </c>
      <c r="NC98">
        <v>207008.99128819199</v>
      </c>
      <c r="ND98">
        <v>237449.740469982</v>
      </c>
      <c r="NE98">
        <v>536631.85329107195</v>
      </c>
      <c r="NF98">
        <v>500544.46655651502</v>
      </c>
      <c r="NG98">
        <v>142907.82589325501</v>
      </c>
      <c r="NH98">
        <v>1149358.8366592799</v>
      </c>
      <c r="NI98">
        <v>106005.36739690699</v>
      </c>
      <c r="NJ98">
        <v>797895.88277627097</v>
      </c>
      <c r="NK98">
        <v>355089.59728462499</v>
      </c>
      <c r="NL98">
        <v>491314.05197213503</v>
      </c>
      <c r="NM98">
        <v>4673770.1242917702</v>
      </c>
      <c r="NN98">
        <v>1089095.5410144201</v>
      </c>
      <c r="NO98">
        <v>2491375.7946091699</v>
      </c>
      <c r="NP98">
        <v>12632.153289018001</v>
      </c>
      <c r="NQ98">
        <v>12885.5683411469</v>
      </c>
      <c r="NR98">
        <v>4010.29868166905</v>
      </c>
      <c r="NS98">
        <v>7275.98752123533</v>
      </c>
      <c r="NT98">
        <v>2699.7142987434299</v>
      </c>
      <c r="NU98">
        <v>3750.71882756785</v>
      </c>
      <c r="NV98">
        <v>7205.1978212771201</v>
      </c>
      <c r="NW98">
        <v>1740.0404304461199</v>
      </c>
      <c r="NX98">
        <v>244.68359827107901</v>
      </c>
      <c r="NY98">
        <v>4832.5966165126101</v>
      </c>
      <c r="NZ98">
        <v>18194.760452227001</v>
      </c>
      <c r="OA98">
        <v>1275.63101288851</v>
      </c>
      <c r="OB98">
        <v>50361.9440864067</v>
      </c>
      <c r="OC98">
        <v>91789.151615688301</v>
      </c>
      <c r="OD98">
        <v>46703.806419651002</v>
      </c>
      <c r="OE98">
        <v>26194.950551348302</v>
      </c>
      <c r="OF98">
        <v>16091.603716621201</v>
      </c>
      <c r="OG98">
        <v>27489.349151364298</v>
      </c>
      <c r="OH98">
        <v>5406.6995607160798</v>
      </c>
      <c r="OI98">
        <v>6971.4865475643201</v>
      </c>
      <c r="OJ98">
        <v>509426.49008327402</v>
      </c>
      <c r="OK98">
        <v>508569.983582696</v>
      </c>
      <c r="OL98">
        <v>353774.18060660199</v>
      </c>
      <c r="OM98">
        <v>335237.23535753402</v>
      </c>
      <c r="ON98">
        <v>0</v>
      </c>
    </row>
    <row r="99" spans="1:404" x14ac:dyDescent="0.25">
      <c r="A99" t="s">
        <v>5</v>
      </c>
      <c r="B99">
        <v>95</v>
      </c>
      <c r="C99" t="s">
        <v>273</v>
      </c>
      <c r="D99" t="s">
        <v>515</v>
      </c>
      <c r="E99" s="4">
        <v>1552.12476719755</v>
      </c>
      <c r="F99" s="4">
        <v>425064.300131856</v>
      </c>
      <c r="G99" s="4">
        <v>111757.421441696</v>
      </c>
      <c r="H99" s="4">
        <v>560792.28858026001</v>
      </c>
      <c r="I99" s="4">
        <v>89704.991281918105</v>
      </c>
      <c r="J99" s="4">
        <v>9960.2395748084109</v>
      </c>
      <c r="K99" s="4">
        <v>190.74267749273201</v>
      </c>
      <c r="L99" s="4">
        <v>158899.60684844301</v>
      </c>
      <c r="M99" s="4">
        <v>18212.313501295899</v>
      </c>
      <c r="N99" s="4">
        <v>10629.148732318799</v>
      </c>
      <c r="O99" s="4">
        <v>72511.281183700907</v>
      </c>
      <c r="P99" s="4">
        <v>25360.619024103798</v>
      </c>
      <c r="Q99" s="4">
        <v>10013.597267061399</v>
      </c>
      <c r="R99" s="4">
        <v>23137.291490245701</v>
      </c>
      <c r="S99" s="4">
        <v>82.562557213710306</v>
      </c>
      <c r="T99" s="4">
        <v>0</v>
      </c>
      <c r="U99" s="4">
        <v>0</v>
      </c>
      <c r="V99" s="4">
        <v>77149.334268683</v>
      </c>
      <c r="W99" s="4">
        <v>100007.749224058</v>
      </c>
      <c r="X99" s="28">
        <v>420.77026666360803</v>
      </c>
      <c r="Y99" s="28">
        <v>13.4008583242613</v>
      </c>
      <c r="Z99" s="28">
        <v>4640.4240867027202</v>
      </c>
      <c r="AA99" s="28">
        <v>7.3075196635363397</v>
      </c>
      <c r="AB99" s="28">
        <v>200.8292186228</v>
      </c>
      <c r="AC99" s="28">
        <v>1202.66892244376</v>
      </c>
      <c r="AD99" s="28">
        <v>3401.6885096828</v>
      </c>
      <c r="AE99" s="28">
        <v>620.30856290972099</v>
      </c>
      <c r="AF99" s="28">
        <v>128843.67626296</v>
      </c>
      <c r="AG99" s="28">
        <v>3984.4062425102902</v>
      </c>
      <c r="AH99" s="28">
        <v>17.145515475697099</v>
      </c>
      <c r="AI99" s="28">
        <v>127.396527520804</v>
      </c>
      <c r="AJ99" s="28">
        <v>15.852284652745301</v>
      </c>
      <c r="AK99" s="28">
        <v>245.009985352961</v>
      </c>
      <c r="AL99" s="28">
        <v>363.64877768002901</v>
      </c>
      <c r="AM99" s="28">
        <v>4.5480899263715404</v>
      </c>
      <c r="AN99" s="28">
        <v>125.031534709423</v>
      </c>
      <c r="AO99" s="28">
        <v>188.089505699923</v>
      </c>
      <c r="AP99" s="28">
        <v>170.06104350993499</v>
      </c>
      <c r="AQ99" s="28">
        <v>59.650000428079103</v>
      </c>
      <c r="AR99" s="4">
        <v>1448.0596492566699</v>
      </c>
      <c r="AS99" s="4">
        <v>3716.9191231425302</v>
      </c>
      <c r="AT99" s="4">
        <v>7001.7133366478101</v>
      </c>
      <c r="AU99" s="4">
        <v>110393.742239047</v>
      </c>
      <c r="AV99" s="4">
        <v>92783.090626117206</v>
      </c>
      <c r="AW99" s="4">
        <v>172551.74149610399</v>
      </c>
      <c r="AX99" s="4">
        <v>297714.96944179002</v>
      </c>
      <c r="AY99" s="4">
        <v>25836.803219497699</v>
      </c>
      <c r="AZ99" s="4">
        <v>465165.14162896801</v>
      </c>
      <c r="BA99" s="4">
        <v>2614.4955369680602</v>
      </c>
      <c r="BB99" s="4">
        <v>68862.971827297995</v>
      </c>
      <c r="BC99" s="4">
        <v>1767264.2967508701</v>
      </c>
      <c r="BD99" s="4">
        <v>229960.96411327799</v>
      </c>
      <c r="BE99" s="4">
        <v>355079.93067345902</v>
      </c>
      <c r="BF99" s="4">
        <v>51892.751801640698</v>
      </c>
      <c r="BG99" s="4">
        <v>115476.06559485701</v>
      </c>
      <c r="BH99" s="4">
        <v>147241.27994569301</v>
      </c>
      <c r="BI99" s="4">
        <v>106862.927004679</v>
      </c>
      <c r="BJ99" s="4">
        <v>457141.61657886999</v>
      </c>
      <c r="BK99" s="4">
        <v>0</v>
      </c>
      <c r="BL99" s="4">
        <v>2930.4418824893701</v>
      </c>
      <c r="BM99" s="4">
        <v>0</v>
      </c>
      <c r="BN99" s="4">
        <v>116683.09219318601</v>
      </c>
      <c r="BO99" s="4">
        <v>275593.66388141102</v>
      </c>
      <c r="BP99" s="4">
        <v>1630.1583991703901</v>
      </c>
      <c r="BQ99" s="4">
        <v>0</v>
      </c>
      <c r="BR99" s="4">
        <v>8.5898988930875202</v>
      </c>
      <c r="BS99" s="4">
        <v>251412.09020608201</v>
      </c>
      <c r="BT99" s="4">
        <v>6.91904790171911</v>
      </c>
      <c r="BU99" s="4">
        <v>10.641090282887101</v>
      </c>
      <c r="BV99" s="4">
        <v>4189.3426511672897</v>
      </c>
      <c r="BW99" s="4">
        <v>3943.77277821592</v>
      </c>
      <c r="BX99" s="4">
        <v>99117.182239567803</v>
      </c>
      <c r="BY99" s="4">
        <v>3141.5770105237302</v>
      </c>
      <c r="BZ99" s="4">
        <v>10.5402059527778</v>
      </c>
      <c r="CA99" s="4">
        <v>6965.4294382330399</v>
      </c>
      <c r="CB99" s="4">
        <v>64.592953466653199</v>
      </c>
      <c r="CC99" s="4">
        <v>2.94596765744339E-2</v>
      </c>
      <c r="CD99" s="4">
        <v>1246.9579693990299</v>
      </c>
      <c r="CE99" s="4">
        <v>274.58272235772</v>
      </c>
      <c r="CF99" s="4">
        <v>454.87513884958901</v>
      </c>
      <c r="CG99" s="4">
        <v>407.925084515219</v>
      </c>
      <c r="CH99" s="4">
        <v>39.393288149918199</v>
      </c>
      <c r="CI99" s="4">
        <v>40.130173009962199</v>
      </c>
      <c r="CJ99" s="4">
        <v>144.68669350437699</v>
      </c>
      <c r="CK99" s="4">
        <v>29250.636271075298</v>
      </c>
      <c r="CL99" s="4">
        <v>110345.691607482</v>
      </c>
      <c r="CM99" s="4">
        <v>0</v>
      </c>
      <c r="CN99" s="4">
        <v>1676.6477871480099</v>
      </c>
      <c r="CO99" s="4">
        <v>3679.8040320781001</v>
      </c>
      <c r="CP99" s="4">
        <v>164281.263698141</v>
      </c>
      <c r="CQ99" s="4">
        <v>306.84325868644498</v>
      </c>
      <c r="CR99" s="4">
        <v>158.085534127573</v>
      </c>
      <c r="CS99" s="4">
        <v>1474.83936148977</v>
      </c>
      <c r="CT99" s="4">
        <v>1266.1315978154701</v>
      </c>
      <c r="CU99" s="4">
        <v>75241797.168509901</v>
      </c>
      <c r="CV99" s="4">
        <v>84262.914948717793</v>
      </c>
      <c r="CW99" s="4">
        <v>4174.55164395867</v>
      </c>
      <c r="CX99" s="4">
        <v>0</v>
      </c>
      <c r="CY99" s="4">
        <v>65369.693510883197</v>
      </c>
      <c r="CZ99" s="4">
        <v>1721.8087136973199</v>
      </c>
      <c r="DA99" s="4">
        <v>10489.505003284399</v>
      </c>
      <c r="DB99" s="4">
        <v>0</v>
      </c>
      <c r="DC99" s="4">
        <v>57578.949596134</v>
      </c>
      <c r="DD99" s="4">
        <v>6371.19592828438</v>
      </c>
      <c r="DE99" s="4">
        <v>0</v>
      </c>
      <c r="DF99" s="4">
        <v>2884.6982296146198</v>
      </c>
      <c r="DG99" s="4">
        <v>0</v>
      </c>
      <c r="DH99" s="4">
        <v>5573.3920885837297</v>
      </c>
      <c r="DI99" s="4">
        <v>0</v>
      </c>
      <c r="DJ99" s="4">
        <v>690.23254164988805</v>
      </c>
      <c r="DK99" s="4">
        <v>0</v>
      </c>
      <c r="DL99" s="4">
        <v>2804.5393190678201</v>
      </c>
      <c r="DM99" s="4">
        <v>0</v>
      </c>
      <c r="DN99" s="4">
        <v>1888.9390696371199</v>
      </c>
      <c r="DO99" s="4">
        <v>0</v>
      </c>
      <c r="DP99" s="4">
        <v>2525.9171625622898</v>
      </c>
      <c r="DQ99" s="4">
        <v>234643.443937209</v>
      </c>
      <c r="DR99" s="4">
        <v>777164.35128125397</v>
      </c>
      <c r="DS99" s="4">
        <v>105432.56532717901</v>
      </c>
      <c r="DT99" s="4">
        <v>170960.13055992001</v>
      </c>
      <c r="DU99" s="4">
        <v>310524.81695224397</v>
      </c>
      <c r="DV99" s="4">
        <v>219550.327911278</v>
      </c>
      <c r="DW99" s="4">
        <v>2005815.4330451</v>
      </c>
      <c r="DX99" s="4">
        <v>382703.34210452199</v>
      </c>
      <c r="DY99" s="4">
        <v>790634.79482838395</v>
      </c>
      <c r="DZ99" s="4">
        <v>18118.5533900878</v>
      </c>
      <c r="EA99" s="4">
        <v>0</v>
      </c>
      <c r="EB99" s="4">
        <v>38024.789359393697</v>
      </c>
      <c r="EC99" s="4">
        <v>33704.786545346302</v>
      </c>
      <c r="ED99" s="4">
        <v>29579.237080542302</v>
      </c>
      <c r="EE99" s="4">
        <v>25235.3544205982</v>
      </c>
      <c r="EF99" s="4">
        <v>8067.6661728886002</v>
      </c>
      <c r="EG99" s="4">
        <v>2358.6466801644901</v>
      </c>
      <c r="EH99" s="4">
        <v>17664.387996466499</v>
      </c>
      <c r="EI99" s="4">
        <v>1185.9989187568799</v>
      </c>
      <c r="EJ99" s="4">
        <v>3.9668617700369002</v>
      </c>
      <c r="EK99" s="4">
        <v>1.2342232549385499</v>
      </c>
      <c r="EL99" s="4">
        <v>93.197720260351701</v>
      </c>
      <c r="EM99" s="4">
        <v>2521.0310054882898</v>
      </c>
      <c r="EN99" s="4">
        <v>43239.116433684598</v>
      </c>
      <c r="EO99" s="4">
        <v>171138.70391627401</v>
      </c>
      <c r="EP99" s="4">
        <v>69.205505037998506</v>
      </c>
      <c r="EQ99" s="4">
        <v>36.6544691863322</v>
      </c>
      <c r="ER99" s="4">
        <v>0.92735744563845801</v>
      </c>
      <c r="ES99" s="4">
        <v>4.9284809372180902</v>
      </c>
      <c r="ET99" s="4">
        <v>127.22256707102299</v>
      </c>
      <c r="EU99" s="4">
        <v>198822.24634995399</v>
      </c>
      <c r="EV99" s="4">
        <v>55674.872561829601</v>
      </c>
      <c r="EW99" s="4">
        <v>112348.488254247</v>
      </c>
      <c r="EX99" s="4">
        <v>19668324.520227998</v>
      </c>
      <c r="EY99" s="4">
        <v>0</v>
      </c>
      <c r="EZ99" s="4">
        <v>106513.45484989299</v>
      </c>
      <c r="FA99" s="4">
        <v>4614.3103572948803</v>
      </c>
      <c r="FB99" s="4">
        <v>13703.1549143587</v>
      </c>
      <c r="FC99" s="4">
        <v>4511.7216370023498</v>
      </c>
      <c r="FD99" s="4">
        <v>1015780.22978295</v>
      </c>
      <c r="FE99" s="4">
        <v>132082.62976284101</v>
      </c>
      <c r="FF99" s="4">
        <v>1054547.2463759801</v>
      </c>
      <c r="FG99" s="4">
        <v>529.91094794947799</v>
      </c>
      <c r="FH99" s="4">
        <v>14881.929680012199</v>
      </c>
      <c r="FI99" s="4">
        <v>3592.5866064275901</v>
      </c>
      <c r="FJ99" s="4">
        <v>55922.577956483299</v>
      </c>
      <c r="FK99" s="4">
        <v>855239.72218027106</v>
      </c>
      <c r="FL99" s="4">
        <v>126734.31785973501</v>
      </c>
      <c r="FM99" s="4">
        <v>555009.83014782495</v>
      </c>
      <c r="FN99" s="4">
        <v>808749.27484500001</v>
      </c>
      <c r="FO99" s="4">
        <v>31943.139321157701</v>
      </c>
      <c r="FP99" s="4">
        <v>2419551.6378506999</v>
      </c>
      <c r="FQ99" s="4">
        <v>53520.082679447398</v>
      </c>
      <c r="FR99" s="4">
        <v>276166.16728270799</v>
      </c>
      <c r="FS99" s="4">
        <v>135385.95406488201</v>
      </c>
      <c r="FT99" s="4">
        <v>957795.16572468798</v>
      </c>
      <c r="FU99" s="4">
        <v>2901530.7361537502</v>
      </c>
      <c r="FV99" s="4">
        <v>4834648.3935511298</v>
      </c>
      <c r="FW99" s="4">
        <v>5901024.8676193403</v>
      </c>
      <c r="FX99" s="4">
        <v>48966.285910976098</v>
      </c>
      <c r="FY99" s="4">
        <v>66260.024806703397</v>
      </c>
      <c r="FZ99" s="4">
        <v>48457.382380215</v>
      </c>
      <c r="GA99" s="4">
        <v>63890.2863969643</v>
      </c>
      <c r="GB99" s="4">
        <v>8306.8649077121408</v>
      </c>
      <c r="GC99" s="4">
        <v>33989.862925694702</v>
      </c>
      <c r="GD99" s="4">
        <v>58048.999538843302</v>
      </c>
      <c r="GE99" s="4">
        <v>6432.5423459236799</v>
      </c>
      <c r="GF99" s="4">
        <v>851.59887277379505</v>
      </c>
      <c r="GG99" s="4">
        <v>32327.3725298848</v>
      </c>
      <c r="GH99" s="4">
        <v>113409.043574571</v>
      </c>
      <c r="GI99" s="4">
        <v>637.00022374662501</v>
      </c>
      <c r="GJ99" s="4">
        <v>44865.710677275601</v>
      </c>
      <c r="GK99" s="4">
        <v>93585.854059870195</v>
      </c>
      <c r="GL99" s="4">
        <v>26245.522604640501</v>
      </c>
      <c r="GM99" s="4">
        <v>11532.916763601001</v>
      </c>
      <c r="GN99" s="4">
        <v>6280.7516097401904</v>
      </c>
      <c r="GO99" s="4">
        <v>32034.221467106399</v>
      </c>
      <c r="GP99" s="4">
        <v>1728.0756138233801</v>
      </c>
      <c r="GQ99" s="4">
        <v>3065.8392898008701</v>
      </c>
      <c r="GR99" s="4">
        <v>8671446.2595802806</v>
      </c>
      <c r="GS99" s="4">
        <v>1555647.92710796</v>
      </c>
      <c r="GT99" s="4">
        <v>910905.13278823998</v>
      </c>
      <c r="GU99" s="4">
        <v>80222.747973770107</v>
      </c>
      <c r="GV99" s="4">
        <v>0</v>
      </c>
      <c r="GW99">
        <v>3746.3635589322498</v>
      </c>
      <c r="GX99">
        <v>15206.5016780564</v>
      </c>
      <c r="GY99">
        <v>3176.9776828355398</v>
      </c>
      <c r="GZ99">
        <v>53978.571988108299</v>
      </c>
      <c r="HA99">
        <v>1841.73507672599</v>
      </c>
      <c r="HB99">
        <v>343.41524117597402</v>
      </c>
      <c r="HC99">
        <v>254.15576123126601</v>
      </c>
      <c r="HD99">
        <v>17000.117327280299</v>
      </c>
      <c r="HE99">
        <v>2971.4394622336199</v>
      </c>
      <c r="HF99">
        <v>1111.8256235266001</v>
      </c>
      <c r="HG99">
        <v>4330.6947748170496</v>
      </c>
      <c r="HH99">
        <v>1327.7683788382899</v>
      </c>
      <c r="HI99">
        <v>6704.1380389473698</v>
      </c>
      <c r="HJ99">
        <v>4925.0217277503298</v>
      </c>
      <c r="HK99">
        <v>244.48920768335699</v>
      </c>
      <c r="HL99">
        <v>0</v>
      </c>
      <c r="HM99">
        <v>0</v>
      </c>
      <c r="HN99">
        <v>7099.0145771561301</v>
      </c>
      <c r="HO99">
        <v>21901.8984012726</v>
      </c>
      <c r="HP99">
        <v>173.28384431407699</v>
      </c>
      <c r="HQ99">
        <v>109.647883223877</v>
      </c>
      <c r="HR99">
        <v>689.577926756024</v>
      </c>
      <c r="HS99">
        <v>12.486815597092299</v>
      </c>
      <c r="HT99">
        <v>3.8629256177193101</v>
      </c>
      <c r="HU99">
        <v>162.555560982337</v>
      </c>
      <c r="HV99">
        <v>100.33708162862</v>
      </c>
      <c r="HW99">
        <v>88.030820159918903</v>
      </c>
      <c r="HX99">
        <v>2861.08332050233</v>
      </c>
      <c r="HY99">
        <v>2589.1823331089199</v>
      </c>
      <c r="HZ99">
        <v>485.96302403475698</v>
      </c>
      <c r="IA99">
        <v>509.02387636490698</v>
      </c>
      <c r="IB99">
        <v>2571.9817295867601</v>
      </c>
      <c r="IC99">
        <v>1658.9505245681</v>
      </c>
      <c r="ID99">
        <v>2668.2313492261501</v>
      </c>
      <c r="IE99">
        <v>629.65378867997697</v>
      </c>
      <c r="IF99">
        <v>399.86360913803799</v>
      </c>
      <c r="IG99">
        <v>3979.66053731088</v>
      </c>
      <c r="IH99">
        <v>589.90977972945404</v>
      </c>
      <c r="II99">
        <v>891.81030148334298</v>
      </c>
      <c r="IJ99">
        <v>702.07130399404298</v>
      </c>
      <c r="IK99">
        <v>1627.4330861040301</v>
      </c>
      <c r="IL99">
        <v>963.75639813725797</v>
      </c>
      <c r="IM99">
        <v>13518.4415884109</v>
      </c>
      <c r="IN99">
        <v>12505.883371546</v>
      </c>
      <c r="IO99">
        <v>9603.4252680961708</v>
      </c>
      <c r="IP99">
        <v>10174.952184079701</v>
      </c>
      <c r="IQ99">
        <v>11088.4580423928</v>
      </c>
      <c r="IR99">
        <v>57241.347941914501</v>
      </c>
      <c r="IS99">
        <v>17321.4960216365</v>
      </c>
      <c r="IT99">
        <v>9979.0831124608594</v>
      </c>
      <c r="IU99">
        <v>418839.81472190999</v>
      </c>
      <c r="IV99">
        <v>138865.08040542499</v>
      </c>
      <c r="IW99">
        <v>117896.801187997</v>
      </c>
      <c r="IX99">
        <v>30649.073300605902</v>
      </c>
      <c r="IY99">
        <v>53257.856798189503</v>
      </c>
      <c r="IZ99">
        <v>83910.076944832501</v>
      </c>
      <c r="JA99">
        <v>36816.537459008701</v>
      </c>
      <c r="JB99">
        <v>30338.389800175199</v>
      </c>
      <c r="JC99">
        <v>0</v>
      </c>
      <c r="JD99">
        <v>734.24152920389599</v>
      </c>
      <c r="JE99">
        <v>0</v>
      </c>
      <c r="JF99">
        <v>41913.695505798503</v>
      </c>
      <c r="JG99">
        <v>51147.158980274602</v>
      </c>
      <c r="JH99">
        <v>177.48154606813199</v>
      </c>
      <c r="JI99">
        <v>3.7410202534661097E-2</v>
      </c>
      <c r="JJ99">
        <v>6.2497487498965398</v>
      </c>
      <c r="JK99">
        <v>96431.032557382496</v>
      </c>
      <c r="JL99">
        <v>5.7308655260723302</v>
      </c>
      <c r="JM99">
        <v>1.04361453376946</v>
      </c>
      <c r="JN99">
        <v>746.54105165300302</v>
      </c>
      <c r="JO99">
        <v>4642.0762723715097</v>
      </c>
      <c r="JP99">
        <v>24307.0989004617</v>
      </c>
      <c r="JQ99">
        <v>3910.3529956831799</v>
      </c>
      <c r="JR99">
        <v>5.6487462948521303</v>
      </c>
      <c r="JS99">
        <v>3291.1731807697001</v>
      </c>
      <c r="JT99">
        <v>27.5132283898126</v>
      </c>
      <c r="JU99">
        <v>8.7258734709805097</v>
      </c>
      <c r="JV99">
        <v>381.26457984469903</v>
      </c>
      <c r="JW99">
        <v>33.102375334321898</v>
      </c>
      <c r="JX99">
        <v>197.392272902597</v>
      </c>
      <c r="JY99">
        <v>167.07512297638499</v>
      </c>
      <c r="JZ99">
        <v>12.1931158853097</v>
      </c>
      <c r="KA99">
        <v>45.643742793162801</v>
      </c>
      <c r="KB99">
        <v>73.224807808445505</v>
      </c>
      <c r="KC99">
        <v>1333.0090027313399</v>
      </c>
      <c r="KD99">
        <v>4506.8468814204298</v>
      </c>
      <c r="KE99">
        <v>0</v>
      </c>
      <c r="KF99">
        <v>411.065915768362</v>
      </c>
      <c r="KG99">
        <v>1367.5713309340799</v>
      </c>
      <c r="KH99">
        <v>218599.013152228</v>
      </c>
      <c r="KI99">
        <v>111.478250024749</v>
      </c>
      <c r="KJ99">
        <v>687.210119495551</v>
      </c>
      <c r="KK99">
        <v>348.68066164772802</v>
      </c>
      <c r="KL99">
        <v>108.132695027168</v>
      </c>
      <c r="KM99">
        <v>18517.6802798381</v>
      </c>
      <c r="KN99">
        <v>39434.678502695802</v>
      </c>
      <c r="KO99">
        <v>5367.6417922560804</v>
      </c>
      <c r="KP99">
        <v>0</v>
      </c>
      <c r="KQ99">
        <v>15417.613105111301</v>
      </c>
      <c r="KR99">
        <v>111.389551789546</v>
      </c>
      <c r="KS99">
        <v>608.60932463656798</v>
      </c>
      <c r="KT99">
        <v>0</v>
      </c>
      <c r="KU99">
        <v>8954.2654469249301</v>
      </c>
      <c r="KV99">
        <v>4659.5264920950303</v>
      </c>
      <c r="KW99">
        <v>0</v>
      </c>
      <c r="KX99">
        <v>1632.67026943002</v>
      </c>
      <c r="KY99">
        <v>0</v>
      </c>
      <c r="KZ99">
        <v>1993.1364387137601</v>
      </c>
      <c r="LA99">
        <v>0</v>
      </c>
      <c r="LB99">
        <v>636.77187886064098</v>
      </c>
      <c r="LC99">
        <v>0</v>
      </c>
      <c r="LD99">
        <v>1095.80600381767</v>
      </c>
      <c r="LE99">
        <v>0</v>
      </c>
      <c r="LF99">
        <v>1579.4563374101699</v>
      </c>
      <c r="LG99">
        <v>0</v>
      </c>
      <c r="LH99">
        <v>1580.25662012256</v>
      </c>
      <c r="LI99">
        <v>65372.794721856102</v>
      </c>
      <c r="LJ99">
        <v>919835.51672979596</v>
      </c>
      <c r="LK99">
        <v>98776.954363384895</v>
      </c>
      <c r="LL99">
        <v>184671.95845250701</v>
      </c>
      <c r="LM99">
        <v>329958.06289355003</v>
      </c>
      <c r="LN99">
        <v>167583.753209972</v>
      </c>
      <c r="LO99">
        <v>1562356.60708775</v>
      </c>
      <c r="LP99">
        <v>379766.99923901499</v>
      </c>
      <c r="LQ99">
        <v>191312.36476981401</v>
      </c>
      <c r="LR99">
        <v>1425.72236304785</v>
      </c>
      <c r="LS99">
        <v>0</v>
      </c>
      <c r="LT99">
        <v>4309.3195482520196</v>
      </c>
      <c r="LU99">
        <v>4166.4888714670797</v>
      </c>
      <c r="LV99">
        <v>636.14770438820699</v>
      </c>
      <c r="LW99">
        <v>1724.17569200818</v>
      </c>
      <c r="LX99">
        <v>123.13618084703501</v>
      </c>
      <c r="LY99">
        <v>1925.8847824787799</v>
      </c>
      <c r="LZ99">
        <v>218.00087727474201</v>
      </c>
      <c r="MA99">
        <v>50.511592109838098</v>
      </c>
      <c r="MB99">
        <v>0.44787364536419899</v>
      </c>
      <c r="MC99">
        <v>1.1719652798343501</v>
      </c>
      <c r="MD99">
        <v>51.053109391223003</v>
      </c>
      <c r="ME99">
        <v>113.228105219146</v>
      </c>
      <c r="MF99">
        <v>2781.08631559796</v>
      </c>
      <c r="MG99">
        <v>9910.7598767141408</v>
      </c>
      <c r="MH99">
        <v>3.46598786842309</v>
      </c>
      <c r="MI99">
        <v>2.5685530656664</v>
      </c>
      <c r="MJ99">
        <v>22.7271928483955</v>
      </c>
      <c r="MK99">
        <v>4.9372169173231599</v>
      </c>
      <c r="ML99">
        <v>182.768821969974</v>
      </c>
      <c r="MM99">
        <v>11302.2990850101</v>
      </c>
      <c r="MN99">
        <v>448.21898230872</v>
      </c>
      <c r="MO99">
        <v>5331.1280603049299</v>
      </c>
      <c r="MP99">
        <v>1264194.39857623</v>
      </c>
      <c r="MQ99">
        <v>0</v>
      </c>
      <c r="MR99">
        <v>20157.7383119521</v>
      </c>
      <c r="MS99">
        <v>912.56455247175802</v>
      </c>
      <c r="MT99">
        <v>18239.430358162201</v>
      </c>
      <c r="MU99">
        <v>18632.113655907098</v>
      </c>
      <c r="MV99">
        <v>387630.340025032</v>
      </c>
      <c r="MW99">
        <v>22411.747820561799</v>
      </c>
      <c r="MX99">
        <v>117907.048748374</v>
      </c>
      <c r="MY99">
        <v>1257.0187849537599</v>
      </c>
      <c r="MZ99">
        <v>13022.9353125042</v>
      </c>
      <c r="NA99">
        <v>1921.88652395801</v>
      </c>
      <c r="NB99">
        <v>47350.780012868301</v>
      </c>
      <c r="NC99">
        <v>28834.082257062</v>
      </c>
      <c r="ND99">
        <v>42788.048315321699</v>
      </c>
      <c r="NE99">
        <v>72939.953205241603</v>
      </c>
      <c r="NF99">
        <v>105295.779488582</v>
      </c>
      <c r="NG99">
        <v>28097.894112416099</v>
      </c>
      <c r="NH99">
        <v>239346.71739211201</v>
      </c>
      <c r="NI99">
        <v>19907.6760795993</v>
      </c>
      <c r="NJ99">
        <v>129412.677140093</v>
      </c>
      <c r="NK99">
        <v>44606.916292314701</v>
      </c>
      <c r="NL99">
        <v>101298.34362653201</v>
      </c>
      <c r="NM99">
        <v>845979.16139462905</v>
      </c>
      <c r="NN99">
        <v>274906.092819857</v>
      </c>
      <c r="NO99">
        <v>443355.01733427402</v>
      </c>
      <c r="NP99">
        <v>2871.5433387517501</v>
      </c>
      <c r="NQ99">
        <v>2911.1766448376602</v>
      </c>
      <c r="NR99">
        <v>897.996654927137</v>
      </c>
      <c r="NS99">
        <v>1876.3372639577999</v>
      </c>
      <c r="NT99">
        <v>541.18348738291502</v>
      </c>
      <c r="NU99">
        <v>879.37181180445998</v>
      </c>
      <c r="NV99">
        <v>1601.0614000370099</v>
      </c>
      <c r="NW99">
        <v>446.05951761468202</v>
      </c>
      <c r="NX99">
        <v>61.390884172939202</v>
      </c>
      <c r="NY99">
        <v>903.64003127995898</v>
      </c>
      <c r="NZ99">
        <v>1902.73866740413</v>
      </c>
      <c r="OA99">
        <v>206.499224809026</v>
      </c>
      <c r="OB99">
        <v>8429.6358777005898</v>
      </c>
      <c r="OC99">
        <v>15951.5295837919</v>
      </c>
      <c r="OD99">
        <v>7934.07729440209</v>
      </c>
      <c r="OE99">
        <v>4037.80017088459</v>
      </c>
      <c r="OF99">
        <v>2252.9107542266702</v>
      </c>
      <c r="OG99">
        <v>4757.6914782465601</v>
      </c>
      <c r="OH99">
        <v>888.57261727348896</v>
      </c>
      <c r="OI99">
        <v>1165.9344970886</v>
      </c>
      <c r="OJ99">
        <v>69122.936139679994</v>
      </c>
      <c r="OK99">
        <v>90145.631630118703</v>
      </c>
      <c r="OL99">
        <v>76141.399894201706</v>
      </c>
      <c r="OM99">
        <v>42123.595357976898</v>
      </c>
      <c r="ON99">
        <v>0</v>
      </c>
    </row>
    <row r="100" spans="1:404" x14ac:dyDescent="0.25">
      <c r="A100" t="s">
        <v>5</v>
      </c>
      <c r="B100">
        <v>96</v>
      </c>
      <c r="C100" t="s">
        <v>275</v>
      </c>
      <c r="D100" t="s">
        <v>276</v>
      </c>
      <c r="E100" s="4">
        <v>50490.852831434</v>
      </c>
      <c r="F100" s="4">
        <v>2467712.7388452599</v>
      </c>
      <c r="G100" s="4">
        <v>933100.11393078405</v>
      </c>
      <c r="H100" s="4">
        <v>21578599.795653999</v>
      </c>
      <c r="I100" s="4">
        <v>653914.63475355401</v>
      </c>
      <c r="J100" s="4">
        <v>34030.331039677701</v>
      </c>
      <c r="K100" s="4">
        <v>45807.837055716103</v>
      </c>
      <c r="L100" s="4">
        <v>1730459.09705318</v>
      </c>
      <c r="M100" s="4">
        <v>2092935.1690533599</v>
      </c>
      <c r="N100" s="4">
        <v>1505517.1653788399</v>
      </c>
      <c r="O100" s="4">
        <v>6692429.0586174903</v>
      </c>
      <c r="P100" s="4">
        <v>2354834.75498439</v>
      </c>
      <c r="Q100" s="4">
        <v>590810.17213788</v>
      </c>
      <c r="R100" s="4">
        <v>1815797.0921197401</v>
      </c>
      <c r="S100" s="4">
        <v>4654.5411500749096</v>
      </c>
      <c r="T100" s="4">
        <v>0</v>
      </c>
      <c r="U100" s="4">
        <v>0</v>
      </c>
      <c r="V100" s="4">
        <v>1742735.0267400099</v>
      </c>
      <c r="W100" s="4">
        <v>4791552.4380332204</v>
      </c>
      <c r="X100" s="28">
        <v>11661.1980244486</v>
      </c>
      <c r="Y100" s="28">
        <v>7258.7281324573296</v>
      </c>
      <c r="Z100" s="28">
        <v>2140267.19780601</v>
      </c>
      <c r="AA100" s="28">
        <v>1796.7972683709299</v>
      </c>
      <c r="AB100" s="28">
        <v>9978.6808529584396</v>
      </c>
      <c r="AC100" s="28">
        <v>160999.19492133599</v>
      </c>
      <c r="AD100" s="28">
        <v>341067.90668792499</v>
      </c>
      <c r="AE100" s="28">
        <v>169392.511848361</v>
      </c>
      <c r="AF100" s="28">
        <v>323992.17116925702</v>
      </c>
      <c r="AG100" s="28">
        <v>560329.99121059105</v>
      </c>
      <c r="AH100" s="28">
        <v>1695.7112822764</v>
      </c>
      <c r="AI100" s="28">
        <v>5735.2081264522303</v>
      </c>
      <c r="AJ100" s="28">
        <v>4107.2566313949801</v>
      </c>
      <c r="AK100" s="28">
        <v>2798.9481696959501</v>
      </c>
      <c r="AL100" s="28">
        <v>16309.524968183599</v>
      </c>
      <c r="AM100" s="28">
        <v>230.43871455898699</v>
      </c>
      <c r="AN100" s="28">
        <v>5885.2186087780601</v>
      </c>
      <c r="AO100" s="28">
        <v>18523.761648615098</v>
      </c>
      <c r="AP100" s="28">
        <v>7964.0493187948596</v>
      </c>
      <c r="AQ100" s="28">
        <v>6931.6162733741803</v>
      </c>
      <c r="AR100" s="4">
        <v>71477.874877289607</v>
      </c>
      <c r="AS100" s="4">
        <v>99187.778961476506</v>
      </c>
      <c r="AT100" s="4">
        <v>425038.21223532502</v>
      </c>
      <c r="AU100" s="4">
        <v>14025450.402338101</v>
      </c>
      <c r="AV100" s="4">
        <v>20165426.838318001</v>
      </c>
      <c r="AW100" s="4">
        <v>71737738.278619006</v>
      </c>
      <c r="AX100" s="4">
        <v>34255203.690462299</v>
      </c>
      <c r="AY100" s="4">
        <v>6715264.2930850601</v>
      </c>
      <c r="AZ100" s="4">
        <v>83684651.7301846</v>
      </c>
      <c r="BA100" s="4">
        <v>318592.56396820798</v>
      </c>
      <c r="BB100" s="4">
        <v>2781101.9328612601</v>
      </c>
      <c r="BC100" s="4">
        <v>205833028.13401601</v>
      </c>
      <c r="BD100" s="4">
        <v>21762834.432160798</v>
      </c>
      <c r="BE100" s="4">
        <v>20379563.615815099</v>
      </c>
      <c r="BF100" s="4">
        <v>7734864.4662622102</v>
      </c>
      <c r="BG100" s="4">
        <v>27843127.628408499</v>
      </c>
      <c r="BH100" s="4">
        <v>36012129.348490201</v>
      </c>
      <c r="BI100" s="4">
        <v>47711166.886840597</v>
      </c>
      <c r="BJ100" s="4">
        <v>9262014.6591871902</v>
      </c>
      <c r="BK100" s="4">
        <v>0</v>
      </c>
      <c r="BL100" s="4">
        <v>375154.844217523</v>
      </c>
      <c r="BM100" s="4">
        <v>0</v>
      </c>
      <c r="BN100" s="4">
        <v>21401849.430799801</v>
      </c>
      <c r="BO100" s="4">
        <v>28779545.3558212</v>
      </c>
      <c r="BP100" s="4">
        <v>289494.21774437599</v>
      </c>
      <c r="BQ100" s="4">
        <v>0</v>
      </c>
      <c r="BR100" s="4">
        <v>1358.6967947801199</v>
      </c>
      <c r="BS100" s="4">
        <v>14030610.983515199</v>
      </c>
      <c r="BT100" s="4">
        <v>843.01021896894304</v>
      </c>
      <c r="BU100" s="4">
        <v>99.959632141845006</v>
      </c>
      <c r="BV100" s="4">
        <v>190412.675454187</v>
      </c>
      <c r="BW100" s="4">
        <v>616276.07340895699</v>
      </c>
      <c r="BX100" s="4">
        <v>5473831.5377882896</v>
      </c>
      <c r="BY100" s="4">
        <v>160223.624659619</v>
      </c>
      <c r="BZ100" s="4">
        <v>706.14835629078095</v>
      </c>
      <c r="CA100" s="4">
        <v>424574.96721191501</v>
      </c>
      <c r="CB100" s="4">
        <v>4715.8537810742801</v>
      </c>
      <c r="CC100" s="4">
        <v>5.8691493782936801</v>
      </c>
      <c r="CD100" s="4">
        <v>56654.896969898597</v>
      </c>
      <c r="CE100" s="4">
        <v>11457.9825001223</v>
      </c>
      <c r="CF100" s="4">
        <v>17798.9485726815</v>
      </c>
      <c r="CG100" s="4">
        <v>32560.302827527299</v>
      </c>
      <c r="CH100" s="4">
        <v>2253.25591172749</v>
      </c>
      <c r="CI100" s="4">
        <v>2295.2156605350201</v>
      </c>
      <c r="CJ100" s="4">
        <v>7465.3425576117597</v>
      </c>
      <c r="CK100" s="4">
        <v>240958.325150166</v>
      </c>
      <c r="CL100" s="4">
        <v>40970496.577658199</v>
      </c>
      <c r="CM100" s="4">
        <v>0</v>
      </c>
      <c r="CN100" s="4">
        <v>77438.562916720693</v>
      </c>
      <c r="CO100" s="4">
        <v>465113.16691414599</v>
      </c>
      <c r="CP100" s="4">
        <v>82187466.180739701</v>
      </c>
      <c r="CQ100" s="4">
        <v>30998.347742878999</v>
      </c>
      <c r="CR100" s="4">
        <v>45740.657378032498</v>
      </c>
      <c r="CS100" s="4">
        <v>609104.43023378402</v>
      </c>
      <c r="CT100" s="4">
        <v>484597.65640574502</v>
      </c>
      <c r="CU100" s="4">
        <v>204113.948886517</v>
      </c>
      <c r="CV100" s="4">
        <v>921128068.17857599</v>
      </c>
      <c r="CW100" s="4">
        <v>437211.51704392501</v>
      </c>
      <c r="CX100" s="4">
        <v>0</v>
      </c>
      <c r="CY100" s="4">
        <v>1839749.75353949</v>
      </c>
      <c r="CZ100" s="4">
        <v>124063.188645861</v>
      </c>
      <c r="DA100" s="4">
        <v>599729.48251744697</v>
      </c>
      <c r="DB100" s="4">
        <v>0</v>
      </c>
      <c r="DC100" s="4">
        <v>5390275.1171643902</v>
      </c>
      <c r="DD100" s="4">
        <v>749789.77308183303</v>
      </c>
      <c r="DE100" s="4">
        <v>0</v>
      </c>
      <c r="DF100" s="4">
        <v>249389.938683788</v>
      </c>
      <c r="DG100" s="4">
        <v>0</v>
      </c>
      <c r="DH100" s="4">
        <v>376100.246195869</v>
      </c>
      <c r="DI100" s="4">
        <v>0</v>
      </c>
      <c r="DJ100" s="4">
        <v>50970.8202919506</v>
      </c>
      <c r="DK100" s="4">
        <v>0</v>
      </c>
      <c r="DL100" s="4">
        <v>219761.654425869</v>
      </c>
      <c r="DM100" s="4">
        <v>0</v>
      </c>
      <c r="DN100" s="4">
        <v>112966.481587492</v>
      </c>
      <c r="DO100" s="4">
        <v>0</v>
      </c>
      <c r="DP100" s="4">
        <v>293685.320989247</v>
      </c>
      <c r="DQ100" s="4">
        <v>48713601.734338999</v>
      </c>
      <c r="DR100" s="4">
        <v>139299215.17396501</v>
      </c>
      <c r="DS100" s="4">
        <v>18311527.402909201</v>
      </c>
      <c r="DT100" s="4">
        <v>56618001.684769101</v>
      </c>
      <c r="DU100" s="4">
        <v>62161573.156234398</v>
      </c>
      <c r="DV100" s="4">
        <v>46392168.063923903</v>
      </c>
      <c r="DW100" s="4">
        <v>532016067.25036401</v>
      </c>
      <c r="DX100" s="4">
        <v>64599392.239761002</v>
      </c>
      <c r="DY100" s="4">
        <v>157358541.31816801</v>
      </c>
      <c r="DZ100" s="4">
        <v>280940.97734330897</v>
      </c>
      <c r="EA100" s="4">
        <v>0</v>
      </c>
      <c r="EB100" s="4">
        <v>4249522.0069133099</v>
      </c>
      <c r="EC100" s="4">
        <v>3257506.2257568701</v>
      </c>
      <c r="ED100" s="4">
        <v>1930543.51015494</v>
      </c>
      <c r="EE100" s="4">
        <v>747559.21806917095</v>
      </c>
      <c r="EF100" s="4">
        <v>296984.13748757</v>
      </c>
      <c r="EG100" s="4">
        <v>242096.49025489399</v>
      </c>
      <c r="EH100" s="4">
        <v>627258.66513887199</v>
      </c>
      <c r="EI100" s="4">
        <v>78896.599624621507</v>
      </c>
      <c r="EJ100" s="4">
        <v>1794.6418851168501</v>
      </c>
      <c r="EK100" s="4">
        <v>215.061575015177</v>
      </c>
      <c r="EL100" s="4">
        <v>25237.790078247399</v>
      </c>
      <c r="EM100" s="4">
        <v>111296.16497873901</v>
      </c>
      <c r="EN100" s="4">
        <v>1463833.3929802601</v>
      </c>
      <c r="EO100" s="4">
        <v>6941240.85803237</v>
      </c>
      <c r="EP100" s="4">
        <v>1179.1975581207801</v>
      </c>
      <c r="EQ100" s="4">
        <v>850.53006503305198</v>
      </c>
      <c r="ER100" s="4">
        <v>28.504511250933501</v>
      </c>
      <c r="ES100" s="4">
        <v>121.288848894895</v>
      </c>
      <c r="ET100" s="4">
        <v>3617.3873102744301</v>
      </c>
      <c r="EU100" s="4">
        <v>17425887.786106899</v>
      </c>
      <c r="EV100" s="4">
        <v>3294710.30039282</v>
      </c>
      <c r="EW100" s="4">
        <v>4600764.1691111298</v>
      </c>
      <c r="EX100" s="4">
        <v>1147140972.40013</v>
      </c>
      <c r="EY100" s="4">
        <v>0</v>
      </c>
      <c r="EZ100" s="4">
        <v>45547337.809572197</v>
      </c>
      <c r="FA100" s="4">
        <v>498261.33315504401</v>
      </c>
      <c r="FB100" s="4">
        <v>514371.55303354398</v>
      </c>
      <c r="FC100" s="4">
        <v>183213.49657183999</v>
      </c>
      <c r="FD100" s="4">
        <v>72302773.045246497</v>
      </c>
      <c r="FE100" s="4">
        <v>3769800.8108685701</v>
      </c>
      <c r="FF100" s="4">
        <v>17772223.082627699</v>
      </c>
      <c r="FG100" s="4">
        <v>19455.3056920538</v>
      </c>
      <c r="FH100" s="4">
        <v>851705.28895751096</v>
      </c>
      <c r="FI100" s="4">
        <v>417576.92559881398</v>
      </c>
      <c r="FJ100" s="4">
        <v>4658624.0030333204</v>
      </c>
      <c r="FK100" s="4">
        <v>10322505.8383648</v>
      </c>
      <c r="FL100" s="4">
        <v>24108357.436354801</v>
      </c>
      <c r="FM100" s="4">
        <v>11491715.194211001</v>
      </c>
      <c r="FN100" s="4">
        <v>16709860.0724275</v>
      </c>
      <c r="FO100" s="4">
        <v>1140384.3563890599</v>
      </c>
      <c r="FP100" s="4">
        <v>148694373.88987499</v>
      </c>
      <c r="FQ100" s="4">
        <v>4701879.0521225603</v>
      </c>
      <c r="FR100" s="4">
        <v>17539760.012546901</v>
      </c>
      <c r="FS100" s="4">
        <v>9224235.5230956804</v>
      </c>
      <c r="FT100" s="4">
        <v>30707047.513745699</v>
      </c>
      <c r="FU100" s="4">
        <v>154033192.989492</v>
      </c>
      <c r="FV100" s="4">
        <v>87884402.761258706</v>
      </c>
      <c r="FW100" s="4">
        <v>275482085.55832499</v>
      </c>
      <c r="FX100" s="4">
        <v>1212114.99078743</v>
      </c>
      <c r="FY100" s="4">
        <v>1609010.2004333001</v>
      </c>
      <c r="FZ100" s="4">
        <v>1520411.95727383</v>
      </c>
      <c r="GA100" s="4">
        <v>1983303.82073512</v>
      </c>
      <c r="GB100" s="4">
        <v>228891.65637261001</v>
      </c>
      <c r="GC100" s="4">
        <v>740846.28457986505</v>
      </c>
      <c r="GD100" s="4">
        <v>1640458.64760474</v>
      </c>
      <c r="GE100" s="4">
        <v>388526.69887115399</v>
      </c>
      <c r="GF100" s="4">
        <v>37392.670824856898</v>
      </c>
      <c r="GG100" s="4">
        <v>1669853.4878339099</v>
      </c>
      <c r="GH100" s="4">
        <v>1820827.23881157</v>
      </c>
      <c r="GI100" s="4">
        <v>7100.1518099431796</v>
      </c>
      <c r="GJ100" s="4">
        <v>749791.53963582101</v>
      </c>
      <c r="GK100" s="4">
        <v>1396601.8504126</v>
      </c>
      <c r="GL100" s="4">
        <v>1471805.4741028999</v>
      </c>
      <c r="GM100" s="4">
        <v>1041382.39721508</v>
      </c>
      <c r="GN100" s="4">
        <v>235062.260992767</v>
      </c>
      <c r="GO100" s="4">
        <v>1591134.0213770899</v>
      </c>
      <c r="GP100" s="4">
        <v>168834.99267249001</v>
      </c>
      <c r="GQ100" s="4">
        <v>293192.37880269199</v>
      </c>
      <c r="GR100" s="4">
        <v>40666367.490427896</v>
      </c>
      <c r="GS100" s="4">
        <v>90415479.9683083</v>
      </c>
      <c r="GT100" s="4">
        <v>19198198.761092901</v>
      </c>
      <c r="GU100" s="4">
        <v>2417707.1875139298</v>
      </c>
      <c r="GV100" s="4">
        <v>0</v>
      </c>
      <c r="GW100">
        <v>544363.01219373394</v>
      </c>
      <c r="GX100">
        <v>476988.05113052099</v>
      </c>
      <c r="GY100">
        <v>330538.68135524902</v>
      </c>
      <c r="GZ100">
        <v>13247733.520355299</v>
      </c>
      <c r="HA100">
        <v>239191.54622942899</v>
      </c>
      <c r="HB100">
        <v>19610.716848566899</v>
      </c>
      <c r="HC100">
        <v>50787.750037879203</v>
      </c>
      <c r="HD100">
        <v>1565126.94752161</v>
      </c>
      <c r="HE100">
        <v>317928.63052596099</v>
      </c>
      <c r="HF100">
        <v>141128.591380167</v>
      </c>
      <c r="HG100">
        <v>638935.64483946306</v>
      </c>
      <c r="HH100">
        <v>98699.866045423201</v>
      </c>
      <c r="HI100">
        <v>607394.85601240199</v>
      </c>
      <c r="HJ100">
        <v>618236.83272746101</v>
      </c>
      <c r="HK100">
        <v>22224.893371099901</v>
      </c>
      <c r="HL100">
        <v>0</v>
      </c>
      <c r="HM100">
        <v>0</v>
      </c>
      <c r="HN100">
        <v>728079.80054375203</v>
      </c>
      <c r="HO100">
        <v>1309398.16988186</v>
      </c>
      <c r="HP100">
        <v>71601.940362061097</v>
      </c>
      <c r="HQ100">
        <v>29544.4355325221</v>
      </c>
      <c r="HR100">
        <v>283965.61006754101</v>
      </c>
      <c r="HS100">
        <v>3356.05317400085</v>
      </c>
      <c r="HT100">
        <v>617.71514853922997</v>
      </c>
      <c r="HU100">
        <v>66763.315379776497</v>
      </c>
      <c r="HV100">
        <v>14972.0199118892</v>
      </c>
      <c r="HW100">
        <v>5702.2246589463002</v>
      </c>
      <c r="HX100">
        <v>599377.80927339406</v>
      </c>
      <c r="HY100">
        <v>436556.783057742</v>
      </c>
      <c r="HZ100">
        <v>144731.567688952</v>
      </c>
      <c r="IA100">
        <v>179067.023420521</v>
      </c>
      <c r="IB100">
        <v>397314.86063853698</v>
      </c>
      <c r="IC100">
        <v>266004.05921924801</v>
      </c>
      <c r="ID100">
        <v>345817.77613693499</v>
      </c>
      <c r="IE100">
        <v>140821.55154429001</v>
      </c>
      <c r="IF100">
        <v>52426.637803901896</v>
      </c>
      <c r="IG100">
        <v>386017.79980257002</v>
      </c>
      <c r="IH100">
        <v>84691.515462013995</v>
      </c>
      <c r="II100">
        <v>161710.156545904</v>
      </c>
      <c r="IJ100">
        <v>138026.25915101799</v>
      </c>
      <c r="IK100">
        <v>349223.77380103798</v>
      </c>
      <c r="IL100">
        <v>157493.426747499</v>
      </c>
      <c r="IM100">
        <v>1689712.99273475</v>
      </c>
      <c r="IN100">
        <v>2065542.83593873</v>
      </c>
      <c r="IO100">
        <v>2974033.2762202299</v>
      </c>
      <c r="IP100">
        <v>1712624.51511058</v>
      </c>
      <c r="IQ100">
        <v>2193864.57374362</v>
      </c>
      <c r="IR100">
        <v>13310954.807874</v>
      </c>
      <c r="IS100">
        <v>1374263.56294174</v>
      </c>
      <c r="IT100">
        <v>601313.11890452902</v>
      </c>
      <c r="IU100">
        <v>61060998.278419703</v>
      </c>
      <c r="IV100">
        <v>32543049.849750999</v>
      </c>
      <c r="IW100">
        <v>19279406.570286501</v>
      </c>
      <c r="IX100">
        <v>5110615.3910731804</v>
      </c>
      <c r="IY100">
        <v>14982644.2590694</v>
      </c>
      <c r="IZ100">
        <v>22946573.068424199</v>
      </c>
      <c r="JA100">
        <v>20844839.771728799</v>
      </c>
      <c r="JB100">
        <v>2078062.88114499</v>
      </c>
      <c r="JC100">
        <v>0</v>
      </c>
      <c r="JD100">
        <v>56553.196122076799</v>
      </c>
      <c r="JE100">
        <v>0</v>
      </c>
      <c r="JF100">
        <v>8306294.2017857404</v>
      </c>
      <c r="JG100">
        <v>7769880.2322496902</v>
      </c>
      <c r="JH100">
        <v>37899.027349396201</v>
      </c>
      <c r="JI100">
        <v>11.0659070336512</v>
      </c>
      <c r="JJ100">
        <v>1273.0981587588899</v>
      </c>
      <c r="JK100">
        <v>10996814.679450599</v>
      </c>
      <c r="JL100">
        <v>906.28399755183398</v>
      </c>
      <c r="JM100">
        <v>290.05948866540899</v>
      </c>
      <c r="JN100">
        <v>116342.80401895101</v>
      </c>
      <c r="JO100">
        <v>961296.30572270602</v>
      </c>
      <c r="JP100">
        <v>3045700.3434383799</v>
      </c>
      <c r="JQ100">
        <v>203972.12789806901</v>
      </c>
      <c r="JR100">
        <v>1402.49198141952</v>
      </c>
      <c r="JS100">
        <v>626413.82914081402</v>
      </c>
      <c r="JT100">
        <v>3308.1232771157502</v>
      </c>
      <c r="JU100">
        <v>1314.1627634543299</v>
      </c>
      <c r="JV100">
        <v>31128.914244244399</v>
      </c>
      <c r="JW100">
        <v>2696.7696601571001</v>
      </c>
      <c r="JX100">
        <v>34693.251501709303</v>
      </c>
      <c r="JY100">
        <v>6425.7975776910398</v>
      </c>
      <c r="JZ100">
        <v>2578.3735404519098</v>
      </c>
      <c r="KA100">
        <v>7492.72983803839</v>
      </c>
      <c r="KB100">
        <v>9560.8798226189792</v>
      </c>
      <c r="KC100">
        <v>166988.22070867501</v>
      </c>
      <c r="KD100">
        <v>1049942.32010405</v>
      </c>
      <c r="KE100">
        <v>0</v>
      </c>
      <c r="KF100">
        <v>17303.474898504701</v>
      </c>
      <c r="KG100">
        <v>224433.10267161601</v>
      </c>
      <c r="KH100">
        <v>71381599.121413007</v>
      </c>
      <c r="KI100">
        <v>22930.551466932899</v>
      </c>
      <c r="KJ100">
        <v>223970.054616354</v>
      </c>
      <c r="KK100">
        <v>127580.813347702</v>
      </c>
      <c r="KL100">
        <v>19714.658583991401</v>
      </c>
      <c r="KM100">
        <v>1589.23401952625</v>
      </c>
      <c r="KN100">
        <v>198774462.05233401</v>
      </c>
      <c r="KO100">
        <v>931704.15667499101</v>
      </c>
      <c r="KP100">
        <v>0</v>
      </c>
      <c r="KQ100">
        <v>844412.05032081797</v>
      </c>
      <c r="KR100">
        <v>14765.3881394244</v>
      </c>
      <c r="KS100">
        <v>139916.988795435</v>
      </c>
      <c r="KT100">
        <v>0</v>
      </c>
      <c r="KU100">
        <v>1178905.12516813</v>
      </c>
      <c r="KV100">
        <v>808414.58931515703</v>
      </c>
      <c r="KW100">
        <v>0</v>
      </c>
      <c r="KX100">
        <v>218467.68204301299</v>
      </c>
      <c r="KY100">
        <v>0</v>
      </c>
      <c r="KZ100">
        <v>244141.48007208601</v>
      </c>
      <c r="LA100">
        <v>0</v>
      </c>
      <c r="LB100">
        <v>104825.699520422</v>
      </c>
      <c r="LC100">
        <v>0</v>
      </c>
      <c r="LD100">
        <v>148554.20764244301</v>
      </c>
      <c r="LE100">
        <v>0</v>
      </c>
      <c r="LF100">
        <v>218763.37187181399</v>
      </c>
      <c r="LG100">
        <v>0</v>
      </c>
      <c r="LH100">
        <v>330310.01633527601</v>
      </c>
      <c r="LI100">
        <v>14509138.1779404</v>
      </c>
      <c r="LJ100">
        <v>203250520.12717599</v>
      </c>
      <c r="LK100">
        <v>19577388.483474899</v>
      </c>
      <c r="LL100">
        <v>56685640.603146203</v>
      </c>
      <c r="LM100">
        <v>48381585.904690199</v>
      </c>
      <c r="LN100">
        <v>43905145.235480197</v>
      </c>
      <c r="LO100">
        <v>397113726.28313702</v>
      </c>
      <c r="LP100">
        <v>64105565.767734103</v>
      </c>
      <c r="LQ100">
        <v>69412501.760897905</v>
      </c>
      <c r="LR100">
        <v>483531.308983706</v>
      </c>
      <c r="LS100">
        <v>0</v>
      </c>
      <c r="LT100">
        <v>739784.11149598903</v>
      </c>
      <c r="LU100">
        <v>798708.22892969905</v>
      </c>
      <c r="LV100">
        <v>92923.165370933595</v>
      </c>
      <c r="LW100">
        <v>248179.947351312</v>
      </c>
      <c r="LX100">
        <v>11436.906672852199</v>
      </c>
      <c r="LY100">
        <v>243359.16078001499</v>
      </c>
      <c r="LZ100">
        <v>25089.539684501098</v>
      </c>
      <c r="MA100">
        <v>1112.58794287929</v>
      </c>
      <c r="MB100">
        <v>24.892804777362802</v>
      </c>
      <c r="MC100">
        <v>217.74805593438401</v>
      </c>
      <c r="MD100">
        <v>10588.1388069518</v>
      </c>
      <c r="ME100">
        <v>9976.03406877612</v>
      </c>
      <c r="MF100">
        <v>325568.89664812502</v>
      </c>
      <c r="MG100">
        <v>1649707.4534777801</v>
      </c>
      <c r="MH100">
        <v>729.92509248557201</v>
      </c>
      <c r="MI100">
        <v>685.43146673871297</v>
      </c>
      <c r="MJ100">
        <v>6736.52830310028</v>
      </c>
      <c r="MK100">
        <v>1026.27899492757</v>
      </c>
      <c r="ML100">
        <v>38590.720241764197</v>
      </c>
      <c r="MM100">
        <v>2408288.4263907</v>
      </c>
      <c r="MN100">
        <v>81127.088652941398</v>
      </c>
      <c r="MO100">
        <v>991018.73993838998</v>
      </c>
      <c r="MP100">
        <v>295056871.88034397</v>
      </c>
      <c r="MQ100">
        <v>0</v>
      </c>
      <c r="MR100">
        <v>9289578.3520114794</v>
      </c>
      <c r="MS100">
        <v>102002.726407072</v>
      </c>
      <c r="MT100">
        <v>4250366.3899775501</v>
      </c>
      <c r="MU100">
        <v>3918391.3502070201</v>
      </c>
      <c r="MV100">
        <v>34914078.711695798</v>
      </c>
      <c r="MW100">
        <v>2267336.8927073502</v>
      </c>
      <c r="MX100">
        <v>15174834.9309498</v>
      </c>
      <c r="MY100">
        <v>229063.962935905</v>
      </c>
      <c r="MZ100">
        <v>1321186.7326078101</v>
      </c>
      <c r="NA100">
        <v>255467.751187858</v>
      </c>
      <c r="NB100">
        <v>6390142.0006363802</v>
      </c>
      <c r="NC100">
        <v>4168189.5361065501</v>
      </c>
      <c r="ND100">
        <v>10316411.118838901</v>
      </c>
      <c r="NE100">
        <v>5840613.1948593101</v>
      </c>
      <c r="NF100">
        <v>7594436.1913303798</v>
      </c>
      <c r="NG100">
        <v>2699383.3536356501</v>
      </c>
      <c r="NH100">
        <v>37704562.521987401</v>
      </c>
      <c r="NI100">
        <v>3149664.8456047098</v>
      </c>
      <c r="NJ100">
        <v>15322874.0082858</v>
      </c>
      <c r="NK100">
        <v>7890772.6406124001</v>
      </c>
      <c r="NL100">
        <v>11658916.1041054</v>
      </c>
      <c r="NM100">
        <v>149433307.66619799</v>
      </c>
      <c r="NN100">
        <v>24015651.1843527</v>
      </c>
      <c r="NO100">
        <v>110700216.455034</v>
      </c>
      <c r="NP100">
        <v>460397.42900313099</v>
      </c>
      <c r="NQ100">
        <v>473098.22750269499</v>
      </c>
      <c r="NR100">
        <v>116457.63320286199</v>
      </c>
      <c r="NS100">
        <v>264140.74254705501</v>
      </c>
      <c r="NT100">
        <v>76805.338276139897</v>
      </c>
      <c r="NU100">
        <v>101329.36694126199</v>
      </c>
      <c r="NV100">
        <v>199594.813823281</v>
      </c>
      <c r="NW100">
        <v>42517.904977623002</v>
      </c>
      <c r="NX100">
        <v>3147.8267372238302</v>
      </c>
      <c r="NY100">
        <v>104268.438509416</v>
      </c>
      <c r="NZ100">
        <v>224733.40033728999</v>
      </c>
      <c r="OA100">
        <v>27779.564552201598</v>
      </c>
      <c r="OB100">
        <v>1231398.62712428</v>
      </c>
      <c r="OC100">
        <v>2506512.2693311302</v>
      </c>
      <c r="OD100">
        <v>1173660.85911372</v>
      </c>
      <c r="OE100">
        <v>570110.83584104804</v>
      </c>
      <c r="OF100">
        <v>338497.60615969502</v>
      </c>
      <c r="OG100">
        <v>591732.47946839605</v>
      </c>
      <c r="OH100">
        <v>145380.05631569299</v>
      </c>
      <c r="OI100">
        <v>188514.305893488</v>
      </c>
      <c r="OJ100">
        <v>8743782.0665449593</v>
      </c>
      <c r="OK100">
        <v>14131685.4801262</v>
      </c>
      <c r="OL100">
        <v>14674577.044696899</v>
      </c>
      <c r="OM100">
        <v>2784990.4890618301</v>
      </c>
      <c r="ON100">
        <v>0</v>
      </c>
    </row>
    <row r="101" spans="1:404" x14ac:dyDescent="0.25">
      <c r="A101" t="s">
        <v>5</v>
      </c>
      <c r="B101">
        <v>97</v>
      </c>
      <c r="C101" t="s">
        <v>277</v>
      </c>
      <c r="D101" t="s">
        <v>278</v>
      </c>
      <c r="E101" s="4">
        <v>563155.39288756403</v>
      </c>
      <c r="F101" s="4">
        <v>11420710.3851931</v>
      </c>
      <c r="G101" s="4">
        <v>3543939.7762005501</v>
      </c>
      <c r="H101" s="4">
        <v>182569948.23850799</v>
      </c>
      <c r="I101" s="4">
        <v>2997602.7581004598</v>
      </c>
      <c r="J101" s="4">
        <v>109763.56099296499</v>
      </c>
      <c r="K101" s="4">
        <v>59494.183455849001</v>
      </c>
      <c r="L101" s="4">
        <v>6214555.3629765902</v>
      </c>
      <c r="M101" s="4">
        <v>8012280.9224083601</v>
      </c>
      <c r="N101" s="4">
        <v>5761288.1199579798</v>
      </c>
      <c r="O101" s="4">
        <v>29910701.057428099</v>
      </c>
      <c r="P101" s="4">
        <v>11690726.8825259</v>
      </c>
      <c r="Q101" s="4">
        <v>3569087.0754463598</v>
      </c>
      <c r="R101" s="4">
        <v>12633260.5509394</v>
      </c>
      <c r="S101" s="4">
        <v>18714.298791859299</v>
      </c>
      <c r="T101" s="4">
        <v>0</v>
      </c>
      <c r="U101" s="4">
        <v>0</v>
      </c>
      <c r="V101" s="4">
        <v>5640935.8031787304</v>
      </c>
      <c r="W101" s="4">
        <v>12939731.969492899</v>
      </c>
      <c r="X101" s="28">
        <v>48093.114799065297</v>
      </c>
      <c r="Y101" s="28">
        <v>17846.5070596396</v>
      </c>
      <c r="Z101" s="28">
        <v>5918979.2023402201</v>
      </c>
      <c r="AA101" s="28">
        <v>7424.1737947970496</v>
      </c>
      <c r="AB101" s="28">
        <v>73591.907750317099</v>
      </c>
      <c r="AC101" s="28">
        <v>287505.577769241</v>
      </c>
      <c r="AD101" s="28">
        <v>350419.33800017199</v>
      </c>
      <c r="AE101" s="28">
        <v>171732.96890266801</v>
      </c>
      <c r="AF101" s="28">
        <v>670621.60274199699</v>
      </c>
      <c r="AG101" s="28">
        <v>1009712.0681759</v>
      </c>
      <c r="AH101" s="28">
        <v>3282.8371552543799</v>
      </c>
      <c r="AI101" s="28">
        <v>9313.6151885687505</v>
      </c>
      <c r="AJ101" s="28">
        <v>9940.3549142858501</v>
      </c>
      <c r="AK101" s="28">
        <v>8104.8254611389302</v>
      </c>
      <c r="AL101" s="28">
        <v>45883.2790560801</v>
      </c>
      <c r="AM101" s="28">
        <v>871.46876818126304</v>
      </c>
      <c r="AN101" s="28">
        <v>17901.633989028502</v>
      </c>
      <c r="AO101" s="28">
        <v>34875.2994944444</v>
      </c>
      <c r="AP101" s="28">
        <v>17212.396189429801</v>
      </c>
      <c r="AQ101" s="28">
        <v>9009.7807261653998</v>
      </c>
      <c r="AR101" s="4">
        <v>248075.474866398</v>
      </c>
      <c r="AS101" s="4">
        <v>212832.35057028901</v>
      </c>
      <c r="AT101" s="4">
        <v>1852777.2578121601</v>
      </c>
      <c r="AU101" s="4">
        <v>43160553.841643699</v>
      </c>
      <c r="AV101" s="4">
        <v>56072092.8456738</v>
      </c>
      <c r="AW101" s="4">
        <v>85824966.117154002</v>
      </c>
      <c r="AX101" s="4">
        <v>111799933.692333</v>
      </c>
      <c r="AY101" s="4">
        <v>10449064.5837269</v>
      </c>
      <c r="AZ101" s="4">
        <v>271926801.76856297</v>
      </c>
      <c r="BA101" s="4">
        <v>2260508.4224686902</v>
      </c>
      <c r="BB101" s="4">
        <v>9347797.34010881</v>
      </c>
      <c r="BC101" s="4">
        <v>717460008.66391003</v>
      </c>
      <c r="BD101" s="4">
        <v>107315928.67547899</v>
      </c>
      <c r="BE101" s="4">
        <v>92505973.382089496</v>
      </c>
      <c r="BF101" s="4">
        <v>9294609.5004168805</v>
      </c>
      <c r="BG101" s="4">
        <v>71042589.716564</v>
      </c>
      <c r="BH101" s="4">
        <v>56444694.638559297</v>
      </c>
      <c r="BI101" s="4">
        <v>28285700.0423459</v>
      </c>
      <c r="BJ101" s="4">
        <v>153912067.793751</v>
      </c>
      <c r="BK101" s="4">
        <v>0</v>
      </c>
      <c r="BL101" s="4">
        <v>478999.43404618301</v>
      </c>
      <c r="BM101" s="4">
        <v>0</v>
      </c>
      <c r="BN101" s="4">
        <v>20485481.2591055</v>
      </c>
      <c r="BO101" s="4">
        <v>32464349.367609601</v>
      </c>
      <c r="BP101" s="4">
        <v>570694.24979397398</v>
      </c>
      <c r="BQ101" s="4">
        <v>0</v>
      </c>
      <c r="BR101" s="4">
        <v>3811.3954623690802</v>
      </c>
      <c r="BS101" s="4">
        <v>49170016.3728875</v>
      </c>
      <c r="BT101" s="4">
        <v>2647.2248376725402</v>
      </c>
      <c r="BU101" s="4">
        <v>152.863362509502</v>
      </c>
      <c r="BV101" s="4">
        <v>622432.59011118195</v>
      </c>
      <c r="BW101" s="4">
        <v>12766772.8159316</v>
      </c>
      <c r="BX101" s="4">
        <v>20946102.113923699</v>
      </c>
      <c r="BY101" s="4">
        <v>642912.92096811801</v>
      </c>
      <c r="BZ101" s="4">
        <v>3309.24571340171</v>
      </c>
      <c r="CA101" s="4">
        <v>1728928.3474518899</v>
      </c>
      <c r="CB101" s="4">
        <v>13468.3421662293</v>
      </c>
      <c r="CC101" s="4">
        <v>15.747045068505701</v>
      </c>
      <c r="CD101" s="4">
        <v>131675.31330395001</v>
      </c>
      <c r="CE101" s="4">
        <v>29821.831587693301</v>
      </c>
      <c r="CF101" s="4">
        <v>41227.947575011101</v>
      </c>
      <c r="CG101" s="4">
        <v>69070.084585782897</v>
      </c>
      <c r="CH101" s="4">
        <v>6920.1594100437896</v>
      </c>
      <c r="CI101" s="4">
        <v>5187.7247989534899</v>
      </c>
      <c r="CJ101" s="4">
        <v>20709.367534103101</v>
      </c>
      <c r="CK101" s="4">
        <v>988456.36431168299</v>
      </c>
      <c r="CL101" s="4">
        <v>123494266.85713699</v>
      </c>
      <c r="CM101" s="4">
        <v>0</v>
      </c>
      <c r="CN101" s="4">
        <v>166796.71898813601</v>
      </c>
      <c r="CO101" s="4">
        <v>568592.43306586798</v>
      </c>
      <c r="CP101" s="4">
        <v>379280222.81165701</v>
      </c>
      <c r="CQ101" s="4">
        <v>111380.689911297</v>
      </c>
      <c r="CR101" s="4">
        <v>141897.325747795</v>
      </c>
      <c r="CS101" s="4">
        <v>1946224.3906712299</v>
      </c>
      <c r="CT101" s="4">
        <v>2537043.7329189698</v>
      </c>
      <c r="CU101" s="4">
        <v>1005662.1179192699</v>
      </c>
      <c r="CV101" s="4">
        <v>75747239.236691803</v>
      </c>
      <c r="CW101" s="4">
        <v>305725099.21414</v>
      </c>
      <c r="CX101" s="4">
        <v>0</v>
      </c>
      <c r="CY101" s="4">
        <v>4056060.0281142499</v>
      </c>
      <c r="CZ101" s="4">
        <v>202061.25715093</v>
      </c>
      <c r="DA101" s="4">
        <v>862140.29720209702</v>
      </c>
      <c r="DB101" s="4">
        <v>0</v>
      </c>
      <c r="DC101" s="4">
        <v>22054255.776556801</v>
      </c>
      <c r="DD101" s="4">
        <v>1797315.34432144</v>
      </c>
      <c r="DE101" s="4">
        <v>0</v>
      </c>
      <c r="DF101" s="4">
        <v>461957.57655184</v>
      </c>
      <c r="DG101" s="4">
        <v>0</v>
      </c>
      <c r="DH101" s="4">
        <v>912209.58944390004</v>
      </c>
      <c r="DI101" s="4">
        <v>0</v>
      </c>
      <c r="DJ101" s="4">
        <v>116972.076639473</v>
      </c>
      <c r="DK101" s="4">
        <v>0</v>
      </c>
      <c r="DL101" s="4">
        <v>379051.05787624803</v>
      </c>
      <c r="DM101" s="4">
        <v>0</v>
      </c>
      <c r="DN101" s="4">
        <v>205821.355907989</v>
      </c>
      <c r="DO101" s="4">
        <v>0</v>
      </c>
      <c r="DP101" s="4">
        <v>617534.485037926</v>
      </c>
      <c r="DQ101" s="4">
        <v>229131904.178065</v>
      </c>
      <c r="DR101" s="4">
        <v>279506708.55283701</v>
      </c>
      <c r="DS101" s="4">
        <v>34045528.095095202</v>
      </c>
      <c r="DT101" s="4">
        <v>112376357.94242799</v>
      </c>
      <c r="DU101" s="4">
        <v>88554169.541537002</v>
      </c>
      <c r="DV101" s="4">
        <v>158180506.64347899</v>
      </c>
      <c r="DW101" s="4">
        <v>931165240.18411696</v>
      </c>
      <c r="DX101" s="4">
        <v>145269301.76310799</v>
      </c>
      <c r="DY101" s="4">
        <v>409370694.09404999</v>
      </c>
      <c r="DZ101" s="4">
        <v>736540.20167972997</v>
      </c>
      <c r="EA101" s="4">
        <v>0</v>
      </c>
      <c r="EB101" s="4">
        <v>11678443.1906977</v>
      </c>
      <c r="EC101" s="4">
        <v>6648937.5616482301</v>
      </c>
      <c r="ED101" s="4">
        <v>2661470.8880583202</v>
      </c>
      <c r="EE101" s="4">
        <v>1766487.3405158001</v>
      </c>
      <c r="EF101" s="4">
        <v>728422.49219624896</v>
      </c>
      <c r="EG101" s="4">
        <v>540472.56215810496</v>
      </c>
      <c r="EH101" s="4">
        <v>1180279.0448318301</v>
      </c>
      <c r="EI101" s="4">
        <v>191354.767158706</v>
      </c>
      <c r="EJ101" s="4">
        <v>4022.3096929252902</v>
      </c>
      <c r="EK101" s="4">
        <v>120.388001443259</v>
      </c>
      <c r="EL101" s="4">
        <v>61614.9957002745</v>
      </c>
      <c r="EM101" s="4">
        <v>229799.96712198801</v>
      </c>
      <c r="EN101" s="4">
        <v>2979352.0141985002</v>
      </c>
      <c r="EO101" s="4">
        <v>13381742.581730301</v>
      </c>
      <c r="EP101" s="4">
        <v>2521.8378926432601</v>
      </c>
      <c r="EQ101" s="4">
        <v>2121.29058804532</v>
      </c>
      <c r="ER101" s="4">
        <v>100.668825224115</v>
      </c>
      <c r="ES101" s="4">
        <v>289.08788488127601</v>
      </c>
      <c r="ET101" s="4">
        <v>8857.0369659376702</v>
      </c>
      <c r="EU101" s="4">
        <v>32070266.1493177</v>
      </c>
      <c r="EV101" s="4">
        <v>6065441.0432550302</v>
      </c>
      <c r="EW101" s="4">
        <v>9592704.9549963605</v>
      </c>
      <c r="EX101" s="4">
        <v>1796983815.0474899</v>
      </c>
      <c r="EY101" s="4">
        <v>0</v>
      </c>
      <c r="EZ101" s="4">
        <v>54755822.468405999</v>
      </c>
      <c r="FA101" s="4">
        <v>1441180.10068944</v>
      </c>
      <c r="FB101" s="4">
        <v>1975820.7971969999</v>
      </c>
      <c r="FC101" s="4">
        <v>189334.68287787199</v>
      </c>
      <c r="FD101" s="4">
        <v>347978792.40813899</v>
      </c>
      <c r="FE101" s="4">
        <v>6270142.8749302998</v>
      </c>
      <c r="FF101" s="4">
        <v>18663606.198765699</v>
      </c>
      <c r="FG101" s="4">
        <v>21604.348464257499</v>
      </c>
      <c r="FH101" s="4">
        <v>1876689.35137828</v>
      </c>
      <c r="FI101" s="4">
        <v>381298.54165384301</v>
      </c>
      <c r="FJ101" s="4">
        <v>12358304.582740299</v>
      </c>
      <c r="FK101" s="4">
        <v>18624080.064054701</v>
      </c>
      <c r="FL101" s="4">
        <v>24072634.5270341</v>
      </c>
      <c r="FM101" s="4">
        <v>24728274.854993701</v>
      </c>
      <c r="FN101" s="4">
        <v>22547175.663734499</v>
      </c>
      <c r="FO101" s="4">
        <v>3986587.0303526102</v>
      </c>
      <c r="FP101" s="4">
        <v>380975894.78052503</v>
      </c>
      <c r="FQ101" s="4">
        <v>10588862.3949368</v>
      </c>
      <c r="FR101" s="4">
        <v>33171666.305234399</v>
      </c>
      <c r="FS101" s="4">
        <v>50143741.037668198</v>
      </c>
      <c r="FT101" s="4">
        <v>98128485.689418897</v>
      </c>
      <c r="FU101" s="4">
        <v>403528853.20276701</v>
      </c>
      <c r="FV101" s="4">
        <v>386147934.32617903</v>
      </c>
      <c r="FW101" s="4">
        <v>864344263.17200196</v>
      </c>
      <c r="FX101" s="4">
        <v>1602671.22366207</v>
      </c>
      <c r="FY101" s="4">
        <v>2051951.14816253</v>
      </c>
      <c r="FZ101" s="4">
        <v>1963215.5254974701</v>
      </c>
      <c r="GA101" s="4">
        <v>2633535.5220672898</v>
      </c>
      <c r="GB101" s="4">
        <v>292469.27248382103</v>
      </c>
      <c r="GC101" s="4">
        <v>848232.02813436498</v>
      </c>
      <c r="GD101" s="4">
        <v>2053554.6700971101</v>
      </c>
      <c r="GE101" s="4">
        <v>331524.960808367</v>
      </c>
      <c r="GF101" s="4">
        <v>33814.1049155656</v>
      </c>
      <c r="GG101" s="4">
        <v>1726861.2937390299</v>
      </c>
      <c r="GH101" s="4">
        <v>2479908.7945580902</v>
      </c>
      <c r="GI101" s="4">
        <v>11022.189046495099</v>
      </c>
      <c r="GJ101" s="4">
        <v>1415762.9462365101</v>
      </c>
      <c r="GK101" s="4">
        <v>2347889.9766353401</v>
      </c>
      <c r="GL101" s="4">
        <v>2824321.7979446002</v>
      </c>
      <c r="GM101" s="4">
        <v>1990964.57099957</v>
      </c>
      <c r="GN101" s="4">
        <v>342235.67365031899</v>
      </c>
      <c r="GO101" s="4">
        <v>2506070.8383913501</v>
      </c>
      <c r="GP101" s="4">
        <v>317268.01609351899</v>
      </c>
      <c r="GQ101" s="4">
        <v>552809.13293033396</v>
      </c>
      <c r="GR101" s="4">
        <v>74799734.361114398</v>
      </c>
      <c r="GS101" s="4">
        <v>241547988.419337</v>
      </c>
      <c r="GT101" s="4">
        <v>31574359.4744993</v>
      </c>
      <c r="GU101" s="4">
        <v>13225484.312480099</v>
      </c>
      <c r="GV101" s="4">
        <v>0</v>
      </c>
      <c r="GW101">
        <v>1357675.9510600199</v>
      </c>
      <c r="GX101">
        <v>1292396.4169781799</v>
      </c>
      <c r="GY101">
        <v>651761.24412812805</v>
      </c>
      <c r="GZ101">
        <v>27362993.190044101</v>
      </c>
      <c r="HA101">
        <v>491623.630499024</v>
      </c>
      <c r="HB101">
        <v>34744.482590463202</v>
      </c>
      <c r="HC101">
        <v>118810.32899645199</v>
      </c>
      <c r="HD101">
        <v>2578355.4428121601</v>
      </c>
      <c r="HE101">
        <v>864714.43930807896</v>
      </c>
      <c r="HF101">
        <v>444965.44954643998</v>
      </c>
      <c r="HG101">
        <v>1526274.9690980299</v>
      </c>
      <c r="HH101">
        <v>268124.373127628</v>
      </c>
      <c r="HI101">
        <v>1920099.7523079701</v>
      </c>
      <c r="HJ101">
        <v>1304602.49077694</v>
      </c>
      <c r="HK101">
        <v>56829.099660478299</v>
      </c>
      <c r="HL101">
        <v>0</v>
      </c>
      <c r="HM101">
        <v>0</v>
      </c>
      <c r="HN101">
        <v>1517434.47640892</v>
      </c>
      <c r="HO101">
        <v>2586000.4767257501</v>
      </c>
      <c r="HP101">
        <v>97141.335909790199</v>
      </c>
      <c r="HQ101">
        <v>76961.064858539001</v>
      </c>
      <c r="HR101">
        <v>494695.92815489002</v>
      </c>
      <c r="HS101">
        <v>4749.5138637213604</v>
      </c>
      <c r="HT101">
        <v>1943.36475696143</v>
      </c>
      <c r="HU101">
        <v>89279.841634723605</v>
      </c>
      <c r="HV101">
        <v>10199.3323357959</v>
      </c>
      <c r="HW101">
        <v>2894.5769272897101</v>
      </c>
      <c r="HX101">
        <v>1418793.76597792</v>
      </c>
      <c r="HY101">
        <v>707727.63672206097</v>
      </c>
      <c r="HZ101">
        <v>257941.77262057801</v>
      </c>
      <c r="IA101">
        <v>330818.82285047701</v>
      </c>
      <c r="IB101">
        <v>1513010.4341666601</v>
      </c>
      <c r="IC101">
        <v>517008.87467029103</v>
      </c>
      <c r="ID101">
        <v>702921.26211059699</v>
      </c>
      <c r="IE101">
        <v>370541.10707687301</v>
      </c>
      <c r="IF101">
        <v>121846.20217533399</v>
      </c>
      <c r="IG101">
        <v>1374078.6146330701</v>
      </c>
      <c r="IH101">
        <v>191052.23989942999</v>
      </c>
      <c r="II101">
        <v>320215.84980782302</v>
      </c>
      <c r="IJ101">
        <v>306525.73851891002</v>
      </c>
      <c r="IK101">
        <v>509060.85284954298</v>
      </c>
      <c r="IL101">
        <v>627506.80082939996</v>
      </c>
      <c r="IM101">
        <v>3757903.1522057899</v>
      </c>
      <c r="IN101">
        <v>5450029.0158804003</v>
      </c>
      <c r="IO101">
        <v>3458979.9280444901</v>
      </c>
      <c r="IP101">
        <v>4165028.5009531998</v>
      </c>
      <c r="IQ101">
        <v>4659408.0340758702</v>
      </c>
      <c r="IR101">
        <v>28027463.366984401</v>
      </c>
      <c r="IS101">
        <v>3126373.7113287402</v>
      </c>
      <c r="IT101">
        <v>1323864.80814664</v>
      </c>
      <c r="IU101">
        <v>168468072.63753799</v>
      </c>
      <c r="IV101">
        <v>216867537.79347599</v>
      </c>
      <c r="IW101">
        <v>30032921.358391099</v>
      </c>
      <c r="IX101">
        <v>6887320.5234113</v>
      </c>
      <c r="IY101">
        <v>32451869.228258099</v>
      </c>
      <c r="IZ101">
        <v>43359207.391698003</v>
      </c>
      <c r="JA101">
        <v>13653297.7501032</v>
      </c>
      <c r="JB101">
        <v>12485816.005320201</v>
      </c>
      <c r="JC101">
        <v>0</v>
      </c>
      <c r="JD101">
        <v>181835.61538079201</v>
      </c>
      <c r="JE101">
        <v>0</v>
      </c>
      <c r="JF101">
        <v>8992905.7556103207</v>
      </c>
      <c r="JG101">
        <v>8384222.8914353196</v>
      </c>
      <c r="JH101">
        <v>83181.268564611106</v>
      </c>
      <c r="JI101">
        <v>41.963558605509597</v>
      </c>
      <c r="JJ101">
        <v>3238.8261560443898</v>
      </c>
      <c r="JK101">
        <v>45095419.568545498</v>
      </c>
      <c r="JL101">
        <v>3923.3359727730399</v>
      </c>
      <c r="JM101">
        <v>785.75825761830004</v>
      </c>
      <c r="JN101">
        <v>420270.36071169202</v>
      </c>
      <c r="JO101">
        <v>2721280.15028041</v>
      </c>
      <c r="JP101">
        <v>12158992.8656404</v>
      </c>
      <c r="JQ101">
        <v>607789.093036926</v>
      </c>
      <c r="JR101">
        <v>4151.0827825261804</v>
      </c>
      <c r="JS101">
        <v>2383134.4263782101</v>
      </c>
      <c r="JT101">
        <v>8923.2634887634595</v>
      </c>
      <c r="JU101">
        <v>5724.8325036589504</v>
      </c>
      <c r="JV101">
        <v>86451.797887146895</v>
      </c>
      <c r="JW101">
        <v>8432.0433902805707</v>
      </c>
      <c r="JX101">
        <v>94481.951389865906</v>
      </c>
      <c r="JY101">
        <v>22118.812332820598</v>
      </c>
      <c r="JZ101">
        <v>8449.75975770082</v>
      </c>
      <c r="KA101">
        <v>26150.4848873097</v>
      </c>
      <c r="KB101">
        <v>32809.229114846297</v>
      </c>
      <c r="KC101">
        <v>297879.98683067801</v>
      </c>
      <c r="KD101">
        <v>3538203.29848006</v>
      </c>
      <c r="KE101">
        <v>0</v>
      </c>
      <c r="KF101">
        <v>38459.162781712897</v>
      </c>
      <c r="KG101">
        <v>496597.03562404902</v>
      </c>
      <c r="KH101">
        <v>225647722.86395299</v>
      </c>
      <c r="KI101">
        <v>63201.271934026699</v>
      </c>
      <c r="KJ101">
        <v>672213.96681526199</v>
      </c>
      <c r="KK101">
        <v>273713.58915925102</v>
      </c>
      <c r="KL101">
        <v>135028.79032607199</v>
      </c>
      <c r="KM101">
        <v>6421.7762976799704</v>
      </c>
      <c r="KN101">
        <v>32313370.0426732</v>
      </c>
      <c r="KO101">
        <v>259822953.84975901</v>
      </c>
      <c r="KP101">
        <v>0</v>
      </c>
      <c r="KQ101">
        <v>1884450.36354137</v>
      </c>
      <c r="KR101">
        <v>36559.073688336503</v>
      </c>
      <c r="KS101">
        <v>203993.88151269499</v>
      </c>
      <c r="KT101">
        <v>0</v>
      </c>
      <c r="KU101">
        <v>4504639.7928016903</v>
      </c>
      <c r="KV101">
        <v>1681406.3010207401</v>
      </c>
      <c r="KW101">
        <v>0</v>
      </c>
      <c r="KX101">
        <v>549658.68862715899</v>
      </c>
      <c r="KY101">
        <v>0</v>
      </c>
      <c r="KZ101">
        <v>476263.52049710799</v>
      </c>
      <c r="LA101">
        <v>0</v>
      </c>
      <c r="LB101">
        <v>224060.10116072299</v>
      </c>
      <c r="LC101">
        <v>0</v>
      </c>
      <c r="LD101">
        <v>282064.46234142501</v>
      </c>
      <c r="LE101">
        <v>0</v>
      </c>
      <c r="LF101">
        <v>398729.40767362399</v>
      </c>
      <c r="LG101">
        <v>0</v>
      </c>
      <c r="LH101">
        <v>608721.11211073096</v>
      </c>
      <c r="LI101">
        <v>57390724.671600796</v>
      </c>
      <c r="LJ101">
        <v>382249990.00219899</v>
      </c>
      <c r="LK101">
        <v>40204672.315709002</v>
      </c>
      <c r="LL101">
        <v>117045740.62166999</v>
      </c>
      <c r="LM101">
        <v>118291410.712927</v>
      </c>
      <c r="LN101">
        <v>141327510.18055499</v>
      </c>
      <c r="LO101">
        <v>734539877.88799298</v>
      </c>
      <c r="LP101">
        <v>151723811.42997399</v>
      </c>
      <c r="LQ101">
        <v>143005742.99700099</v>
      </c>
      <c r="LR101">
        <v>512860.09292744601</v>
      </c>
      <c r="LS101">
        <v>0</v>
      </c>
      <c r="LT101">
        <v>1596857.85910817</v>
      </c>
      <c r="LU101">
        <v>1575279.43905521</v>
      </c>
      <c r="LV101">
        <v>191300.878311904</v>
      </c>
      <c r="LW101">
        <v>538682.15116465802</v>
      </c>
      <c r="LX101">
        <v>24855.785037397902</v>
      </c>
      <c r="LY101">
        <v>641158.34376812098</v>
      </c>
      <c r="LZ101">
        <v>53951.4454984228</v>
      </c>
      <c r="MA101">
        <v>2365.6589426046999</v>
      </c>
      <c r="MB101">
        <v>40.441599453325999</v>
      </c>
      <c r="MC101">
        <v>559.54443874766002</v>
      </c>
      <c r="MD101">
        <v>18880.029844408</v>
      </c>
      <c r="ME101">
        <v>21326.627153042198</v>
      </c>
      <c r="MF101">
        <v>694469.40518666001</v>
      </c>
      <c r="MG101">
        <v>3243192.3557160599</v>
      </c>
      <c r="MH101">
        <v>1680.15336893565</v>
      </c>
      <c r="MI101">
        <v>1284.48231794915</v>
      </c>
      <c r="MJ101">
        <v>13606.2654038324</v>
      </c>
      <c r="MK101">
        <v>2269.3222570291</v>
      </c>
      <c r="ML101">
        <v>88885.427806082604</v>
      </c>
      <c r="MM101">
        <v>4418727.1987314802</v>
      </c>
      <c r="MN101">
        <v>179577.70268068</v>
      </c>
      <c r="MO101">
        <v>1967514.4239972699</v>
      </c>
      <c r="MP101">
        <v>1055136153.74279</v>
      </c>
      <c r="MQ101">
        <v>0</v>
      </c>
      <c r="MR101">
        <v>13710233.8695188</v>
      </c>
      <c r="MS101">
        <v>199328.45518302801</v>
      </c>
      <c r="MT101">
        <v>5229562.2503707698</v>
      </c>
      <c r="MU101">
        <v>6731447.7588636996</v>
      </c>
      <c r="MV101">
        <v>115934804.89513101</v>
      </c>
      <c r="MW101">
        <v>4765346.2906672703</v>
      </c>
      <c r="MX101">
        <v>18545683.403167401</v>
      </c>
      <c r="MY101">
        <v>293629.891747694</v>
      </c>
      <c r="MZ101">
        <v>2571263.9240655098</v>
      </c>
      <c r="NA101">
        <v>592245.00544648897</v>
      </c>
      <c r="NB101">
        <v>14231535.121981099</v>
      </c>
      <c r="NC101">
        <v>9192198.1330094803</v>
      </c>
      <c r="ND101">
        <v>19651843.1769736</v>
      </c>
      <c r="NE101">
        <v>11958018.7590198</v>
      </c>
      <c r="NF101">
        <v>16587936.3070038</v>
      </c>
      <c r="NG101">
        <v>5679187.3653861098</v>
      </c>
      <c r="NH101">
        <v>158289258.367688</v>
      </c>
      <c r="NI101">
        <v>5288825.8477595299</v>
      </c>
      <c r="NJ101">
        <v>25951683.921156</v>
      </c>
      <c r="NK101">
        <v>21883859.1037715</v>
      </c>
      <c r="NL101">
        <v>27052630.574497599</v>
      </c>
      <c r="NM101">
        <v>323206580.69595098</v>
      </c>
      <c r="NN101">
        <v>81122330.085083097</v>
      </c>
      <c r="NO101">
        <v>323400560.74373901</v>
      </c>
      <c r="NP101">
        <v>873676.95498056104</v>
      </c>
      <c r="NQ101">
        <v>890660.29890842701</v>
      </c>
      <c r="NR101">
        <v>227500.11427958799</v>
      </c>
      <c r="NS101">
        <v>281226.970764303</v>
      </c>
      <c r="NT101">
        <v>151372.61666549</v>
      </c>
      <c r="NU101">
        <v>197057.92472837801</v>
      </c>
      <c r="NV101">
        <v>293566.06676496501</v>
      </c>
      <c r="NW101">
        <v>57750.2119600644</v>
      </c>
      <c r="NX101">
        <v>4854.0088651670903</v>
      </c>
      <c r="NY101">
        <v>194228.502747889</v>
      </c>
      <c r="NZ101">
        <v>358836.28957895201</v>
      </c>
      <c r="OA101">
        <v>53504.278864388201</v>
      </c>
      <c r="OB101">
        <v>2911025.7013335698</v>
      </c>
      <c r="OC101">
        <v>5565919.3345492603</v>
      </c>
      <c r="OD101">
        <v>2800331.65211805</v>
      </c>
      <c r="OE101">
        <v>1365974.94419227</v>
      </c>
      <c r="OF101">
        <v>847488.60209483001</v>
      </c>
      <c r="OG101">
        <v>1297247.7109427501</v>
      </c>
      <c r="OH101">
        <v>383059.44546908903</v>
      </c>
      <c r="OI101">
        <v>492735.46633750701</v>
      </c>
      <c r="OJ101">
        <v>18135605.052059799</v>
      </c>
      <c r="OK101">
        <v>34247528.2026686</v>
      </c>
      <c r="OL101">
        <v>21582701.691906501</v>
      </c>
      <c r="OM101">
        <v>9649473.8045002408</v>
      </c>
      <c r="ON101">
        <v>0</v>
      </c>
    </row>
    <row r="102" spans="1:404" x14ac:dyDescent="0.25">
      <c r="A102" t="s">
        <v>5</v>
      </c>
      <c r="B102">
        <v>98</v>
      </c>
      <c r="C102" t="s">
        <v>516</v>
      </c>
      <c r="D102" t="s">
        <v>517</v>
      </c>
      <c r="E102" s="4">
        <v>0</v>
      </c>
      <c r="F102" s="4">
        <v>0</v>
      </c>
      <c r="G102" s="4">
        <v>0</v>
      </c>
      <c r="H102" s="4">
        <v>0</v>
      </c>
      <c r="I102" s="4">
        <v>0</v>
      </c>
      <c r="J102" s="4">
        <v>0</v>
      </c>
      <c r="K102" s="4">
        <v>0</v>
      </c>
      <c r="L102" s="4">
        <v>0</v>
      </c>
      <c r="M102" s="4">
        <v>0</v>
      </c>
      <c r="N102" s="4">
        <v>0</v>
      </c>
      <c r="O102" s="4">
        <v>0</v>
      </c>
      <c r="P102" s="4">
        <v>0</v>
      </c>
      <c r="Q102" s="4">
        <v>0</v>
      </c>
      <c r="R102" s="4">
        <v>0</v>
      </c>
      <c r="S102" s="4">
        <v>0</v>
      </c>
      <c r="T102" s="4">
        <v>0</v>
      </c>
      <c r="U102" s="4">
        <v>0</v>
      </c>
      <c r="V102" s="4">
        <v>0</v>
      </c>
      <c r="W102" s="4">
        <v>0</v>
      </c>
      <c r="X102" s="28">
        <v>0</v>
      </c>
      <c r="Y102" s="28">
        <v>0</v>
      </c>
      <c r="Z102" s="28">
        <v>0</v>
      </c>
      <c r="AA102" s="28">
        <v>0</v>
      </c>
      <c r="AB102" s="28">
        <v>0</v>
      </c>
      <c r="AC102" s="28">
        <v>0</v>
      </c>
      <c r="AD102" s="28">
        <v>0</v>
      </c>
      <c r="AE102" s="28">
        <v>0</v>
      </c>
      <c r="AF102" s="28">
        <v>0</v>
      </c>
      <c r="AG102" s="28">
        <v>0</v>
      </c>
      <c r="AH102" s="28">
        <v>0</v>
      </c>
      <c r="AI102" s="28">
        <v>0</v>
      </c>
      <c r="AJ102" s="28">
        <v>0</v>
      </c>
      <c r="AK102" s="28">
        <v>0</v>
      </c>
      <c r="AL102" s="28">
        <v>0</v>
      </c>
      <c r="AM102" s="28">
        <v>0</v>
      </c>
      <c r="AN102" s="28">
        <v>0</v>
      </c>
      <c r="AO102" s="28">
        <v>0</v>
      </c>
      <c r="AP102" s="28">
        <v>0</v>
      </c>
      <c r="AQ102" s="28">
        <v>0</v>
      </c>
      <c r="AR102" s="4">
        <v>0</v>
      </c>
      <c r="AS102" s="4">
        <v>0</v>
      </c>
      <c r="AT102" s="4">
        <v>0</v>
      </c>
      <c r="AU102" s="4">
        <v>0</v>
      </c>
      <c r="AV102" s="4">
        <v>0</v>
      </c>
      <c r="AW102" s="4">
        <v>0</v>
      </c>
      <c r="AX102" s="4">
        <v>0</v>
      </c>
      <c r="AY102" s="4">
        <v>0</v>
      </c>
      <c r="AZ102" s="4">
        <v>0</v>
      </c>
      <c r="BA102" s="4">
        <v>0</v>
      </c>
      <c r="BB102" s="4">
        <v>0</v>
      </c>
      <c r="BC102" s="4">
        <v>0</v>
      </c>
      <c r="BD102" s="4">
        <v>0</v>
      </c>
      <c r="BE102" s="4">
        <v>0</v>
      </c>
      <c r="BF102" s="4">
        <v>0</v>
      </c>
      <c r="BG102" s="4">
        <v>0</v>
      </c>
      <c r="BH102" s="4">
        <v>0</v>
      </c>
      <c r="BI102" s="4">
        <v>0</v>
      </c>
      <c r="BJ102" s="4">
        <v>0</v>
      </c>
      <c r="BK102" s="4">
        <v>0</v>
      </c>
      <c r="BL102" s="4">
        <v>0</v>
      </c>
      <c r="BM102" s="4">
        <v>0</v>
      </c>
      <c r="BN102" s="4">
        <v>0</v>
      </c>
      <c r="BO102" s="4">
        <v>0</v>
      </c>
      <c r="BP102" s="4">
        <v>0</v>
      </c>
      <c r="BQ102" s="4">
        <v>0</v>
      </c>
      <c r="BR102" s="4">
        <v>0</v>
      </c>
      <c r="BS102" s="4">
        <v>0</v>
      </c>
      <c r="BT102" s="4">
        <v>0</v>
      </c>
      <c r="BU102" s="4">
        <v>0</v>
      </c>
      <c r="BV102" s="4">
        <v>0</v>
      </c>
      <c r="BW102" s="4">
        <v>0</v>
      </c>
      <c r="BX102" s="4">
        <v>0</v>
      </c>
      <c r="BY102" s="4">
        <v>0</v>
      </c>
      <c r="BZ102" s="4">
        <v>0</v>
      </c>
      <c r="CA102" s="4">
        <v>0</v>
      </c>
      <c r="CB102" s="4">
        <v>0</v>
      </c>
      <c r="CC102" s="4">
        <v>0</v>
      </c>
      <c r="CD102" s="4">
        <v>0</v>
      </c>
      <c r="CE102" s="4">
        <v>0</v>
      </c>
      <c r="CF102" s="4">
        <v>0</v>
      </c>
      <c r="CG102" s="4">
        <v>0</v>
      </c>
      <c r="CH102" s="4">
        <v>0</v>
      </c>
      <c r="CI102" s="4">
        <v>0</v>
      </c>
      <c r="CJ102" s="4">
        <v>0</v>
      </c>
      <c r="CK102" s="4">
        <v>0</v>
      </c>
      <c r="CL102" s="4">
        <v>0</v>
      </c>
      <c r="CM102" s="4">
        <v>0</v>
      </c>
      <c r="CN102" s="4">
        <v>0</v>
      </c>
      <c r="CO102" s="4">
        <v>0</v>
      </c>
      <c r="CP102" s="4">
        <v>0</v>
      </c>
      <c r="CQ102" s="4">
        <v>0</v>
      </c>
      <c r="CR102" s="4">
        <v>0</v>
      </c>
      <c r="CS102" s="4">
        <v>0</v>
      </c>
      <c r="CT102" s="4">
        <v>0</v>
      </c>
      <c r="CU102" s="4">
        <v>0</v>
      </c>
      <c r="CV102" s="4">
        <v>0</v>
      </c>
      <c r="CW102" s="4">
        <v>0</v>
      </c>
      <c r="CX102" s="4">
        <v>0</v>
      </c>
      <c r="CY102" s="4">
        <v>0</v>
      </c>
      <c r="CZ102" s="4">
        <v>0</v>
      </c>
      <c r="DA102" s="4">
        <v>0</v>
      </c>
      <c r="DB102" s="4">
        <v>0</v>
      </c>
      <c r="DC102" s="4">
        <v>0</v>
      </c>
      <c r="DD102" s="4">
        <v>0</v>
      </c>
      <c r="DE102" s="4">
        <v>0</v>
      </c>
      <c r="DF102" s="4">
        <v>0</v>
      </c>
      <c r="DG102" s="4">
        <v>0</v>
      </c>
      <c r="DH102" s="4">
        <v>0</v>
      </c>
      <c r="DI102" s="4">
        <v>0</v>
      </c>
      <c r="DJ102" s="4">
        <v>0</v>
      </c>
      <c r="DK102" s="4">
        <v>0</v>
      </c>
      <c r="DL102" s="4">
        <v>0</v>
      </c>
      <c r="DM102" s="4">
        <v>0</v>
      </c>
      <c r="DN102" s="4">
        <v>0</v>
      </c>
      <c r="DO102" s="4">
        <v>0</v>
      </c>
      <c r="DP102" s="4">
        <v>0</v>
      </c>
      <c r="DQ102" s="4">
        <v>0</v>
      </c>
      <c r="DR102" s="4">
        <v>0</v>
      </c>
      <c r="DS102" s="4">
        <v>0</v>
      </c>
      <c r="DT102" s="4">
        <v>0</v>
      </c>
      <c r="DU102" s="4">
        <v>0</v>
      </c>
      <c r="DV102" s="4">
        <v>0</v>
      </c>
      <c r="DW102" s="4">
        <v>0</v>
      </c>
      <c r="DX102" s="4">
        <v>0</v>
      </c>
      <c r="DY102" s="4">
        <v>0</v>
      </c>
      <c r="DZ102" s="4">
        <v>0</v>
      </c>
      <c r="EA102" s="4">
        <v>0</v>
      </c>
      <c r="EB102" s="4">
        <v>0</v>
      </c>
      <c r="EC102" s="4">
        <v>0</v>
      </c>
      <c r="ED102" s="4">
        <v>0</v>
      </c>
      <c r="EE102" s="4">
        <v>0</v>
      </c>
      <c r="EF102" s="4">
        <v>0</v>
      </c>
      <c r="EG102" s="4">
        <v>0</v>
      </c>
      <c r="EH102" s="4">
        <v>0</v>
      </c>
      <c r="EI102" s="4">
        <v>0</v>
      </c>
      <c r="EJ102" s="4">
        <v>0</v>
      </c>
      <c r="EK102" s="4">
        <v>0</v>
      </c>
      <c r="EL102" s="4">
        <v>0</v>
      </c>
      <c r="EM102" s="4">
        <v>0</v>
      </c>
      <c r="EN102" s="4">
        <v>0</v>
      </c>
      <c r="EO102" s="4">
        <v>0</v>
      </c>
      <c r="EP102" s="4">
        <v>0</v>
      </c>
      <c r="EQ102" s="4">
        <v>0</v>
      </c>
      <c r="ER102" s="4">
        <v>0</v>
      </c>
      <c r="ES102" s="4">
        <v>0</v>
      </c>
      <c r="ET102" s="4">
        <v>0</v>
      </c>
      <c r="EU102" s="4">
        <v>0</v>
      </c>
      <c r="EV102" s="4">
        <v>0</v>
      </c>
      <c r="EW102" s="4">
        <v>0</v>
      </c>
      <c r="EX102" s="4">
        <v>0</v>
      </c>
      <c r="EY102" s="4">
        <v>0</v>
      </c>
      <c r="EZ102" s="4">
        <v>0</v>
      </c>
      <c r="FA102" s="4">
        <v>0</v>
      </c>
      <c r="FB102" s="4">
        <v>0</v>
      </c>
      <c r="FC102" s="4">
        <v>0</v>
      </c>
      <c r="FD102" s="4">
        <v>0</v>
      </c>
      <c r="FE102" s="4">
        <v>0</v>
      </c>
      <c r="FF102" s="4">
        <v>0</v>
      </c>
      <c r="FG102" s="4">
        <v>0</v>
      </c>
      <c r="FH102" s="4">
        <v>0</v>
      </c>
      <c r="FI102" s="4">
        <v>0</v>
      </c>
      <c r="FJ102" s="4">
        <v>0</v>
      </c>
      <c r="FK102" s="4">
        <v>0</v>
      </c>
      <c r="FL102" s="4">
        <v>0</v>
      </c>
      <c r="FM102" s="4">
        <v>0</v>
      </c>
      <c r="FN102" s="4">
        <v>0</v>
      </c>
      <c r="FO102" s="4">
        <v>0</v>
      </c>
      <c r="FP102" s="4">
        <v>0</v>
      </c>
      <c r="FQ102" s="4">
        <v>0</v>
      </c>
      <c r="FR102" s="4">
        <v>0</v>
      </c>
      <c r="FS102" s="4">
        <v>0</v>
      </c>
      <c r="FT102" s="4">
        <v>0</v>
      </c>
      <c r="FU102" s="4">
        <v>0</v>
      </c>
      <c r="FV102" s="4">
        <v>0</v>
      </c>
      <c r="FW102" s="4">
        <v>0</v>
      </c>
      <c r="FX102" s="4">
        <v>0</v>
      </c>
      <c r="FY102" s="4">
        <v>0</v>
      </c>
      <c r="FZ102" s="4">
        <v>0</v>
      </c>
      <c r="GA102" s="4">
        <v>0</v>
      </c>
      <c r="GB102" s="4">
        <v>0</v>
      </c>
      <c r="GC102" s="4">
        <v>0</v>
      </c>
      <c r="GD102" s="4">
        <v>0</v>
      </c>
      <c r="GE102" s="4">
        <v>0</v>
      </c>
      <c r="GF102" s="4">
        <v>0</v>
      </c>
      <c r="GG102" s="4">
        <v>0</v>
      </c>
      <c r="GH102" s="4">
        <v>0</v>
      </c>
      <c r="GI102" s="4">
        <v>0</v>
      </c>
      <c r="GJ102" s="4">
        <v>0</v>
      </c>
      <c r="GK102" s="4">
        <v>0</v>
      </c>
      <c r="GL102" s="4">
        <v>0</v>
      </c>
      <c r="GM102" s="4">
        <v>0</v>
      </c>
      <c r="GN102" s="4">
        <v>0</v>
      </c>
      <c r="GO102" s="4">
        <v>0</v>
      </c>
      <c r="GP102" s="4">
        <v>0</v>
      </c>
      <c r="GQ102" s="4">
        <v>0</v>
      </c>
      <c r="GR102" s="4">
        <v>0</v>
      </c>
      <c r="GS102" s="4">
        <v>0</v>
      </c>
      <c r="GT102" s="4">
        <v>0</v>
      </c>
      <c r="GU102" s="4">
        <v>0</v>
      </c>
      <c r="GV102" s="4">
        <v>0</v>
      </c>
      <c r="GW102">
        <v>0</v>
      </c>
      <c r="GX102">
        <v>0</v>
      </c>
      <c r="GY102">
        <v>0</v>
      </c>
      <c r="GZ102">
        <v>0</v>
      </c>
      <c r="HA102">
        <v>0</v>
      </c>
      <c r="HB102">
        <v>0</v>
      </c>
      <c r="HC102">
        <v>0</v>
      </c>
      <c r="HD102">
        <v>0</v>
      </c>
      <c r="HE102">
        <v>0</v>
      </c>
      <c r="HF102">
        <v>0</v>
      </c>
      <c r="HG102">
        <v>0</v>
      </c>
      <c r="HH102">
        <v>0</v>
      </c>
      <c r="HI102">
        <v>0</v>
      </c>
      <c r="HJ102">
        <v>0</v>
      </c>
      <c r="HK102">
        <v>0</v>
      </c>
      <c r="HL102">
        <v>0</v>
      </c>
      <c r="HM102">
        <v>0</v>
      </c>
      <c r="HN102">
        <v>0</v>
      </c>
      <c r="HO102">
        <v>0</v>
      </c>
      <c r="HP102">
        <v>0</v>
      </c>
      <c r="HQ102">
        <v>0</v>
      </c>
      <c r="HR102">
        <v>0</v>
      </c>
      <c r="HS102">
        <v>0</v>
      </c>
      <c r="HT102">
        <v>0</v>
      </c>
      <c r="HU102">
        <v>0</v>
      </c>
      <c r="HV102">
        <v>0</v>
      </c>
      <c r="HW102">
        <v>0</v>
      </c>
      <c r="HX102">
        <v>0</v>
      </c>
      <c r="HY102">
        <v>0</v>
      </c>
      <c r="HZ102">
        <v>0</v>
      </c>
      <c r="IA102">
        <v>0</v>
      </c>
      <c r="IB102">
        <v>0</v>
      </c>
      <c r="IC102">
        <v>0</v>
      </c>
      <c r="ID102">
        <v>0</v>
      </c>
      <c r="IE102">
        <v>0</v>
      </c>
      <c r="IF102">
        <v>0</v>
      </c>
      <c r="IG102">
        <v>0</v>
      </c>
      <c r="IH102">
        <v>0</v>
      </c>
      <c r="II102">
        <v>0</v>
      </c>
      <c r="IJ102">
        <v>0</v>
      </c>
      <c r="IK102">
        <v>0</v>
      </c>
      <c r="IL102">
        <v>0</v>
      </c>
      <c r="IM102">
        <v>0</v>
      </c>
      <c r="IN102">
        <v>0</v>
      </c>
      <c r="IO102">
        <v>0</v>
      </c>
      <c r="IP102">
        <v>0</v>
      </c>
      <c r="IQ102">
        <v>0</v>
      </c>
      <c r="IR102">
        <v>0</v>
      </c>
      <c r="IS102">
        <v>0</v>
      </c>
      <c r="IT102">
        <v>0</v>
      </c>
      <c r="IU102">
        <v>0</v>
      </c>
      <c r="IV102">
        <v>0</v>
      </c>
      <c r="IW102">
        <v>0</v>
      </c>
      <c r="IX102">
        <v>0</v>
      </c>
      <c r="IY102">
        <v>0</v>
      </c>
      <c r="IZ102">
        <v>0</v>
      </c>
      <c r="JA102">
        <v>0</v>
      </c>
      <c r="JB102">
        <v>0</v>
      </c>
      <c r="JC102">
        <v>0</v>
      </c>
      <c r="JD102">
        <v>0</v>
      </c>
      <c r="JE102">
        <v>0</v>
      </c>
      <c r="JF102">
        <v>0</v>
      </c>
      <c r="JG102">
        <v>0</v>
      </c>
      <c r="JH102">
        <v>0</v>
      </c>
      <c r="JI102">
        <v>0</v>
      </c>
      <c r="JJ102">
        <v>0</v>
      </c>
      <c r="JK102">
        <v>0</v>
      </c>
      <c r="JL102">
        <v>0</v>
      </c>
      <c r="JM102">
        <v>0</v>
      </c>
      <c r="JN102">
        <v>0</v>
      </c>
      <c r="JO102">
        <v>0</v>
      </c>
      <c r="JP102">
        <v>0</v>
      </c>
      <c r="JQ102">
        <v>0</v>
      </c>
      <c r="JR102">
        <v>0</v>
      </c>
      <c r="JS102">
        <v>0</v>
      </c>
      <c r="JT102">
        <v>0</v>
      </c>
      <c r="JU102">
        <v>0</v>
      </c>
      <c r="JV102">
        <v>0</v>
      </c>
      <c r="JW102">
        <v>0</v>
      </c>
      <c r="JX102">
        <v>0</v>
      </c>
      <c r="JY102">
        <v>0</v>
      </c>
      <c r="JZ102">
        <v>0</v>
      </c>
      <c r="KA102">
        <v>0</v>
      </c>
      <c r="KB102">
        <v>0</v>
      </c>
      <c r="KC102">
        <v>0</v>
      </c>
      <c r="KD102">
        <v>0</v>
      </c>
      <c r="KE102">
        <v>0</v>
      </c>
      <c r="KF102">
        <v>0</v>
      </c>
      <c r="KG102">
        <v>0</v>
      </c>
      <c r="KH102">
        <v>0</v>
      </c>
      <c r="KI102">
        <v>0</v>
      </c>
      <c r="KJ102">
        <v>0</v>
      </c>
      <c r="KK102">
        <v>0</v>
      </c>
      <c r="KL102">
        <v>0</v>
      </c>
      <c r="KM102">
        <v>0</v>
      </c>
      <c r="KN102">
        <v>0</v>
      </c>
      <c r="KO102">
        <v>0</v>
      </c>
      <c r="KP102">
        <v>0</v>
      </c>
      <c r="KQ102">
        <v>0</v>
      </c>
      <c r="KR102">
        <v>0</v>
      </c>
      <c r="KS102">
        <v>0</v>
      </c>
      <c r="KT102">
        <v>0</v>
      </c>
      <c r="KU102">
        <v>0</v>
      </c>
      <c r="KV102">
        <v>0</v>
      </c>
      <c r="KW102">
        <v>0</v>
      </c>
      <c r="KX102">
        <v>0</v>
      </c>
      <c r="KY102">
        <v>0</v>
      </c>
      <c r="KZ102">
        <v>0</v>
      </c>
      <c r="LA102">
        <v>0</v>
      </c>
      <c r="LB102">
        <v>0</v>
      </c>
      <c r="LC102">
        <v>0</v>
      </c>
      <c r="LD102">
        <v>0</v>
      </c>
      <c r="LE102">
        <v>0</v>
      </c>
      <c r="LF102">
        <v>0</v>
      </c>
      <c r="LG102">
        <v>0</v>
      </c>
      <c r="LH102">
        <v>0</v>
      </c>
      <c r="LI102">
        <v>0</v>
      </c>
      <c r="LJ102">
        <v>0</v>
      </c>
      <c r="LK102">
        <v>0</v>
      </c>
      <c r="LL102">
        <v>0</v>
      </c>
      <c r="LM102">
        <v>0</v>
      </c>
      <c r="LN102">
        <v>0</v>
      </c>
      <c r="LO102">
        <v>0</v>
      </c>
      <c r="LP102">
        <v>0</v>
      </c>
      <c r="LQ102">
        <v>0</v>
      </c>
      <c r="LR102">
        <v>0</v>
      </c>
      <c r="LS102">
        <v>0</v>
      </c>
      <c r="LT102">
        <v>0</v>
      </c>
      <c r="LU102">
        <v>0</v>
      </c>
      <c r="LV102">
        <v>0</v>
      </c>
      <c r="LW102">
        <v>0</v>
      </c>
      <c r="LX102">
        <v>0</v>
      </c>
      <c r="LY102">
        <v>0</v>
      </c>
      <c r="LZ102">
        <v>0</v>
      </c>
      <c r="MA102">
        <v>0</v>
      </c>
      <c r="MB102">
        <v>0</v>
      </c>
      <c r="MC102">
        <v>0</v>
      </c>
      <c r="MD102">
        <v>0</v>
      </c>
      <c r="ME102">
        <v>0</v>
      </c>
      <c r="MF102">
        <v>0</v>
      </c>
      <c r="MG102">
        <v>0</v>
      </c>
      <c r="MH102">
        <v>0</v>
      </c>
      <c r="MI102">
        <v>0</v>
      </c>
      <c r="MJ102">
        <v>0</v>
      </c>
      <c r="MK102">
        <v>0</v>
      </c>
      <c r="ML102">
        <v>0</v>
      </c>
      <c r="MM102">
        <v>0</v>
      </c>
      <c r="MN102">
        <v>0</v>
      </c>
      <c r="MO102">
        <v>0</v>
      </c>
      <c r="MP102">
        <v>0</v>
      </c>
      <c r="MQ102">
        <v>0</v>
      </c>
      <c r="MR102">
        <v>0</v>
      </c>
      <c r="MS102">
        <v>0</v>
      </c>
      <c r="MT102">
        <v>0</v>
      </c>
      <c r="MU102">
        <v>0</v>
      </c>
      <c r="MV102">
        <v>0</v>
      </c>
      <c r="MW102">
        <v>0</v>
      </c>
      <c r="MX102">
        <v>0</v>
      </c>
      <c r="MY102">
        <v>0</v>
      </c>
      <c r="MZ102">
        <v>0</v>
      </c>
      <c r="NA102">
        <v>0</v>
      </c>
      <c r="NB102">
        <v>0</v>
      </c>
      <c r="NC102">
        <v>0</v>
      </c>
      <c r="ND102">
        <v>0</v>
      </c>
      <c r="NE102">
        <v>0</v>
      </c>
      <c r="NF102">
        <v>0</v>
      </c>
      <c r="NG102">
        <v>0</v>
      </c>
      <c r="NH102">
        <v>0</v>
      </c>
      <c r="NI102">
        <v>0</v>
      </c>
      <c r="NJ102">
        <v>0</v>
      </c>
      <c r="NK102">
        <v>0</v>
      </c>
      <c r="NL102">
        <v>0</v>
      </c>
      <c r="NM102">
        <v>0</v>
      </c>
      <c r="NN102">
        <v>0</v>
      </c>
      <c r="NO102">
        <v>0</v>
      </c>
      <c r="NP102">
        <v>0</v>
      </c>
      <c r="NQ102">
        <v>0</v>
      </c>
      <c r="NR102">
        <v>0</v>
      </c>
      <c r="NS102">
        <v>0</v>
      </c>
      <c r="NT102">
        <v>0</v>
      </c>
      <c r="NU102">
        <v>0</v>
      </c>
      <c r="NV102">
        <v>0</v>
      </c>
      <c r="NW102">
        <v>0</v>
      </c>
      <c r="NX102">
        <v>0</v>
      </c>
      <c r="NY102">
        <v>0</v>
      </c>
      <c r="NZ102">
        <v>0</v>
      </c>
      <c r="OA102">
        <v>0</v>
      </c>
      <c r="OB102">
        <v>0</v>
      </c>
      <c r="OC102">
        <v>0</v>
      </c>
      <c r="OD102">
        <v>0</v>
      </c>
      <c r="OE102">
        <v>0</v>
      </c>
      <c r="OF102">
        <v>0</v>
      </c>
      <c r="OG102">
        <v>0</v>
      </c>
      <c r="OH102">
        <v>0</v>
      </c>
      <c r="OI102">
        <v>0</v>
      </c>
      <c r="OJ102">
        <v>0</v>
      </c>
      <c r="OK102">
        <v>0</v>
      </c>
      <c r="OL102">
        <v>0</v>
      </c>
      <c r="OM102">
        <v>0</v>
      </c>
      <c r="ON102">
        <v>0</v>
      </c>
    </row>
    <row r="103" spans="1:404" x14ac:dyDescent="0.25">
      <c r="A103" t="s">
        <v>5</v>
      </c>
      <c r="B103">
        <v>99</v>
      </c>
      <c r="C103" t="s">
        <v>281</v>
      </c>
      <c r="D103" t="s">
        <v>282</v>
      </c>
      <c r="E103" s="4">
        <v>35779.289529218797</v>
      </c>
      <c r="F103" s="4">
        <v>768044.08956298605</v>
      </c>
      <c r="G103" s="4">
        <v>268058.77964219602</v>
      </c>
      <c r="H103" s="4">
        <v>10006829.463392399</v>
      </c>
      <c r="I103" s="4">
        <v>251201.688403457</v>
      </c>
      <c r="J103" s="4">
        <v>14986.220928070001</v>
      </c>
      <c r="K103" s="4">
        <v>19004.1244333465</v>
      </c>
      <c r="L103" s="4">
        <v>751451.96467550006</v>
      </c>
      <c r="M103" s="4">
        <v>261347.612880987</v>
      </c>
      <c r="N103" s="4">
        <v>209179.90614144699</v>
      </c>
      <c r="O103" s="4">
        <v>1193933.92896241</v>
      </c>
      <c r="P103" s="4">
        <v>546561.15661839198</v>
      </c>
      <c r="Q103" s="4">
        <v>186770.49987753801</v>
      </c>
      <c r="R103" s="4">
        <v>399604.66587745398</v>
      </c>
      <c r="S103" s="4">
        <v>26787.001331962201</v>
      </c>
      <c r="T103" s="4">
        <v>0</v>
      </c>
      <c r="U103" s="4">
        <v>0</v>
      </c>
      <c r="V103" s="4">
        <v>1112596.0356356101</v>
      </c>
      <c r="W103" s="4">
        <v>1110959.56158919</v>
      </c>
      <c r="X103" s="28">
        <v>7453.9946479156497</v>
      </c>
      <c r="Y103" s="28">
        <v>1451.0972985690601</v>
      </c>
      <c r="Z103" s="28">
        <v>429416.28165686002</v>
      </c>
      <c r="AA103" s="28">
        <v>1100.94002694611</v>
      </c>
      <c r="AB103" s="28">
        <v>4075.3548041098102</v>
      </c>
      <c r="AC103" s="28">
        <v>83878.501464350804</v>
      </c>
      <c r="AD103" s="28">
        <v>49658.427547843901</v>
      </c>
      <c r="AE103" s="28">
        <v>5983.2033430355696</v>
      </c>
      <c r="AF103" s="28">
        <v>183570.06959711999</v>
      </c>
      <c r="AG103" s="28">
        <v>163694.060528909</v>
      </c>
      <c r="AH103" s="28">
        <v>624.609369849828</v>
      </c>
      <c r="AI103" s="28">
        <v>3751.11485310016</v>
      </c>
      <c r="AJ103" s="28">
        <v>5359.4329981685596</v>
      </c>
      <c r="AK103" s="28">
        <v>3357.43718369204</v>
      </c>
      <c r="AL103" s="28">
        <v>8106.9528234564596</v>
      </c>
      <c r="AM103" s="28">
        <v>115.34912513591701</v>
      </c>
      <c r="AN103" s="28">
        <v>2221.01391499789</v>
      </c>
      <c r="AO103" s="28">
        <v>8417.2026466580101</v>
      </c>
      <c r="AP103" s="28">
        <v>4760.9579746272602</v>
      </c>
      <c r="AQ103" s="28">
        <v>1592.6400927603599</v>
      </c>
      <c r="AR103" s="4">
        <v>53395.157508544296</v>
      </c>
      <c r="AS103" s="4">
        <v>109954.9345915</v>
      </c>
      <c r="AT103" s="4">
        <v>248262.267527177</v>
      </c>
      <c r="AU103" s="4">
        <v>2089960.33970961</v>
      </c>
      <c r="AV103" s="4">
        <v>2266862.5339593799</v>
      </c>
      <c r="AW103" s="4">
        <v>4779431.1674126796</v>
      </c>
      <c r="AX103" s="4">
        <v>5214787.9673948204</v>
      </c>
      <c r="AY103" s="4">
        <v>449274.58733094699</v>
      </c>
      <c r="AZ103" s="4">
        <v>7114214.8048784202</v>
      </c>
      <c r="BA103" s="4">
        <v>148506.372394209</v>
      </c>
      <c r="BB103" s="4">
        <v>536066.04183312401</v>
      </c>
      <c r="BC103" s="4">
        <v>27225164.309889801</v>
      </c>
      <c r="BD103" s="4">
        <v>4741597.2653551297</v>
      </c>
      <c r="BE103" s="4">
        <v>3957671.2253906</v>
      </c>
      <c r="BF103" s="4">
        <v>1591643.33331946</v>
      </c>
      <c r="BG103" s="4">
        <v>12036775.7429622</v>
      </c>
      <c r="BH103" s="4">
        <v>12693992.3552437</v>
      </c>
      <c r="BI103" s="4">
        <v>6768709.9620878203</v>
      </c>
      <c r="BJ103" s="4">
        <v>5965532.89309242</v>
      </c>
      <c r="BK103" s="4">
        <v>0</v>
      </c>
      <c r="BL103" s="4">
        <v>82792.373296215796</v>
      </c>
      <c r="BM103" s="4">
        <v>0</v>
      </c>
      <c r="BN103" s="4">
        <v>2990530.6956467601</v>
      </c>
      <c r="BO103" s="4">
        <v>7426358.8601366105</v>
      </c>
      <c r="BP103" s="4">
        <v>123991.07561555901</v>
      </c>
      <c r="BQ103" s="4">
        <v>0</v>
      </c>
      <c r="BR103" s="4">
        <v>413.27949976380501</v>
      </c>
      <c r="BS103" s="4">
        <v>7872023.7492879303</v>
      </c>
      <c r="BT103" s="4">
        <v>416.93935143325001</v>
      </c>
      <c r="BU103" s="4">
        <v>16.329903367120099</v>
      </c>
      <c r="BV103" s="4">
        <v>98964.563094236204</v>
      </c>
      <c r="BW103" s="4">
        <v>285305.43524320202</v>
      </c>
      <c r="BX103" s="4">
        <v>3007500.7131268498</v>
      </c>
      <c r="BY103" s="4">
        <v>78907.552186760004</v>
      </c>
      <c r="BZ103" s="4">
        <v>294.87759493372198</v>
      </c>
      <c r="CA103" s="4">
        <v>235180.04997382901</v>
      </c>
      <c r="CB103" s="4">
        <v>1688.70604835534</v>
      </c>
      <c r="CC103" s="4">
        <v>1.7725293499252099</v>
      </c>
      <c r="CD103" s="4">
        <v>23736.2943758773</v>
      </c>
      <c r="CE103" s="4">
        <v>4881.55509316596</v>
      </c>
      <c r="CF103" s="4">
        <v>7838.7943116262104</v>
      </c>
      <c r="CG103" s="4">
        <v>16781.594553248899</v>
      </c>
      <c r="CH103" s="4">
        <v>998.25578124635604</v>
      </c>
      <c r="CI103" s="4">
        <v>1113.3821933059201</v>
      </c>
      <c r="CJ103" s="4">
        <v>3793.7850337898999</v>
      </c>
      <c r="CK103" s="4">
        <v>476506.02126548998</v>
      </c>
      <c r="CL103" s="4">
        <v>10943531.1970543</v>
      </c>
      <c r="CM103" s="4">
        <v>0</v>
      </c>
      <c r="CN103" s="4">
        <v>44344.691380894503</v>
      </c>
      <c r="CO103" s="4">
        <v>135509.934228125</v>
      </c>
      <c r="CP103" s="4">
        <v>17070284.975902501</v>
      </c>
      <c r="CQ103" s="4">
        <v>11902.1721925198</v>
      </c>
      <c r="CR103" s="4">
        <v>24946.2750449509</v>
      </c>
      <c r="CS103" s="4">
        <v>66498.785601229596</v>
      </c>
      <c r="CT103" s="4">
        <v>75573.8976778629</v>
      </c>
      <c r="CU103" s="4">
        <v>29006.350276943602</v>
      </c>
      <c r="CV103" s="4">
        <v>5847677.80701805</v>
      </c>
      <c r="CW103" s="4">
        <v>147698.27947488299</v>
      </c>
      <c r="CX103" s="4">
        <v>0</v>
      </c>
      <c r="CY103" s="4">
        <v>3725273009.97896</v>
      </c>
      <c r="CZ103" s="4">
        <v>72507.9289491573</v>
      </c>
      <c r="DA103" s="4">
        <v>496080.86562099401</v>
      </c>
      <c r="DB103" s="4">
        <v>0</v>
      </c>
      <c r="DC103" s="4">
        <v>1982305.30571004</v>
      </c>
      <c r="DD103" s="4">
        <v>347133.46829797298</v>
      </c>
      <c r="DE103" s="4">
        <v>0</v>
      </c>
      <c r="DF103" s="4">
        <v>91598.690540302603</v>
      </c>
      <c r="DG103" s="4">
        <v>0</v>
      </c>
      <c r="DH103" s="4">
        <v>138705.223930315</v>
      </c>
      <c r="DI103" s="4">
        <v>0</v>
      </c>
      <c r="DJ103" s="4">
        <v>30518.230776325101</v>
      </c>
      <c r="DK103" s="4">
        <v>0</v>
      </c>
      <c r="DL103" s="4">
        <v>88567.421381209206</v>
      </c>
      <c r="DM103" s="4">
        <v>0</v>
      </c>
      <c r="DN103" s="4">
        <v>38974.532297132202</v>
      </c>
      <c r="DO103" s="4">
        <v>0</v>
      </c>
      <c r="DP103" s="4">
        <v>81624.230517281307</v>
      </c>
      <c r="DQ103" s="4">
        <v>13258786.6027118</v>
      </c>
      <c r="DR103" s="4">
        <v>33438546.821899898</v>
      </c>
      <c r="DS103" s="4">
        <v>10983704.800573699</v>
      </c>
      <c r="DT103" s="4">
        <v>39466873.7676045</v>
      </c>
      <c r="DU103" s="4">
        <v>128717895.934705</v>
      </c>
      <c r="DV103" s="4">
        <v>22712590.965521399</v>
      </c>
      <c r="DW103" s="4">
        <v>78911879.117386103</v>
      </c>
      <c r="DX103" s="4">
        <v>12999197.014764</v>
      </c>
      <c r="DY103" s="4">
        <v>65782770.901339501</v>
      </c>
      <c r="DZ103" s="4">
        <v>101544.249640043</v>
      </c>
      <c r="EA103" s="4">
        <v>0</v>
      </c>
      <c r="EB103" s="4">
        <v>3478776.33763973</v>
      </c>
      <c r="EC103" s="4">
        <v>4490438.9013430299</v>
      </c>
      <c r="ED103" s="4">
        <v>1025605.27936839</v>
      </c>
      <c r="EE103" s="4">
        <v>1140822.5455009199</v>
      </c>
      <c r="EF103" s="4">
        <v>463850.47557980701</v>
      </c>
      <c r="EG103" s="4">
        <v>363243.146636736</v>
      </c>
      <c r="EH103" s="4">
        <v>646493.44892659097</v>
      </c>
      <c r="EI103" s="4">
        <v>177941.10849669299</v>
      </c>
      <c r="EJ103" s="4">
        <v>716.900331646871</v>
      </c>
      <c r="EK103" s="4">
        <v>51.641849110486703</v>
      </c>
      <c r="EL103" s="4">
        <v>59988.882334848</v>
      </c>
      <c r="EM103" s="4">
        <v>167476.91197522901</v>
      </c>
      <c r="EN103" s="4">
        <v>1929329.3749885799</v>
      </c>
      <c r="EO103" s="4">
        <v>10038273.727062101</v>
      </c>
      <c r="EP103" s="4">
        <v>622.25479424615799</v>
      </c>
      <c r="EQ103" s="4">
        <v>942.07132603079003</v>
      </c>
      <c r="ER103" s="4">
        <v>60.818217024050803</v>
      </c>
      <c r="ES103" s="4">
        <v>51.829408809445702</v>
      </c>
      <c r="ET103" s="4">
        <v>4872.05891561713</v>
      </c>
      <c r="EU103" s="4">
        <v>20130457.231565598</v>
      </c>
      <c r="EV103" s="4">
        <v>1970271.3241091999</v>
      </c>
      <c r="EW103" s="4">
        <v>5882557.40621961</v>
      </c>
      <c r="EX103" s="4">
        <v>2886906966.9319701</v>
      </c>
      <c r="EY103" s="4">
        <v>0</v>
      </c>
      <c r="EZ103" s="4">
        <v>5531654.2622586498</v>
      </c>
      <c r="FA103" s="4">
        <v>737121.22087624494</v>
      </c>
      <c r="FB103" s="4">
        <v>2434835.8260169998</v>
      </c>
      <c r="FC103" s="4">
        <v>66484.610504958298</v>
      </c>
      <c r="FD103" s="4">
        <v>388903352.674712</v>
      </c>
      <c r="FE103" s="4">
        <v>2400919.7698018602</v>
      </c>
      <c r="FF103" s="4">
        <v>15923436.000678901</v>
      </c>
      <c r="FG103" s="4">
        <v>12619.238307633201</v>
      </c>
      <c r="FH103" s="4">
        <v>2380796.1797576798</v>
      </c>
      <c r="FI103" s="4">
        <v>509588.76140000997</v>
      </c>
      <c r="FJ103" s="4">
        <v>3312722.69794962</v>
      </c>
      <c r="FK103" s="4">
        <v>11984110.929698201</v>
      </c>
      <c r="FL103" s="4">
        <v>10266442.144372299</v>
      </c>
      <c r="FM103" s="4">
        <v>10753667.8933798</v>
      </c>
      <c r="FN103" s="4">
        <v>9117823.3275645208</v>
      </c>
      <c r="FO103" s="4">
        <v>1080373.30561545</v>
      </c>
      <c r="FP103" s="4">
        <v>175634508.82706401</v>
      </c>
      <c r="FQ103" s="4">
        <v>2070623.7165675601</v>
      </c>
      <c r="FR103" s="4">
        <v>10222433.668582199</v>
      </c>
      <c r="FS103" s="4">
        <v>6508066.4363108203</v>
      </c>
      <c r="FT103" s="4">
        <v>18815198.053383201</v>
      </c>
      <c r="FU103" s="4">
        <v>216421218.165748</v>
      </c>
      <c r="FV103" s="4">
        <v>79382256.094517395</v>
      </c>
      <c r="FW103" s="4">
        <v>530761684.94645101</v>
      </c>
      <c r="FX103" s="4">
        <v>1497456.54137064</v>
      </c>
      <c r="FY103" s="4">
        <v>2007354.56277243</v>
      </c>
      <c r="FZ103" s="4">
        <v>2227161.1234350102</v>
      </c>
      <c r="GA103" s="4">
        <v>2365516.4146763599</v>
      </c>
      <c r="GB103" s="4">
        <v>257812.05658884501</v>
      </c>
      <c r="GC103" s="4">
        <v>793008.90990814799</v>
      </c>
      <c r="GD103" s="4">
        <v>2022391.0512137299</v>
      </c>
      <c r="GE103" s="4">
        <v>211341.977618117</v>
      </c>
      <c r="GF103" s="4">
        <v>22059.294078008901</v>
      </c>
      <c r="GG103" s="4">
        <v>1493206.6297066</v>
      </c>
      <c r="GH103" s="4">
        <v>2010907.3335256099</v>
      </c>
      <c r="GI103" s="4">
        <v>10427.2447715458</v>
      </c>
      <c r="GJ103" s="4">
        <v>1047741.79716577</v>
      </c>
      <c r="GK103" s="4">
        <v>1722946.95420354</v>
      </c>
      <c r="GL103" s="4">
        <v>2226930.63926432</v>
      </c>
      <c r="GM103" s="4">
        <v>1599023.0973789401</v>
      </c>
      <c r="GN103" s="4">
        <v>233953.45102407801</v>
      </c>
      <c r="GO103" s="4">
        <v>2136966.3248285898</v>
      </c>
      <c r="GP103" s="4">
        <v>235250.89599547</v>
      </c>
      <c r="GQ103" s="4">
        <v>447197.71706086397</v>
      </c>
      <c r="GR103" s="4">
        <v>39499423.249816298</v>
      </c>
      <c r="GS103" s="4">
        <v>65451756.7262135</v>
      </c>
      <c r="GT103" s="4">
        <v>52714828.0601959</v>
      </c>
      <c r="GU103" s="4">
        <v>3413132.0565561</v>
      </c>
      <c r="GV103" s="4">
        <v>0</v>
      </c>
      <c r="GW103">
        <v>668909.16472546605</v>
      </c>
      <c r="GX103">
        <v>415265.04610425798</v>
      </c>
      <c r="GY103">
        <v>286610.302151501</v>
      </c>
      <c r="GZ103">
        <v>3184800.3514962401</v>
      </c>
      <c r="HA103">
        <v>208735.40578438499</v>
      </c>
      <c r="HB103">
        <v>17089.8907994205</v>
      </c>
      <c r="HC103">
        <v>63502.105685061302</v>
      </c>
      <c r="HD103">
        <v>1116751.1451495001</v>
      </c>
      <c r="HE103">
        <v>186358.43654539299</v>
      </c>
      <c r="HF103">
        <v>73865.882745233204</v>
      </c>
      <c r="HG103">
        <v>444856.67342979799</v>
      </c>
      <c r="HH103">
        <v>63009.639420407097</v>
      </c>
      <c r="HI103">
        <v>746842.57603775105</v>
      </c>
      <c r="HJ103">
        <v>467659.55429030798</v>
      </c>
      <c r="HK103">
        <v>52949.643103006201</v>
      </c>
      <c r="HL103">
        <v>0</v>
      </c>
      <c r="HM103">
        <v>0</v>
      </c>
      <c r="HN103">
        <v>833736.08439622796</v>
      </c>
      <c r="HO103">
        <v>906662.57446111494</v>
      </c>
      <c r="HP103">
        <v>63411.180336784702</v>
      </c>
      <c r="HQ103">
        <v>11853.747880757601</v>
      </c>
      <c r="HR103">
        <v>147681.23588680601</v>
      </c>
      <c r="HS103">
        <v>2932.69690819573</v>
      </c>
      <c r="HT103">
        <v>439.58400532182497</v>
      </c>
      <c r="HU103">
        <v>57029.374226308901</v>
      </c>
      <c r="HV103">
        <v>1441.51849325373</v>
      </c>
      <c r="HW103">
        <v>310.65747749278802</v>
      </c>
      <c r="HX103">
        <v>727771.00123411999</v>
      </c>
      <c r="HY103">
        <v>280008.47586284298</v>
      </c>
      <c r="HZ103">
        <v>45591.736628646802</v>
      </c>
      <c r="IA103">
        <v>48236.468297616499</v>
      </c>
      <c r="IB103">
        <v>238912.24176990899</v>
      </c>
      <c r="IC103">
        <v>394942.76240974298</v>
      </c>
      <c r="ID103">
        <v>382426.220563501</v>
      </c>
      <c r="IE103">
        <v>69543.613147219905</v>
      </c>
      <c r="IF103">
        <v>65699.443416896102</v>
      </c>
      <c r="IG103">
        <v>469943.86615676503</v>
      </c>
      <c r="IH103">
        <v>119243.182075176</v>
      </c>
      <c r="II103">
        <v>127221.928866652</v>
      </c>
      <c r="IJ103">
        <v>210426.91867065299</v>
      </c>
      <c r="IK103">
        <v>305484.85693213</v>
      </c>
      <c r="IL103">
        <v>139784.62272781099</v>
      </c>
      <c r="IM103">
        <v>1235613.44753022</v>
      </c>
      <c r="IN103">
        <v>960869.23759788799</v>
      </c>
      <c r="IO103">
        <v>642435.56775543699</v>
      </c>
      <c r="IP103">
        <v>1697987.69823873</v>
      </c>
      <c r="IQ103">
        <v>603488.43646757002</v>
      </c>
      <c r="IR103">
        <v>2715698.2439203002</v>
      </c>
      <c r="IS103">
        <v>1702760.0268183299</v>
      </c>
      <c r="IT103">
        <v>489209.17149796902</v>
      </c>
      <c r="IU103">
        <v>20230306.872786898</v>
      </c>
      <c r="IV103">
        <v>7483273.2229842097</v>
      </c>
      <c r="IW103">
        <v>5002031.8450778704</v>
      </c>
      <c r="IX103">
        <v>2666169.5966806398</v>
      </c>
      <c r="IY103">
        <v>6571765.1365122497</v>
      </c>
      <c r="IZ103">
        <v>11264214.911327001</v>
      </c>
      <c r="JA103">
        <v>4004552.6731275101</v>
      </c>
      <c r="JB103">
        <v>1037567.33159074</v>
      </c>
      <c r="JC103">
        <v>0</v>
      </c>
      <c r="JD103">
        <v>61408.084131093601</v>
      </c>
      <c r="JE103">
        <v>0</v>
      </c>
      <c r="JF103">
        <v>1929658.89301756</v>
      </c>
      <c r="JG103">
        <v>2733428.2242772002</v>
      </c>
      <c r="JH103">
        <v>44487.105232314301</v>
      </c>
      <c r="JI103">
        <v>8.65266623130608</v>
      </c>
      <c r="JJ103">
        <v>2589.7011327772998</v>
      </c>
      <c r="JK103">
        <v>6994792.8249230003</v>
      </c>
      <c r="JL103">
        <v>580.152224345523</v>
      </c>
      <c r="JM103">
        <v>250.97302021022</v>
      </c>
      <c r="JN103">
        <v>71743.048570439903</v>
      </c>
      <c r="JO103">
        <v>641447.78240756399</v>
      </c>
      <c r="JP103">
        <v>1978032.96738927</v>
      </c>
      <c r="JQ103">
        <v>134317.17441814399</v>
      </c>
      <c r="JR103">
        <v>995.16228891545097</v>
      </c>
      <c r="JS103">
        <v>414476.73648690397</v>
      </c>
      <c r="JT103">
        <v>2218.7389062789798</v>
      </c>
      <c r="JU103">
        <v>696.29724140218298</v>
      </c>
      <c r="JV103">
        <v>19297.4805444126</v>
      </c>
      <c r="JW103">
        <v>1465.8096767695799</v>
      </c>
      <c r="JX103">
        <v>27733.455662353499</v>
      </c>
      <c r="JY103">
        <v>4809.3552198916996</v>
      </c>
      <c r="JZ103">
        <v>1735.1115900812599</v>
      </c>
      <c r="KA103">
        <v>5229.2309313857204</v>
      </c>
      <c r="KB103">
        <v>6354.8348289789801</v>
      </c>
      <c r="KC103">
        <v>557375.38914083305</v>
      </c>
      <c r="KD103">
        <v>410288.85221968999</v>
      </c>
      <c r="KE103">
        <v>0</v>
      </c>
      <c r="KF103">
        <v>12869.5288707005</v>
      </c>
      <c r="KG103">
        <v>168315.52083297001</v>
      </c>
      <c r="KH103">
        <v>17305234.354123</v>
      </c>
      <c r="KI103">
        <v>9497.8367452729199</v>
      </c>
      <c r="KJ103">
        <v>46693.900440129197</v>
      </c>
      <c r="KK103">
        <v>25532.921330253801</v>
      </c>
      <c r="KL103">
        <v>11035.4739742862</v>
      </c>
      <c r="KM103">
        <v>837.87821689818304</v>
      </c>
      <c r="KN103">
        <v>3818158.0006525102</v>
      </c>
      <c r="KO103">
        <v>367881.49064958101</v>
      </c>
      <c r="KP103">
        <v>0</v>
      </c>
      <c r="KQ103">
        <v>809299943.36999404</v>
      </c>
      <c r="KR103">
        <v>17022.732326805501</v>
      </c>
      <c r="KS103">
        <v>219880.964355834</v>
      </c>
      <c r="KT103">
        <v>0</v>
      </c>
      <c r="KU103">
        <v>816356.95011146402</v>
      </c>
      <c r="KV103">
        <v>859834.43595289497</v>
      </c>
      <c r="KW103">
        <v>0</v>
      </c>
      <c r="KX103">
        <v>222439.23548257301</v>
      </c>
      <c r="KY103">
        <v>0</v>
      </c>
      <c r="KZ103">
        <v>257736.92096555699</v>
      </c>
      <c r="LA103">
        <v>0</v>
      </c>
      <c r="LB103">
        <v>104775.253850683</v>
      </c>
      <c r="LC103">
        <v>0</v>
      </c>
      <c r="LD103">
        <v>137483.51976059799</v>
      </c>
      <c r="LE103">
        <v>0</v>
      </c>
      <c r="LF103">
        <v>218964.55900140601</v>
      </c>
      <c r="LG103">
        <v>0</v>
      </c>
      <c r="LH103">
        <v>245828.28255559699</v>
      </c>
      <c r="LI103">
        <v>6428828.0693052402</v>
      </c>
      <c r="LJ103">
        <v>61357972.295459896</v>
      </c>
      <c r="LK103">
        <v>15909851.3581728</v>
      </c>
      <c r="LL103">
        <v>36235923.995979503</v>
      </c>
      <c r="LM103">
        <v>81061463.9749192</v>
      </c>
      <c r="LN103">
        <v>19580463.669742201</v>
      </c>
      <c r="LO103">
        <v>67997220.288211003</v>
      </c>
      <c r="LP103">
        <v>17146131.6363355</v>
      </c>
      <c r="LQ103">
        <v>23541275.4301752</v>
      </c>
      <c r="LR103">
        <v>245382.29140840599</v>
      </c>
      <c r="LS103">
        <v>0</v>
      </c>
      <c r="LT103">
        <v>609452.92367948196</v>
      </c>
      <c r="LU103">
        <v>637702.44992124697</v>
      </c>
      <c r="LV103">
        <v>152139.62186528501</v>
      </c>
      <c r="LW103">
        <v>269272.086141226</v>
      </c>
      <c r="LX103">
        <v>14732.583518888499</v>
      </c>
      <c r="LY103">
        <v>212348.45649922499</v>
      </c>
      <c r="LZ103">
        <v>21067.474469089899</v>
      </c>
      <c r="MA103">
        <v>1321.7926646373401</v>
      </c>
      <c r="MB103">
        <v>23.9299828115766</v>
      </c>
      <c r="MC103">
        <v>592.96942230488901</v>
      </c>
      <c r="MD103">
        <v>5569.2615878283596</v>
      </c>
      <c r="ME103">
        <v>14943.4314224146</v>
      </c>
      <c r="MF103">
        <v>359127.58376921999</v>
      </c>
      <c r="MG103">
        <v>1812260.1849063199</v>
      </c>
      <c r="MH103">
        <v>238.63767487016699</v>
      </c>
      <c r="MI103">
        <v>223.19345259477001</v>
      </c>
      <c r="MJ103">
        <v>4785.2779767524598</v>
      </c>
      <c r="MK103">
        <v>426.88705602691499</v>
      </c>
      <c r="ML103">
        <v>13654.021877446199</v>
      </c>
      <c r="MM103">
        <v>2149709.8402293902</v>
      </c>
      <c r="MN103">
        <v>62279.2916386793</v>
      </c>
      <c r="MO103">
        <v>1017549.3669381</v>
      </c>
      <c r="MP103">
        <v>1748943843.4001501</v>
      </c>
      <c r="MQ103">
        <v>0</v>
      </c>
      <c r="MR103">
        <v>2407114.27124325</v>
      </c>
      <c r="MS103">
        <v>100085.65707435401</v>
      </c>
      <c r="MT103">
        <v>2790312.4445847999</v>
      </c>
      <c r="MU103">
        <v>2199622.7565079099</v>
      </c>
      <c r="MV103">
        <v>103066842.288479</v>
      </c>
      <c r="MW103">
        <v>1753361.6971130399</v>
      </c>
      <c r="MX103">
        <v>5225577.9316087896</v>
      </c>
      <c r="MY103">
        <v>134365.64326626601</v>
      </c>
      <c r="MZ103">
        <v>1514803.5248546</v>
      </c>
      <c r="NA103">
        <v>461412.39818957198</v>
      </c>
      <c r="NB103">
        <v>3870968.4891724102</v>
      </c>
      <c r="NC103">
        <v>5457281.3186604902</v>
      </c>
      <c r="ND103">
        <v>6644524.5223870603</v>
      </c>
      <c r="NE103">
        <v>6034119.15646936</v>
      </c>
      <c r="NF103">
        <v>10966970.4901547</v>
      </c>
      <c r="NG103">
        <v>4059185.8122004201</v>
      </c>
      <c r="NH103">
        <v>69991297.861586407</v>
      </c>
      <c r="NI103">
        <v>2864992.4322862602</v>
      </c>
      <c r="NJ103">
        <v>10369313.090739399</v>
      </c>
      <c r="NK103">
        <v>5290518.6649623001</v>
      </c>
      <c r="NL103">
        <v>8259874.8466211502</v>
      </c>
      <c r="NM103">
        <v>165231425.14658901</v>
      </c>
      <c r="NN103">
        <v>36950487.000998497</v>
      </c>
      <c r="NO103">
        <v>127495289.478285</v>
      </c>
      <c r="NP103">
        <v>272889.85327560001</v>
      </c>
      <c r="NQ103">
        <v>282084.14820970799</v>
      </c>
      <c r="NR103">
        <v>84046.887829685904</v>
      </c>
      <c r="NS103">
        <v>103387.45235139001</v>
      </c>
      <c r="NT103">
        <v>53579.655107497398</v>
      </c>
      <c r="NU103">
        <v>68819.602754473206</v>
      </c>
      <c r="NV103">
        <v>108011.658261626</v>
      </c>
      <c r="NW103">
        <v>42862.755347277896</v>
      </c>
      <c r="NX103">
        <v>3572.27591681376</v>
      </c>
      <c r="NY103">
        <v>59200.597021426402</v>
      </c>
      <c r="NZ103">
        <v>131573.36397132199</v>
      </c>
      <c r="OA103">
        <v>20046.7899143873</v>
      </c>
      <c r="OB103">
        <v>867435.70676987804</v>
      </c>
      <c r="OC103">
        <v>1693783.0295692501</v>
      </c>
      <c r="OD103">
        <v>1157086.96311703</v>
      </c>
      <c r="OE103">
        <v>583946.29926234705</v>
      </c>
      <c r="OF103">
        <v>380229.42329921899</v>
      </c>
      <c r="OG103">
        <v>555638.23050773004</v>
      </c>
      <c r="OH103">
        <v>183807.78533028401</v>
      </c>
      <c r="OI103">
        <v>236164.803047052</v>
      </c>
      <c r="OJ103">
        <v>10683327.163900699</v>
      </c>
      <c r="OK103">
        <v>13919939.7222188</v>
      </c>
      <c r="OL103">
        <v>12233147.941080799</v>
      </c>
      <c r="OM103">
        <v>2715626.4380787602</v>
      </c>
      <c r="ON103">
        <v>0</v>
      </c>
    </row>
    <row r="104" spans="1:404" x14ac:dyDescent="0.25">
      <c r="A104" t="s">
        <v>5</v>
      </c>
      <c r="B104">
        <v>100</v>
      </c>
      <c r="C104" t="s">
        <v>283</v>
      </c>
      <c r="D104" t="s">
        <v>284</v>
      </c>
      <c r="E104" s="4">
        <v>26369.305994902301</v>
      </c>
      <c r="F104" s="4">
        <v>941065.11776852305</v>
      </c>
      <c r="G104" s="4">
        <v>301432.86812574201</v>
      </c>
      <c r="H104" s="4">
        <v>8221176.4300062004</v>
      </c>
      <c r="I104" s="4">
        <v>251325.08803547101</v>
      </c>
      <c r="J104" s="4">
        <v>18101.773854223698</v>
      </c>
      <c r="K104" s="4">
        <v>29328.635888134799</v>
      </c>
      <c r="L104" s="4">
        <v>565495.84006232896</v>
      </c>
      <c r="M104" s="4">
        <v>210823.569769933</v>
      </c>
      <c r="N104" s="4">
        <v>182095.959371167</v>
      </c>
      <c r="O104" s="4">
        <v>1125040.3747747701</v>
      </c>
      <c r="P104" s="4">
        <v>425336.990533709</v>
      </c>
      <c r="Q104" s="4">
        <v>134088.02086638199</v>
      </c>
      <c r="R104" s="4">
        <v>307202.78083884501</v>
      </c>
      <c r="S104" s="4">
        <v>2280.97730184597</v>
      </c>
      <c r="T104" s="4">
        <v>0</v>
      </c>
      <c r="U104" s="4">
        <v>0</v>
      </c>
      <c r="V104" s="4">
        <v>866164.46710879204</v>
      </c>
      <c r="W104" s="4">
        <v>985720.54637543496</v>
      </c>
      <c r="X104" s="28">
        <v>7497.1757950909896</v>
      </c>
      <c r="Y104" s="28">
        <v>1181.9161584701001</v>
      </c>
      <c r="Z104" s="28">
        <v>365276.75420976599</v>
      </c>
      <c r="AA104" s="28">
        <v>6300.4484100342297</v>
      </c>
      <c r="AB104" s="28">
        <v>3878.1572841095499</v>
      </c>
      <c r="AC104" s="28">
        <v>130113.98765120799</v>
      </c>
      <c r="AD104" s="28">
        <v>52087.812283154002</v>
      </c>
      <c r="AE104" s="28">
        <v>10991.916392642701</v>
      </c>
      <c r="AF104" s="28">
        <v>173116.37793252099</v>
      </c>
      <c r="AG104" s="28">
        <v>90943.434974084201</v>
      </c>
      <c r="AH104" s="28">
        <v>716.551278354381</v>
      </c>
      <c r="AI104" s="28">
        <v>3335.3098747675599</v>
      </c>
      <c r="AJ104" s="28">
        <v>1022.10684083844</v>
      </c>
      <c r="AK104" s="28">
        <v>2054.3534312515199</v>
      </c>
      <c r="AL104" s="28">
        <v>39028.320310294403</v>
      </c>
      <c r="AM104" s="28">
        <v>95.963232889210204</v>
      </c>
      <c r="AN104" s="28">
        <v>1609.9494364867801</v>
      </c>
      <c r="AO104" s="28">
        <v>10396.857510618</v>
      </c>
      <c r="AP104" s="28">
        <v>4997.4441664559099</v>
      </c>
      <c r="AQ104" s="28">
        <v>1485.62763082776</v>
      </c>
      <c r="AR104" s="4">
        <v>170553.600733239</v>
      </c>
      <c r="AS104" s="4">
        <v>92080.987100104903</v>
      </c>
      <c r="AT104" s="4">
        <v>352315.01754014299</v>
      </c>
      <c r="AU104" s="4">
        <v>1458514.8390731399</v>
      </c>
      <c r="AV104" s="4">
        <v>1705896.18358758</v>
      </c>
      <c r="AW104" s="4">
        <v>2819954.67866443</v>
      </c>
      <c r="AX104" s="4">
        <v>3542810.2353754798</v>
      </c>
      <c r="AY104" s="4">
        <v>357334.32255456602</v>
      </c>
      <c r="AZ104" s="4">
        <v>6069334.5298014097</v>
      </c>
      <c r="BA104" s="4">
        <v>60962.217166629001</v>
      </c>
      <c r="BB104" s="4">
        <v>469987.274701018</v>
      </c>
      <c r="BC104" s="4">
        <v>21694668.7243932</v>
      </c>
      <c r="BD104" s="4">
        <v>4384522.1401562504</v>
      </c>
      <c r="BE104" s="4">
        <v>3209175.88305332</v>
      </c>
      <c r="BF104" s="4">
        <v>1594572.4168402399</v>
      </c>
      <c r="BG104" s="4">
        <v>6118093.4967506099</v>
      </c>
      <c r="BH104" s="4">
        <v>12141288.4150369</v>
      </c>
      <c r="BI104" s="4">
        <v>3259949.4961716402</v>
      </c>
      <c r="BJ104" s="4">
        <v>3550927.1088888301</v>
      </c>
      <c r="BK104" s="4">
        <v>0</v>
      </c>
      <c r="BL104" s="4">
        <v>58100.029907627999</v>
      </c>
      <c r="BM104" s="4">
        <v>0</v>
      </c>
      <c r="BN104" s="4">
        <v>2474730.6188101899</v>
      </c>
      <c r="BO104" s="4">
        <v>5659055.6827714099</v>
      </c>
      <c r="BP104" s="4">
        <v>87737.829987787802</v>
      </c>
      <c r="BQ104" s="4">
        <v>0</v>
      </c>
      <c r="BR104" s="4">
        <v>449.40894088022497</v>
      </c>
      <c r="BS104" s="4">
        <v>8858495.9913477693</v>
      </c>
      <c r="BT104" s="4">
        <v>422.44186515502901</v>
      </c>
      <c r="BU104" s="4">
        <v>35.589523494127398</v>
      </c>
      <c r="BV104" s="4">
        <v>107909.22254822899</v>
      </c>
      <c r="BW104" s="4">
        <v>541230.25925494998</v>
      </c>
      <c r="BX104" s="4">
        <v>3483662.6783349402</v>
      </c>
      <c r="BY104" s="4">
        <v>87268.567222615704</v>
      </c>
      <c r="BZ104" s="4">
        <v>350.95971370685203</v>
      </c>
      <c r="CA104" s="4">
        <v>258282.171884387</v>
      </c>
      <c r="CB104" s="4">
        <v>1960.87334471023</v>
      </c>
      <c r="CC104" s="4">
        <v>7.7336613001835497</v>
      </c>
      <c r="CD104" s="4">
        <v>23206.708200001402</v>
      </c>
      <c r="CE104" s="4">
        <v>5489.1169102281701</v>
      </c>
      <c r="CF104" s="4">
        <v>8149.1647220189898</v>
      </c>
      <c r="CG104" s="4">
        <v>17462.167632919802</v>
      </c>
      <c r="CH104" s="4">
        <v>796.39650991197595</v>
      </c>
      <c r="CI104" s="4">
        <v>1054.2021549680301</v>
      </c>
      <c r="CJ104" s="4">
        <v>3419.33781016685</v>
      </c>
      <c r="CK104" s="4">
        <v>174914.45491460001</v>
      </c>
      <c r="CL104" s="4">
        <v>9898354.8184696604</v>
      </c>
      <c r="CM104" s="4">
        <v>0</v>
      </c>
      <c r="CN104" s="4">
        <v>32769.093579010798</v>
      </c>
      <c r="CO104" s="4">
        <v>128799.72569224599</v>
      </c>
      <c r="CP104" s="4">
        <v>17138218.166966598</v>
      </c>
      <c r="CQ104" s="4">
        <v>8094.0310274214798</v>
      </c>
      <c r="CR104" s="4">
        <v>15217.0729405724</v>
      </c>
      <c r="CS104" s="4">
        <v>71432.432115044896</v>
      </c>
      <c r="CT104" s="4">
        <v>69851.327415270993</v>
      </c>
      <c r="CU104" s="4">
        <v>28291.8604431844</v>
      </c>
      <c r="CV104" s="4">
        <v>4723254.3032093802</v>
      </c>
      <c r="CW104" s="4">
        <v>151555.11808730499</v>
      </c>
      <c r="CX104" s="4">
        <v>0</v>
      </c>
      <c r="CY104" s="4">
        <v>29783928.897456098</v>
      </c>
      <c r="CZ104" s="4">
        <v>217784476.08481801</v>
      </c>
      <c r="DA104" s="4">
        <v>2873437.5441963901</v>
      </c>
      <c r="DB104" s="4">
        <v>0</v>
      </c>
      <c r="DC104" s="4">
        <v>14443316.412162401</v>
      </c>
      <c r="DD104" s="4">
        <v>328868.39776165498</v>
      </c>
      <c r="DE104" s="4">
        <v>0</v>
      </c>
      <c r="DF104" s="4">
        <v>108340.935580597</v>
      </c>
      <c r="DG104" s="4">
        <v>0</v>
      </c>
      <c r="DH104" s="4">
        <v>195771.48824424201</v>
      </c>
      <c r="DI104" s="4">
        <v>0</v>
      </c>
      <c r="DJ104" s="4">
        <v>19470.787317717</v>
      </c>
      <c r="DK104" s="4">
        <v>0</v>
      </c>
      <c r="DL104" s="4">
        <v>130719.991617455</v>
      </c>
      <c r="DM104" s="4">
        <v>0</v>
      </c>
      <c r="DN104" s="4">
        <v>35018.205854588799</v>
      </c>
      <c r="DO104" s="4">
        <v>0</v>
      </c>
      <c r="DP104" s="4">
        <v>79292.093481467396</v>
      </c>
      <c r="DQ104" s="4">
        <v>15404208.268997099</v>
      </c>
      <c r="DR104" s="4">
        <v>94966180.766069904</v>
      </c>
      <c r="DS104" s="4">
        <v>4286571.2940636296</v>
      </c>
      <c r="DT104" s="4">
        <v>18493380.995076701</v>
      </c>
      <c r="DU104" s="4">
        <v>12438148.6881657</v>
      </c>
      <c r="DV104" s="4">
        <v>22321004.605210401</v>
      </c>
      <c r="DW104" s="4">
        <v>41355271.782294497</v>
      </c>
      <c r="DX104" s="4">
        <v>8868948.8239083197</v>
      </c>
      <c r="DY104" s="4">
        <v>40268358.695813</v>
      </c>
      <c r="DZ104" s="4">
        <v>132355.98467566501</v>
      </c>
      <c r="EA104" s="4">
        <v>0</v>
      </c>
      <c r="EB104" s="4">
        <v>4057429.59638394</v>
      </c>
      <c r="EC104" s="4">
        <v>5410529.15247609</v>
      </c>
      <c r="ED104" s="4">
        <v>9481790.9097579401</v>
      </c>
      <c r="EE104" s="4">
        <v>1788524.7080558799</v>
      </c>
      <c r="EF104" s="4">
        <v>710775.75516647496</v>
      </c>
      <c r="EG104" s="4">
        <v>517353.91650888801</v>
      </c>
      <c r="EH104" s="4">
        <v>1041777.42228464</v>
      </c>
      <c r="EI104" s="4">
        <v>208169.943788234</v>
      </c>
      <c r="EJ104" s="4">
        <v>999.97835856475399</v>
      </c>
      <c r="EK104" s="4">
        <v>74.828682372726703</v>
      </c>
      <c r="EL104" s="4">
        <v>59264.824566356801</v>
      </c>
      <c r="EM104" s="4">
        <v>225325.45872547501</v>
      </c>
      <c r="EN104" s="4">
        <v>3873418.1326417499</v>
      </c>
      <c r="EO104" s="4">
        <v>19836670.673619598</v>
      </c>
      <c r="EP104" s="4">
        <v>1452.1862084304801</v>
      </c>
      <c r="EQ104" s="4">
        <v>1538.6367292530499</v>
      </c>
      <c r="ER104" s="4">
        <v>106.664957496637</v>
      </c>
      <c r="ES104" s="4">
        <v>95.3727715809015</v>
      </c>
      <c r="ET104" s="4">
        <v>6562.41628767974</v>
      </c>
      <c r="EU104" s="4">
        <v>82111814.749309406</v>
      </c>
      <c r="EV104" s="4">
        <v>2025520.7616081501</v>
      </c>
      <c r="EW104" s="4">
        <v>7016244.1764931399</v>
      </c>
      <c r="EX104" s="4">
        <v>4249300115.9482999</v>
      </c>
      <c r="EY104" s="4">
        <v>0</v>
      </c>
      <c r="EZ104" s="4">
        <v>3450656.7392788199</v>
      </c>
      <c r="FA104" s="4">
        <v>425098.75461081101</v>
      </c>
      <c r="FB104" s="4">
        <v>460254.68711017299</v>
      </c>
      <c r="FC104" s="4">
        <v>30102.2847437776</v>
      </c>
      <c r="FD104" s="4">
        <v>32384699.383037899</v>
      </c>
      <c r="FE104" s="4">
        <v>1954802.2344356701</v>
      </c>
      <c r="FF104" s="4">
        <v>5062996.0953719802</v>
      </c>
      <c r="FG104" s="4">
        <v>7651.2503907816499</v>
      </c>
      <c r="FH104" s="4">
        <v>347381.64809365402</v>
      </c>
      <c r="FI104" s="4">
        <v>136875.000442405</v>
      </c>
      <c r="FJ104" s="4">
        <v>1835107.11191241</v>
      </c>
      <c r="FK104" s="4">
        <v>7077088.0140323397</v>
      </c>
      <c r="FL104" s="4">
        <v>8339200.2791401902</v>
      </c>
      <c r="FM104" s="4">
        <v>9081861.7424906008</v>
      </c>
      <c r="FN104" s="4">
        <v>8124079.9393049199</v>
      </c>
      <c r="FO104" s="4">
        <v>646566.12552860996</v>
      </c>
      <c r="FP104" s="4">
        <v>197164855.78406501</v>
      </c>
      <c r="FQ104" s="4">
        <v>2252552.26193337</v>
      </c>
      <c r="FR104" s="4">
        <v>7461828.2984337499</v>
      </c>
      <c r="FS104" s="4">
        <v>4776169.1944936896</v>
      </c>
      <c r="FT104" s="4">
        <v>19978532.6409012</v>
      </c>
      <c r="FU104" s="4">
        <v>114560406.151318</v>
      </c>
      <c r="FV104" s="4">
        <v>63130418.528061204</v>
      </c>
      <c r="FW104" s="4">
        <v>139357144.98653799</v>
      </c>
      <c r="FX104" s="4">
        <v>1042182.5588501</v>
      </c>
      <c r="FY104" s="4">
        <v>1357939.6326248499</v>
      </c>
      <c r="FZ104" s="4">
        <v>1214983.90988719</v>
      </c>
      <c r="GA104" s="4">
        <v>1851889.38700786</v>
      </c>
      <c r="GB104" s="4">
        <v>212703.993870359</v>
      </c>
      <c r="GC104" s="4">
        <v>667509.80641140998</v>
      </c>
      <c r="GD104" s="4">
        <v>1326453.9553687</v>
      </c>
      <c r="GE104" s="4">
        <v>215295.61028016801</v>
      </c>
      <c r="GF104" s="4">
        <v>22344.720733375201</v>
      </c>
      <c r="GG104" s="4">
        <v>1248439.8340807401</v>
      </c>
      <c r="GH104" s="4">
        <v>1169328.93568131</v>
      </c>
      <c r="GI104" s="4">
        <v>7944.4192437686197</v>
      </c>
      <c r="GJ104" s="4">
        <v>544598.38439892605</v>
      </c>
      <c r="GK104" s="4">
        <v>959163.69626839901</v>
      </c>
      <c r="GL104" s="4">
        <v>838469.46231722599</v>
      </c>
      <c r="GM104" s="4">
        <v>577636.40283727704</v>
      </c>
      <c r="GN104" s="4">
        <v>121055.336939457</v>
      </c>
      <c r="GO104" s="4">
        <v>1246278.8187164001</v>
      </c>
      <c r="GP104" s="4">
        <v>100458.76013934601</v>
      </c>
      <c r="GQ104" s="4">
        <v>162040.083130268</v>
      </c>
      <c r="GR104" s="4">
        <v>54635092.280118696</v>
      </c>
      <c r="GS104" s="4">
        <v>50240045.752521999</v>
      </c>
      <c r="GT104" s="4">
        <v>24870238.046034802</v>
      </c>
      <c r="GU104" s="4">
        <v>1335738.49858288</v>
      </c>
      <c r="GV104" s="4">
        <v>0</v>
      </c>
      <c r="GW104">
        <v>215942.163932489</v>
      </c>
      <c r="GX104">
        <v>205161.928091485</v>
      </c>
      <c r="GY104">
        <v>141251.45761673499</v>
      </c>
      <c r="GZ104">
        <v>1790640.36434131</v>
      </c>
      <c r="HA104">
        <v>139261.05497992199</v>
      </c>
      <c r="HB104">
        <v>9432.81393124858</v>
      </c>
      <c r="HC104">
        <v>17500.220716897398</v>
      </c>
      <c r="HD104">
        <v>619969.74431827699</v>
      </c>
      <c r="HE104">
        <v>103324.52581907201</v>
      </c>
      <c r="HF104">
        <v>33514.041711958402</v>
      </c>
      <c r="HG104">
        <v>203969.469251904</v>
      </c>
      <c r="HH104">
        <v>30253.566355683601</v>
      </c>
      <c r="HI104">
        <v>427660.30157993402</v>
      </c>
      <c r="HJ104">
        <v>245465.41965557501</v>
      </c>
      <c r="HK104">
        <v>8679.4532236411505</v>
      </c>
      <c r="HL104">
        <v>0</v>
      </c>
      <c r="HM104">
        <v>0</v>
      </c>
      <c r="HN104">
        <v>419179.89220126899</v>
      </c>
      <c r="HO104">
        <v>599536.99382115796</v>
      </c>
      <c r="HP104">
        <v>32816.570296156198</v>
      </c>
      <c r="HQ104">
        <v>6254.82984007094</v>
      </c>
      <c r="HR104">
        <v>73575.296977943406</v>
      </c>
      <c r="HS104">
        <v>1278.9693206557199</v>
      </c>
      <c r="HT104">
        <v>152.64645552962901</v>
      </c>
      <c r="HU104">
        <v>28948.294428468798</v>
      </c>
      <c r="HV104">
        <v>1484.2618192422599</v>
      </c>
      <c r="HW104">
        <v>262.71826616630398</v>
      </c>
      <c r="HX104">
        <v>642216.71135346498</v>
      </c>
      <c r="HY104">
        <v>131697.82867970699</v>
      </c>
      <c r="HZ104">
        <v>16715.136613102899</v>
      </c>
      <c r="IA104">
        <v>30168.3658897608</v>
      </c>
      <c r="IB104">
        <v>118238.00116141301</v>
      </c>
      <c r="IC104">
        <v>207338.300467063</v>
      </c>
      <c r="ID104">
        <v>257661.8626473</v>
      </c>
      <c r="IE104">
        <v>50131.934703223596</v>
      </c>
      <c r="IF104">
        <v>34495.830287361801</v>
      </c>
      <c r="IG104">
        <v>175084.69416618699</v>
      </c>
      <c r="IH104">
        <v>63029.295704222299</v>
      </c>
      <c r="II104">
        <v>76435.385219777105</v>
      </c>
      <c r="IJ104">
        <v>104402.402640058</v>
      </c>
      <c r="IK104">
        <v>179547.73280288899</v>
      </c>
      <c r="IL104">
        <v>82893.703921095905</v>
      </c>
      <c r="IM104">
        <v>575845.84035512095</v>
      </c>
      <c r="IN104">
        <v>437447.90447805898</v>
      </c>
      <c r="IO104">
        <v>280685.23279794498</v>
      </c>
      <c r="IP104">
        <v>381266.27607873402</v>
      </c>
      <c r="IQ104">
        <v>315661.01018210599</v>
      </c>
      <c r="IR104">
        <v>1626653.4374827901</v>
      </c>
      <c r="IS104">
        <v>483425.51726194302</v>
      </c>
      <c r="IT104">
        <v>140525.64368774701</v>
      </c>
      <c r="IU104">
        <v>7498377.23160474</v>
      </c>
      <c r="IV104">
        <v>4706411.5984495496</v>
      </c>
      <c r="IW104">
        <v>2632070.3982619899</v>
      </c>
      <c r="IX104">
        <v>1354652.8969210801</v>
      </c>
      <c r="IY104">
        <v>3323396.0565566798</v>
      </c>
      <c r="IZ104">
        <v>13169290.633871101</v>
      </c>
      <c r="JA104">
        <v>1887029.0458235501</v>
      </c>
      <c r="JB104">
        <v>529009.08863096905</v>
      </c>
      <c r="JC104">
        <v>0</v>
      </c>
      <c r="JD104">
        <v>30084.696939547001</v>
      </c>
      <c r="JE104">
        <v>0</v>
      </c>
      <c r="JF104">
        <v>1798927.1927648601</v>
      </c>
      <c r="JG104">
        <v>1344201.79433819</v>
      </c>
      <c r="JH104">
        <v>9817.5495025554101</v>
      </c>
      <c r="JI104">
        <v>3.1342074018458201</v>
      </c>
      <c r="JJ104">
        <v>309.77164689319801</v>
      </c>
      <c r="JK104">
        <v>4192312.4181508902</v>
      </c>
      <c r="JL104">
        <v>332.40539566869199</v>
      </c>
      <c r="JM104">
        <v>93.451514880942</v>
      </c>
      <c r="JN104">
        <v>37126.783045805198</v>
      </c>
      <c r="JO104">
        <v>293949.21862804098</v>
      </c>
      <c r="JP104">
        <v>1096758.4001451901</v>
      </c>
      <c r="JQ104">
        <v>95726.206400416399</v>
      </c>
      <c r="JR104">
        <v>378.82509920177102</v>
      </c>
      <c r="JS104">
        <v>182865.93910158801</v>
      </c>
      <c r="JT104">
        <v>1287.1670567194899</v>
      </c>
      <c r="JU104">
        <v>369.03733741691099</v>
      </c>
      <c r="JV104">
        <v>10379.237896316199</v>
      </c>
      <c r="JW104">
        <v>1032.1340268961201</v>
      </c>
      <c r="JX104">
        <v>10247.2505143775</v>
      </c>
      <c r="JY104">
        <v>4059.9690281128601</v>
      </c>
      <c r="JZ104">
        <v>736.47004232062102</v>
      </c>
      <c r="KA104">
        <v>2400.4120121640599</v>
      </c>
      <c r="KB104">
        <v>3179.0311651430802</v>
      </c>
      <c r="KC104">
        <v>55785.943147705897</v>
      </c>
      <c r="KD104">
        <v>235682.64944515401</v>
      </c>
      <c r="KE104">
        <v>0</v>
      </c>
      <c r="KF104">
        <v>6607.41253743785</v>
      </c>
      <c r="KG104">
        <v>92368.418861223807</v>
      </c>
      <c r="KH104">
        <v>21922437.794512998</v>
      </c>
      <c r="KI104">
        <v>8651.4211151059208</v>
      </c>
      <c r="KJ104">
        <v>54804.5603525478</v>
      </c>
      <c r="KK104">
        <v>16404.4480218559</v>
      </c>
      <c r="KL104">
        <v>4562.0327550838301</v>
      </c>
      <c r="KM104">
        <v>416.56950653792097</v>
      </c>
      <c r="KN104">
        <v>2568366.11223883</v>
      </c>
      <c r="KO104">
        <v>308859.00830815203</v>
      </c>
      <c r="KP104">
        <v>0</v>
      </c>
      <c r="KQ104">
        <v>8384162.8092826102</v>
      </c>
      <c r="KR104">
        <v>6421094.0938437805</v>
      </c>
      <c r="KS104">
        <v>86446.970690297705</v>
      </c>
      <c r="KT104">
        <v>0</v>
      </c>
      <c r="KU104">
        <v>1615137.9430732001</v>
      </c>
      <c r="KV104">
        <v>304368.395619552</v>
      </c>
      <c r="KW104">
        <v>0</v>
      </c>
      <c r="KX104">
        <v>114166.878550258</v>
      </c>
      <c r="KY104">
        <v>0</v>
      </c>
      <c r="KZ104">
        <v>114068.87231866999</v>
      </c>
      <c r="LA104">
        <v>0</v>
      </c>
      <c r="LB104">
        <v>58694.2200314406</v>
      </c>
      <c r="LC104">
        <v>0</v>
      </c>
      <c r="LD104">
        <v>91606.2174068452</v>
      </c>
      <c r="LE104">
        <v>0</v>
      </c>
      <c r="LF104">
        <v>118894.618512899</v>
      </c>
      <c r="LG104">
        <v>0</v>
      </c>
      <c r="LH104">
        <v>140364.00043266901</v>
      </c>
      <c r="LI104">
        <v>3942374.7039785101</v>
      </c>
      <c r="LJ104">
        <v>91532366.373288006</v>
      </c>
      <c r="LK104">
        <v>3741182.6253638002</v>
      </c>
      <c r="LL104">
        <v>12179354.1749622</v>
      </c>
      <c r="LM104">
        <v>8379084.74039008</v>
      </c>
      <c r="LN104">
        <v>13068227.3136764</v>
      </c>
      <c r="LO104">
        <v>33556437.177977704</v>
      </c>
      <c r="LP104">
        <v>10090778.501791401</v>
      </c>
      <c r="LQ104">
        <v>10515477.991553299</v>
      </c>
      <c r="LR104">
        <v>128001.67137107901</v>
      </c>
      <c r="LS104">
        <v>0</v>
      </c>
      <c r="LT104">
        <v>247599.515164679</v>
      </c>
      <c r="LU104">
        <v>274019.36023798701</v>
      </c>
      <c r="LV104">
        <v>58148.808885047401</v>
      </c>
      <c r="LW104">
        <v>116911.203350775</v>
      </c>
      <c r="LX104">
        <v>6898.4762277197597</v>
      </c>
      <c r="LY104">
        <v>96415.413149440006</v>
      </c>
      <c r="LZ104">
        <v>10126.6181876265</v>
      </c>
      <c r="MA104">
        <v>755.50388292773403</v>
      </c>
      <c r="MB104">
        <v>10.116137415623699</v>
      </c>
      <c r="MC104">
        <v>186.94902107465899</v>
      </c>
      <c r="MD104">
        <v>2816.5001864424398</v>
      </c>
      <c r="ME104">
        <v>5993.17295168684</v>
      </c>
      <c r="MF104">
        <v>160855.416582707</v>
      </c>
      <c r="MG104">
        <v>777966.40530082898</v>
      </c>
      <c r="MH104">
        <v>141.053337496865</v>
      </c>
      <c r="MI104">
        <v>109.11965845989999</v>
      </c>
      <c r="MJ104">
        <v>1506.91371232656</v>
      </c>
      <c r="MK104">
        <v>243.856215373395</v>
      </c>
      <c r="ML104">
        <v>8164.0368062339503</v>
      </c>
      <c r="MM104">
        <v>646117.69145610603</v>
      </c>
      <c r="MN104">
        <v>22695.1053149904</v>
      </c>
      <c r="MO104">
        <v>561801.16939261102</v>
      </c>
      <c r="MP104">
        <v>241504555.76862499</v>
      </c>
      <c r="MQ104">
        <v>0</v>
      </c>
      <c r="MR104">
        <v>895153.287363654</v>
      </c>
      <c r="MS104">
        <v>33027.165125506799</v>
      </c>
      <c r="MT104">
        <v>855117.66286546597</v>
      </c>
      <c r="MU104">
        <v>894838.83359626995</v>
      </c>
      <c r="MV104">
        <v>10601051.1070718</v>
      </c>
      <c r="MW104">
        <v>875732.04751838394</v>
      </c>
      <c r="MX104">
        <v>2064168.68577705</v>
      </c>
      <c r="MY104">
        <v>62956.535194624201</v>
      </c>
      <c r="MZ104">
        <v>445613.42355979199</v>
      </c>
      <c r="NA104">
        <v>80176.386415892906</v>
      </c>
      <c r="NB104">
        <v>1706855.4304746699</v>
      </c>
      <c r="NC104">
        <v>1248377.3502636</v>
      </c>
      <c r="ND104">
        <v>2441707.4962169598</v>
      </c>
      <c r="NE104">
        <v>1933301.1964715701</v>
      </c>
      <c r="NF104">
        <v>2894701.6484248498</v>
      </c>
      <c r="NG104">
        <v>1012934.68787562</v>
      </c>
      <c r="NH104">
        <v>27980988.8693236</v>
      </c>
      <c r="NI104">
        <v>772115.44527915004</v>
      </c>
      <c r="NJ104">
        <v>4148605.4104315299</v>
      </c>
      <c r="NK104">
        <v>2218243.7875697799</v>
      </c>
      <c r="NL104">
        <v>3114000.85438044</v>
      </c>
      <c r="NM104">
        <v>42099788.734243996</v>
      </c>
      <c r="NN104">
        <v>8088249.1915804604</v>
      </c>
      <c r="NO104">
        <v>25379965.1312542</v>
      </c>
      <c r="NP104">
        <v>103960.193344938</v>
      </c>
      <c r="NQ104">
        <v>108495.13384237399</v>
      </c>
      <c r="NR104">
        <v>37558.572319294602</v>
      </c>
      <c r="NS104">
        <v>53292.891655816602</v>
      </c>
      <c r="NT104">
        <v>20072.097029379001</v>
      </c>
      <c r="NU104">
        <v>26000.655174412801</v>
      </c>
      <c r="NV104">
        <v>51556.267403423401</v>
      </c>
      <c r="NW104">
        <v>30050.897101569099</v>
      </c>
      <c r="NX104">
        <v>2176.0370353390999</v>
      </c>
      <c r="NY104">
        <v>40042.652313687999</v>
      </c>
      <c r="NZ104">
        <v>63804.4736952069</v>
      </c>
      <c r="OA104">
        <v>9215.9635332996895</v>
      </c>
      <c r="OB104">
        <v>368262.239586893</v>
      </c>
      <c r="OC104">
        <v>721215.90720142599</v>
      </c>
      <c r="OD104">
        <v>464734.21151358599</v>
      </c>
      <c r="OE104">
        <v>234499.10365758999</v>
      </c>
      <c r="OF104">
        <v>149325.85467720201</v>
      </c>
      <c r="OG104">
        <v>244451.856698424</v>
      </c>
      <c r="OH104">
        <v>50273.602530243297</v>
      </c>
      <c r="OI104">
        <v>97562.590658874295</v>
      </c>
      <c r="OJ104">
        <v>5646260.9422725802</v>
      </c>
      <c r="OK104">
        <v>4138645.4274362898</v>
      </c>
      <c r="OL104">
        <v>2836191.04130085</v>
      </c>
      <c r="OM104">
        <v>1361714.6706431301</v>
      </c>
      <c r="ON104">
        <v>0</v>
      </c>
    </row>
    <row r="105" spans="1:404" x14ac:dyDescent="0.25">
      <c r="A105" t="s">
        <v>5</v>
      </c>
      <c r="B105">
        <v>101</v>
      </c>
      <c r="C105" t="s">
        <v>285</v>
      </c>
      <c r="D105" t="s">
        <v>286</v>
      </c>
      <c r="E105" s="4">
        <v>587318.53838831105</v>
      </c>
      <c r="F105" s="4">
        <v>22912550.142244399</v>
      </c>
      <c r="G105" s="4">
        <v>8078515.0038718702</v>
      </c>
      <c r="H105" s="4">
        <v>179067741.20796299</v>
      </c>
      <c r="I105" s="4">
        <v>6508693.97220957</v>
      </c>
      <c r="J105" s="4">
        <v>480710.27659255499</v>
      </c>
      <c r="K105" s="4">
        <v>519728.23251652502</v>
      </c>
      <c r="L105" s="4">
        <v>15802159.584566301</v>
      </c>
      <c r="M105" s="4">
        <v>5403964.9519544402</v>
      </c>
      <c r="N105" s="4">
        <v>4391757.6058689496</v>
      </c>
      <c r="O105" s="4">
        <v>25934281.484301001</v>
      </c>
      <c r="P105" s="4">
        <v>9064615.0758742206</v>
      </c>
      <c r="Q105" s="4">
        <v>2990198.2272720002</v>
      </c>
      <c r="R105" s="4">
        <v>9454741.0125672203</v>
      </c>
      <c r="S105" s="4">
        <v>45939.055991098001</v>
      </c>
      <c r="T105" s="4">
        <v>0</v>
      </c>
      <c r="U105" s="4">
        <v>0</v>
      </c>
      <c r="V105" s="4">
        <v>34027868.939256102</v>
      </c>
      <c r="W105" s="4">
        <v>20163509.8662064</v>
      </c>
      <c r="X105" s="28">
        <v>181077.76691383499</v>
      </c>
      <c r="Y105" s="28">
        <v>56475.8102055489</v>
      </c>
      <c r="Z105" s="28">
        <v>17468980.707394999</v>
      </c>
      <c r="AA105" s="28">
        <v>342304.14457317401</v>
      </c>
      <c r="AB105" s="28">
        <v>121162.152189759</v>
      </c>
      <c r="AC105" s="28">
        <v>3684472.7483123899</v>
      </c>
      <c r="AD105" s="28">
        <v>1230105.3772344401</v>
      </c>
      <c r="AE105" s="28">
        <v>181699.32804712199</v>
      </c>
      <c r="AF105" s="28">
        <v>4376472.5121224103</v>
      </c>
      <c r="AG105" s="28">
        <v>2556829.4224072802</v>
      </c>
      <c r="AH105" s="28">
        <v>16477.935430621899</v>
      </c>
      <c r="AI105" s="28">
        <v>35054.303248955999</v>
      </c>
      <c r="AJ105" s="28">
        <v>22025.853779767502</v>
      </c>
      <c r="AK105" s="28">
        <v>127183.664503519</v>
      </c>
      <c r="AL105" s="28">
        <v>746538.62406117702</v>
      </c>
      <c r="AM105" s="28">
        <v>2656.1295901804301</v>
      </c>
      <c r="AN105" s="28">
        <v>26119.434168858999</v>
      </c>
      <c r="AO105" s="28">
        <v>653817.76534082799</v>
      </c>
      <c r="AP105" s="28">
        <v>122773.469406081</v>
      </c>
      <c r="AQ105" s="28">
        <v>29470.058323112102</v>
      </c>
      <c r="AR105" s="4">
        <v>4666122.8535831999</v>
      </c>
      <c r="AS105" s="4">
        <v>4176158.2293982999</v>
      </c>
      <c r="AT105" s="4">
        <v>9759916.3728954308</v>
      </c>
      <c r="AU105" s="4">
        <v>31120226.229352001</v>
      </c>
      <c r="AV105" s="4">
        <v>42909644.473494701</v>
      </c>
      <c r="AW105" s="4">
        <v>70481869.265411407</v>
      </c>
      <c r="AX105" s="4">
        <v>76765735.103809595</v>
      </c>
      <c r="AY105" s="4">
        <v>7957908.6009822199</v>
      </c>
      <c r="AZ105" s="4">
        <v>138801239.617562</v>
      </c>
      <c r="BA105" s="4">
        <v>1647186.32464338</v>
      </c>
      <c r="BB105" s="4">
        <v>11451879.6145541</v>
      </c>
      <c r="BC105" s="4">
        <v>510742489.79528397</v>
      </c>
      <c r="BD105" s="4">
        <v>98901510.997541696</v>
      </c>
      <c r="BE105" s="4">
        <v>78513162.231320605</v>
      </c>
      <c r="BF105" s="4">
        <v>39856177.150394797</v>
      </c>
      <c r="BG105" s="4">
        <v>147286891.934001</v>
      </c>
      <c r="BH105" s="4">
        <v>180825508.68246099</v>
      </c>
      <c r="BI105" s="4">
        <v>84054291.335658297</v>
      </c>
      <c r="BJ105" s="4">
        <v>79637304.273792207</v>
      </c>
      <c r="BK105" s="4">
        <v>0</v>
      </c>
      <c r="BL105" s="4">
        <v>1605786.75800764</v>
      </c>
      <c r="BM105" s="4">
        <v>0</v>
      </c>
      <c r="BN105" s="4">
        <v>56309702.318223998</v>
      </c>
      <c r="BO105" s="4">
        <v>140761654.92115599</v>
      </c>
      <c r="BP105" s="4">
        <v>1964917.74653885</v>
      </c>
      <c r="BQ105" s="4">
        <v>0</v>
      </c>
      <c r="BR105" s="4">
        <v>14282.654041325601</v>
      </c>
      <c r="BS105" s="4">
        <v>228524294.151452</v>
      </c>
      <c r="BT105" s="4">
        <v>12420.6164968095</v>
      </c>
      <c r="BU105" s="4">
        <v>1090.24342881761</v>
      </c>
      <c r="BV105" s="4">
        <v>2952208.7276488701</v>
      </c>
      <c r="BW105" s="4">
        <v>20057203.138968401</v>
      </c>
      <c r="BX105" s="4">
        <v>92103226.701488793</v>
      </c>
      <c r="BY105" s="4">
        <v>2440958.9511086601</v>
      </c>
      <c r="BZ105" s="4">
        <v>14270.686030847301</v>
      </c>
      <c r="CA105" s="4">
        <v>7221499.1243706997</v>
      </c>
      <c r="CB105" s="4">
        <v>63062.259233069402</v>
      </c>
      <c r="CC105" s="4">
        <v>144.276778135613</v>
      </c>
      <c r="CD105" s="4">
        <v>656351.08479166403</v>
      </c>
      <c r="CE105" s="4">
        <v>197680.34104902999</v>
      </c>
      <c r="CF105" s="4">
        <v>248562.366517766</v>
      </c>
      <c r="CG105" s="4">
        <v>543676.80297558103</v>
      </c>
      <c r="CH105" s="4">
        <v>28813.494063916001</v>
      </c>
      <c r="CI105" s="4">
        <v>30965.113205808699</v>
      </c>
      <c r="CJ105" s="4">
        <v>93384.041326786304</v>
      </c>
      <c r="CK105" s="4">
        <v>2318452.5118000801</v>
      </c>
      <c r="CL105" s="4">
        <v>284772022.52472597</v>
      </c>
      <c r="CM105" s="4">
        <v>0</v>
      </c>
      <c r="CN105" s="4">
        <v>1224393.8720696899</v>
      </c>
      <c r="CO105" s="4">
        <v>5164279.9150723601</v>
      </c>
      <c r="CP105" s="4">
        <v>348564815.321931</v>
      </c>
      <c r="CQ105" s="4">
        <v>179548.91079519401</v>
      </c>
      <c r="CR105" s="4">
        <v>342905.17513362499</v>
      </c>
      <c r="CS105" s="4">
        <v>2272631.9283857802</v>
      </c>
      <c r="CT105" s="4">
        <v>1624524.80959894</v>
      </c>
      <c r="CU105" s="4">
        <v>870123.77498708095</v>
      </c>
      <c r="CV105" s="4">
        <v>134889649.32006699</v>
      </c>
      <c r="CW105" s="4">
        <v>3735418.7793282201</v>
      </c>
      <c r="CX105" s="4">
        <v>0</v>
      </c>
      <c r="CY105" s="4">
        <v>26360715.0300395</v>
      </c>
      <c r="CZ105" s="4">
        <v>3256004.63186729</v>
      </c>
      <c r="DA105" s="4">
        <v>2995930971.5910201</v>
      </c>
      <c r="DB105" s="4">
        <v>0</v>
      </c>
      <c r="DC105" s="4">
        <v>84540166.0438063</v>
      </c>
      <c r="DD105" s="4">
        <v>6319366.6189851305</v>
      </c>
      <c r="DE105" s="4">
        <v>0</v>
      </c>
      <c r="DF105" s="4">
        <v>2503870.3694524099</v>
      </c>
      <c r="DG105" s="4">
        <v>0</v>
      </c>
      <c r="DH105" s="4">
        <v>3004444.2970827799</v>
      </c>
      <c r="DI105" s="4">
        <v>0</v>
      </c>
      <c r="DJ105" s="4">
        <v>465748.60682287603</v>
      </c>
      <c r="DK105" s="4">
        <v>0</v>
      </c>
      <c r="DL105" s="4">
        <v>2035425.55980128</v>
      </c>
      <c r="DM105" s="4">
        <v>0</v>
      </c>
      <c r="DN105" s="4">
        <v>765256.56886363798</v>
      </c>
      <c r="DO105" s="4">
        <v>0</v>
      </c>
      <c r="DP105" s="4">
        <v>1667683.5726336101</v>
      </c>
      <c r="DQ105" s="4">
        <v>289061589.72763598</v>
      </c>
      <c r="DR105" s="4">
        <v>486103103.59612602</v>
      </c>
      <c r="DS105" s="4">
        <v>74647840.220282897</v>
      </c>
      <c r="DT105" s="4">
        <v>257766683.48456001</v>
      </c>
      <c r="DU105" s="4">
        <v>176700206.495774</v>
      </c>
      <c r="DV105" s="4">
        <v>175834640.09027001</v>
      </c>
      <c r="DW105" s="4">
        <v>670736437.81245303</v>
      </c>
      <c r="DX105" s="4">
        <v>131029592.52193201</v>
      </c>
      <c r="DY105" s="4">
        <v>666138532.59446704</v>
      </c>
      <c r="DZ105" s="4">
        <v>3261598.2581723901</v>
      </c>
      <c r="EA105" s="4">
        <v>0</v>
      </c>
      <c r="EB105" s="4">
        <v>108007389.758644</v>
      </c>
      <c r="EC105" s="4">
        <v>84616340.895434797</v>
      </c>
      <c r="ED105" s="4">
        <v>42438619.827313997</v>
      </c>
      <c r="EE105" s="4">
        <v>26106449.106051799</v>
      </c>
      <c r="EF105" s="4">
        <v>14095856.937016699</v>
      </c>
      <c r="EG105" s="4">
        <v>6898676.70594713</v>
      </c>
      <c r="EH105" s="4">
        <v>15650881.1507464</v>
      </c>
      <c r="EI105" s="4">
        <v>3526174.0308206002</v>
      </c>
      <c r="EJ105" s="4">
        <v>39923.884924382699</v>
      </c>
      <c r="EK105" s="4">
        <v>1702.15922948815</v>
      </c>
      <c r="EL105" s="4">
        <v>890115.27292299306</v>
      </c>
      <c r="EM105" s="4">
        <v>4103151.2636539899</v>
      </c>
      <c r="EN105" s="4">
        <v>61758263.7830927</v>
      </c>
      <c r="EO105" s="4">
        <v>315092924.31929803</v>
      </c>
      <c r="EP105" s="4">
        <v>29347.659594791901</v>
      </c>
      <c r="EQ105" s="4">
        <v>37283.718000372501</v>
      </c>
      <c r="ER105" s="4">
        <v>2330.33044661545</v>
      </c>
      <c r="ES105" s="4">
        <v>1083.6620700281401</v>
      </c>
      <c r="ET105" s="4">
        <v>155908.58809172001</v>
      </c>
      <c r="EU105" s="4">
        <v>468037293.22816998</v>
      </c>
      <c r="EV105" s="4">
        <v>68217084.336530298</v>
      </c>
      <c r="EW105" s="4">
        <v>157049047.28121999</v>
      </c>
      <c r="EX105" s="4">
        <v>107451910808.661</v>
      </c>
      <c r="EY105" s="4">
        <v>0</v>
      </c>
      <c r="EZ105" s="4">
        <v>69669821.730153099</v>
      </c>
      <c r="FA105" s="4">
        <v>9136689.6750298701</v>
      </c>
      <c r="FB105" s="4">
        <v>15875048.076803001</v>
      </c>
      <c r="FC105" s="4">
        <v>772035.16815921001</v>
      </c>
      <c r="FD105" s="4">
        <v>615952152.42617905</v>
      </c>
      <c r="FE105" s="4">
        <v>50770521.394343399</v>
      </c>
      <c r="FF105" s="4">
        <v>132572510.882231</v>
      </c>
      <c r="FG105" s="4">
        <v>740747.17333795002</v>
      </c>
      <c r="FH105" s="4">
        <v>7380145.5800150204</v>
      </c>
      <c r="FI105" s="4">
        <v>4049539.9378180201</v>
      </c>
      <c r="FJ105" s="4">
        <v>46287033.512041204</v>
      </c>
      <c r="FK105" s="4">
        <v>203903730.35542199</v>
      </c>
      <c r="FL105" s="4">
        <v>207026493.11486501</v>
      </c>
      <c r="FM105" s="4">
        <v>240697096.809755</v>
      </c>
      <c r="FN105" s="4">
        <v>237686702.82856101</v>
      </c>
      <c r="FO105" s="4">
        <v>20359727.836512402</v>
      </c>
      <c r="FP105" s="4">
        <v>6377041874.2660198</v>
      </c>
      <c r="FQ105" s="4">
        <v>54497025.490330502</v>
      </c>
      <c r="FR105" s="4">
        <v>190262754.237239</v>
      </c>
      <c r="FS105" s="4">
        <v>109509908.945645</v>
      </c>
      <c r="FT105" s="4">
        <v>562189749.54462099</v>
      </c>
      <c r="FU105" s="4">
        <v>3178298201.0461602</v>
      </c>
      <c r="FV105" s="4">
        <v>1537904780.57043</v>
      </c>
      <c r="FW105" s="4">
        <v>2626815723.49229</v>
      </c>
      <c r="FX105" s="4">
        <v>27479079.631114502</v>
      </c>
      <c r="FY105" s="4">
        <v>36076340.122925401</v>
      </c>
      <c r="FZ105" s="4">
        <v>32466183.354690101</v>
      </c>
      <c r="GA105" s="4">
        <v>48821201.0356052</v>
      </c>
      <c r="GB105" s="4">
        <v>5562313.5087092398</v>
      </c>
      <c r="GC105" s="4">
        <v>18249778.663736999</v>
      </c>
      <c r="GD105" s="4">
        <v>34842363.180720001</v>
      </c>
      <c r="GE105" s="4">
        <v>5829380.1244193902</v>
      </c>
      <c r="GF105" s="4">
        <v>573298.52184598299</v>
      </c>
      <c r="GG105" s="4">
        <v>34522036.385299303</v>
      </c>
      <c r="GH105" s="4">
        <v>32112687.646102399</v>
      </c>
      <c r="GI105" s="4">
        <v>231434.092198117</v>
      </c>
      <c r="GJ105" s="4">
        <v>13784420.8380043</v>
      </c>
      <c r="GK105" s="4">
        <v>24525873.6335379</v>
      </c>
      <c r="GL105" s="4">
        <v>20957277.116316799</v>
      </c>
      <c r="GM105" s="4">
        <v>14209649.3179255</v>
      </c>
      <c r="GN105" s="4">
        <v>3251186.8406761098</v>
      </c>
      <c r="GO105" s="4">
        <v>28318161.502122398</v>
      </c>
      <c r="GP105" s="4">
        <v>2386331.55107335</v>
      </c>
      <c r="GQ105" s="4">
        <v>3963282.4626567299</v>
      </c>
      <c r="GR105" s="4">
        <v>1198204339.0036399</v>
      </c>
      <c r="GS105" s="4">
        <v>1078714703.45436</v>
      </c>
      <c r="GT105" s="4">
        <v>258751183.16515699</v>
      </c>
      <c r="GU105" s="4">
        <v>34679752.951450802</v>
      </c>
      <c r="GV105" s="4">
        <v>0</v>
      </c>
      <c r="GW105">
        <v>3232547.6976840398</v>
      </c>
      <c r="GX105">
        <v>2901353.99180973</v>
      </c>
      <c r="GY105">
        <v>2018338.8005611899</v>
      </c>
      <c r="GZ105">
        <v>29928008.222933501</v>
      </c>
      <c r="HA105">
        <v>1339000.22087967</v>
      </c>
      <c r="HB105">
        <v>181573.42387641699</v>
      </c>
      <c r="HC105">
        <v>239748.03132978699</v>
      </c>
      <c r="HD105">
        <v>6733769.4534334196</v>
      </c>
      <c r="HE105">
        <v>1227245.3205309999</v>
      </c>
      <c r="HF105">
        <v>482514.72740134801</v>
      </c>
      <c r="HG105">
        <v>2376578.4270175998</v>
      </c>
      <c r="HH105">
        <v>455412.93926338898</v>
      </c>
      <c r="HI105">
        <v>3338633.8517826898</v>
      </c>
      <c r="HJ105">
        <v>2855207.68549491</v>
      </c>
      <c r="HK105">
        <v>140996.375496244</v>
      </c>
      <c r="HL105">
        <v>0</v>
      </c>
      <c r="HM105">
        <v>0</v>
      </c>
      <c r="HN105">
        <v>4184038.5133485799</v>
      </c>
      <c r="HO105">
        <v>5248233.0085918196</v>
      </c>
      <c r="HP105">
        <v>480523.69225987</v>
      </c>
      <c r="HQ105">
        <v>109647.200686713</v>
      </c>
      <c r="HR105">
        <v>1360581.83740353</v>
      </c>
      <c r="HS105">
        <v>20617.434395448301</v>
      </c>
      <c r="HT105">
        <v>2290.0150272228302</v>
      </c>
      <c r="HU105">
        <v>418697.41064584599</v>
      </c>
      <c r="HV105">
        <v>33898.953701795697</v>
      </c>
      <c r="HW105">
        <v>5999.0102309796102</v>
      </c>
      <c r="HX105">
        <v>8819126.7328919508</v>
      </c>
      <c r="HY105">
        <v>2629707.1645650701</v>
      </c>
      <c r="HZ105">
        <v>349891.64977394597</v>
      </c>
      <c r="IA105">
        <v>855597.52271515003</v>
      </c>
      <c r="IB105">
        <v>2332868.9949032399</v>
      </c>
      <c r="IC105">
        <v>3723496.9232972199</v>
      </c>
      <c r="ID105">
        <v>6074543.0330029102</v>
      </c>
      <c r="IE105">
        <v>1244481.01453807</v>
      </c>
      <c r="IF105">
        <v>747010.92500362999</v>
      </c>
      <c r="IG105">
        <v>6215338.3274778798</v>
      </c>
      <c r="IH105">
        <v>952142.33308895899</v>
      </c>
      <c r="II105">
        <v>1343679.9522681099</v>
      </c>
      <c r="IJ105">
        <v>2057182.23979594</v>
      </c>
      <c r="IK105">
        <v>3495282.9557907898</v>
      </c>
      <c r="IL105">
        <v>2197554.1744119599</v>
      </c>
      <c r="IM105">
        <v>6885911.2216940699</v>
      </c>
      <c r="IN105">
        <v>5872097.3310582703</v>
      </c>
      <c r="IO105">
        <v>5024615.0201595398</v>
      </c>
      <c r="IP105">
        <v>4907394.24725141</v>
      </c>
      <c r="IQ105">
        <v>4752820.3322050599</v>
      </c>
      <c r="IR105">
        <v>24818790.475648399</v>
      </c>
      <c r="IS105">
        <v>9663016.3739711903</v>
      </c>
      <c r="IT105">
        <v>2575769.4682821599</v>
      </c>
      <c r="IU105">
        <v>137954205.98178601</v>
      </c>
      <c r="IV105">
        <v>91803702.848031595</v>
      </c>
      <c r="IW105">
        <v>55308856.8518067</v>
      </c>
      <c r="IX105">
        <v>18989470.698249001</v>
      </c>
      <c r="IY105">
        <v>58259789.903450601</v>
      </c>
      <c r="IZ105">
        <v>106840319.22878499</v>
      </c>
      <c r="JA105">
        <v>39087773.0468283</v>
      </c>
      <c r="JB105">
        <v>9659761.7342923209</v>
      </c>
      <c r="JC105">
        <v>0</v>
      </c>
      <c r="JD105">
        <v>314227.862126822</v>
      </c>
      <c r="JE105">
        <v>0</v>
      </c>
      <c r="JF105">
        <v>24378175.3702536</v>
      </c>
      <c r="JG105">
        <v>22426589.1890411</v>
      </c>
      <c r="JH105">
        <v>167813.165853452</v>
      </c>
      <c r="JI105">
        <v>29.428657282825299</v>
      </c>
      <c r="JJ105">
        <v>4747.6688745133897</v>
      </c>
      <c r="JK105">
        <v>105304033.15525</v>
      </c>
      <c r="JL105">
        <v>9006.3419833853695</v>
      </c>
      <c r="JM105">
        <v>1761.0386513782801</v>
      </c>
      <c r="JN105">
        <v>840190.780344642</v>
      </c>
      <c r="JO105">
        <v>5628958.6385536697</v>
      </c>
      <c r="JP105">
        <v>26095288.877927002</v>
      </c>
      <c r="JQ105">
        <v>2085469.7018045499</v>
      </c>
      <c r="JR105">
        <v>8884.0431432369605</v>
      </c>
      <c r="JS105">
        <v>4407798.7268600799</v>
      </c>
      <c r="JT105">
        <v>34251.871612932096</v>
      </c>
      <c r="JU105">
        <v>8880.8411905227804</v>
      </c>
      <c r="JV105">
        <v>212684.802360339</v>
      </c>
      <c r="JW105">
        <v>31848.8541543627</v>
      </c>
      <c r="JX105">
        <v>206191.127442745</v>
      </c>
      <c r="JY105">
        <v>194258.9573523</v>
      </c>
      <c r="JZ105">
        <v>13186.7805944102</v>
      </c>
      <c r="KA105">
        <v>60375.789299371601</v>
      </c>
      <c r="KB105">
        <v>68286.707001518706</v>
      </c>
      <c r="KC105">
        <v>2698677.8536886601</v>
      </c>
      <c r="KD105">
        <v>5607571.4844156904</v>
      </c>
      <c r="KE105">
        <v>0</v>
      </c>
      <c r="KF105">
        <v>156733.512377879</v>
      </c>
      <c r="KG105">
        <v>1286649.66163023</v>
      </c>
      <c r="KH105">
        <v>275921976.635432</v>
      </c>
      <c r="KI105">
        <v>136069.31655780299</v>
      </c>
      <c r="KJ105">
        <v>766386.77378562198</v>
      </c>
      <c r="KK105">
        <v>299809.58130680001</v>
      </c>
      <c r="KL105">
        <v>79174.273954942706</v>
      </c>
      <c r="KM105">
        <v>7083.5411537993996</v>
      </c>
      <c r="KN105">
        <v>55287722.4376987</v>
      </c>
      <c r="KO105">
        <v>5000142.8461936601</v>
      </c>
      <c r="KP105">
        <v>0</v>
      </c>
      <c r="KQ105">
        <v>7530816.3693146501</v>
      </c>
      <c r="KR105">
        <v>144551.61471690601</v>
      </c>
      <c r="KS105">
        <v>66067228.094661497</v>
      </c>
      <c r="KT105">
        <v>0</v>
      </c>
      <c r="KU105">
        <v>19737926.083724201</v>
      </c>
      <c r="KV105">
        <v>6600864.3032937096</v>
      </c>
      <c r="KW105">
        <v>0</v>
      </c>
      <c r="KX105">
        <v>2279204.10324727</v>
      </c>
      <c r="KY105">
        <v>0</v>
      </c>
      <c r="KZ105">
        <v>1901306.1486245899</v>
      </c>
      <c r="LA105">
        <v>0</v>
      </c>
      <c r="LB105">
        <v>727670.92510196101</v>
      </c>
      <c r="LC105">
        <v>0</v>
      </c>
      <c r="LD105">
        <v>1400876.7682455699</v>
      </c>
      <c r="LE105">
        <v>0</v>
      </c>
      <c r="LF105">
        <v>1883936.72895449</v>
      </c>
      <c r="LG105">
        <v>0</v>
      </c>
      <c r="LH105">
        <v>2110273.2128476999</v>
      </c>
      <c r="LI105">
        <v>66560906.307225503</v>
      </c>
      <c r="LJ105">
        <v>611286790.32910502</v>
      </c>
      <c r="LK105">
        <v>54620518.0622015</v>
      </c>
      <c r="LL105">
        <v>175328053.90292901</v>
      </c>
      <c r="LM105">
        <v>121040638.348079</v>
      </c>
      <c r="LN105">
        <v>124339818.12024599</v>
      </c>
      <c r="LO105">
        <v>547149319.64560401</v>
      </c>
      <c r="LP105">
        <v>146241063.90316999</v>
      </c>
      <c r="LQ105">
        <v>167944766.670252</v>
      </c>
      <c r="LR105">
        <v>2242802.2073424999</v>
      </c>
      <c r="LS105">
        <v>0</v>
      </c>
      <c r="LT105">
        <v>4360744.2531405604</v>
      </c>
      <c r="LU105">
        <v>4697707.0494358996</v>
      </c>
      <c r="LV105">
        <v>1360896.1111294201</v>
      </c>
      <c r="LW105">
        <v>2587024.70681366</v>
      </c>
      <c r="LX105">
        <v>164027.695617711</v>
      </c>
      <c r="LY105">
        <v>1817870.6384991</v>
      </c>
      <c r="LZ105">
        <v>245324.31528907301</v>
      </c>
      <c r="MA105">
        <v>20433.1387295083</v>
      </c>
      <c r="MB105">
        <v>285.57462166708899</v>
      </c>
      <c r="MC105">
        <v>4397.0267436087997</v>
      </c>
      <c r="MD105">
        <v>59605.264083643102</v>
      </c>
      <c r="ME105">
        <v>107557.234126628</v>
      </c>
      <c r="MF105">
        <v>2875444.69044093</v>
      </c>
      <c r="MG105">
        <v>15880779.130333699</v>
      </c>
      <c r="MH105">
        <v>1968.2524269492901</v>
      </c>
      <c r="MI105">
        <v>2738.2016158890301</v>
      </c>
      <c r="MJ105">
        <v>57893.980639308204</v>
      </c>
      <c r="MK105">
        <v>3474.2357347556399</v>
      </c>
      <c r="ML105">
        <v>116230.163490907</v>
      </c>
      <c r="MM105">
        <v>17818355.941052198</v>
      </c>
      <c r="MN105">
        <v>367068.431654057</v>
      </c>
      <c r="MO105">
        <v>9648764.0498938095</v>
      </c>
      <c r="MP105">
        <v>8732980498.3072605</v>
      </c>
      <c r="MQ105">
        <v>0</v>
      </c>
      <c r="MR105">
        <v>14679604.336220499</v>
      </c>
      <c r="MS105">
        <v>529382.17205787799</v>
      </c>
      <c r="MT105">
        <v>16078104.0409266</v>
      </c>
      <c r="MU105">
        <v>15480428.1168967</v>
      </c>
      <c r="MV105">
        <v>210487413.584811</v>
      </c>
      <c r="MW105">
        <v>17355198.471859898</v>
      </c>
      <c r="MX105">
        <v>42455765.399174601</v>
      </c>
      <c r="MY105">
        <v>1548279.3652325601</v>
      </c>
      <c r="MZ105">
        <v>8697254.7587538399</v>
      </c>
      <c r="NA105">
        <v>1652320.8357452699</v>
      </c>
      <c r="NB105">
        <v>35683872.183379002</v>
      </c>
      <c r="NC105">
        <v>24352939.630453501</v>
      </c>
      <c r="ND105">
        <v>56531994.113754101</v>
      </c>
      <c r="NE105">
        <v>50613630.499223702</v>
      </c>
      <c r="NF105">
        <v>90005662.771978602</v>
      </c>
      <c r="NG105">
        <v>24229869.027112499</v>
      </c>
      <c r="NH105">
        <v>602219486.28523695</v>
      </c>
      <c r="NI105">
        <v>20766041.485456198</v>
      </c>
      <c r="NJ105">
        <v>103212592.167518</v>
      </c>
      <c r="NK105">
        <v>41386109.553304598</v>
      </c>
      <c r="NL105">
        <v>79166042.303421393</v>
      </c>
      <c r="NM105">
        <v>1065973984.58927</v>
      </c>
      <c r="NN105">
        <v>188263656.602079</v>
      </c>
      <c r="NO105">
        <v>496277187.59937203</v>
      </c>
      <c r="NP105">
        <v>2151393.2507201899</v>
      </c>
      <c r="NQ105">
        <v>2237229.7301530601</v>
      </c>
      <c r="NR105">
        <v>777350.82411187398</v>
      </c>
      <c r="NS105">
        <v>1214084.91604613</v>
      </c>
      <c r="NT105">
        <v>436939.99598461</v>
      </c>
      <c r="NU105">
        <v>556603.83644304902</v>
      </c>
      <c r="NV105">
        <v>1160126.2349320401</v>
      </c>
      <c r="NW105">
        <v>718253.04904472094</v>
      </c>
      <c r="NX105">
        <v>51185.081546717302</v>
      </c>
      <c r="NY105">
        <v>835552.634733891</v>
      </c>
      <c r="NZ105">
        <v>1545112.6006276701</v>
      </c>
      <c r="OA105">
        <v>199710.66350800701</v>
      </c>
      <c r="OB105">
        <v>6618183.97641523</v>
      </c>
      <c r="OC105">
        <v>13365750.066043001</v>
      </c>
      <c r="OD105">
        <v>6425912.0620168196</v>
      </c>
      <c r="OE105">
        <v>3273650.31184826</v>
      </c>
      <c r="OF105">
        <v>2016049.91403862</v>
      </c>
      <c r="OG105">
        <v>3556330.4094966301</v>
      </c>
      <c r="OH105">
        <v>859540.70343054004</v>
      </c>
      <c r="OI105">
        <v>1099505.1227971399</v>
      </c>
      <c r="OJ105">
        <v>131108521.929974</v>
      </c>
      <c r="OK105">
        <v>88433220.040453896</v>
      </c>
      <c r="OL105">
        <v>68731444.084730506</v>
      </c>
      <c r="OM105">
        <v>22584286.299407002</v>
      </c>
      <c r="ON105">
        <v>0</v>
      </c>
    </row>
    <row r="106" spans="1:404" x14ac:dyDescent="0.25">
      <c r="A106" t="s">
        <v>5</v>
      </c>
      <c r="B106">
        <v>102</v>
      </c>
      <c r="C106" t="s">
        <v>518</v>
      </c>
      <c r="D106" t="s">
        <v>288</v>
      </c>
      <c r="E106" s="4">
        <v>0</v>
      </c>
      <c r="F106" s="4">
        <v>0</v>
      </c>
      <c r="G106" s="4">
        <v>0</v>
      </c>
      <c r="H106" s="4">
        <v>0</v>
      </c>
      <c r="I106" s="4">
        <v>0</v>
      </c>
      <c r="J106" s="4">
        <v>0</v>
      </c>
      <c r="K106" s="4">
        <v>0</v>
      </c>
      <c r="L106" s="4">
        <v>0</v>
      </c>
      <c r="M106" s="4">
        <v>0</v>
      </c>
      <c r="N106" s="4">
        <v>0</v>
      </c>
      <c r="O106" s="4">
        <v>0</v>
      </c>
      <c r="P106" s="4">
        <v>0</v>
      </c>
      <c r="Q106" s="4">
        <v>0</v>
      </c>
      <c r="R106" s="4">
        <v>0</v>
      </c>
      <c r="S106" s="4">
        <v>0</v>
      </c>
      <c r="T106" s="4">
        <v>0</v>
      </c>
      <c r="U106" s="4">
        <v>0</v>
      </c>
      <c r="V106" s="4">
        <v>0</v>
      </c>
      <c r="W106" s="4">
        <v>0</v>
      </c>
      <c r="X106" s="28">
        <v>0</v>
      </c>
      <c r="Y106" s="28">
        <v>0</v>
      </c>
      <c r="Z106" s="28">
        <v>0</v>
      </c>
      <c r="AA106" s="28">
        <v>0</v>
      </c>
      <c r="AB106" s="28">
        <v>0</v>
      </c>
      <c r="AC106" s="28">
        <v>0</v>
      </c>
      <c r="AD106" s="28">
        <v>0</v>
      </c>
      <c r="AE106" s="28">
        <v>0</v>
      </c>
      <c r="AF106" s="28">
        <v>0</v>
      </c>
      <c r="AG106" s="28">
        <v>0</v>
      </c>
      <c r="AH106" s="28">
        <v>0</v>
      </c>
      <c r="AI106" s="28">
        <v>0</v>
      </c>
      <c r="AJ106" s="28">
        <v>0</v>
      </c>
      <c r="AK106" s="28">
        <v>0</v>
      </c>
      <c r="AL106" s="28">
        <v>0</v>
      </c>
      <c r="AM106" s="28">
        <v>0</v>
      </c>
      <c r="AN106" s="28">
        <v>0</v>
      </c>
      <c r="AO106" s="28">
        <v>0</v>
      </c>
      <c r="AP106" s="28">
        <v>0</v>
      </c>
      <c r="AQ106" s="28">
        <v>0</v>
      </c>
      <c r="AR106" s="4">
        <v>0</v>
      </c>
      <c r="AS106" s="4">
        <v>0</v>
      </c>
      <c r="AT106" s="4">
        <v>0</v>
      </c>
      <c r="AU106" s="4">
        <v>0</v>
      </c>
      <c r="AV106" s="4">
        <v>0</v>
      </c>
      <c r="AW106" s="4">
        <v>0</v>
      </c>
      <c r="AX106" s="4">
        <v>0</v>
      </c>
      <c r="AY106" s="4">
        <v>0</v>
      </c>
      <c r="AZ106" s="4">
        <v>0</v>
      </c>
      <c r="BA106" s="4">
        <v>0</v>
      </c>
      <c r="BB106" s="4">
        <v>0</v>
      </c>
      <c r="BC106" s="4">
        <v>0</v>
      </c>
      <c r="BD106" s="4">
        <v>0</v>
      </c>
      <c r="BE106" s="4">
        <v>0</v>
      </c>
      <c r="BF106" s="4">
        <v>0</v>
      </c>
      <c r="BG106" s="4">
        <v>0</v>
      </c>
      <c r="BH106" s="4">
        <v>0</v>
      </c>
      <c r="BI106" s="4">
        <v>0</v>
      </c>
      <c r="BJ106" s="4">
        <v>0</v>
      </c>
      <c r="BK106" s="4">
        <v>0</v>
      </c>
      <c r="BL106" s="4">
        <v>0</v>
      </c>
      <c r="BM106" s="4">
        <v>0</v>
      </c>
      <c r="BN106" s="4">
        <v>0</v>
      </c>
      <c r="BO106" s="4">
        <v>0</v>
      </c>
      <c r="BP106" s="4">
        <v>0</v>
      </c>
      <c r="BQ106" s="4">
        <v>0</v>
      </c>
      <c r="BR106" s="4">
        <v>0</v>
      </c>
      <c r="BS106" s="4">
        <v>0</v>
      </c>
      <c r="BT106" s="4">
        <v>0</v>
      </c>
      <c r="BU106" s="4">
        <v>0</v>
      </c>
      <c r="BV106" s="4">
        <v>0</v>
      </c>
      <c r="BW106" s="4">
        <v>0</v>
      </c>
      <c r="BX106" s="4">
        <v>0</v>
      </c>
      <c r="BY106" s="4">
        <v>0</v>
      </c>
      <c r="BZ106" s="4">
        <v>0</v>
      </c>
      <c r="CA106" s="4">
        <v>0</v>
      </c>
      <c r="CB106" s="4">
        <v>0</v>
      </c>
      <c r="CC106" s="4">
        <v>0</v>
      </c>
      <c r="CD106" s="4">
        <v>0</v>
      </c>
      <c r="CE106" s="4">
        <v>0</v>
      </c>
      <c r="CF106" s="4">
        <v>0</v>
      </c>
      <c r="CG106" s="4">
        <v>0</v>
      </c>
      <c r="CH106" s="4">
        <v>0</v>
      </c>
      <c r="CI106" s="4">
        <v>0</v>
      </c>
      <c r="CJ106" s="4">
        <v>0</v>
      </c>
      <c r="CK106" s="4">
        <v>0</v>
      </c>
      <c r="CL106" s="4">
        <v>0</v>
      </c>
      <c r="CM106" s="4">
        <v>0</v>
      </c>
      <c r="CN106" s="4">
        <v>0</v>
      </c>
      <c r="CO106" s="4">
        <v>0</v>
      </c>
      <c r="CP106" s="4">
        <v>0</v>
      </c>
      <c r="CQ106" s="4">
        <v>0</v>
      </c>
      <c r="CR106" s="4">
        <v>0</v>
      </c>
      <c r="CS106" s="4">
        <v>0</v>
      </c>
      <c r="CT106" s="4">
        <v>0</v>
      </c>
      <c r="CU106" s="4">
        <v>0</v>
      </c>
      <c r="CV106" s="4">
        <v>0</v>
      </c>
      <c r="CW106" s="4">
        <v>0</v>
      </c>
      <c r="CX106" s="4">
        <v>0</v>
      </c>
      <c r="CY106" s="4">
        <v>0</v>
      </c>
      <c r="CZ106" s="4">
        <v>0</v>
      </c>
      <c r="DA106" s="4">
        <v>0</v>
      </c>
      <c r="DB106" s="4">
        <v>0</v>
      </c>
      <c r="DC106" s="4">
        <v>0</v>
      </c>
      <c r="DD106" s="4">
        <v>0</v>
      </c>
      <c r="DE106" s="4">
        <v>0</v>
      </c>
      <c r="DF106" s="4">
        <v>0</v>
      </c>
      <c r="DG106" s="4">
        <v>0</v>
      </c>
      <c r="DH106" s="4">
        <v>0</v>
      </c>
      <c r="DI106" s="4">
        <v>0</v>
      </c>
      <c r="DJ106" s="4">
        <v>0</v>
      </c>
      <c r="DK106" s="4">
        <v>0</v>
      </c>
      <c r="DL106" s="4">
        <v>0</v>
      </c>
      <c r="DM106" s="4">
        <v>0</v>
      </c>
      <c r="DN106" s="4">
        <v>0</v>
      </c>
      <c r="DO106" s="4">
        <v>0</v>
      </c>
      <c r="DP106" s="4">
        <v>0</v>
      </c>
      <c r="DQ106" s="4">
        <v>0</v>
      </c>
      <c r="DR106" s="4">
        <v>0</v>
      </c>
      <c r="DS106" s="4">
        <v>0</v>
      </c>
      <c r="DT106" s="4">
        <v>0</v>
      </c>
      <c r="DU106" s="4">
        <v>0</v>
      </c>
      <c r="DV106" s="4">
        <v>0</v>
      </c>
      <c r="DW106" s="4">
        <v>0</v>
      </c>
      <c r="DX106" s="4">
        <v>0</v>
      </c>
      <c r="DY106" s="4">
        <v>0</v>
      </c>
      <c r="DZ106" s="4">
        <v>0</v>
      </c>
      <c r="EA106" s="4">
        <v>0</v>
      </c>
      <c r="EB106" s="4">
        <v>0</v>
      </c>
      <c r="EC106" s="4">
        <v>0</v>
      </c>
      <c r="ED106" s="4">
        <v>0</v>
      </c>
      <c r="EE106" s="4">
        <v>0</v>
      </c>
      <c r="EF106" s="4">
        <v>0</v>
      </c>
      <c r="EG106" s="4">
        <v>0</v>
      </c>
      <c r="EH106" s="4">
        <v>0</v>
      </c>
      <c r="EI106" s="4">
        <v>0</v>
      </c>
      <c r="EJ106" s="4">
        <v>0</v>
      </c>
      <c r="EK106" s="4">
        <v>0</v>
      </c>
      <c r="EL106" s="4">
        <v>0</v>
      </c>
      <c r="EM106" s="4">
        <v>0</v>
      </c>
      <c r="EN106" s="4">
        <v>0</v>
      </c>
      <c r="EO106" s="4">
        <v>0</v>
      </c>
      <c r="EP106" s="4">
        <v>0</v>
      </c>
      <c r="EQ106" s="4">
        <v>0</v>
      </c>
      <c r="ER106" s="4">
        <v>0</v>
      </c>
      <c r="ES106" s="4">
        <v>0</v>
      </c>
      <c r="ET106" s="4">
        <v>0</v>
      </c>
      <c r="EU106" s="4">
        <v>0</v>
      </c>
      <c r="EV106" s="4">
        <v>0</v>
      </c>
      <c r="EW106" s="4">
        <v>0</v>
      </c>
      <c r="EX106" s="4">
        <v>0</v>
      </c>
      <c r="EY106" s="4">
        <v>0</v>
      </c>
      <c r="EZ106" s="4">
        <v>0</v>
      </c>
      <c r="FA106" s="4">
        <v>0</v>
      </c>
      <c r="FB106" s="4">
        <v>0</v>
      </c>
      <c r="FC106" s="4">
        <v>0</v>
      </c>
      <c r="FD106" s="4">
        <v>0</v>
      </c>
      <c r="FE106" s="4">
        <v>0</v>
      </c>
      <c r="FF106" s="4">
        <v>0</v>
      </c>
      <c r="FG106" s="4">
        <v>0</v>
      </c>
      <c r="FH106" s="4">
        <v>0</v>
      </c>
      <c r="FI106" s="4">
        <v>0</v>
      </c>
      <c r="FJ106" s="4">
        <v>0</v>
      </c>
      <c r="FK106" s="4">
        <v>0</v>
      </c>
      <c r="FL106" s="4">
        <v>0</v>
      </c>
      <c r="FM106" s="4">
        <v>0</v>
      </c>
      <c r="FN106" s="4">
        <v>0</v>
      </c>
      <c r="FO106" s="4">
        <v>0</v>
      </c>
      <c r="FP106" s="4">
        <v>0</v>
      </c>
      <c r="FQ106" s="4">
        <v>0</v>
      </c>
      <c r="FR106" s="4">
        <v>0</v>
      </c>
      <c r="FS106" s="4">
        <v>0</v>
      </c>
      <c r="FT106" s="4">
        <v>0</v>
      </c>
      <c r="FU106" s="4">
        <v>0</v>
      </c>
      <c r="FV106" s="4">
        <v>0</v>
      </c>
      <c r="FW106" s="4">
        <v>0</v>
      </c>
      <c r="FX106" s="4">
        <v>0</v>
      </c>
      <c r="FY106" s="4">
        <v>0</v>
      </c>
      <c r="FZ106" s="4">
        <v>0</v>
      </c>
      <c r="GA106" s="4">
        <v>0</v>
      </c>
      <c r="GB106" s="4">
        <v>0</v>
      </c>
      <c r="GC106" s="4">
        <v>0</v>
      </c>
      <c r="GD106" s="4">
        <v>0</v>
      </c>
      <c r="GE106" s="4">
        <v>0</v>
      </c>
      <c r="GF106" s="4">
        <v>0</v>
      </c>
      <c r="GG106" s="4">
        <v>0</v>
      </c>
      <c r="GH106" s="4">
        <v>0</v>
      </c>
      <c r="GI106" s="4">
        <v>0</v>
      </c>
      <c r="GJ106" s="4">
        <v>0</v>
      </c>
      <c r="GK106" s="4">
        <v>0</v>
      </c>
      <c r="GL106" s="4">
        <v>0</v>
      </c>
      <c r="GM106" s="4">
        <v>0</v>
      </c>
      <c r="GN106" s="4">
        <v>0</v>
      </c>
      <c r="GO106" s="4">
        <v>0</v>
      </c>
      <c r="GP106" s="4">
        <v>0</v>
      </c>
      <c r="GQ106" s="4">
        <v>0</v>
      </c>
      <c r="GR106" s="4">
        <v>0</v>
      </c>
      <c r="GS106" s="4">
        <v>0</v>
      </c>
      <c r="GT106" s="4">
        <v>0</v>
      </c>
      <c r="GU106" s="4">
        <v>0</v>
      </c>
      <c r="GV106" s="4">
        <v>0</v>
      </c>
      <c r="GW106">
        <v>0</v>
      </c>
      <c r="GX106">
        <v>0</v>
      </c>
      <c r="GY106">
        <v>0</v>
      </c>
      <c r="GZ106">
        <v>0</v>
      </c>
      <c r="HA106">
        <v>0</v>
      </c>
      <c r="HB106">
        <v>0</v>
      </c>
      <c r="HC106">
        <v>0</v>
      </c>
      <c r="HD106">
        <v>0</v>
      </c>
      <c r="HE106">
        <v>0</v>
      </c>
      <c r="HF106">
        <v>0</v>
      </c>
      <c r="HG106">
        <v>0</v>
      </c>
      <c r="HH106">
        <v>0</v>
      </c>
      <c r="HI106">
        <v>0</v>
      </c>
      <c r="HJ106">
        <v>0</v>
      </c>
      <c r="HK106">
        <v>0</v>
      </c>
      <c r="HL106">
        <v>0</v>
      </c>
      <c r="HM106">
        <v>0</v>
      </c>
      <c r="HN106">
        <v>0</v>
      </c>
      <c r="HO106">
        <v>0</v>
      </c>
      <c r="HP106">
        <v>0</v>
      </c>
      <c r="HQ106">
        <v>0</v>
      </c>
      <c r="HR106">
        <v>0</v>
      </c>
      <c r="HS106">
        <v>0</v>
      </c>
      <c r="HT106">
        <v>0</v>
      </c>
      <c r="HU106">
        <v>0</v>
      </c>
      <c r="HV106">
        <v>0</v>
      </c>
      <c r="HW106">
        <v>0</v>
      </c>
      <c r="HX106">
        <v>0</v>
      </c>
      <c r="HY106">
        <v>0</v>
      </c>
      <c r="HZ106">
        <v>0</v>
      </c>
      <c r="IA106">
        <v>0</v>
      </c>
      <c r="IB106">
        <v>0</v>
      </c>
      <c r="IC106">
        <v>0</v>
      </c>
      <c r="ID106">
        <v>0</v>
      </c>
      <c r="IE106">
        <v>0</v>
      </c>
      <c r="IF106">
        <v>0</v>
      </c>
      <c r="IG106">
        <v>0</v>
      </c>
      <c r="IH106">
        <v>0</v>
      </c>
      <c r="II106">
        <v>0</v>
      </c>
      <c r="IJ106">
        <v>0</v>
      </c>
      <c r="IK106">
        <v>0</v>
      </c>
      <c r="IL106">
        <v>0</v>
      </c>
      <c r="IM106">
        <v>0</v>
      </c>
      <c r="IN106">
        <v>0</v>
      </c>
      <c r="IO106">
        <v>0</v>
      </c>
      <c r="IP106">
        <v>0</v>
      </c>
      <c r="IQ106">
        <v>0</v>
      </c>
      <c r="IR106">
        <v>0</v>
      </c>
      <c r="IS106">
        <v>0</v>
      </c>
      <c r="IT106">
        <v>0</v>
      </c>
      <c r="IU106">
        <v>0</v>
      </c>
      <c r="IV106">
        <v>0</v>
      </c>
      <c r="IW106">
        <v>0</v>
      </c>
      <c r="IX106">
        <v>0</v>
      </c>
      <c r="IY106">
        <v>0</v>
      </c>
      <c r="IZ106">
        <v>0</v>
      </c>
      <c r="JA106">
        <v>0</v>
      </c>
      <c r="JB106">
        <v>0</v>
      </c>
      <c r="JC106">
        <v>0</v>
      </c>
      <c r="JD106">
        <v>0</v>
      </c>
      <c r="JE106">
        <v>0</v>
      </c>
      <c r="JF106">
        <v>0</v>
      </c>
      <c r="JG106">
        <v>0</v>
      </c>
      <c r="JH106">
        <v>0</v>
      </c>
      <c r="JI106">
        <v>0</v>
      </c>
      <c r="JJ106">
        <v>0</v>
      </c>
      <c r="JK106">
        <v>0</v>
      </c>
      <c r="JL106">
        <v>0</v>
      </c>
      <c r="JM106">
        <v>0</v>
      </c>
      <c r="JN106">
        <v>0</v>
      </c>
      <c r="JO106">
        <v>0</v>
      </c>
      <c r="JP106">
        <v>0</v>
      </c>
      <c r="JQ106">
        <v>0</v>
      </c>
      <c r="JR106">
        <v>0</v>
      </c>
      <c r="JS106">
        <v>0</v>
      </c>
      <c r="JT106">
        <v>0</v>
      </c>
      <c r="JU106">
        <v>0</v>
      </c>
      <c r="JV106">
        <v>0</v>
      </c>
      <c r="JW106">
        <v>0</v>
      </c>
      <c r="JX106">
        <v>0</v>
      </c>
      <c r="JY106">
        <v>0</v>
      </c>
      <c r="JZ106">
        <v>0</v>
      </c>
      <c r="KA106">
        <v>0</v>
      </c>
      <c r="KB106">
        <v>0</v>
      </c>
      <c r="KC106">
        <v>0</v>
      </c>
      <c r="KD106">
        <v>0</v>
      </c>
      <c r="KE106">
        <v>0</v>
      </c>
      <c r="KF106">
        <v>0</v>
      </c>
      <c r="KG106">
        <v>0</v>
      </c>
      <c r="KH106">
        <v>0</v>
      </c>
      <c r="KI106">
        <v>0</v>
      </c>
      <c r="KJ106">
        <v>0</v>
      </c>
      <c r="KK106">
        <v>0</v>
      </c>
      <c r="KL106">
        <v>0</v>
      </c>
      <c r="KM106">
        <v>0</v>
      </c>
      <c r="KN106">
        <v>0</v>
      </c>
      <c r="KO106">
        <v>0</v>
      </c>
      <c r="KP106">
        <v>0</v>
      </c>
      <c r="KQ106">
        <v>0</v>
      </c>
      <c r="KR106">
        <v>0</v>
      </c>
      <c r="KS106">
        <v>0</v>
      </c>
      <c r="KT106">
        <v>0</v>
      </c>
      <c r="KU106">
        <v>0</v>
      </c>
      <c r="KV106">
        <v>0</v>
      </c>
      <c r="KW106">
        <v>0</v>
      </c>
      <c r="KX106">
        <v>0</v>
      </c>
      <c r="KY106">
        <v>0</v>
      </c>
      <c r="KZ106">
        <v>0</v>
      </c>
      <c r="LA106">
        <v>0</v>
      </c>
      <c r="LB106">
        <v>0</v>
      </c>
      <c r="LC106">
        <v>0</v>
      </c>
      <c r="LD106">
        <v>0</v>
      </c>
      <c r="LE106">
        <v>0</v>
      </c>
      <c r="LF106">
        <v>0</v>
      </c>
      <c r="LG106">
        <v>0</v>
      </c>
      <c r="LH106">
        <v>0</v>
      </c>
      <c r="LI106">
        <v>0</v>
      </c>
      <c r="LJ106">
        <v>0</v>
      </c>
      <c r="LK106">
        <v>0</v>
      </c>
      <c r="LL106">
        <v>0</v>
      </c>
      <c r="LM106">
        <v>0</v>
      </c>
      <c r="LN106">
        <v>0</v>
      </c>
      <c r="LO106">
        <v>0</v>
      </c>
      <c r="LP106">
        <v>0</v>
      </c>
      <c r="LQ106">
        <v>0</v>
      </c>
      <c r="LR106">
        <v>0</v>
      </c>
      <c r="LS106">
        <v>0</v>
      </c>
      <c r="LT106">
        <v>0</v>
      </c>
      <c r="LU106">
        <v>0</v>
      </c>
      <c r="LV106">
        <v>0</v>
      </c>
      <c r="LW106">
        <v>0</v>
      </c>
      <c r="LX106">
        <v>0</v>
      </c>
      <c r="LY106">
        <v>0</v>
      </c>
      <c r="LZ106">
        <v>0</v>
      </c>
      <c r="MA106">
        <v>0</v>
      </c>
      <c r="MB106">
        <v>0</v>
      </c>
      <c r="MC106">
        <v>0</v>
      </c>
      <c r="MD106">
        <v>0</v>
      </c>
      <c r="ME106">
        <v>0</v>
      </c>
      <c r="MF106">
        <v>0</v>
      </c>
      <c r="MG106">
        <v>0</v>
      </c>
      <c r="MH106">
        <v>0</v>
      </c>
      <c r="MI106">
        <v>0</v>
      </c>
      <c r="MJ106">
        <v>0</v>
      </c>
      <c r="MK106">
        <v>0</v>
      </c>
      <c r="ML106">
        <v>0</v>
      </c>
      <c r="MM106">
        <v>0</v>
      </c>
      <c r="MN106">
        <v>0</v>
      </c>
      <c r="MO106">
        <v>0</v>
      </c>
      <c r="MP106">
        <v>0</v>
      </c>
      <c r="MQ106">
        <v>0</v>
      </c>
      <c r="MR106">
        <v>0</v>
      </c>
      <c r="MS106">
        <v>0</v>
      </c>
      <c r="MT106">
        <v>0</v>
      </c>
      <c r="MU106">
        <v>0</v>
      </c>
      <c r="MV106">
        <v>0</v>
      </c>
      <c r="MW106">
        <v>0</v>
      </c>
      <c r="MX106">
        <v>0</v>
      </c>
      <c r="MY106">
        <v>0</v>
      </c>
      <c r="MZ106">
        <v>0</v>
      </c>
      <c r="NA106">
        <v>0</v>
      </c>
      <c r="NB106">
        <v>0</v>
      </c>
      <c r="NC106">
        <v>0</v>
      </c>
      <c r="ND106">
        <v>0</v>
      </c>
      <c r="NE106">
        <v>0</v>
      </c>
      <c r="NF106">
        <v>0</v>
      </c>
      <c r="NG106">
        <v>0</v>
      </c>
      <c r="NH106">
        <v>0</v>
      </c>
      <c r="NI106">
        <v>0</v>
      </c>
      <c r="NJ106">
        <v>0</v>
      </c>
      <c r="NK106">
        <v>0</v>
      </c>
      <c r="NL106">
        <v>0</v>
      </c>
      <c r="NM106">
        <v>0</v>
      </c>
      <c r="NN106">
        <v>0</v>
      </c>
      <c r="NO106">
        <v>0</v>
      </c>
      <c r="NP106">
        <v>0</v>
      </c>
      <c r="NQ106">
        <v>0</v>
      </c>
      <c r="NR106">
        <v>0</v>
      </c>
      <c r="NS106">
        <v>0</v>
      </c>
      <c r="NT106">
        <v>0</v>
      </c>
      <c r="NU106">
        <v>0</v>
      </c>
      <c r="NV106">
        <v>0</v>
      </c>
      <c r="NW106">
        <v>0</v>
      </c>
      <c r="NX106">
        <v>0</v>
      </c>
      <c r="NY106">
        <v>0</v>
      </c>
      <c r="NZ106">
        <v>0</v>
      </c>
      <c r="OA106">
        <v>0</v>
      </c>
      <c r="OB106">
        <v>0</v>
      </c>
      <c r="OC106">
        <v>0</v>
      </c>
      <c r="OD106">
        <v>0</v>
      </c>
      <c r="OE106">
        <v>0</v>
      </c>
      <c r="OF106">
        <v>0</v>
      </c>
      <c r="OG106">
        <v>0</v>
      </c>
      <c r="OH106">
        <v>0</v>
      </c>
      <c r="OI106">
        <v>0</v>
      </c>
      <c r="OJ106">
        <v>0</v>
      </c>
      <c r="OK106">
        <v>0</v>
      </c>
      <c r="OL106">
        <v>0</v>
      </c>
      <c r="OM106">
        <v>0</v>
      </c>
      <c r="ON106">
        <v>0</v>
      </c>
    </row>
    <row r="107" spans="1:404" x14ac:dyDescent="0.25">
      <c r="A107" t="s">
        <v>5</v>
      </c>
      <c r="B107">
        <v>103</v>
      </c>
      <c r="C107" t="s">
        <v>289</v>
      </c>
      <c r="D107" t="s">
        <v>290</v>
      </c>
      <c r="E107" s="4">
        <v>222714.39861974301</v>
      </c>
      <c r="F107" s="4">
        <v>8003998.8425441999</v>
      </c>
      <c r="G107" s="4">
        <v>2346569.7377719702</v>
      </c>
      <c r="H107" s="4">
        <v>88162876.938155696</v>
      </c>
      <c r="I107" s="4">
        <v>1975758.63569447</v>
      </c>
      <c r="J107" s="4">
        <v>130746.51065674001</v>
      </c>
      <c r="K107" s="4">
        <v>55670.332893696403</v>
      </c>
      <c r="L107" s="4">
        <v>3518159.6010336401</v>
      </c>
      <c r="M107" s="4">
        <v>3188187.17027984</v>
      </c>
      <c r="N107" s="4">
        <v>3291446.2777687102</v>
      </c>
      <c r="O107" s="4">
        <v>14670565.248374401</v>
      </c>
      <c r="P107" s="4">
        <v>5239443.9452771302</v>
      </c>
      <c r="Q107" s="4">
        <v>1496448.6258773699</v>
      </c>
      <c r="R107" s="4">
        <v>6084689.20924401</v>
      </c>
      <c r="S107" s="4">
        <v>49646.600538238803</v>
      </c>
      <c r="T107" s="4">
        <v>0</v>
      </c>
      <c r="U107" s="4">
        <v>0</v>
      </c>
      <c r="V107" s="4">
        <v>3909923.1594376899</v>
      </c>
      <c r="W107" s="4">
        <v>6281975.6757517997</v>
      </c>
      <c r="X107" s="28">
        <v>26790.730084851999</v>
      </c>
      <c r="Y107" s="28">
        <v>4157.41934391416</v>
      </c>
      <c r="Z107" s="28">
        <v>1158007.8332141901</v>
      </c>
      <c r="AA107" s="28">
        <v>74839.898012976802</v>
      </c>
      <c r="AB107" s="28">
        <v>14179.469511602199</v>
      </c>
      <c r="AC107" s="28">
        <v>214844.449674884</v>
      </c>
      <c r="AD107" s="28">
        <v>149701.63079537699</v>
      </c>
      <c r="AE107" s="28">
        <v>39820.548401668901</v>
      </c>
      <c r="AF107" s="28">
        <v>714848.26392244501</v>
      </c>
      <c r="AG107" s="28">
        <v>1851213.0612073799</v>
      </c>
      <c r="AH107" s="28">
        <v>3936.2562641989698</v>
      </c>
      <c r="AI107" s="28">
        <v>10534.1721638832</v>
      </c>
      <c r="AJ107" s="28">
        <v>7914.61476956962</v>
      </c>
      <c r="AK107" s="28">
        <v>6318.6788704957698</v>
      </c>
      <c r="AL107" s="28">
        <v>78990.446048016398</v>
      </c>
      <c r="AM107" s="28">
        <v>652.93718216696402</v>
      </c>
      <c r="AN107" s="28">
        <v>13914.290124978201</v>
      </c>
      <c r="AO107" s="28">
        <v>66482.712165381206</v>
      </c>
      <c r="AP107" s="28">
        <v>20873.572728760901</v>
      </c>
      <c r="AQ107" s="28">
        <v>14668.8514594105</v>
      </c>
      <c r="AR107" s="4">
        <v>1075012.4440726901</v>
      </c>
      <c r="AS107" s="4">
        <v>685673.16369210195</v>
      </c>
      <c r="AT107" s="4">
        <v>1028699.32132881</v>
      </c>
      <c r="AU107" s="4">
        <v>21306412.087585799</v>
      </c>
      <c r="AV107" s="4">
        <v>25292769.541938301</v>
      </c>
      <c r="AW107" s="4">
        <v>32711976.3987826</v>
      </c>
      <c r="AX107" s="4">
        <v>36061111.798091501</v>
      </c>
      <c r="AY107" s="4">
        <v>5322132.1383341104</v>
      </c>
      <c r="AZ107" s="4">
        <v>72301389.249045596</v>
      </c>
      <c r="BA107" s="4">
        <v>766334.10715469904</v>
      </c>
      <c r="BB107" s="4">
        <v>3478586.7401997899</v>
      </c>
      <c r="BC107" s="4">
        <v>239521721.651254</v>
      </c>
      <c r="BD107" s="4">
        <v>36359570.756757602</v>
      </c>
      <c r="BE107" s="4">
        <v>31456955.799931999</v>
      </c>
      <c r="BF107" s="4">
        <v>4762835.5662860395</v>
      </c>
      <c r="BG107" s="4">
        <v>34704189.3767334</v>
      </c>
      <c r="BH107" s="4">
        <v>28661997.445339601</v>
      </c>
      <c r="BI107" s="4">
        <v>21356132.378897499</v>
      </c>
      <c r="BJ107" s="4">
        <v>26360698.263660401</v>
      </c>
      <c r="BK107" s="4">
        <v>0</v>
      </c>
      <c r="BL107" s="4">
        <v>219807.460717157</v>
      </c>
      <c r="BM107" s="4">
        <v>0</v>
      </c>
      <c r="BN107" s="4">
        <v>12658548.1714938</v>
      </c>
      <c r="BO107" s="4">
        <v>20443948.685223099</v>
      </c>
      <c r="BP107" s="4">
        <v>1361938.7662342701</v>
      </c>
      <c r="BQ107" s="4">
        <v>0</v>
      </c>
      <c r="BR107" s="4">
        <v>3204.6349281406301</v>
      </c>
      <c r="BS107" s="4">
        <v>47447339.225448601</v>
      </c>
      <c r="BT107" s="4">
        <v>2714.5314248163099</v>
      </c>
      <c r="BU107" s="4">
        <v>108.41374815319701</v>
      </c>
      <c r="BV107" s="4">
        <v>533352.32803334296</v>
      </c>
      <c r="BW107" s="4">
        <v>7381296.4433867401</v>
      </c>
      <c r="BX107" s="4">
        <v>19870003.780449599</v>
      </c>
      <c r="BY107" s="4">
        <v>476960.19976671803</v>
      </c>
      <c r="BZ107" s="4">
        <v>1625.32726130835</v>
      </c>
      <c r="CA107" s="4">
        <v>1599629.1597754699</v>
      </c>
      <c r="CB107" s="4">
        <v>8673.4518503688996</v>
      </c>
      <c r="CC107" s="4">
        <v>14.792475481707401</v>
      </c>
      <c r="CD107" s="4">
        <v>120826.359166703</v>
      </c>
      <c r="CE107" s="4">
        <v>23079.1968610972</v>
      </c>
      <c r="CF107" s="4">
        <v>37587.366891723301</v>
      </c>
      <c r="CG107" s="4">
        <v>69459.453626186907</v>
      </c>
      <c r="CH107" s="4">
        <v>5470.4409356470996</v>
      </c>
      <c r="CI107" s="4">
        <v>5008.2857610852698</v>
      </c>
      <c r="CJ107" s="4">
        <v>22863.8126447215</v>
      </c>
      <c r="CK107" s="4">
        <v>1428198.7620810601</v>
      </c>
      <c r="CL107" s="4">
        <v>108592476.14325801</v>
      </c>
      <c r="CM107" s="4">
        <v>0</v>
      </c>
      <c r="CN107" s="4">
        <v>171529.43797681501</v>
      </c>
      <c r="CO107" s="4">
        <v>704061.13909831096</v>
      </c>
      <c r="CP107" s="4">
        <v>99342620.859061301</v>
      </c>
      <c r="CQ107" s="4">
        <v>47913.335382486403</v>
      </c>
      <c r="CR107" s="4">
        <v>64288.735367875699</v>
      </c>
      <c r="CS107" s="4">
        <v>496898.58748716197</v>
      </c>
      <c r="CT107" s="4">
        <v>507270.51156777597</v>
      </c>
      <c r="CU107" s="4">
        <v>218209.68199780199</v>
      </c>
      <c r="CV107" s="4">
        <v>30009003.9192263</v>
      </c>
      <c r="CW107" s="4">
        <v>7230655.9743954204</v>
      </c>
      <c r="CX107" s="4">
        <v>0</v>
      </c>
      <c r="CY107" s="4">
        <v>141239054.96413001</v>
      </c>
      <c r="CZ107" s="4">
        <v>11556836.487824701</v>
      </c>
      <c r="DA107" s="4">
        <v>16984385.167972099</v>
      </c>
      <c r="DB107" s="4">
        <v>0</v>
      </c>
      <c r="DC107" s="4">
        <v>7876572798.6200895</v>
      </c>
      <c r="DD107" s="4">
        <v>4390862.0018850602</v>
      </c>
      <c r="DE107" s="4">
        <v>0</v>
      </c>
      <c r="DF107" s="4">
        <v>554911.15620638803</v>
      </c>
      <c r="DG107" s="4">
        <v>0</v>
      </c>
      <c r="DH107" s="4">
        <v>22420814.263057601</v>
      </c>
      <c r="DI107" s="4">
        <v>0</v>
      </c>
      <c r="DJ107" s="4">
        <v>136574.14080491301</v>
      </c>
      <c r="DK107" s="4">
        <v>0</v>
      </c>
      <c r="DL107" s="4">
        <v>423652.96349271201</v>
      </c>
      <c r="DM107" s="4">
        <v>0</v>
      </c>
      <c r="DN107" s="4">
        <v>181940.95516273601</v>
      </c>
      <c r="DO107" s="4">
        <v>0</v>
      </c>
      <c r="DP107" s="4">
        <v>1607694.40394664</v>
      </c>
      <c r="DQ107" s="4">
        <v>155292858.284904</v>
      </c>
      <c r="DR107" s="4">
        <v>282606946.94977999</v>
      </c>
      <c r="DS107" s="4">
        <v>24233659.070385199</v>
      </c>
      <c r="DT107" s="4">
        <v>116735846.42573801</v>
      </c>
      <c r="DU107" s="4">
        <v>65549033.9091447</v>
      </c>
      <c r="DV107" s="4">
        <v>115108178.032331</v>
      </c>
      <c r="DW107" s="4">
        <v>494727591.92054498</v>
      </c>
      <c r="DX107" s="4">
        <v>67442103.291484803</v>
      </c>
      <c r="DY107" s="4">
        <v>172239887.59861499</v>
      </c>
      <c r="DZ107" s="4">
        <v>441403.11001622502</v>
      </c>
      <c r="EA107" s="4">
        <v>0</v>
      </c>
      <c r="EB107" s="4">
        <v>8869473.2879141904</v>
      </c>
      <c r="EC107" s="4">
        <v>11075041.7688221</v>
      </c>
      <c r="ED107" s="4">
        <v>5948457.3193137804</v>
      </c>
      <c r="EE107" s="4">
        <v>4091340.2050977</v>
      </c>
      <c r="EF107" s="4">
        <v>1656648.7784480599</v>
      </c>
      <c r="EG107" s="4">
        <v>952490.92552162695</v>
      </c>
      <c r="EH107" s="4">
        <v>1979688.8253017501</v>
      </c>
      <c r="EI107" s="4">
        <v>513513.697278006</v>
      </c>
      <c r="EJ107" s="4">
        <v>5343.7557118459299</v>
      </c>
      <c r="EK107" s="4">
        <v>150.768781796404</v>
      </c>
      <c r="EL107" s="4">
        <v>171278.19316832899</v>
      </c>
      <c r="EM107" s="4">
        <v>457470.19464287598</v>
      </c>
      <c r="EN107" s="4">
        <v>6843905.9263260802</v>
      </c>
      <c r="EO107" s="4">
        <v>32538591.410546001</v>
      </c>
      <c r="EP107" s="4">
        <v>2415.2489909874198</v>
      </c>
      <c r="EQ107" s="4">
        <v>2760.2805400901698</v>
      </c>
      <c r="ER107" s="4">
        <v>154.234888981669</v>
      </c>
      <c r="ES107" s="4">
        <v>200.053838072106</v>
      </c>
      <c r="ET107" s="4">
        <v>13618.971451066</v>
      </c>
      <c r="EU107" s="4">
        <v>65475245.085341401</v>
      </c>
      <c r="EV107" s="4">
        <v>4006498.2352742599</v>
      </c>
      <c r="EW107" s="4">
        <v>43236086.221732199</v>
      </c>
      <c r="EX107" s="4">
        <v>3951318006.5386901</v>
      </c>
      <c r="EY107" s="4">
        <v>0</v>
      </c>
      <c r="EZ107" s="4">
        <v>22450665.066602401</v>
      </c>
      <c r="FA107" s="4">
        <v>968640.28656442498</v>
      </c>
      <c r="FB107" s="4">
        <v>2102008.6364230299</v>
      </c>
      <c r="FC107" s="4">
        <v>119214.185666069</v>
      </c>
      <c r="FD107" s="4">
        <v>150623928.579972</v>
      </c>
      <c r="FE107" s="4">
        <v>3936316.9497129</v>
      </c>
      <c r="FF107" s="4">
        <v>10356983.988769</v>
      </c>
      <c r="FG107" s="4">
        <v>20442.3869167917</v>
      </c>
      <c r="FH107" s="4">
        <v>1197433.07979643</v>
      </c>
      <c r="FI107" s="4">
        <v>271631.82544136298</v>
      </c>
      <c r="FJ107" s="4">
        <v>6505000.8200244298</v>
      </c>
      <c r="FK107" s="4">
        <v>13908764.984597599</v>
      </c>
      <c r="FL107" s="4">
        <v>16697559.906947</v>
      </c>
      <c r="FM107" s="4">
        <v>13868272.020275099</v>
      </c>
      <c r="FN107" s="4">
        <v>13875441.894042101</v>
      </c>
      <c r="FO107" s="4">
        <v>1331812.54864863</v>
      </c>
      <c r="FP107" s="4">
        <v>252613012.14563999</v>
      </c>
      <c r="FQ107" s="4">
        <v>5191060.38624027</v>
      </c>
      <c r="FR107" s="4">
        <v>21693719.671149801</v>
      </c>
      <c r="FS107" s="4">
        <v>16181109.0896286</v>
      </c>
      <c r="FT107" s="4">
        <v>48916927.306722596</v>
      </c>
      <c r="FU107" s="4">
        <v>255324562.55425</v>
      </c>
      <c r="FV107" s="4">
        <v>219714220.51837099</v>
      </c>
      <c r="FW107" s="4">
        <v>306153378.16821599</v>
      </c>
      <c r="FX107" s="4">
        <v>5817673.4681479298</v>
      </c>
      <c r="FY107" s="4">
        <v>7739344.06829553</v>
      </c>
      <c r="FZ107" s="4">
        <v>8627154.4132838193</v>
      </c>
      <c r="GA107" s="4">
        <v>9157198.0329355504</v>
      </c>
      <c r="GB107" s="4">
        <v>1014163.37187456</v>
      </c>
      <c r="GC107" s="4">
        <v>2835810.7400553199</v>
      </c>
      <c r="GD107" s="4">
        <v>7936396.7259041704</v>
      </c>
      <c r="GE107" s="4">
        <v>836356.84136422398</v>
      </c>
      <c r="GF107" s="4">
        <v>74371.790738981203</v>
      </c>
      <c r="GG107" s="4">
        <v>5601061.2612022096</v>
      </c>
      <c r="GH107" s="4">
        <v>8466876.5336761791</v>
      </c>
      <c r="GI107" s="4">
        <v>21081.919715001601</v>
      </c>
      <c r="GJ107" s="4">
        <v>4361077.6359145604</v>
      </c>
      <c r="GK107" s="4">
        <v>7210088.3220249899</v>
      </c>
      <c r="GL107" s="4">
        <v>9924253.43485751</v>
      </c>
      <c r="GM107" s="4">
        <v>7105247.7225522604</v>
      </c>
      <c r="GN107" s="4">
        <v>1029957.7347258599</v>
      </c>
      <c r="GO107" s="4">
        <v>9761670.8716822192</v>
      </c>
      <c r="GP107" s="4">
        <v>1067813.7960956099</v>
      </c>
      <c r="GQ107" s="4">
        <v>2032006.71950152</v>
      </c>
      <c r="GR107" s="4">
        <v>62976326.806640901</v>
      </c>
      <c r="GS107" s="4">
        <v>304570726.584149</v>
      </c>
      <c r="GT107" s="4">
        <v>115520927.196105</v>
      </c>
      <c r="GU107" s="4">
        <v>29917734.349142201</v>
      </c>
      <c r="GV107" s="4">
        <v>0</v>
      </c>
      <c r="GW107">
        <v>1623152.84597941</v>
      </c>
      <c r="GX107">
        <v>1244352.2764194</v>
      </c>
      <c r="GY107">
        <v>736228.25619860203</v>
      </c>
      <c r="GZ107">
        <v>12647010.6206377</v>
      </c>
      <c r="HA107">
        <v>609422.03192040697</v>
      </c>
      <c r="HB107">
        <v>56939.416158023203</v>
      </c>
      <c r="HC107">
        <v>172020.17596464601</v>
      </c>
      <c r="HD107">
        <v>2929438.97138413</v>
      </c>
      <c r="HE107">
        <v>546834.90819391399</v>
      </c>
      <c r="HF107">
        <v>548710.27556510095</v>
      </c>
      <c r="HG107">
        <v>1137299.2727872899</v>
      </c>
      <c r="HH107">
        <v>189311.57707752299</v>
      </c>
      <c r="HI107">
        <v>1999546.5741182901</v>
      </c>
      <c r="HJ107">
        <v>1165122.05560173</v>
      </c>
      <c r="HK107">
        <v>96827.820146943093</v>
      </c>
      <c r="HL107">
        <v>0</v>
      </c>
      <c r="HM107">
        <v>0</v>
      </c>
      <c r="HN107">
        <v>1975480.35524068</v>
      </c>
      <c r="HO107">
        <v>2288838.1826792299</v>
      </c>
      <c r="HP107">
        <v>97568.523101221203</v>
      </c>
      <c r="HQ107">
        <v>99709.047743590898</v>
      </c>
      <c r="HR107">
        <v>335372.72134228901</v>
      </c>
      <c r="HS107">
        <v>6644.4090134923099</v>
      </c>
      <c r="HT107">
        <v>2043.6892890607801</v>
      </c>
      <c r="HU107">
        <v>92492.191193887295</v>
      </c>
      <c r="HV107">
        <v>5593.9121213531698</v>
      </c>
      <c r="HW107">
        <v>2426.2277679970698</v>
      </c>
      <c r="HX107">
        <v>3081895.6600856502</v>
      </c>
      <c r="HY107">
        <v>1339034.82909741</v>
      </c>
      <c r="HZ107">
        <v>594324.53704693296</v>
      </c>
      <c r="IA107">
        <v>472193.07480834902</v>
      </c>
      <c r="IB107">
        <v>721783.48309440899</v>
      </c>
      <c r="IC107">
        <v>695714.52166049695</v>
      </c>
      <c r="ID107">
        <v>724571.59110074304</v>
      </c>
      <c r="IE107">
        <v>233725.021147286</v>
      </c>
      <c r="IF107">
        <v>138063.758044591</v>
      </c>
      <c r="IG107">
        <v>2485436.7485943101</v>
      </c>
      <c r="IH107">
        <v>207274.49267997799</v>
      </c>
      <c r="II107">
        <v>284817.16492270899</v>
      </c>
      <c r="IJ107">
        <v>372939.66170603601</v>
      </c>
      <c r="IK107">
        <v>655239.32791617501</v>
      </c>
      <c r="IL107">
        <v>442716.99334770499</v>
      </c>
      <c r="IM107">
        <v>2976660.0384299802</v>
      </c>
      <c r="IN107">
        <v>3584340.3618108002</v>
      </c>
      <c r="IO107">
        <v>2064874.31715295</v>
      </c>
      <c r="IP107">
        <v>2293220.9290700098</v>
      </c>
      <c r="IQ107">
        <v>3224088.4508510199</v>
      </c>
      <c r="IR107">
        <v>11037750.3102131</v>
      </c>
      <c r="IS107">
        <v>3060476.8939499701</v>
      </c>
      <c r="IT107">
        <v>1227865.99617183</v>
      </c>
      <c r="IU107">
        <v>67455491.6046817</v>
      </c>
      <c r="IV107">
        <v>41230545.981441803</v>
      </c>
      <c r="IW107">
        <v>19466113.2396334</v>
      </c>
      <c r="IX107">
        <v>6647790.3579211999</v>
      </c>
      <c r="IY107">
        <v>20688656.872563299</v>
      </c>
      <c r="IZ107">
        <v>30070488.5456133</v>
      </c>
      <c r="JA107">
        <v>11887952.828040499</v>
      </c>
      <c r="JB107">
        <v>3999534.2254085299</v>
      </c>
      <c r="JC107">
        <v>0</v>
      </c>
      <c r="JD107">
        <v>147073.170977298</v>
      </c>
      <c r="JE107">
        <v>0</v>
      </c>
      <c r="JF107">
        <v>7387552.7346923603</v>
      </c>
      <c r="JG107">
        <v>7127936.1823349996</v>
      </c>
      <c r="JH107">
        <v>67762.626491742602</v>
      </c>
      <c r="JI107">
        <v>113.623265651764</v>
      </c>
      <c r="JJ107">
        <v>4633.1675537122801</v>
      </c>
      <c r="JK107">
        <v>64798384.189517498</v>
      </c>
      <c r="JL107">
        <v>5433.1794184098599</v>
      </c>
      <c r="JM107">
        <v>1552.02755025889</v>
      </c>
      <c r="JN107">
        <v>627312.52171592799</v>
      </c>
      <c r="JO107">
        <v>5096927.4090519398</v>
      </c>
      <c r="JP107">
        <v>17887056.474828199</v>
      </c>
      <c r="JQ107">
        <v>757450.77513780899</v>
      </c>
      <c r="JR107">
        <v>7480.5161866914405</v>
      </c>
      <c r="JS107">
        <v>3805722.9189377199</v>
      </c>
      <c r="JT107">
        <v>15577.267912028101</v>
      </c>
      <c r="JU107">
        <v>7965.3234279365197</v>
      </c>
      <c r="JV107">
        <v>134492.57724354201</v>
      </c>
      <c r="JW107">
        <v>7617.8773602011597</v>
      </c>
      <c r="JX107">
        <v>150161.939080615</v>
      </c>
      <c r="JY107">
        <v>41267.5655257408</v>
      </c>
      <c r="JZ107">
        <v>16286.247951303099</v>
      </c>
      <c r="KA107">
        <v>39704.042040786298</v>
      </c>
      <c r="KB107">
        <v>60312.344871038702</v>
      </c>
      <c r="KC107">
        <v>542428.410655858</v>
      </c>
      <c r="KD107">
        <v>2600984.0287271799</v>
      </c>
      <c r="KE107">
        <v>0</v>
      </c>
      <c r="KF107">
        <v>47364.104638079698</v>
      </c>
      <c r="KG107">
        <v>583257.43493911903</v>
      </c>
      <c r="KH107">
        <v>99863006.074386105</v>
      </c>
      <c r="KI107">
        <v>50859.571989878197</v>
      </c>
      <c r="KJ107">
        <v>317079.25545409502</v>
      </c>
      <c r="KK107">
        <v>137678.78862957301</v>
      </c>
      <c r="KL107">
        <v>53346.993021517803</v>
      </c>
      <c r="KM107">
        <v>7078.2566503405396</v>
      </c>
      <c r="KN107">
        <v>17435739.464068402</v>
      </c>
      <c r="KO107">
        <v>9468270.2439605203</v>
      </c>
      <c r="KP107">
        <v>0</v>
      </c>
      <c r="KQ107">
        <v>51193249.048503399</v>
      </c>
      <c r="KR107">
        <v>607274.19925985299</v>
      </c>
      <c r="KS107">
        <v>1623750.38209639</v>
      </c>
      <c r="KT107">
        <v>0</v>
      </c>
      <c r="KU107">
        <v>715360278.79367602</v>
      </c>
      <c r="KV107">
        <v>4672584.8213357199</v>
      </c>
      <c r="KW107">
        <v>0</v>
      </c>
      <c r="KX107">
        <v>880665.35922880005</v>
      </c>
      <c r="KY107">
        <v>0</v>
      </c>
      <c r="KZ107">
        <v>6588138.8294235896</v>
      </c>
      <c r="LA107">
        <v>0</v>
      </c>
      <c r="LB107">
        <v>257339.06972127501</v>
      </c>
      <c r="LC107">
        <v>0</v>
      </c>
      <c r="LD107">
        <v>330239.44771444699</v>
      </c>
      <c r="LE107">
        <v>0</v>
      </c>
      <c r="LF107">
        <v>503464.17240517901</v>
      </c>
      <c r="LG107">
        <v>0</v>
      </c>
      <c r="LH107">
        <v>1499282.6051100099</v>
      </c>
      <c r="LI107">
        <v>61726143.5607628</v>
      </c>
      <c r="LJ107">
        <v>500943557.79878497</v>
      </c>
      <c r="LK107">
        <v>26582470.878445402</v>
      </c>
      <c r="LL107">
        <v>112516956.71054301</v>
      </c>
      <c r="LM107">
        <v>69707476.867380306</v>
      </c>
      <c r="LN107">
        <v>96440767.201646596</v>
      </c>
      <c r="LO107">
        <v>399317355.92255598</v>
      </c>
      <c r="LP107">
        <v>91586147.912287503</v>
      </c>
      <c r="LQ107">
        <v>97740380.790358394</v>
      </c>
      <c r="LR107">
        <v>654640.56340177299</v>
      </c>
      <c r="LS107">
        <v>0</v>
      </c>
      <c r="LT107">
        <v>1698367.1820694599</v>
      </c>
      <c r="LU107">
        <v>2148287.95755678</v>
      </c>
      <c r="LV107">
        <v>261556.02932670899</v>
      </c>
      <c r="LW107">
        <v>722707.35679400701</v>
      </c>
      <c r="LX107">
        <v>39163.649003864302</v>
      </c>
      <c r="LY107">
        <v>838585.79681233899</v>
      </c>
      <c r="LZ107">
        <v>58319.859390394398</v>
      </c>
      <c r="MA107">
        <v>3290.4802706967098</v>
      </c>
      <c r="MB107">
        <v>30.079552196746999</v>
      </c>
      <c r="MC107">
        <v>1253.38968370319</v>
      </c>
      <c r="MD107">
        <v>23187.432080192</v>
      </c>
      <c r="ME107">
        <v>25877.264479240399</v>
      </c>
      <c r="MF107">
        <v>891901.400682676</v>
      </c>
      <c r="MG107">
        <v>4198191.3459727503</v>
      </c>
      <c r="MH107">
        <v>1426.2611815928501</v>
      </c>
      <c r="MI107">
        <v>1115.5277606857101</v>
      </c>
      <c r="MJ107">
        <v>10535.895326611801</v>
      </c>
      <c r="MK107">
        <v>2002.0377191540399</v>
      </c>
      <c r="ML107">
        <v>79208.314619195793</v>
      </c>
      <c r="MM107">
        <v>5619029.6442835303</v>
      </c>
      <c r="MN107">
        <v>148917.287744245</v>
      </c>
      <c r="MO107">
        <v>2574808.60908532</v>
      </c>
      <c r="MP107">
        <v>2393309376.61832</v>
      </c>
      <c r="MQ107">
        <v>0</v>
      </c>
      <c r="MR107">
        <v>5536982.9240480997</v>
      </c>
      <c r="MS107">
        <v>203564.79275470899</v>
      </c>
      <c r="MT107">
        <v>4516606.7033498697</v>
      </c>
      <c r="MU107">
        <v>3877714.6536954902</v>
      </c>
      <c r="MV107">
        <v>52917503.529919103</v>
      </c>
      <c r="MW107">
        <v>4685971.7997621596</v>
      </c>
      <c r="MX107">
        <v>13952315.3664758</v>
      </c>
      <c r="MY107">
        <v>315146.13520475099</v>
      </c>
      <c r="MZ107">
        <v>2207929.7108485498</v>
      </c>
      <c r="NA107">
        <v>726306.64274043101</v>
      </c>
      <c r="NB107">
        <v>9126196.6735433806</v>
      </c>
      <c r="NC107">
        <v>6152620.2596854595</v>
      </c>
      <c r="ND107">
        <v>11034857.1083258</v>
      </c>
      <c r="NE107">
        <v>8129870.4339961</v>
      </c>
      <c r="NF107">
        <v>15777194.044524699</v>
      </c>
      <c r="NG107">
        <v>4902699.9641585499</v>
      </c>
      <c r="NH107">
        <v>121430922.696023</v>
      </c>
      <c r="NI107">
        <v>5927874.3047937397</v>
      </c>
      <c r="NJ107">
        <v>20381022.282978799</v>
      </c>
      <c r="NK107">
        <v>10860171.0727279</v>
      </c>
      <c r="NL107">
        <v>17121009.161008101</v>
      </c>
      <c r="NM107">
        <v>327066173.932549</v>
      </c>
      <c r="NN107">
        <v>71468091.328381598</v>
      </c>
      <c r="NO107">
        <v>160504229.36140001</v>
      </c>
      <c r="NP107">
        <v>859350.88210241997</v>
      </c>
      <c r="NQ107">
        <v>903948.81033375103</v>
      </c>
      <c r="NR107">
        <v>292296.79536434502</v>
      </c>
      <c r="NS107">
        <v>397625.62812213</v>
      </c>
      <c r="NT107">
        <v>154260.68720447799</v>
      </c>
      <c r="NU107">
        <v>207431.68075142501</v>
      </c>
      <c r="NV107">
        <v>381474.76997736702</v>
      </c>
      <c r="NW107">
        <v>138715.85805842801</v>
      </c>
      <c r="NX107">
        <v>10063.8568189772</v>
      </c>
      <c r="NY107">
        <v>295418.53566434101</v>
      </c>
      <c r="NZ107">
        <v>502830.39011773799</v>
      </c>
      <c r="OA107">
        <v>58339.693546902301</v>
      </c>
      <c r="OB107">
        <v>2555778.7012711298</v>
      </c>
      <c r="OC107">
        <v>5045803.5955558503</v>
      </c>
      <c r="OD107">
        <v>2545220.8016813402</v>
      </c>
      <c r="OE107">
        <v>1335974.30951594</v>
      </c>
      <c r="OF107">
        <v>814547.88159595197</v>
      </c>
      <c r="OG107">
        <v>1356360.81072664</v>
      </c>
      <c r="OH107">
        <v>394396.27491225599</v>
      </c>
      <c r="OI107">
        <v>514131.314415848</v>
      </c>
      <c r="OJ107">
        <v>16895744.024247002</v>
      </c>
      <c r="OK107">
        <v>24903780.913659099</v>
      </c>
      <c r="OL107">
        <v>17387376.761613999</v>
      </c>
      <c r="OM107">
        <v>16665507.028840801</v>
      </c>
      <c r="ON107">
        <v>0</v>
      </c>
    </row>
    <row r="108" spans="1:404" x14ac:dyDescent="0.25">
      <c r="A108" t="s">
        <v>5</v>
      </c>
      <c r="B108">
        <v>104</v>
      </c>
      <c r="C108" t="s">
        <v>291</v>
      </c>
      <c r="D108" t="s">
        <v>292</v>
      </c>
      <c r="E108" s="4">
        <v>175389.47798158499</v>
      </c>
      <c r="F108" s="4">
        <v>17909165.821532201</v>
      </c>
      <c r="G108" s="4">
        <v>6456877.0078828102</v>
      </c>
      <c r="H108" s="4">
        <v>113064477.378186</v>
      </c>
      <c r="I108" s="4">
        <v>6077903.4876258997</v>
      </c>
      <c r="J108" s="4">
        <v>295790.57687152899</v>
      </c>
      <c r="K108" s="4">
        <v>153871.01582253</v>
      </c>
      <c r="L108" s="4">
        <v>13146285.0514559</v>
      </c>
      <c r="M108" s="4">
        <v>4529366.8581712702</v>
      </c>
      <c r="N108" s="4">
        <v>3642886.9132970399</v>
      </c>
      <c r="O108" s="4">
        <v>24933935.719133701</v>
      </c>
      <c r="P108" s="4">
        <v>8852491.1934158597</v>
      </c>
      <c r="Q108" s="4">
        <v>2575823.8040848402</v>
      </c>
      <c r="R108" s="4">
        <v>13998254.259640601</v>
      </c>
      <c r="S108" s="4">
        <v>29026.6754653188</v>
      </c>
      <c r="T108" s="4">
        <v>0</v>
      </c>
      <c r="U108" s="4">
        <v>0</v>
      </c>
      <c r="V108" s="4">
        <v>26804955.474831302</v>
      </c>
      <c r="W108" s="4">
        <v>19754826.247546799</v>
      </c>
      <c r="X108" s="28">
        <v>294144.14167566999</v>
      </c>
      <c r="Y108" s="28">
        <v>90841.038905812602</v>
      </c>
      <c r="Z108" s="28">
        <v>27587784.1989513</v>
      </c>
      <c r="AA108" s="28">
        <v>39515.684754841401</v>
      </c>
      <c r="AB108" s="28">
        <v>154221.41815533701</v>
      </c>
      <c r="AC108" s="28">
        <v>4279343.6264341101</v>
      </c>
      <c r="AD108" s="28">
        <v>1922863.63675689</v>
      </c>
      <c r="AE108" s="28">
        <v>293929.462590162</v>
      </c>
      <c r="AF108" s="28">
        <v>16368782.5717868</v>
      </c>
      <c r="AG108" s="28">
        <v>14051944.4482651</v>
      </c>
      <c r="AH108" s="28">
        <v>36054.550044080599</v>
      </c>
      <c r="AI108" s="28">
        <v>38633.6856618069</v>
      </c>
      <c r="AJ108" s="28">
        <v>72525.345234154098</v>
      </c>
      <c r="AK108" s="28">
        <v>32490.516968002001</v>
      </c>
      <c r="AL108" s="28">
        <v>1996980.8812043499</v>
      </c>
      <c r="AM108" s="28">
        <v>4337.0269126636003</v>
      </c>
      <c r="AN108" s="28">
        <v>205194.276239745</v>
      </c>
      <c r="AO108" s="28">
        <v>1995194.2859920601</v>
      </c>
      <c r="AP108" s="28">
        <v>321346.94248695101</v>
      </c>
      <c r="AQ108" s="28">
        <v>117289.494218907</v>
      </c>
      <c r="AR108" s="4">
        <v>570257.404572097</v>
      </c>
      <c r="AS108" s="4">
        <v>603159.63878144696</v>
      </c>
      <c r="AT108" s="4">
        <v>3307369.8944672998</v>
      </c>
      <c r="AU108" s="4">
        <v>30719627.6191178</v>
      </c>
      <c r="AV108" s="4">
        <v>37095227.288948998</v>
      </c>
      <c r="AW108" s="4">
        <v>67063041.419942603</v>
      </c>
      <c r="AX108" s="4">
        <v>60843359.230958797</v>
      </c>
      <c r="AY108" s="4">
        <v>9186207.5395130198</v>
      </c>
      <c r="AZ108" s="4">
        <v>137350053.633268</v>
      </c>
      <c r="BA108" s="4">
        <v>1520389.8123192899</v>
      </c>
      <c r="BB108" s="4">
        <v>9267971.5434586108</v>
      </c>
      <c r="BC108" s="4">
        <v>404600784.61567903</v>
      </c>
      <c r="BD108" s="4">
        <v>60452813.880025402</v>
      </c>
      <c r="BE108" s="4">
        <v>62371284.687793903</v>
      </c>
      <c r="BF108" s="4">
        <v>22805855.0591233</v>
      </c>
      <c r="BG108" s="4">
        <v>87711099.707955107</v>
      </c>
      <c r="BH108" s="4">
        <v>116186037.190208</v>
      </c>
      <c r="BI108" s="4">
        <v>71378806.006440803</v>
      </c>
      <c r="BJ108" s="4">
        <v>70311147.036934793</v>
      </c>
      <c r="BK108" s="4">
        <v>0</v>
      </c>
      <c r="BL108" s="4">
        <v>1398575.08048677</v>
      </c>
      <c r="BM108" s="4">
        <v>0</v>
      </c>
      <c r="BN108" s="4">
        <v>56097043.767054901</v>
      </c>
      <c r="BO108" s="4">
        <v>104053691.029084</v>
      </c>
      <c r="BP108" s="4">
        <v>3182426.46030684</v>
      </c>
      <c r="BQ108" s="4">
        <v>0</v>
      </c>
      <c r="BR108" s="4">
        <v>82371.773592480502</v>
      </c>
      <c r="BS108" s="4">
        <v>302215865.92931497</v>
      </c>
      <c r="BT108" s="4">
        <v>20955.4319425623</v>
      </c>
      <c r="BU108" s="4">
        <v>492.846612479253</v>
      </c>
      <c r="BV108" s="4">
        <v>4357590.1522023901</v>
      </c>
      <c r="BW108" s="4">
        <v>6611388.1476753103</v>
      </c>
      <c r="BX108" s="4">
        <v>114374549.373418</v>
      </c>
      <c r="BY108" s="4">
        <v>3124366.8827243</v>
      </c>
      <c r="BZ108" s="4">
        <v>31904.429467824299</v>
      </c>
      <c r="CA108" s="4">
        <v>8542494.4987596795</v>
      </c>
      <c r="CB108" s="4">
        <v>110381.424515374</v>
      </c>
      <c r="CC108" s="4">
        <v>59.608814541374898</v>
      </c>
      <c r="CD108" s="4">
        <v>1756237.3371095001</v>
      </c>
      <c r="CE108" s="4">
        <v>233755.781748529</v>
      </c>
      <c r="CF108" s="4">
        <v>337001.227190896</v>
      </c>
      <c r="CG108" s="4">
        <v>606849.56580129103</v>
      </c>
      <c r="CH108" s="4">
        <v>71374.898827575598</v>
      </c>
      <c r="CI108" s="4">
        <v>45696.8364871304</v>
      </c>
      <c r="CJ108" s="4">
        <v>163413.17817162001</v>
      </c>
      <c r="CK108" s="4">
        <v>2929383.1274753502</v>
      </c>
      <c r="CL108" s="4">
        <v>105072152.79655699</v>
      </c>
      <c r="CM108" s="4">
        <v>0</v>
      </c>
      <c r="CN108" s="4">
        <v>580608.80968297599</v>
      </c>
      <c r="CO108" s="4">
        <v>3025763.0509190098</v>
      </c>
      <c r="CP108" s="4">
        <v>316546505.4601</v>
      </c>
      <c r="CQ108" s="4">
        <v>186659.104726269</v>
      </c>
      <c r="CR108" s="4">
        <v>266162.39418429602</v>
      </c>
      <c r="CS108" s="4">
        <v>1831334.4506232899</v>
      </c>
      <c r="CT108" s="4">
        <v>1579370.1748027799</v>
      </c>
      <c r="CU108" s="4">
        <v>623398.50229956105</v>
      </c>
      <c r="CV108" s="4">
        <v>155923630.69117099</v>
      </c>
      <c r="CW108" s="4">
        <v>1833031.90743961</v>
      </c>
      <c r="CX108" s="4">
        <v>0</v>
      </c>
      <c r="CY108" s="4">
        <v>22971624.401648398</v>
      </c>
      <c r="CZ108" s="4">
        <v>1379851.5767747001</v>
      </c>
      <c r="DA108" s="4">
        <v>11020715.7828109</v>
      </c>
      <c r="DB108" s="4">
        <v>0</v>
      </c>
      <c r="DC108" s="4">
        <v>45718128.6931931</v>
      </c>
      <c r="DD108" s="4">
        <v>1472644644.97908</v>
      </c>
      <c r="DE108" s="4">
        <v>0</v>
      </c>
      <c r="DF108" s="4">
        <v>10325911.830062</v>
      </c>
      <c r="DG108" s="4">
        <v>0</v>
      </c>
      <c r="DH108" s="4">
        <v>10255564.735714501</v>
      </c>
      <c r="DI108" s="4">
        <v>0</v>
      </c>
      <c r="DJ108" s="4">
        <v>2906777.21452164</v>
      </c>
      <c r="DK108" s="4">
        <v>0</v>
      </c>
      <c r="DL108" s="4">
        <v>5944538.8506348599</v>
      </c>
      <c r="DM108" s="4">
        <v>0</v>
      </c>
      <c r="DN108" s="4">
        <v>2642116.5060194801</v>
      </c>
      <c r="DO108" s="4">
        <v>0</v>
      </c>
      <c r="DP108" s="4">
        <v>37058445.688037701</v>
      </c>
      <c r="DQ108" s="4">
        <v>3082094647.39218</v>
      </c>
      <c r="DR108" s="4">
        <v>4171481512.3714299</v>
      </c>
      <c r="DS108" s="4">
        <v>260512177.08388001</v>
      </c>
      <c r="DT108" s="4">
        <v>1222726232.9912701</v>
      </c>
      <c r="DU108" s="4">
        <v>647588579.46298206</v>
      </c>
      <c r="DV108" s="4">
        <v>584974262.21194196</v>
      </c>
      <c r="DW108" s="4">
        <v>8118271831.2487698</v>
      </c>
      <c r="DX108" s="4">
        <v>1401440847.5278499</v>
      </c>
      <c r="DY108" s="4">
        <v>1421845083.0736001</v>
      </c>
      <c r="DZ108" s="4">
        <v>3336923.1004055198</v>
      </c>
      <c r="EA108" s="4">
        <v>0</v>
      </c>
      <c r="EB108" s="4">
        <v>82667556.919557005</v>
      </c>
      <c r="EC108" s="4">
        <v>48922955.992606401</v>
      </c>
      <c r="ED108" s="4">
        <v>19671044.538091399</v>
      </c>
      <c r="EE108" s="4">
        <v>10077468.598034199</v>
      </c>
      <c r="EF108" s="4">
        <v>4253805.9158014804</v>
      </c>
      <c r="EG108" s="4">
        <v>3807439.1987492298</v>
      </c>
      <c r="EH108" s="4">
        <v>8132854.0161502799</v>
      </c>
      <c r="EI108" s="4">
        <v>1127526.6022810999</v>
      </c>
      <c r="EJ108" s="4">
        <v>15302.421796492899</v>
      </c>
      <c r="EK108" s="4">
        <v>816.32376503776197</v>
      </c>
      <c r="EL108" s="4">
        <v>388848.76285486098</v>
      </c>
      <c r="EM108" s="4">
        <v>1894756.6024009101</v>
      </c>
      <c r="EN108" s="4">
        <v>23014832.563346099</v>
      </c>
      <c r="EO108" s="4">
        <v>108429434.524341</v>
      </c>
      <c r="EP108" s="4">
        <v>64548.406943171998</v>
      </c>
      <c r="EQ108" s="4">
        <v>30086.6198146885</v>
      </c>
      <c r="ER108" s="4">
        <v>1088.8675466105899</v>
      </c>
      <c r="ES108" s="4">
        <v>2289.26566690652</v>
      </c>
      <c r="ET108" s="4">
        <v>99681.257530587696</v>
      </c>
      <c r="EU108" s="4">
        <v>312412574.29738498</v>
      </c>
      <c r="EV108" s="4">
        <v>64007769.861343801</v>
      </c>
      <c r="EW108" s="4">
        <v>79094175.881685093</v>
      </c>
      <c r="EX108" s="4">
        <v>8321969618.6421099</v>
      </c>
      <c r="EY108" s="4">
        <v>0</v>
      </c>
      <c r="EZ108" s="4">
        <v>105070872.27999701</v>
      </c>
      <c r="FA108" s="4">
        <v>3563395.7353493599</v>
      </c>
      <c r="FB108" s="4">
        <v>4855461.8039840497</v>
      </c>
      <c r="FC108" s="4">
        <v>523180.703695031</v>
      </c>
      <c r="FD108" s="4">
        <v>284004053.517739</v>
      </c>
      <c r="FE108" s="4">
        <v>35942372.693767302</v>
      </c>
      <c r="FF108" s="4">
        <v>88223050.762356997</v>
      </c>
      <c r="FG108" s="4">
        <v>122741.228544557</v>
      </c>
      <c r="FH108" s="4">
        <v>6524988.1458099401</v>
      </c>
      <c r="FI108" s="4">
        <v>1448665.3481910599</v>
      </c>
      <c r="FJ108" s="4">
        <v>46865983.036168098</v>
      </c>
      <c r="FK108" s="4">
        <v>78117611.651467204</v>
      </c>
      <c r="FL108" s="4">
        <v>89790874.582374007</v>
      </c>
      <c r="FM108" s="4">
        <v>59632849.985815801</v>
      </c>
      <c r="FN108" s="4">
        <v>71136157.581169695</v>
      </c>
      <c r="FO108" s="4">
        <v>8010968.7783096796</v>
      </c>
      <c r="FP108" s="4">
        <v>724626693.21759403</v>
      </c>
      <c r="FQ108" s="4">
        <v>34095710.086731099</v>
      </c>
      <c r="FR108" s="4">
        <v>132074134.671689</v>
      </c>
      <c r="FS108" s="4">
        <v>114702817.876058</v>
      </c>
      <c r="FT108" s="4">
        <v>249536332.29661101</v>
      </c>
      <c r="FU108" s="4">
        <v>1424561929.84043</v>
      </c>
      <c r="FV108" s="4">
        <v>381040273.54955602</v>
      </c>
      <c r="FW108" s="4">
        <v>1042881709.01623</v>
      </c>
      <c r="FX108" s="4">
        <v>6891131.7104933998</v>
      </c>
      <c r="FY108" s="4">
        <v>9073753.0104920603</v>
      </c>
      <c r="FZ108" s="4">
        <v>8785132.1010595001</v>
      </c>
      <c r="GA108" s="4">
        <v>12778806.481220899</v>
      </c>
      <c r="GB108" s="4">
        <v>1273477.4102638699</v>
      </c>
      <c r="GC108" s="4">
        <v>4233649.9371026196</v>
      </c>
      <c r="GD108" s="4">
        <v>9187560.3897047397</v>
      </c>
      <c r="GE108" s="4">
        <v>1445070.8284487601</v>
      </c>
      <c r="GF108" s="4">
        <v>138875.69716252101</v>
      </c>
      <c r="GG108" s="4">
        <v>9062042.5592779294</v>
      </c>
      <c r="GH108" s="4">
        <v>10917086.797092199</v>
      </c>
      <c r="GI108" s="4">
        <v>52173.2983841272</v>
      </c>
      <c r="GJ108" s="4">
        <v>6378507.59363697</v>
      </c>
      <c r="GK108" s="4">
        <v>10297994.214940401</v>
      </c>
      <c r="GL108" s="4">
        <v>11171956.017844999</v>
      </c>
      <c r="GM108" s="4">
        <v>7668927.76645598</v>
      </c>
      <c r="GN108" s="4">
        <v>1266369.5191606099</v>
      </c>
      <c r="GO108" s="4">
        <v>10245813.858980799</v>
      </c>
      <c r="GP108" s="4">
        <v>1227366.3627182699</v>
      </c>
      <c r="GQ108" s="4">
        <v>2093296.0402135099</v>
      </c>
      <c r="GR108" s="4">
        <v>205797539.44949999</v>
      </c>
      <c r="GS108" s="4">
        <v>445154819.83316898</v>
      </c>
      <c r="GT108" s="4">
        <v>71828051.9469271</v>
      </c>
      <c r="GU108" s="4">
        <v>31513073.511365201</v>
      </c>
      <c r="GV108" s="4">
        <v>0</v>
      </c>
      <c r="GW108">
        <v>6187616.8603472803</v>
      </c>
      <c r="GX108">
        <v>5633202.3151563797</v>
      </c>
      <c r="GY108">
        <v>3234941.6419579801</v>
      </c>
      <c r="GZ108">
        <v>94397114.640883505</v>
      </c>
      <c r="HA108">
        <v>1972200.7183835099</v>
      </c>
      <c r="HB108">
        <v>154877.56924481801</v>
      </c>
      <c r="HC108">
        <v>374562.836969911</v>
      </c>
      <c r="HD108">
        <v>11466580.4150602</v>
      </c>
      <c r="HE108">
        <v>1641755.31377149</v>
      </c>
      <c r="HF108">
        <v>904719.35365350603</v>
      </c>
      <c r="HG108">
        <v>5478634.4520119401</v>
      </c>
      <c r="HH108">
        <v>655800.11563547701</v>
      </c>
      <c r="HI108">
        <v>4420248.9834721005</v>
      </c>
      <c r="HJ108">
        <v>5019744.4619941805</v>
      </c>
      <c r="HK108">
        <v>161071.159960905</v>
      </c>
      <c r="HL108">
        <v>0</v>
      </c>
      <c r="HM108">
        <v>0</v>
      </c>
      <c r="HN108">
        <v>8772005.9053083993</v>
      </c>
      <c r="HO108">
        <v>12689787.519469099</v>
      </c>
      <c r="HP108">
        <v>880700.42660270096</v>
      </c>
      <c r="HQ108">
        <v>583672.72914491605</v>
      </c>
      <c r="HR108">
        <v>4526975.0721403603</v>
      </c>
      <c r="HS108">
        <v>71123.819553085807</v>
      </c>
      <c r="HT108">
        <v>11459.133476037399</v>
      </c>
      <c r="HU108">
        <v>983662.26917653298</v>
      </c>
      <c r="HV108">
        <v>53854.429330660998</v>
      </c>
      <c r="HW108">
        <v>10471.485851670501</v>
      </c>
      <c r="HX108">
        <v>13759427.1080264</v>
      </c>
      <c r="HY108">
        <v>9730745.5216038302</v>
      </c>
      <c r="HZ108">
        <v>3608864.2207776099</v>
      </c>
      <c r="IA108">
        <v>3158463.31751834</v>
      </c>
      <c r="IB108">
        <v>9435320.6933120601</v>
      </c>
      <c r="IC108">
        <v>3740716.7512351801</v>
      </c>
      <c r="ID108">
        <v>4649038.9144400097</v>
      </c>
      <c r="IE108">
        <v>907048.33860404603</v>
      </c>
      <c r="IF108">
        <v>583060.87396112096</v>
      </c>
      <c r="IG108">
        <v>6462047.6462709503</v>
      </c>
      <c r="IH108">
        <v>1321905.38553207</v>
      </c>
      <c r="II108">
        <v>2233702.9985786802</v>
      </c>
      <c r="IJ108">
        <v>1229658.5570360699</v>
      </c>
      <c r="IK108">
        <v>2570771.8450009702</v>
      </c>
      <c r="IL108">
        <v>1745441.1357078501</v>
      </c>
      <c r="IM108">
        <v>10130172.2795421</v>
      </c>
      <c r="IN108">
        <v>8577808.37087458</v>
      </c>
      <c r="IO108">
        <v>10350726.109814901</v>
      </c>
      <c r="IP108">
        <v>8419930.3929009009</v>
      </c>
      <c r="IQ108">
        <v>7423360.8625731003</v>
      </c>
      <c r="IR108">
        <v>40186234.2372154</v>
      </c>
      <c r="IS108">
        <v>13613982.7065011</v>
      </c>
      <c r="IT108">
        <v>4782626.28105905</v>
      </c>
      <c r="IU108">
        <v>226545216.94744301</v>
      </c>
      <c r="IV108">
        <v>160839883.955219</v>
      </c>
      <c r="IW108">
        <v>108729089.886897</v>
      </c>
      <c r="IX108">
        <v>36604018.182126097</v>
      </c>
      <c r="IY108">
        <v>81779285.961406097</v>
      </c>
      <c r="IZ108">
        <v>119187293.93153</v>
      </c>
      <c r="JA108">
        <v>45755357.080118299</v>
      </c>
      <c r="JB108">
        <v>23252443.546319399</v>
      </c>
      <c r="JC108">
        <v>0</v>
      </c>
      <c r="JD108">
        <v>453182.67547467101</v>
      </c>
      <c r="JE108">
        <v>0</v>
      </c>
      <c r="JF108">
        <v>36848182.316706501</v>
      </c>
      <c r="JG108">
        <v>42759852.532336198</v>
      </c>
      <c r="JH108">
        <v>576325.70484245697</v>
      </c>
      <c r="JI108">
        <v>143.72902638128301</v>
      </c>
      <c r="JJ108">
        <v>28285.126333052998</v>
      </c>
      <c r="JK108">
        <v>192587195.98622799</v>
      </c>
      <c r="JL108">
        <v>17284.9551998555</v>
      </c>
      <c r="JM108">
        <v>3674.2064758829101</v>
      </c>
      <c r="JN108">
        <v>2064183.7700386799</v>
      </c>
      <c r="JO108">
        <v>19499350.5840641</v>
      </c>
      <c r="JP108">
        <v>50813011.867790997</v>
      </c>
      <c r="JQ108">
        <v>4146393.0548284301</v>
      </c>
      <c r="JR108">
        <v>20504.4367763806</v>
      </c>
      <c r="JS108">
        <v>11352083.7881801</v>
      </c>
      <c r="JT108">
        <v>68425.792840491995</v>
      </c>
      <c r="JU108">
        <v>31671.987601791199</v>
      </c>
      <c r="JV108">
        <v>589316.66098949302</v>
      </c>
      <c r="JW108">
        <v>50286.079244625798</v>
      </c>
      <c r="JX108">
        <v>629359.39348318998</v>
      </c>
      <c r="JY108">
        <v>107749.758974339</v>
      </c>
      <c r="JZ108">
        <v>44674.618683002998</v>
      </c>
      <c r="KA108">
        <v>134763.28398650099</v>
      </c>
      <c r="KB108">
        <v>150566.280993664</v>
      </c>
      <c r="KC108">
        <v>1215384.1961002499</v>
      </c>
      <c r="KD108">
        <v>5634860.1124605602</v>
      </c>
      <c r="KE108">
        <v>0</v>
      </c>
      <c r="KF108">
        <v>192762.04049926801</v>
      </c>
      <c r="KG108">
        <v>1770076.83655947</v>
      </c>
      <c r="KH108">
        <v>311053340.576235</v>
      </c>
      <c r="KI108">
        <v>278865.55077461898</v>
      </c>
      <c r="KJ108">
        <v>974278.84773427004</v>
      </c>
      <c r="KK108">
        <v>680996.41393493698</v>
      </c>
      <c r="KL108">
        <v>162238.110825899</v>
      </c>
      <c r="KM108">
        <v>19731.089171282099</v>
      </c>
      <c r="KN108">
        <v>92729982.094179004</v>
      </c>
      <c r="KO108">
        <v>6363636.88813008</v>
      </c>
      <c r="KP108">
        <v>0</v>
      </c>
      <c r="KQ108">
        <v>11888936.621091099</v>
      </c>
      <c r="KR108">
        <v>195548.12338491599</v>
      </c>
      <c r="KS108">
        <v>1898341.4153135801</v>
      </c>
      <c r="KT108">
        <v>0</v>
      </c>
      <c r="KU108">
        <v>16697879.3902175</v>
      </c>
      <c r="KV108">
        <v>271382864.40325201</v>
      </c>
      <c r="KW108">
        <v>0</v>
      </c>
      <c r="KX108">
        <v>5345520.0914473599</v>
      </c>
      <c r="KY108">
        <v>0</v>
      </c>
      <c r="KZ108">
        <v>5020630.1363788499</v>
      </c>
      <c r="LA108">
        <v>0</v>
      </c>
      <c r="LB108">
        <v>2212690.58783902</v>
      </c>
      <c r="LC108">
        <v>0</v>
      </c>
      <c r="LD108">
        <v>3172597.9364863001</v>
      </c>
      <c r="LE108">
        <v>0</v>
      </c>
      <c r="LF108">
        <v>3947836.42667242</v>
      </c>
      <c r="LG108">
        <v>0</v>
      </c>
      <c r="LH108">
        <v>14095390.009911999</v>
      </c>
      <c r="LI108">
        <v>1353817009.0862999</v>
      </c>
      <c r="LJ108">
        <v>6908508901.8831701</v>
      </c>
      <c r="LK108">
        <v>238253045.99813801</v>
      </c>
      <c r="LL108">
        <v>1396292503.69276</v>
      </c>
      <c r="LM108">
        <v>594711161.76076996</v>
      </c>
      <c r="LN108">
        <v>588353629.74241996</v>
      </c>
      <c r="LO108">
        <v>6535907786.9128904</v>
      </c>
      <c r="LP108">
        <v>1759037890.9671199</v>
      </c>
      <c r="LQ108">
        <v>965395633.25924206</v>
      </c>
      <c r="LR108">
        <v>7231518.7637650399</v>
      </c>
      <c r="LS108">
        <v>0</v>
      </c>
      <c r="LT108">
        <v>14705369.744221799</v>
      </c>
      <c r="LU108">
        <v>18299312.5807206</v>
      </c>
      <c r="LV108">
        <v>1342364.02558585</v>
      </c>
      <c r="LW108">
        <v>5064190.1609074799</v>
      </c>
      <c r="LX108">
        <v>181628.665205592</v>
      </c>
      <c r="LY108">
        <v>4326558.5337188998</v>
      </c>
      <c r="LZ108">
        <v>322966.45851751702</v>
      </c>
      <c r="MA108">
        <v>10753.206513512399</v>
      </c>
      <c r="MB108">
        <v>142.43736390962499</v>
      </c>
      <c r="MC108">
        <v>2638.6245102521498</v>
      </c>
      <c r="MD108">
        <v>301269.52815271699</v>
      </c>
      <c r="ME108">
        <v>134937.13128674799</v>
      </c>
      <c r="MF108">
        <v>6027889.0820046701</v>
      </c>
      <c r="MG108">
        <v>30161224.0151354</v>
      </c>
      <c r="MH108">
        <v>14544.919386605899</v>
      </c>
      <c r="MI108">
        <v>8730.0393114784201</v>
      </c>
      <c r="MJ108">
        <v>56169.3546930421</v>
      </c>
      <c r="MK108">
        <v>21527.431678610301</v>
      </c>
      <c r="ML108">
        <v>808334.53486252099</v>
      </c>
      <c r="MM108">
        <v>57283345.394827299</v>
      </c>
      <c r="MN108">
        <v>1336370.4036181599</v>
      </c>
      <c r="MO108">
        <v>16589155.6820441</v>
      </c>
      <c r="MP108">
        <v>6551633625.7879496</v>
      </c>
      <c r="MQ108">
        <v>0</v>
      </c>
      <c r="MR108">
        <v>61459988.982998803</v>
      </c>
      <c r="MS108">
        <v>1299639.6757727</v>
      </c>
      <c r="MT108">
        <v>33363944.333939701</v>
      </c>
      <c r="MU108">
        <v>26811742.436932199</v>
      </c>
      <c r="MV108">
        <v>182194758.09643799</v>
      </c>
      <c r="MW108">
        <v>50355964.547194801</v>
      </c>
      <c r="MX108">
        <v>133382070.083823</v>
      </c>
      <c r="MY108">
        <v>2719306.5894657802</v>
      </c>
      <c r="MZ108">
        <v>17906972.407543398</v>
      </c>
      <c r="NA108">
        <v>3294433.1843589698</v>
      </c>
      <c r="NB108">
        <v>86825124.576860696</v>
      </c>
      <c r="NC108">
        <v>60698562.385776199</v>
      </c>
      <c r="ND108">
        <v>81854956.432955906</v>
      </c>
      <c r="NE108">
        <v>43892698.712713003</v>
      </c>
      <c r="NF108">
        <v>58524195.162026502</v>
      </c>
      <c r="NG108">
        <v>26692942.733209699</v>
      </c>
      <c r="NH108">
        <v>376351361.69152802</v>
      </c>
      <c r="NI108">
        <v>30714126.175289299</v>
      </c>
      <c r="NJ108">
        <v>129279155.46949001</v>
      </c>
      <c r="NK108">
        <v>78985958.967825696</v>
      </c>
      <c r="NL108">
        <v>109002323.002214</v>
      </c>
      <c r="NM108">
        <v>1899080886.15958</v>
      </c>
      <c r="NN108">
        <v>252134136.341795</v>
      </c>
      <c r="NO108">
        <v>698215757.00510204</v>
      </c>
      <c r="NP108">
        <v>5185221.2493877001</v>
      </c>
      <c r="NQ108">
        <v>5286668.6288152495</v>
      </c>
      <c r="NR108">
        <v>1443905.7161654001</v>
      </c>
      <c r="NS108">
        <v>1579158.9550065601</v>
      </c>
      <c r="NT108">
        <v>903469.57319577096</v>
      </c>
      <c r="NU108">
        <v>1200471.46053435</v>
      </c>
      <c r="NV108">
        <v>1612139.4492945501</v>
      </c>
      <c r="NW108">
        <v>343731.851198358</v>
      </c>
      <c r="NX108">
        <v>20849.027721542301</v>
      </c>
      <c r="NY108">
        <v>2407988.5649773199</v>
      </c>
      <c r="NZ108">
        <v>2124134.9798901998</v>
      </c>
      <c r="OA108">
        <v>465425.77050435299</v>
      </c>
      <c r="OB108">
        <v>16920452.950253699</v>
      </c>
      <c r="OC108">
        <v>33537916.7488304</v>
      </c>
      <c r="OD108">
        <v>17351100.945240401</v>
      </c>
      <c r="OE108">
        <v>8483732.5612065494</v>
      </c>
      <c r="OF108">
        <v>5175036.78489195</v>
      </c>
      <c r="OG108">
        <v>7951126.9410170997</v>
      </c>
      <c r="OH108">
        <v>2328197.8087194199</v>
      </c>
      <c r="OI108">
        <v>2992706.6259153201</v>
      </c>
      <c r="OJ108">
        <v>86436628.594412893</v>
      </c>
      <c r="OK108">
        <v>128980536.642028</v>
      </c>
      <c r="OL108">
        <v>133306008.95041101</v>
      </c>
      <c r="OM108">
        <v>44426415.917615801</v>
      </c>
      <c r="ON108">
        <v>0</v>
      </c>
    </row>
    <row r="109" spans="1:404" x14ac:dyDescent="0.25">
      <c r="A109" t="s">
        <v>5</v>
      </c>
      <c r="B109">
        <v>105</v>
      </c>
      <c r="C109" t="s">
        <v>519</v>
      </c>
      <c r="D109" t="s">
        <v>294</v>
      </c>
      <c r="E109" s="4">
        <v>0</v>
      </c>
      <c r="F109" s="4">
        <v>0</v>
      </c>
      <c r="G109" s="4">
        <v>0</v>
      </c>
      <c r="H109" s="4">
        <v>0</v>
      </c>
      <c r="I109" s="4">
        <v>0</v>
      </c>
      <c r="J109" s="4">
        <v>0</v>
      </c>
      <c r="K109" s="4">
        <v>0</v>
      </c>
      <c r="L109" s="4">
        <v>0</v>
      </c>
      <c r="M109" s="4">
        <v>0</v>
      </c>
      <c r="N109" s="4">
        <v>0</v>
      </c>
      <c r="O109" s="4">
        <v>0</v>
      </c>
      <c r="P109" s="4">
        <v>0</v>
      </c>
      <c r="Q109" s="4">
        <v>0</v>
      </c>
      <c r="R109" s="4">
        <v>0</v>
      </c>
      <c r="S109" s="4">
        <v>0</v>
      </c>
      <c r="T109" s="4">
        <v>0</v>
      </c>
      <c r="U109" s="4">
        <v>0</v>
      </c>
      <c r="V109" s="4">
        <v>0</v>
      </c>
      <c r="W109" s="4">
        <v>0</v>
      </c>
      <c r="X109" s="28">
        <v>0</v>
      </c>
      <c r="Y109" s="28">
        <v>0</v>
      </c>
      <c r="Z109" s="28">
        <v>0</v>
      </c>
      <c r="AA109" s="28">
        <v>0</v>
      </c>
      <c r="AB109" s="28">
        <v>0</v>
      </c>
      <c r="AC109" s="28">
        <v>0</v>
      </c>
      <c r="AD109" s="28">
        <v>0</v>
      </c>
      <c r="AE109" s="28">
        <v>0</v>
      </c>
      <c r="AF109" s="28">
        <v>0</v>
      </c>
      <c r="AG109" s="28">
        <v>0</v>
      </c>
      <c r="AH109" s="28">
        <v>0</v>
      </c>
      <c r="AI109" s="28">
        <v>0</v>
      </c>
      <c r="AJ109" s="28">
        <v>0</v>
      </c>
      <c r="AK109" s="28">
        <v>0</v>
      </c>
      <c r="AL109" s="28">
        <v>0</v>
      </c>
      <c r="AM109" s="28">
        <v>0</v>
      </c>
      <c r="AN109" s="28">
        <v>0</v>
      </c>
      <c r="AO109" s="28">
        <v>0</v>
      </c>
      <c r="AP109" s="28">
        <v>0</v>
      </c>
      <c r="AQ109" s="28">
        <v>0</v>
      </c>
      <c r="AR109" s="4">
        <v>0</v>
      </c>
      <c r="AS109" s="4">
        <v>0</v>
      </c>
      <c r="AT109" s="4">
        <v>0</v>
      </c>
      <c r="AU109" s="4">
        <v>0</v>
      </c>
      <c r="AV109" s="4">
        <v>0</v>
      </c>
      <c r="AW109" s="4">
        <v>0</v>
      </c>
      <c r="AX109" s="4">
        <v>0</v>
      </c>
      <c r="AY109" s="4">
        <v>0</v>
      </c>
      <c r="AZ109" s="4">
        <v>0</v>
      </c>
      <c r="BA109" s="4">
        <v>0</v>
      </c>
      <c r="BB109" s="4">
        <v>0</v>
      </c>
      <c r="BC109" s="4">
        <v>0</v>
      </c>
      <c r="BD109" s="4">
        <v>0</v>
      </c>
      <c r="BE109" s="4">
        <v>0</v>
      </c>
      <c r="BF109" s="4">
        <v>0</v>
      </c>
      <c r="BG109" s="4">
        <v>0</v>
      </c>
      <c r="BH109" s="4">
        <v>0</v>
      </c>
      <c r="BI109" s="4">
        <v>0</v>
      </c>
      <c r="BJ109" s="4">
        <v>0</v>
      </c>
      <c r="BK109" s="4">
        <v>0</v>
      </c>
      <c r="BL109" s="4">
        <v>0</v>
      </c>
      <c r="BM109" s="4">
        <v>0</v>
      </c>
      <c r="BN109" s="4">
        <v>0</v>
      </c>
      <c r="BO109" s="4">
        <v>0</v>
      </c>
      <c r="BP109" s="4">
        <v>0</v>
      </c>
      <c r="BQ109" s="4">
        <v>0</v>
      </c>
      <c r="BR109" s="4">
        <v>0</v>
      </c>
      <c r="BS109" s="4">
        <v>0</v>
      </c>
      <c r="BT109" s="4">
        <v>0</v>
      </c>
      <c r="BU109" s="4">
        <v>0</v>
      </c>
      <c r="BV109" s="4">
        <v>0</v>
      </c>
      <c r="BW109" s="4">
        <v>0</v>
      </c>
      <c r="BX109" s="4">
        <v>0</v>
      </c>
      <c r="BY109" s="4">
        <v>0</v>
      </c>
      <c r="BZ109" s="4">
        <v>0</v>
      </c>
      <c r="CA109" s="4">
        <v>0</v>
      </c>
      <c r="CB109" s="4">
        <v>0</v>
      </c>
      <c r="CC109" s="4">
        <v>0</v>
      </c>
      <c r="CD109" s="4">
        <v>0</v>
      </c>
      <c r="CE109" s="4">
        <v>0</v>
      </c>
      <c r="CF109" s="4">
        <v>0</v>
      </c>
      <c r="CG109" s="4">
        <v>0</v>
      </c>
      <c r="CH109" s="4">
        <v>0</v>
      </c>
      <c r="CI109" s="4">
        <v>0</v>
      </c>
      <c r="CJ109" s="4">
        <v>0</v>
      </c>
      <c r="CK109" s="4">
        <v>0</v>
      </c>
      <c r="CL109" s="4">
        <v>0</v>
      </c>
      <c r="CM109" s="4">
        <v>0</v>
      </c>
      <c r="CN109" s="4">
        <v>0</v>
      </c>
      <c r="CO109" s="4">
        <v>0</v>
      </c>
      <c r="CP109" s="4">
        <v>0</v>
      </c>
      <c r="CQ109" s="4">
        <v>0</v>
      </c>
      <c r="CR109" s="4">
        <v>0</v>
      </c>
      <c r="CS109" s="4">
        <v>0</v>
      </c>
      <c r="CT109" s="4">
        <v>0</v>
      </c>
      <c r="CU109" s="4">
        <v>0</v>
      </c>
      <c r="CV109" s="4">
        <v>0</v>
      </c>
      <c r="CW109" s="4">
        <v>0</v>
      </c>
      <c r="CX109" s="4">
        <v>0</v>
      </c>
      <c r="CY109" s="4">
        <v>0</v>
      </c>
      <c r="CZ109" s="4">
        <v>0</v>
      </c>
      <c r="DA109" s="4">
        <v>0</v>
      </c>
      <c r="DB109" s="4">
        <v>0</v>
      </c>
      <c r="DC109" s="4">
        <v>0</v>
      </c>
      <c r="DD109" s="4">
        <v>0</v>
      </c>
      <c r="DE109" s="4">
        <v>0</v>
      </c>
      <c r="DF109" s="4">
        <v>0</v>
      </c>
      <c r="DG109" s="4">
        <v>0</v>
      </c>
      <c r="DH109" s="4">
        <v>0</v>
      </c>
      <c r="DI109" s="4">
        <v>0</v>
      </c>
      <c r="DJ109" s="4">
        <v>0</v>
      </c>
      <c r="DK109" s="4">
        <v>0</v>
      </c>
      <c r="DL109" s="4">
        <v>0</v>
      </c>
      <c r="DM109" s="4">
        <v>0</v>
      </c>
      <c r="DN109" s="4">
        <v>0</v>
      </c>
      <c r="DO109" s="4">
        <v>0</v>
      </c>
      <c r="DP109" s="4">
        <v>0</v>
      </c>
      <c r="DQ109" s="4">
        <v>0</v>
      </c>
      <c r="DR109" s="4">
        <v>0</v>
      </c>
      <c r="DS109" s="4">
        <v>0</v>
      </c>
      <c r="DT109" s="4">
        <v>0</v>
      </c>
      <c r="DU109" s="4">
        <v>0</v>
      </c>
      <c r="DV109" s="4">
        <v>0</v>
      </c>
      <c r="DW109" s="4">
        <v>0</v>
      </c>
      <c r="DX109" s="4">
        <v>0</v>
      </c>
      <c r="DY109" s="4">
        <v>0</v>
      </c>
      <c r="DZ109" s="4">
        <v>0</v>
      </c>
      <c r="EA109" s="4">
        <v>0</v>
      </c>
      <c r="EB109" s="4">
        <v>0</v>
      </c>
      <c r="EC109" s="4">
        <v>0</v>
      </c>
      <c r="ED109" s="4">
        <v>0</v>
      </c>
      <c r="EE109" s="4">
        <v>0</v>
      </c>
      <c r="EF109" s="4">
        <v>0</v>
      </c>
      <c r="EG109" s="4">
        <v>0</v>
      </c>
      <c r="EH109" s="4">
        <v>0</v>
      </c>
      <c r="EI109" s="4">
        <v>0</v>
      </c>
      <c r="EJ109" s="4">
        <v>0</v>
      </c>
      <c r="EK109" s="4">
        <v>0</v>
      </c>
      <c r="EL109" s="4">
        <v>0</v>
      </c>
      <c r="EM109" s="4">
        <v>0</v>
      </c>
      <c r="EN109" s="4">
        <v>0</v>
      </c>
      <c r="EO109" s="4">
        <v>0</v>
      </c>
      <c r="EP109" s="4">
        <v>0</v>
      </c>
      <c r="EQ109" s="4">
        <v>0</v>
      </c>
      <c r="ER109" s="4">
        <v>0</v>
      </c>
      <c r="ES109" s="4">
        <v>0</v>
      </c>
      <c r="ET109" s="4">
        <v>0</v>
      </c>
      <c r="EU109" s="4">
        <v>0</v>
      </c>
      <c r="EV109" s="4">
        <v>0</v>
      </c>
      <c r="EW109" s="4">
        <v>0</v>
      </c>
      <c r="EX109" s="4">
        <v>0</v>
      </c>
      <c r="EY109" s="4">
        <v>0</v>
      </c>
      <c r="EZ109" s="4">
        <v>0</v>
      </c>
      <c r="FA109" s="4">
        <v>0</v>
      </c>
      <c r="FB109" s="4">
        <v>0</v>
      </c>
      <c r="FC109" s="4">
        <v>0</v>
      </c>
      <c r="FD109" s="4">
        <v>0</v>
      </c>
      <c r="FE109" s="4">
        <v>0</v>
      </c>
      <c r="FF109" s="4">
        <v>0</v>
      </c>
      <c r="FG109" s="4">
        <v>0</v>
      </c>
      <c r="FH109" s="4">
        <v>0</v>
      </c>
      <c r="FI109" s="4">
        <v>0</v>
      </c>
      <c r="FJ109" s="4">
        <v>0</v>
      </c>
      <c r="FK109" s="4">
        <v>0</v>
      </c>
      <c r="FL109" s="4">
        <v>0</v>
      </c>
      <c r="FM109" s="4">
        <v>0</v>
      </c>
      <c r="FN109" s="4">
        <v>0</v>
      </c>
      <c r="FO109" s="4">
        <v>0</v>
      </c>
      <c r="FP109" s="4">
        <v>0</v>
      </c>
      <c r="FQ109" s="4">
        <v>0</v>
      </c>
      <c r="FR109" s="4">
        <v>0</v>
      </c>
      <c r="FS109" s="4">
        <v>0</v>
      </c>
      <c r="FT109" s="4">
        <v>0</v>
      </c>
      <c r="FU109" s="4">
        <v>0</v>
      </c>
      <c r="FV109" s="4">
        <v>0</v>
      </c>
      <c r="FW109" s="4">
        <v>0</v>
      </c>
      <c r="FX109" s="4">
        <v>0</v>
      </c>
      <c r="FY109" s="4">
        <v>0</v>
      </c>
      <c r="FZ109" s="4">
        <v>0</v>
      </c>
      <c r="GA109" s="4">
        <v>0</v>
      </c>
      <c r="GB109" s="4">
        <v>0</v>
      </c>
      <c r="GC109" s="4">
        <v>0</v>
      </c>
      <c r="GD109" s="4">
        <v>0</v>
      </c>
      <c r="GE109" s="4">
        <v>0</v>
      </c>
      <c r="GF109" s="4">
        <v>0</v>
      </c>
      <c r="GG109" s="4">
        <v>0</v>
      </c>
      <c r="GH109" s="4">
        <v>0</v>
      </c>
      <c r="GI109" s="4">
        <v>0</v>
      </c>
      <c r="GJ109" s="4">
        <v>0</v>
      </c>
      <c r="GK109" s="4">
        <v>0</v>
      </c>
      <c r="GL109" s="4">
        <v>0</v>
      </c>
      <c r="GM109" s="4">
        <v>0</v>
      </c>
      <c r="GN109" s="4">
        <v>0</v>
      </c>
      <c r="GO109" s="4">
        <v>0</v>
      </c>
      <c r="GP109" s="4">
        <v>0</v>
      </c>
      <c r="GQ109" s="4">
        <v>0</v>
      </c>
      <c r="GR109" s="4">
        <v>0</v>
      </c>
      <c r="GS109" s="4">
        <v>0</v>
      </c>
      <c r="GT109" s="4">
        <v>0</v>
      </c>
      <c r="GU109" s="4">
        <v>0</v>
      </c>
      <c r="GV109" s="4">
        <v>0</v>
      </c>
      <c r="GW109">
        <v>0</v>
      </c>
      <c r="GX109">
        <v>0</v>
      </c>
      <c r="GY109">
        <v>0</v>
      </c>
      <c r="GZ109">
        <v>0</v>
      </c>
      <c r="HA109">
        <v>0</v>
      </c>
      <c r="HB109">
        <v>0</v>
      </c>
      <c r="HC109">
        <v>0</v>
      </c>
      <c r="HD109">
        <v>0</v>
      </c>
      <c r="HE109">
        <v>0</v>
      </c>
      <c r="HF109">
        <v>0</v>
      </c>
      <c r="HG109">
        <v>0</v>
      </c>
      <c r="HH109">
        <v>0</v>
      </c>
      <c r="HI109">
        <v>0</v>
      </c>
      <c r="HJ109">
        <v>0</v>
      </c>
      <c r="HK109">
        <v>0</v>
      </c>
      <c r="HL109">
        <v>0</v>
      </c>
      <c r="HM109">
        <v>0</v>
      </c>
      <c r="HN109">
        <v>0</v>
      </c>
      <c r="HO109">
        <v>0</v>
      </c>
      <c r="HP109">
        <v>0</v>
      </c>
      <c r="HQ109">
        <v>0</v>
      </c>
      <c r="HR109">
        <v>0</v>
      </c>
      <c r="HS109">
        <v>0</v>
      </c>
      <c r="HT109">
        <v>0</v>
      </c>
      <c r="HU109">
        <v>0</v>
      </c>
      <c r="HV109">
        <v>0</v>
      </c>
      <c r="HW109">
        <v>0</v>
      </c>
      <c r="HX109">
        <v>0</v>
      </c>
      <c r="HY109">
        <v>0</v>
      </c>
      <c r="HZ109">
        <v>0</v>
      </c>
      <c r="IA109">
        <v>0</v>
      </c>
      <c r="IB109">
        <v>0</v>
      </c>
      <c r="IC109">
        <v>0</v>
      </c>
      <c r="ID109">
        <v>0</v>
      </c>
      <c r="IE109">
        <v>0</v>
      </c>
      <c r="IF109">
        <v>0</v>
      </c>
      <c r="IG109">
        <v>0</v>
      </c>
      <c r="IH109">
        <v>0</v>
      </c>
      <c r="II109">
        <v>0</v>
      </c>
      <c r="IJ109">
        <v>0</v>
      </c>
      <c r="IK109">
        <v>0</v>
      </c>
      <c r="IL109">
        <v>0</v>
      </c>
      <c r="IM109">
        <v>0</v>
      </c>
      <c r="IN109">
        <v>0</v>
      </c>
      <c r="IO109">
        <v>0</v>
      </c>
      <c r="IP109">
        <v>0</v>
      </c>
      <c r="IQ109">
        <v>0</v>
      </c>
      <c r="IR109">
        <v>0</v>
      </c>
      <c r="IS109">
        <v>0</v>
      </c>
      <c r="IT109">
        <v>0</v>
      </c>
      <c r="IU109">
        <v>0</v>
      </c>
      <c r="IV109">
        <v>0</v>
      </c>
      <c r="IW109">
        <v>0</v>
      </c>
      <c r="IX109">
        <v>0</v>
      </c>
      <c r="IY109">
        <v>0</v>
      </c>
      <c r="IZ109">
        <v>0</v>
      </c>
      <c r="JA109">
        <v>0</v>
      </c>
      <c r="JB109">
        <v>0</v>
      </c>
      <c r="JC109">
        <v>0</v>
      </c>
      <c r="JD109">
        <v>0</v>
      </c>
      <c r="JE109">
        <v>0</v>
      </c>
      <c r="JF109">
        <v>0</v>
      </c>
      <c r="JG109">
        <v>0</v>
      </c>
      <c r="JH109">
        <v>0</v>
      </c>
      <c r="JI109">
        <v>0</v>
      </c>
      <c r="JJ109">
        <v>0</v>
      </c>
      <c r="JK109">
        <v>0</v>
      </c>
      <c r="JL109">
        <v>0</v>
      </c>
      <c r="JM109">
        <v>0</v>
      </c>
      <c r="JN109">
        <v>0</v>
      </c>
      <c r="JO109">
        <v>0</v>
      </c>
      <c r="JP109">
        <v>0</v>
      </c>
      <c r="JQ109">
        <v>0</v>
      </c>
      <c r="JR109">
        <v>0</v>
      </c>
      <c r="JS109">
        <v>0</v>
      </c>
      <c r="JT109">
        <v>0</v>
      </c>
      <c r="JU109">
        <v>0</v>
      </c>
      <c r="JV109">
        <v>0</v>
      </c>
      <c r="JW109">
        <v>0</v>
      </c>
      <c r="JX109">
        <v>0</v>
      </c>
      <c r="JY109">
        <v>0</v>
      </c>
      <c r="JZ109">
        <v>0</v>
      </c>
      <c r="KA109">
        <v>0</v>
      </c>
      <c r="KB109">
        <v>0</v>
      </c>
      <c r="KC109">
        <v>0</v>
      </c>
      <c r="KD109">
        <v>0</v>
      </c>
      <c r="KE109">
        <v>0</v>
      </c>
      <c r="KF109">
        <v>0</v>
      </c>
      <c r="KG109">
        <v>0</v>
      </c>
      <c r="KH109">
        <v>0</v>
      </c>
      <c r="KI109">
        <v>0</v>
      </c>
      <c r="KJ109">
        <v>0</v>
      </c>
      <c r="KK109">
        <v>0</v>
      </c>
      <c r="KL109">
        <v>0</v>
      </c>
      <c r="KM109">
        <v>0</v>
      </c>
      <c r="KN109">
        <v>0</v>
      </c>
      <c r="KO109">
        <v>0</v>
      </c>
      <c r="KP109">
        <v>0</v>
      </c>
      <c r="KQ109">
        <v>0</v>
      </c>
      <c r="KR109">
        <v>0</v>
      </c>
      <c r="KS109">
        <v>0</v>
      </c>
      <c r="KT109">
        <v>0</v>
      </c>
      <c r="KU109">
        <v>0</v>
      </c>
      <c r="KV109">
        <v>0</v>
      </c>
      <c r="KW109">
        <v>0</v>
      </c>
      <c r="KX109">
        <v>0</v>
      </c>
      <c r="KY109">
        <v>0</v>
      </c>
      <c r="KZ109">
        <v>0</v>
      </c>
      <c r="LA109">
        <v>0</v>
      </c>
      <c r="LB109">
        <v>0</v>
      </c>
      <c r="LC109">
        <v>0</v>
      </c>
      <c r="LD109">
        <v>0</v>
      </c>
      <c r="LE109">
        <v>0</v>
      </c>
      <c r="LF109">
        <v>0</v>
      </c>
      <c r="LG109">
        <v>0</v>
      </c>
      <c r="LH109">
        <v>0</v>
      </c>
      <c r="LI109">
        <v>0</v>
      </c>
      <c r="LJ109">
        <v>0</v>
      </c>
      <c r="LK109">
        <v>0</v>
      </c>
      <c r="LL109">
        <v>0</v>
      </c>
      <c r="LM109">
        <v>0</v>
      </c>
      <c r="LN109">
        <v>0</v>
      </c>
      <c r="LO109">
        <v>0</v>
      </c>
      <c r="LP109">
        <v>0</v>
      </c>
      <c r="LQ109">
        <v>0</v>
      </c>
      <c r="LR109">
        <v>0</v>
      </c>
      <c r="LS109">
        <v>0</v>
      </c>
      <c r="LT109">
        <v>0</v>
      </c>
      <c r="LU109">
        <v>0</v>
      </c>
      <c r="LV109">
        <v>0</v>
      </c>
      <c r="LW109">
        <v>0</v>
      </c>
      <c r="LX109">
        <v>0</v>
      </c>
      <c r="LY109">
        <v>0</v>
      </c>
      <c r="LZ109">
        <v>0</v>
      </c>
      <c r="MA109">
        <v>0</v>
      </c>
      <c r="MB109">
        <v>0</v>
      </c>
      <c r="MC109">
        <v>0</v>
      </c>
      <c r="MD109">
        <v>0</v>
      </c>
      <c r="ME109">
        <v>0</v>
      </c>
      <c r="MF109">
        <v>0</v>
      </c>
      <c r="MG109">
        <v>0</v>
      </c>
      <c r="MH109">
        <v>0</v>
      </c>
      <c r="MI109">
        <v>0</v>
      </c>
      <c r="MJ109">
        <v>0</v>
      </c>
      <c r="MK109">
        <v>0</v>
      </c>
      <c r="ML109">
        <v>0</v>
      </c>
      <c r="MM109">
        <v>0</v>
      </c>
      <c r="MN109">
        <v>0</v>
      </c>
      <c r="MO109">
        <v>0</v>
      </c>
      <c r="MP109">
        <v>0</v>
      </c>
      <c r="MQ109">
        <v>0</v>
      </c>
      <c r="MR109">
        <v>0</v>
      </c>
      <c r="MS109">
        <v>0</v>
      </c>
      <c r="MT109">
        <v>0</v>
      </c>
      <c r="MU109">
        <v>0</v>
      </c>
      <c r="MV109">
        <v>0</v>
      </c>
      <c r="MW109">
        <v>0</v>
      </c>
      <c r="MX109">
        <v>0</v>
      </c>
      <c r="MY109">
        <v>0</v>
      </c>
      <c r="MZ109">
        <v>0</v>
      </c>
      <c r="NA109">
        <v>0</v>
      </c>
      <c r="NB109">
        <v>0</v>
      </c>
      <c r="NC109">
        <v>0</v>
      </c>
      <c r="ND109">
        <v>0</v>
      </c>
      <c r="NE109">
        <v>0</v>
      </c>
      <c r="NF109">
        <v>0</v>
      </c>
      <c r="NG109">
        <v>0</v>
      </c>
      <c r="NH109">
        <v>0</v>
      </c>
      <c r="NI109">
        <v>0</v>
      </c>
      <c r="NJ109">
        <v>0</v>
      </c>
      <c r="NK109">
        <v>0</v>
      </c>
      <c r="NL109">
        <v>0</v>
      </c>
      <c r="NM109">
        <v>0</v>
      </c>
      <c r="NN109">
        <v>0</v>
      </c>
      <c r="NO109">
        <v>0</v>
      </c>
      <c r="NP109">
        <v>0</v>
      </c>
      <c r="NQ109">
        <v>0</v>
      </c>
      <c r="NR109">
        <v>0</v>
      </c>
      <c r="NS109">
        <v>0</v>
      </c>
      <c r="NT109">
        <v>0</v>
      </c>
      <c r="NU109">
        <v>0</v>
      </c>
      <c r="NV109">
        <v>0</v>
      </c>
      <c r="NW109">
        <v>0</v>
      </c>
      <c r="NX109">
        <v>0</v>
      </c>
      <c r="NY109">
        <v>0</v>
      </c>
      <c r="NZ109">
        <v>0</v>
      </c>
      <c r="OA109">
        <v>0</v>
      </c>
      <c r="OB109">
        <v>0</v>
      </c>
      <c r="OC109">
        <v>0</v>
      </c>
      <c r="OD109">
        <v>0</v>
      </c>
      <c r="OE109">
        <v>0</v>
      </c>
      <c r="OF109">
        <v>0</v>
      </c>
      <c r="OG109">
        <v>0</v>
      </c>
      <c r="OH109">
        <v>0</v>
      </c>
      <c r="OI109">
        <v>0</v>
      </c>
      <c r="OJ109">
        <v>0</v>
      </c>
      <c r="OK109">
        <v>0</v>
      </c>
      <c r="OL109">
        <v>0</v>
      </c>
      <c r="OM109">
        <v>0</v>
      </c>
      <c r="ON109">
        <v>0</v>
      </c>
    </row>
    <row r="110" spans="1:404" x14ac:dyDescent="0.25">
      <c r="A110" t="s">
        <v>5</v>
      </c>
      <c r="B110">
        <v>106</v>
      </c>
      <c r="C110" t="s">
        <v>295</v>
      </c>
      <c r="D110" t="s">
        <v>296</v>
      </c>
      <c r="E110" s="4">
        <v>2138.21840822787</v>
      </c>
      <c r="F110" s="4">
        <v>412218.70362418098</v>
      </c>
      <c r="G110" s="4">
        <v>202603.67227814801</v>
      </c>
      <c r="H110" s="4">
        <v>1980123.05537762</v>
      </c>
      <c r="I110" s="4">
        <v>228429.263117833</v>
      </c>
      <c r="J110" s="4">
        <v>5146.9443807165499</v>
      </c>
      <c r="K110" s="4">
        <v>5008.8115611617104</v>
      </c>
      <c r="L110" s="4">
        <v>544212.523367755</v>
      </c>
      <c r="M110" s="4">
        <v>123334.18029560101</v>
      </c>
      <c r="N110" s="4">
        <v>74822.429537751799</v>
      </c>
      <c r="O110" s="4">
        <v>632001.57812122104</v>
      </c>
      <c r="P110" s="4">
        <v>233449.478631098</v>
      </c>
      <c r="Q110" s="4">
        <v>67421.696984302806</v>
      </c>
      <c r="R110" s="4">
        <v>510246.88011568901</v>
      </c>
      <c r="S110" s="4">
        <v>1616.9805092567201</v>
      </c>
      <c r="T110" s="4">
        <v>0</v>
      </c>
      <c r="U110" s="4">
        <v>0</v>
      </c>
      <c r="V110" s="4">
        <v>296922.19772338099</v>
      </c>
      <c r="W110" s="4">
        <v>288358.370052404</v>
      </c>
      <c r="X110" s="28">
        <v>4014.9799629537602</v>
      </c>
      <c r="Y110" s="28">
        <v>3775.4387831494</v>
      </c>
      <c r="Z110" s="28">
        <v>894295.08146487502</v>
      </c>
      <c r="AA110" s="28">
        <v>353.22701122883899</v>
      </c>
      <c r="AB110" s="28">
        <v>3152.2851959991699</v>
      </c>
      <c r="AC110" s="28">
        <v>21621.803768629401</v>
      </c>
      <c r="AD110" s="28">
        <v>31331.470006650099</v>
      </c>
      <c r="AE110" s="28">
        <v>9244.7162598304894</v>
      </c>
      <c r="AF110" s="28">
        <v>298840.44534430403</v>
      </c>
      <c r="AG110" s="28">
        <v>103009.82458658</v>
      </c>
      <c r="AH110" s="28">
        <v>874.23666373971196</v>
      </c>
      <c r="AI110" s="28">
        <v>1495.9989480459501</v>
      </c>
      <c r="AJ110" s="28">
        <v>677.25918671562499</v>
      </c>
      <c r="AK110" s="28">
        <v>702.06633527212898</v>
      </c>
      <c r="AL110" s="28">
        <v>241886.99386154299</v>
      </c>
      <c r="AM110" s="28">
        <v>152.09838736056599</v>
      </c>
      <c r="AN110" s="28">
        <v>1866.8230326928301</v>
      </c>
      <c r="AO110" s="28">
        <v>238812.54478664501</v>
      </c>
      <c r="AP110" s="28">
        <v>34931.635842834898</v>
      </c>
      <c r="AQ110" s="28">
        <v>6120.1241055098999</v>
      </c>
      <c r="AR110" s="4">
        <v>20490.233247951899</v>
      </c>
      <c r="AS110" s="4">
        <v>19450.8847003437</v>
      </c>
      <c r="AT110" s="4">
        <v>179820.370332513</v>
      </c>
      <c r="AU110" s="4">
        <v>1144674.78004926</v>
      </c>
      <c r="AV110" s="4">
        <v>887686.38667504303</v>
      </c>
      <c r="AW110" s="4">
        <v>1742542.9203144901</v>
      </c>
      <c r="AX110" s="4">
        <v>1562867.2110339501</v>
      </c>
      <c r="AY110" s="4">
        <v>150016.466971232</v>
      </c>
      <c r="AZ110" s="4">
        <v>3992842.2662091702</v>
      </c>
      <c r="BA110" s="4">
        <v>41537.695174499902</v>
      </c>
      <c r="BB110" s="4">
        <v>248819.04906689</v>
      </c>
      <c r="BC110" s="4">
        <v>11168968.6193719</v>
      </c>
      <c r="BD110" s="4">
        <v>1023603.03301606</v>
      </c>
      <c r="BE110" s="4">
        <v>2219393.3629385699</v>
      </c>
      <c r="BF110" s="4">
        <v>540820.71166706504</v>
      </c>
      <c r="BG110" s="4">
        <v>2564542.94448986</v>
      </c>
      <c r="BH110" s="4">
        <v>2809125.1865539202</v>
      </c>
      <c r="BI110" s="4">
        <v>1642830.04984457</v>
      </c>
      <c r="BJ110" s="4">
        <v>1725833.6744737199</v>
      </c>
      <c r="BK110" s="4">
        <v>0</v>
      </c>
      <c r="BL110" s="4">
        <v>43605.397873413604</v>
      </c>
      <c r="BM110" s="4">
        <v>0</v>
      </c>
      <c r="BN110" s="4">
        <v>1185535.27832194</v>
      </c>
      <c r="BO110" s="4">
        <v>2346047.7539206101</v>
      </c>
      <c r="BP110" s="4">
        <v>186084.88900030701</v>
      </c>
      <c r="BQ110" s="4">
        <v>0</v>
      </c>
      <c r="BR110" s="4">
        <v>8145.5738993200002</v>
      </c>
      <c r="BS110" s="4">
        <v>14108638.5696504</v>
      </c>
      <c r="BT110" s="4">
        <v>1654.6961980281501</v>
      </c>
      <c r="BU110" s="4">
        <v>8.9482866940473507</v>
      </c>
      <c r="BV110" s="4">
        <v>196911.558890746</v>
      </c>
      <c r="BW110" s="4">
        <v>584074.30583776406</v>
      </c>
      <c r="BX110" s="4">
        <v>4625632.1343146199</v>
      </c>
      <c r="BY110" s="4">
        <v>146056.59767578699</v>
      </c>
      <c r="BZ110" s="4">
        <v>3426.45603603872</v>
      </c>
      <c r="CA110" s="4">
        <v>320557.95120488101</v>
      </c>
      <c r="CB110" s="4">
        <v>9814.2779916346899</v>
      </c>
      <c r="CC110" s="4">
        <v>3.76801563752257</v>
      </c>
      <c r="CD110" s="4">
        <v>106833.350318998</v>
      </c>
      <c r="CE110" s="4">
        <v>16589.433482022399</v>
      </c>
      <c r="CF110" s="4">
        <v>18536.6306141803</v>
      </c>
      <c r="CG110" s="4">
        <v>40485.268199821403</v>
      </c>
      <c r="CH110" s="4">
        <v>5418.1704368615901</v>
      </c>
      <c r="CI110" s="4">
        <v>1157.7689096593499</v>
      </c>
      <c r="CJ110" s="4">
        <v>10300.039051035999</v>
      </c>
      <c r="CK110" s="4">
        <v>105523.564714698</v>
      </c>
      <c r="CL110" s="4">
        <v>2786519.1810522098</v>
      </c>
      <c r="CM110" s="4">
        <v>0</v>
      </c>
      <c r="CN110" s="4">
        <v>34866.554407932097</v>
      </c>
      <c r="CO110" s="4">
        <v>157528.33809868401</v>
      </c>
      <c r="CP110" s="4">
        <v>27914148.280635901</v>
      </c>
      <c r="CQ110" s="4">
        <v>17636.753545379201</v>
      </c>
      <c r="CR110" s="4">
        <v>10850.9967475257</v>
      </c>
      <c r="CS110" s="4">
        <v>121454.174884825</v>
      </c>
      <c r="CT110" s="4">
        <v>112305.763556843</v>
      </c>
      <c r="CU110" s="4">
        <v>43967.254337236198</v>
      </c>
      <c r="CV110" s="4">
        <v>2406028.6303324802</v>
      </c>
      <c r="CW110" s="4">
        <v>66906.050966488896</v>
      </c>
      <c r="CX110" s="4">
        <v>0</v>
      </c>
      <c r="CY110" s="4">
        <v>1294105.0987094301</v>
      </c>
      <c r="CZ110" s="4">
        <v>124274.560790676</v>
      </c>
      <c r="DA110" s="4">
        <v>258636.652645458</v>
      </c>
      <c r="DB110" s="4">
        <v>0</v>
      </c>
      <c r="DC110" s="4">
        <v>2007923.3850674301</v>
      </c>
      <c r="DD110" s="4">
        <v>989437.45375403296</v>
      </c>
      <c r="DE110" s="4">
        <v>0</v>
      </c>
      <c r="DF110" s="4">
        <v>110849145.104413</v>
      </c>
      <c r="DG110" s="4">
        <v>0</v>
      </c>
      <c r="DH110" s="4">
        <v>242023.31866848201</v>
      </c>
      <c r="DI110" s="4">
        <v>0</v>
      </c>
      <c r="DJ110" s="4">
        <v>234332.39380773899</v>
      </c>
      <c r="DK110" s="4">
        <v>0</v>
      </c>
      <c r="DL110" s="4">
        <v>140472.422899631</v>
      </c>
      <c r="DM110" s="4">
        <v>0</v>
      </c>
      <c r="DN110" s="4">
        <v>48055.559782093696</v>
      </c>
      <c r="DO110" s="4">
        <v>0</v>
      </c>
      <c r="DP110" s="4">
        <v>7605589.1123886202</v>
      </c>
      <c r="DQ110" s="4">
        <v>31476002.073952299</v>
      </c>
      <c r="DR110" s="4">
        <v>45820541.916280702</v>
      </c>
      <c r="DS110" s="4">
        <v>5041122.6331082098</v>
      </c>
      <c r="DT110" s="4">
        <v>22387297.765903801</v>
      </c>
      <c r="DU110" s="4">
        <v>13882463.3609295</v>
      </c>
      <c r="DV110" s="4">
        <v>21079800.968718801</v>
      </c>
      <c r="DW110" s="4">
        <v>85652558.505532995</v>
      </c>
      <c r="DX110" s="4">
        <v>16998537.530769501</v>
      </c>
      <c r="DY110" s="4">
        <v>110193659.381814</v>
      </c>
      <c r="DZ110" s="4">
        <v>66947.829609858003</v>
      </c>
      <c r="EA110" s="4">
        <v>0</v>
      </c>
      <c r="EB110" s="4">
        <v>3751315.3396977601</v>
      </c>
      <c r="EC110" s="4">
        <v>1417103.45385445</v>
      </c>
      <c r="ED110" s="4">
        <v>384840.591392603</v>
      </c>
      <c r="EE110" s="4">
        <v>168070.94843175699</v>
      </c>
      <c r="EF110" s="4">
        <v>97441.838494982105</v>
      </c>
      <c r="EG110" s="4">
        <v>95231.0470732377</v>
      </c>
      <c r="EH110" s="4">
        <v>208900.878798622</v>
      </c>
      <c r="EI110" s="4">
        <v>11952.197006423001</v>
      </c>
      <c r="EJ110" s="4">
        <v>172.64235328794399</v>
      </c>
      <c r="EK110" s="4">
        <v>19.423399313570901</v>
      </c>
      <c r="EL110" s="4">
        <v>4804.5774688261999</v>
      </c>
      <c r="EM110" s="4">
        <v>53141.8027412632</v>
      </c>
      <c r="EN110" s="4">
        <v>578295.20112246601</v>
      </c>
      <c r="EO110" s="4">
        <v>2843806.4900893802</v>
      </c>
      <c r="EP110" s="4">
        <v>1678.5444401002101</v>
      </c>
      <c r="EQ110" s="4">
        <v>650.880747023975</v>
      </c>
      <c r="ER110" s="4">
        <v>18.495831975112701</v>
      </c>
      <c r="ES110" s="4">
        <v>178.35328895345299</v>
      </c>
      <c r="ET110" s="4">
        <v>1831.5005225888599</v>
      </c>
      <c r="EU110" s="4">
        <v>8274561.4528114004</v>
      </c>
      <c r="EV110" s="4">
        <v>2457746.2975646998</v>
      </c>
      <c r="EW110" s="4">
        <v>1126729.9932301501</v>
      </c>
      <c r="EX110" s="4">
        <v>132919591.085825</v>
      </c>
      <c r="EY110" s="4">
        <v>0</v>
      </c>
      <c r="EZ110" s="4">
        <v>1116964.9953985</v>
      </c>
      <c r="FA110" s="4">
        <v>33020.897294759001</v>
      </c>
      <c r="FB110" s="4">
        <v>63856.527785973303</v>
      </c>
      <c r="FC110" s="4">
        <v>14457.4398930715</v>
      </c>
      <c r="FD110" s="4">
        <v>6200257.9625851903</v>
      </c>
      <c r="FE110" s="4">
        <v>1134543.0312463799</v>
      </c>
      <c r="FF110" s="4">
        <v>2675647.5359501499</v>
      </c>
      <c r="FG110" s="4">
        <v>1828.8975142649599</v>
      </c>
      <c r="FH110" s="4">
        <v>111609.165524531</v>
      </c>
      <c r="FI110" s="4">
        <v>38276.775252752101</v>
      </c>
      <c r="FJ110" s="4">
        <v>1018818.18932842</v>
      </c>
      <c r="FK110" s="4">
        <v>2308503.8887756499</v>
      </c>
      <c r="FL110" s="4">
        <v>1646121.0548537199</v>
      </c>
      <c r="FM110" s="4">
        <v>1257992.6539803101</v>
      </c>
      <c r="FN110" s="4">
        <v>2025505.29170959</v>
      </c>
      <c r="FO110" s="4">
        <v>295853.68631384702</v>
      </c>
      <c r="FP110" s="4">
        <v>18362499.3435825</v>
      </c>
      <c r="FQ110" s="4">
        <v>553294.88483412203</v>
      </c>
      <c r="FR110" s="4">
        <v>2718981.4927853299</v>
      </c>
      <c r="FS110" s="4">
        <v>2387088.11599991</v>
      </c>
      <c r="FT110" s="4">
        <v>4613918.2256722804</v>
      </c>
      <c r="FU110" s="4">
        <v>29294053.628476299</v>
      </c>
      <c r="FV110" s="4">
        <v>9959358.50287834</v>
      </c>
      <c r="FW110" s="4">
        <v>33186307.6087077</v>
      </c>
      <c r="FX110" s="4">
        <v>107991.228975857</v>
      </c>
      <c r="FY110" s="4">
        <v>133077.69657822899</v>
      </c>
      <c r="FZ110" s="4">
        <v>116595.610252496</v>
      </c>
      <c r="GA110" s="4">
        <v>259327.75036387201</v>
      </c>
      <c r="GB110" s="4">
        <v>21040.510571458599</v>
      </c>
      <c r="GC110" s="4">
        <v>60495.861393236599</v>
      </c>
      <c r="GD110" s="4">
        <v>137906.22524817</v>
      </c>
      <c r="GE110" s="4">
        <v>21879.737441977901</v>
      </c>
      <c r="GF110" s="4">
        <v>2210.70064319515</v>
      </c>
      <c r="GG110" s="4">
        <v>161826.00292156701</v>
      </c>
      <c r="GH110" s="4">
        <v>263556.54512584797</v>
      </c>
      <c r="GI110" s="4">
        <v>759.12397436614594</v>
      </c>
      <c r="GJ110" s="4">
        <v>414233.73160320497</v>
      </c>
      <c r="GK110" s="4">
        <v>695049.80312859803</v>
      </c>
      <c r="GL110" s="4">
        <v>211973.498767596</v>
      </c>
      <c r="GM110" s="4">
        <v>128314.527124773</v>
      </c>
      <c r="GN110" s="4">
        <v>30001.742929182601</v>
      </c>
      <c r="GO110" s="4">
        <v>186646.606685484</v>
      </c>
      <c r="GP110" s="4">
        <v>21029.760145716598</v>
      </c>
      <c r="GQ110" s="4">
        <v>34896.382644959202</v>
      </c>
      <c r="GR110" s="4">
        <v>3381188.22379199</v>
      </c>
      <c r="GS110" s="4">
        <v>9344506.3739637602</v>
      </c>
      <c r="GT110" s="4">
        <v>1154871.23526363</v>
      </c>
      <c r="GU110" s="4">
        <v>461900.47070813703</v>
      </c>
      <c r="GV110" s="4">
        <v>0</v>
      </c>
      <c r="GW110">
        <v>299678.94862749701</v>
      </c>
      <c r="GX110">
        <v>228634.62242590499</v>
      </c>
      <c r="GY110">
        <v>118704.517955868</v>
      </c>
      <c r="GZ110">
        <v>2307182.0623356602</v>
      </c>
      <c r="HA110">
        <v>72437.717587545107</v>
      </c>
      <c r="HB110">
        <v>7239.1596739623201</v>
      </c>
      <c r="HC110">
        <v>19009.532698746501</v>
      </c>
      <c r="HD110">
        <v>438882.88975022401</v>
      </c>
      <c r="HE110">
        <v>86005.054308626903</v>
      </c>
      <c r="HF110">
        <v>49020.396442297897</v>
      </c>
      <c r="HG110">
        <v>209947.48899088</v>
      </c>
      <c r="HH110">
        <v>30319.273024251001</v>
      </c>
      <c r="HI110">
        <v>277822.82261703903</v>
      </c>
      <c r="HJ110">
        <v>199416.99115168001</v>
      </c>
      <c r="HK110">
        <v>7158.7049108625197</v>
      </c>
      <c r="HL110">
        <v>0</v>
      </c>
      <c r="HM110">
        <v>0</v>
      </c>
      <c r="HN110">
        <v>304303.809422586</v>
      </c>
      <c r="HO110">
        <v>352953.047719403</v>
      </c>
      <c r="HP110">
        <v>15716.015683374701</v>
      </c>
      <c r="HQ110">
        <v>18267.191157993599</v>
      </c>
      <c r="HR110">
        <v>71514.390191562401</v>
      </c>
      <c r="HS110">
        <v>1221.58849222459</v>
      </c>
      <c r="HT110">
        <v>817.88337435853202</v>
      </c>
      <c r="HU110">
        <v>11364.065374006799</v>
      </c>
      <c r="HV110">
        <v>1558.97478632771</v>
      </c>
      <c r="HW110">
        <v>609.41656081836004</v>
      </c>
      <c r="HX110">
        <v>217676.236928414</v>
      </c>
      <c r="HY110">
        <v>100581.232285705</v>
      </c>
      <c r="HZ110">
        <v>18588.084953686899</v>
      </c>
      <c r="IA110">
        <v>148330.62626861699</v>
      </c>
      <c r="IB110">
        <v>229809.73713587399</v>
      </c>
      <c r="IC110">
        <v>98125.383507381601</v>
      </c>
      <c r="ID110">
        <v>344772.94628074899</v>
      </c>
      <c r="IE110">
        <v>48385.864971926101</v>
      </c>
      <c r="IF110">
        <v>40628.546331380101</v>
      </c>
      <c r="IG110">
        <v>444072.26987892902</v>
      </c>
      <c r="IH110">
        <v>73222.341630057403</v>
      </c>
      <c r="II110">
        <v>73288.635408597693</v>
      </c>
      <c r="IJ110">
        <v>45545.636071957597</v>
      </c>
      <c r="IK110">
        <v>55549.190854515902</v>
      </c>
      <c r="IL110">
        <v>58534.968489605599</v>
      </c>
      <c r="IM110">
        <v>513372.08223016397</v>
      </c>
      <c r="IN110">
        <v>389851.38237018499</v>
      </c>
      <c r="IO110">
        <v>518607.50736174203</v>
      </c>
      <c r="IP110">
        <v>1032126.4359499</v>
      </c>
      <c r="IQ110">
        <v>528316.37311652803</v>
      </c>
      <c r="IR110">
        <v>1708190.08772796</v>
      </c>
      <c r="IS110">
        <v>780425.07475654501</v>
      </c>
      <c r="IT110">
        <v>257374.75343988001</v>
      </c>
      <c r="IU110">
        <v>12904144.433261801</v>
      </c>
      <c r="IV110">
        <v>3778140.4202387999</v>
      </c>
      <c r="IW110">
        <v>2861166.2328354199</v>
      </c>
      <c r="IX110">
        <v>1367938.9053326801</v>
      </c>
      <c r="IY110">
        <v>3262282.1648621601</v>
      </c>
      <c r="IZ110">
        <v>5122938.1525854599</v>
      </c>
      <c r="JA110">
        <v>1540717.79799783</v>
      </c>
      <c r="JB110">
        <v>687228.69688558101</v>
      </c>
      <c r="JC110">
        <v>0</v>
      </c>
      <c r="JD110">
        <v>20105.745346214298</v>
      </c>
      <c r="JE110">
        <v>0</v>
      </c>
      <c r="JF110">
        <v>1130654.6559444</v>
      </c>
      <c r="JG110">
        <v>1620447.0679850001</v>
      </c>
      <c r="JH110">
        <v>38537.8935282366</v>
      </c>
      <c r="JI110">
        <v>12.985505311483699</v>
      </c>
      <c r="JJ110">
        <v>2713.7420188933402</v>
      </c>
      <c r="JK110">
        <v>4938476.5053187096</v>
      </c>
      <c r="JL110">
        <v>1026.6563593135099</v>
      </c>
      <c r="JM110">
        <v>203.33195712359901</v>
      </c>
      <c r="JN110">
        <v>54226.744874450902</v>
      </c>
      <c r="JO110">
        <v>414134.79015381599</v>
      </c>
      <c r="JP110">
        <v>1353133.5642502599</v>
      </c>
      <c r="JQ110">
        <v>90685.148078248007</v>
      </c>
      <c r="JR110">
        <v>837.67009454563197</v>
      </c>
      <c r="JS110">
        <v>278867.81433267402</v>
      </c>
      <c r="JT110">
        <v>1212.1410674228</v>
      </c>
      <c r="JU110">
        <v>540.40170544475802</v>
      </c>
      <c r="JV110">
        <v>18441.061956089499</v>
      </c>
      <c r="JW110">
        <v>3919.1250264682199</v>
      </c>
      <c r="JX110">
        <v>28446.207435349999</v>
      </c>
      <c r="JY110">
        <v>9422.1223301876107</v>
      </c>
      <c r="JZ110">
        <v>2033.0704103857499</v>
      </c>
      <c r="KA110">
        <v>10022.431305206001</v>
      </c>
      <c r="KB110">
        <v>4435.6850209306804</v>
      </c>
      <c r="KC110">
        <v>209841.69288264401</v>
      </c>
      <c r="KD110">
        <v>309907.82741046202</v>
      </c>
      <c r="KE110">
        <v>0</v>
      </c>
      <c r="KF110">
        <v>14994.7289390612</v>
      </c>
      <c r="KG110">
        <v>111841.137106293</v>
      </c>
      <c r="KH110">
        <v>31618204.886330701</v>
      </c>
      <c r="KI110">
        <v>15619.575307327401</v>
      </c>
      <c r="KJ110">
        <v>51836.239356299098</v>
      </c>
      <c r="KK110">
        <v>54283.114965408698</v>
      </c>
      <c r="KL110">
        <v>12933.2217595938</v>
      </c>
      <c r="KM110">
        <v>2405.6208816385702</v>
      </c>
      <c r="KN110">
        <v>3106074.18820399</v>
      </c>
      <c r="KO110">
        <v>253474.81000090201</v>
      </c>
      <c r="KP110">
        <v>0</v>
      </c>
      <c r="KQ110">
        <v>688164.20091881196</v>
      </c>
      <c r="KR110">
        <v>14180.741295367599</v>
      </c>
      <c r="KS110">
        <v>47736.185091538697</v>
      </c>
      <c r="KT110">
        <v>0</v>
      </c>
      <c r="KU110">
        <v>632405.83202336496</v>
      </c>
      <c r="KV110">
        <v>2605798.3242755402</v>
      </c>
      <c r="KW110">
        <v>0</v>
      </c>
      <c r="KX110">
        <v>17175276.102244399</v>
      </c>
      <c r="KY110">
        <v>0</v>
      </c>
      <c r="KZ110">
        <v>188725.25049468799</v>
      </c>
      <c r="LA110">
        <v>0</v>
      </c>
      <c r="LB110">
        <v>197783.182940631</v>
      </c>
      <c r="LC110">
        <v>0</v>
      </c>
      <c r="LD110">
        <v>221210.364444634</v>
      </c>
      <c r="LE110">
        <v>0</v>
      </c>
      <c r="LF110">
        <v>128720.45593742401</v>
      </c>
      <c r="LG110">
        <v>0</v>
      </c>
      <c r="LH110">
        <v>7024097.0058574704</v>
      </c>
      <c r="LI110">
        <v>16477228.698116699</v>
      </c>
      <c r="LJ110">
        <v>97480554.364263803</v>
      </c>
      <c r="LK110">
        <v>7530255.4839156196</v>
      </c>
      <c r="LL110">
        <v>53318223.9793121</v>
      </c>
      <c r="LM110">
        <v>27938686.808594499</v>
      </c>
      <c r="LN110">
        <v>40596997.344114497</v>
      </c>
      <c r="LO110">
        <v>90499884.484549299</v>
      </c>
      <c r="LP110">
        <v>25206483.475748599</v>
      </c>
      <c r="LQ110">
        <v>107755235.468439</v>
      </c>
      <c r="LR110">
        <v>100008.958959237</v>
      </c>
      <c r="LS110">
        <v>0</v>
      </c>
      <c r="LT110">
        <v>465505.13724133</v>
      </c>
      <c r="LU110">
        <v>448013.67440547002</v>
      </c>
      <c r="LV110">
        <v>48707.748113494097</v>
      </c>
      <c r="LW110">
        <v>170074.911527658</v>
      </c>
      <c r="LX110">
        <v>7519.5783738917298</v>
      </c>
      <c r="LY110">
        <v>157294.604249456</v>
      </c>
      <c r="LZ110">
        <v>13545.6809376933</v>
      </c>
      <c r="MA110">
        <v>455.25731563155</v>
      </c>
      <c r="MB110">
        <v>3.9581402513055699</v>
      </c>
      <c r="MC110">
        <v>311.94554544815401</v>
      </c>
      <c r="MD110">
        <v>31624.394304056699</v>
      </c>
      <c r="ME110">
        <v>4256.4216307169299</v>
      </c>
      <c r="MF110">
        <v>193143.389398028</v>
      </c>
      <c r="MG110">
        <v>785385.01279243396</v>
      </c>
      <c r="MH110">
        <v>566.80876606669494</v>
      </c>
      <c r="MI110">
        <v>222.105643254266</v>
      </c>
      <c r="MJ110">
        <v>939.45194387719698</v>
      </c>
      <c r="MK110">
        <v>675.64830831896302</v>
      </c>
      <c r="ML110">
        <v>37369.309434970601</v>
      </c>
      <c r="MM110">
        <v>1167525.9696316901</v>
      </c>
      <c r="MN110">
        <v>33799.9288849726</v>
      </c>
      <c r="MO110">
        <v>440581.05687297898</v>
      </c>
      <c r="MP110">
        <v>126336061.647907</v>
      </c>
      <c r="MQ110">
        <v>0</v>
      </c>
      <c r="MR110">
        <v>1064675.1208085299</v>
      </c>
      <c r="MS110">
        <v>50784.548852675798</v>
      </c>
      <c r="MT110">
        <v>1605898.08392248</v>
      </c>
      <c r="MU110">
        <v>1318000.33144491</v>
      </c>
      <c r="MV110">
        <v>7167435.6313324803</v>
      </c>
      <c r="MW110">
        <v>1039994.93634344</v>
      </c>
      <c r="MX110">
        <v>2580154.8012605901</v>
      </c>
      <c r="MY110">
        <v>49127.669739796998</v>
      </c>
      <c r="MZ110">
        <v>322652.54737584502</v>
      </c>
      <c r="NA110">
        <v>72157.965726350798</v>
      </c>
      <c r="NB110">
        <v>1806715.22494905</v>
      </c>
      <c r="NC110">
        <v>969175.98104072595</v>
      </c>
      <c r="ND110">
        <v>2053685.9029760901</v>
      </c>
      <c r="NE110">
        <v>1210340.15872922</v>
      </c>
      <c r="NF110">
        <v>1989555.1176621199</v>
      </c>
      <c r="NG110">
        <v>858147.92966657795</v>
      </c>
      <c r="NH110">
        <v>10445016.09113</v>
      </c>
      <c r="NI110">
        <v>948141.15494476003</v>
      </c>
      <c r="NJ110">
        <v>4358562.7965751896</v>
      </c>
      <c r="NK110">
        <v>2610718.8564231</v>
      </c>
      <c r="NL110">
        <v>3401089.3347562701</v>
      </c>
      <c r="NM110">
        <v>42839612.499740802</v>
      </c>
      <c r="NN110">
        <v>8141534.3488287898</v>
      </c>
      <c r="NO110">
        <v>37679612.021588802</v>
      </c>
      <c r="NP110">
        <v>173288.84959557399</v>
      </c>
      <c r="NQ110">
        <v>179406.771879231</v>
      </c>
      <c r="NR110">
        <v>62862.966300284301</v>
      </c>
      <c r="NS110">
        <v>63467.955156376403</v>
      </c>
      <c r="NT110">
        <v>32341.6607695887</v>
      </c>
      <c r="NU110">
        <v>44322.943079632998</v>
      </c>
      <c r="NV110">
        <v>61306.946147482398</v>
      </c>
      <c r="NW110">
        <v>21637.147697511198</v>
      </c>
      <c r="NX110">
        <v>1403.4160024656501</v>
      </c>
      <c r="NY110">
        <v>70095.1258517182</v>
      </c>
      <c r="NZ110">
        <v>87946.514746187502</v>
      </c>
      <c r="OA110">
        <v>12326.858314380401</v>
      </c>
      <c r="OB110">
        <v>669460.51641931897</v>
      </c>
      <c r="OC110">
        <v>1361881.6184419401</v>
      </c>
      <c r="OD110">
        <v>562777.18565689202</v>
      </c>
      <c r="OE110">
        <v>285378.95365665201</v>
      </c>
      <c r="OF110">
        <v>181942.790675453</v>
      </c>
      <c r="OG110">
        <v>273010.12068096502</v>
      </c>
      <c r="OH110">
        <v>91546.033436373997</v>
      </c>
      <c r="OI110">
        <v>113143.254362559</v>
      </c>
      <c r="OJ110">
        <v>2584185.5451485701</v>
      </c>
      <c r="OK110">
        <v>4319367.0538119897</v>
      </c>
      <c r="OL110">
        <v>3783390.73477278</v>
      </c>
      <c r="OM110">
        <v>816674.80070685002</v>
      </c>
      <c r="ON110">
        <v>0</v>
      </c>
    </row>
    <row r="111" spans="1:404" x14ac:dyDescent="0.25">
      <c r="A111" t="s">
        <v>5</v>
      </c>
      <c r="B111">
        <v>107</v>
      </c>
      <c r="C111" t="s">
        <v>520</v>
      </c>
      <c r="D111" t="s">
        <v>298</v>
      </c>
      <c r="E111" s="4">
        <v>0</v>
      </c>
      <c r="F111" s="4">
        <v>0</v>
      </c>
      <c r="G111" s="4">
        <v>0</v>
      </c>
      <c r="H111" s="4">
        <v>0</v>
      </c>
      <c r="I111" s="4">
        <v>0</v>
      </c>
      <c r="J111" s="4">
        <v>0</v>
      </c>
      <c r="K111" s="4">
        <v>0</v>
      </c>
      <c r="L111" s="4">
        <v>0</v>
      </c>
      <c r="M111" s="4">
        <v>0</v>
      </c>
      <c r="N111" s="4">
        <v>0</v>
      </c>
      <c r="O111" s="4">
        <v>0</v>
      </c>
      <c r="P111" s="4">
        <v>0</v>
      </c>
      <c r="Q111" s="4">
        <v>0</v>
      </c>
      <c r="R111" s="4">
        <v>0</v>
      </c>
      <c r="S111" s="4">
        <v>0</v>
      </c>
      <c r="T111" s="4">
        <v>0</v>
      </c>
      <c r="U111" s="4">
        <v>0</v>
      </c>
      <c r="V111" s="4">
        <v>0</v>
      </c>
      <c r="W111" s="4">
        <v>0</v>
      </c>
      <c r="X111" s="28">
        <v>0</v>
      </c>
      <c r="Y111" s="28">
        <v>0</v>
      </c>
      <c r="Z111" s="28">
        <v>0</v>
      </c>
      <c r="AA111" s="28">
        <v>0</v>
      </c>
      <c r="AB111" s="28">
        <v>0</v>
      </c>
      <c r="AC111" s="28">
        <v>0</v>
      </c>
      <c r="AD111" s="28">
        <v>0</v>
      </c>
      <c r="AE111" s="28">
        <v>0</v>
      </c>
      <c r="AF111" s="28">
        <v>0</v>
      </c>
      <c r="AG111" s="28">
        <v>0</v>
      </c>
      <c r="AH111" s="28">
        <v>0</v>
      </c>
      <c r="AI111" s="28">
        <v>0</v>
      </c>
      <c r="AJ111" s="28">
        <v>0</v>
      </c>
      <c r="AK111" s="28">
        <v>0</v>
      </c>
      <c r="AL111" s="28">
        <v>0</v>
      </c>
      <c r="AM111" s="28">
        <v>0</v>
      </c>
      <c r="AN111" s="28">
        <v>0</v>
      </c>
      <c r="AO111" s="28">
        <v>0</v>
      </c>
      <c r="AP111" s="28">
        <v>0</v>
      </c>
      <c r="AQ111" s="28">
        <v>0</v>
      </c>
      <c r="AR111" s="4">
        <v>0</v>
      </c>
      <c r="AS111" s="4">
        <v>0</v>
      </c>
      <c r="AT111" s="4">
        <v>0</v>
      </c>
      <c r="AU111" s="4">
        <v>0</v>
      </c>
      <c r="AV111" s="4">
        <v>0</v>
      </c>
      <c r="AW111" s="4">
        <v>0</v>
      </c>
      <c r="AX111" s="4">
        <v>0</v>
      </c>
      <c r="AY111" s="4">
        <v>0</v>
      </c>
      <c r="AZ111" s="4">
        <v>0</v>
      </c>
      <c r="BA111" s="4">
        <v>0</v>
      </c>
      <c r="BB111" s="4">
        <v>0</v>
      </c>
      <c r="BC111" s="4">
        <v>0</v>
      </c>
      <c r="BD111" s="4">
        <v>0</v>
      </c>
      <c r="BE111" s="4">
        <v>0</v>
      </c>
      <c r="BF111" s="4">
        <v>0</v>
      </c>
      <c r="BG111" s="4">
        <v>0</v>
      </c>
      <c r="BH111" s="4">
        <v>0</v>
      </c>
      <c r="BI111" s="4">
        <v>0</v>
      </c>
      <c r="BJ111" s="4">
        <v>0</v>
      </c>
      <c r="BK111" s="4">
        <v>0</v>
      </c>
      <c r="BL111" s="4">
        <v>0</v>
      </c>
      <c r="BM111" s="4">
        <v>0</v>
      </c>
      <c r="BN111" s="4">
        <v>0</v>
      </c>
      <c r="BO111" s="4">
        <v>0</v>
      </c>
      <c r="BP111" s="4">
        <v>0</v>
      </c>
      <c r="BQ111" s="4">
        <v>0</v>
      </c>
      <c r="BR111" s="4">
        <v>0</v>
      </c>
      <c r="BS111" s="4">
        <v>0</v>
      </c>
      <c r="BT111" s="4">
        <v>0</v>
      </c>
      <c r="BU111" s="4">
        <v>0</v>
      </c>
      <c r="BV111" s="4">
        <v>0</v>
      </c>
      <c r="BW111" s="4">
        <v>0</v>
      </c>
      <c r="BX111" s="4">
        <v>0</v>
      </c>
      <c r="BY111" s="4">
        <v>0</v>
      </c>
      <c r="BZ111" s="4">
        <v>0</v>
      </c>
      <c r="CA111" s="4">
        <v>0</v>
      </c>
      <c r="CB111" s="4">
        <v>0</v>
      </c>
      <c r="CC111" s="4">
        <v>0</v>
      </c>
      <c r="CD111" s="4">
        <v>0</v>
      </c>
      <c r="CE111" s="4">
        <v>0</v>
      </c>
      <c r="CF111" s="4">
        <v>0</v>
      </c>
      <c r="CG111" s="4">
        <v>0</v>
      </c>
      <c r="CH111" s="4">
        <v>0</v>
      </c>
      <c r="CI111" s="4">
        <v>0</v>
      </c>
      <c r="CJ111" s="4">
        <v>0</v>
      </c>
      <c r="CK111" s="4">
        <v>0</v>
      </c>
      <c r="CL111" s="4">
        <v>0</v>
      </c>
      <c r="CM111" s="4">
        <v>0</v>
      </c>
      <c r="CN111" s="4">
        <v>0</v>
      </c>
      <c r="CO111" s="4">
        <v>0</v>
      </c>
      <c r="CP111" s="4">
        <v>0</v>
      </c>
      <c r="CQ111" s="4">
        <v>0</v>
      </c>
      <c r="CR111" s="4">
        <v>0</v>
      </c>
      <c r="CS111" s="4">
        <v>0</v>
      </c>
      <c r="CT111" s="4">
        <v>0</v>
      </c>
      <c r="CU111" s="4">
        <v>0</v>
      </c>
      <c r="CV111" s="4">
        <v>0</v>
      </c>
      <c r="CW111" s="4">
        <v>0</v>
      </c>
      <c r="CX111" s="4">
        <v>0</v>
      </c>
      <c r="CY111" s="4">
        <v>0</v>
      </c>
      <c r="CZ111" s="4">
        <v>0</v>
      </c>
      <c r="DA111" s="4">
        <v>0</v>
      </c>
      <c r="DB111" s="4">
        <v>0</v>
      </c>
      <c r="DC111" s="4">
        <v>0</v>
      </c>
      <c r="DD111" s="4">
        <v>0</v>
      </c>
      <c r="DE111" s="4">
        <v>0</v>
      </c>
      <c r="DF111" s="4">
        <v>0</v>
      </c>
      <c r="DG111" s="4">
        <v>0</v>
      </c>
      <c r="DH111" s="4">
        <v>0</v>
      </c>
      <c r="DI111" s="4">
        <v>0</v>
      </c>
      <c r="DJ111" s="4">
        <v>0</v>
      </c>
      <c r="DK111" s="4">
        <v>0</v>
      </c>
      <c r="DL111" s="4">
        <v>0</v>
      </c>
      <c r="DM111" s="4">
        <v>0</v>
      </c>
      <c r="DN111" s="4">
        <v>0</v>
      </c>
      <c r="DO111" s="4">
        <v>0</v>
      </c>
      <c r="DP111" s="4">
        <v>0</v>
      </c>
      <c r="DQ111" s="4">
        <v>0</v>
      </c>
      <c r="DR111" s="4">
        <v>0</v>
      </c>
      <c r="DS111" s="4">
        <v>0</v>
      </c>
      <c r="DT111" s="4">
        <v>0</v>
      </c>
      <c r="DU111" s="4">
        <v>0</v>
      </c>
      <c r="DV111" s="4">
        <v>0</v>
      </c>
      <c r="DW111" s="4">
        <v>0</v>
      </c>
      <c r="DX111" s="4">
        <v>0</v>
      </c>
      <c r="DY111" s="4">
        <v>0</v>
      </c>
      <c r="DZ111" s="4">
        <v>0</v>
      </c>
      <c r="EA111" s="4">
        <v>0</v>
      </c>
      <c r="EB111" s="4">
        <v>0</v>
      </c>
      <c r="EC111" s="4">
        <v>0</v>
      </c>
      <c r="ED111" s="4">
        <v>0</v>
      </c>
      <c r="EE111" s="4">
        <v>0</v>
      </c>
      <c r="EF111" s="4">
        <v>0</v>
      </c>
      <c r="EG111" s="4">
        <v>0</v>
      </c>
      <c r="EH111" s="4">
        <v>0</v>
      </c>
      <c r="EI111" s="4">
        <v>0</v>
      </c>
      <c r="EJ111" s="4">
        <v>0</v>
      </c>
      <c r="EK111" s="4">
        <v>0</v>
      </c>
      <c r="EL111" s="4">
        <v>0</v>
      </c>
      <c r="EM111" s="4">
        <v>0</v>
      </c>
      <c r="EN111" s="4">
        <v>0</v>
      </c>
      <c r="EO111" s="4">
        <v>0</v>
      </c>
      <c r="EP111" s="4">
        <v>0</v>
      </c>
      <c r="EQ111" s="4">
        <v>0</v>
      </c>
      <c r="ER111" s="4">
        <v>0</v>
      </c>
      <c r="ES111" s="4">
        <v>0</v>
      </c>
      <c r="ET111" s="4">
        <v>0</v>
      </c>
      <c r="EU111" s="4">
        <v>0</v>
      </c>
      <c r="EV111" s="4">
        <v>0</v>
      </c>
      <c r="EW111" s="4">
        <v>0</v>
      </c>
      <c r="EX111" s="4">
        <v>0</v>
      </c>
      <c r="EY111" s="4">
        <v>0</v>
      </c>
      <c r="EZ111" s="4">
        <v>0</v>
      </c>
      <c r="FA111" s="4">
        <v>0</v>
      </c>
      <c r="FB111" s="4">
        <v>0</v>
      </c>
      <c r="FC111" s="4">
        <v>0</v>
      </c>
      <c r="FD111" s="4">
        <v>0</v>
      </c>
      <c r="FE111" s="4">
        <v>0</v>
      </c>
      <c r="FF111" s="4">
        <v>0</v>
      </c>
      <c r="FG111" s="4">
        <v>0</v>
      </c>
      <c r="FH111" s="4">
        <v>0</v>
      </c>
      <c r="FI111" s="4">
        <v>0</v>
      </c>
      <c r="FJ111" s="4">
        <v>0</v>
      </c>
      <c r="FK111" s="4">
        <v>0</v>
      </c>
      <c r="FL111" s="4">
        <v>0</v>
      </c>
      <c r="FM111" s="4">
        <v>0</v>
      </c>
      <c r="FN111" s="4">
        <v>0</v>
      </c>
      <c r="FO111" s="4">
        <v>0</v>
      </c>
      <c r="FP111" s="4">
        <v>0</v>
      </c>
      <c r="FQ111" s="4">
        <v>0</v>
      </c>
      <c r="FR111" s="4">
        <v>0</v>
      </c>
      <c r="FS111" s="4">
        <v>0</v>
      </c>
      <c r="FT111" s="4">
        <v>0</v>
      </c>
      <c r="FU111" s="4">
        <v>0</v>
      </c>
      <c r="FV111" s="4">
        <v>0</v>
      </c>
      <c r="FW111" s="4">
        <v>0</v>
      </c>
      <c r="FX111" s="4">
        <v>0</v>
      </c>
      <c r="FY111" s="4">
        <v>0</v>
      </c>
      <c r="FZ111" s="4">
        <v>0</v>
      </c>
      <c r="GA111" s="4">
        <v>0</v>
      </c>
      <c r="GB111" s="4">
        <v>0</v>
      </c>
      <c r="GC111" s="4">
        <v>0</v>
      </c>
      <c r="GD111" s="4">
        <v>0</v>
      </c>
      <c r="GE111" s="4">
        <v>0</v>
      </c>
      <c r="GF111" s="4">
        <v>0</v>
      </c>
      <c r="GG111" s="4">
        <v>0</v>
      </c>
      <c r="GH111" s="4">
        <v>0</v>
      </c>
      <c r="GI111" s="4">
        <v>0</v>
      </c>
      <c r="GJ111" s="4">
        <v>0</v>
      </c>
      <c r="GK111" s="4">
        <v>0</v>
      </c>
      <c r="GL111" s="4">
        <v>0</v>
      </c>
      <c r="GM111" s="4">
        <v>0</v>
      </c>
      <c r="GN111" s="4">
        <v>0</v>
      </c>
      <c r="GO111" s="4">
        <v>0</v>
      </c>
      <c r="GP111" s="4">
        <v>0</v>
      </c>
      <c r="GQ111" s="4">
        <v>0</v>
      </c>
      <c r="GR111" s="4">
        <v>0</v>
      </c>
      <c r="GS111" s="4">
        <v>0</v>
      </c>
      <c r="GT111" s="4">
        <v>0</v>
      </c>
      <c r="GU111" s="4">
        <v>0</v>
      </c>
      <c r="GV111" s="4">
        <v>0</v>
      </c>
      <c r="GW111">
        <v>0</v>
      </c>
      <c r="GX111">
        <v>0</v>
      </c>
      <c r="GY111">
        <v>0</v>
      </c>
      <c r="GZ111">
        <v>0</v>
      </c>
      <c r="HA111">
        <v>0</v>
      </c>
      <c r="HB111">
        <v>0</v>
      </c>
      <c r="HC111">
        <v>0</v>
      </c>
      <c r="HD111">
        <v>0</v>
      </c>
      <c r="HE111">
        <v>0</v>
      </c>
      <c r="HF111">
        <v>0</v>
      </c>
      <c r="HG111">
        <v>0</v>
      </c>
      <c r="HH111">
        <v>0</v>
      </c>
      <c r="HI111">
        <v>0</v>
      </c>
      <c r="HJ111">
        <v>0</v>
      </c>
      <c r="HK111">
        <v>0</v>
      </c>
      <c r="HL111">
        <v>0</v>
      </c>
      <c r="HM111">
        <v>0</v>
      </c>
      <c r="HN111">
        <v>0</v>
      </c>
      <c r="HO111">
        <v>0</v>
      </c>
      <c r="HP111">
        <v>0</v>
      </c>
      <c r="HQ111">
        <v>0</v>
      </c>
      <c r="HR111">
        <v>0</v>
      </c>
      <c r="HS111">
        <v>0</v>
      </c>
      <c r="HT111">
        <v>0</v>
      </c>
      <c r="HU111">
        <v>0</v>
      </c>
      <c r="HV111">
        <v>0</v>
      </c>
      <c r="HW111">
        <v>0</v>
      </c>
      <c r="HX111">
        <v>0</v>
      </c>
      <c r="HY111">
        <v>0</v>
      </c>
      <c r="HZ111">
        <v>0</v>
      </c>
      <c r="IA111">
        <v>0</v>
      </c>
      <c r="IB111">
        <v>0</v>
      </c>
      <c r="IC111">
        <v>0</v>
      </c>
      <c r="ID111">
        <v>0</v>
      </c>
      <c r="IE111">
        <v>0</v>
      </c>
      <c r="IF111">
        <v>0</v>
      </c>
      <c r="IG111">
        <v>0</v>
      </c>
      <c r="IH111">
        <v>0</v>
      </c>
      <c r="II111">
        <v>0</v>
      </c>
      <c r="IJ111">
        <v>0</v>
      </c>
      <c r="IK111">
        <v>0</v>
      </c>
      <c r="IL111">
        <v>0</v>
      </c>
      <c r="IM111">
        <v>0</v>
      </c>
      <c r="IN111">
        <v>0</v>
      </c>
      <c r="IO111">
        <v>0</v>
      </c>
      <c r="IP111">
        <v>0</v>
      </c>
      <c r="IQ111">
        <v>0</v>
      </c>
      <c r="IR111">
        <v>0</v>
      </c>
      <c r="IS111">
        <v>0</v>
      </c>
      <c r="IT111">
        <v>0</v>
      </c>
      <c r="IU111">
        <v>0</v>
      </c>
      <c r="IV111">
        <v>0</v>
      </c>
      <c r="IW111">
        <v>0</v>
      </c>
      <c r="IX111">
        <v>0</v>
      </c>
      <c r="IY111">
        <v>0</v>
      </c>
      <c r="IZ111">
        <v>0</v>
      </c>
      <c r="JA111">
        <v>0</v>
      </c>
      <c r="JB111">
        <v>0</v>
      </c>
      <c r="JC111">
        <v>0</v>
      </c>
      <c r="JD111">
        <v>0</v>
      </c>
      <c r="JE111">
        <v>0</v>
      </c>
      <c r="JF111">
        <v>0</v>
      </c>
      <c r="JG111">
        <v>0</v>
      </c>
      <c r="JH111">
        <v>0</v>
      </c>
      <c r="JI111">
        <v>0</v>
      </c>
      <c r="JJ111">
        <v>0</v>
      </c>
      <c r="JK111">
        <v>0</v>
      </c>
      <c r="JL111">
        <v>0</v>
      </c>
      <c r="JM111">
        <v>0</v>
      </c>
      <c r="JN111">
        <v>0</v>
      </c>
      <c r="JO111">
        <v>0</v>
      </c>
      <c r="JP111">
        <v>0</v>
      </c>
      <c r="JQ111">
        <v>0</v>
      </c>
      <c r="JR111">
        <v>0</v>
      </c>
      <c r="JS111">
        <v>0</v>
      </c>
      <c r="JT111">
        <v>0</v>
      </c>
      <c r="JU111">
        <v>0</v>
      </c>
      <c r="JV111">
        <v>0</v>
      </c>
      <c r="JW111">
        <v>0</v>
      </c>
      <c r="JX111">
        <v>0</v>
      </c>
      <c r="JY111">
        <v>0</v>
      </c>
      <c r="JZ111">
        <v>0</v>
      </c>
      <c r="KA111">
        <v>0</v>
      </c>
      <c r="KB111">
        <v>0</v>
      </c>
      <c r="KC111">
        <v>0</v>
      </c>
      <c r="KD111">
        <v>0</v>
      </c>
      <c r="KE111">
        <v>0</v>
      </c>
      <c r="KF111">
        <v>0</v>
      </c>
      <c r="KG111">
        <v>0</v>
      </c>
      <c r="KH111">
        <v>0</v>
      </c>
      <c r="KI111">
        <v>0</v>
      </c>
      <c r="KJ111">
        <v>0</v>
      </c>
      <c r="KK111">
        <v>0</v>
      </c>
      <c r="KL111">
        <v>0</v>
      </c>
      <c r="KM111">
        <v>0</v>
      </c>
      <c r="KN111">
        <v>0</v>
      </c>
      <c r="KO111">
        <v>0</v>
      </c>
      <c r="KP111">
        <v>0</v>
      </c>
      <c r="KQ111">
        <v>0</v>
      </c>
      <c r="KR111">
        <v>0</v>
      </c>
      <c r="KS111">
        <v>0</v>
      </c>
      <c r="KT111">
        <v>0</v>
      </c>
      <c r="KU111">
        <v>0</v>
      </c>
      <c r="KV111">
        <v>0</v>
      </c>
      <c r="KW111">
        <v>0</v>
      </c>
      <c r="KX111">
        <v>0</v>
      </c>
      <c r="KY111">
        <v>0</v>
      </c>
      <c r="KZ111">
        <v>0</v>
      </c>
      <c r="LA111">
        <v>0</v>
      </c>
      <c r="LB111">
        <v>0</v>
      </c>
      <c r="LC111">
        <v>0</v>
      </c>
      <c r="LD111">
        <v>0</v>
      </c>
      <c r="LE111">
        <v>0</v>
      </c>
      <c r="LF111">
        <v>0</v>
      </c>
      <c r="LG111">
        <v>0</v>
      </c>
      <c r="LH111">
        <v>0</v>
      </c>
      <c r="LI111">
        <v>0</v>
      </c>
      <c r="LJ111">
        <v>0</v>
      </c>
      <c r="LK111">
        <v>0</v>
      </c>
      <c r="LL111">
        <v>0</v>
      </c>
      <c r="LM111">
        <v>0</v>
      </c>
      <c r="LN111">
        <v>0</v>
      </c>
      <c r="LO111">
        <v>0</v>
      </c>
      <c r="LP111">
        <v>0</v>
      </c>
      <c r="LQ111">
        <v>0</v>
      </c>
      <c r="LR111">
        <v>0</v>
      </c>
      <c r="LS111">
        <v>0</v>
      </c>
      <c r="LT111">
        <v>0</v>
      </c>
      <c r="LU111">
        <v>0</v>
      </c>
      <c r="LV111">
        <v>0</v>
      </c>
      <c r="LW111">
        <v>0</v>
      </c>
      <c r="LX111">
        <v>0</v>
      </c>
      <c r="LY111">
        <v>0</v>
      </c>
      <c r="LZ111">
        <v>0</v>
      </c>
      <c r="MA111">
        <v>0</v>
      </c>
      <c r="MB111">
        <v>0</v>
      </c>
      <c r="MC111">
        <v>0</v>
      </c>
      <c r="MD111">
        <v>0</v>
      </c>
      <c r="ME111">
        <v>0</v>
      </c>
      <c r="MF111">
        <v>0</v>
      </c>
      <c r="MG111">
        <v>0</v>
      </c>
      <c r="MH111">
        <v>0</v>
      </c>
      <c r="MI111">
        <v>0</v>
      </c>
      <c r="MJ111">
        <v>0</v>
      </c>
      <c r="MK111">
        <v>0</v>
      </c>
      <c r="ML111">
        <v>0</v>
      </c>
      <c r="MM111">
        <v>0</v>
      </c>
      <c r="MN111">
        <v>0</v>
      </c>
      <c r="MO111">
        <v>0</v>
      </c>
      <c r="MP111">
        <v>0</v>
      </c>
      <c r="MQ111">
        <v>0</v>
      </c>
      <c r="MR111">
        <v>0</v>
      </c>
      <c r="MS111">
        <v>0</v>
      </c>
      <c r="MT111">
        <v>0</v>
      </c>
      <c r="MU111">
        <v>0</v>
      </c>
      <c r="MV111">
        <v>0</v>
      </c>
      <c r="MW111">
        <v>0</v>
      </c>
      <c r="MX111">
        <v>0</v>
      </c>
      <c r="MY111">
        <v>0</v>
      </c>
      <c r="MZ111">
        <v>0</v>
      </c>
      <c r="NA111">
        <v>0</v>
      </c>
      <c r="NB111">
        <v>0</v>
      </c>
      <c r="NC111">
        <v>0</v>
      </c>
      <c r="ND111">
        <v>0</v>
      </c>
      <c r="NE111">
        <v>0</v>
      </c>
      <c r="NF111">
        <v>0</v>
      </c>
      <c r="NG111">
        <v>0</v>
      </c>
      <c r="NH111">
        <v>0</v>
      </c>
      <c r="NI111">
        <v>0</v>
      </c>
      <c r="NJ111">
        <v>0</v>
      </c>
      <c r="NK111">
        <v>0</v>
      </c>
      <c r="NL111">
        <v>0</v>
      </c>
      <c r="NM111">
        <v>0</v>
      </c>
      <c r="NN111">
        <v>0</v>
      </c>
      <c r="NO111">
        <v>0</v>
      </c>
      <c r="NP111">
        <v>0</v>
      </c>
      <c r="NQ111">
        <v>0</v>
      </c>
      <c r="NR111">
        <v>0</v>
      </c>
      <c r="NS111">
        <v>0</v>
      </c>
      <c r="NT111">
        <v>0</v>
      </c>
      <c r="NU111">
        <v>0</v>
      </c>
      <c r="NV111">
        <v>0</v>
      </c>
      <c r="NW111">
        <v>0</v>
      </c>
      <c r="NX111">
        <v>0</v>
      </c>
      <c r="NY111">
        <v>0</v>
      </c>
      <c r="NZ111">
        <v>0</v>
      </c>
      <c r="OA111">
        <v>0</v>
      </c>
      <c r="OB111">
        <v>0</v>
      </c>
      <c r="OC111">
        <v>0</v>
      </c>
      <c r="OD111">
        <v>0</v>
      </c>
      <c r="OE111">
        <v>0</v>
      </c>
      <c r="OF111">
        <v>0</v>
      </c>
      <c r="OG111">
        <v>0</v>
      </c>
      <c r="OH111">
        <v>0</v>
      </c>
      <c r="OI111">
        <v>0</v>
      </c>
      <c r="OJ111">
        <v>0</v>
      </c>
      <c r="OK111">
        <v>0</v>
      </c>
      <c r="OL111">
        <v>0</v>
      </c>
      <c r="OM111">
        <v>0</v>
      </c>
      <c r="ON111">
        <v>0</v>
      </c>
    </row>
    <row r="112" spans="1:404" x14ac:dyDescent="0.25">
      <c r="A112" t="s">
        <v>5</v>
      </c>
      <c r="B112">
        <v>108</v>
      </c>
      <c r="C112" t="s">
        <v>299</v>
      </c>
      <c r="D112" t="s">
        <v>300</v>
      </c>
      <c r="E112" s="4">
        <v>37257.789388852601</v>
      </c>
      <c r="F112" s="4">
        <v>2887595.1654761601</v>
      </c>
      <c r="G112" s="4">
        <v>1027227.77160598</v>
      </c>
      <c r="H112" s="4">
        <v>19050235.631655999</v>
      </c>
      <c r="I112" s="4">
        <v>972690.87983325205</v>
      </c>
      <c r="J112" s="4">
        <v>41724.233951584203</v>
      </c>
      <c r="K112" s="4">
        <v>27078.266363705799</v>
      </c>
      <c r="L112" s="4">
        <v>2207866.78364714</v>
      </c>
      <c r="M112" s="4">
        <v>1139267.27880184</v>
      </c>
      <c r="N112" s="4">
        <v>866217.13754850999</v>
      </c>
      <c r="O112" s="4">
        <v>4916585.6675517904</v>
      </c>
      <c r="P112" s="4">
        <v>1831260.0242867901</v>
      </c>
      <c r="Q112" s="4">
        <v>533217.685443733</v>
      </c>
      <c r="R112" s="4">
        <v>2606317.85780368</v>
      </c>
      <c r="S112" s="4">
        <v>4783.2199347793603</v>
      </c>
      <c r="T112" s="4">
        <v>0</v>
      </c>
      <c r="U112" s="4">
        <v>0</v>
      </c>
      <c r="V112" s="4">
        <v>2503788.3628140702</v>
      </c>
      <c r="W112" s="4">
        <v>3786751.3743636599</v>
      </c>
      <c r="X112" s="28">
        <v>37035.613721973801</v>
      </c>
      <c r="Y112" s="28">
        <v>12769.673677131699</v>
      </c>
      <c r="Z112" s="28">
        <v>4022364.8407961</v>
      </c>
      <c r="AA112" s="28">
        <v>4941.4944285368601</v>
      </c>
      <c r="AB112" s="28">
        <v>22257.681999423799</v>
      </c>
      <c r="AC112" s="28">
        <v>424907.716208475</v>
      </c>
      <c r="AD112" s="28">
        <v>292411.43258519901</v>
      </c>
      <c r="AE112" s="28">
        <v>104742.69546540899</v>
      </c>
      <c r="AF112" s="28">
        <v>1828022.0705651401</v>
      </c>
      <c r="AG112" s="28">
        <v>2728391.8713893602</v>
      </c>
      <c r="AH112" s="28">
        <v>5684.8079401416098</v>
      </c>
      <c r="AI112" s="28">
        <v>7202.5552038380001</v>
      </c>
      <c r="AJ112" s="28">
        <v>14516.566578379099</v>
      </c>
      <c r="AK112" s="28">
        <v>5061.6784599961902</v>
      </c>
      <c r="AL112" s="28">
        <v>262859.581300463</v>
      </c>
      <c r="AM112" s="28">
        <v>1035.1636004060099</v>
      </c>
      <c r="AN112" s="28">
        <v>10304.965550757899</v>
      </c>
      <c r="AO112" s="28">
        <v>265764.27454032999</v>
      </c>
      <c r="AP112" s="28">
        <v>46596.072266686497</v>
      </c>
      <c r="AQ112" s="28">
        <v>14541.791809120299</v>
      </c>
      <c r="AR112" s="4">
        <v>111761.64569083101</v>
      </c>
      <c r="AS112" s="4">
        <v>113716.524463957</v>
      </c>
      <c r="AT112" s="4">
        <v>514748.36574735801</v>
      </c>
      <c r="AU112" s="4">
        <v>8365108.77830726</v>
      </c>
      <c r="AV112" s="4">
        <v>8418021.3356072102</v>
      </c>
      <c r="AW112" s="4">
        <v>17385368.915713299</v>
      </c>
      <c r="AX112" s="4">
        <v>15558639.389290901</v>
      </c>
      <c r="AY112" s="4">
        <v>2231364.77982869</v>
      </c>
      <c r="AZ112" s="4">
        <v>34855266.602988303</v>
      </c>
      <c r="BA112" s="4">
        <v>337983.36605177599</v>
      </c>
      <c r="BB112" s="4">
        <v>2093770.3503737201</v>
      </c>
      <c r="BC112" s="4">
        <v>117831662.854578</v>
      </c>
      <c r="BD112" s="4">
        <v>15381949.737229099</v>
      </c>
      <c r="BE112" s="4">
        <v>20262991.166906402</v>
      </c>
      <c r="BF112" s="4">
        <v>7510509.1763384501</v>
      </c>
      <c r="BG112" s="4">
        <v>16738742.8271106</v>
      </c>
      <c r="BH112" s="4">
        <v>23610458.492791802</v>
      </c>
      <c r="BI112" s="4">
        <v>14047512.3394043</v>
      </c>
      <c r="BJ112" s="4">
        <v>9895946.61507692</v>
      </c>
      <c r="BK112" s="4">
        <v>0</v>
      </c>
      <c r="BL112" s="4">
        <v>272326.27687565499</v>
      </c>
      <c r="BM112" s="4">
        <v>0</v>
      </c>
      <c r="BN112" s="4">
        <v>14013709.782418501</v>
      </c>
      <c r="BO112" s="4">
        <v>51118161.132133402</v>
      </c>
      <c r="BP112" s="4">
        <v>471079.58741163497</v>
      </c>
      <c r="BQ112" s="4">
        <v>0</v>
      </c>
      <c r="BR112" s="4">
        <v>10130.6529675164</v>
      </c>
      <c r="BS112" s="4">
        <v>44335256.804532103</v>
      </c>
      <c r="BT112" s="4">
        <v>5166.2532877000504</v>
      </c>
      <c r="BU112" s="4">
        <v>133.87800443600099</v>
      </c>
      <c r="BV112" s="4">
        <v>588795.88640152698</v>
      </c>
      <c r="BW112" s="4">
        <v>3471034.1822161898</v>
      </c>
      <c r="BX112" s="4">
        <v>18235563.286441099</v>
      </c>
      <c r="BY112" s="4">
        <v>485830.08741138701</v>
      </c>
      <c r="BZ112" s="4">
        <v>5245.39830335836</v>
      </c>
      <c r="CA112" s="4">
        <v>1251186.29167284</v>
      </c>
      <c r="CB112" s="4">
        <v>18827.5398932561</v>
      </c>
      <c r="CC112" s="4">
        <v>12.485494684380701</v>
      </c>
      <c r="CD112" s="4">
        <v>210396.88572307801</v>
      </c>
      <c r="CE112" s="4">
        <v>37709.283724233203</v>
      </c>
      <c r="CF112" s="4">
        <v>56856.968550054902</v>
      </c>
      <c r="CG112" s="4">
        <v>84739.749417435596</v>
      </c>
      <c r="CH112" s="4">
        <v>10308.978488791299</v>
      </c>
      <c r="CI112" s="4">
        <v>5582.0623282326596</v>
      </c>
      <c r="CJ112" s="4">
        <v>24361.621022244999</v>
      </c>
      <c r="CK112" s="4">
        <v>899052.38285002601</v>
      </c>
      <c r="CL112" s="4">
        <v>33756152.6906863</v>
      </c>
      <c r="CM112" s="4">
        <v>0</v>
      </c>
      <c r="CN112" s="4">
        <v>129932.70332072899</v>
      </c>
      <c r="CO112" s="4">
        <v>399684.22383775201</v>
      </c>
      <c r="CP112" s="4">
        <v>109809688.597109</v>
      </c>
      <c r="CQ112" s="4">
        <v>41741.043841622697</v>
      </c>
      <c r="CR112" s="4">
        <v>82692.352191454396</v>
      </c>
      <c r="CS112" s="4">
        <v>588261.17595326097</v>
      </c>
      <c r="CT112" s="4">
        <v>627070.399263717</v>
      </c>
      <c r="CU112" s="4">
        <v>233521.24735996101</v>
      </c>
      <c r="CV112" s="4">
        <v>28056645.662987798</v>
      </c>
      <c r="CW112" s="4">
        <v>522318.23634230299</v>
      </c>
      <c r="CX112" s="4">
        <v>0</v>
      </c>
      <c r="CY112" s="4">
        <v>4617520.99012178</v>
      </c>
      <c r="CZ112" s="4">
        <v>388578.54482698598</v>
      </c>
      <c r="DA112" s="4">
        <v>769690.97201015602</v>
      </c>
      <c r="DB112" s="4">
        <v>0</v>
      </c>
      <c r="DC112" s="4">
        <v>8261558.0620660903</v>
      </c>
      <c r="DD112" s="4">
        <v>6997242.5492415903</v>
      </c>
      <c r="DE112" s="4">
        <v>0</v>
      </c>
      <c r="DF112" s="4">
        <v>1483878.5638010199</v>
      </c>
      <c r="DG112" s="4">
        <v>0</v>
      </c>
      <c r="DH112" s="4">
        <v>361479112.04207498</v>
      </c>
      <c r="DI112" s="4">
        <v>0</v>
      </c>
      <c r="DJ112" s="4">
        <v>415393.779376372</v>
      </c>
      <c r="DK112" s="4">
        <v>0</v>
      </c>
      <c r="DL112" s="4">
        <v>916498.82687945303</v>
      </c>
      <c r="DM112" s="4">
        <v>0</v>
      </c>
      <c r="DN112" s="4">
        <v>492413.71070396301</v>
      </c>
      <c r="DO112" s="4">
        <v>0</v>
      </c>
      <c r="DP112" s="4">
        <v>9839069.3995102402</v>
      </c>
      <c r="DQ112" s="4">
        <v>424968785.50601703</v>
      </c>
      <c r="DR112" s="4">
        <v>802984941.829386</v>
      </c>
      <c r="DS112" s="4">
        <v>81222656.082654595</v>
      </c>
      <c r="DT112" s="4">
        <v>231653677.055208</v>
      </c>
      <c r="DU112" s="4">
        <v>145885734.50172201</v>
      </c>
      <c r="DV112" s="4">
        <v>180105626.06774399</v>
      </c>
      <c r="DW112" s="4">
        <v>978792358.07331097</v>
      </c>
      <c r="DX112" s="4">
        <v>190397097.17526701</v>
      </c>
      <c r="DY112" s="4">
        <v>522067163.02338898</v>
      </c>
      <c r="DZ112" s="4">
        <v>515514.105132406</v>
      </c>
      <c r="EA112" s="4">
        <v>0</v>
      </c>
      <c r="EB112" s="4">
        <v>10820734.916246001</v>
      </c>
      <c r="EC112" s="4">
        <v>7423658.7698119897</v>
      </c>
      <c r="ED112" s="4">
        <v>2955197.9205550798</v>
      </c>
      <c r="EE112" s="4">
        <v>1632832.14128868</v>
      </c>
      <c r="EF112" s="4">
        <v>669601.65012598201</v>
      </c>
      <c r="EG112" s="4">
        <v>539647.99191220396</v>
      </c>
      <c r="EH112" s="4">
        <v>1067917.2012577499</v>
      </c>
      <c r="EI112" s="4">
        <v>135278.37173781401</v>
      </c>
      <c r="EJ112" s="4">
        <v>4122.5957116659802</v>
      </c>
      <c r="EK112" s="4">
        <v>117.519915508962</v>
      </c>
      <c r="EL112" s="4">
        <v>49961.041088926002</v>
      </c>
      <c r="EM112" s="4">
        <v>240710.41080778799</v>
      </c>
      <c r="EN112" s="4">
        <v>2899000.9568459601</v>
      </c>
      <c r="EO112" s="4">
        <v>13053133.956548201</v>
      </c>
      <c r="EP112" s="4">
        <v>6452.27674881242</v>
      </c>
      <c r="EQ112" s="4">
        <v>3297.70320981854</v>
      </c>
      <c r="ER112" s="4">
        <v>91.285841433573594</v>
      </c>
      <c r="ES112" s="4">
        <v>449.39584998384203</v>
      </c>
      <c r="ET112" s="4">
        <v>13268.175063598301</v>
      </c>
      <c r="EU112" s="4">
        <v>33864234.5561869</v>
      </c>
      <c r="EV112" s="4">
        <v>8075042.0427497402</v>
      </c>
      <c r="EW112" s="4">
        <v>9489534.3986398596</v>
      </c>
      <c r="EX112" s="4">
        <v>929268815.42905796</v>
      </c>
      <c r="EY112" s="4">
        <v>0</v>
      </c>
      <c r="EZ112" s="4">
        <v>16744407.8667698</v>
      </c>
      <c r="FA112" s="4">
        <v>467827.053882065</v>
      </c>
      <c r="FB112" s="4">
        <v>653272.70042430004</v>
      </c>
      <c r="FC112" s="4">
        <v>97027.1575671459</v>
      </c>
      <c r="FD112" s="4">
        <v>58522126.656354003</v>
      </c>
      <c r="FE112" s="4">
        <v>6032502.9641598398</v>
      </c>
      <c r="FF112" s="4">
        <v>12635727.871080101</v>
      </c>
      <c r="FG112" s="4">
        <v>19181.379373942</v>
      </c>
      <c r="FH112" s="4">
        <v>1010496.89135606</v>
      </c>
      <c r="FI112" s="4">
        <v>273840.15841773001</v>
      </c>
      <c r="FJ112" s="4">
        <v>7940578.9092208603</v>
      </c>
      <c r="FK112" s="4">
        <v>11722640.24776</v>
      </c>
      <c r="FL112" s="4">
        <v>16206956.978253501</v>
      </c>
      <c r="FM112" s="4">
        <v>8883100.2511390299</v>
      </c>
      <c r="FN112" s="4">
        <v>11537115.537767099</v>
      </c>
      <c r="FO112" s="4">
        <v>1365235.0711942399</v>
      </c>
      <c r="FP112" s="4">
        <v>101026714.414387</v>
      </c>
      <c r="FQ112" s="4">
        <v>5860471.5400230996</v>
      </c>
      <c r="FR112" s="4">
        <v>27550808.1628864</v>
      </c>
      <c r="FS112" s="4">
        <v>18552402.256480899</v>
      </c>
      <c r="FT112" s="4">
        <v>36019317.945175998</v>
      </c>
      <c r="FU112" s="4">
        <v>208073270.35543299</v>
      </c>
      <c r="FV112" s="4">
        <v>65815607.827819698</v>
      </c>
      <c r="FW112" s="4">
        <v>227439049.421168</v>
      </c>
      <c r="FX112" s="4">
        <v>925145.66709181597</v>
      </c>
      <c r="FY112" s="4">
        <v>1174075.95729258</v>
      </c>
      <c r="FZ112" s="4">
        <v>1082722.2666960501</v>
      </c>
      <c r="GA112" s="4">
        <v>1668995.8724102201</v>
      </c>
      <c r="GB112" s="4">
        <v>174003.690410196</v>
      </c>
      <c r="GC112" s="4">
        <v>513465.87387252599</v>
      </c>
      <c r="GD112" s="4">
        <v>1181090.1640123599</v>
      </c>
      <c r="GE112" s="4">
        <v>231527.16353391399</v>
      </c>
      <c r="GF112" s="4">
        <v>21751.478221437501</v>
      </c>
      <c r="GG112" s="4">
        <v>1170823.74076483</v>
      </c>
      <c r="GH112" s="4">
        <v>1598221.6518087301</v>
      </c>
      <c r="GI112" s="4">
        <v>5882.3578646844599</v>
      </c>
      <c r="GJ112" s="4">
        <v>866973.33851213695</v>
      </c>
      <c r="GK112" s="4">
        <v>1449558.74719769</v>
      </c>
      <c r="GL112" s="4">
        <v>1645403.60040664</v>
      </c>
      <c r="GM112" s="4">
        <v>1119675.9314518</v>
      </c>
      <c r="GN112" s="4">
        <v>199705.492481847</v>
      </c>
      <c r="GO112" s="4">
        <v>1458864.1937911001</v>
      </c>
      <c r="GP112" s="4">
        <v>183304.28139461801</v>
      </c>
      <c r="GQ112" s="4">
        <v>309034.82058018103</v>
      </c>
      <c r="GR112" s="4">
        <v>36345154.960858896</v>
      </c>
      <c r="GS112" s="4">
        <v>88314412.5916657</v>
      </c>
      <c r="GT112" s="4">
        <v>12423208.3535101</v>
      </c>
      <c r="GU112" s="4">
        <v>3820426.4031273499</v>
      </c>
      <c r="GV112" s="4">
        <v>0</v>
      </c>
      <c r="GW112">
        <v>994421.61231425602</v>
      </c>
      <c r="GX112">
        <v>911881.346197056</v>
      </c>
      <c r="GY112">
        <v>513293.102445314</v>
      </c>
      <c r="GZ112">
        <v>15024128.6864575</v>
      </c>
      <c r="HA112">
        <v>341448.179883059</v>
      </c>
      <c r="HB112">
        <v>24356.104089567401</v>
      </c>
      <c r="HC112">
        <v>67103.017605225003</v>
      </c>
      <c r="HD112">
        <v>1968653.23647846</v>
      </c>
      <c r="HE112">
        <v>358461.44360544701</v>
      </c>
      <c r="HF112">
        <v>196150.22386496401</v>
      </c>
      <c r="HG112">
        <v>971848.87657269696</v>
      </c>
      <c r="HH112">
        <v>123250.57010818001</v>
      </c>
      <c r="HI112">
        <v>892682.23126693198</v>
      </c>
      <c r="HJ112">
        <v>872004.36674967699</v>
      </c>
      <c r="HK112">
        <v>26685.048427352202</v>
      </c>
      <c r="HL112">
        <v>0</v>
      </c>
      <c r="HM112">
        <v>0</v>
      </c>
      <c r="HN112">
        <v>1400349.4470426301</v>
      </c>
      <c r="HO112">
        <v>2132354.07779</v>
      </c>
      <c r="HP112">
        <v>122992.34837717</v>
      </c>
      <c r="HQ112">
        <v>56610.803299295498</v>
      </c>
      <c r="HR112">
        <v>456355.460638132</v>
      </c>
      <c r="HS112">
        <v>6225.8468119321997</v>
      </c>
      <c r="HT112">
        <v>1336.946836806</v>
      </c>
      <c r="HU112">
        <v>110150.04217166299</v>
      </c>
      <c r="HV112">
        <v>8381.2998866344406</v>
      </c>
      <c r="HW112">
        <v>1386.5265897317799</v>
      </c>
      <c r="HX112">
        <v>1252190.5208443501</v>
      </c>
      <c r="HY112">
        <v>1290502.8887579599</v>
      </c>
      <c r="HZ112">
        <v>633155.19705225201</v>
      </c>
      <c r="IA112">
        <v>320844.639853328</v>
      </c>
      <c r="IB112">
        <v>1143089.51118007</v>
      </c>
      <c r="IC112">
        <v>461980.06259359501</v>
      </c>
      <c r="ID112">
        <v>593821.82525949297</v>
      </c>
      <c r="IE112">
        <v>207699.96626685001</v>
      </c>
      <c r="IF112">
        <v>120138.158815081</v>
      </c>
      <c r="IG112">
        <v>744028.11358722905</v>
      </c>
      <c r="IH112">
        <v>193392.39915608201</v>
      </c>
      <c r="II112">
        <v>318298.99974672298</v>
      </c>
      <c r="IJ112">
        <v>221906.332541321</v>
      </c>
      <c r="IK112">
        <v>424921.22842927498</v>
      </c>
      <c r="IL112">
        <v>282410.22908150399</v>
      </c>
      <c r="IM112">
        <v>1884960.3086956099</v>
      </c>
      <c r="IN112">
        <v>1728225.7944254701</v>
      </c>
      <c r="IO112">
        <v>1650483.0511203799</v>
      </c>
      <c r="IP112">
        <v>1678051.8386683899</v>
      </c>
      <c r="IQ112">
        <v>1409408.8625233599</v>
      </c>
      <c r="IR112">
        <v>8450614.4767681099</v>
      </c>
      <c r="IS112">
        <v>2196119.3655527602</v>
      </c>
      <c r="IT112">
        <v>786613.32461689296</v>
      </c>
      <c r="IU112">
        <v>54858475.419047303</v>
      </c>
      <c r="IV112">
        <v>55712932.235955201</v>
      </c>
      <c r="IW112">
        <v>19671821.374266502</v>
      </c>
      <c r="IX112">
        <v>9530616.4323350508</v>
      </c>
      <c r="IY112">
        <v>13736714.963255201</v>
      </c>
      <c r="IZ112">
        <v>20379671.6096019</v>
      </c>
      <c r="JA112">
        <v>8061051.4189223303</v>
      </c>
      <c r="JB112">
        <v>2825442.85331845</v>
      </c>
      <c r="JC112">
        <v>0</v>
      </c>
      <c r="JD112">
        <v>119131.597853784</v>
      </c>
      <c r="JE112">
        <v>0</v>
      </c>
      <c r="JF112">
        <v>8616480.0911391005</v>
      </c>
      <c r="JG112">
        <v>10380061.0111262</v>
      </c>
      <c r="JH112">
        <v>80785.025300456007</v>
      </c>
      <c r="JI112">
        <v>27.500929588771498</v>
      </c>
      <c r="JJ112">
        <v>4057.9086051548302</v>
      </c>
      <c r="JK112">
        <v>24152496.732229099</v>
      </c>
      <c r="JL112">
        <v>3530.06293734678</v>
      </c>
      <c r="JM112">
        <v>607.643326202004</v>
      </c>
      <c r="JN112">
        <v>245610.45206317501</v>
      </c>
      <c r="JO112">
        <v>2197298.93331043</v>
      </c>
      <c r="JP112">
        <v>6449273.1010886896</v>
      </c>
      <c r="JQ112">
        <v>541255.76395211101</v>
      </c>
      <c r="JR112">
        <v>4184.2503105804999</v>
      </c>
      <c r="JS112">
        <v>1297736.5950736799</v>
      </c>
      <c r="JT112">
        <v>8374.37218967238</v>
      </c>
      <c r="JU112">
        <v>3697.4962550908499</v>
      </c>
      <c r="JV112">
        <v>86223.446480498998</v>
      </c>
      <c r="JW112">
        <v>7708.9548503658398</v>
      </c>
      <c r="JX112">
        <v>77792.036403450504</v>
      </c>
      <c r="JY112">
        <v>16967.569080763798</v>
      </c>
      <c r="JZ112">
        <v>6367.1747384782902</v>
      </c>
      <c r="KA112">
        <v>18363.6413666997</v>
      </c>
      <c r="KB112">
        <v>20000.422063232501</v>
      </c>
      <c r="KC112">
        <v>316344.34310572798</v>
      </c>
      <c r="KD112">
        <v>1234999.3476696401</v>
      </c>
      <c r="KE112">
        <v>0</v>
      </c>
      <c r="KF112">
        <v>36073.684226153797</v>
      </c>
      <c r="KG112">
        <v>301458.31751899899</v>
      </c>
      <c r="KH112">
        <v>83473787.426537097</v>
      </c>
      <c r="KI112">
        <v>35639.213047657002</v>
      </c>
      <c r="KJ112">
        <v>234158.77127315401</v>
      </c>
      <c r="KK112">
        <v>132376.47850238599</v>
      </c>
      <c r="KL112">
        <v>30952.0186058402</v>
      </c>
      <c r="KM112">
        <v>3213.9238998163801</v>
      </c>
      <c r="KN112">
        <v>14807922.4802943</v>
      </c>
      <c r="KO112">
        <v>1607858.46117789</v>
      </c>
      <c r="KP112">
        <v>0</v>
      </c>
      <c r="KQ112">
        <v>2121653.1570661599</v>
      </c>
      <c r="KR112">
        <v>34466.305626014197</v>
      </c>
      <c r="KS112">
        <v>183399.48398254701</v>
      </c>
      <c r="KT112">
        <v>0</v>
      </c>
      <c r="KU112">
        <v>2723606.3509072098</v>
      </c>
      <c r="KV112">
        <v>7744125.4942549895</v>
      </c>
      <c r="KW112">
        <v>0</v>
      </c>
      <c r="KX112">
        <v>829893.45905010495</v>
      </c>
      <c r="KY112">
        <v>0</v>
      </c>
      <c r="KZ112">
        <v>53470842.062613897</v>
      </c>
      <c r="LA112">
        <v>0</v>
      </c>
      <c r="LB112">
        <v>411756.080573746</v>
      </c>
      <c r="LC112">
        <v>0</v>
      </c>
      <c r="LD112">
        <v>529745.97238120495</v>
      </c>
      <c r="LE112">
        <v>0</v>
      </c>
      <c r="LF112">
        <v>741470.743269603</v>
      </c>
      <c r="LG112">
        <v>0</v>
      </c>
      <c r="LH112">
        <v>7871870.1860725302</v>
      </c>
      <c r="LI112">
        <v>172430571.64188299</v>
      </c>
      <c r="LJ112">
        <v>1104387096.0000801</v>
      </c>
      <c r="LK112">
        <v>56740344.3487252</v>
      </c>
      <c r="LL112">
        <v>234616577.478845</v>
      </c>
      <c r="LM112">
        <v>126597116.702323</v>
      </c>
      <c r="LN112">
        <v>154912016.934618</v>
      </c>
      <c r="LO112">
        <v>760171652.25467396</v>
      </c>
      <c r="LP112">
        <v>234103834.71344799</v>
      </c>
      <c r="LQ112">
        <v>224233494.845355</v>
      </c>
      <c r="LR112">
        <v>1284553.8103167601</v>
      </c>
      <c r="LS112">
        <v>0</v>
      </c>
      <c r="LT112">
        <v>1921201.61107148</v>
      </c>
      <c r="LU112">
        <v>2116766.2476844299</v>
      </c>
      <c r="LV112">
        <v>200125.04905108301</v>
      </c>
      <c r="LW112">
        <v>583425.55866946303</v>
      </c>
      <c r="LX112">
        <v>22621.5309349116</v>
      </c>
      <c r="LY112">
        <v>537924.45944950404</v>
      </c>
      <c r="LZ112">
        <v>43175.329508794399</v>
      </c>
      <c r="MA112">
        <v>1786.31535566958</v>
      </c>
      <c r="MB112">
        <v>21.8908125532116</v>
      </c>
      <c r="MC112">
        <v>405.42853179981103</v>
      </c>
      <c r="MD112">
        <v>35538.775941293497</v>
      </c>
      <c r="ME112">
        <v>21282.620211922</v>
      </c>
      <c r="MF112">
        <v>707107.21373843704</v>
      </c>
      <c r="MG112">
        <v>3659902.4861726402</v>
      </c>
      <c r="MH112">
        <v>1767.1692521841301</v>
      </c>
      <c r="MI112">
        <v>1169.7233700879699</v>
      </c>
      <c r="MJ112">
        <v>8940.7337968190604</v>
      </c>
      <c r="MK112">
        <v>2604.5238238421998</v>
      </c>
      <c r="ML112">
        <v>98776.145375014195</v>
      </c>
      <c r="MM112">
        <v>5822628.5718358997</v>
      </c>
      <c r="MN112">
        <v>197207.31904588599</v>
      </c>
      <c r="MO112">
        <v>1857048.81645947</v>
      </c>
      <c r="MP112">
        <v>545489031.18792403</v>
      </c>
      <c r="MQ112">
        <v>0</v>
      </c>
      <c r="MR112">
        <v>7797154.4121771799</v>
      </c>
      <c r="MS112">
        <v>177539.26113965001</v>
      </c>
      <c r="MT112">
        <v>4971397.7402740596</v>
      </c>
      <c r="MU112">
        <v>4895130.0624768501</v>
      </c>
      <c r="MV112">
        <v>33008634.014984101</v>
      </c>
      <c r="MW112">
        <v>5716458.9007433597</v>
      </c>
      <c r="MX112">
        <v>16307440.681518</v>
      </c>
      <c r="MY112">
        <v>366019.602506041</v>
      </c>
      <c r="MZ112">
        <v>2353194.4385431302</v>
      </c>
      <c r="NA112">
        <v>485903.826048847</v>
      </c>
      <c r="NB112">
        <v>13194961.3248243</v>
      </c>
      <c r="NC112">
        <v>7040804.9896406904</v>
      </c>
      <c r="ND112">
        <v>12747352.2482103</v>
      </c>
      <c r="NE112">
        <v>6451413.1393277496</v>
      </c>
      <c r="NF112">
        <v>9590251.75236395</v>
      </c>
      <c r="NG112">
        <v>4018723.3314320799</v>
      </c>
      <c r="NH112">
        <v>44790956.995088898</v>
      </c>
      <c r="NI112">
        <v>4525943.5566435102</v>
      </c>
      <c r="NJ112">
        <v>22001712.799363401</v>
      </c>
      <c r="NK112">
        <v>15152575.798719799</v>
      </c>
      <c r="NL112">
        <v>15606945.3508651</v>
      </c>
      <c r="NM112">
        <v>262451933.61498499</v>
      </c>
      <c r="NN112">
        <v>38006016.261563599</v>
      </c>
      <c r="NO112">
        <v>136449145.22356299</v>
      </c>
      <c r="NP112">
        <v>703339.63602301502</v>
      </c>
      <c r="NQ112">
        <v>718725.55251535005</v>
      </c>
      <c r="NR112">
        <v>189339.36597447799</v>
      </c>
      <c r="NS112">
        <v>215907.14044995999</v>
      </c>
      <c r="NT112">
        <v>115103.93739398</v>
      </c>
      <c r="NU112">
        <v>152554.84148017599</v>
      </c>
      <c r="NV112">
        <v>215935.01412576099</v>
      </c>
      <c r="NW112">
        <v>40759.471955549103</v>
      </c>
      <c r="NX112">
        <v>3027.3586653912798</v>
      </c>
      <c r="NY112">
        <v>324235.638322221</v>
      </c>
      <c r="NZ112">
        <v>278085.43336877401</v>
      </c>
      <c r="OA112">
        <v>62951.084878797403</v>
      </c>
      <c r="OB112">
        <v>2365602.2469689301</v>
      </c>
      <c r="OC112">
        <v>4628205.87357138</v>
      </c>
      <c r="OD112">
        <v>2368287.86477509</v>
      </c>
      <c r="OE112">
        <v>1152383.44580981</v>
      </c>
      <c r="OF112">
        <v>716705.30060111405</v>
      </c>
      <c r="OG112">
        <v>1086488.1078302599</v>
      </c>
      <c r="OH112">
        <v>310319.37079178699</v>
      </c>
      <c r="OI112">
        <v>401838.32112686802</v>
      </c>
      <c r="OJ112">
        <v>11633721.587842699</v>
      </c>
      <c r="OK112">
        <v>20549349.300713301</v>
      </c>
      <c r="OL112">
        <v>18050725.850494299</v>
      </c>
      <c r="OM112">
        <v>6152760.4246309297</v>
      </c>
      <c r="ON112">
        <v>0</v>
      </c>
    </row>
    <row r="113" spans="1:404" x14ac:dyDescent="0.25">
      <c r="A113" t="s">
        <v>5</v>
      </c>
      <c r="B113">
        <v>109</v>
      </c>
      <c r="C113" t="s">
        <v>521</v>
      </c>
      <c r="D113" t="s">
        <v>302</v>
      </c>
      <c r="E113" s="4">
        <v>0</v>
      </c>
      <c r="F113" s="4">
        <v>0</v>
      </c>
      <c r="G113" s="4">
        <v>0</v>
      </c>
      <c r="H113" s="4">
        <v>0</v>
      </c>
      <c r="I113" s="4">
        <v>0</v>
      </c>
      <c r="J113" s="4">
        <v>0</v>
      </c>
      <c r="K113" s="4">
        <v>0</v>
      </c>
      <c r="L113" s="4">
        <v>0</v>
      </c>
      <c r="M113" s="4">
        <v>0</v>
      </c>
      <c r="N113" s="4">
        <v>0</v>
      </c>
      <c r="O113" s="4">
        <v>0</v>
      </c>
      <c r="P113" s="4">
        <v>0</v>
      </c>
      <c r="Q113" s="4">
        <v>0</v>
      </c>
      <c r="R113" s="4">
        <v>0</v>
      </c>
      <c r="S113" s="4">
        <v>0</v>
      </c>
      <c r="T113" s="4">
        <v>0</v>
      </c>
      <c r="U113" s="4">
        <v>0</v>
      </c>
      <c r="V113" s="4">
        <v>0</v>
      </c>
      <c r="W113" s="4">
        <v>0</v>
      </c>
      <c r="X113" s="28">
        <v>0</v>
      </c>
      <c r="Y113" s="28">
        <v>0</v>
      </c>
      <c r="Z113" s="28">
        <v>0</v>
      </c>
      <c r="AA113" s="28">
        <v>0</v>
      </c>
      <c r="AB113" s="28">
        <v>0</v>
      </c>
      <c r="AC113" s="28">
        <v>0</v>
      </c>
      <c r="AD113" s="28">
        <v>0</v>
      </c>
      <c r="AE113" s="28">
        <v>0</v>
      </c>
      <c r="AF113" s="28">
        <v>0</v>
      </c>
      <c r="AG113" s="28">
        <v>0</v>
      </c>
      <c r="AH113" s="28">
        <v>0</v>
      </c>
      <c r="AI113" s="28">
        <v>0</v>
      </c>
      <c r="AJ113" s="28">
        <v>0</v>
      </c>
      <c r="AK113" s="28">
        <v>0</v>
      </c>
      <c r="AL113" s="28">
        <v>0</v>
      </c>
      <c r="AM113" s="28">
        <v>0</v>
      </c>
      <c r="AN113" s="28">
        <v>0</v>
      </c>
      <c r="AO113" s="28">
        <v>0</v>
      </c>
      <c r="AP113" s="28">
        <v>0</v>
      </c>
      <c r="AQ113" s="28">
        <v>0</v>
      </c>
      <c r="AR113" s="4">
        <v>0</v>
      </c>
      <c r="AS113" s="4">
        <v>0</v>
      </c>
      <c r="AT113" s="4">
        <v>0</v>
      </c>
      <c r="AU113" s="4">
        <v>0</v>
      </c>
      <c r="AV113" s="4">
        <v>0</v>
      </c>
      <c r="AW113" s="4">
        <v>0</v>
      </c>
      <c r="AX113" s="4">
        <v>0</v>
      </c>
      <c r="AY113" s="4">
        <v>0</v>
      </c>
      <c r="AZ113" s="4">
        <v>0</v>
      </c>
      <c r="BA113" s="4">
        <v>0</v>
      </c>
      <c r="BB113" s="4">
        <v>0</v>
      </c>
      <c r="BC113" s="4">
        <v>0</v>
      </c>
      <c r="BD113" s="4">
        <v>0</v>
      </c>
      <c r="BE113" s="4">
        <v>0</v>
      </c>
      <c r="BF113" s="4">
        <v>0</v>
      </c>
      <c r="BG113" s="4">
        <v>0</v>
      </c>
      <c r="BH113" s="4">
        <v>0</v>
      </c>
      <c r="BI113" s="4">
        <v>0</v>
      </c>
      <c r="BJ113" s="4">
        <v>0</v>
      </c>
      <c r="BK113" s="4">
        <v>0</v>
      </c>
      <c r="BL113" s="4">
        <v>0</v>
      </c>
      <c r="BM113" s="4">
        <v>0</v>
      </c>
      <c r="BN113" s="4">
        <v>0</v>
      </c>
      <c r="BO113" s="4">
        <v>0</v>
      </c>
      <c r="BP113" s="4">
        <v>0</v>
      </c>
      <c r="BQ113" s="4">
        <v>0</v>
      </c>
      <c r="BR113" s="4">
        <v>0</v>
      </c>
      <c r="BS113" s="4">
        <v>0</v>
      </c>
      <c r="BT113" s="4">
        <v>0</v>
      </c>
      <c r="BU113" s="4">
        <v>0</v>
      </c>
      <c r="BV113" s="4">
        <v>0</v>
      </c>
      <c r="BW113" s="4">
        <v>0</v>
      </c>
      <c r="BX113" s="4">
        <v>0</v>
      </c>
      <c r="BY113" s="4">
        <v>0</v>
      </c>
      <c r="BZ113" s="4">
        <v>0</v>
      </c>
      <c r="CA113" s="4">
        <v>0</v>
      </c>
      <c r="CB113" s="4">
        <v>0</v>
      </c>
      <c r="CC113" s="4">
        <v>0</v>
      </c>
      <c r="CD113" s="4">
        <v>0</v>
      </c>
      <c r="CE113" s="4">
        <v>0</v>
      </c>
      <c r="CF113" s="4">
        <v>0</v>
      </c>
      <c r="CG113" s="4">
        <v>0</v>
      </c>
      <c r="CH113" s="4">
        <v>0</v>
      </c>
      <c r="CI113" s="4">
        <v>0</v>
      </c>
      <c r="CJ113" s="4">
        <v>0</v>
      </c>
      <c r="CK113" s="4">
        <v>0</v>
      </c>
      <c r="CL113" s="4">
        <v>0</v>
      </c>
      <c r="CM113" s="4">
        <v>0</v>
      </c>
      <c r="CN113" s="4">
        <v>0</v>
      </c>
      <c r="CO113" s="4">
        <v>0</v>
      </c>
      <c r="CP113" s="4">
        <v>0</v>
      </c>
      <c r="CQ113" s="4">
        <v>0</v>
      </c>
      <c r="CR113" s="4">
        <v>0</v>
      </c>
      <c r="CS113" s="4">
        <v>0</v>
      </c>
      <c r="CT113" s="4">
        <v>0</v>
      </c>
      <c r="CU113" s="4">
        <v>0</v>
      </c>
      <c r="CV113" s="4">
        <v>0</v>
      </c>
      <c r="CW113" s="4">
        <v>0</v>
      </c>
      <c r="CX113" s="4">
        <v>0</v>
      </c>
      <c r="CY113" s="4">
        <v>0</v>
      </c>
      <c r="CZ113" s="4">
        <v>0</v>
      </c>
      <c r="DA113" s="4">
        <v>0</v>
      </c>
      <c r="DB113" s="4">
        <v>0</v>
      </c>
      <c r="DC113" s="4">
        <v>0</v>
      </c>
      <c r="DD113" s="4">
        <v>0</v>
      </c>
      <c r="DE113" s="4">
        <v>0</v>
      </c>
      <c r="DF113" s="4">
        <v>0</v>
      </c>
      <c r="DG113" s="4">
        <v>0</v>
      </c>
      <c r="DH113" s="4">
        <v>0</v>
      </c>
      <c r="DI113" s="4">
        <v>0</v>
      </c>
      <c r="DJ113" s="4">
        <v>0</v>
      </c>
      <c r="DK113" s="4">
        <v>0</v>
      </c>
      <c r="DL113" s="4">
        <v>0</v>
      </c>
      <c r="DM113" s="4">
        <v>0</v>
      </c>
      <c r="DN113" s="4">
        <v>0</v>
      </c>
      <c r="DO113" s="4">
        <v>0</v>
      </c>
      <c r="DP113" s="4">
        <v>0</v>
      </c>
      <c r="DQ113" s="4">
        <v>0</v>
      </c>
      <c r="DR113" s="4">
        <v>0</v>
      </c>
      <c r="DS113" s="4">
        <v>0</v>
      </c>
      <c r="DT113" s="4">
        <v>0</v>
      </c>
      <c r="DU113" s="4">
        <v>0</v>
      </c>
      <c r="DV113" s="4">
        <v>0</v>
      </c>
      <c r="DW113" s="4">
        <v>0</v>
      </c>
      <c r="DX113" s="4">
        <v>0</v>
      </c>
      <c r="DY113" s="4">
        <v>0</v>
      </c>
      <c r="DZ113" s="4">
        <v>0</v>
      </c>
      <c r="EA113" s="4">
        <v>0</v>
      </c>
      <c r="EB113" s="4">
        <v>0</v>
      </c>
      <c r="EC113" s="4">
        <v>0</v>
      </c>
      <c r="ED113" s="4">
        <v>0</v>
      </c>
      <c r="EE113" s="4">
        <v>0</v>
      </c>
      <c r="EF113" s="4">
        <v>0</v>
      </c>
      <c r="EG113" s="4">
        <v>0</v>
      </c>
      <c r="EH113" s="4">
        <v>0</v>
      </c>
      <c r="EI113" s="4">
        <v>0</v>
      </c>
      <c r="EJ113" s="4">
        <v>0</v>
      </c>
      <c r="EK113" s="4">
        <v>0</v>
      </c>
      <c r="EL113" s="4">
        <v>0</v>
      </c>
      <c r="EM113" s="4">
        <v>0</v>
      </c>
      <c r="EN113" s="4">
        <v>0</v>
      </c>
      <c r="EO113" s="4">
        <v>0</v>
      </c>
      <c r="EP113" s="4">
        <v>0</v>
      </c>
      <c r="EQ113" s="4">
        <v>0</v>
      </c>
      <c r="ER113" s="4">
        <v>0</v>
      </c>
      <c r="ES113" s="4">
        <v>0</v>
      </c>
      <c r="ET113" s="4">
        <v>0</v>
      </c>
      <c r="EU113" s="4">
        <v>0</v>
      </c>
      <c r="EV113" s="4">
        <v>0</v>
      </c>
      <c r="EW113" s="4">
        <v>0</v>
      </c>
      <c r="EX113" s="4">
        <v>0</v>
      </c>
      <c r="EY113" s="4">
        <v>0</v>
      </c>
      <c r="EZ113" s="4">
        <v>0</v>
      </c>
      <c r="FA113" s="4">
        <v>0</v>
      </c>
      <c r="FB113" s="4">
        <v>0</v>
      </c>
      <c r="FC113" s="4">
        <v>0</v>
      </c>
      <c r="FD113" s="4">
        <v>0</v>
      </c>
      <c r="FE113" s="4">
        <v>0</v>
      </c>
      <c r="FF113" s="4">
        <v>0</v>
      </c>
      <c r="FG113" s="4">
        <v>0</v>
      </c>
      <c r="FH113" s="4">
        <v>0</v>
      </c>
      <c r="FI113" s="4">
        <v>0</v>
      </c>
      <c r="FJ113" s="4">
        <v>0</v>
      </c>
      <c r="FK113" s="4">
        <v>0</v>
      </c>
      <c r="FL113" s="4">
        <v>0</v>
      </c>
      <c r="FM113" s="4">
        <v>0</v>
      </c>
      <c r="FN113" s="4">
        <v>0</v>
      </c>
      <c r="FO113" s="4">
        <v>0</v>
      </c>
      <c r="FP113" s="4">
        <v>0</v>
      </c>
      <c r="FQ113" s="4">
        <v>0</v>
      </c>
      <c r="FR113" s="4">
        <v>0</v>
      </c>
      <c r="FS113" s="4">
        <v>0</v>
      </c>
      <c r="FT113" s="4">
        <v>0</v>
      </c>
      <c r="FU113" s="4">
        <v>0</v>
      </c>
      <c r="FV113" s="4">
        <v>0</v>
      </c>
      <c r="FW113" s="4">
        <v>0</v>
      </c>
      <c r="FX113" s="4">
        <v>0</v>
      </c>
      <c r="FY113" s="4">
        <v>0</v>
      </c>
      <c r="FZ113" s="4">
        <v>0</v>
      </c>
      <c r="GA113" s="4">
        <v>0</v>
      </c>
      <c r="GB113" s="4">
        <v>0</v>
      </c>
      <c r="GC113" s="4">
        <v>0</v>
      </c>
      <c r="GD113" s="4">
        <v>0</v>
      </c>
      <c r="GE113" s="4">
        <v>0</v>
      </c>
      <c r="GF113" s="4">
        <v>0</v>
      </c>
      <c r="GG113" s="4">
        <v>0</v>
      </c>
      <c r="GH113" s="4">
        <v>0</v>
      </c>
      <c r="GI113" s="4">
        <v>0</v>
      </c>
      <c r="GJ113" s="4">
        <v>0</v>
      </c>
      <c r="GK113" s="4">
        <v>0</v>
      </c>
      <c r="GL113" s="4">
        <v>0</v>
      </c>
      <c r="GM113" s="4">
        <v>0</v>
      </c>
      <c r="GN113" s="4">
        <v>0</v>
      </c>
      <c r="GO113" s="4">
        <v>0</v>
      </c>
      <c r="GP113" s="4">
        <v>0</v>
      </c>
      <c r="GQ113" s="4">
        <v>0</v>
      </c>
      <c r="GR113" s="4">
        <v>0</v>
      </c>
      <c r="GS113" s="4">
        <v>0</v>
      </c>
      <c r="GT113" s="4">
        <v>0</v>
      </c>
      <c r="GU113" s="4">
        <v>0</v>
      </c>
      <c r="GV113" s="4">
        <v>0</v>
      </c>
      <c r="GW113">
        <v>0</v>
      </c>
      <c r="GX113">
        <v>0</v>
      </c>
      <c r="GY113">
        <v>0</v>
      </c>
      <c r="GZ113">
        <v>0</v>
      </c>
      <c r="HA113">
        <v>0</v>
      </c>
      <c r="HB113">
        <v>0</v>
      </c>
      <c r="HC113">
        <v>0</v>
      </c>
      <c r="HD113">
        <v>0</v>
      </c>
      <c r="HE113">
        <v>0</v>
      </c>
      <c r="HF113">
        <v>0</v>
      </c>
      <c r="HG113">
        <v>0</v>
      </c>
      <c r="HH113">
        <v>0</v>
      </c>
      <c r="HI113">
        <v>0</v>
      </c>
      <c r="HJ113">
        <v>0</v>
      </c>
      <c r="HK113">
        <v>0</v>
      </c>
      <c r="HL113">
        <v>0</v>
      </c>
      <c r="HM113">
        <v>0</v>
      </c>
      <c r="HN113">
        <v>0</v>
      </c>
      <c r="HO113">
        <v>0</v>
      </c>
      <c r="HP113">
        <v>0</v>
      </c>
      <c r="HQ113">
        <v>0</v>
      </c>
      <c r="HR113">
        <v>0</v>
      </c>
      <c r="HS113">
        <v>0</v>
      </c>
      <c r="HT113">
        <v>0</v>
      </c>
      <c r="HU113">
        <v>0</v>
      </c>
      <c r="HV113">
        <v>0</v>
      </c>
      <c r="HW113">
        <v>0</v>
      </c>
      <c r="HX113">
        <v>0</v>
      </c>
      <c r="HY113">
        <v>0</v>
      </c>
      <c r="HZ113">
        <v>0</v>
      </c>
      <c r="IA113">
        <v>0</v>
      </c>
      <c r="IB113">
        <v>0</v>
      </c>
      <c r="IC113">
        <v>0</v>
      </c>
      <c r="ID113">
        <v>0</v>
      </c>
      <c r="IE113">
        <v>0</v>
      </c>
      <c r="IF113">
        <v>0</v>
      </c>
      <c r="IG113">
        <v>0</v>
      </c>
      <c r="IH113">
        <v>0</v>
      </c>
      <c r="II113">
        <v>0</v>
      </c>
      <c r="IJ113">
        <v>0</v>
      </c>
      <c r="IK113">
        <v>0</v>
      </c>
      <c r="IL113">
        <v>0</v>
      </c>
      <c r="IM113">
        <v>0</v>
      </c>
      <c r="IN113">
        <v>0</v>
      </c>
      <c r="IO113">
        <v>0</v>
      </c>
      <c r="IP113">
        <v>0</v>
      </c>
      <c r="IQ113">
        <v>0</v>
      </c>
      <c r="IR113">
        <v>0</v>
      </c>
      <c r="IS113">
        <v>0</v>
      </c>
      <c r="IT113">
        <v>0</v>
      </c>
      <c r="IU113">
        <v>0</v>
      </c>
      <c r="IV113">
        <v>0</v>
      </c>
      <c r="IW113">
        <v>0</v>
      </c>
      <c r="IX113">
        <v>0</v>
      </c>
      <c r="IY113">
        <v>0</v>
      </c>
      <c r="IZ113">
        <v>0</v>
      </c>
      <c r="JA113">
        <v>0</v>
      </c>
      <c r="JB113">
        <v>0</v>
      </c>
      <c r="JC113">
        <v>0</v>
      </c>
      <c r="JD113">
        <v>0</v>
      </c>
      <c r="JE113">
        <v>0</v>
      </c>
      <c r="JF113">
        <v>0</v>
      </c>
      <c r="JG113">
        <v>0</v>
      </c>
      <c r="JH113">
        <v>0</v>
      </c>
      <c r="JI113">
        <v>0</v>
      </c>
      <c r="JJ113">
        <v>0</v>
      </c>
      <c r="JK113">
        <v>0</v>
      </c>
      <c r="JL113">
        <v>0</v>
      </c>
      <c r="JM113">
        <v>0</v>
      </c>
      <c r="JN113">
        <v>0</v>
      </c>
      <c r="JO113">
        <v>0</v>
      </c>
      <c r="JP113">
        <v>0</v>
      </c>
      <c r="JQ113">
        <v>0</v>
      </c>
      <c r="JR113">
        <v>0</v>
      </c>
      <c r="JS113">
        <v>0</v>
      </c>
      <c r="JT113">
        <v>0</v>
      </c>
      <c r="JU113">
        <v>0</v>
      </c>
      <c r="JV113">
        <v>0</v>
      </c>
      <c r="JW113">
        <v>0</v>
      </c>
      <c r="JX113">
        <v>0</v>
      </c>
      <c r="JY113">
        <v>0</v>
      </c>
      <c r="JZ113">
        <v>0</v>
      </c>
      <c r="KA113">
        <v>0</v>
      </c>
      <c r="KB113">
        <v>0</v>
      </c>
      <c r="KC113">
        <v>0</v>
      </c>
      <c r="KD113">
        <v>0</v>
      </c>
      <c r="KE113">
        <v>0</v>
      </c>
      <c r="KF113">
        <v>0</v>
      </c>
      <c r="KG113">
        <v>0</v>
      </c>
      <c r="KH113">
        <v>0</v>
      </c>
      <c r="KI113">
        <v>0</v>
      </c>
      <c r="KJ113">
        <v>0</v>
      </c>
      <c r="KK113">
        <v>0</v>
      </c>
      <c r="KL113">
        <v>0</v>
      </c>
      <c r="KM113">
        <v>0</v>
      </c>
      <c r="KN113">
        <v>0</v>
      </c>
      <c r="KO113">
        <v>0</v>
      </c>
      <c r="KP113">
        <v>0</v>
      </c>
      <c r="KQ113">
        <v>0</v>
      </c>
      <c r="KR113">
        <v>0</v>
      </c>
      <c r="KS113">
        <v>0</v>
      </c>
      <c r="KT113">
        <v>0</v>
      </c>
      <c r="KU113">
        <v>0</v>
      </c>
      <c r="KV113">
        <v>0</v>
      </c>
      <c r="KW113">
        <v>0</v>
      </c>
      <c r="KX113">
        <v>0</v>
      </c>
      <c r="KY113">
        <v>0</v>
      </c>
      <c r="KZ113">
        <v>0</v>
      </c>
      <c r="LA113">
        <v>0</v>
      </c>
      <c r="LB113">
        <v>0</v>
      </c>
      <c r="LC113">
        <v>0</v>
      </c>
      <c r="LD113">
        <v>0</v>
      </c>
      <c r="LE113">
        <v>0</v>
      </c>
      <c r="LF113">
        <v>0</v>
      </c>
      <c r="LG113">
        <v>0</v>
      </c>
      <c r="LH113">
        <v>0</v>
      </c>
      <c r="LI113">
        <v>0</v>
      </c>
      <c r="LJ113">
        <v>0</v>
      </c>
      <c r="LK113">
        <v>0</v>
      </c>
      <c r="LL113">
        <v>0</v>
      </c>
      <c r="LM113">
        <v>0</v>
      </c>
      <c r="LN113">
        <v>0</v>
      </c>
      <c r="LO113">
        <v>0</v>
      </c>
      <c r="LP113">
        <v>0</v>
      </c>
      <c r="LQ113">
        <v>0</v>
      </c>
      <c r="LR113">
        <v>0</v>
      </c>
      <c r="LS113">
        <v>0</v>
      </c>
      <c r="LT113">
        <v>0</v>
      </c>
      <c r="LU113">
        <v>0</v>
      </c>
      <c r="LV113">
        <v>0</v>
      </c>
      <c r="LW113">
        <v>0</v>
      </c>
      <c r="LX113">
        <v>0</v>
      </c>
      <c r="LY113">
        <v>0</v>
      </c>
      <c r="LZ113">
        <v>0</v>
      </c>
      <c r="MA113">
        <v>0</v>
      </c>
      <c r="MB113">
        <v>0</v>
      </c>
      <c r="MC113">
        <v>0</v>
      </c>
      <c r="MD113">
        <v>0</v>
      </c>
      <c r="ME113">
        <v>0</v>
      </c>
      <c r="MF113">
        <v>0</v>
      </c>
      <c r="MG113">
        <v>0</v>
      </c>
      <c r="MH113">
        <v>0</v>
      </c>
      <c r="MI113">
        <v>0</v>
      </c>
      <c r="MJ113">
        <v>0</v>
      </c>
      <c r="MK113">
        <v>0</v>
      </c>
      <c r="ML113">
        <v>0</v>
      </c>
      <c r="MM113">
        <v>0</v>
      </c>
      <c r="MN113">
        <v>0</v>
      </c>
      <c r="MO113">
        <v>0</v>
      </c>
      <c r="MP113">
        <v>0</v>
      </c>
      <c r="MQ113">
        <v>0</v>
      </c>
      <c r="MR113">
        <v>0</v>
      </c>
      <c r="MS113">
        <v>0</v>
      </c>
      <c r="MT113">
        <v>0</v>
      </c>
      <c r="MU113">
        <v>0</v>
      </c>
      <c r="MV113">
        <v>0</v>
      </c>
      <c r="MW113">
        <v>0</v>
      </c>
      <c r="MX113">
        <v>0</v>
      </c>
      <c r="MY113">
        <v>0</v>
      </c>
      <c r="MZ113">
        <v>0</v>
      </c>
      <c r="NA113">
        <v>0</v>
      </c>
      <c r="NB113">
        <v>0</v>
      </c>
      <c r="NC113">
        <v>0</v>
      </c>
      <c r="ND113">
        <v>0</v>
      </c>
      <c r="NE113">
        <v>0</v>
      </c>
      <c r="NF113">
        <v>0</v>
      </c>
      <c r="NG113">
        <v>0</v>
      </c>
      <c r="NH113">
        <v>0</v>
      </c>
      <c r="NI113">
        <v>0</v>
      </c>
      <c r="NJ113">
        <v>0</v>
      </c>
      <c r="NK113">
        <v>0</v>
      </c>
      <c r="NL113">
        <v>0</v>
      </c>
      <c r="NM113">
        <v>0</v>
      </c>
      <c r="NN113">
        <v>0</v>
      </c>
      <c r="NO113">
        <v>0</v>
      </c>
      <c r="NP113">
        <v>0</v>
      </c>
      <c r="NQ113">
        <v>0</v>
      </c>
      <c r="NR113">
        <v>0</v>
      </c>
      <c r="NS113">
        <v>0</v>
      </c>
      <c r="NT113">
        <v>0</v>
      </c>
      <c r="NU113">
        <v>0</v>
      </c>
      <c r="NV113">
        <v>0</v>
      </c>
      <c r="NW113">
        <v>0</v>
      </c>
      <c r="NX113">
        <v>0</v>
      </c>
      <c r="NY113">
        <v>0</v>
      </c>
      <c r="NZ113">
        <v>0</v>
      </c>
      <c r="OA113">
        <v>0</v>
      </c>
      <c r="OB113">
        <v>0</v>
      </c>
      <c r="OC113">
        <v>0</v>
      </c>
      <c r="OD113">
        <v>0</v>
      </c>
      <c r="OE113">
        <v>0</v>
      </c>
      <c r="OF113">
        <v>0</v>
      </c>
      <c r="OG113">
        <v>0</v>
      </c>
      <c r="OH113">
        <v>0</v>
      </c>
      <c r="OI113">
        <v>0</v>
      </c>
      <c r="OJ113">
        <v>0</v>
      </c>
      <c r="OK113">
        <v>0</v>
      </c>
      <c r="OL113">
        <v>0</v>
      </c>
      <c r="OM113">
        <v>0</v>
      </c>
      <c r="ON113">
        <v>0</v>
      </c>
    </row>
    <row r="114" spans="1:404" x14ac:dyDescent="0.25">
      <c r="A114" t="s">
        <v>5</v>
      </c>
      <c r="B114">
        <v>110</v>
      </c>
      <c r="C114" t="s">
        <v>303</v>
      </c>
      <c r="D114" t="s">
        <v>304</v>
      </c>
      <c r="E114" s="4">
        <v>4984.6803455918598</v>
      </c>
      <c r="F114" s="4">
        <v>446327.954695786</v>
      </c>
      <c r="G114" s="4">
        <v>180874.47402637501</v>
      </c>
      <c r="H114" s="4">
        <v>2936699.2698895698</v>
      </c>
      <c r="I114" s="4">
        <v>197256.80809825601</v>
      </c>
      <c r="J114" s="4">
        <v>4644.4635056288398</v>
      </c>
      <c r="K114" s="4">
        <v>3371.3388614271498</v>
      </c>
      <c r="L114" s="4">
        <v>495257.92919182801</v>
      </c>
      <c r="M114" s="4">
        <v>145926.03435798199</v>
      </c>
      <c r="N114" s="4">
        <v>92209.784570563905</v>
      </c>
      <c r="O114" s="4">
        <v>616440.730206565</v>
      </c>
      <c r="P114" s="4">
        <v>226317.230598088</v>
      </c>
      <c r="Q114" s="4">
        <v>74103.274817197904</v>
      </c>
      <c r="R114" s="4">
        <v>373483.391134176</v>
      </c>
      <c r="S114" s="4">
        <v>578.60083930783605</v>
      </c>
      <c r="T114" s="4">
        <v>0</v>
      </c>
      <c r="U114" s="4">
        <v>0</v>
      </c>
      <c r="V114" s="4">
        <v>291093.46402526699</v>
      </c>
      <c r="W114" s="4">
        <v>329220.52930109098</v>
      </c>
      <c r="X114" s="28">
        <v>3359.9579100219698</v>
      </c>
      <c r="Y114" s="28">
        <v>2889.8836382742102</v>
      </c>
      <c r="Z114" s="28">
        <v>542675.10725969495</v>
      </c>
      <c r="AA114" s="28">
        <v>320.77902012548202</v>
      </c>
      <c r="AB114" s="28">
        <v>2116.77633267283</v>
      </c>
      <c r="AC114" s="28">
        <v>36810.454938201801</v>
      </c>
      <c r="AD114" s="28">
        <v>23552.5007069235</v>
      </c>
      <c r="AE114" s="28">
        <v>7773.2580554230699</v>
      </c>
      <c r="AF114" s="28">
        <v>95402.746367549102</v>
      </c>
      <c r="AG114" s="28">
        <v>225768.22940223399</v>
      </c>
      <c r="AH114" s="28">
        <v>562.42821286740605</v>
      </c>
      <c r="AI114" s="28">
        <v>1096.7831153325701</v>
      </c>
      <c r="AJ114" s="28">
        <v>3046.8121105970099</v>
      </c>
      <c r="AK114" s="28">
        <v>777.90373849727098</v>
      </c>
      <c r="AL114" s="28">
        <v>210527.97572521301</v>
      </c>
      <c r="AM114" s="28">
        <v>181.04425859504801</v>
      </c>
      <c r="AN114" s="28">
        <v>1362.00701623246</v>
      </c>
      <c r="AO114" s="28">
        <v>233181.999276733</v>
      </c>
      <c r="AP114" s="28">
        <v>28745.5558342933</v>
      </c>
      <c r="AQ114" s="28">
        <v>12805.9044189327</v>
      </c>
      <c r="AR114" s="4">
        <v>31294.7389183573</v>
      </c>
      <c r="AS114" s="4">
        <v>33816.017115430201</v>
      </c>
      <c r="AT114" s="4">
        <v>174555.82342791499</v>
      </c>
      <c r="AU114" s="4">
        <v>727715.20214870002</v>
      </c>
      <c r="AV114" s="4">
        <v>894940.02863399102</v>
      </c>
      <c r="AW114" s="4">
        <v>1612875.29666555</v>
      </c>
      <c r="AX114" s="4">
        <v>1172221.05470756</v>
      </c>
      <c r="AY114" s="4">
        <v>149389.15712311599</v>
      </c>
      <c r="AZ114" s="4">
        <v>2833484.7993373899</v>
      </c>
      <c r="BA114" s="4">
        <v>32806.226414700999</v>
      </c>
      <c r="BB114" s="4">
        <v>223948.91969014099</v>
      </c>
      <c r="BC114" s="4">
        <v>9024479.0307591297</v>
      </c>
      <c r="BD114" s="4">
        <v>1201678.7113351</v>
      </c>
      <c r="BE114" s="4">
        <v>1497367.2205814</v>
      </c>
      <c r="BF114" s="4">
        <v>564913.66081818996</v>
      </c>
      <c r="BG114" s="4">
        <v>2127093.1210549502</v>
      </c>
      <c r="BH114" s="4">
        <v>2798294.0491814702</v>
      </c>
      <c r="BI114" s="4">
        <v>2022990.5648216</v>
      </c>
      <c r="BJ114" s="4">
        <v>1061377.83998522</v>
      </c>
      <c r="BK114" s="4">
        <v>0</v>
      </c>
      <c r="BL114" s="4">
        <v>77228.725573813703</v>
      </c>
      <c r="BM114" s="4">
        <v>0</v>
      </c>
      <c r="BN114" s="4">
        <v>1638078.0662531999</v>
      </c>
      <c r="BO114" s="4">
        <v>2853985.4339427198</v>
      </c>
      <c r="BP114" s="4">
        <v>169805.38423927501</v>
      </c>
      <c r="BQ114" s="4">
        <v>0</v>
      </c>
      <c r="BR114" s="4">
        <v>5579.3491814785502</v>
      </c>
      <c r="BS114" s="4">
        <v>20005767.966818001</v>
      </c>
      <c r="BT114" s="4">
        <v>2977.1819741147201</v>
      </c>
      <c r="BU114" s="4">
        <v>34.9762063984995</v>
      </c>
      <c r="BV114" s="4">
        <v>291761.63865961001</v>
      </c>
      <c r="BW114" s="4">
        <v>212041.11327788999</v>
      </c>
      <c r="BX114" s="4">
        <v>8102651.3974078996</v>
      </c>
      <c r="BY114" s="4">
        <v>164678.745803219</v>
      </c>
      <c r="BZ114" s="4">
        <v>2051.9655990798801</v>
      </c>
      <c r="CA114" s="4">
        <v>491207.95496030099</v>
      </c>
      <c r="CB114" s="4">
        <v>6171.6802613979698</v>
      </c>
      <c r="CC114" s="4">
        <v>3.7827480751771998</v>
      </c>
      <c r="CD114" s="4">
        <v>93625.656200507598</v>
      </c>
      <c r="CE114" s="4">
        <v>10284.4992649222</v>
      </c>
      <c r="CF114" s="4">
        <v>16588.887803849499</v>
      </c>
      <c r="CG114" s="4">
        <v>28603.044907887001</v>
      </c>
      <c r="CH114" s="4">
        <v>3798.9251414242099</v>
      </c>
      <c r="CI114" s="4">
        <v>1026.3319651474001</v>
      </c>
      <c r="CJ114" s="4">
        <v>8724.6895324698908</v>
      </c>
      <c r="CK114" s="4">
        <v>56725.718901536697</v>
      </c>
      <c r="CL114" s="4">
        <v>8284384.5554584404</v>
      </c>
      <c r="CM114" s="4">
        <v>0</v>
      </c>
      <c r="CN114" s="4">
        <v>40206.267845263501</v>
      </c>
      <c r="CO114" s="4">
        <v>148913.681364358</v>
      </c>
      <c r="CP114" s="4">
        <v>11259238.8849016</v>
      </c>
      <c r="CQ114" s="4">
        <v>5878.0998371553496</v>
      </c>
      <c r="CR114" s="4">
        <v>10517.168679845599</v>
      </c>
      <c r="CS114" s="4">
        <v>95614.818521682799</v>
      </c>
      <c r="CT114" s="4">
        <v>59031.789895089503</v>
      </c>
      <c r="CU114" s="4">
        <v>38043.643747929702</v>
      </c>
      <c r="CV114" s="4">
        <v>4352654.2099720398</v>
      </c>
      <c r="CW114" s="4">
        <v>63800.851905582902</v>
      </c>
      <c r="CX114" s="4">
        <v>0</v>
      </c>
      <c r="CY114" s="4">
        <v>1560006.72506646</v>
      </c>
      <c r="CZ114" s="4">
        <v>115345.05766586099</v>
      </c>
      <c r="DA114" s="4">
        <v>223386.68527113</v>
      </c>
      <c r="DB114" s="4">
        <v>0</v>
      </c>
      <c r="DC114" s="4">
        <v>1993960.80830345</v>
      </c>
      <c r="DD114" s="4">
        <v>1850785.62716047</v>
      </c>
      <c r="DE114" s="4">
        <v>0</v>
      </c>
      <c r="DF114" s="4">
        <v>470991.32883746899</v>
      </c>
      <c r="DG114" s="4">
        <v>0</v>
      </c>
      <c r="DH114" s="4">
        <v>230360.830897284</v>
      </c>
      <c r="DI114" s="4">
        <v>0</v>
      </c>
      <c r="DJ114" s="4">
        <v>117889176.199866</v>
      </c>
      <c r="DK114" s="4">
        <v>0</v>
      </c>
      <c r="DL114" s="4">
        <v>161295.547723122</v>
      </c>
      <c r="DM114" s="4">
        <v>0</v>
      </c>
      <c r="DN114" s="4">
        <v>35619.037355953798</v>
      </c>
      <c r="DO114" s="4">
        <v>0</v>
      </c>
      <c r="DP114" s="4">
        <v>435010.28337223502</v>
      </c>
      <c r="DQ114" s="4">
        <v>45411569.275171198</v>
      </c>
      <c r="DR114" s="4">
        <v>42526458.314510398</v>
      </c>
      <c r="DS114" s="4">
        <v>2862519.2189059099</v>
      </c>
      <c r="DT114" s="4">
        <v>14348987.0984898</v>
      </c>
      <c r="DU114" s="4">
        <v>8366883.6535507701</v>
      </c>
      <c r="DV114" s="4">
        <v>7634334.0726403203</v>
      </c>
      <c r="DW114" s="4">
        <v>50402703.4393325</v>
      </c>
      <c r="DX114" s="4">
        <v>9134816.5285991505</v>
      </c>
      <c r="DY114" s="4">
        <v>22198462.527918302</v>
      </c>
      <c r="DZ114" s="4">
        <v>126919.708006646</v>
      </c>
      <c r="EA114" s="4">
        <v>0</v>
      </c>
      <c r="EB114" s="4">
        <v>3294506.4341672799</v>
      </c>
      <c r="EC114" s="4">
        <v>1862805.0611803699</v>
      </c>
      <c r="ED114" s="4">
        <v>935793.12646670605</v>
      </c>
      <c r="EE114" s="4">
        <v>625717.294932605</v>
      </c>
      <c r="EF114" s="4">
        <v>177299.67357832301</v>
      </c>
      <c r="EG114" s="4">
        <v>278502.90634655702</v>
      </c>
      <c r="EH114" s="4">
        <v>312711.41574179399</v>
      </c>
      <c r="EI114" s="4">
        <v>45174.729123592202</v>
      </c>
      <c r="EJ114" s="4">
        <v>131.54873749616399</v>
      </c>
      <c r="EK114" s="4">
        <v>18.725904205959498</v>
      </c>
      <c r="EL114" s="4">
        <v>44979.605177074001</v>
      </c>
      <c r="EM114" s="4">
        <v>130163.75240207301</v>
      </c>
      <c r="EN114" s="4">
        <v>1051519.66583512</v>
      </c>
      <c r="EO114" s="4">
        <v>4584333.4807294495</v>
      </c>
      <c r="EP114" s="4">
        <v>13860.5023611709</v>
      </c>
      <c r="EQ114" s="4">
        <v>1962.47003760915</v>
      </c>
      <c r="ER114" s="4">
        <v>103.272842547301</v>
      </c>
      <c r="ES114" s="4">
        <v>136.987906991834</v>
      </c>
      <c r="ET114" s="4">
        <v>2414.9234097558301</v>
      </c>
      <c r="EU114" s="4">
        <v>12361175.7355521</v>
      </c>
      <c r="EV114" s="4">
        <v>2147156.4965554401</v>
      </c>
      <c r="EW114" s="4">
        <v>1627285.9651154301</v>
      </c>
      <c r="EX114" s="4">
        <v>287828886.58871597</v>
      </c>
      <c r="EY114" s="4">
        <v>0</v>
      </c>
      <c r="EZ114" s="4">
        <v>1597093.46558353</v>
      </c>
      <c r="FA114" s="4">
        <v>185105.36548773001</v>
      </c>
      <c r="FB114" s="4">
        <v>426752.12233565899</v>
      </c>
      <c r="FC114" s="4">
        <v>30808.576952786199</v>
      </c>
      <c r="FD114" s="4">
        <v>9125755.1663993709</v>
      </c>
      <c r="FE114" s="4">
        <v>941527.58805775503</v>
      </c>
      <c r="FF114" s="4">
        <v>2968838.82817782</v>
      </c>
      <c r="FG114" s="4">
        <v>3755.9495776733102</v>
      </c>
      <c r="FH114" s="4">
        <v>166154.149148122</v>
      </c>
      <c r="FI114" s="4">
        <v>35046.292818861803</v>
      </c>
      <c r="FJ114" s="4">
        <v>1281873.70860851</v>
      </c>
      <c r="FK114" s="4">
        <v>2295545.2022376899</v>
      </c>
      <c r="FL114" s="4">
        <v>1947164.6856869799</v>
      </c>
      <c r="FM114" s="4">
        <v>1679745.0757514001</v>
      </c>
      <c r="FN114" s="4">
        <v>2604538.3919941802</v>
      </c>
      <c r="FO114" s="4">
        <v>276756.06875734503</v>
      </c>
      <c r="FP114" s="4">
        <v>38826615.014937401</v>
      </c>
      <c r="FQ114" s="4">
        <v>848798.12917388603</v>
      </c>
      <c r="FR114" s="4">
        <v>3664007.0763539099</v>
      </c>
      <c r="FS114" s="4">
        <v>3200530.4329258101</v>
      </c>
      <c r="FT114" s="4">
        <v>5375771.3640424302</v>
      </c>
      <c r="FU114" s="4">
        <v>29298764.874124199</v>
      </c>
      <c r="FV114" s="4">
        <v>12872094.5754709</v>
      </c>
      <c r="FW114" s="4">
        <v>28067264.736079</v>
      </c>
      <c r="FX114" s="4">
        <v>185804.548113347</v>
      </c>
      <c r="FY114" s="4">
        <v>232367.627507703</v>
      </c>
      <c r="FZ114" s="4">
        <v>231869.29460888499</v>
      </c>
      <c r="GA114" s="4">
        <v>328154.384175813</v>
      </c>
      <c r="GB114" s="4">
        <v>51716.504187719896</v>
      </c>
      <c r="GC114" s="4">
        <v>111825.573652037</v>
      </c>
      <c r="GD114" s="4">
        <v>244447.7329719</v>
      </c>
      <c r="GE114" s="4">
        <v>40007.560139214504</v>
      </c>
      <c r="GF114" s="4">
        <v>5796.7650682220001</v>
      </c>
      <c r="GG114" s="4">
        <v>243213.24510082899</v>
      </c>
      <c r="GH114" s="4">
        <v>354673.93949117302</v>
      </c>
      <c r="GI114" s="4">
        <v>936.50415151931998</v>
      </c>
      <c r="GJ114" s="4">
        <v>281492.884324844</v>
      </c>
      <c r="GK114" s="4">
        <v>426577.70560302603</v>
      </c>
      <c r="GL114" s="4">
        <v>382000.89947784698</v>
      </c>
      <c r="GM114" s="4">
        <v>261312.76962400301</v>
      </c>
      <c r="GN114" s="4">
        <v>43388.355922829498</v>
      </c>
      <c r="GO114" s="4">
        <v>309534.58274549601</v>
      </c>
      <c r="GP114" s="4">
        <v>43048.799430336301</v>
      </c>
      <c r="GQ114" s="4">
        <v>72074.373909120201</v>
      </c>
      <c r="GR114" s="4">
        <v>5680844.6430248804</v>
      </c>
      <c r="GS114" s="4">
        <v>9698992.1378084403</v>
      </c>
      <c r="GT114" s="4">
        <v>2274260.04251436</v>
      </c>
      <c r="GU114" s="4">
        <v>841404.274435097</v>
      </c>
      <c r="GV114" s="4">
        <v>0</v>
      </c>
      <c r="GW114">
        <v>83539.654151065799</v>
      </c>
      <c r="GX114">
        <v>78169.137494773604</v>
      </c>
      <c r="GY114">
        <v>51697.790542364397</v>
      </c>
      <c r="GZ114">
        <v>1147787.3996244899</v>
      </c>
      <c r="HA114">
        <v>35891.740682724601</v>
      </c>
      <c r="HB114">
        <v>3991.13078997906</v>
      </c>
      <c r="HC114">
        <v>7128.4842645460303</v>
      </c>
      <c r="HD114">
        <v>224952.11252412701</v>
      </c>
      <c r="HE114">
        <v>31433.769664662901</v>
      </c>
      <c r="HF114">
        <v>14619.4944175318</v>
      </c>
      <c r="HG114">
        <v>74630.360632957294</v>
      </c>
      <c r="HH114">
        <v>11003.821238888</v>
      </c>
      <c r="HI114">
        <v>80168.436811928201</v>
      </c>
      <c r="HJ114">
        <v>79291.673797012001</v>
      </c>
      <c r="HK114">
        <v>2750.3520878427198</v>
      </c>
      <c r="HL114">
        <v>0</v>
      </c>
      <c r="HM114">
        <v>0</v>
      </c>
      <c r="HN114">
        <v>141176.352587142</v>
      </c>
      <c r="HO114">
        <v>165435.31290889499</v>
      </c>
      <c r="HP114">
        <v>11500.2234390591</v>
      </c>
      <c r="HQ114">
        <v>6076.3713103945802</v>
      </c>
      <c r="HR114">
        <v>71093.227559319799</v>
      </c>
      <c r="HS114">
        <v>1102.8073613086499</v>
      </c>
      <c r="HT114">
        <v>100.249135141529</v>
      </c>
      <c r="HU114">
        <v>14522.287121870901</v>
      </c>
      <c r="HV114">
        <v>648.66839105824204</v>
      </c>
      <c r="HW114">
        <v>138.405434169724</v>
      </c>
      <c r="HX114">
        <v>187357.43427958101</v>
      </c>
      <c r="HY114">
        <v>79377.982801530306</v>
      </c>
      <c r="HZ114">
        <v>19584.723543487198</v>
      </c>
      <c r="IA114">
        <v>34096.0126321512</v>
      </c>
      <c r="IB114">
        <v>88569.473673593398</v>
      </c>
      <c r="IC114">
        <v>65907.614986329601</v>
      </c>
      <c r="ID114">
        <v>86217.8675780786</v>
      </c>
      <c r="IE114">
        <v>36523.4099514708</v>
      </c>
      <c r="IF114">
        <v>27779.7079991299</v>
      </c>
      <c r="IG114">
        <v>140047.16607024899</v>
      </c>
      <c r="IH114">
        <v>35296.6526840921</v>
      </c>
      <c r="II114">
        <v>50328.931636106201</v>
      </c>
      <c r="IJ114">
        <v>30471.6602939043</v>
      </c>
      <c r="IK114">
        <v>50894.054612814703</v>
      </c>
      <c r="IL114">
        <v>35283.922796414197</v>
      </c>
      <c r="IM114">
        <v>386802.66348466801</v>
      </c>
      <c r="IN114">
        <v>159797.848650778</v>
      </c>
      <c r="IO114">
        <v>262615.66472060198</v>
      </c>
      <c r="IP114">
        <v>125778.076519239</v>
      </c>
      <c r="IQ114">
        <v>112652.200066474</v>
      </c>
      <c r="IR114">
        <v>769313.005261385</v>
      </c>
      <c r="IS114">
        <v>308339.58273737202</v>
      </c>
      <c r="IT114">
        <v>76202.542563849798</v>
      </c>
      <c r="IU114">
        <v>4102801.06344203</v>
      </c>
      <c r="IV114">
        <v>2454929.8644463802</v>
      </c>
      <c r="IW114">
        <v>1318726.559782</v>
      </c>
      <c r="IX114">
        <v>617667.26535597898</v>
      </c>
      <c r="IY114">
        <v>1572960.93167333</v>
      </c>
      <c r="IZ114">
        <v>2293375.0691497601</v>
      </c>
      <c r="JA114">
        <v>972747.64955155202</v>
      </c>
      <c r="JB114">
        <v>298156.33108467201</v>
      </c>
      <c r="JC114">
        <v>0</v>
      </c>
      <c r="JD114">
        <v>9319.1838017887003</v>
      </c>
      <c r="JE114">
        <v>0</v>
      </c>
      <c r="JF114">
        <v>713264.93946640997</v>
      </c>
      <c r="JG114">
        <v>825371.29507711099</v>
      </c>
      <c r="JH114">
        <v>13978.165469957399</v>
      </c>
      <c r="JI114">
        <v>1.42561470493257</v>
      </c>
      <c r="JJ114">
        <v>725.54682186381103</v>
      </c>
      <c r="JK114">
        <v>5041886.0559924496</v>
      </c>
      <c r="JL114">
        <v>863.55071903190697</v>
      </c>
      <c r="JM114">
        <v>44.742434807013801</v>
      </c>
      <c r="JN114">
        <v>32614.607972330501</v>
      </c>
      <c r="JO114">
        <v>212298.70699639901</v>
      </c>
      <c r="JP114">
        <v>1681890.13596108</v>
      </c>
      <c r="JQ114">
        <v>141295.342059313</v>
      </c>
      <c r="JR114">
        <v>236.603883821555</v>
      </c>
      <c r="JS114">
        <v>152767.27004378501</v>
      </c>
      <c r="JT114">
        <v>1241.5826248876101</v>
      </c>
      <c r="JU114">
        <v>427.019121596937</v>
      </c>
      <c r="JV114">
        <v>9564.3755894849</v>
      </c>
      <c r="JW114">
        <v>2220.5206286859998</v>
      </c>
      <c r="JX114">
        <v>8767.5311970358198</v>
      </c>
      <c r="JY114">
        <v>3946.0530902716901</v>
      </c>
      <c r="JZ114">
        <v>739.94228704834995</v>
      </c>
      <c r="KA114">
        <v>3634.79734745515</v>
      </c>
      <c r="KB114">
        <v>2717.2696655139198</v>
      </c>
      <c r="KC114">
        <v>23283.437639682201</v>
      </c>
      <c r="KD114">
        <v>202815.74052370299</v>
      </c>
      <c r="KE114">
        <v>0</v>
      </c>
      <c r="KF114">
        <v>5097.5394750547703</v>
      </c>
      <c r="KG114">
        <v>34305.150523183998</v>
      </c>
      <c r="KH114">
        <v>9819941.6779767908</v>
      </c>
      <c r="KI114">
        <v>4160.9527756485104</v>
      </c>
      <c r="KJ114">
        <v>30493.962359011301</v>
      </c>
      <c r="KK114">
        <v>13199.7574304554</v>
      </c>
      <c r="KL114">
        <v>3903.4208346964601</v>
      </c>
      <c r="KM114">
        <v>279.94362291440501</v>
      </c>
      <c r="KN114">
        <v>1766679.46451169</v>
      </c>
      <c r="KO114">
        <v>124002.480274106</v>
      </c>
      <c r="KP114">
        <v>0</v>
      </c>
      <c r="KQ114">
        <v>417458.99508439202</v>
      </c>
      <c r="KR114">
        <v>4910.2059765199101</v>
      </c>
      <c r="KS114">
        <v>19036.174658578198</v>
      </c>
      <c r="KT114">
        <v>0</v>
      </c>
      <c r="KU114">
        <v>334044.81100586901</v>
      </c>
      <c r="KV114">
        <v>1810605.85261762</v>
      </c>
      <c r="KW114">
        <v>0</v>
      </c>
      <c r="KX114">
        <v>121923.866937335</v>
      </c>
      <c r="KY114">
        <v>0</v>
      </c>
      <c r="KZ114">
        <v>88318.274782685199</v>
      </c>
      <c r="LA114">
        <v>0</v>
      </c>
      <c r="LB114">
        <v>17897016.3906192</v>
      </c>
      <c r="LC114">
        <v>0</v>
      </c>
      <c r="LD114">
        <v>96533.442471157905</v>
      </c>
      <c r="LE114">
        <v>0</v>
      </c>
      <c r="LF114">
        <v>66091.934270033205</v>
      </c>
      <c r="LG114">
        <v>0</v>
      </c>
      <c r="LH114">
        <v>280101.71053974598</v>
      </c>
      <c r="LI114">
        <v>12449695.548469501</v>
      </c>
      <c r="LJ114">
        <v>64685501.508900397</v>
      </c>
      <c r="LK114">
        <v>4004657.2755247299</v>
      </c>
      <c r="LL114">
        <v>19544631.9334643</v>
      </c>
      <c r="LM114">
        <v>19396766.2328333</v>
      </c>
      <c r="LN114">
        <v>7682462.4548209095</v>
      </c>
      <c r="LO114">
        <v>53725020.730746999</v>
      </c>
      <c r="LP114">
        <v>12338703.371904001</v>
      </c>
      <c r="LQ114">
        <v>10482885.2849725</v>
      </c>
      <c r="LR114">
        <v>122179.104312272</v>
      </c>
      <c r="LS114">
        <v>0</v>
      </c>
      <c r="LT114">
        <v>171909.717788596</v>
      </c>
      <c r="LU114">
        <v>203054.47779534999</v>
      </c>
      <c r="LV114">
        <v>28354.434166688599</v>
      </c>
      <c r="LW114">
        <v>63642.236065191399</v>
      </c>
      <c r="LX114">
        <v>2777.2345822234101</v>
      </c>
      <c r="LY114">
        <v>78234.140986796207</v>
      </c>
      <c r="LZ114">
        <v>4683.5276793664898</v>
      </c>
      <c r="MA114">
        <v>214.972326539584</v>
      </c>
      <c r="MB114">
        <v>3.5917044151816602</v>
      </c>
      <c r="MC114">
        <v>70.636939879645496</v>
      </c>
      <c r="MD114">
        <v>5088.5263423979204</v>
      </c>
      <c r="ME114">
        <v>2104.61310527872</v>
      </c>
      <c r="MF114">
        <v>74367.378122669397</v>
      </c>
      <c r="MG114">
        <v>361022.81311094097</v>
      </c>
      <c r="MH114">
        <v>108.762996943503</v>
      </c>
      <c r="MI114">
        <v>94.9271483696931</v>
      </c>
      <c r="MJ114">
        <v>668.98711226978003</v>
      </c>
      <c r="MK114">
        <v>158.70228055912</v>
      </c>
      <c r="ML114">
        <v>6393.80436532777</v>
      </c>
      <c r="MM114">
        <v>646229.21080249897</v>
      </c>
      <c r="MN114">
        <v>19735.168749959801</v>
      </c>
      <c r="MO114">
        <v>171460.81327577101</v>
      </c>
      <c r="MP114">
        <v>101653281.406077</v>
      </c>
      <c r="MQ114">
        <v>0</v>
      </c>
      <c r="MR114">
        <v>570990.98111743398</v>
      </c>
      <c r="MS114">
        <v>28250.1270711947</v>
      </c>
      <c r="MT114">
        <v>524713.42041551694</v>
      </c>
      <c r="MU114">
        <v>397994.20101643202</v>
      </c>
      <c r="MV114">
        <v>3584435.1686180402</v>
      </c>
      <c r="MW114">
        <v>596950.38196389202</v>
      </c>
      <c r="MX114">
        <v>1827194.6722237801</v>
      </c>
      <c r="MY114">
        <v>36665.322367247703</v>
      </c>
      <c r="MZ114">
        <v>244302.620011258</v>
      </c>
      <c r="NA114">
        <v>42472.226970462099</v>
      </c>
      <c r="NB114">
        <v>1084839.1353369399</v>
      </c>
      <c r="NC114">
        <v>591459.64964574203</v>
      </c>
      <c r="ND114">
        <v>1279253.0850758799</v>
      </c>
      <c r="NE114">
        <v>1013725.14524428</v>
      </c>
      <c r="NF114">
        <v>1668383.6462833199</v>
      </c>
      <c r="NG114">
        <v>677955.70085400098</v>
      </c>
      <c r="NH114">
        <v>9437837.6214097608</v>
      </c>
      <c r="NI114">
        <v>561728.23932109901</v>
      </c>
      <c r="NJ114">
        <v>2497372.3520230502</v>
      </c>
      <c r="NK114">
        <v>1089655.8597721199</v>
      </c>
      <c r="NL114">
        <v>1615283.1204669599</v>
      </c>
      <c r="NM114">
        <v>32151643.342916701</v>
      </c>
      <c r="NN114">
        <v>4731377.1171798697</v>
      </c>
      <c r="NO114">
        <v>13788556.964868801</v>
      </c>
      <c r="NP114">
        <v>68814.457326181204</v>
      </c>
      <c r="NQ114">
        <v>70764.529066129297</v>
      </c>
      <c r="NR114">
        <v>21916.617087498202</v>
      </c>
      <c r="NS114">
        <v>29931.782637972799</v>
      </c>
      <c r="NT114">
        <v>13461.1318199125</v>
      </c>
      <c r="NU114">
        <v>17400.951359062099</v>
      </c>
      <c r="NV114">
        <v>28512.448722855599</v>
      </c>
      <c r="NW114">
        <v>9793.6690878809295</v>
      </c>
      <c r="NX114">
        <v>920.41369960551106</v>
      </c>
      <c r="NY114">
        <v>37010.098087679798</v>
      </c>
      <c r="NZ114">
        <v>38355.680903109198</v>
      </c>
      <c r="OA114">
        <v>6338.5125928534899</v>
      </c>
      <c r="OB114">
        <v>278083.85760146502</v>
      </c>
      <c r="OC114">
        <v>495145.03828370501</v>
      </c>
      <c r="OD114">
        <v>243701.18801868299</v>
      </c>
      <c r="OE114">
        <v>117023.023708949</v>
      </c>
      <c r="OF114">
        <v>66181.162433026897</v>
      </c>
      <c r="OG114">
        <v>119818.752893514</v>
      </c>
      <c r="OH114">
        <v>29677.875507752098</v>
      </c>
      <c r="OI114">
        <v>38179.572176547299</v>
      </c>
      <c r="OJ114">
        <v>1650903.9057241399</v>
      </c>
      <c r="OK114">
        <v>2434735.8051136299</v>
      </c>
      <c r="OL114">
        <v>2040016.39163479</v>
      </c>
      <c r="OM114">
        <v>629848.33768915106</v>
      </c>
      <c r="ON114">
        <v>0</v>
      </c>
    </row>
    <row r="115" spans="1:404" x14ac:dyDescent="0.25">
      <c r="A115" t="s">
        <v>5</v>
      </c>
      <c r="B115">
        <v>111</v>
      </c>
      <c r="C115" t="s">
        <v>522</v>
      </c>
      <c r="D115" t="s">
        <v>306</v>
      </c>
      <c r="E115" s="4">
        <v>0</v>
      </c>
      <c r="F115" s="4">
        <v>0</v>
      </c>
      <c r="G115" s="4">
        <v>0</v>
      </c>
      <c r="H115" s="4">
        <v>0</v>
      </c>
      <c r="I115" s="4">
        <v>0</v>
      </c>
      <c r="J115" s="4">
        <v>0</v>
      </c>
      <c r="K115" s="4">
        <v>0</v>
      </c>
      <c r="L115" s="4">
        <v>0</v>
      </c>
      <c r="M115" s="4">
        <v>0</v>
      </c>
      <c r="N115" s="4">
        <v>0</v>
      </c>
      <c r="O115" s="4">
        <v>0</v>
      </c>
      <c r="P115" s="4">
        <v>0</v>
      </c>
      <c r="Q115" s="4">
        <v>0</v>
      </c>
      <c r="R115" s="4">
        <v>0</v>
      </c>
      <c r="S115" s="4">
        <v>0</v>
      </c>
      <c r="T115" s="4">
        <v>0</v>
      </c>
      <c r="U115" s="4">
        <v>0</v>
      </c>
      <c r="V115" s="4">
        <v>0</v>
      </c>
      <c r="W115" s="4">
        <v>0</v>
      </c>
      <c r="X115" s="28">
        <v>0</v>
      </c>
      <c r="Y115" s="28">
        <v>0</v>
      </c>
      <c r="Z115" s="28">
        <v>0</v>
      </c>
      <c r="AA115" s="28">
        <v>0</v>
      </c>
      <c r="AB115" s="28">
        <v>0</v>
      </c>
      <c r="AC115" s="28">
        <v>0</v>
      </c>
      <c r="AD115" s="28">
        <v>0</v>
      </c>
      <c r="AE115" s="28">
        <v>0</v>
      </c>
      <c r="AF115" s="28">
        <v>0</v>
      </c>
      <c r="AG115" s="28">
        <v>0</v>
      </c>
      <c r="AH115" s="28">
        <v>0</v>
      </c>
      <c r="AI115" s="28">
        <v>0</v>
      </c>
      <c r="AJ115" s="28">
        <v>0</v>
      </c>
      <c r="AK115" s="28">
        <v>0</v>
      </c>
      <c r="AL115" s="28">
        <v>0</v>
      </c>
      <c r="AM115" s="28">
        <v>0</v>
      </c>
      <c r="AN115" s="28">
        <v>0</v>
      </c>
      <c r="AO115" s="28">
        <v>0</v>
      </c>
      <c r="AP115" s="28">
        <v>0</v>
      </c>
      <c r="AQ115" s="28">
        <v>0</v>
      </c>
      <c r="AR115" s="4">
        <v>0</v>
      </c>
      <c r="AS115" s="4">
        <v>0</v>
      </c>
      <c r="AT115" s="4">
        <v>0</v>
      </c>
      <c r="AU115" s="4">
        <v>0</v>
      </c>
      <c r="AV115" s="4">
        <v>0</v>
      </c>
      <c r="AW115" s="4">
        <v>0</v>
      </c>
      <c r="AX115" s="4">
        <v>0</v>
      </c>
      <c r="AY115" s="4">
        <v>0</v>
      </c>
      <c r="AZ115" s="4">
        <v>0</v>
      </c>
      <c r="BA115" s="4">
        <v>0</v>
      </c>
      <c r="BB115" s="4">
        <v>0</v>
      </c>
      <c r="BC115" s="4">
        <v>0</v>
      </c>
      <c r="BD115" s="4">
        <v>0</v>
      </c>
      <c r="BE115" s="4">
        <v>0</v>
      </c>
      <c r="BF115" s="4">
        <v>0</v>
      </c>
      <c r="BG115" s="4">
        <v>0</v>
      </c>
      <c r="BH115" s="4">
        <v>0</v>
      </c>
      <c r="BI115" s="4">
        <v>0</v>
      </c>
      <c r="BJ115" s="4">
        <v>0</v>
      </c>
      <c r="BK115" s="4">
        <v>0</v>
      </c>
      <c r="BL115" s="4">
        <v>0</v>
      </c>
      <c r="BM115" s="4">
        <v>0</v>
      </c>
      <c r="BN115" s="4">
        <v>0</v>
      </c>
      <c r="BO115" s="4">
        <v>0</v>
      </c>
      <c r="BP115" s="4">
        <v>0</v>
      </c>
      <c r="BQ115" s="4">
        <v>0</v>
      </c>
      <c r="BR115" s="4">
        <v>0</v>
      </c>
      <c r="BS115" s="4">
        <v>0</v>
      </c>
      <c r="BT115" s="4">
        <v>0</v>
      </c>
      <c r="BU115" s="4">
        <v>0</v>
      </c>
      <c r="BV115" s="4">
        <v>0</v>
      </c>
      <c r="BW115" s="4">
        <v>0</v>
      </c>
      <c r="BX115" s="4">
        <v>0</v>
      </c>
      <c r="BY115" s="4">
        <v>0</v>
      </c>
      <c r="BZ115" s="4">
        <v>0</v>
      </c>
      <c r="CA115" s="4">
        <v>0</v>
      </c>
      <c r="CB115" s="4">
        <v>0</v>
      </c>
      <c r="CC115" s="4">
        <v>0</v>
      </c>
      <c r="CD115" s="4">
        <v>0</v>
      </c>
      <c r="CE115" s="4">
        <v>0</v>
      </c>
      <c r="CF115" s="4">
        <v>0</v>
      </c>
      <c r="CG115" s="4">
        <v>0</v>
      </c>
      <c r="CH115" s="4">
        <v>0</v>
      </c>
      <c r="CI115" s="4">
        <v>0</v>
      </c>
      <c r="CJ115" s="4">
        <v>0</v>
      </c>
      <c r="CK115" s="4">
        <v>0</v>
      </c>
      <c r="CL115" s="4">
        <v>0</v>
      </c>
      <c r="CM115" s="4">
        <v>0</v>
      </c>
      <c r="CN115" s="4">
        <v>0</v>
      </c>
      <c r="CO115" s="4">
        <v>0</v>
      </c>
      <c r="CP115" s="4">
        <v>0</v>
      </c>
      <c r="CQ115" s="4">
        <v>0</v>
      </c>
      <c r="CR115" s="4">
        <v>0</v>
      </c>
      <c r="CS115" s="4">
        <v>0</v>
      </c>
      <c r="CT115" s="4">
        <v>0</v>
      </c>
      <c r="CU115" s="4">
        <v>0</v>
      </c>
      <c r="CV115" s="4">
        <v>0</v>
      </c>
      <c r="CW115" s="4">
        <v>0</v>
      </c>
      <c r="CX115" s="4">
        <v>0</v>
      </c>
      <c r="CY115" s="4">
        <v>0</v>
      </c>
      <c r="CZ115" s="4">
        <v>0</v>
      </c>
      <c r="DA115" s="4">
        <v>0</v>
      </c>
      <c r="DB115" s="4">
        <v>0</v>
      </c>
      <c r="DC115" s="4">
        <v>0</v>
      </c>
      <c r="DD115" s="4">
        <v>0</v>
      </c>
      <c r="DE115" s="4">
        <v>0</v>
      </c>
      <c r="DF115" s="4">
        <v>0</v>
      </c>
      <c r="DG115" s="4">
        <v>0</v>
      </c>
      <c r="DH115" s="4">
        <v>0</v>
      </c>
      <c r="DI115" s="4">
        <v>0</v>
      </c>
      <c r="DJ115" s="4">
        <v>0</v>
      </c>
      <c r="DK115" s="4">
        <v>0</v>
      </c>
      <c r="DL115" s="4">
        <v>0</v>
      </c>
      <c r="DM115" s="4">
        <v>0</v>
      </c>
      <c r="DN115" s="4">
        <v>0</v>
      </c>
      <c r="DO115" s="4">
        <v>0</v>
      </c>
      <c r="DP115" s="4">
        <v>0</v>
      </c>
      <c r="DQ115" s="4">
        <v>0</v>
      </c>
      <c r="DR115" s="4">
        <v>0</v>
      </c>
      <c r="DS115" s="4">
        <v>0</v>
      </c>
      <c r="DT115" s="4">
        <v>0</v>
      </c>
      <c r="DU115" s="4">
        <v>0</v>
      </c>
      <c r="DV115" s="4">
        <v>0</v>
      </c>
      <c r="DW115" s="4">
        <v>0</v>
      </c>
      <c r="DX115" s="4">
        <v>0</v>
      </c>
      <c r="DY115" s="4">
        <v>0</v>
      </c>
      <c r="DZ115" s="4">
        <v>0</v>
      </c>
      <c r="EA115" s="4">
        <v>0</v>
      </c>
      <c r="EB115" s="4">
        <v>0</v>
      </c>
      <c r="EC115" s="4">
        <v>0</v>
      </c>
      <c r="ED115" s="4">
        <v>0</v>
      </c>
      <c r="EE115" s="4">
        <v>0</v>
      </c>
      <c r="EF115" s="4">
        <v>0</v>
      </c>
      <c r="EG115" s="4">
        <v>0</v>
      </c>
      <c r="EH115" s="4">
        <v>0</v>
      </c>
      <c r="EI115" s="4">
        <v>0</v>
      </c>
      <c r="EJ115" s="4">
        <v>0</v>
      </c>
      <c r="EK115" s="4">
        <v>0</v>
      </c>
      <c r="EL115" s="4">
        <v>0</v>
      </c>
      <c r="EM115" s="4">
        <v>0</v>
      </c>
      <c r="EN115" s="4">
        <v>0</v>
      </c>
      <c r="EO115" s="4">
        <v>0</v>
      </c>
      <c r="EP115" s="4">
        <v>0</v>
      </c>
      <c r="EQ115" s="4">
        <v>0</v>
      </c>
      <c r="ER115" s="4">
        <v>0</v>
      </c>
      <c r="ES115" s="4">
        <v>0</v>
      </c>
      <c r="ET115" s="4">
        <v>0</v>
      </c>
      <c r="EU115" s="4">
        <v>0</v>
      </c>
      <c r="EV115" s="4">
        <v>0</v>
      </c>
      <c r="EW115" s="4">
        <v>0</v>
      </c>
      <c r="EX115" s="4">
        <v>0</v>
      </c>
      <c r="EY115" s="4">
        <v>0</v>
      </c>
      <c r="EZ115" s="4">
        <v>0</v>
      </c>
      <c r="FA115" s="4">
        <v>0</v>
      </c>
      <c r="FB115" s="4">
        <v>0</v>
      </c>
      <c r="FC115" s="4">
        <v>0</v>
      </c>
      <c r="FD115" s="4">
        <v>0</v>
      </c>
      <c r="FE115" s="4">
        <v>0</v>
      </c>
      <c r="FF115" s="4">
        <v>0</v>
      </c>
      <c r="FG115" s="4">
        <v>0</v>
      </c>
      <c r="FH115" s="4">
        <v>0</v>
      </c>
      <c r="FI115" s="4">
        <v>0</v>
      </c>
      <c r="FJ115" s="4">
        <v>0</v>
      </c>
      <c r="FK115" s="4">
        <v>0</v>
      </c>
      <c r="FL115" s="4">
        <v>0</v>
      </c>
      <c r="FM115" s="4">
        <v>0</v>
      </c>
      <c r="FN115" s="4">
        <v>0</v>
      </c>
      <c r="FO115" s="4">
        <v>0</v>
      </c>
      <c r="FP115" s="4">
        <v>0</v>
      </c>
      <c r="FQ115" s="4">
        <v>0</v>
      </c>
      <c r="FR115" s="4">
        <v>0</v>
      </c>
      <c r="FS115" s="4">
        <v>0</v>
      </c>
      <c r="FT115" s="4">
        <v>0</v>
      </c>
      <c r="FU115" s="4">
        <v>0</v>
      </c>
      <c r="FV115" s="4">
        <v>0</v>
      </c>
      <c r="FW115" s="4">
        <v>0</v>
      </c>
      <c r="FX115" s="4">
        <v>0</v>
      </c>
      <c r="FY115" s="4">
        <v>0</v>
      </c>
      <c r="FZ115" s="4">
        <v>0</v>
      </c>
      <c r="GA115" s="4">
        <v>0</v>
      </c>
      <c r="GB115" s="4">
        <v>0</v>
      </c>
      <c r="GC115" s="4">
        <v>0</v>
      </c>
      <c r="GD115" s="4">
        <v>0</v>
      </c>
      <c r="GE115" s="4">
        <v>0</v>
      </c>
      <c r="GF115" s="4">
        <v>0</v>
      </c>
      <c r="GG115" s="4">
        <v>0</v>
      </c>
      <c r="GH115" s="4">
        <v>0</v>
      </c>
      <c r="GI115" s="4">
        <v>0</v>
      </c>
      <c r="GJ115" s="4">
        <v>0</v>
      </c>
      <c r="GK115" s="4">
        <v>0</v>
      </c>
      <c r="GL115" s="4">
        <v>0</v>
      </c>
      <c r="GM115" s="4">
        <v>0</v>
      </c>
      <c r="GN115" s="4">
        <v>0</v>
      </c>
      <c r="GO115" s="4">
        <v>0</v>
      </c>
      <c r="GP115" s="4">
        <v>0</v>
      </c>
      <c r="GQ115" s="4">
        <v>0</v>
      </c>
      <c r="GR115" s="4">
        <v>0</v>
      </c>
      <c r="GS115" s="4">
        <v>0</v>
      </c>
      <c r="GT115" s="4">
        <v>0</v>
      </c>
      <c r="GU115" s="4">
        <v>0</v>
      </c>
      <c r="GV115" s="4">
        <v>0</v>
      </c>
      <c r="GW115">
        <v>0</v>
      </c>
      <c r="GX115">
        <v>0</v>
      </c>
      <c r="GY115">
        <v>0</v>
      </c>
      <c r="GZ115">
        <v>0</v>
      </c>
      <c r="HA115">
        <v>0</v>
      </c>
      <c r="HB115">
        <v>0</v>
      </c>
      <c r="HC115">
        <v>0</v>
      </c>
      <c r="HD115">
        <v>0</v>
      </c>
      <c r="HE115">
        <v>0</v>
      </c>
      <c r="HF115">
        <v>0</v>
      </c>
      <c r="HG115">
        <v>0</v>
      </c>
      <c r="HH115">
        <v>0</v>
      </c>
      <c r="HI115">
        <v>0</v>
      </c>
      <c r="HJ115">
        <v>0</v>
      </c>
      <c r="HK115">
        <v>0</v>
      </c>
      <c r="HL115">
        <v>0</v>
      </c>
      <c r="HM115">
        <v>0</v>
      </c>
      <c r="HN115">
        <v>0</v>
      </c>
      <c r="HO115">
        <v>0</v>
      </c>
      <c r="HP115">
        <v>0</v>
      </c>
      <c r="HQ115">
        <v>0</v>
      </c>
      <c r="HR115">
        <v>0</v>
      </c>
      <c r="HS115">
        <v>0</v>
      </c>
      <c r="HT115">
        <v>0</v>
      </c>
      <c r="HU115">
        <v>0</v>
      </c>
      <c r="HV115">
        <v>0</v>
      </c>
      <c r="HW115">
        <v>0</v>
      </c>
      <c r="HX115">
        <v>0</v>
      </c>
      <c r="HY115">
        <v>0</v>
      </c>
      <c r="HZ115">
        <v>0</v>
      </c>
      <c r="IA115">
        <v>0</v>
      </c>
      <c r="IB115">
        <v>0</v>
      </c>
      <c r="IC115">
        <v>0</v>
      </c>
      <c r="ID115">
        <v>0</v>
      </c>
      <c r="IE115">
        <v>0</v>
      </c>
      <c r="IF115">
        <v>0</v>
      </c>
      <c r="IG115">
        <v>0</v>
      </c>
      <c r="IH115">
        <v>0</v>
      </c>
      <c r="II115">
        <v>0</v>
      </c>
      <c r="IJ115">
        <v>0</v>
      </c>
      <c r="IK115">
        <v>0</v>
      </c>
      <c r="IL115">
        <v>0</v>
      </c>
      <c r="IM115">
        <v>0</v>
      </c>
      <c r="IN115">
        <v>0</v>
      </c>
      <c r="IO115">
        <v>0</v>
      </c>
      <c r="IP115">
        <v>0</v>
      </c>
      <c r="IQ115">
        <v>0</v>
      </c>
      <c r="IR115">
        <v>0</v>
      </c>
      <c r="IS115">
        <v>0</v>
      </c>
      <c r="IT115">
        <v>0</v>
      </c>
      <c r="IU115">
        <v>0</v>
      </c>
      <c r="IV115">
        <v>0</v>
      </c>
      <c r="IW115">
        <v>0</v>
      </c>
      <c r="IX115">
        <v>0</v>
      </c>
      <c r="IY115">
        <v>0</v>
      </c>
      <c r="IZ115">
        <v>0</v>
      </c>
      <c r="JA115">
        <v>0</v>
      </c>
      <c r="JB115">
        <v>0</v>
      </c>
      <c r="JC115">
        <v>0</v>
      </c>
      <c r="JD115">
        <v>0</v>
      </c>
      <c r="JE115">
        <v>0</v>
      </c>
      <c r="JF115">
        <v>0</v>
      </c>
      <c r="JG115">
        <v>0</v>
      </c>
      <c r="JH115">
        <v>0</v>
      </c>
      <c r="JI115">
        <v>0</v>
      </c>
      <c r="JJ115">
        <v>0</v>
      </c>
      <c r="JK115">
        <v>0</v>
      </c>
      <c r="JL115">
        <v>0</v>
      </c>
      <c r="JM115">
        <v>0</v>
      </c>
      <c r="JN115">
        <v>0</v>
      </c>
      <c r="JO115">
        <v>0</v>
      </c>
      <c r="JP115">
        <v>0</v>
      </c>
      <c r="JQ115">
        <v>0</v>
      </c>
      <c r="JR115">
        <v>0</v>
      </c>
      <c r="JS115">
        <v>0</v>
      </c>
      <c r="JT115">
        <v>0</v>
      </c>
      <c r="JU115">
        <v>0</v>
      </c>
      <c r="JV115">
        <v>0</v>
      </c>
      <c r="JW115">
        <v>0</v>
      </c>
      <c r="JX115">
        <v>0</v>
      </c>
      <c r="JY115">
        <v>0</v>
      </c>
      <c r="JZ115">
        <v>0</v>
      </c>
      <c r="KA115">
        <v>0</v>
      </c>
      <c r="KB115">
        <v>0</v>
      </c>
      <c r="KC115">
        <v>0</v>
      </c>
      <c r="KD115">
        <v>0</v>
      </c>
      <c r="KE115">
        <v>0</v>
      </c>
      <c r="KF115">
        <v>0</v>
      </c>
      <c r="KG115">
        <v>0</v>
      </c>
      <c r="KH115">
        <v>0</v>
      </c>
      <c r="KI115">
        <v>0</v>
      </c>
      <c r="KJ115">
        <v>0</v>
      </c>
      <c r="KK115">
        <v>0</v>
      </c>
      <c r="KL115">
        <v>0</v>
      </c>
      <c r="KM115">
        <v>0</v>
      </c>
      <c r="KN115">
        <v>0</v>
      </c>
      <c r="KO115">
        <v>0</v>
      </c>
      <c r="KP115">
        <v>0</v>
      </c>
      <c r="KQ115">
        <v>0</v>
      </c>
      <c r="KR115">
        <v>0</v>
      </c>
      <c r="KS115">
        <v>0</v>
      </c>
      <c r="KT115">
        <v>0</v>
      </c>
      <c r="KU115">
        <v>0</v>
      </c>
      <c r="KV115">
        <v>0</v>
      </c>
      <c r="KW115">
        <v>0</v>
      </c>
      <c r="KX115">
        <v>0</v>
      </c>
      <c r="KY115">
        <v>0</v>
      </c>
      <c r="KZ115">
        <v>0</v>
      </c>
      <c r="LA115">
        <v>0</v>
      </c>
      <c r="LB115">
        <v>0</v>
      </c>
      <c r="LC115">
        <v>0</v>
      </c>
      <c r="LD115">
        <v>0</v>
      </c>
      <c r="LE115">
        <v>0</v>
      </c>
      <c r="LF115">
        <v>0</v>
      </c>
      <c r="LG115">
        <v>0</v>
      </c>
      <c r="LH115">
        <v>0</v>
      </c>
      <c r="LI115">
        <v>0</v>
      </c>
      <c r="LJ115">
        <v>0</v>
      </c>
      <c r="LK115">
        <v>0</v>
      </c>
      <c r="LL115">
        <v>0</v>
      </c>
      <c r="LM115">
        <v>0</v>
      </c>
      <c r="LN115">
        <v>0</v>
      </c>
      <c r="LO115">
        <v>0</v>
      </c>
      <c r="LP115">
        <v>0</v>
      </c>
      <c r="LQ115">
        <v>0</v>
      </c>
      <c r="LR115">
        <v>0</v>
      </c>
      <c r="LS115">
        <v>0</v>
      </c>
      <c r="LT115">
        <v>0</v>
      </c>
      <c r="LU115">
        <v>0</v>
      </c>
      <c r="LV115">
        <v>0</v>
      </c>
      <c r="LW115">
        <v>0</v>
      </c>
      <c r="LX115">
        <v>0</v>
      </c>
      <c r="LY115">
        <v>0</v>
      </c>
      <c r="LZ115">
        <v>0</v>
      </c>
      <c r="MA115">
        <v>0</v>
      </c>
      <c r="MB115">
        <v>0</v>
      </c>
      <c r="MC115">
        <v>0</v>
      </c>
      <c r="MD115">
        <v>0</v>
      </c>
      <c r="ME115">
        <v>0</v>
      </c>
      <c r="MF115">
        <v>0</v>
      </c>
      <c r="MG115">
        <v>0</v>
      </c>
      <c r="MH115">
        <v>0</v>
      </c>
      <c r="MI115">
        <v>0</v>
      </c>
      <c r="MJ115">
        <v>0</v>
      </c>
      <c r="MK115">
        <v>0</v>
      </c>
      <c r="ML115">
        <v>0</v>
      </c>
      <c r="MM115">
        <v>0</v>
      </c>
      <c r="MN115">
        <v>0</v>
      </c>
      <c r="MO115">
        <v>0</v>
      </c>
      <c r="MP115">
        <v>0</v>
      </c>
      <c r="MQ115">
        <v>0</v>
      </c>
      <c r="MR115">
        <v>0</v>
      </c>
      <c r="MS115">
        <v>0</v>
      </c>
      <c r="MT115">
        <v>0</v>
      </c>
      <c r="MU115">
        <v>0</v>
      </c>
      <c r="MV115">
        <v>0</v>
      </c>
      <c r="MW115">
        <v>0</v>
      </c>
      <c r="MX115">
        <v>0</v>
      </c>
      <c r="MY115">
        <v>0</v>
      </c>
      <c r="MZ115">
        <v>0</v>
      </c>
      <c r="NA115">
        <v>0</v>
      </c>
      <c r="NB115">
        <v>0</v>
      </c>
      <c r="NC115">
        <v>0</v>
      </c>
      <c r="ND115">
        <v>0</v>
      </c>
      <c r="NE115">
        <v>0</v>
      </c>
      <c r="NF115">
        <v>0</v>
      </c>
      <c r="NG115">
        <v>0</v>
      </c>
      <c r="NH115">
        <v>0</v>
      </c>
      <c r="NI115">
        <v>0</v>
      </c>
      <c r="NJ115">
        <v>0</v>
      </c>
      <c r="NK115">
        <v>0</v>
      </c>
      <c r="NL115">
        <v>0</v>
      </c>
      <c r="NM115">
        <v>0</v>
      </c>
      <c r="NN115">
        <v>0</v>
      </c>
      <c r="NO115">
        <v>0</v>
      </c>
      <c r="NP115">
        <v>0</v>
      </c>
      <c r="NQ115">
        <v>0</v>
      </c>
      <c r="NR115">
        <v>0</v>
      </c>
      <c r="NS115">
        <v>0</v>
      </c>
      <c r="NT115">
        <v>0</v>
      </c>
      <c r="NU115">
        <v>0</v>
      </c>
      <c r="NV115">
        <v>0</v>
      </c>
      <c r="NW115">
        <v>0</v>
      </c>
      <c r="NX115">
        <v>0</v>
      </c>
      <c r="NY115">
        <v>0</v>
      </c>
      <c r="NZ115">
        <v>0</v>
      </c>
      <c r="OA115">
        <v>0</v>
      </c>
      <c r="OB115">
        <v>0</v>
      </c>
      <c r="OC115">
        <v>0</v>
      </c>
      <c r="OD115">
        <v>0</v>
      </c>
      <c r="OE115">
        <v>0</v>
      </c>
      <c r="OF115">
        <v>0</v>
      </c>
      <c r="OG115">
        <v>0</v>
      </c>
      <c r="OH115">
        <v>0</v>
      </c>
      <c r="OI115">
        <v>0</v>
      </c>
      <c r="OJ115">
        <v>0</v>
      </c>
      <c r="OK115">
        <v>0</v>
      </c>
      <c r="OL115">
        <v>0</v>
      </c>
      <c r="OM115">
        <v>0</v>
      </c>
      <c r="ON115">
        <v>0</v>
      </c>
    </row>
    <row r="116" spans="1:404" x14ac:dyDescent="0.25">
      <c r="A116" t="s">
        <v>5</v>
      </c>
      <c r="B116">
        <v>112</v>
      </c>
      <c r="C116" t="s">
        <v>307</v>
      </c>
      <c r="D116" t="s">
        <v>308</v>
      </c>
      <c r="E116" s="4">
        <v>19727.343521570299</v>
      </c>
      <c r="F116" s="4">
        <v>1270498.20206056</v>
      </c>
      <c r="G116" s="4">
        <v>441934.99319281901</v>
      </c>
      <c r="H116" s="4">
        <v>8742528.7948910706</v>
      </c>
      <c r="I116" s="4">
        <v>424356.33421785501</v>
      </c>
      <c r="J116" s="4">
        <v>19468.1303106175</v>
      </c>
      <c r="K116" s="4">
        <v>13543.2653843352</v>
      </c>
      <c r="L116" s="4">
        <v>997278.74714375695</v>
      </c>
      <c r="M116" s="4">
        <v>395192.45832161902</v>
      </c>
      <c r="N116" s="4">
        <v>283025.96164163802</v>
      </c>
      <c r="O116" s="4">
        <v>1811534.40219213</v>
      </c>
      <c r="P116" s="4">
        <v>723037.0432517</v>
      </c>
      <c r="Q116" s="4">
        <v>208687.628170026</v>
      </c>
      <c r="R116" s="4">
        <v>831953.72019393498</v>
      </c>
      <c r="S116" s="4">
        <v>2416.98549692286</v>
      </c>
      <c r="T116" s="4">
        <v>0</v>
      </c>
      <c r="U116" s="4">
        <v>0</v>
      </c>
      <c r="V116" s="4">
        <v>1155368.8696974199</v>
      </c>
      <c r="W116" s="4">
        <v>1426068.2693081801</v>
      </c>
      <c r="X116" s="28">
        <v>18048.274927369701</v>
      </c>
      <c r="Y116" s="28">
        <v>7100.6771408357999</v>
      </c>
      <c r="Z116" s="28">
        <v>1791211.5050740701</v>
      </c>
      <c r="AA116" s="28">
        <v>1706.14357807741</v>
      </c>
      <c r="AB116" s="28">
        <v>10183.727913139999</v>
      </c>
      <c r="AC116" s="28">
        <v>186578.506797779</v>
      </c>
      <c r="AD116" s="28">
        <v>120307.889737556</v>
      </c>
      <c r="AE116" s="28">
        <v>16708.009997720401</v>
      </c>
      <c r="AF116" s="28">
        <v>606117.82887562294</v>
      </c>
      <c r="AG116" s="28">
        <v>592061.20499037101</v>
      </c>
      <c r="AH116" s="28">
        <v>2181.99838007894</v>
      </c>
      <c r="AI116" s="28">
        <v>3103.7698654828</v>
      </c>
      <c r="AJ116" s="28">
        <v>5170.9687555145301</v>
      </c>
      <c r="AK116" s="28">
        <v>4209.7292743685803</v>
      </c>
      <c r="AL116" s="28">
        <v>367415.57983883802</v>
      </c>
      <c r="AM116" s="28">
        <v>269.46095519116801</v>
      </c>
      <c r="AN116" s="28">
        <v>15266.4448900466</v>
      </c>
      <c r="AO116" s="28">
        <v>374842.30680067599</v>
      </c>
      <c r="AP116" s="28">
        <v>52541.169828657199</v>
      </c>
      <c r="AQ116" s="28">
        <v>41114.267686181403</v>
      </c>
      <c r="AR116" s="4">
        <v>60064.147069974002</v>
      </c>
      <c r="AS116" s="4">
        <v>66200.191322742205</v>
      </c>
      <c r="AT116" s="4">
        <v>405547.340599772</v>
      </c>
      <c r="AU116" s="4">
        <v>2440767.24187657</v>
      </c>
      <c r="AV116" s="4">
        <v>2490892.9132956099</v>
      </c>
      <c r="AW116" s="4">
        <v>4826259.4265428102</v>
      </c>
      <c r="AX116" s="4">
        <v>4772170.9696224304</v>
      </c>
      <c r="AY116" s="4">
        <v>593047.42261314194</v>
      </c>
      <c r="AZ116" s="4">
        <v>9428879.0141555294</v>
      </c>
      <c r="BA116" s="4">
        <v>126488.079554807</v>
      </c>
      <c r="BB116" s="4">
        <v>643704.82118610095</v>
      </c>
      <c r="BC116" s="4">
        <v>28960073.717804302</v>
      </c>
      <c r="BD116" s="4">
        <v>4672703.7516583502</v>
      </c>
      <c r="BE116" s="4">
        <v>4314431.74792358</v>
      </c>
      <c r="BF116" s="4">
        <v>1747598.3315411501</v>
      </c>
      <c r="BG116" s="4">
        <v>6546694.1709760902</v>
      </c>
      <c r="BH116" s="4">
        <v>8897911.0645309798</v>
      </c>
      <c r="BI116" s="4">
        <v>5320613.74161446</v>
      </c>
      <c r="BJ116" s="4">
        <v>3352680.9586003702</v>
      </c>
      <c r="BK116" s="4">
        <v>0</v>
      </c>
      <c r="BL116" s="4">
        <v>112687.38318283499</v>
      </c>
      <c r="BM116" s="4">
        <v>0</v>
      </c>
      <c r="BN116" s="4">
        <v>3977473.3453444</v>
      </c>
      <c r="BO116" s="4">
        <v>9851186.1205432303</v>
      </c>
      <c r="BP116" s="4">
        <v>193071.14205600199</v>
      </c>
      <c r="BQ116" s="4">
        <v>0</v>
      </c>
      <c r="BR116" s="4">
        <v>3872.64084933609</v>
      </c>
      <c r="BS116" s="4">
        <v>28411806.966004498</v>
      </c>
      <c r="BT116" s="4">
        <v>3544.1768158708101</v>
      </c>
      <c r="BU116" s="4">
        <v>66.138916883232099</v>
      </c>
      <c r="BV116" s="4">
        <v>404409.732416388</v>
      </c>
      <c r="BW116" s="4">
        <v>578494.51139754604</v>
      </c>
      <c r="BX116" s="4">
        <v>11470264.547046101</v>
      </c>
      <c r="BY116" s="4">
        <v>291984.02028859901</v>
      </c>
      <c r="BZ116" s="4">
        <v>2145.0134065164598</v>
      </c>
      <c r="CA116" s="4">
        <v>835879.98030019901</v>
      </c>
      <c r="CB116" s="4">
        <v>7895.1020402910499</v>
      </c>
      <c r="CC116" s="4">
        <v>9.9588885237599403</v>
      </c>
      <c r="CD116" s="4">
        <v>130790.766915997</v>
      </c>
      <c r="CE116" s="4">
        <v>18214.449245696</v>
      </c>
      <c r="CF116" s="4">
        <v>33766.2786976102</v>
      </c>
      <c r="CG116" s="4">
        <v>40349.971172714002</v>
      </c>
      <c r="CH116" s="4">
        <v>5358.7221180978304</v>
      </c>
      <c r="CI116" s="4">
        <v>3624.9288468446598</v>
      </c>
      <c r="CJ116" s="4">
        <v>13923.9399724329</v>
      </c>
      <c r="CK116" s="4">
        <v>219022.84104558901</v>
      </c>
      <c r="CL116" s="4">
        <v>17893853.3526049</v>
      </c>
      <c r="CM116" s="4">
        <v>0</v>
      </c>
      <c r="CN116" s="4">
        <v>105437.15202716801</v>
      </c>
      <c r="CO116" s="4">
        <v>323394.23433816701</v>
      </c>
      <c r="CP116" s="4">
        <v>55015848.369743504</v>
      </c>
      <c r="CQ116" s="4">
        <v>17114.755214866</v>
      </c>
      <c r="CR116" s="4">
        <v>30942.848264532899</v>
      </c>
      <c r="CS116" s="4">
        <v>276289.770058561</v>
      </c>
      <c r="CT116" s="4">
        <v>263586.83693878999</v>
      </c>
      <c r="CU116" s="4">
        <v>120497.135037381</v>
      </c>
      <c r="CV116" s="4">
        <v>9381140.1111805402</v>
      </c>
      <c r="CW116" s="4">
        <v>176590.400545729</v>
      </c>
      <c r="CX116" s="4">
        <v>0</v>
      </c>
      <c r="CY116" s="4">
        <v>1872395.2563579199</v>
      </c>
      <c r="CZ116" s="4">
        <v>201702.01280117399</v>
      </c>
      <c r="DA116" s="4">
        <v>495089.726761061</v>
      </c>
      <c r="DB116" s="4">
        <v>0</v>
      </c>
      <c r="DC116" s="4">
        <v>3569691.0013422701</v>
      </c>
      <c r="DD116" s="4">
        <v>2824581.42067408</v>
      </c>
      <c r="DE116" s="4">
        <v>0</v>
      </c>
      <c r="DF116" s="4">
        <v>1094000.85026238</v>
      </c>
      <c r="DG116" s="4">
        <v>0</v>
      </c>
      <c r="DH116" s="4">
        <v>756683.69018175604</v>
      </c>
      <c r="DI116" s="4">
        <v>0</v>
      </c>
      <c r="DJ116" s="4">
        <v>372505.78484510299</v>
      </c>
      <c r="DK116" s="4">
        <v>0</v>
      </c>
      <c r="DL116" s="4">
        <v>146795455.60030401</v>
      </c>
      <c r="DM116" s="4">
        <v>0</v>
      </c>
      <c r="DN116" s="4">
        <v>241945.513486096</v>
      </c>
      <c r="DO116" s="4">
        <v>0</v>
      </c>
      <c r="DP116" s="4">
        <v>943404.70318010601</v>
      </c>
      <c r="DQ116" s="4">
        <v>174880085.158676</v>
      </c>
      <c r="DR116" s="4">
        <v>229100154.30205101</v>
      </c>
      <c r="DS116" s="4">
        <v>16375783.3882843</v>
      </c>
      <c r="DT116" s="4">
        <v>195604854.23534501</v>
      </c>
      <c r="DU116" s="4">
        <v>84210083.904001802</v>
      </c>
      <c r="DV116" s="4">
        <v>99818621.880765393</v>
      </c>
      <c r="DW116" s="4">
        <v>205383485.78863499</v>
      </c>
      <c r="DX116" s="4">
        <v>55075882.702882499</v>
      </c>
      <c r="DY116" s="4">
        <v>69330824.806471303</v>
      </c>
      <c r="DZ116" s="4">
        <v>334472.19201500301</v>
      </c>
      <c r="EA116" s="4">
        <v>0</v>
      </c>
      <c r="EB116" s="4">
        <v>5735375.7553007295</v>
      </c>
      <c r="EC116" s="4">
        <v>4222145.6121943798</v>
      </c>
      <c r="ED116" s="4">
        <v>2156190.0090355799</v>
      </c>
      <c r="EE116" s="4">
        <v>1291490.9852907599</v>
      </c>
      <c r="EF116" s="4">
        <v>448011.927090818</v>
      </c>
      <c r="EG116" s="4">
        <v>371684.26845043001</v>
      </c>
      <c r="EH116" s="4">
        <v>755518.45286332199</v>
      </c>
      <c r="EI116" s="4">
        <v>98815.347244980498</v>
      </c>
      <c r="EJ116" s="4">
        <v>1282.72691673437</v>
      </c>
      <c r="EK116" s="4">
        <v>75.118279313193995</v>
      </c>
      <c r="EL116" s="4">
        <v>45662.084282113603</v>
      </c>
      <c r="EM116" s="4">
        <v>189173.20938763901</v>
      </c>
      <c r="EN116" s="4">
        <v>2347270.9079575702</v>
      </c>
      <c r="EO116" s="4">
        <v>10526955.224409301</v>
      </c>
      <c r="EP116" s="4">
        <v>20985.681393497602</v>
      </c>
      <c r="EQ116" s="4">
        <v>4246.1456511060696</v>
      </c>
      <c r="ER116" s="4">
        <v>121.607537824492</v>
      </c>
      <c r="ES116" s="4">
        <v>208.477354351857</v>
      </c>
      <c r="ET116" s="4">
        <v>9444.2456923420705</v>
      </c>
      <c r="EU116" s="4">
        <v>26482172.241413899</v>
      </c>
      <c r="EV116" s="4">
        <v>4589706.6226025298</v>
      </c>
      <c r="EW116" s="4">
        <v>5678906.5001359303</v>
      </c>
      <c r="EX116" s="4">
        <v>923513862.59540999</v>
      </c>
      <c r="EY116" s="4">
        <v>0</v>
      </c>
      <c r="EZ116" s="4">
        <v>5552062.8037566002</v>
      </c>
      <c r="FA116" s="4">
        <v>281409.761286464</v>
      </c>
      <c r="FB116" s="4">
        <v>505539.49281125498</v>
      </c>
      <c r="FC116" s="4">
        <v>73572.550832077803</v>
      </c>
      <c r="FD116" s="4">
        <v>23831328.614785898</v>
      </c>
      <c r="FE116" s="4">
        <v>2861587.21543665</v>
      </c>
      <c r="FF116" s="4">
        <v>5959284.1912888801</v>
      </c>
      <c r="FG116" s="4">
        <v>9241.7016067152708</v>
      </c>
      <c r="FH116" s="4">
        <v>462337.91454563499</v>
      </c>
      <c r="FI116" s="4">
        <v>124380.598459445</v>
      </c>
      <c r="FJ116" s="4">
        <v>3554142.3115775599</v>
      </c>
      <c r="FK116" s="4">
        <v>5756727.2136273496</v>
      </c>
      <c r="FL116" s="4">
        <v>9425028.0248642899</v>
      </c>
      <c r="FM116" s="4">
        <v>4785778.3830971699</v>
      </c>
      <c r="FN116" s="4">
        <v>6627339.44454634</v>
      </c>
      <c r="FO116" s="4">
        <v>644507.64334987197</v>
      </c>
      <c r="FP116" s="4">
        <v>77479858.442334607</v>
      </c>
      <c r="FQ116" s="4">
        <v>2948759.9281915599</v>
      </c>
      <c r="FR116" s="4">
        <v>16197691.520429101</v>
      </c>
      <c r="FS116" s="4">
        <v>9610659.2119801193</v>
      </c>
      <c r="FT116" s="4">
        <v>18776752.625753898</v>
      </c>
      <c r="FU116" s="4">
        <v>94542077.830200598</v>
      </c>
      <c r="FV116" s="4">
        <v>41363836.155597799</v>
      </c>
      <c r="FW116" s="4">
        <v>111698415.678867</v>
      </c>
      <c r="FX116" s="4">
        <v>523168.44605217502</v>
      </c>
      <c r="FY116" s="4">
        <v>655018.53689334297</v>
      </c>
      <c r="FZ116" s="4">
        <v>606919.07309474505</v>
      </c>
      <c r="GA116" s="4">
        <v>974779.335286065</v>
      </c>
      <c r="GB116" s="4">
        <v>111145.89006106299</v>
      </c>
      <c r="GC116" s="4">
        <v>296751.16045792802</v>
      </c>
      <c r="GD116" s="4">
        <v>653141.56973176298</v>
      </c>
      <c r="GE116" s="4">
        <v>111858.50088577501</v>
      </c>
      <c r="GF116" s="4">
        <v>11269.2185658626</v>
      </c>
      <c r="GG116" s="4">
        <v>589066.39530353597</v>
      </c>
      <c r="GH116" s="4">
        <v>867568.93301487202</v>
      </c>
      <c r="GI116" s="4">
        <v>3418.0025325151501</v>
      </c>
      <c r="GJ116" s="4">
        <v>578038.81369162304</v>
      </c>
      <c r="GK116" s="4">
        <v>890727.995051348</v>
      </c>
      <c r="GL116" s="4">
        <v>911026.01135725703</v>
      </c>
      <c r="GM116" s="4">
        <v>616177.18613366398</v>
      </c>
      <c r="GN116" s="4">
        <v>103531.041740474</v>
      </c>
      <c r="GO116" s="4">
        <v>806375.68277859397</v>
      </c>
      <c r="GP116" s="4">
        <v>100629.870673788</v>
      </c>
      <c r="GQ116" s="4">
        <v>172789.25274401499</v>
      </c>
      <c r="GR116" s="4">
        <v>17515819.266158</v>
      </c>
      <c r="GS116" s="4">
        <v>34829222.099289902</v>
      </c>
      <c r="GT116" s="4">
        <v>5981218.0372844096</v>
      </c>
      <c r="GU116" s="4">
        <v>1812396.9339095701</v>
      </c>
      <c r="GV116" s="4">
        <v>0</v>
      </c>
      <c r="GW116">
        <v>606433.33540793904</v>
      </c>
      <c r="GX116">
        <v>574299.78884706902</v>
      </c>
      <c r="GY116">
        <v>282187.33187189797</v>
      </c>
      <c r="GZ116">
        <v>6400325.1635269802</v>
      </c>
      <c r="HA116">
        <v>210351.45577625401</v>
      </c>
      <c r="HB116">
        <v>16053.0971967491</v>
      </c>
      <c r="HC116">
        <v>32294.416398282701</v>
      </c>
      <c r="HD116">
        <v>1004295.0607378</v>
      </c>
      <c r="HE116">
        <v>147322.97391024599</v>
      </c>
      <c r="HF116">
        <v>69591.698416272004</v>
      </c>
      <c r="HG116">
        <v>485970.92713748303</v>
      </c>
      <c r="HH116">
        <v>67009.951956963196</v>
      </c>
      <c r="HI116">
        <v>437296.61270591302</v>
      </c>
      <c r="HJ116">
        <v>510987.785913056</v>
      </c>
      <c r="HK116">
        <v>14842.2395516621</v>
      </c>
      <c r="HL116">
        <v>0</v>
      </c>
      <c r="HM116">
        <v>0</v>
      </c>
      <c r="HN116">
        <v>579901.33603069105</v>
      </c>
      <c r="HO116">
        <v>840744.88254670403</v>
      </c>
      <c r="HP116">
        <v>41299.260269474202</v>
      </c>
      <c r="HQ116">
        <v>34985.272733033104</v>
      </c>
      <c r="HR116">
        <v>254163.31604825601</v>
      </c>
      <c r="HS116">
        <v>3310.0231465100201</v>
      </c>
      <c r="HT116">
        <v>880.72815412262696</v>
      </c>
      <c r="HU116">
        <v>42709.747981112501</v>
      </c>
      <c r="HV116">
        <v>3401.9765280332199</v>
      </c>
      <c r="HW116">
        <v>590.17003347446905</v>
      </c>
      <c r="HX116">
        <v>522055.99351216201</v>
      </c>
      <c r="HY116">
        <v>400984.06123071897</v>
      </c>
      <c r="HZ116">
        <v>132376.65614151099</v>
      </c>
      <c r="IA116">
        <v>215995.855153649</v>
      </c>
      <c r="IB116">
        <v>1656400.94610669</v>
      </c>
      <c r="IC116">
        <v>196560.28692037499</v>
      </c>
      <c r="ID116">
        <v>315675.734834829</v>
      </c>
      <c r="IE116">
        <v>94636.276459574699</v>
      </c>
      <c r="IF116">
        <v>73085.142221032103</v>
      </c>
      <c r="IG116">
        <v>511617.69730889698</v>
      </c>
      <c r="IH116">
        <v>101766.104020877</v>
      </c>
      <c r="II116">
        <v>190350.250709652</v>
      </c>
      <c r="IJ116">
        <v>90977.110317509199</v>
      </c>
      <c r="IK116">
        <v>180698.16426221601</v>
      </c>
      <c r="IL116">
        <v>121601.127547617</v>
      </c>
      <c r="IM116">
        <v>887782.02963476395</v>
      </c>
      <c r="IN116">
        <v>703900.72450423904</v>
      </c>
      <c r="IO116">
        <v>796787.19159428601</v>
      </c>
      <c r="IP116">
        <v>947555.01321844198</v>
      </c>
      <c r="IQ116">
        <v>555646.231022969</v>
      </c>
      <c r="IR116">
        <v>2922852.48523302</v>
      </c>
      <c r="IS116">
        <v>1090836.48294673</v>
      </c>
      <c r="IT116">
        <v>355064.30890892399</v>
      </c>
      <c r="IU116">
        <v>17033025.365450799</v>
      </c>
      <c r="IV116">
        <v>10899118.318087401</v>
      </c>
      <c r="IW116">
        <v>7732614.5392796705</v>
      </c>
      <c r="IX116">
        <v>2897179.2967697</v>
      </c>
      <c r="IY116">
        <v>7645732.9848891199</v>
      </c>
      <c r="IZ116">
        <v>11030373.5090992</v>
      </c>
      <c r="JA116">
        <v>4388065.7053052504</v>
      </c>
      <c r="JB116">
        <v>1319862.0627190799</v>
      </c>
      <c r="JC116">
        <v>0</v>
      </c>
      <c r="JD116">
        <v>46941.899444458402</v>
      </c>
      <c r="JE116">
        <v>0</v>
      </c>
      <c r="JF116">
        <v>2816564.1908328701</v>
      </c>
      <c r="JG116">
        <v>3653212.5393698001</v>
      </c>
      <c r="JH116">
        <v>46260.374336017201</v>
      </c>
      <c r="JI116">
        <v>6.5143596225074401</v>
      </c>
      <c r="JJ116">
        <v>3448.7332348916002</v>
      </c>
      <c r="JK116">
        <v>13460789.812444599</v>
      </c>
      <c r="JL116">
        <v>1694.52785240967</v>
      </c>
      <c r="JM116">
        <v>338.849415633413</v>
      </c>
      <c r="JN116">
        <v>126142.851837105</v>
      </c>
      <c r="JO116">
        <v>950130.34710644605</v>
      </c>
      <c r="JP116">
        <v>3774837.1373633998</v>
      </c>
      <c r="JQ116">
        <v>352979.85975500999</v>
      </c>
      <c r="JR116">
        <v>2964.7507432627899</v>
      </c>
      <c r="JS116">
        <v>634722.36578670796</v>
      </c>
      <c r="JT116">
        <v>4141.7418785847703</v>
      </c>
      <c r="JU116">
        <v>1755.2356043822299</v>
      </c>
      <c r="JV116">
        <v>37879.037106433003</v>
      </c>
      <c r="JW116">
        <v>3432.87679053497</v>
      </c>
      <c r="JX116">
        <v>38660.981706746497</v>
      </c>
      <c r="JY116">
        <v>10015.101290799001</v>
      </c>
      <c r="JZ116">
        <v>3398.8199113700698</v>
      </c>
      <c r="KA116">
        <v>11616.555500611201</v>
      </c>
      <c r="KB116">
        <v>9296.6842568509292</v>
      </c>
      <c r="KC116">
        <v>106868.98629492401</v>
      </c>
      <c r="KD116">
        <v>760104.92379961698</v>
      </c>
      <c r="KE116">
        <v>0</v>
      </c>
      <c r="KF116">
        <v>22969.1714101537</v>
      </c>
      <c r="KG116">
        <v>232207.054183834</v>
      </c>
      <c r="KH116">
        <v>58137795.957552902</v>
      </c>
      <c r="KI116">
        <v>21838.109480560699</v>
      </c>
      <c r="KJ116">
        <v>137453.25941163901</v>
      </c>
      <c r="KK116">
        <v>107596.669737809</v>
      </c>
      <c r="KL116">
        <v>15818.5443483415</v>
      </c>
      <c r="KM116">
        <v>1463.68096905579</v>
      </c>
      <c r="KN116">
        <v>7644236.31047846</v>
      </c>
      <c r="KO116">
        <v>596999.94990363403</v>
      </c>
      <c r="KP116">
        <v>0</v>
      </c>
      <c r="KQ116">
        <v>790428.51532567095</v>
      </c>
      <c r="KR116">
        <v>17920.071873266199</v>
      </c>
      <c r="KS116">
        <v>90659.183551135298</v>
      </c>
      <c r="KT116">
        <v>0</v>
      </c>
      <c r="KU116">
        <v>1089751.8323486701</v>
      </c>
      <c r="KV116">
        <v>4342395.7869257797</v>
      </c>
      <c r="KW116">
        <v>0</v>
      </c>
      <c r="KX116">
        <v>603713.70689129306</v>
      </c>
      <c r="KY116">
        <v>0</v>
      </c>
      <c r="KZ116">
        <v>426607.19039618102</v>
      </c>
      <c r="LA116">
        <v>0</v>
      </c>
      <c r="LB116">
        <v>207421.16192307099</v>
      </c>
      <c r="LC116">
        <v>0</v>
      </c>
      <c r="LD116">
        <v>25751149.367703401</v>
      </c>
      <c r="LE116">
        <v>0</v>
      </c>
      <c r="LF116">
        <v>374485.39348687098</v>
      </c>
      <c r="LG116">
        <v>0</v>
      </c>
      <c r="LH116">
        <v>1816574.8085612201</v>
      </c>
      <c r="LI116">
        <v>71610852.857764795</v>
      </c>
      <c r="LJ116">
        <v>451272985.01341301</v>
      </c>
      <c r="LK116">
        <v>27917234.6130674</v>
      </c>
      <c r="LL116">
        <v>440352048.91123903</v>
      </c>
      <c r="LM116">
        <v>112797051.81683899</v>
      </c>
      <c r="LN116">
        <v>89570597.922293797</v>
      </c>
      <c r="LO116">
        <v>232715871.08975101</v>
      </c>
      <c r="LP116">
        <v>89591558.339126393</v>
      </c>
      <c r="LQ116">
        <v>43631797.753443398</v>
      </c>
      <c r="LR116">
        <v>384002.92118331703</v>
      </c>
      <c r="LS116">
        <v>0</v>
      </c>
      <c r="LT116">
        <v>2531316.7433945499</v>
      </c>
      <c r="LU116">
        <v>2129781.8366318601</v>
      </c>
      <c r="LV116">
        <v>148858.09987007899</v>
      </c>
      <c r="LW116">
        <v>740765.35409072204</v>
      </c>
      <c r="LX116">
        <v>24782.955619138698</v>
      </c>
      <c r="LY116">
        <v>335393.93719484698</v>
      </c>
      <c r="LZ116">
        <v>32837.612491161002</v>
      </c>
      <c r="MA116">
        <v>1231.5417559411101</v>
      </c>
      <c r="MB116">
        <v>10.8314802022077</v>
      </c>
      <c r="MC116">
        <v>2046.32285205272</v>
      </c>
      <c r="MD116">
        <v>27161.0386953247</v>
      </c>
      <c r="ME116">
        <v>14819.4720181681</v>
      </c>
      <c r="MF116">
        <v>704334.95005899796</v>
      </c>
      <c r="MG116">
        <v>3805342.3602867601</v>
      </c>
      <c r="MH116">
        <v>1315.8558114242601</v>
      </c>
      <c r="MI116">
        <v>638.35404507466706</v>
      </c>
      <c r="MJ116">
        <v>2991.3947831273999</v>
      </c>
      <c r="MK116">
        <v>1957.4971190500801</v>
      </c>
      <c r="ML116">
        <v>73580.463468732894</v>
      </c>
      <c r="MM116">
        <v>5942346.5315747503</v>
      </c>
      <c r="MN116">
        <v>83366.395449993594</v>
      </c>
      <c r="MO116">
        <v>1391602.8565835501</v>
      </c>
      <c r="MP116">
        <v>618547609.10753298</v>
      </c>
      <c r="MQ116">
        <v>0</v>
      </c>
      <c r="MR116">
        <v>3261022.7087224401</v>
      </c>
      <c r="MS116">
        <v>81929.972626135102</v>
      </c>
      <c r="MT116">
        <v>2983623.70245999</v>
      </c>
      <c r="MU116">
        <v>2445551.36947511</v>
      </c>
      <c r="MV116">
        <v>15565150.3197433</v>
      </c>
      <c r="MW116">
        <v>2739222.62216235</v>
      </c>
      <c r="MX116">
        <v>6876349.4887223002</v>
      </c>
      <c r="MY116">
        <v>177087.35941548701</v>
      </c>
      <c r="MZ116">
        <v>1090784.4442707801</v>
      </c>
      <c r="NA116">
        <v>216555.852374935</v>
      </c>
      <c r="NB116">
        <v>5269309.9855166003</v>
      </c>
      <c r="NC116">
        <v>3033368.1145194699</v>
      </c>
      <c r="ND116">
        <v>7886940.0514196502</v>
      </c>
      <c r="NE116">
        <v>3790477.9309229301</v>
      </c>
      <c r="NF116">
        <v>5523713.0550138196</v>
      </c>
      <c r="NG116">
        <v>2316570.96284719</v>
      </c>
      <c r="NH116">
        <v>37778175.679153003</v>
      </c>
      <c r="NI116">
        <v>3131078.42772432</v>
      </c>
      <c r="NJ116">
        <v>16684454.348458899</v>
      </c>
      <c r="NK116">
        <v>7858010.8263066402</v>
      </c>
      <c r="NL116">
        <v>9174124.9594796393</v>
      </c>
      <c r="NM116">
        <v>138993321.020412</v>
      </c>
      <c r="NN116">
        <v>23050539.225320298</v>
      </c>
      <c r="NO116">
        <v>79289800.423424795</v>
      </c>
      <c r="NP116">
        <v>550964.79293452005</v>
      </c>
      <c r="NQ116">
        <v>561156.39830620994</v>
      </c>
      <c r="NR116">
        <v>137317.912484247</v>
      </c>
      <c r="NS116">
        <v>146156.12213435199</v>
      </c>
      <c r="NT116">
        <v>94708.100515454396</v>
      </c>
      <c r="NU116">
        <v>123154.55939993401</v>
      </c>
      <c r="NV116">
        <v>166640.040994749</v>
      </c>
      <c r="NW116">
        <v>29573.0408860401</v>
      </c>
      <c r="NX116">
        <v>2089.1905429931498</v>
      </c>
      <c r="NY116">
        <v>127480.50443469999</v>
      </c>
      <c r="NZ116">
        <v>215767.74340871401</v>
      </c>
      <c r="OA116">
        <v>31259.3652721293</v>
      </c>
      <c r="OB116">
        <v>1991838.82613698</v>
      </c>
      <c r="OC116">
        <v>3837811.29109164</v>
      </c>
      <c r="OD116">
        <v>1749534.7558247601</v>
      </c>
      <c r="OE116">
        <v>826550.42804660602</v>
      </c>
      <c r="OF116">
        <v>506501.39297779801</v>
      </c>
      <c r="OG116">
        <v>771640.15704791504</v>
      </c>
      <c r="OH116">
        <v>223961.19784123101</v>
      </c>
      <c r="OI116">
        <v>287407.72807466902</v>
      </c>
      <c r="OJ116">
        <v>6570641.5592387803</v>
      </c>
      <c r="OK116">
        <v>10355454.679728299</v>
      </c>
      <c r="OL116">
        <v>10981430.0522133</v>
      </c>
      <c r="OM116">
        <v>2694068.7854621401</v>
      </c>
      <c r="ON116">
        <v>0</v>
      </c>
    </row>
    <row r="117" spans="1:404" x14ac:dyDescent="0.25">
      <c r="A117" t="s">
        <v>5</v>
      </c>
      <c r="B117">
        <v>113</v>
      </c>
      <c r="C117" t="s">
        <v>523</v>
      </c>
      <c r="D117" t="s">
        <v>310</v>
      </c>
      <c r="E117" s="4">
        <v>0</v>
      </c>
      <c r="F117" s="4">
        <v>0</v>
      </c>
      <c r="G117" s="4">
        <v>0</v>
      </c>
      <c r="H117" s="4">
        <v>0</v>
      </c>
      <c r="I117" s="4">
        <v>0</v>
      </c>
      <c r="J117" s="4">
        <v>0</v>
      </c>
      <c r="K117" s="4">
        <v>0</v>
      </c>
      <c r="L117" s="4">
        <v>0</v>
      </c>
      <c r="M117" s="4">
        <v>0</v>
      </c>
      <c r="N117" s="4">
        <v>0</v>
      </c>
      <c r="O117" s="4">
        <v>0</v>
      </c>
      <c r="P117" s="4">
        <v>0</v>
      </c>
      <c r="Q117" s="4">
        <v>0</v>
      </c>
      <c r="R117" s="4">
        <v>0</v>
      </c>
      <c r="S117" s="4">
        <v>0</v>
      </c>
      <c r="T117" s="4">
        <v>0</v>
      </c>
      <c r="U117" s="4">
        <v>0</v>
      </c>
      <c r="V117" s="4">
        <v>0</v>
      </c>
      <c r="W117" s="4">
        <v>0</v>
      </c>
      <c r="X117" s="28">
        <v>0</v>
      </c>
      <c r="Y117" s="28">
        <v>0</v>
      </c>
      <c r="Z117" s="28">
        <v>0</v>
      </c>
      <c r="AA117" s="28">
        <v>0</v>
      </c>
      <c r="AB117" s="28">
        <v>0</v>
      </c>
      <c r="AC117" s="28">
        <v>0</v>
      </c>
      <c r="AD117" s="28">
        <v>0</v>
      </c>
      <c r="AE117" s="28">
        <v>0</v>
      </c>
      <c r="AF117" s="28">
        <v>0</v>
      </c>
      <c r="AG117" s="28">
        <v>0</v>
      </c>
      <c r="AH117" s="28">
        <v>0</v>
      </c>
      <c r="AI117" s="28">
        <v>0</v>
      </c>
      <c r="AJ117" s="28">
        <v>0</v>
      </c>
      <c r="AK117" s="28">
        <v>0</v>
      </c>
      <c r="AL117" s="28">
        <v>0</v>
      </c>
      <c r="AM117" s="28">
        <v>0</v>
      </c>
      <c r="AN117" s="28">
        <v>0</v>
      </c>
      <c r="AO117" s="28">
        <v>0</v>
      </c>
      <c r="AP117" s="28">
        <v>0</v>
      </c>
      <c r="AQ117" s="28">
        <v>0</v>
      </c>
      <c r="AR117" s="4">
        <v>0</v>
      </c>
      <c r="AS117" s="4">
        <v>0</v>
      </c>
      <c r="AT117" s="4">
        <v>0</v>
      </c>
      <c r="AU117" s="4">
        <v>0</v>
      </c>
      <c r="AV117" s="4">
        <v>0</v>
      </c>
      <c r="AW117" s="4">
        <v>0</v>
      </c>
      <c r="AX117" s="4">
        <v>0</v>
      </c>
      <c r="AY117" s="4">
        <v>0</v>
      </c>
      <c r="AZ117" s="4">
        <v>0</v>
      </c>
      <c r="BA117" s="4">
        <v>0</v>
      </c>
      <c r="BB117" s="4">
        <v>0</v>
      </c>
      <c r="BC117" s="4">
        <v>0</v>
      </c>
      <c r="BD117" s="4">
        <v>0</v>
      </c>
      <c r="BE117" s="4">
        <v>0</v>
      </c>
      <c r="BF117" s="4">
        <v>0</v>
      </c>
      <c r="BG117" s="4">
        <v>0</v>
      </c>
      <c r="BH117" s="4">
        <v>0</v>
      </c>
      <c r="BI117" s="4">
        <v>0</v>
      </c>
      <c r="BJ117" s="4">
        <v>0</v>
      </c>
      <c r="BK117" s="4">
        <v>0</v>
      </c>
      <c r="BL117" s="4">
        <v>0</v>
      </c>
      <c r="BM117" s="4">
        <v>0</v>
      </c>
      <c r="BN117" s="4">
        <v>0</v>
      </c>
      <c r="BO117" s="4">
        <v>0</v>
      </c>
      <c r="BP117" s="4">
        <v>0</v>
      </c>
      <c r="BQ117" s="4">
        <v>0</v>
      </c>
      <c r="BR117" s="4">
        <v>0</v>
      </c>
      <c r="BS117" s="4">
        <v>0</v>
      </c>
      <c r="BT117" s="4">
        <v>0</v>
      </c>
      <c r="BU117" s="4">
        <v>0</v>
      </c>
      <c r="BV117" s="4">
        <v>0</v>
      </c>
      <c r="BW117" s="4">
        <v>0</v>
      </c>
      <c r="BX117" s="4">
        <v>0</v>
      </c>
      <c r="BY117" s="4">
        <v>0</v>
      </c>
      <c r="BZ117" s="4">
        <v>0</v>
      </c>
      <c r="CA117" s="4">
        <v>0</v>
      </c>
      <c r="CB117" s="4">
        <v>0</v>
      </c>
      <c r="CC117" s="4">
        <v>0</v>
      </c>
      <c r="CD117" s="4">
        <v>0</v>
      </c>
      <c r="CE117" s="4">
        <v>0</v>
      </c>
      <c r="CF117" s="4">
        <v>0</v>
      </c>
      <c r="CG117" s="4">
        <v>0</v>
      </c>
      <c r="CH117" s="4">
        <v>0</v>
      </c>
      <c r="CI117" s="4">
        <v>0</v>
      </c>
      <c r="CJ117" s="4">
        <v>0</v>
      </c>
      <c r="CK117" s="4">
        <v>0</v>
      </c>
      <c r="CL117" s="4">
        <v>0</v>
      </c>
      <c r="CM117" s="4">
        <v>0</v>
      </c>
      <c r="CN117" s="4">
        <v>0</v>
      </c>
      <c r="CO117" s="4">
        <v>0</v>
      </c>
      <c r="CP117" s="4">
        <v>0</v>
      </c>
      <c r="CQ117" s="4">
        <v>0</v>
      </c>
      <c r="CR117" s="4">
        <v>0</v>
      </c>
      <c r="CS117" s="4">
        <v>0</v>
      </c>
      <c r="CT117" s="4">
        <v>0</v>
      </c>
      <c r="CU117" s="4">
        <v>0</v>
      </c>
      <c r="CV117" s="4">
        <v>0</v>
      </c>
      <c r="CW117" s="4">
        <v>0</v>
      </c>
      <c r="CX117" s="4">
        <v>0</v>
      </c>
      <c r="CY117" s="4">
        <v>0</v>
      </c>
      <c r="CZ117" s="4">
        <v>0</v>
      </c>
      <c r="DA117" s="4">
        <v>0</v>
      </c>
      <c r="DB117" s="4">
        <v>0</v>
      </c>
      <c r="DC117" s="4">
        <v>0</v>
      </c>
      <c r="DD117" s="4">
        <v>0</v>
      </c>
      <c r="DE117" s="4">
        <v>0</v>
      </c>
      <c r="DF117" s="4">
        <v>0</v>
      </c>
      <c r="DG117" s="4">
        <v>0</v>
      </c>
      <c r="DH117" s="4">
        <v>0</v>
      </c>
      <c r="DI117" s="4">
        <v>0</v>
      </c>
      <c r="DJ117" s="4">
        <v>0</v>
      </c>
      <c r="DK117" s="4">
        <v>0</v>
      </c>
      <c r="DL117" s="4">
        <v>0</v>
      </c>
      <c r="DM117" s="4">
        <v>0</v>
      </c>
      <c r="DN117" s="4">
        <v>0</v>
      </c>
      <c r="DO117" s="4">
        <v>0</v>
      </c>
      <c r="DP117" s="4">
        <v>0</v>
      </c>
      <c r="DQ117" s="4">
        <v>0</v>
      </c>
      <c r="DR117" s="4">
        <v>0</v>
      </c>
      <c r="DS117" s="4">
        <v>0</v>
      </c>
      <c r="DT117" s="4">
        <v>0</v>
      </c>
      <c r="DU117" s="4">
        <v>0</v>
      </c>
      <c r="DV117" s="4">
        <v>0</v>
      </c>
      <c r="DW117" s="4">
        <v>0</v>
      </c>
      <c r="DX117" s="4">
        <v>0</v>
      </c>
      <c r="DY117" s="4">
        <v>0</v>
      </c>
      <c r="DZ117" s="4">
        <v>0</v>
      </c>
      <c r="EA117" s="4">
        <v>0</v>
      </c>
      <c r="EB117" s="4">
        <v>0</v>
      </c>
      <c r="EC117" s="4">
        <v>0</v>
      </c>
      <c r="ED117" s="4">
        <v>0</v>
      </c>
      <c r="EE117" s="4">
        <v>0</v>
      </c>
      <c r="EF117" s="4">
        <v>0</v>
      </c>
      <c r="EG117" s="4">
        <v>0</v>
      </c>
      <c r="EH117" s="4">
        <v>0</v>
      </c>
      <c r="EI117" s="4">
        <v>0</v>
      </c>
      <c r="EJ117" s="4">
        <v>0</v>
      </c>
      <c r="EK117" s="4">
        <v>0</v>
      </c>
      <c r="EL117" s="4">
        <v>0</v>
      </c>
      <c r="EM117" s="4">
        <v>0</v>
      </c>
      <c r="EN117" s="4">
        <v>0</v>
      </c>
      <c r="EO117" s="4">
        <v>0</v>
      </c>
      <c r="EP117" s="4">
        <v>0</v>
      </c>
      <c r="EQ117" s="4">
        <v>0</v>
      </c>
      <c r="ER117" s="4">
        <v>0</v>
      </c>
      <c r="ES117" s="4">
        <v>0</v>
      </c>
      <c r="ET117" s="4">
        <v>0</v>
      </c>
      <c r="EU117" s="4">
        <v>0</v>
      </c>
      <c r="EV117" s="4">
        <v>0</v>
      </c>
      <c r="EW117" s="4">
        <v>0</v>
      </c>
      <c r="EX117" s="4">
        <v>0</v>
      </c>
      <c r="EY117" s="4">
        <v>0</v>
      </c>
      <c r="EZ117" s="4">
        <v>0</v>
      </c>
      <c r="FA117" s="4">
        <v>0</v>
      </c>
      <c r="FB117" s="4">
        <v>0</v>
      </c>
      <c r="FC117" s="4">
        <v>0</v>
      </c>
      <c r="FD117" s="4">
        <v>0</v>
      </c>
      <c r="FE117" s="4">
        <v>0</v>
      </c>
      <c r="FF117" s="4">
        <v>0</v>
      </c>
      <c r="FG117" s="4">
        <v>0</v>
      </c>
      <c r="FH117" s="4">
        <v>0</v>
      </c>
      <c r="FI117" s="4">
        <v>0</v>
      </c>
      <c r="FJ117" s="4">
        <v>0</v>
      </c>
      <c r="FK117" s="4">
        <v>0</v>
      </c>
      <c r="FL117" s="4">
        <v>0</v>
      </c>
      <c r="FM117" s="4">
        <v>0</v>
      </c>
      <c r="FN117" s="4">
        <v>0</v>
      </c>
      <c r="FO117" s="4">
        <v>0</v>
      </c>
      <c r="FP117" s="4">
        <v>0</v>
      </c>
      <c r="FQ117" s="4">
        <v>0</v>
      </c>
      <c r="FR117" s="4">
        <v>0</v>
      </c>
      <c r="FS117" s="4">
        <v>0</v>
      </c>
      <c r="FT117" s="4">
        <v>0</v>
      </c>
      <c r="FU117" s="4">
        <v>0</v>
      </c>
      <c r="FV117" s="4">
        <v>0</v>
      </c>
      <c r="FW117" s="4">
        <v>0</v>
      </c>
      <c r="FX117" s="4">
        <v>0</v>
      </c>
      <c r="FY117" s="4">
        <v>0</v>
      </c>
      <c r="FZ117" s="4">
        <v>0</v>
      </c>
      <c r="GA117" s="4">
        <v>0</v>
      </c>
      <c r="GB117" s="4">
        <v>0</v>
      </c>
      <c r="GC117" s="4">
        <v>0</v>
      </c>
      <c r="GD117" s="4">
        <v>0</v>
      </c>
      <c r="GE117" s="4">
        <v>0</v>
      </c>
      <c r="GF117" s="4">
        <v>0</v>
      </c>
      <c r="GG117" s="4">
        <v>0</v>
      </c>
      <c r="GH117" s="4">
        <v>0</v>
      </c>
      <c r="GI117" s="4">
        <v>0</v>
      </c>
      <c r="GJ117" s="4">
        <v>0</v>
      </c>
      <c r="GK117" s="4">
        <v>0</v>
      </c>
      <c r="GL117" s="4">
        <v>0</v>
      </c>
      <c r="GM117" s="4">
        <v>0</v>
      </c>
      <c r="GN117" s="4">
        <v>0</v>
      </c>
      <c r="GO117" s="4">
        <v>0</v>
      </c>
      <c r="GP117" s="4">
        <v>0</v>
      </c>
      <c r="GQ117" s="4">
        <v>0</v>
      </c>
      <c r="GR117" s="4">
        <v>0</v>
      </c>
      <c r="GS117" s="4">
        <v>0</v>
      </c>
      <c r="GT117" s="4">
        <v>0</v>
      </c>
      <c r="GU117" s="4">
        <v>0</v>
      </c>
      <c r="GV117" s="4">
        <v>0</v>
      </c>
      <c r="GW117">
        <v>0</v>
      </c>
      <c r="GX117">
        <v>0</v>
      </c>
      <c r="GY117">
        <v>0</v>
      </c>
      <c r="GZ117">
        <v>0</v>
      </c>
      <c r="HA117">
        <v>0</v>
      </c>
      <c r="HB117">
        <v>0</v>
      </c>
      <c r="HC117">
        <v>0</v>
      </c>
      <c r="HD117">
        <v>0</v>
      </c>
      <c r="HE117">
        <v>0</v>
      </c>
      <c r="HF117">
        <v>0</v>
      </c>
      <c r="HG117">
        <v>0</v>
      </c>
      <c r="HH117">
        <v>0</v>
      </c>
      <c r="HI117">
        <v>0</v>
      </c>
      <c r="HJ117">
        <v>0</v>
      </c>
      <c r="HK117">
        <v>0</v>
      </c>
      <c r="HL117">
        <v>0</v>
      </c>
      <c r="HM117">
        <v>0</v>
      </c>
      <c r="HN117">
        <v>0</v>
      </c>
      <c r="HO117">
        <v>0</v>
      </c>
      <c r="HP117">
        <v>0</v>
      </c>
      <c r="HQ117">
        <v>0</v>
      </c>
      <c r="HR117">
        <v>0</v>
      </c>
      <c r="HS117">
        <v>0</v>
      </c>
      <c r="HT117">
        <v>0</v>
      </c>
      <c r="HU117">
        <v>0</v>
      </c>
      <c r="HV117">
        <v>0</v>
      </c>
      <c r="HW117">
        <v>0</v>
      </c>
      <c r="HX117">
        <v>0</v>
      </c>
      <c r="HY117">
        <v>0</v>
      </c>
      <c r="HZ117">
        <v>0</v>
      </c>
      <c r="IA117">
        <v>0</v>
      </c>
      <c r="IB117">
        <v>0</v>
      </c>
      <c r="IC117">
        <v>0</v>
      </c>
      <c r="ID117">
        <v>0</v>
      </c>
      <c r="IE117">
        <v>0</v>
      </c>
      <c r="IF117">
        <v>0</v>
      </c>
      <c r="IG117">
        <v>0</v>
      </c>
      <c r="IH117">
        <v>0</v>
      </c>
      <c r="II117">
        <v>0</v>
      </c>
      <c r="IJ117">
        <v>0</v>
      </c>
      <c r="IK117">
        <v>0</v>
      </c>
      <c r="IL117">
        <v>0</v>
      </c>
      <c r="IM117">
        <v>0</v>
      </c>
      <c r="IN117">
        <v>0</v>
      </c>
      <c r="IO117">
        <v>0</v>
      </c>
      <c r="IP117">
        <v>0</v>
      </c>
      <c r="IQ117">
        <v>0</v>
      </c>
      <c r="IR117">
        <v>0</v>
      </c>
      <c r="IS117">
        <v>0</v>
      </c>
      <c r="IT117">
        <v>0</v>
      </c>
      <c r="IU117">
        <v>0</v>
      </c>
      <c r="IV117">
        <v>0</v>
      </c>
      <c r="IW117">
        <v>0</v>
      </c>
      <c r="IX117">
        <v>0</v>
      </c>
      <c r="IY117">
        <v>0</v>
      </c>
      <c r="IZ117">
        <v>0</v>
      </c>
      <c r="JA117">
        <v>0</v>
      </c>
      <c r="JB117">
        <v>0</v>
      </c>
      <c r="JC117">
        <v>0</v>
      </c>
      <c r="JD117">
        <v>0</v>
      </c>
      <c r="JE117">
        <v>0</v>
      </c>
      <c r="JF117">
        <v>0</v>
      </c>
      <c r="JG117">
        <v>0</v>
      </c>
      <c r="JH117">
        <v>0</v>
      </c>
      <c r="JI117">
        <v>0</v>
      </c>
      <c r="JJ117">
        <v>0</v>
      </c>
      <c r="JK117">
        <v>0</v>
      </c>
      <c r="JL117">
        <v>0</v>
      </c>
      <c r="JM117">
        <v>0</v>
      </c>
      <c r="JN117">
        <v>0</v>
      </c>
      <c r="JO117">
        <v>0</v>
      </c>
      <c r="JP117">
        <v>0</v>
      </c>
      <c r="JQ117">
        <v>0</v>
      </c>
      <c r="JR117">
        <v>0</v>
      </c>
      <c r="JS117">
        <v>0</v>
      </c>
      <c r="JT117">
        <v>0</v>
      </c>
      <c r="JU117">
        <v>0</v>
      </c>
      <c r="JV117">
        <v>0</v>
      </c>
      <c r="JW117">
        <v>0</v>
      </c>
      <c r="JX117">
        <v>0</v>
      </c>
      <c r="JY117">
        <v>0</v>
      </c>
      <c r="JZ117">
        <v>0</v>
      </c>
      <c r="KA117">
        <v>0</v>
      </c>
      <c r="KB117">
        <v>0</v>
      </c>
      <c r="KC117">
        <v>0</v>
      </c>
      <c r="KD117">
        <v>0</v>
      </c>
      <c r="KE117">
        <v>0</v>
      </c>
      <c r="KF117">
        <v>0</v>
      </c>
      <c r="KG117">
        <v>0</v>
      </c>
      <c r="KH117">
        <v>0</v>
      </c>
      <c r="KI117">
        <v>0</v>
      </c>
      <c r="KJ117">
        <v>0</v>
      </c>
      <c r="KK117">
        <v>0</v>
      </c>
      <c r="KL117">
        <v>0</v>
      </c>
      <c r="KM117">
        <v>0</v>
      </c>
      <c r="KN117">
        <v>0</v>
      </c>
      <c r="KO117">
        <v>0</v>
      </c>
      <c r="KP117">
        <v>0</v>
      </c>
      <c r="KQ117">
        <v>0</v>
      </c>
      <c r="KR117">
        <v>0</v>
      </c>
      <c r="KS117">
        <v>0</v>
      </c>
      <c r="KT117">
        <v>0</v>
      </c>
      <c r="KU117">
        <v>0</v>
      </c>
      <c r="KV117">
        <v>0</v>
      </c>
      <c r="KW117">
        <v>0</v>
      </c>
      <c r="KX117">
        <v>0</v>
      </c>
      <c r="KY117">
        <v>0</v>
      </c>
      <c r="KZ117">
        <v>0</v>
      </c>
      <c r="LA117">
        <v>0</v>
      </c>
      <c r="LB117">
        <v>0</v>
      </c>
      <c r="LC117">
        <v>0</v>
      </c>
      <c r="LD117">
        <v>0</v>
      </c>
      <c r="LE117">
        <v>0</v>
      </c>
      <c r="LF117">
        <v>0</v>
      </c>
      <c r="LG117">
        <v>0</v>
      </c>
      <c r="LH117">
        <v>0</v>
      </c>
      <c r="LI117">
        <v>0</v>
      </c>
      <c r="LJ117">
        <v>0</v>
      </c>
      <c r="LK117">
        <v>0</v>
      </c>
      <c r="LL117">
        <v>0</v>
      </c>
      <c r="LM117">
        <v>0</v>
      </c>
      <c r="LN117">
        <v>0</v>
      </c>
      <c r="LO117">
        <v>0</v>
      </c>
      <c r="LP117">
        <v>0</v>
      </c>
      <c r="LQ117">
        <v>0</v>
      </c>
      <c r="LR117">
        <v>0</v>
      </c>
      <c r="LS117">
        <v>0</v>
      </c>
      <c r="LT117">
        <v>0</v>
      </c>
      <c r="LU117">
        <v>0</v>
      </c>
      <c r="LV117">
        <v>0</v>
      </c>
      <c r="LW117">
        <v>0</v>
      </c>
      <c r="LX117">
        <v>0</v>
      </c>
      <c r="LY117">
        <v>0</v>
      </c>
      <c r="LZ117">
        <v>0</v>
      </c>
      <c r="MA117">
        <v>0</v>
      </c>
      <c r="MB117">
        <v>0</v>
      </c>
      <c r="MC117">
        <v>0</v>
      </c>
      <c r="MD117">
        <v>0</v>
      </c>
      <c r="ME117">
        <v>0</v>
      </c>
      <c r="MF117">
        <v>0</v>
      </c>
      <c r="MG117">
        <v>0</v>
      </c>
      <c r="MH117">
        <v>0</v>
      </c>
      <c r="MI117">
        <v>0</v>
      </c>
      <c r="MJ117">
        <v>0</v>
      </c>
      <c r="MK117">
        <v>0</v>
      </c>
      <c r="ML117">
        <v>0</v>
      </c>
      <c r="MM117">
        <v>0</v>
      </c>
      <c r="MN117">
        <v>0</v>
      </c>
      <c r="MO117">
        <v>0</v>
      </c>
      <c r="MP117">
        <v>0</v>
      </c>
      <c r="MQ117">
        <v>0</v>
      </c>
      <c r="MR117">
        <v>0</v>
      </c>
      <c r="MS117">
        <v>0</v>
      </c>
      <c r="MT117">
        <v>0</v>
      </c>
      <c r="MU117">
        <v>0</v>
      </c>
      <c r="MV117">
        <v>0</v>
      </c>
      <c r="MW117">
        <v>0</v>
      </c>
      <c r="MX117">
        <v>0</v>
      </c>
      <c r="MY117">
        <v>0</v>
      </c>
      <c r="MZ117">
        <v>0</v>
      </c>
      <c r="NA117">
        <v>0</v>
      </c>
      <c r="NB117">
        <v>0</v>
      </c>
      <c r="NC117">
        <v>0</v>
      </c>
      <c r="ND117">
        <v>0</v>
      </c>
      <c r="NE117">
        <v>0</v>
      </c>
      <c r="NF117">
        <v>0</v>
      </c>
      <c r="NG117">
        <v>0</v>
      </c>
      <c r="NH117">
        <v>0</v>
      </c>
      <c r="NI117">
        <v>0</v>
      </c>
      <c r="NJ117">
        <v>0</v>
      </c>
      <c r="NK117">
        <v>0</v>
      </c>
      <c r="NL117">
        <v>0</v>
      </c>
      <c r="NM117">
        <v>0</v>
      </c>
      <c r="NN117">
        <v>0</v>
      </c>
      <c r="NO117">
        <v>0</v>
      </c>
      <c r="NP117">
        <v>0</v>
      </c>
      <c r="NQ117">
        <v>0</v>
      </c>
      <c r="NR117">
        <v>0</v>
      </c>
      <c r="NS117">
        <v>0</v>
      </c>
      <c r="NT117">
        <v>0</v>
      </c>
      <c r="NU117">
        <v>0</v>
      </c>
      <c r="NV117">
        <v>0</v>
      </c>
      <c r="NW117">
        <v>0</v>
      </c>
      <c r="NX117">
        <v>0</v>
      </c>
      <c r="NY117">
        <v>0</v>
      </c>
      <c r="NZ117">
        <v>0</v>
      </c>
      <c r="OA117">
        <v>0</v>
      </c>
      <c r="OB117">
        <v>0</v>
      </c>
      <c r="OC117">
        <v>0</v>
      </c>
      <c r="OD117">
        <v>0</v>
      </c>
      <c r="OE117">
        <v>0</v>
      </c>
      <c r="OF117">
        <v>0</v>
      </c>
      <c r="OG117">
        <v>0</v>
      </c>
      <c r="OH117">
        <v>0</v>
      </c>
      <c r="OI117">
        <v>0</v>
      </c>
      <c r="OJ117">
        <v>0</v>
      </c>
      <c r="OK117">
        <v>0</v>
      </c>
      <c r="OL117">
        <v>0</v>
      </c>
      <c r="OM117">
        <v>0</v>
      </c>
      <c r="ON117">
        <v>0</v>
      </c>
    </row>
    <row r="118" spans="1:404" x14ac:dyDescent="0.25">
      <c r="A118" t="s">
        <v>5</v>
      </c>
      <c r="B118">
        <v>114</v>
      </c>
      <c r="C118" t="s">
        <v>311</v>
      </c>
      <c r="D118" t="s">
        <v>312</v>
      </c>
      <c r="E118" s="4">
        <v>1606.3012280842599</v>
      </c>
      <c r="F118" s="4">
        <v>196731.06991725299</v>
      </c>
      <c r="G118" s="4">
        <v>67036.108178897703</v>
      </c>
      <c r="H118" s="4">
        <v>1241369.1419651599</v>
      </c>
      <c r="I118" s="4">
        <v>56998.467680305999</v>
      </c>
      <c r="J118" s="4">
        <v>2763.8415996168001</v>
      </c>
      <c r="K118" s="4">
        <v>1748.95248862123</v>
      </c>
      <c r="L118" s="4">
        <v>148197.72671385601</v>
      </c>
      <c r="M118" s="4">
        <v>71211.385359119799</v>
      </c>
      <c r="N118" s="4">
        <v>48070.669110940602</v>
      </c>
      <c r="O118" s="4">
        <v>304796.76302588801</v>
      </c>
      <c r="P118" s="4">
        <v>105565.699890654</v>
      </c>
      <c r="Q118" s="4">
        <v>32055.032047284301</v>
      </c>
      <c r="R118" s="4">
        <v>107855.227461214</v>
      </c>
      <c r="S118" s="4">
        <v>493.70079260755102</v>
      </c>
      <c r="T118" s="4">
        <v>0</v>
      </c>
      <c r="U118" s="4">
        <v>0</v>
      </c>
      <c r="V118" s="4">
        <v>190592.36354166601</v>
      </c>
      <c r="W118" s="4">
        <v>243747.045088966</v>
      </c>
      <c r="X118" s="28">
        <v>2219.9608463033301</v>
      </c>
      <c r="Y118" s="28">
        <v>575.09657984292005</v>
      </c>
      <c r="Z118" s="28">
        <v>154607.709634611</v>
      </c>
      <c r="AA118" s="28">
        <v>237.550370170338</v>
      </c>
      <c r="AB118" s="28">
        <v>1690.46925272816</v>
      </c>
      <c r="AC118" s="28">
        <v>18446.2285423957</v>
      </c>
      <c r="AD118" s="28">
        <v>19855.685686600998</v>
      </c>
      <c r="AE118" s="28">
        <v>7641.41712336611</v>
      </c>
      <c r="AF118" s="28">
        <v>121899.84518119899</v>
      </c>
      <c r="AG118" s="28">
        <v>143856.14947341799</v>
      </c>
      <c r="AH118" s="28">
        <v>636.89232269593697</v>
      </c>
      <c r="AI118" s="28">
        <v>575.17018034548596</v>
      </c>
      <c r="AJ118" s="28">
        <v>570.25470679271905</v>
      </c>
      <c r="AK118" s="28">
        <v>537.146704864154</v>
      </c>
      <c r="AL118" s="28">
        <v>27569.7621743495</v>
      </c>
      <c r="AM118" s="28">
        <v>60.186402571425901</v>
      </c>
      <c r="AN118" s="28">
        <v>793.95284607297503</v>
      </c>
      <c r="AO118" s="28">
        <v>27535.596447112199</v>
      </c>
      <c r="AP118" s="28">
        <v>4746.0668891200203</v>
      </c>
      <c r="AQ118" s="28">
        <v>1858.82971738068</v>
      </c>
      <c r="AR118" s="4">
        <v>9105.2451908120493</v>
      </c>
      <c r="AS118" s="4">
        <v>10708.7959315358</v>
      </c>
      <c r="AT118" s="4">
        <v>54358.501923416399</v>
      </c>
      <c r="AU118" s="4">
        <v>451980.83040480298</v>
      </c>
      <c r="AV118" s="4">
        <v>401821.14020246197</v>
      </c>
      <c r="AW118" s="4">
        <v>807261.15482591104</v>
      </c>
      <c r="AX118" s="4">
        <v>981375.47134945903</v>
      </c>
      <c r="AY118" s="4">
        <v>98337.629161094301</v>
      </c>
      <c r="AZ118" s="4">
        <v>1691857.5838995001</v>
      </c>
      <c r="BA118" s="4">
        <v>23364.035710761</v>
      </c>
      <c r="BB118" s="4">
        <v>104385.66690678299</v>
      </c>
      <c r="BC118" s="4">
        <v>5231337.0977235399</v>
      </c>
      <c r="BD118" s="4">
        <v>790706.54726659798</v>
      </c>
      <c r="BE118" s="4">
        <v>789536.90498929506</v>
      </c>
      <c r="BF118" s="4">
        <v>363568.55620718503</v>
      </c>
      <c r="BG118" s="4">
        <v>1379680.8548934101</v>
      </c>
      <c r="BH118" s="4">
        <v>1715911.2079196901</v>
      </c>
      <c r="BI118" s="4">
        <v>956243.35656589398</v>
      </c>
      <c r="BJ118" s="4">
        <v>938695.27016097505</v>
      </c>
      <c r="BK118" s="4">
        <v>0</v>
      </c>
      <c r="BL118" s="4">
        <v>23704.912266417101</v>
      </c>
      <c r="BM118" s="4">
        <v>0</v>
      </c>
      <c r="BN118" s="4">
        <v>831585.38518747303</v>
      </c>
      <c r="BO118" s="4">
        <v>1821239.70542003</v>
      </c>
      <c r="BP118" s="4">
        <v>26214.697830290199</v>
      </c>
      <c r="BQ118" s="4">
        <v>0</v>
      </c>
      <c r="BR118" s="4">
        <v>529.19151347071204</v>
      </c>
      <c r="BS118" s="4">
        <v>3507571.6681438298</v>
      </c>
      <c r="BT118" s="4">
        <v>662.32935846447799</v>
      </c>
      <c r="BU118" s="4">
        <v>13.978386574833101</v>
      </c>
      <c r="BV118" s="4">
        <v>49731.116025421499</v>
      </c>
      <c r="BW118" s="4">
        <v>240230.38250704599</v>
      </c>
      <c r="BX118" s="4">
        <v>1403976.1127120501</v>
      </c>
      <c r="BY118" s="4">
        <v>38053.639516692303</v>
      </c>
      <c r="BZ118" s="4">
        <v>382.076683826509</v>
      </c>
      <c r="CA118" s="4">
        <v>106997.703610481</v>
      </c>
      <c r="CB118" s="4">
        <v>1117.3038382279101</v>
      </c>
      <c r="CC118" s="4">
        <v>0.79066918866640801</v>
      </c>
      <c r="CD118" s="4">
        <v>13449.615368885199</v>
      </c>
      <c r="CE118" s="4">
        <v>2813.8605498881502</v>
      </c>
      <c r="CF118" s="4">
        <v>5299.28314800107</v>
      </c>
      <c r="CG118" s="4">
        <v>5025.7262048009297</v>
      </c>
      <c r="CH118" s="4">
        <v>667.44641578564699</v>
      </c>
      <c r="CI118" s="4">
        <v>461.049788993633</v>
      </c>
      <c r="CJ118" s="4">
        <v>1911.27507291287</v>
      </c>
      <c r="CK118" s="4">
        <v>65409.5590644107</v>
      </c>
      <c r="CL118" s="4">
        <v>1331504.9571994301</v>
      </c>
      <c r="CM118" s="4">
        <v>0</v>
      </c>
      <c r="CN118" s="4">
        <v>27923.532431663702</v>
      </c>
      <c r="CO118" s="4">
        <v>41792.080189116801</v>
      </c>
      <c r="CP118" s="4">
        <v>6211734.9654748105</v>
      </c>
      <c r="CQ118" s="4">
        <v>2852.1202957713899</v>
      </c>
      <c r="CR118" s="4">
        <v>3581.6496736744298</v>
      </c>
      <c r="CS118" s="4">
        <v>27431.688053067199</v>
      </c>
      <c r="CT118" s="4">
        <v>25333.085948497399</v>
      </c>
      <c r="CU118" s="4">
        <v>16537.717771105501</v>
      </c>
      <c r="CV118" s="4">
        <v>1707735.17551257</v>
      </c>
      <c r="CW118" s="4">
        <v>27912.3910308626</v>
      </c>
      <c r="CX118" s="4">
        <v>0</v>
      </c>
      <c r="CY118" s="4">
        <v>455138.02657231502</v>
      </c>
      <c r="CZ118" s="4">
        <v>36181.045612914902</v>
      </c>
      <c r="DA118" s="4">
        <v>63392.969802809603</v>
      </c>
      <c r="DB118" s="4">
        <v>0</v>
      </c>
      <c r="DC118" s="4">
        <v>971609.68985299498</v>
      </c>
      <c r="DD118" s="4">
        <v>1064356.9294584701</v>
      </c>
      <c r="DE118" s="4">
        <v>0</v>
      </c>
      <c r="DF118" s="4">
        <v>157715.82801068801</v>
      </c>
      <c r="DG118" s="4">
        <v>0</v>
      </c>
      <c r="DH118" s="4">
        <v>4142142.1879718001</v>
      </c>
      <c r="DI118" s="4">
        <v>0</v>
      </c>
      <c r="DJ118" s="4">
        <v>279344.15907792503</v>
      </c>
      <c r="DK118" s="4">
        <v>0</v>
      </c>
      <c r="DL118" s="4">
        <v>1271594.4357217799</v>
      </c>
      <c r="DM118" s="4">
        <v>0</v>
      </c>
      <c r="DN118" s="4">
        <v>56912211.049793698</v>
      </c>
      <c r="DO118" s="4">
        <v>0</v>
      </c>
      <c r="DP118" s="4">
        <v>787994.16324752301</v>
      </c>
      <c r="DQ118" s="4">
        <v>34658800.243666902</v>
      </c>
      <c r="DR118" s="4">
        <v>43170829.2610396</v>
      </c>
      <c r="DS118" s="4">
        <v>5245721.1310413703</v>
      </c>
      <c r="DT118" s="4">
        <v>17219990.548338398</v>
      </c>
      <c r="DU118" s="4">
        <v>12474074.755514299</v>
      </c>
      <c r="DV118" s="4">
        <v>11792503.4776261</v>
      </c>
      <c r="DW118" s="4">
        <v>57049268.2088314</v>
      </c>
      <c r="DX118" s="4">
        <v>17841016.603239499</v>
      </c>
      <c r="DY118" s="4">
        <v>53287519.033601098</v>
      </c>
      <c r="DZ118" s="4">
        <v>46054.0221868066</v>
      </c>
      <c r="EA118" s="4">
        <v>0</v>
      </c>
      <c r="EB118" s="4">
        <v>1288316.7353823001</v>
      </c>
      <c r="EC118" s="4">
        <v>2086078.4438213799</v>
      </c>
      <c r="ED118" s="4">
        <v>4076342.7211637101</v>
      </c>
      <c r="EE118" s="4">
        <v>297051.56805255002</v>
      </c>
      <c r="EF118" s="4">
        <v>233860.95300435601</v>
      </c>
      <c r="EG118" s="4">
        <v>62388.715214800497</v>
      </c>
      <c r="EH118" s="4">
        <v>291490.96978519403</v>
      </c>
      <c r="EI118" s="4">
        <v>16300.4388230081</v>
      </c>
      <c r="EJ118" s="4">
        <v>132.63740889121999</v>
      </c>
      <c r="EK118" s="4">
        <v>10.757621994615301</v>
      </c>
      <c r="EL118" s="4">
        <v>6065.6050386247498</v>
      </c>
      <c r="EM118" s="4">
        <v>38746.672715441899</v>
      </c>
      <c r="EN118" s="4">
        <v>389211.91844952601</v>
      </c>
      <c r="EO118" s="4">
        <v>1745621.88508664</v>
      </c>
      <c r="EP118" s="4">
        <v>3645.7077093244402</v>
      </c>
      <c r="EQ118" s="4">
        <v>795.44734799244998</v>
      </c>
      <c r="ER118" s="4">
        <v>9.7016803042665298</v>
      </c>
      <c r="ES118" s="4">
        <v>35.227018062290902</v>
      </c>
      <c r="ET118" s="4">
        <v>1206.25988315732</v>
      </c>
      <c r="EU118" s="4">
        <v>3569320.8373356201</v>
      </c>
      <c r="EV118" s="4">
        <v>527960.17988567997</v>
      </c>
      <c r="EW118" s="4">
        <v>652271.82524439204</v>
      </c>
      <c r="EX118" s="4">
        <v>94429501.983204901</v>
      </c>
      <c r="EY118" s="4">
        <v>0</v>
      </c>
      <c r="EZ118" s="4">
        <v>995478.60674319102</v>
      </c>
      <c r="FA118" s="4">
        <v>35802.855020440897</v>
      </c>
      <c r="FB118" s="4">
        <v>42188.383960116997</v>
      </c>
      <c r="FC118" s="4">
        <v>7417.61552973567</v>
      </c>
      <c r="FD118" s="4">
        <v>3827806.9520831099</v>
      </c>
      <c r="FE118" s="4">
        <v>422621.227796336</v>
      </c>
      <c r="FF118" s="4">
        <v>805600.01261112303</v>
      </c>
      <c r="FG118" s="4">
        <v>1366.1853647279499</v>
      </c>
      <c r="FH118" s="4">
        <v>88060.993619128698</v>
      </c>
      <c r="FI118" s="4">
        <v>33976.045164072297</v>
      </c>
      <c r="FJ118" s="4">
        <v>621306.26593748899</v>
      </c>
      <c r="FK118" s="4">
        <v>819619.146623204</v>
      </c>
      <c r="FL118" s="4">
        <v>1079541.63412808</v>
      </c>
      <c r="FM118" s="4">
        <v>1590631.56880137</v>
      </c>
      <c r="FN118" s="4">
        <v>893485.309602111</v>
      </c>
      <c r="FO118" s="4">
        <v>94445.737820494396</v>
      </c>
      <c r="FP118" s="4">
        <v>9911668.22383813</v>
      </c>
      <c r="FQ118" s="4">
        <v>412485.74015313498</v>
      </c>
      <c r="FR118" s="4">
        <v>2268510.9775145501</v>
      </c>
      <c r="FS118" s="4">
        <v>1243745.4991277501</v>
      </c>
      <c r="FT118" s="4">
        <v>2986962.1560167801</v>
      </c>
      <c r="FU118" s="4">
        <v>16921300.836361699</v>
      </c>
      <c r="FV118" s="4">
        <v>6189099.7414739896</v>
      </c>
      <c r="FW118" s="4">
        <v>17255044.676336098</v>
      </c>
      <c r="FX118" s="4">
        <v>84320.166772021999</v>
      </c>
      <c r="FY118" s="4">
        <v>102674.679445641</v>
      </c>
      <c r="FZ118" s="4">
        <v>87425.321254501396</v>
      </c>
      <c r="GA118" s="4">
        <v>128843.75764988</v>
      </c>
      <c r="GB118" s="4">
        <v>21958.506299779601</v>
      </c>
      <c r="GC118" s="4">
        <v>48342.792715849202</v>
      </c>
      <c r="GD118" s="4">
        <v>98990.791822062296</v>
      </c>
      <c r="GE118" s="4">
        <v>20048.9320900885</v>
      </c>
      <c r="GF118" s="4">
        <v>2439.9599657089502</v>
      </c>
      <c r="GG118" s="4">
        <v>97092.095588620694</v>
      </c>
      <c r="GH118" s="4">
        <v>145778.17544104901</v>
      </c>
      <c r="GI118" s="4">
        <v>489.53138917179803</v>
      </c>
      <c r="GJ118" s="4">
        <v>78201.674826976494</v>
      </c>
      <c r="GK118" s="4">
        <v>127553.110999834</v>
      </c>
      <c r="GL118" s="4">
        <v>106544.870292597</v>
      </c>
      <c r="GM118" s="4">
        <v>73741.865014122799</v>
      </c>
      <c r="GN118" s="4">
        <v>15528.435133757899</v>
      </c>
      <c r="GO118" s="4">
        <v>104456.192578656</v>
      </c>
      <c r="GP118" s="4">
        <v>12223.0617307662</v>
      </c>
      <c r="GQ118" s="4">
        <v>21865.0689549157</v>
      </c>
      <c r="GR118" s="4">
        <v>8421460.1301394794</v>
      </c>
      <c r="GS118" s="4">
        <v>5579595.9337001396</v>
      </c>
      <c r="GT118" s="4">
        <v>828795.39956909895</v>
      </c>
      <c r="GU118" s="4">
        <v>379521.07005302497</v>
      </c>
      <c r="GV118" s="4">
        <v>0</v>
      </c>
      <c r="GW118">
        <v>127087.050032418</v>
      </c>
      <c r="GX118">
        <v>99909.522441805399</v>
      </c>
      <c r="GY118">
        <v>58984.618573790103</v>
      </c>
      <c r="GZ118">
        <v>1353073.4273857099</v>
      </c>
      <c r="HA118">
        <v>45493.569835038201</v>
      </c>
      <c r="HB118">
        <v>2835.6912504105699</v>
      </c>
      <c r="HC118">
        <v>6838.3585927034601</v>
      </c>
      <c r="HD118">
        <v>233799.73122905401</v>
      </c>
      <c r="HE118">
        <v>41411.586024363402</v>
      </c>
      <c r="HF118">
        <v>19185.7595366639</v>
      </c>
      <c r="HG118">
        <v>106720.442882369</v>
      </c>
      <c r="HH118">
        <v>12813.2373725616</v>
      </c>
      <c r="HI118">
        <v>120533.991146817</v>
      </c>
      <c r="HJ118">
        <v>96587.675055419895</v>
      </c>
      <c r="HK118">
        <v>3070.04730105627</v>
      </c>
      <c r="HL118">
        <v>0</v>
      </c>
      <c r="HM118">
        <v>0</v>
      </c>
      <c r="HN118">
        <v>137109.12368828099</v>
      </c>
      <c r="HO118">
        <v>241714.325756473</v>
      </c>
      <c r="HP118">
        <v>7509.8125487643001</v>
      </c>
      <c r="HQ118">
        <v>4970.8526766155801</v>
      </c>
      <c r="HR118">
        <v>36895.734414156199</v>
      </c>
      <c r="HS118">
        <v>514.45278719779697</v>
      </c>
      <c r="HT118">
        <v>168.61513443484199</v>
      </c>
      <c r="HU118">
        <v>6610.8511545637402</v>
      </c>
      <c r="HV118">
        <v>635.54153859843802</v>
      </c>
      <c r="HW118">
        <v>234.45140286204699</v>
      </c>
      <c r="HX118">
        <v>154757.83714333299</v>
      </c>
      <c r="HY118">
        <v>92444.171268644801</v>
      </c>
      <c r="HZ118">
        <v>25777.644056081899</v>
      </c>
      <c r="IA118">
        <v>46659.145904633202</v>
      </c>
      <c r="IB118">
        <v>231693.244056795</v>
      </c>
      <c r="IC118">
        <v>44451.206114756002</v>
      </c>
      <c r="ID118">
        <v>64869.904556056899</v>
      </c>
      <c r="IE118">
        <v>13807.0179792663</v>
      </c>
      <c r="IF118">
        <v>11117.847534778301</v>
      </c>
      <c r="IG118">
        <v>101248.067672904</v>
      </c>
      <c r="IH118">
        <v>16978.5213478521</v>
      </c>
      <c r="II118">
        <v>27029.976100781601</v>
      </c>
      <c r="IJ118">
        <v>15280.878242094401</v>
      </c>
      <c r="IK118">
        <v>31213.1874648462</v>
      </c>
      <c r="IL118">
        <v>24137.775011078302</v>
      </c>
      <c r="IM118">
        <v>243456.79131800399</v>
      </c>
      <c r="IN118">
        <v>190452.90668211901</v>
      </c>
      <c r="IO118">
        <v>186279.73068188399</v>
      </c>
      <c r="IP118">
        <v>385901.82442176202</v>
      </c>
      <c r="IQ118">
        <v>188728.020558399</v>
      </c>
      <c r="IR118">
        <v>775535.3968784</v>
      </c>
      <c r="IS118">
        <v>316492.62513825198</v>
      </c>
      <c r="IT118">
        <v>84284.637011869097</v>
      </c>
      <c r="IU118">
        <v>6076251.2003611904</v>
      </c>
      <c r="IV118">
        <v>5296175.8850528896</v>
      </c>
      <c r="IW118">
        <v>1852621.7818721801</v>
      </c>
      <c r="IX118">
        <v>718993.09801469697</v>
      </c>
      <c r="IY118">
        <v>1563496.8581075501</v>
      </c>
      <c r="IZ118">
        <v>2432231.2917456301</v>
      </c>
      <c r="JA118">
        <v>991067.18773494195</v>
      </c>
      <c r="JB118">
        <v>348519.89425968</v>
      </c>
      <c r="JC118">
        <v>0</v>
      </c>
      <c r="JD118">
        <v>15917.9647214744</v>
      </c>
      <c r="JE118">
        <v>0</v>
      </c>
      <c r="JF118">
        <v>821737.95313844201</v>
      </c>
      <c r="JG118">
        <v>985731.37958544004</v>
      </c>
      <c r="JH118">
        <v>9945.7916105897202</v>
      </c>
      <c r="JI118">
        <v>3.1292529206474602</v>
      </c>
      <c r="JJ118">
        <v>1041.1470126868401</v>
      </c>
      <c r="JK118">
        <v>2948147.6334818499</v>
      </c>
      <c r="JL118">
        <v>381.82859171806098</v>
      </c>
      <c r="JM118">
        <v>59.700437271436599</v>
      </c>
      <c r="JN118">
        <v>29793.715049998998</v>
      </c>
      <c r="JO118">
        <v>239450.40008523699</v>
      </c>
      <c r="JP118">
        <v>806578.20383556804</v>
      </c>
      <c r="JQ118">
        <v>58778.808705001902</v>
      </c>
      <c r="JR118">
        <v>370.72000883083899</v>
      </c>
      <c r="JS118">
        <v>179163.85648570801</v>
      </c>
      <c r="JT118">
        <v>1005.99393950789</v>
      </c>
      <c r="JU118">
        <v>660.82822185102202</v>
      </c>
      <c r="JV118">
        <v>8637.8276082382308</v>
      </c>
      <c r="JW118">
        <v>584.788074466382</v>
      </c>
      <c r="JX118">
        <v>10439.295218355801</v>
      </c>
      <c r="JY118">
        <v>2595.81162785283</v>
      </c>
      <c r="JZ118">
        <v>787.99455218146795</v>
      </c>
      <c r="KA118">
        <v>4149.2864429809797</v>
      </c>
      <c r="KB118">
        <v>2308.0284943064298</v>
      </c>
      <c r="KC118">
        <v>114726.79456034</v>
      </c>
      <c r="KD118">
        <v>113775.144855855</v>
      </c>
      <c r="KE118">
        <v>0</v>
      </c>
      <c r="KF118">
        <v>6656.09623749825</v>
      </c>
      <c r="KG118">
        <v>44579.038717363997</v>
      </c>
      <c r="KH118">
        <v>10765880.810246499</v>
      </c>
      <c r="KI118">
        <v>4925.2040815084401</v>
      </c>
      <c r="KJ118">
        <v>26758.736058385799</v>
      </c>
      <c r="KK118">
        <v>20013.703522729498</v>
      </c>
      <c r="KL118">
        <v>3280.4720554721198</v>
      </c>
      <c r="KM118">
        <v>642.37532917698104</v>
      </c>
      <c r="KN118">
        <v>1847625.1389029501</v>
      </c>
      <c r="KO118">
        <v>289213.86176690302</v>
      </c>
      <c r="KP118">
        <v>0</v>
      </c>
      <c r="KQ118">
        <v>377549.88343783602</v>
      </c>
      <c r="KR118">
        <v>6377.6760503867999</v>
      </c>
      <c r="KS118">
        <v>24552.577076555099</v>
      </c>
      <c r="KT118">
        <v>0</v>
      </c>
      <c r="KU118">
        <v>432169.45711616601</v>
      </c>
      <c r="KV118">
        <v>2211764.34464637</v>
      </c>
      <c r="KW118">
        <v>0</v>
      </c>
      <c r="KX118">
        <v>107011.405143529</v>
      </c>
      <c r="KY118">
        <v>0</v>
      </c>
      <c r="KZ118">
        <v>1722119.24309599</v>
      </c>
      <c r="LA118">
        <v>0</v>
      </c>
      <c r="LB118">
        <v>321812.70655625901</v>
      </c>
      <c r="LC118">
        <v>0</v>
      </c>
      <c r="LD118">
        <v>378560.49855555099</v>
      </c>
      <c r="LE118">
        <v>0</v>
      </c>
      <c r="LF118">
        <v>16153734.8813249</v>
      </c>
      <c r="LG118">
        <v>0</v>
      </c>
      <c r="LH118">
        <v>860788.39195693599</v>
      </c>
      <c r="LI118">
        <v>21988741.305299699</v>
      </c>
      <c r="LJ118">
        <v>108831605.704751</v>
      </c>
      <c r="LK118">
        <v>10275287.6516061</v>
      </c>
      <c r="LL118">
        <v>49106253.8990357</v>
      </c>
      <c r="LM118">
        <v>41262925.081333801</v>
      </c>
      <c r="LN118">
        <v>19958812.255674101</v>
      </c>
      <c r="LO118">
        <v>92933106.939547598</v>
      </c>
      <c r="LP118">
        <v>28063174.0795836</v>
      </c>
      <c r="LQ118">
        <v>52472434.214875802</v>
      </c>
      <c r="LR118">
        <v>162217.31845832299</v>
      </c>
      <c r="LS118">
        <v>0</v>
      </c>
      <c r="LT118">
        <v>372240.10882680502</v>
      </c>
      <c r="LU118">
        <v>386403.93223364698</v>
      </c>
      <c r="LV118">
        <v>40834.095866478798</v>
      </c>
      <c r="LW118">
        <v>112885.915046696</v>
      </c>
      <c r="LX118">
        <v>4204.7719107323701</v>
      </c>
      <c r="LY118">
        <v>62378.095595491599</v>
      </c>
      <c r="LZ118">
        <v>6863.6850940987397</v>
      </c>
      <c r="MA118">
        <v>248.6514671939</v>
      </c>
      <c r="MB118">
        <v>2.1231053158938602</v>
      </c>
      <c r="MC118">
        <v>110.62692579974799</v>
      </c>
      <c r="MD118">
        <v>8288.5292825957004</v>
      </c>
      <c r="ME118">
        <v>4056.64173625187</v>
      </c>
      <c r="MF118">
        <v>122239.60559626301</v>
      </c>
      <c r="MG118">
        <v>643318.53076294099</v>
      </c>
      <c r="MH118">
        <v>272.54613391062497</v>
      </c>
      <c r="MI118">
        <v>124.421484899131</v>
      </c>
      <c r="MJ118">
        <v>566.213104863441</v>
      </c>
      <c r="MK118">
        <v>373.68542103608098</v>
      </c>
      <c r="ML118">
        <v>14382.263077379201</v>
      </c>
      <c r="MM118">
        <v>932190.15856787597</v>
      </c>
      <c r="MN118">
        <v>18869.532176504101</v>
      </c>
      <c r="MO118">
        <v>259172.29941611399</v>
      </c>
      <c r="MP118">
        <v>100782623.30954701</v>
      </c>
      <c r="MQ118">
        <v>0</v>
      </c>
      <c r="MR118">
        <v>639615.92707213201</v>
      </c>
      <c r="MS118">
        <v>17587.684851080299</v>
      </c>
      <c r="MT118">
        <v>667053.68028007494</v>
      </c>
      <c r="MU118">
        <v>546692.54451985797</v>
      </c>
      <c r="MV118">
        <v>3245799.3598126299</v>
      </c>
      <c r="MW118">
        <v>541577.26155787602</v>
      </c>
      <c r="MX118">
        <v>1393272.21216231</v>
      </c>
      <c r="MY118">
        <v>29434.758431176499</v>
      </c>
      <c r="MZ118">
        <v>207657.85857145701</v>
      </c>
      <c r="NA118">
        <v>54756.965046828802</v>
      </c>
      <c r="NB118">
        <v>1228826.3891970699</v>
      </c>
      <c r="NC118">
        <v>637867.44285752706</v>
      </c>
      <c r="ND118">
        <v>1339735.6124664899</v>
      </c>
      <c r="NE118">
        <v>660931.89745668799</v>
      </c>
      <c r="NF118">
        <v>1058175.5350700701</v>
      </c>
      <c r="NG118">
        <v>461663.256239618</v>
      </c>
      <c r="NH118">
        <v>5995140.1259922804</v>
      </c>
      <c r="NI118">
        <v>539733.57021226501</v>
      </c>
      <c r="NJ118">
        <v>3205843.92516767</v>
      </c>
      <c r="NK118">
        <v>1573418.59650462</v>
      </c>
      <c r="NL118">
        <v>1759326.5041240901</v>
      </c>
      <c r="NM118">
        <v>40488842.634131297</v>
      </c>
      <c r="NN118">
        <v>4910553.6744781099</v>
      </c>
      <c r="NO118">
        <v>21196162.326491699</v>
      </c>
      <c r="NP118">
        <v>103188.765885165</v>
      </c>
      <c r="NQ118">
        <v>105386.68392994499</v>
      </c>
      <c r="NR118">
        <v>27177.356454676399</v>
      </c>
      <c r="NS118">
        <v>27071.9675562622</v>
      </c>
      <c r="NT118">
        <v>17290.586428056798</v>
      </c>
      <c r="NU118">
        <v>22400.200480808799</v>
      </c>
      <c r="NV118">
        <v>30639.868221093999</v>
      </c>
      <c r="NW118">
        <v>6118.3124042441996</v>
      </c>
      <c r="NX118">
        <v>484.08651115054499</v>
      </c>
      <c r="NY118">
        <v>46212.582166602202</v>
      </c>
      <c r="NZ118">
        <v>38114.749047014098</v>
      </c>
      <c r="OA118">
        <v>8204.3084903539002</v>
      </c>
      <c r="OB118">
        <v>368731.74071364698</v>
      </c>
      <c r="OC118">
        <v>697229.63080051495</v>
      </c>
      <c r="OD118">
        <v>332577.12780881301</v>
      </c>
      <c r="OE118">
        <v>161156.035724157</v>
      </c>
      <c r="OF118">
        <v>100639.693117324</v>
      </c>
      <c r="OG118">
        <v>150250.88576775201</v>
      </c>
      <c r="OH118">
        <v>44341.921820110401</v>
      </c>
      <c r="OI118">
        <v>57173.211089823497</v>
      </c>
      <c r="OJ118">
        <v>1363156.3270392001</v>
      </c>
      <c r="OK118">
        <v>2386318.3749098801</v>
      </c>
      <c r="OL118">
        <v>2453518.9412438399</v>
      </c>
      <c r="OM118">
        <v>708414.18124219903</v>
      </c>
      <c r="ON118">
        <v>0</v>
      </c>
    </row>
    <row r="119" spans="1:404" x14ac:dyDescent="0.25">
      <c r="A119" t="s">
        <v>5</v>
      </c>
      <c r="B119">
        <v>115</v>
      </c>
      <c r="C119" t="s">
        <v>524</v>
      </c>
      <c r="D119" t="s">
        <v>314</v>
      </c>
      <c r="E119" s="4">
        <v>0</v>
      </c>
      <c r="F119" s="4">
        <v>0</v>
      </c>
      <c r="G119" s="4">
        <v>0</v>
      </c>
      <c r="H119" s="4">
        <v>0</v>
      </c>
      <c r="I119" s="4">
        <v>0</v>
      </c>
      <c r="J119" s="4">
        <v>0</v>
      </c>
      <c r="K119" s="4">
        <v>0</v>
      </c>
      <c r="L119" s="4">
        <v>0</v>
      </c>
      <c r="M119" s="4">
        <v>0</v>
      </c>
      <c r="N119" s="4">
        <v>0</v>
      </c>
      <c r="O119" s="4">
        <v>0</v>
      </c>
      <c r="P119" s="4">
        <v>0</v>
      </c>
      <c r="Q119" s="4">
        <v>0</v>
      </c>
      <c r="R119" s="4">
        <v>0</v>
      </c>
      <c r="S119" s="4">
        <v>0</v>
      </c>
      <c r="T119" s="4">
        <v>0</v>
      </c>
      <c r="U119" s="4">
        <v>0</v>
      </c>
      <c r="V119" s="4">
        <v>0</v>
      </c>
      <c r="W119" s="4">
        <v>0</v>
      </c>
      <c r="X119" s="28">
        <v>0</v>
      </c>
      <c r="Y119" s="28">
        <v>0</v>
      </c>
      <c r="Z119" s="28">
        <v>0</v>
      </c>
      <c r="AA119" s="28">
        <v>0</v>
      </c>
      <c r="AB119" s="28">
        <v>0</v>
      </c>
      <c r="AC119" s="28">
        <v>0</v>
      </c>
      <c r="AD119" s="28">
        <v>0</v>
      </c>
      <c r="AE119" s="28">
        <v>0</v>
      </c>
      <c r="AF119" s="28">
        <v>0</v>
      </c>
      <c r="AG119" s="28">
        <v>0</v>
      </c>
      <c r="AH119" s="28">
        <v>0</v>
      </c>
      <c r="AI119" s="28">
        <v>0</v>
      </c>
      <c r="AJ119" s="28">
        <v>0</v>
      </c>
      <c r="AK119" s="28">
        <v>0</v>
      </c>
      <c r="AL119" s="28">
        <v>0</v>
      </c>
      <c r="AM119" s="28">
        <v>0</v>
      </c>
      <c r="AN119" s="28">
        <v>0</v>
      </c>
      <c r="AO119" s="28">
        <v>0</v>
      </c>
      <c r="AP119" s="28">
        <v>0</v>
      </c>
      <c r="AQ119" s="28">
        <v>0</v>
      </c>
      <c r="AR119" s="4">
        <v>0</v>
      </c>
      <c r="AS119" s="4">
        <v>0</v>
      </c>
      <c r="AT119" s="4">
        <v>0</v>
      </c>
      <c r="AU119" s="4">
        <v>0</v>
      </c>
      <c r="AV119" s="4">
        <v>0</v>
      </c>
      <c r="AW119" s="4">
        <v>0</v>
      </c>
      <c r="AX119" s="4">
        <v>0</v>
      </c>
      <c r="AY119" s="4">
        <v>0</v>
      </c>
      <c r="AZ119" s="4">
        <v>0</v>
      </c>
      <c r="BA119" s="4">
        <v>0</v>
      </c>
      <c r="BB119" s="4">
        <v>0</v>
      </c>
      <c r="BC119" s="4">
        <v>0</v>
      </c>
      <c r="BD119" s="4">
        <v>0</v>
      </c>
      <c r="BE119" s="4">
        <v>0</v>
      </c>
      <c r="BF119" s="4">
        <v>0</v>
      </c>
      <c r="BG119" s="4">
        <v>0</v>
      </c>
      <c r="BH119" s="4">
        <v>0</v>
      </c>
      <c r="BI119" s="4">
        <v>0</v>
      </c>
      <c r="BJ119" s="4">
        <v>0</v>
      </c>
      <c r="BK119" s="4">
        <v>0</v>
      </c>
      <c r="BL119" s="4">
        <v>0</v>
      </c>
      <c r="BM119" s="4">
        <v>0</v>
      </c>
      <c r="BN119" s="4">
        <v>0</v>
      </c>
      <c r="BO119" s="4">
        <v>0</v>
      </c>
      <c r="BP119" s="4">
        <v>0</v>
      </c>
      <c r="BQ119" s="4">
        <v>0</v>
      </c>
      <c r="BR119" s="4">
        <v>0</v>
      </c>
      <c r="BS119" s="4">
        <v>0</v>
      </c>
      <c r="BT119" s="4">
        <v>0</v>
      </c>
      <c r="BU119" s="4">
        <v>0</v>
      </c>
      <c r="BV119" s="4">
        <v>0</v>
      </c>
      <c r="BW119" s="4">
        <v>0</v>
      </c>
      <c r="BX119" s="4">
        <v>0</v>
      </c>
      <c r="BY119" s="4">
        <v>0</v>
      </c>
      <c r="BZ119" s="4">
        <v>0</v>
      </c>
      <c r="CA119" s="4">
        <v>0</v>
      </c>
      <c r="CB119" s="4">
        <v>0</v>
      </c>
      <c r="CC119" s="4">
        <v>0</v>
      </c>
      <c r="CD119" s="4">
        <v>0</v>
      </c>
      <c r="CE119" s="4">
        <v>0</v>
      </c>
      <c r="CF119" s="4">
        <v>0</v>
      </c>
      <c r="CG119" s="4">
        <v>0</v>
      </c>
      <c r="CH119" s="4">
        <v>0</v>
      </c>
      <c r="CI119" s="4">
        <v>0</v>
      </c>
      <c r="CJ119" s="4">
        <v>0</v>
      </c>
      <c r="CK119" s="4">
        <v>0</v>
      </c>
      <c r="CL119" s="4">
        <v>0</v>
      </c>
      <c r="CM119" s="4">
        <v>0</v>
      </c>
      <c r="CN119" s="4">
        <v>0</v>
      </c>
      <c r="CO119" s="4">
        <v>0</v>
      </c>
      <c r="CP119" s="4">
        <v>0</v>
      </c>
      <c r="CQ119" s="4">
        <v>0</v>
      </c>
      <c r="CR119" s="4">
        <v>0</v>
      </c>
      <c r="CS119" s="4">
        <v>0</v>
      </c>
      <c r="CT119" s="4">
        <v>0</v>
      </c>
      <c r="CU119" s="4">
        <v>0</v>
      </c>
      <c r="CV119" s="4">
        <v>0</v>
      </c>
      <c r="CW119" s="4">
        <v>0</v>
      </c>
      <c r="CX119" s="4">
        <v>0</v>
      </c>
      <c r="CY119" s="4">
        <v>0</v>
      </c>
      <c r="CZ119" s="4">
        <v>0</v>
      </c>
      <c r="DA119" s="4">
        <v>0</v>
      </c>
      <c r="DB119" s="4">
        <v>0</v>
      </c>
      <c r="DC119" s="4">
        <v>0</v>
      </c>
      <c r="DD119" s="4">
        <v>0</v>
      </c>
      <c r="DE119" s="4">
        <v>0</v>
      </c>
      <c r="DF119" s="4">
        <v>0</v>
      </c>
      <c r="DG119" s="4">
        <v>0</v>
      </c>
      <c r="DH119" s="4">
        <v>0</v>
      </c>
      <c r="DI119" s="4">
        <v>0</v>
      </c>
      <c r="DJ119" s="4">
        <v>0</v>
      </c>
      <c r="DK119" s="4">
        <v>0</v>
      </c>
      <c r="DL119" s="4">
        <v>0</v>
      </c>
      <c r="DM119" s="4">
        <v>0</v>
      </c>
      <c r="DN119" s="4">
        <v>0</v>
      </c>
      <c r="DO119" s="4">
        <v>0</v>
      </c>
      <c r="DP119" s="4">
        <v>0</v>
      </c>
      <c r="DQ119" s="4">
        <v>0</v>
      </c>
      <c r="DR119" s="4">
        <v>0</v>
      </c>
      <c r="DS119" s="4">
        <v>0</v>
      </c>
      <c r="DT119" s="4">
        <v>0</v>
      </c>
      <c r="DU119" s="4">
        <v>0</v>
      </c>
      <c r="DV119" s="4">
        <v>0</v>
      </c>
      <c r="DW119" s="4">
        <v>0</v>
      </c>
      <c r="DX119" s="4">
        <v>0</v>
      </c>
      <c r="DY119" s="4">
        <v>0</v>
      </c>
      <c r="DZ119" s="4">
        <v>0</v>
      </c>
      <c r="EA119" s="4">
        <v>0</v>
      </c>
      <c r="EB119" s="4">
        <v>0</v>
      </c>
      <c r="EC119" s="4">
        <v>0</v>
      </c>
      <c r="ED119" s="4">
        <v>0</v>
      </c>
      <c r="EE119" s="4">
        <v>0</v>
      </c>
      <c r="EF119" s="4">
        <v>0</v>
      </c>
      <c r="EG119" s="4">
        <v>0</v>
      </c>
      <c r="EH119" s="4">
        <v>0</v>
      </c>
      <c r="EI119" s="4">
        <v>0</v>
      </c>
      <c r="EJ119" s="4">
        <v>0</v>
      </c>
      <c r="EK119" s="4">
        <v>0</v>
      </c>
      <c r="EL119" s="4">
        <v>0</v>
      </c>
      <c r="EM119" s="4">
        <v>0</v>
      </c>
      <c r="EN119" s="4">
        <v>0</v>
      </c>
      <c r="EO119" s="4">
        <v>0</v>
      </c>
      <c r="EP119" s="4">
        <v>0</v>
      </c>
      <c r="EQ119" s="4">
        <v>0</v>
      </c>
      <c r="ER119" s="4">
        <v>0</v>
      </c>
      <c r="ES119" s="4">
        <v>0</v>
      </c>
      <c r="ET119" s="4">
        <v>0</v>
      </c>
      <c r="EU119" s="4">
        <v>0</v>
      </c>
      <c r="EV119" s="4">
        <v>0</v>
      </c>
      <c r="EW119" s="4">
        <v>0</v>
      </c>
      <c r="EX119" s="4">
        <v>0</v>
      </c>
      <c r="EY119" s="4">
        <v>0</v>
      </c>
      <c r="EZ119" s="4">
        <v>0</v>
      </c>
      <c r="FA119" s="4">
        <v>0</v>
      </c>
      <c r="FB119" s="4">
        <v>0</v>
      </c>
      <c r="FC119" s="4">
        <v>0</v>
      </c>
      <c r="FD119" s="4">
        <v>0</v>
      </c>
      <c r="FE119" s="4">
        <v>0</v>
      </c>
      <c r="FF119" s="4">
        <v>0</v>
      </c>
      <c r="FG119" s="4">
        <v>0</v>
      </c>
      <c r="FH119" s="4">
        <v>0</v>
      </c>
      <c r="FI119" s="4">
        <v>0</v>
      </c>
      <c r="FJ119" s="4">
        <v>0</v>
      </c>
      <c r="FK119" s="4">
        <v>0</v>
      </c>
      <c r="FL119" s="4">
        <v>0</v>
      </c>
      <c r="FM119" s="4">
        <v>0</v>
      </c>
      <c r="FN119" s="4">
        <v>0</v>
      </c>
      <c r="FO119" s="4">
        <v>0</v>
      </c>
      <c r="FP119" s="4">
        <v>0</v>
      </c>
      <c r="FQ119" s="4">
        <v>0</v>
      </c>
      <c r="FR119" s="4">
        <v>0</v>
      </c>
      <c r="FS119" s="4">
        <v>0</v>
      </c>
      <c r="FT119" s="4">
        <v>0</v>
      </c>
      <c r="FU119" s="4">
        <v>0</v>
      </c>
      <c r="FV119" s="4">
        <v>0</v>
      </c>
      <c r="FW119" s="4">
        <v>0</v>
      </c>
      <c r="FX119" s="4">
        <v>0</v>
      </c>
      <c r="FY119" s="4">
        <v>0</v>
      </c>
      <c r="FZ119" s="4">
        <v>0</v>
      </c>
      <c r="GA119" s="4">
        <v>0</v>
      </c>
      <c r="GB119" s="4">
        <v>0</v>
      </c>
      <c r="GC119" s="4">
        <v>0</v>
      </c>
      <c r="GD119" s="4">
        <v>0</v>
      </c>
      <c r="GE119" s="4">
        <v>0</v>
      </c>
      <c r="GF119" s="4">
        <v>0</v>
      </c>
      <c r="GG119" s="4">
        <v>0</v>
      </c>
      <c r="GH119" s="4">
        <v>0</v>
      </c>
      <c r="GI119" s="4">
        <v>0</v>
      </c>
      <c r="GJ119" s="4">
        <v>0</v>
      </c>
      <c r="GK119" s="4">
        <v>0</v>
      </c>
      <c r="GL119" s="4">
        <v>0</v>
      </c>
      <c r="GM119" s="4">
        <v>0</v>
      </c>
      <c r="GN119" s="4">
        <v>0</v>
      </c>
      <c r="GO119" s="4">
        <v>0</v>
      </c>
      <c r="GP119" s="4">
        <v>0</v>
      </c>
      <c r="GQ119" s="4">
        <v>0</v>
      </c>
      <c r="GR119" s="4">
        <v>0</v>
      </c>
      <c r="GS119" s="4">
        <v>0</v>
      </c>
      <c r="GT119" s="4">
        <v>0</v>
      </c>
      <c r="GU119" s="4">
        <v>0</v>
      </c>
      <c r="GV119" s="4">
        <v>0</v>
      </c>
      <c r="GW119">
        <v>0</v>
      </c>
      <c r="GX119">
        <v>0</v>
      </c>
      <c r="GY119">
        <v>0</v>
      </c>
      <c r="GZ119">
        <v>0</v>
      </c>
      <c r="HA119">
        <v>0</v>
      </c>
      <c r="HB119">
        <v>0</v>
      </c>
      <c r="HC119">
        <v>0</v>
      </c>
      <c r="HD119">
        <v>0</v>
      </c>
      <c r="HE119">
        <v>0</v>
      </c>
      <c r="HF119">
        <v>0</v>
      </c>
      <c r="HG119">
        <v>0</v>
      </c>
      <c r="HH119">
        <v>0</v>
      </c>
      <c r="HI119">
        <v>0</v>
      </c>
      <c r="HJ119">
        <v>0</v>
      </c>
      <c r="HK119">
        <v>0</v>
      </c>
      <c r="HL119">
        <v>0</v>
      </c>
      <c r="HM119">
        <v>0</v>
      </c>
      <c r="HN119">
        <v>0</v>
      </c>
      <c r="HO119">
        <v>0</v>
      </c>
      <c r="HP119">
        <v>0</v>
      </c>
      <c r="HQ119">
        <v>0</v>
      </c>
      <c r="HR119">
        <v>0</v>
      </c>
      <c r="HS119">
        <v>0</v>
      </c>
      <c r="HT119">
        <v>0</v>
      </c>
      <c r="HU119">
        <v>0</v>
      </c>
      <c r="HV119">
        <v>0</v>
      </c>
      <c r="HW119">
        <v>0</v>
      </c>
      <c r="HX119">
        <v>0</v>
      </c>
      <c r="HY119">
        <v>0</v>
      </c>
      <c r="HZ119">
        <v>0</v>
      </c>
      <c r="IA119">
        <v>0</v>
      </c>
      <c r="IB119">
        <v>0</v>
      </c>
      <c r="IC119">
        <v>0</v>
      </c>
      <c r="ID119">
        <v>0</v>
      </c>
      <c r="IE119">
        <v>0</v>
      </c>
      <c r="IF119">
        <v>0</v>
      </c>
      <c r="IG119">
        <v>0</v>
      </c>
      <c r="IH119">
        <v>0</v>
      </c>
      <c r="II119">
        <v>0</v>
      </c>
      <c r="IJ119">
        <v>0</v>
      </c>
      <c r="IK119">
        <v>0</v>
      </c>
      <c r="IL119">
        <v>0</v>
      </c>
      <c r="IM119">
        <v>0</v>
      </c>
      <c r="IN119">
        <v>0</v>
      </c>
      <c r="IO119">
        <v>0</v>
      </c>
      <c r="IP119">
        <v>0</v>
      </c>
      <c r="IQ119">
        <v>0</v>
      </c>
      <c r="IR119">
        <v>0</v>
      </c>
      <c r="IS119">
        <v>0</v>
      </c>
      <c r="IT119">
        <v>0</v>
      </c>
      <c r="IU119">
        <v>0</v>
      </c>
      <c r="IV119">
        <v>0</v>
      </c>
      <c r="IW119">
        <v>0</v>
      </c>
      <c r="IX119">
        <v>0</v>
      </c>
      <c r="IY119">
        <v>0</v>
      </c>
      <c r="IZ119">
        <v>0</v>
      </c>
      <c r="JA119">
        <v>0</v>
      </c>
      <c r="JB119">
        <v>0</v>
      </c>
      <c r="JC119">
        <v>0</v>
      </c>
      <c r="JD119">
        <v>0</v>
      </c>
      <c r="JE119">
        <v>0</v>
      </c>
      <c r="JF119">
        <v>0</v>
      </c>
      <c r="JG119">
        <v>0</v>
      </c>
      <c r="JH119">
        <v>0</v>
      </c>
      <c r="JI119">
        <v>0</v>
      </c>
      <c r="JJ119">
        <v>0</v>
      </c>
      <c r="JK119">
        <v>0</v>
      </c>
      <c r="JL119">
        <v>0</v>
      </c>
      <c r="JM119">
        <v>0</v>
      </c>
      <c r="JN119">
        <v>0</v>
      </c>
      <c r="JO119">
        <v>0</v>
      </c>
      <c r="JP119">
        <v>0</v>
      </c>
      <c r="JQ119">
        <v>0</v>
      </c>
      <c r="JR119">
        <v>0</v>
      </c>
      <c r="JS119">
        <v>0</v>
      </c>
      <c r="JT119">
        <v>0</v>
      </c>
      <c r="JU119">
        <v>0</v>
      </c>
      <c r="JV119">
        <v>0</v>
      </c>
      <c r="JW119">
        <v>0</v>
      </c>
      <c r="JX119">
        <v>0</v>
      </c>
      <c r="JY119">
        <v>0</v>
      </c>
      <c r="JZ119">
        <v>0</v>
      </c>
      <c r="KA119">
        <v>0</v>
      </c>
      <c r="KB119">
        <v>0</v>
      </c>
      <c r="KC119">
        <v>0</v>
      </c>
      <c r="KD119">
        <v>0</v>
      </c>
      <c r="KE119">
        <v>0</v>
      </c>
      <c r="KF119">
        <v>0</v>
      </c>
      <c r="KG119">
        <v>0</v>
      </c>
      <c r="KH119">
        <v>0</v>
      </c>
      <c r="KI119">
        <v>0</v>
      </c>
      <c r="KJ119">
        <v>0</v>
      </c>
      <c r="KK119">
        <v>0</v>
      </c>
      <c r="KL119">
        <v>0</v>
      </c>
      <c r="KM119">
        <v>0</v>
      </c>
      <c r="KN119">
        <v>0</v>
      </c>
      <c r="KO119">
        <v>0</v>
      </c>
      <c r="KP119">
        <v>0</v>
      </c>
      <c r="KQ119">
        <v>0</v>
      </c>
      <c r="KR119">
        <v>0</v>
      </c>
      <c r="KS119">
        <v>0</v>
      </c>
      <c r="KT119">
        <v>0</v>
      </c>
      <c r="KU119">
        <v>0</v>
      </c>
      <c r="KV119">
        <v>0</v>
      </c>
      <c r="KW119">
        <v>0</v>
      </c>
      <c r="KX119">
        <v>0</v>
      </c>
      <c r="KY119">
        <v>0</v>
      </c>
      <c r="KZ119">
        <v>0</v>
      </c>
      <c r="LA119">
        <v>0</v>
      </c>
      <c r="LB119">
        <v>0</v>
      </c>
      <c r="LC119">
        <v>0</v>
      </c>
      <c r="LD119">
        <v>0</v>
      </c>
      <c r="LE119">
        <v>0</v>
      </c>
      <c r="LF119">
        <v>0</v>
      </c>
      <c r="LG119">
        <v>0</v>
      </c>
      <c r="LH119">
        <v>0</v>
      </c>
      <c r="LI119">
        <v>0</v>
      </c>
      <c r="LJ119">
        <v>0</v>
      </c>
      <c r="LK119">
        <v>0</v>
      </c>
      <c r="LL119">
        <v>0</v>
      </c>
      <c r="LM119">
        <v>0</v>
      </c>
      <c r="LN119">
        <v>0</v>
      </c>
      <c r="LO119">
        <v>0</v>
      </c>
      <c r="LP119">
        <v>0</v>
      </c>
      <c r="LQ119">
        <v>0</v>
      </c>
      <c r="LR119">
        <v>0</v>
      </c>
      <c r="LS119">
        <v>0</v>
      </c>
      <c r="LT119">
        <v>0</v>
      </c>
      <c r="LU119">
        <v>0</v>
      </c>
      <c r="LV119">
        <v>0</v>
      </c>
      <c r="LW119">
        <v>0</v>
      </c>
      <c r="LX119">
        <v>0</v>
      </c>
      <c r="LY119">
        <v>0</v>
      </c>
      <c r="LZ119">
        <v>0</v>
      </c>
      <c r="MA119">
        <v>0</v>
      </c>
      <c r="MB119">
        <v>0</v>
      </c>
      <c r="MC119">
        <v>0</v>
      </c>
      <c r="MD119">
        <v>0</v>
      </c>
      <c r="ME119">
        <v>0</v>
      </c>
      <c r="MF119">
        <v>0</v>
      </c>
      <c r="MG119">
        <v>0</v>
      </c>
      <c r="MH119">
        <v>0</v>
      </c>
      <c r="MI119">
        <v>0</v>
      </c>
      <c r="MJ119">
        <v>0</v>
      </c>
      <c r="MK119">
        <v>0</v>
      </c>
      <c r="ML119">
        <v>0</v>
      </c>
      <c r="MM119">
        <v>0</v>
      </c>
      <c r="MN119">
        <v>0</v>
      </c>
      <c r="MO119">
        <v>0</v>
      </c>
      <c r="MP119">
        <v>0</v>
      </c>
      <c r="MQ119">
        <v>0</v>
      </c>
      <c r="MR119">
        <v>0</v>
      </c>
      <c r="MS119">
        <v>0</v>
      </c>
      <c r="MT119">
        <v>0</v>
      </c>
      <c r="MU119">
        <v>0</v>
      </c>
      <c r="MV119">
        <v>0</v>
      </c>
      <c r="MW119">
        <v>0</v>
      </c>
      <c r="MX119">
        <v>0</v>
      </c>
      <c r="MY119">
        <v>0</v>
      </c>
      <c r="MZ119">
        <v>0</v>
      </c>
      <c r="NA119">
        <v>0</v>
      </c>
      <c r="NB119">
        <v>0</v>
      </c>
      <c r="NC119">
        <v>0</v>
      </c>
      <c r="ND119">
        <v>0</v>
      </c>
      <c r="NE119">
        <v>0</v>
      </c>
      <c r="NF119">
        <v>0</v>
      </c>
      <c r="NG119">
        <v>0</v>
      </c>
      <c r="NH119">
        <v>0</v>
      </c>
      <c r="NI119">
        <v>0</v>
      </c>
      <c r="NJ119">
        <v>0</v>
      </c>
      <c r="NK119">
        <v>0</v>
      </c>
      <c r="NL119">
        <v>0</v>
      </c>
      <c r="NM119">
        <v>0</v>
      </c>
      <c r="NN119">
        <v>0</v>
      </c>
      <c r="NO119">
        <v>0</v>
      </c>
      <c r="NP119">
        <v>0</v>
      </c>
      <c r="NQ119">
        <v>0</v>
      </c>
      <c r="NR119">
        <v>0</v>
      </c>
      <c r="NS119">
        <v>0</v>
      </c>
      <c r="NT119">
        <v>0</v>
      </c>
      <c r="NU119">
        <v>0</v>
      </c>
      <c r="NV119">
        <v>0</v>
      </c>
      <c r="NW119">
        <v>0</v>
      </c>
      <c r="NX119">
        <v>0</v>
      </c>
      <c r="NY119">
        <v>0</v>
      </c>
      <c r="NZ119">
        <v>0</v>
      </c>
      <c r="OA119">
        <v>0</v>
      </c>
      <c r="OB119">
        <v>0</v>
      </c>
      <c r="OC119">
        <v>0</v>
      </c>
      <c r="OD119">
        <v>0</v>
      </c>
      <c r="OE119">
        <v>0</v>
      </c>
      <c r="OF119">
        <v>0</v>
      </c>
      <c r="OG119">
        <v>0</v>
      </c>
      <c r="OH119">
        <v>0</v>
      </c>
      <c r="OI119">
        <v>0</v>
      </c>
      <c r="OJ119">
        <v>0</v>
      </c>
      <c r="OK119">
        <v>0</v>
      </c>
      <c r="OL119">
        <v>0</v>
      </c>
      <c r="OM119">
        <v>0</v>
      </c>
      <c r="ON119">
        <v>0</v>
      </c>
    </row>
    <row r="120" spans="1:404" x14ac:dyDescent="0.25">
      <c r="A120" t="s">
        <v>5</v>
      </c>
      <c r="B120">
        <v>116</v>
      </c>
      <c r="C120" t="s">
        <v>315</v>
      </c>
      <c r="D120" t="s">
        <v>316</v>
      </c>
      <c r="E120" s="4">
        <v>28541.4771052871</v>
      </c>
      <c r="F120" s="4">
        <v>3364682.25661217</v>
      </c>
      <c r="G120" s="4">
        <v>1144731.9744524199</v>
      </c>
      <c r="H120" s="4">
        <v>24407272.5215455</v>
      </c>
      <c r="I120" s="4">
        <v>929316.39498289803</v>
      </c>
      <c r="J120" s="4">
        <v>62357.702111155399</v>
      </c>
      <c r="K120" s="4">
        <v>24099.562252363699</v>
      </c>
      <c r="L120" s="4">
        <v>1981023.1885583</v>
      </c>
      <c r="M120" s="4">
        <v>1378835.89196626</v>
      </c>
      <c r="N120" s="4">
        <v>911429.83453684195</v>
      </c>
      <c r="O120" s="4">
        <v>5427200.05043949</v>
      </c>
      <c r="P120" s="4">
        <v>1840234.70681584</v>
      </c>
      <c r="Q120" s="4">
        <v>505392.87536864501</v>
      </c>
      <c r="R120" s="4">
        <v>1357637.79961628</v>
      </c>
      <c r="S120" s="4">
        <v>6363.00920536595</v>
      </c>
      <c r="T120" s="4">
        <v>0</v>
      </c>
      <c r="U120" s="4">
        <v>0</v>
      </c>
      <c r="V120" s="4">
        <v>3271575.06510517</v>
      </c>
      <c r="W120" s="4">
        <v>3681577.2504799101</v>
      </c>
      <c r="X120" s="28">
        <v>76253.264882172894</v>
      </c>
      <c r="Y120" s="28">
        <v>7891.8206986047098</v>
      </c>
      <c r="Z120" s="28">
        <v>2068724.83335356</v>
      </c>
      <c r="AA120" s="28">
        <v>3944.0761955674402</v>
      </c>
      <c r="AB120" s="28">
        <v>46053.4926060379</v>
      </c>
      <c r="AC120" s="28">
        <v>395976.69282539899</v>
      </c>
      <c r="AD120" s="28">
        <v>508296.27496452798</v>
      </c>
      <c r="AE120" s="28">
        <v>49344.758225481499</v>
      </c>
      <c r="AF120" s="28">
        <v>6787105.9246308096</v>
      </c>
      <c r="AG120" s="28">
        <v>3551801.3880251399</v>
      </c>
      <c r="AH120" s="28">
        <v>22277.8676652861</v>
      </c>
      <c r="AI120" s="28">
        <v>6748.5132001852298</v>
      </c>
      <c r="AJ120" s="28">
        <v>7894.0727279899502</v>
      </c>
      <c r="AK120" s="28">
        <v>9887.3742731868406</v>
      </c>
      <c r="AL120" s="28">
        <v>62940.962745088102</v>
      </c>
      <c r="AM120" s="28">
        <v>602.80598857006703</v>
      </c>
      <c r="AN120" s="28">
        <v>10975.307156692799</v>
      </c>
      <c r="AO120" s="28">
        <v>60796.979041009297</v>
      </c>
      <c r="AP120" s="28">
        <v>22906.866931184901</v>
      </c>
      <c r="AQ120" s="28">
        <v>13140.327903101301</v>
      </c>
      <c r="AR120" s="4">
        <v>159527.989014758</v>
      </c>
      <c r="AS120" s="4">
        <v>165398.77757545499</v>
      </c>
      <c r="AT120" s="4">
        <v>670493.17782452202</v>
      </c>
      <c r="AU120" s="4">
        <v>7977551.6830439102</v>
      </c>
      <c r="AV120" s="4">
        <v>7595401.7786767604</v>
      </c>
      <c r="AW120" s="4">
        <v>11721580.392967099</v>
      </c>
      <c r="AX120" s="4">
        <v>12451732.7540249</v>
      </c>
      <c r="AY120" s="4">
        <v>1436369.6034246201</v>
      </c>
      <c r="AZ120" s="4">
        <v>33344470.6521083</v>
      </c>
      <c r="BA120" s="4">
        <v>297282.585811848</v>
      </c>
      <c r="BB120" s="4">
        <v>1918321.82904798</v>
      </c>
      <c r="BC120" s="4">
        <v>98334000.869775102</v>
      </c>
      <c r="BD120" s="4">
        <v>12226112.466114201</v>
      </c>
      <c r="BE120" s="4">
        <v>12448511.6057884</v>
      </c>
      <c r="BF120" s="4">
        <v>6615180.4881343096</v>
      </c>
      <c r="BG120" s="4">
        <v>19801198.914320402</v>
      </c>
      <c r="BH120" s="4">
        <v>20831821.6687597</v>
      </c>
      <c r="BI120" s="4">
        <v>12145903.6115025</v>
      </c>
      <c r="BJ120" s="4">
        <v>12794305.3219156</v>
      </c>
      <c r="BK120" s="4">
        <v>0</v>
      </c>
      <c r="BL120" s="4">
        <v>386652.52459862601</v>
      </c>
      <c r="BM120" s="4">
        <v>0</v>
      </c>
      <c r="BN120" s="4">
        <v>12372670.477302199</v>
      </c>
      <c r="BO120" s="4">
        <v>24018136.9247046</v>
      </c>
      <c r="BP120" s="4">
        <v>600182.73271600797</v>
      </c>
      <c r="BQ120" s="4">
        <v>0</v>
      </c>
      <c r="BR120" s="4">
        <v>5709.9049907277104</v>
      </c>
      <c r="BS120" s="4">
        <v>51811165.088650301</v>
      </c>
      <c r="BT120" s="4">
        <v>5813.8922650396598</v>
      </c>
      <c r="BU120" s="4">
        <v>117.262172751853</v>
      </c>
      <c r="BV120" s="4">
        <v>730136.07378644799</v>
      </c>
      <c r="BW120" s="4">
        <v>2589402.52973512</v>
      </c>
      <c r="BX120" s="4">
        <v>20423740.6909815</v>
      </c>
      <c r="BY120" s="4">
        <v>559609.26924157306</v>
      </c>
      <c r="BZ120" s="4">
        <v>4401.4492277352501</v>
      </c>
      <c r="CA120" s="4">
        <v>1564309.0777767301</v>
      </c>
      <c r="CB120" s="4">
        <v>18241.8241668341</v>
      </c>
      <c r="CC120" s="4">
        <v>20.6123744128416</v>
      </c>
      <c r="CD120" s="4">
        <v>254190.96249578401</v>
      </c>
      <c r="CE120" s="4">
        <v>44854.116939754596</v>
      </c>
      <c r="CF120" s="4">
        <v>87214.697547256597</v>
      </c>
      <c r="CG120" s="4">
        <v>64487.480756093399</v>
      </c>
      <c r="CH120" s="4">
        <v>9277.5498937199609</v>
      </c>
      <c r="CI120" s="4">
        <v>8028.5725866769199</v>
      </c>
      <c r="CJ120" s="4">
        <v>28439.067129860599</v>
      </c>
      <c r="CK120" s="4">
        <v>508523.152320995</v>
      </c>
      <c r="CL120" s="4">
        <v>22017099.47789</v>
      </c>
      <c r="CM120" s="4">
        <v>0</v>
      </c>
      <c r="CN120" s="4">
        <v>140978.777308316</v>
      </c>
      <c r="CO120" s="4">
        <v>354163.30614342599</v>
      </c>
      <c r="CP120" s="4">
        <v>48725446.921557002</v>
      </c>
      <c r="CQ120" s="4">
        <v>54978.642101762802</v>
      </c>
      <c r="CR120" s="4">
        <v>40449.840378064699</v>
      </c>
      <c r="CS120" s="4">
        <v>239590.91535739799</v>
      </c>
      <c r="CT120" s="4">
        <v>258277.80728519699</v>
      </c>
      <c r="CU120" s="4">
        <v>167306.71214445401</v>
      </c>
      <c r="CV120" s="4">
        <v>27861550.502141301</v>
      </c>
      <c r="CW120" s="4">
        <v>345903.58867191599</v>
      </c>
      <c r="CX120" s="4">
        <v>0</v>
      </c>
      <c r="CY120" s="4">
        <v>2802204.3481983198</v>
      </c>
      <c r="CZ120" s="4">
        <v>201403.09375494201</v>
      </c>
      <c r="DA120" s="4">
        <v>1689726.8848711699</v>
      </c>
      <c r="DB120" s="4">
        <v>0</v>
      </c>
      <c r="DC120" s="4">
        <v>7637920.0781791098</v>
      </c>
      <c r="DD120" s="4">
        <v>27647676.668673102</v>
      </c>
      <c r="DE120" s="4">
        <v>0</v>
      </c>
      <c r="DF120" s="4">
        <v>1780147.74518409</v>
      </c>
      <c r="DG120" s="4">
        <v>0</v>
      </c>
      <c r="DH120" s="4">
        <v>1975684.9523493701</v>
      </c>
      <c r="DI120" s="4">
        <v>0</v>
      </c>
      <c r="DJ120" s="4">
        <v>218147.21454798599</v>
      </c>
      <c r="DK120" s="4">
        <v>0</v>
      </c>
      <c r="DL120" s="4">
        <v>1053062.00478194</v>
      </c>
      <c r="DM120" s="4">
        <v>0</v>
      </c>
      <c r="DN120" s="4">
        <v>654073.41745056002</v>
      </c>
      <c r="DO120" s="4">
        <v>0</v>
      </c>
      <c r="DP120" s="4">
        <v>295003102.63185102</v>
      </c>
      <c r="DQ120" s="4">
        <v>512444956.2033</v>
      </c>
      <c r="DR120" s="4">
        <v>1127323105.2475801</v>
      </c>
      <c r="DS120" s="4">
        <v>61242272.275399797</v>
      </c>
      <c r="DT120" s="4">
        <v>464580671.79363197</v>
      </c>
      <c r="DU120" s="4">
        <v>174209508.85603401</v>
      </c>
      <c r="DV120" s="4">
        <v>226049461.51618999</v>
      </c>
      <c r="DW120" s="4">
        <v>2250321377.5949001</v>
      </c>
      <c r="DX120" s="4">
        <v>308577829.04326099</v>
      </c>
      <c r="DY120" s="4">
        <v>265319916.20362699</v>
      </c>
      <c r="DZ120" s="4">
        <v>489062.24596154201</v>
      </c>
      <c r="EA120" s="4">
        <v>0</v>
      </c>
      <c r="EB120" s="4">
        <v>13090535.5089486</v>
      </c>
      <c r="EC120" s="4">
        <v>27970770.938423999</v>
      </c>
      <c r="ED120" s="4">
        <v>7148529.2139424197</v>
      </c>
      <c r="EE120" s="4">
        <v>2959083.1941991402</v>
      </c>
      <c r="EF120" s="4">
        <v>1226976.1030864399</v>
      </c>
      <c r="EG120" s="4">
        <v>702174.41093819099</v>
      </c>
      <c r="EH120" s="4">
        <v>2766219.8180225198</v>
      </c>
      <c r="EI120" s="4">
        <v>337317.55002785602</v>
      </c>
      <c r="EJ120" s="4">
        <v>2766.4797841634399</v>
      </c>
      <c r="EK120" s="4">
        <v>180.25750138945699</v>
      </c>
      <c r="EL120" s="4">
        <v>69947.105384423703</v>
      </c>
      <c r="EM120" s="4">
        <v>606910.21289082302</v>
      </c>
      <c r="EN120" s="4">
        <v>5759959.9528167099</v>
      </c>
      <c r="EO120" s="4">
        <v>27942390.858110499</v>
      </c>
      <c r="EP120" s="4">
        <v>110381.127001758</v>
      </c>
      <c r="EQ120" s="4">
        <v>25636.914040477499</v>
      </c>
      <c r="ER120" s="4">
        <v>315.84108875992899</v>
      </c>
      <c r="ES120" s="4">
        <v>204.37524566926999</v>
      </c>
      <c r="ET120" s="4">
        <v>31787.767348757701</v>
      </c>
      <c r="EU120" s="4">
        <v>155851036.26737699</v>
      </c>
      <c r="EV120" s="4">
        <v>7515251.6318192203</v>
      </c>
      <c r="EW120" s="4">
        <v>29920610.903764401</v>
      </c>
      <c r="EX120" s="4">
        <v>2687705743.0777998</v>
      </c>
      <c r="EY120" s="4">
        <v>0</v>
      </c>
      <c r="EZ120" s="4">
        <v>33444830.523227599</v>
      </c>
      <c r="FA120" s="4">
        <v>745172.02721461596</v>
      </c>
      <c r="FB120" s="4">
        <v>1298868.3111888401</v>
      </c>
      <c r="FC120" s="4">
        <v>151839.85366572801</v>
      </c>
      <c r="FD120" s="4">
        <v>65032194.888716199</v>
      </c>
      <c r="FE120" s="4">
        <v>15073818.668320499</v>
      </c>
      <c r="FF120" s="4">
        <v>17417698.481072601</v>
      </c>
      <c r="FG120" s="4">
        <v>30082.510584085499</v>
      </c>
      <c r="FH120" s="4">
        <v>1334700.9714744899</v>
      </c>
      <c r="FI120" s="4">
        <v>434246.85308758001</v>
      </c>
      <c r="FJ120" s="4">
        <v>10153234.9676008</v>
      </c>
      <c r="FK120" s="4">
        <v>18200387.283764198</v>
      </c>
      <c r="FL120" s="4">
        <v>25590866.577465098</v>
      </c>
      <c r="FM120" s="4">
        <v>15645025.379422801</v>
      </c>
      <c r="FN120" s="4">
        <v>18216168.798731301</v>
      </c>
      <c r="FO120" s="4">
        <v>1370009.8908046801</v>
      </c>
      <c r="FP120" s="4">
        <v>278390499.86348897</v>
      </c>
      <c r="FQ120" s="4">
        <v>8264554.7165835798</v>
      </c>
      <c r="FR120" s="4">
        <v>45906463.713492699</v>
      </c>
      <c r="FS120" s="4">
        <v>23585798.9637312</v>
      </c>
      <c r="FT120" s="4">
        <v>94164849.472728595</v>
      </c>
      <c r="FU120" s="4">
        <v>375779444.78722501</v>
      </c>
      <c r="FV120" s="4">
        <v>117898271.758954</v>
      </c>
      <c r="FW120" s="4">
        <v>279186490.35191703</v>
      </c>
      <c r="FX120" s="4">
        <v>1897826.9996184299</v>
      </c>
      <c r="FY120" s="4">
        <v>2310932.7672539698</v>
      </c>
      <c r="FZ120" s="4">
        <v>1844895.07701246</v>
      </c>
      <c r="GA120" s="4">
        <v>2713380.53781085</v>
      </c>
      <c r="GB120" s="4">
        <v>338538.13800025103</v>
      </c>
      <c r="GC120" s="4">
        <v>990762.69692751695</v>
      </c>
      <c r="GD120" s="4">
        <v>2117214.15442375</v>
      </c>
      <c r="GE120" s="4">
        <v>336178.68735606701</v>
      </c>
      <c r="GF120" s="4">
        <v>30262.849702212399</v>
      </c>
      <c r="GG120" s="4">
        <v>2249332.1002065302</v>
      </c>
      <c r="GH120" s="4">
        <v>4384002.5710852202</v>
      </c>
      <c r="GI120" s="4">
        <v>11620.660937910499</v>
      </c>
      <c r="GJ120" s="4">
        <v>1400097.3583515</v>
      </c>
      <c r="GK120" s="4">
        <v>2275750.57702283</v>
      </c>
      <c r="GL120" s="4">
        <v>2187772.4317651498</v>
      </c>
      <c r="GM120" s="4">
        <v>1479217.4327112699</v>
      </c>
      <c r="GN120" s="4">
        <v>301125.70312342001</v>
      </c>
      <c r="GO120" s="4">
        <v>2185174.2790023098</v>
      </c>
      <c r="GP120" s="4">
        <v>240709.2629036</v>
      </c>
      <c r="GQ120" s="4">
        <v>406597.57047338499</v>
      </c>
      <c r="GR120" s="4">
        <v>58225009.902623303</v>
      </c>
      <c r="GS120" s="4">
        <v>113801148.225228</v>
      </c>
      <c r="GT120" s="4">
        <v>13531757.1714039</v>
      </c>
      <c r="GU120" s="4">
        <v>9183080.3793357909</v>
      </c>
      <c r="GV120" s="4">
        <v>0</v>
      </c>
      <c r="GW120">
        <v>855252.49373161397</v>
      </c>
      <c r="GX120">
        <v>812937.19275596004</v>
      </c>
      <c r="GY120">
        <v>522236.47176554898</v>
      </c>
      <c r="GZ120">
        <v>22227353.540060502</v>
      </c>
      <c r="HA120">
        <v>344334.06711621</v>
      </c>
      <c r="HB120">
        <v>33056.577870944697</v>
      </c>
      <c r="HC120">
        <v>61670.6250096191</v>
      </c>
      <c r="HD120">
        <v>1852201.43058426</v>
      </c>
      <c r="HE120">
        <v>337099.51902236498</v>
      </c>
      <c r="HF120">
        <v>197205.74150990401</v>
      </c>
      <c r="HG120">
        <v>1319848.2141779901</v>
      </c>
      <c r="HH120">
        <v>142717.22183324001</v>
      </c>
      <c r="HI120">
        <v>748008.34862611303</v>
      </c>
      <c r="HJ120">
        <v>871734.79850866494</v>
      </c>
      <c r="HK120">
        <v>31893.2907329216</v>
      </c>
      <c r="HL120">
        <v>0</v>
      </c>
      <c r="HM120">
        <v>0</v>
      </c>
      <c r="HN120">
        <v>1729798.1156409001</v>
      </c>
      <c r="HO120">
        <v>2273240.5430204598</v>
      </c>
      <c r="HP120">
        <v>102636.969110766</v>
      </c>
      <c r="HQ120">
        <v>46728.037500830098</v>
      </c>
      <c r="HR120">
        <v>396834.70496570098</v>
      </c>
      <c r="HS120">
        <v>6499.2712822391304</v>
      </c>
      <c r="HT120">
        <v>1131.6206306112599</v>
      </c>
      <c r="HU120">
        <v>98004.818572043005</v>
      </c>
      <c r="HV120">
        <v>12586.267995723099</v>
      </c>
      <c r="HW120">
        <v>1205.6908142709699</v>
      </c>
      <c r="HX120">
        <v>1332163.6251763301</v>
      </c>
      <c r="HY120">
        <v>1099608.7859207499</v>
      </c>
      <c r="HZ120">
        <v>217448.595608715</v>
      </c>
      <c r="IA120">
        <v>295486.94664997002</v>
      </c>
      <c r="IB120">
        <v>1141738.7435627601</v>
      </c>
      <c r="IC120">
        <v>475121.18602378498</v>
      </c>
      <c r="ID120">
        <v>654220.63974426303</v>
      </c>
      <c r="IE120">
        <v>128329.45457234699</v>
      </c>
      <c r="IF120">
        <v>86210.630591239897</v>
      </c>
      <c r="IG120">
        <v>881520.92917806795</v>
      </c>
      <c r="IH120">
        <v>169760.75530159599</v>
      </c>
      <c r="II120">
        <v>285764.86125473201</v>
      </c>
      <c r="IJ120">
        <v>190074.923033862</v>
      </c>
      <c r="IK120">
        <v>437604.74391683098</v>
      </c>
      <c r="IL120">
        <v>271603.42649514601</v>
      </c>
      <c r="IM120">
        <v>1733831.9849904401</v>
      </c>
      <c r="IN120">
        <v>1610584.3313062</v>
      </c>
      <c r="IO120">
        <v>1517426.0323136901</v>
      </c>
      <c r="IP120">
        <v>1331470.8614665</v>
      </c>
      <c r="IQ120">
        <v>1200717.4481559601</v>
      </c>
      <c r="IR120">
        <v>8990823.2958731595</v>
      </c>
      <c r="IS120">
        <v>2302297.62733476</v>
      </c>
      <c r="IT120">
        <v>698451.88294812106</v>
      </c>
      <c r="IU120">
        <v>44798251.625902697</v>
      </c>
      <c r="IV120">
        <v>27256190.1930071</v>
      </c>
      <c r="IW120">
        <v>15468930.5236577</v>
      </c>
      <c r="IX120">
        <v>5881761.5120032402</v>
      </c>
      <c r="IY120">
        <v>11909215.257908801</v>
      </c>
      <c r="IZ120">
        <v>17675788.197481401</v>
      </c>
      <c r="JA120">
        <v>7125137.4292196799</v>
      </c>
      <c r="JB120">
        <v>2284848.0397085599</v>
      </c>
      <c r="JC120">
        <v>0</v>
      </c>
      <c r="JD120">
        <v>85716.363623470505</v>
      </c>
      <c r="JE120">
        <v>0</v>
      </c>
      <c r="JF120">
        <v>5743279.7047474096</v>
      </c>
      <c r="JG120">
        <v>6504927.9652914098</v>
      </c>
      <c r="JH120">
        <v>58935.11805823</v>
      </c>
      <c r="JI120">
        <v>15.003173079162501</v>
      </c>
      <c r="JJ120">
        <v>3599.38866450352</v>
      </c>
      <c r="JK120">
        <v>27282666.166940499</v>
      </c>
      <c r="JL120">
        <v>2834.3264653737901</v>
      </c>
      <c r="JM120">
        <v>404.80973760263402</v>
      </c>
      <c r="JN120">
        <v>264479.86308910197</v>
      </c>
      <c r="JO120">
        <v>2421311.99241979</v>
      </c>
      <c r="JP120">
        <v>7339746.9440846499</v>
      </c>
      <c r="JQ120">
        <v>593346.716121556</v>
      </c>
      <c r="JR120">
        <v>2362.0790009284601</v>
      </c>
      <c r="JS120">
        <v>1354974.0949836599</v>
      </c>
      <c r="JT120">
        <v>8338.7411071576498</v>
      </c>
      <c r="JU120">
        <v>3700.7741250345998</v>
      </c>
      <c r="JV120">
        <v>114368.89318628301</v>
      </c>
      <c r="JW120">
        <v>6716.37427275953</v>
      </c>
      <c r="JX120">
        <v>77895.947103742001</v>
      </c>
      <c r="JY120">
        <v>19035.47147579</v>
      </c>
      <c r="JZ120">
        <v>5739.8619088953401</v>
      </c>
      <c r="KA120">
        <v>17550.691894657</v>
      </c>
      <c r="KB120">
        <v>19826.136566043999</v>
      </c>
      <c r="KC120">
        <v>177237.39801706499</v>
      </c>
      <c r="KD120">
        <v>868535.58545312705</v>
      </c>
      <c r="KE120">
        <v>0</v>
      </c>
      <c r="KF120">
        <v>33360.883911720899</v>
      </c>
      <c r="KG120">
        <v>250949.63555107501</v>
      </c>
      <c r="KH120">
        <v>51547777.923514701</v>
      </c>
      <c r="KI120">
        <v>30488.407690821099</v>
      </c>
      <c r="KJ120">
        <v>162758.82750874801</v>
      </c>
      <c r="KK120">
        <v>105359.985658876</v>
      </c>
      <c r="KL120">
        <v>22396.544079610499</v>
      </c>
      <c r="KM120">
        <v>2428.7603274371199</v>
      </c>
      <c r="KN120">
        <v>12140212.2488384</v>
      </c>
      <c r="KO120">
        <v>952857.08408230206</v>
      </c>
      <c r="KP120">
        <v>0</v>
      </c>
      <c r="KQ120">
        <v>1454030.4530652501</v>
      </c>
      <c r="KR120">
        <v>25766.246618721201</v>
      </c>
      <c r="KS120">
        <v>185775.09964402599</v>
      </c>
      <c r="KT120">
        <v>0</v>
      </c>
      <c r="KU120">
        <v>1831692.2443655501</v>
      </c>
      <c r="KV120">
        <v>6194936.99555133</v>
      </c>
      <c r="KW120">
        <v>0</v>
      </c>
      <c r="KX120">
        <v>713907.83226804098</v>
      </c>
      <c r="KY120">
        <v>0</v>
      </c>
      <c r="KZ120">
        <v>622014.470294895</v>
      </c>
      <c r="LA120">
        <v>0</v>
      </c>
      <c r="LB120">
        <v>214000.245278163</v>
      </c>
      <c r="LC120">
        <v>0</v>
      </c>
      <c r="LD120">
        <v>367038.78897883103</v>
      </c>
      <c r="LE120">
        <v>0</v>
      </c>
      <c r="LF120">
        <v>543039.07187402097</v>
      </c>
      <c r="LG120">
        <v>0</v>
      </c>
      <c r="LH120">
        <v>994273.389507115</v>
      </c>
      <c r="LI120">
        <v>102533116.26764099</v>
      </c>
      <c r="LJ120">
        <v>1191759686.77268</v>
      </c>
      <c r="LK120">
        <v>41422795.367188603</v>
      </c>
      <c r="LL120">
        <v>294035433.47859699</v>
      </c>
      <c r="LM120">
        <v>107272062.209096</v>
      </c>
      <c r="LN120">
        <v>149379270.14791799</v>
      </c>
      <c r="LO120">
        <v>1447762767.4344101</v>
      </c>
      <c r="LP120">
        <v>291414580.33724499</v>
      </c>
      <c r="LQ120">
        <v>89894354.311537907</v>
      </c>
      <c r="LR120">
        <v>495319.98427798401</v>
      </c>
      <c r="LS120">
        <v>0</v>
      </c>
      <c r="LT120">
        <v>2140464.0790315201</v>
      </c>
      <c r="LU120">
        <v>2143625.3641981399</v>
      </c>
      <c r="LV120">
        <v>200822.033059829</v>
      </c>
      <c r="LW120">
        <v>600757.64314521395</v>
      </c>
      <c r="LX120">
        <v>25030.862585257099</v>
      </c>
      <c r="LY120">
        <v>576032.25765526004</v>
      </c>
      <c r="LZ120">
        <v>50800.501216178098</v>
      </c>
      <c r="MA120">
        <v>2111.801301302</v>
      </c>
      <c r="MB120">
        <v>31.737142334829699</v>
      </c>
      <c r="MC120">
        <v>295.23986948612702</v>
      </c>
      <c r="MD120">
        <v>22284.2611848878</v>
      </c>
      <c r="ME120">
        <v>24505.829113240299</v>
      </c>
      <c r="MF120">
        <v>734606.75117928605</v>
      </c>
      <c r="MG120">
        <v>3819096.6760558202</v>
      </c>
      <c r="MH120">
        <v>2120.3366526349</v>
      </c>
      <c r="MI120">
        <v>1463.6524033237699</v>
      </c>
      <c r="MJ120">
        <v>8927.2480079202305</v>
      </c>
      <c r="MK120">
        <v>2913.0745481824401</v>
      </c>
      <c r="ML120">
        <v>106403.923541023</v>
      </c>
      <c r="MM120">
        <v>5782420.8188078301</v>
      </c>
      <c r="MN120">
        <v>176021.790947325</v>
      </c>
      <c r="MO120">
        <v>2023671.79794802</v>
      </c>
      <c r="MP120">
        <v>539699122.57866096</v>
      </c>
      <c r="MQ120">
        <v>0</v>
      </c>
      <c r="MR120">
        <v>13445772.5131147</v>
      </c>
      <c r="MS120">
        <v>187011.65509411201</v>
      </c>
      <c r="MT120">
        <v>5068906.3597592404</v>
      </c>
      <c r="MU120">
        <v>4669791.7005112497</v>
      </c>
      <c r="MV120">
        <v>34320587.171762101</v>
      </c>
      <c r="MW120">
        <v>7432658.2179085696</v>
      </c>
      <c r="MX120">
        <v>24943133.216349602</v>
      </c>
      <c r="MY120">
        <v>370415.99018593598</v>
      </c>
      <c r="MZ120">
        <v>2769670.6920427298</v>
      </c>
      <c r="NA120">
        <v>518531.62664024002</v>
      </c>
      <c r="NB120">
        <v>15554049.0522958</v>
      </c>
      <c r="NC120">
        <v>7727221.1456643296</v>
      </c>
      <c r="ND120">
        <v>14615277.0048816</v>
      </c>
      <c r="NE120">
        <v>8681034.9448913895</v>
      </c>
      <c r="NF120">
        <v>11273458.7258435</v>
      </c>
      <c r="NG120">
        <v>4743210.78132666</v>
      </c>
      <c r="NH120">
        <v>49944086.263905004</v>
      </c>
      <c r="NI120">
        <v>5748155.2446016902</v>
      </c>
      <c r="NJ120">
        <v>27458929.763496701</v>
      </c>
      <c r="NK120">
        <v>11609438.408458101</v>
      </c>
      <c r="NL120">
        <v>21537807.2400783</v>
      </c>
      <c r="NM120">
        <v>309719780.82477498</v>
      </c>
      <c r="NN120">
        <v>39078633.586731501</v>
      </c>
      <c r="NO120">
        <v>125996880.094741</v>
      </c>
      <c r="NP120">
        <v>987566.78673892096</v>
      </c>
      <c r="NQ120">
        <v>1008569.67120303</v>
      </c>
      <c r="NR120">
        <v>238054.15525364701</v>
      </c>
      <c r="NS120">
        <v>258225.82275403599</v>
      </c>
      <c r="NT120">
        <v>151018.171910231</v>
      </c>
      <c r="NU120">
        <v>198262.00016642001</v>
      </c>
      <c r="NV120">
        <v>294334.08135990001</v>
      </c>
      <c r="NW120">
        <v>54891.087904821703</v>
      </c>
      <c r="NX120">
        <v>4059.3772272006399</v>
      </c>
      <c r="NY120">
        <v>290988.42100147402</v>
      </c>
      <c r="NZ120">
        <v>440925.15405289398</v>
      </c>
      <c r="OA120">
        <v>72492.010721984407</v>
      </c>
      <c r="OB120">
        <v>3338880.4409479601</v>
      </c>
      <c r="OC120">
        <v>6481931.6195430504</v>
      </c>
      <c r="OD120">
        <v>3189144.3995801401</v>
      </c>
      <c r="OE120">
        <v>1512467.22036083</v>
      </c>
      <c r="OF120">
        <v>916995.11435214605</v>
      </c>
      <c r="OG120">
        <v>1405979.1800239801</v>
      </c>
      <c r="OH120">
        <v>377222.628399065</v>
      </c>
      <c r="OI120">
        <v>493788.12367146299</v>
      </c>
      <c r="OJ120">
        <v>12429186.2704666</v>
      </c>
      <c r="OK120">
        <v>21947625.8414248</v>
      </c>
      <c r="OL120">
        <v>20691023.279806301</v>
      </c>
      <c r="OM120">
        <v>9236228.5865383595</v>
      </c>
      <c r="ON120">
        <v>0</v>
      </c>
    </row>
    <row r="121" spans="1:404" x14ac:dyDescent="0.25">
      <c r="A121" t="s">
        <v>5</v>
      </c>
      <c r="B121">
        <v>117</v>
      </c>
      <c r="C121" t="s">
        <v>317</v>
      </c>
      <c r="D121" t="s">
        <v>318</v>
      </c>
      <c r="E121" s="4">
        <v>84654.738154703897</v>
      </c>
      <c r="F121" s="4">
        <v>5308917.1252432596</v>
      </c>
      <c r="G121" s="4">
        <v>1855478.5540123901</v>
      </c>
      <c r="H121" s="4">
        <v>46245343.761546098</v>
      </c>
      <c r="I121" s="4">
        <v>1526263.44481154</v>
      </c>
      <c r="J121" s="4">
        <v>74513.821112155099</v>
      </c>
      <c r="K121" s="4">
        <v>33448.395689329504</v>
      </c>
      <c r="L121" s="4">
        <v>3578754.36148583</v>
      </c>
      <c r="M121" s="4">
        <v>1607698.88024291</v>
      </c>
      <c r="N121" s="4">
        <v>1542422.02792019</v>
      </c>
      <c r="O121" s="4">
        <v>8754682.4691499304</v>
      </c>
      <c r="P121" s="4">
        <v>2820243.82175826</v>
      </c>
      <c r="Q121" s="4">
        <v>788901.54376946995</v>
      </c>
      <c r="R121" s="4">
        <v>5136082.2368902797</v>
      </c>
      <c r="S121" s="4">
        <v>5546.2123518508097</v>
      </c>
      <c r="T121" s="4">
        <v>0</v>
      </c>
      <c r="U121" s="4">
        <v>0</v>
      </c>
      <c r="V121" s="4">
        <v>4408416.2516511697</v>
      </c>
      <c r="W121" s="4">
        <v>6456556.2752449</v>
      </c>
      <c r="X121" s="28">
        <v>47436.366996117897</v>
      </c>
      <c r="Y121" s="28">
        <v>23220.4601935268</v>
      </c>
      <c r="Z121" s="28">
        <v>7637068.8282416398</v>
      </c>
      <c r="AA121" s="28">
        <v>6505.1561846336699</v>
      </c>
      <c r="AB121" s="28">
        <v>50832.100941201003</v>
      </c>
      <c r="AC121" s="28">
        <v>571872.507493446</v>
      </c>
      <c r="AD121" s="28">
        <v>473666.85323054198</v>
      </c>
      <c r="AE121" s="28">
        <v>199491.72323120999</v>
      </c>
      <c r="AF121" s="28">
        <v>2190158.4176050401</v>
      </c>
      <c r="AG121" s="28">
        <v>1168578.3946290701</v>
      </c>
      <c r="AH121" s="28">
        <v>4235.9084882283696</v>
      </c>
      <c r="AI121" s="28">
        <v>8851.9437192560508</v>
      </c>
      <c r="AJ121" s="28">
        <v>44155.972586694603</v>
      </c>
      <c r="AK121" s="28">
        <v>5290.0909750022902</v>
      </c>
      <c r="AL121" s="28">
        <v>50719.771658786303</v>
      </c>
      <c r="AM121" s="28">
        <v>518.67114304487905</v>
      </c>
      <c r="AN121" s="28">
        <v>11010.503191706999</v>
      </c>
      <c r="AO121" s="28">
        <v>41121.409950885798</v>
      </c>
      <c r="AP121" s="28">
        <v>15375.9659964442</v>
      </c>
      <c r="AQ121" s="28">
        <v>10857.612493377899</v>
      </c>
      <c r="AR121" s="4">
        <v>125648.70560451</v>
      </c>
      <c r="AS121" s="4">
        <v>109155.449022067</v>
      </c>
      <c r="AT121" s="4">
        <v>607055.86029180198</v>
      </c>
      <c r="AU121" s="4">
        <v>10896900.088899899</v>
      </c>
      <c r="AV121" s="4">
        <v>14615430.5813308</v>
      </c>
      <c r="AW121" s="4">
        <v>31866091.6815436</v>
      </c>
      <c r="AX121" s="4">
        <v>22282517.278368998</v>
      </c>
      <c r="AY121" s="4">
        <v>6929914.6614639703</v>
      </c>
      <c r="AZ121" s="4">
        <v>57994401.848328702</v>
      </c>
      <c r="BA121" s="4">
        <v>978069.76921495295</v>
      </c>
      <c r="BB121" s="4">
        <v>2902714.95471557</v>
      </c>
      <c r="BC121" s="4">
        <v>160365912.97859901</v>
      </c>
      <c r="BD121" s="4">
        <v>17940011.755961701</v>
      </c>
      <c r="BE121" s="4">
        <v>20311960.751169998</v>
      </c>
      <c r="BF121" s="4">
        <v>6477369.50661714</v>
      </c>
      <c r="BG121" s="4">
        <v>18737877.035710499</v>
      </c>
      <c r="BH121" s="4">
        <v>35453881.402194701</v>
      </c>
      <c r="BI121" s="4">
        <v>23112366.080842301</v>
      </c>
      <c r="BJ121" s="4">
        <v>17556845.785203598</v>
      </c>
      <c r="BK121" s="4">
        <v>0</v>
      </c>
      <c r="BL121" s="4">
        <v>281184.17307182797</v>
      </c>
      <c r="BM121" s="4">
        <v>0</v>
      </c>
      <c r="BN121" s="4">
        <v>11022779.5832751</v>
      </c>
      <c r="BO121" s="4">
        <v>24733334.141324401</v>
      </c>
      <c r="BP121" s="4">
        <v>465338.46219281398</v>
      </c>
      <c r="BQ121" s="4">
        <v>0</v>
      </c>
      <c r="BR121" s="4">
        <v>4239.2178756551903</v>
      </c>
      <c r="BS121" s="4">
        <v>40516187.780713499</v>
      </c>
      <c r="BT121" s="4">
        <v>1663.4828039123799</v>
      </c>
      <c r="BU121" s="4">
        <v>124.658658024478</v>
      </c>
      <c r="BV121" s="4">
        <v>597954.751849166</v>
      </c>
      <c r="BW121" s="4">
        <v>2001928.18667915</v>
      </c>
      <c r="BX121" s="4">
        <v>15540857.860753199</v>
      </c>
      <c r="BY121" s="4">
        <v>422092.651895024</v>
      </c>
      <c r="BZ121" s="4">
        <v>3118.06048731395</v>
      </c>
      <c r="CA121" s="4">
        <v>1406042.6353305201</v>
      </c>
      <c r="CB121" s="4">
        <v>12520.884218912601</v>
      </c>
      <c r="CC121" s="4">
        <v>8.0608728268071204</v>
      </c>
      <c r="CD121" s="4">
        <v>170023.62376133999</v>
      </c>
      <c r="CE121" s="4">
        <v>34200.2779383835</v>
      </c>
      <c r="CF121" s="4">
        <v>55079.036950935697</v>
      </c>
      <c r="CG121" s="4">
        <v>68952.075488346396</v>
      </c>
      <c r="CH121" s="4">
        <v>6233.2449176131404</v>
      </c>
      <c r="CI121" s="4">
        <v>9220.6183446511895</v>
      </c>
      <c r="CJ121" s="4">
        <v>21898.103973583999</v>
      </c>
      <c r="CK121" s="4">
        <v>1029073.9281721</v>
      </c>
      <c r="CL121" s="4">
        <v>22871619.2205391</v>
      </c>
      <c r="CM121" s="4">
        <v>0</v>
      </c>
      <c r="CN121" s="4">
        <v>75512.581038627497</v>
      </c>
      <c r="CO121" s="4">
        <v>320939.23268634197</v>
      </c>
      <c r="CP121" s="4">
        <v>71357112.444639593</v>
      </c>
      <c r="CQ121" s="4">
        <v>26230.8985071264</v>
      </c>
      <c r="CR121" s="4">
        <v>60345.2996438829</v>
      </c>
      <c r="CS121" s="4">
        <v>430929.53203980502</v>
      </c>
      <c r="CT121" s="4">
        <v>375318.75719905499</v>
      </c>
      <c r="CU121" s="4">
        <v>110528.29652264999</v>
      </c>
      <c r="CV121" s="4">
        <v>28953577.445300899</v>
      </c>
      <c r="CW121" s="4">
        <v>402513.28375667997</v>
      </c>
      <c r="CX121" s="4">
        <v>0</v>
      </c>
      <c r="CY121" s="4">
        <v>5217175.8613017797</v>
      </c>
      <c r="CZ121" s="4">
        <v>128599.790747547</v>
      </c>
      <c r="DA121" s="4">
        <v>1144959.6384815399</v>
      </c>
      <c r="DB121" s="4">
        <v>0</v>
      </c>
      <c r="DC121" s="4">
        <v>8263204.3279305296</v>
      </c>
      <c r="DD121" s="4">
        <v>4466828.8452471104</v>
      </c>
      <c r="DE121" s="4">
        <v>0</v>
      </c>
      <c r="DF121" s="4">
        <v>1083110.42112906</v>
      </c>
      <c r="DG121" s="4">
        <v>0</v>
      </c>
      <c r="DH121" s="4">
        <v>1789145.1054634801</v>
      </c>
      <c r="DI121" s="4">
        <v>0</v>
      </c>
      <c r="DJ121" s="4">
        <v>209572.37431011701</v>
      </c>
      <c r="DK121" s="4">
        <v>0</v>
      </c>
      <c r="DL121" s="4">
        <v>901527.61153462098</v>
      </c>
      <c r="DM121" s="4">
        <v>0</v>
      </c>
      <c r="DN121" s="4">
        <v>481301.12870725099</v>
      </c>
      <c r="DO121" s="4">
        <v>0</v>
      </c>
      <c r="DP121" s="4">
        <v>1836749.8703520801</v>
      </c>
      <c r="DQ121" s="4">
        <v>2938106598.9316702</v>
      </c>
      <c r="DR121" s="4">
        <v>682482154.15954101</v>
      </c>
      <c r="DS121" s="4">
        <v>47213627.660568401</v>
      </c>
      <c r="DT121" s="4">
        <v>142069393.411746</v>
      </c>
      <c r="DU121" s="4">
        <v>102306041.29317801</v>
      </c>
      <c r="DV121" s="4">
        <v>120626263.854619</v>
      </c>
      <c r="DW121" s="4">
        <v>1046172342.97693</v>
      </c>
      <c r="DX121" s="4">
        <v>198763374.38743201</v>
      </c>
      <c r="DY121" s="4">
        <v>337724955.24746799</v>
      </c>
      <c r="DZ121" s="4">
        <v>348380.07722535299</v>
      </c>
      <c r="EA121" s="4">
        <v>0</v>
      </c>
      <c r="EB121" s="4">
        <v>13862988.013683099</v>
      </c>
      <c r="EC121" s="4">
        <v>12000205.9837017</v>
      </c>
      <c r="ED121" s="4">
        <v>3605566.9985409202</v>
      </c>
      <c r="EE121" s="4">
        <v>2397857.9838913698</v>
      </c>
      <c r="EF121" s="4">
        <v>1156475.86751853</v>
      </c>
      <c r="EG121" s="4">
        <v>821523.681363379</v>
      </c>
      <c r="EH121" s="4">
        <v>1531483.6058505999</v>
      </c>
      <c r="EI121" s="4">
        <v>344535.82115048502</v>
      </c>
      <c r="EJ121" s="4">
        <v>9986.2403392072392</v>
      </c>
      <c r="EK121" s="4">
        <v>145.991239582151</v>
      </c>
      <c r="EL121" s="4">
        <v>117724.24995272599</v>
      </c>
      <c r="EM121" s="4">
        <v>344861.65176844399</v>
      </c>
      <c r="EN121" s="4">
        <v>3710003.9142441899</v>
      </c>
      <c r="EO121" s="4">
        <v>15920934.920482701</v>
      </c>
      <c r="EP121" s="4">
        <v>2494.7080951316002</v>
      </c>
      <c r="EQ121" s="4">
        <v>2102.23620147564</v>
      </c>
      <c r="ER121" s="4">
        <v>81.023447238398504</v>
      </c>
      <c r="ES121" s="4">
        <v>285.157744683906</v>
      </c>
      <c r="ET121" s="4">
        <v>8434.2869704185305</v>
      </c>
      <c r="EU121" s="4">
        <v>35023999.824422598</v>
      </c>
      <c r="EV121" s="4">
        <v>9106493.5312034208</v>
      </c>
      <c r="EW121" s="4">
        <v>13700311.612493999</v>
      </c>
      <c r="EX121" s="4">
        <v>2259453538.7732501</v>
      </c>
      <c r="EY121" s="4">
        <v>0</v>
      </c>
      <c r="EZ121" s="4">
        <v>26357857.806933898</v>
      </c>
      <c r="FA121" s="4">
        <v>834983.67917590099</v>
      </c>
      <c r="FB121" s="4">
        <v>847396.99755172804</v>
      </c>
      <c r="FC121" s="4">
        <v>97127.692519050499</v>
      </c>
      <c r="FD121" s="4">
        <v>87343126.4260979</v>
      </c>
      <c r="FE121" s="4">
        <v>5097584.1949862102</v>
      </c>
      <c r="FF121" s="4">
        <v>13193799.653580099</v>
      </c>
      <c r="FG121" s="4">
        <v>34220.150936121499</v>
      </c>
      <c r="FH121" s="4">
        <v>1314576.69099792</v>
      </c>
      <c r="FI121" s="4">
        <v>445017.89081825397</v>
      </c>
      <c r="FJ121" s="4">
        <v>8173206.8948867898</v>
      </c>
      <c r="FK121" s="4">
        <v>13966251.8114007</v>
      </c>
      <c r="FL121" s="4">
        <v>17748707.5782554</v>
      </c>
      <c r="FM121" s="4">
        <v>13244285.579939799</v>
      </c>
      <c r="FN121" s="4">
        <v>14932710.457451301</v>
      </c>
      <c r="FO121" s="4">
        <v>1784247.2775330399</v>
      </c>
      <c r="FP121" s="4">
        <v>217744274.665254</v>
      </c>
      <c r="FQ121" s="4">
        <v>6904819.7130629299</v>
      </c>
      <c r="FR121" s="4">
        <v>24546594.8807914</v>
      </c>
      <c r="FS121" s="4">
        <v>16935943.482794501</v>
      </c>
      <c r="FT121" s="4">
        <v>51429782.139952503</v>
      </c>
      <c r="FU121" s="4">
        <v>644699453.02026296</v>
      </c>
      <c r="FV121" s="4">
        <v>109719816.32010999</v>
      </c>
      <c r="FW121" s="4">
        <v>271368712.34691203</v>
      </c>
      <c r="FX121" s="4">
        <v>2338149.4452501298</v>
      </c>
      <c r="FY121" s="4">
        <v>3148397.8869536398</v>
      </c>
      <c r="FZ121" s="4">
        <v>2972568.9302237201</v>
      </c>
      <c r="GA121" s="4">
        <v>4069287.90491596</v>
      </c>
      <c r="GB121" s="4">
        <v>413669.83310362301</v>
      </c>
      <c r="GC121" s="4">
        <v>1544979.7439092901</v>
      </c>
      <c r="GD121" s="4">
        <v>3059599.8297625198</v>
      </c>
      <c r="GE121" s="4">
        <v>532315.30324251798</v>
      </c>
      <c r="GF121" s="4">
        <v>47822.939708799502</v>
      </c>
      <c r="GG121" s="4">
        <v>3078031.8073443002</v>
      </c>
      <c r="GH121" s="4">
        <v>3434606.6332759401</v>
      </c>
      <c r="GI121" s="4">
        <v>14459.0343082484</v>
      </c>
      <c r="GJ121" s="4">
        <v>1468494.0268891701</v>
      </c>
      <c r="GK121" s="4">
        <v>2672107.6736070798</v>
      </c>
      <c r="GL121" s="4">
        <v>2687343.9617598699</v>
      </c>
      <c r="GM121" s="4">
        <v>1852829.0388841601</v>
      </c>
      <c r="GN121" s="4">
        <v>357714.78842782398</v>
      </c>
      <c r="GO121" s="4">
        <v>2512052.8824498202</v>
      </c>
      <c r="GP121" s="4">
        <v>284322.62553446199</v>
      </c>
      <c r="GQ121" s="4">
        <v>498300.98548360699</v>
      </c>
      <c r="GR121" s="4">
        <v>55825097.974397399</v>
      </c>
      <c r="GS121" s="4">
        <v>107357323.004191</v>
      </c>
      <c r="GT121" s="4">
        <v>21396347.213625502</v>
      </c>
      <c r="GU121" s="4">
        <v>6815419.76617039</v>
      </c>
      <c r="GV121" s="4">
        <v>0</v>
      </c>
      <c r="GW121">
        <v>749724.34852162201</v>
      </c>
      <c r="GX121">
        <v>808255.33564598195</v>
      </c>
      <c r="GY121">
        <v>509670.95105575601</v>
      </c>
      <c r="GZ121">
        <v>16637273.5455592</v>
      </c>
      <c r="HA121">
        <v>328994.21434408799</v>
      </c>
      <c r="HB121">
        <v>25457.6657960058</v>
      </c>
      <c r="HC121">
        <v>60501.520146723196</v>
      </c>
      <c r="HD121">
        <v>2062820.35376447</v>
      </c>
      <c r="HE121">
        <v>370699.66465614899</v>
      </c>
      <c r="HF121">
        <v>162899.309283871</v>
      </c>
      <c r="HG121">
        <v>845484.21951859305</v>
      </c>
      <c r="HH121">
        <v>123783.315639686</v>
      </c>
      <c r="HI121">
        <v>803484.87793157599</v>
      </c>
      <c r="HJ121">
        <v>908017.77168798295</v>
      </c>
      <c r="HK121">
        <v>28655.3922838045</v>
      </c>
      <c r="HL121">
        <v>0</v>
      </c>
      <c r="HM121">
        <v>0</v>
      </c>
      <c r="HN121">
        <v>1238870.3836118199</v>
      </c>
      <c r="HO121">
        <v>2027751.9416519699</v>
      </c>
      <c r="HP121">
        <v>163000.55647189601</v>
      </c>
      <c r="HQ121">
        <v>55722.920448741403</v>
      </c>
      <c r="HR121">
        <v>555461.47473106196</v>
      </c>
      <c r="HS121">
        <v>8026.4892595584797</v>
      </c>
      <c r="HT121">
        <v>1239.51602400467</v>
      </c>
      <c r="HU121">
        <v>145562.267654903</v>
      </c>
      <c r="HV121">
        <v>12686.0769996381</v>
      </c>
      <c r="HW121">
        <v>1353.0112253334501</v>
      </c>
      <c r="HX121">
        <v>1472121.5024083499</v>
      </c>
      <c r="HY121">
        <v>961109.32567801594</v>
      </c>
      <c r="HZ121">
        <v>294389.75826296798</v>
      </c>
      <c r="IA121">
        <v>222201.97473932701</v>
      </c>
      <c r="IB121">
        <v>2669163.4394029099</v>
      </c>
      <c r="IC121">
        <v>727635.37936778006</v>
      </c>
      <c r="ID121">
        <v>909571.46867627394</v>
      </c>
      <c r="IE121">
        <v>156442.036443099</v>
      </c>
      <c r="IF121">
        <v>136465.71605607201</v>
      </c>
      <c r="IG121">
        <v>860102.53714464698</v>
      </c>
      <c r="IH121">
        <v>243709.64262834101</v>
      </c>
      <c r="II121">
        <v>351066.39642699098</v>
      </c>
      <c r="IJ121">
        <v>265805.06263176003</v>
      </c>
      <c r="IK121">
        <v>628839.79662478401</v>
      </c>
      <c r="IL121">
        <v>271711.557819415</v>
      </c>
      <c r="IM121">
        <v>1982193.19974726</v>
      </c>
      <c r="IN121">
        <v>1939480.7267564901</v>
      </c>
      <c r="IO121">
        <v>1800811.3019202</v>
      </c>
      <c r="IP121">
        <v>1607253.50702528</v>
      </c>
      <c r="IQ121">
        <v>2303948.3061225899</v>
      </c>
      <c r="IR121">
        <v>10112468.0609177</v>
      </c>
      <c r="IS121">
        <v>2056336.2239506</v>
      </c>
      <c r="IT121">
        <v>693442.82992035197</v>
      </c>
      <c r="IU121">
        <v>51240551.286057599</v>
      </c>
      <c r="IV121">
        <v>31095072.161713898</v>
      </c>
      <c r="IW121">
        <v>17991125.2882047</v>
      </c>
      <c r="IX121">
        <v>5326624.3917319998</v>
      </c>
      <c r="IY121">
        <v>11706451.9420653</v>
      </c>
      <c r="IZ121">
        <v>20272277.0650061</v>
      </c>
      <c r="JA121">
        <v>9977742.4962302893</v>
      </c>
      <c r="JB121">
        <v>3009315.3876396101</v>
      </c>
      <c r="JC121">
        <v>0</v>
      </c>
      <c r="JD121">
        <v>68494.361491258998</v>
      </c>
      <c r="JE121">
        <v>0</v>
      </c>
      <c r="JF121">
        <v>5774010.86261776</v>
      </c>
      <c r="JG121">
        <v>6549714.2194775101</v>
      </c>
      <c r="JH121">
        <v>58433.313893954</v>
      </c>
      <c r="JI121">
        <v>11.5151526092115</v>
      </c>
      <c r="JJ121">
        <v>3565.7623277095499</v>
      </c>
      <c r="JK121">
        <v>28002112.0033339</v>
      </c>
      <c r="JL121">
        <v>1784.99074448072</v>
      </c>
      <c r="JM121">
        <v>451.47234786359502</v>
      </c>
      <c r="JN121">
        <v>293987.36495013098</v>
      </c>
      <c r="JO121">
        <v>2510292.5363916499</v>
      </c>
      <c r="JP121">
        <v>6884178.5124458801</v>
      </c>
      <c r="JQ121">
        <v>570352.14391269104</v>
      </c>
      <c r="JR121">
        <v>3416.9023423775998</v>
      </c>
      <c r="JS121">
        <v>1723329.3375416</v>
      </c>
      <c r="JT121">
        <v>10080.473291123</v>
      </c>
      <c r="JU121">
        <v>10048.0732839588</v>
      </c>
      <c r="JV121">
        <v>95847.696395068895</v>
      </c>
      <c r="JW121">
        <v>5696.80523627806</v>
      </c>
      <c r="JX121">
        <v>78316.039330363303</v>
      </c>
      <c r="JY121">
        <v>16479.917791857901</v>
      </c>
      <c r="JZ121">
        <v>5757.5105931309699</v>
      </c>
      <c r="KA121">
        <v>20319.7620280435</v>
      </c>
      <c r="KB121">
        <v>19355.086866349699</v>
      </c>
      <c r="KC121">
        <v>164468.321986455</v>
      </c>
      <c r="KD121">
        <v>871549.90351219103</v>
      </c>
      <c r="KE121">
        <v>0</v>
      </c>
      <c r="KF121">
        <v>27176.835693515</v>
      </c>
      <c r="KG121">
        <v>252338.63375308999</v>
      </c>
      <c r="KH121">
        <v>55442522.317538701</v>
      </c>
      <c r="KI121">
        <v>31066.372760565198</v>
      </c>
      <c r="KJ121">
        <v>196176.57987255399</v>
      </c>
      <c r="KK121">
        <v>109942.702631939</v>
      </c>
      <c r="KL121">
        <v>21445.4274656083</v>
      </c>
      <c r="KM121">
        <v>2219.3243027476901</v>
      </c>
      <c r="KN121">
        <v>13538828.7231976</v>
      </c>
      <c r="KO121">
        <v>982499.73617019202</v>
      </c>
      <c r="KP121">
        <v>0</v>
      </c>
      <c r="KQ121">
        <v>2260945.7539181998</v>
      </c>
      <c r="KR121">
        <v>20690.6983970847</v>
      </c>
      <c r="KS121">
        <v>156235.641306434</v>
      </c>
      <c r="KT121">
        <v>0</v>
      </c>
      <c r="KU121">
        <v>1942282.33273683</v>
      </c>
      <c r="KV121">
        <v>2736254.1035197601</v>
      </c>
      <c r="KW121">
        <v>0</v>
      </c>
      <c r="KX121">
        <v>680816.932495291</v>
      </c>
      <c r="KY121">
        <v>0</v>
      </c>
      <c r="KZ121">
        <v>779274.66103406204</v>
      </c>
      <c r="LA121">
        <v>0</v>
      </c>
      <c r="LB121">
        <v>254618.25447953501</v>
      </c>
      <c r="LC121">
        <v>0</v>
      </c>
      <c r="LD121">
        <v>461821.87202324899</v>
      </c>
      <c r="LE121">
        <v>0</v>
      </c>
      <c r="LF121">
        <v>617164.62024234701</v>
      </c>
      <c r="LG121">
        <v>0</v>
      </c>
      <c r="LH121">
        <v>1363367.0211507401</v>
      </c>
      <c r="LI121">
        <v>412018512.56098902</v>
      </c>
      <c r="LJ121">
        <v>841595575.73011804</v>
      </c>
      <c r="LK121">
        <v>38424011.968952201</v>
      </c>
      <c r="LL121">
        <v>128205274.826894</v>
      </c>
      <c r="LM121">
        <v>79386181.837261096</v>
      </c>
      <c r="LN121">
        <v>102288901.514341</v>
      </c>
      <c r="LO121">
        <v>723659307.20511401</v>
      </c>
      <c r="LP121">
        <v>215544557.78786299</v>
      </c>
      <c r="LQ121">
        <v>112940471.791572</v>
      </c>
      <c r="LR121">
        <v>658586.19101151498</v>
      </c>
      <c r="LS121">
        <v>0</v>
      </c>
      <c r="LT121">
        <v>1619084.8815563</v>
      </c>
      <c r="LU121">
        <v>1617790.3136888801</v>
      </c>
      <c r="LV121">
        <v>177266.022392902</v>
      </c>
      <c r="LW121">
        <v>499732.696005859</v>
      </c>
      <c r="LX121">
        <v>21552.5033376664</v>
      </c>
      <c r="LY121">
        <v>480183.78350264003</v>
      </c>
      <c r="LZ121">
        <v>42391.741066882802</v>
      </c>
      <c r="MA121">
        <v>1825.0614410781</v>
      </c>
      <c r="MB121">
        <v>25.130162861227902</v>
      </c>
      <c r="MC121">
        <v>357.218951243052</v>
      </c>
      <c r="MD121">
        <v>20211.136153574502</v>
      </c>
      <c r="ME121">
        <v>20992.785855585498</v>
      </c>
      <c r="MF121">
        <v>654649.41534470301</v>
      </c>
      <c r="MG121">
        <v>3423340.29422038</v>
      </c>
      <c r="MH121">
        <v>1675.2771257470999</v>
      </c>
      <c r="MI121">
        <v>1730.24940564802</v>
      </c>
      <c r="MJ121">
        <v>16927.3277923327</v>
      </c>
      <c r="MK121">
        <v>2390.9170709289101</v>
      </c>
      <c r="ML121">
        <v>85256.185072407301</v>
      </c>
      <c r="MM121">
        <v>5899958.2266621999</v>
      </c>
      <c r="MN121">
        <v>143353.84078570001</v>
      </c>
      <c r="MO121">
        <v>1939081.79506902</v>
      </c>
      <c r="MP121">
        <v>709197786.24452305</v>
      </c>
      <c r="MQ121">
        <v>0</v>
      </c>
      <c r="MR121">
        <v>8874047.7517737709</v>
      </c>
      <c r="MS121">
        <v>179480.66787079099</v>
      </c>
      <c r="MT121">
        <v>4621919.16495567</v>
      </c>
      <c r="MU121">
        <v>4496933.4695119299</v>
      </c>
      <c r="MV121">
        <v>40412488.686456203</v>
      </c>
      <c r="MW121">
        <v>5081091.6845669504</v>
      </c>
      <c r="MX121">
        <v>16851519.473238699</v>
      </c>
      <c r="MY121">
        <v>534321.02087526605</v>
      </c>
      <c r="MZ121">
        <v>2482449.6195460502</v>
      </c>
      <c r="NA121">
        <v>491095.17703110498</v>
      </c>
      <c r="NB121">
        <v>13325021.1644597</v>
      </c>
      <c r="NC121">
        <v>8546205.3822843004</v>
      </c>
      <c r="ND121">
        <v>12986791.1490467</v>
      </c>
      <c r="NE121">
        <v>7100205.2292396603</v>
      </c>
      <c r="NF121">
        <v>9882577.4103374705</v>
      </c>
      <c r="NG121">
        <v>4363314.0398831097</v>
      </c>
      <c r="NH121">
        <v>53491307.299742199</v>
      </c>
      <c r="NI121">
        <v>4536405.7662189901</v>
      </c>
      <c r="NJ121">
        <v>20111021.446318399</v>
      </c>
      <c r="NK121">
        <v>10514989.116145501</v>
      </c>
      <c r="NL121">
        <v>17568257.496573299</v>
      </c>
      <c r="NM121">
        <v>291362656.59030199</v>
      </c>
      <c r="NN121">
        <v>37868844.167532302</v>
      </c>
      <c r="NO121">
        <v>117893925.955679</v>
      </c>
      <c r="NP121">
        <v>719438.12767897896</v>
      </c>
      <c r="NQ121">
        <v>725529.47492895694</v>
      </c>
      <c r="NR121">
        <v>185487.89477679599</v>
      </c>
      <c r="NS121">
        <v>253955.14639048901</v>
      </c>
      <c r="NT121">
        <v>117562.061106059</v>
      </c>
      <c r="NU121">
        <v>155626.46304896299</v>
      </c>
      <c r="NV121">
        <v>236295.883954688</v>
      </c>
      <c r="NW121">
        <v>56826.879035906502</v>
      </c>
      <c r="NX121">
        <v>4164.1927507313903</v>
      </c>
      <c r="NY121">
        <v>309002.15245918499</v>
      </c>
      <c r="NZ121">
        <v>312931.16757897602</v>
      </c>
      <c r="OA121">
        <v>63210.854803216302</v>
      </c>
      <c r="OB121">
        <v>2152048.9667762201</v>
      </c>
      <c r="OC121">
        <v>4455727.9734760299</v>
      </c>
      <c r="OD121">
        <v>2059998.85797234</v>
      </c>
      <c r="OE121">
        <v>1014748.62880886</v>
      </c>
      <c r="OF121">
        <v>609965.17681795603</v>
      </c>
      <c r="OG121">
        <v>980049.83646615595</v>
      </c>
      <c r="OH121">
        <v>259107.30408566</v>
      </c>
      <c r="OI121">
        <v>337352.30869256798</v>
      </c>
      <c r="OJ121">
        <v>13140939.264479101</v>
      </c>
      <c r="OK121">
        <v>21781736.332143798</v>
      </c>
      <c r="OL121">
        <v>19046665.095115401</v>
      </c>
      <c r="OM121">
        <v>6811195.9505261704</v>
      </c>
      <c r="ON121">
        <v>0</v>
      </c>
    </row>
    <row r="122" spans="1:404" x14ac:dyDescent="0.25">
      <c r="A122" t="s">
        <v>5</v>
      </c>
      <c r="B122">
        <v>118</v>
      </c>
      <c r="C122" t="s">
        <v>319</v>
      </c>
      <c r="D122" t="s">
        <v>320</v>
      </c>
      <c r="E122" s="4">
        <v>21988.2790312131</v>
      </c>
      <c r="F122" s="4">
        <v>5046025.5805704203</v>
      </c>
      <c r="G122" s="4">
        <v>1283223.10719384</v>
      </c>
      <c r="H122" s="4">
        <v>24873155.2840642</v>
      </c>
      <c r="I122" s="4">
        <v>1505489.0707235199</v>
      </c>
      <c r="J122" s="4">
        <v>103327.923836984</v>
      </c>
      <c r="K122" s="4">
        <v>12110.3579070665</v>
      </c>
      <c r="L122" s="4">
        <v>1856261.0209405399</v>
      </c>
      <c r="M122" s="4">
        <v>416289.96996548597</v>
      </c>
      <c r="N122" s="4">
        <v>388477.390922939</v>
      </c>
      <c r="O122" s="4">
        <v>2154396.5731464098</v>
      </c>
      <c r="P122" s="4">
        <v>829716.98133846698</v>
      </c>
      <c r="Q122" s="4">
        <v>234724.85715021801</v>
      </c>
      <c r="R122" s="4">
        <v>926453.97930499597</v>
      </c>
      <c r="S122" s="4">
        <v>4197.1768802660399</v>
      </c>
      <c r="T122" s="4">
        <v>0</v>
      </c>
      <c r="U122" s="4">
        <v>0</v>
      </c>
      <c r="V122" s="4">
        <v>3462571.6745796301</v>
      </c>
      <c r="W122" s="4">
        <v>2452367.3322126502</v>
      </c>
      <c r="X122" s="28">
        <v>9029.8849054092698</v>
      </c>
      <c r="Y122" s="28">
        <v>3378.8414995093499</v>
      </c>
      <c r="Z122" s="28">
        <v>745175.69303985103</v>
      </c>
      <c r="AA122" s="28">
        <v>2109.5500652225801</v>
      </c>
      <c r="AB122" s="28">
        <v>24634.767971222202</v>
      </c>
      <c r="AC122" s="28">
        <v>217067.604687157</v>
      </c>
      <c r="AD122" s="28">
        <v>216463.25561381099</v>
      </c>
      <c r="AE122" s="28">
        <v>113173.427158051</v>
      </c>
      <c r="AF122" s="28">
        <v>788001.45630090695</v>
      </c>
      <c r="AG122" s="28">
        <v>852127.02329182299</v>
      </c>
      <c r="AH122" s="28">
        <v>5554.5816662391098</v>
      </c>
      <c r="AI122" s="28">
        <v>3392.1537084053598</v>
      </c>
      <c r="AJ122" s="28">
        <v>4281.7953133242099</v>
      </c>
      <c r="AK122" s="28">
        <v>2136.1957787956399</v>
      </c>
      <c r="AL122" s="28">
        <v>11882.3852062269</v>
      </c>
      <c r="AM122" s="28">
        <v>353.63860185252003</v>
      </c>
      <c r="AN122" s="28">
        <v>11454.7990775629</v>
      </c>
      <c r="AO122" s="28">
        <v>8937.6964763973901</v>
      </c>
      <c r="AP122" s="28">
        <v>6358.13527142978</v>
      </c>
      <c r="AQ122" s="28">
        <v>10554.743531145499</v>
      </c>
      <c r="AR122" s="4">
        <v>210918.16319461801</v>
      </c>
      <c r="AS122" s="4">
        <v>214799.460671582</v>
      </c>
      <c r="AT122" s="4">
        <v>269023.30554612802</v>
      </c>
      <c r="AU122" s="4">
        <v>2919726.2117866701</v>
      </c>
      <c r="AV122" s="4">
        <v>2859393.6358476402</v>
      </c>
      <c r="AW122" s="4">
        <v>7564705.3969633598</v>
      </c>
      <c r="AX122" s="4">
        <v>7546151.28190515</v>
      </c>
      <c r="AY122" s="4">
        <v>592199.46896073199</v>
      </c>
      <c r="AZ122" s="4">
        <v>12055500.972945601</v>
      </c>
      <c r="BA122" s="4">
        <v>101288.53374848299</v>
      </c>
      <c r="BB122" s="4">
        <v>1237642.9621480701</v>
      </c>
      <c r="BC122" s="4">
        <v>46244658.580935203</v>
      </c>
      <c r="BD122" s="4">
        <v>9369513.9968605395</v>
      </c>
      <c r="BE122" s="4">
        <v>6149664.39250769</v>
      </c>
      <c r="BF122" s="4">
        <v>2908592.0389340501</v>
      </c>
      <c r="BG122" s="4">
        <v>9092256.3777530901</v>
      </c>
      <c r="BH122" s="4">
        <v>12102683.0756086</v>
      </c>
      <c r="BI122" s="4">
        <v>4712714.3139936998</v>
      </c>
      <c r="BJ122" s="4">
        <v>3195616.2903794502</v>
      </c>
      <c r="BK122" s="4">
        <v>0</v>
      </c>
      <c r="BL122" s="4">
        <v>153361.708575831</v>
      </c>
      <c r="BM122" s="4">
        <v>0</v>
      </c>
      <c r="BN122" s="4">
        <v>5773494.7607422099</v>
      </c>
      <c r="BO122" s="4">
        <v>13384988.489260601</v>
      </c>
      <c r="BP122" s="4">
        <v>375588.40350768901</v>
      </c>
      <c r="BQ122" s="4">
        <v>0</v>
      </c>
      <c r="BR122" s="4">
        <v>631.98849892881594</v>
      </c>
      <c r="BS122" s="4">
        <v>12017718.4619323</v>
      </c>
      <c r="BT122" s="4">
        <v>556.22296406941996</v>
      </c>
      <c r="BU122" s="4">
        <v>151.24432018282599</v>
      </c>
      <c r="BV122" s="4">
        <v>158531.089109461</v>
      </c>
      <c r="BW122" s="4">
        <v>764642.75456393103</v>
      </c>
      <c r="BX122" s="4">
        <v>4696552.4326479398</v>
      </c>
      <c r="BY122" s="4">
        <v>121903.137308558</v>
      </c>
      <c r="BZ122" s="4">
        <v>474.55096168199702</v>
      </c>
      <c r="CA122" s="4">
        <v>406343.41737705999</v>
      </c>
      <c r="CB122" s="4">
        <v>3182.6867440996998</v>
      </c>
      <c r="CC122" s="4">
        <v>3.09317848371371</v>
      </c>
      <c r="CD122" s="4">
        <v>35589.473748941098</v>
      </c>
      <c r="CE122" s="4">
        <v>8264.8367794926598</v>
      </c>
      <c r="CF122" s="4">
        <v>12226.529658621401</v>
      </c>
      <c r="CG122" s="4">
        <v>23005.19540705</v>
      </c>
      <c r="CH122" s="4">
        <v>1446.67784185289</v>
      </c>
      <c r="CI122" s="4">
        <v>2213.3674252270698</v>
      </c>
      <c r="CJ122" s="4">
        <v>6366.4122085684903</v>
      </c>
      <c r="CK122" s="4">
        <v>240137.30837697501</v>
      </c>
      <c r="CL122" s="4">
        <v>6174673.91740447</v>
      </c>
      <c r="CM122" s="4">
        <v>0</v>
      </c>
      <c r="CN122" s="4">
        <v>34624.676173131098</v>
      </c>
      <c r="CO122" s="4">
        <v>156369.83134732701</v>
      </c>
      <c r="CP122" s="4">
        <v>22429974.783065699</v>
      </c>
      <c r="CQ122" s="4">
        <v>22328.648841084301</v>
      </c>
      <c r="CR122" s="4">
        <v>35453.002865501701</v>
      </c>
      <c r="CS122" s="4">
        <v>99806.939680445401</v>
      </c>
      <c r="CT122" s="4">
        <v>94781.838184736494</v>
      </c>
      <c r="CU122" s="4">
        <v>23305.664935835699</v>
      </c>
      <c r="CV122" s="4">
        <v>6325487.2805625796</v>
      </c>
      <c r="CW122" s="4">
        <v>138671.785749214</v>
      </c>
      <c r="CX122" s="4">
        <v>0</v>
      </c>
      <c r="CY122" s="4">
        <v>1332662.6229805199</v>
      </c>
      <c r="CZ122" s="4">
        <v>44960.1330089767</v>
      </c>
      <c r="DA122" s="4">
        <v>263126.16571805801</v>
      </c>
      <c r="DB122" s="4">
        <v>0</v>
      </c>
      <c r="DC122" s="4">
        <v>2641514.8168326998</v>
      </c>
      <c r="DD122" s="4">
        <v>739583.84985997097</v>
      </c>
      <c r="DE122" s="4">
        <v>0</v>
      </c>
      <c r="DF122" s="4">
        <v>211459.348097004</v>
      </c>
      <c r="DG122" s="4">
        <v>0</v>
      </c>
      <c r="DH122" s="4">
        <v>619857.30873701896</v>
      </c>
      <c r="DI122" s="4">
        <v>0</v>
      </c>
      <c r="DJ122" s="4">
        <v>80362.096478989901</v>
      </c>
      <c r="DK122" s="4">
        <v>0</v>
      </c>
      <c r="DL122" s="4">
        <v>254520.407551415</v>
      </c>
      <c r="DM122" s="4">
        <v>0</v>
      </c>
      <c r="DN122" s="4">
        <v>202533.55011403901</v>
      </c>
      <c r="DO122" s="4">
        <v>0</v>
      </c>
      <c r="DP122" s="4">
        <v>324343.30729504098</v>
      </c>
      <c r="DQ122" s="4">
        <v>38149848.990072899</v>
      </c>
      <c r="DR122" s="4">
        <v>4160945445.7382202</v>
      </c>
      <c r="DS122" s="4">
        <v>28039124.881080698</v>
      </c>
      <c r="DT122" s="4">
        <v>43524892.824071899</v>
      </c>
      <c r="DU122" s="4">
        <v>45271324.758859999</v>
      </c>
      <c r="DV122" s="4">
        <v>56058499.966059998</v>
      </c>
      <c r="DW122" s="4">
        <v>494179530.250045</v>
      </c>
      <c r="DX122" s="4">
        <v>77718385.556553602</v>
      </c>
      <c r="DY122" s="4">
        <v>96249785.663907707</v>
      </c>
      <c r="DZ122" s="4">
        <v>59430.158529986598</v>
      </c>
      <c r="EA122" s="4">
        <v>0</v>
      </c>
      <c r="EB122" s="4">
        <v>6237857.9258664604</v>
      </c>
      <c r="EC122" s="4">
        <v>8582308.2842849493</v>
      </c>
      <c r="ED122" s="4">
        <v>2427997.7953682202</v>
      </c>
      <c r="EE122" s="4">
        <v>861274.21370166505</v>
      </c>
      <c r="EF122" s="4">
        <v>333820.94555703102</v>
      </c>
      <c r="EG122" s="4">
        <v>462119.92067995103</v>
      </c>
      <c r="EH122" s="4">
        <v>864097.16944151896</v>
      </c>
      <c r="EI122" s="4">
        <v>106314.70456213399</v>
      </c>
      <c r="EJ122" s="4">
        <v>887.10854488304903</v>
      </c>
      <c r="EK122" s="4">
        <v>46.843519491819997</v>
      </c>
      <c r="EL122" s="4">
        <v>39958.201979718702</v>
      </c>
      <c r="EM122" s="4">
        <v>107769.225739774</v>
      </c>
      <c r="EN122" s="4">
        <v>1259737.6376541599</v>
      </c>
      <c r="EO122" s="4">
        <v>5621460.8063769499</v>
      </c>
      <c r="EP122" s="4">
        <v>743.67362896000998</v>
      </c>
      <c r="EQ122" s="4">
        <v>569.77635316942803</v>
      </c>
      <c r="ER122" s="4">
        <v>17.062123812722</v>
      </c>
      <c r="ES122" s="4">
        <v>55.9955149969771</v>
      </c>
      <c r="ET122" s="4">
        <v>4465.6068338137502</v>
      </c>
      <c r="EU122" s="4">
        <v>8092039.4933624398</v>
      </c>
      <c r="EV122" s="4">
        <v>2129557.77567648</v>
      </c>
      <c r="EW122" s="4">
        <v>12608014.2185864</v>
      </c>
      <c r="EX122" s="4">
        <v>383291135.47975999</v>
      </c>
      <c r="EY122" s="4">
        <v>0</v>
      </c>
      <c r="EZ122" s="4">
        <v>16305830.8910744</v>
      </c>
      <c r="FA122" s="4">
        <v>446036.819490375</v>
      </c>
      <c r="FB122" s="4">
        <v>338918.104973407</v>
      </c>
      <c r="FC122" s="4">
        <v>97266.051495767097</v>
      </c>
      <c r="FD122" s="4">
        <v>33285522.253479701</v>
      </c>
      <c r="FE122" s="4">
        <v>3201942.5524736098</v>
      </c>
      <c r="FF122" s="4">
        <v>5294274.0639794199</v>
      </c>
      <c r="FG122" s="4">
        <v>32354.734480274299</v>
      </c>
      <c r="FH122" s="4">
        <v>795712.56862824701</v>
      </c>
      <c r="FI122" s="4">
        <v>132200.929233036</v>
      </c>
      <c r="FJ122" s="4">
        <v>3559648.26025456</v>
      </c>
      <c r="FK122" s="4">
        <v>6454173.1945457999</v>
      </c>
      <c r="FL122" s="4">
        <v>8888215.6401514206</v>
      </c>
      <c r="FM122" s="4">
        <v>4994193.7280780096</v>
      </c>
      <c r="FN122" s="4">
        <v>6694648.3974373704</v>
      </c>
      <c r="FO122" s="4">
        <v>633334.75970175595</v>
      </c>
      <c r="FP122" s="4">
        <v>44432220.870357499</v>
      </c>
      <c r="FQ122" s="4">
        <v>3621853.5117809698</v>
      </c>
      <c r="FR122" s="4">
        <v>12524026.517926401</v>
      </c>
      <c r="FS122" s="4">
        <v>8513050.1422454808</v>
      </c>
      <c r="FT122" s="4">
        <v>18226656.415102601</v>
      </c>
      <c r="FU122" s="4">
        <v>79662939.765234098</v>
      </c>
      <c r="FV122" s="4">
        <v>32884500.854740798</v>
      </c>
      <c r="FW122" s="4">
        <v>111995673.242856</v>
      </c>
      <c r="FX122" s="4">
        <v>942420.60503295402</v>
      </c>
      <c r="FY122" s="4">
        <v>1288363.11659004</v>
      </c>
      <c r="FZ122" s="4">
        <v>1349315.4721981101</v>
      </c>
      <c r="GA122" s="4">
        <v>1512471.0975390801</v>
      </c>
      <c r="GB122" s="4">
        <v>172283.91771071</v>
      </c>
      <c r="GC122" s="4">
        <v>583504.42926685105</v>
      </c>
      <c r="GD122" s="4">
        <v>1296742.3063891099</v>
      </c>
      <c r="GE122" s="4">
        <v>239774.83522946801</v>
      </c>
      <c r="GF122" s="4">
        <v>20095.351164829801</v>
      </c>
      <c r="GG122" s="4">
        <v>1334547.2279713301</v>
      </c>
      <c r="GH122" s="4">
        <v>1622104.8519238201</v>
      </c>
      <c r="GI122" s="4">
        <v>5239.3824296356897</v>
      </c>
      <c r="GJ122" s="4">
        <v>604098.856518441</v>
      </c>
      <c r="GK122" s="4">
        <v>1134348.44941907</v>
      </c>
      <c r="GL122" s="4">
        <v>1345405.4266242399</v>
      </c>
      <c r="GM122" s="4">
        <v>994315.59960721701</v>
      </c>
      <c r="GN122" s="4">
        <v>225741.17194201701</v>
      </c>
      <c r="GO122" s="4">
        <v>1206372.13373463</v>
      </c>
      <c r="GP122" s="4">
        <v>151737.144014221</v>
      </c>
      <c r="GQ122" s="4">
        <v>274187.67659272399</v>
      </c>
      <c r="GR122" s="4">
        <v>18127067.068875398</v>
      </c>
      <c r="GS122" s="4">
        <v>49191552.861116603</v>
      </c>
      <c r="GT122" s="4">
        <v>5751921.5659399396</v>
      </c>
      <c r="GU122" s="4">
        <v>1879367.7811402599</v>
      </c>
      <c r="GV122" s="4">
        <v>0</v>
      </c>
      <c r="GW122">
        <v>1029218.14040695</v>
      </c>
      <c r="GX122">
        <v>1233204.53876207</v>
      </c>
      <c r="GY122">
        <v>760226.29587327503</v>
      </c>
      <c r="GZ122">
        <v>16947343.063888099</v>
      </c>
      <c r="HA122">
        <v>450694.40994369198</v>
      </c>
      <c r="HB122">
        <v>18304.826076240101</v>
      </c>
      <c r="HC122">
        <v>82459.946235706593</v>
      </c>
      <c r="HD122">
        <v>2588004.6188525502</v>
      </c>
      <c r="HE122">
        <v>225031.35888962401</v>
      </c>
      <c r="HF122">
        <v>88031.901942741199</v>
      </c>
      <c r="HG122">
        <v>580770.35248093796</v>
      </c>
      <c r="HH122">
        <v>86938.112702805098</v>
      </c>
      <c r="HI122">
        <v>619674.99315738596</v>
      </c>
      <c r="HJ122">
        <v>848457.99653020594</v>
      </c>
      <c r="HK122">
        <v>26919.769459324201</v>
      </c>
      <c r="HL122">
        <v>0</v>
      </c>
      <c r="HM122">
        <v>0</v>
      </c>
      <c r="HN122">
        <v>1212474.35439673</v>
      </c>
      <c r="HO122">
        <v>1504113.9076555299</v>
      </c>
      <c r="HP122">
        <v>190616.26185431899</v>
      </c>
      <c r="HQ122">
        <v>59790.965995278697</v>
      </c>
      <c r="HR122">
        <v>470707.90416482103</v>
      </c>
      <c r="HS122">
        <v>10080.528162562199</v>
      </c>
      <c r="HT122">
        <v>1549.8178554176</v>
      </c>
      <c r="HU122">
        <v>166671.833334686</v>
      </c>
      <c r="HV122">
        <v>7324.5196219911604</v>
      </c>
      <c r="HW122">
        <v>1629.28354734089</v>
      </c>
      <c r="HX122">
        <v>1960855.3100565299</v>
      </c>
      <c r="HY122">
        <v>929989.25774097</v>
      </c>
      <c r="HZ122">
        <v>249674.39742550999</v>
      </c>
      <c r="IA122">
        <v>353609.97953074699</v>
      </c>
      <c r="IB122">
        <v>597141.63414006296</v>
      </c>
      <c r="IC122">
        <v>559671.62995604402</v>
      </c>
      <c r="ID122">
        <v>719606.84609022306</v>
      </c>
      <c r="IE122">
        <v>109763.207775699</v>
      </c>
      <c r="IF122">
        <v>88636.814151812301</v>
      </c>
      <c r="IG122">
        <v>570449.88694298302</v>
      </c>
      <c r="IH122">
        <v>231553.876467094</v>
      </c>
      <c r="II122">
        <v>452873.65623240598</v>
      </c>
      <c r="IJ122">
        <v>225620.61021414099</v>
      </c>
      <c r="IK122">
        <v>528893.19303603901</v>
      </c>
      <c r="IL122">
        <v>203337.18564120401</v>
      </c>
      <c r="IM122">
        <v>1713319.9075396101</v>
      </c>
      <c r="IN122">
        <v>1146383.4921291899</v>
      </c>
      <c r="IO122">
        <v>1216444.40779308</v>
      </c>
      <c r="IP122">
        <v>1149328.65493121</v>
      </c>
      <c r="IQ122">
        <v>781723.38762423897</v>
      </c>
      <c r="IR122">
        <v>5153845.3551039603</v>
      </c>
      <c r="IS122">
        <v>1746613.9546777899</v>
      </c>
      <c r="IT122">
        <v>747089.56827271194</v>
      </c>
      <c r="IU122">
        <v>28996324.761607099</v>
      </c>
      <c r="IV122">
        <v>23010022.949132599</v>
      </c>
      <c r="IW122">
        <v>11869998.676331401</v>
      </c>
      <c r="IX122">
        <v>4349637.2335743597</v>
      </c>
      <c r="IY122">
        <v>11489795.024486801</v>
      </c>
      <c r="IZ122">
        <v>13677652.0093366</v>
      </c>
      <c r="JA122">
        <v>4720292.3703746302</v>
      </c>
      <c r="JB122">
        <v>1536444.62354116</v>
      </c>
      <c r="JC122">
        <v>0</v>
      </c>
      <c r="JD122">
        <v>51624.865792788703</v>
      </c>
      <c r="JE122">
        <v>0</v>
      </c>
      <c r="JF122">
        <v>4759300.6280050296</v>
      </c>
      <c r="JG122">
        <v>6334102.7517756801</v>
      </c>
      <c r="JH122">
        <v>54449.751033011496</v>
      </c>
      <c r="JI122">
        <v>17.052631532956401</v>
      </c>
      <c r="JJ122">
        <v>6022.7682122526503</v>
      </c>
      <c r="JK122">
        <v>25752997.461447999</v>
      </c>
      <c r="JL122">
        <v>1499.7435078047799</v>
      </c>
      <c r="JM122">
        <v>559.64364000948694</v>
      </c>
      <c r="JN122">
        <v>304438.15012947802</v>
      </c>
      <c r="JO122">
        <v>3935546.50012303</v>
      </c>
      <c r="JP122">
        <v>6839288.1185724102</v>
      </c>
      <c r="JQ122">
        <v>401943.40998333198</v>
      </c>
      <c r="JR122">
        <v>2709.2758116171999</v>
      </c>
      <c r="JS122">
        <v>1721311.2604986799</v>
      </c>
      <c r="JT122">
        <v>7459.2128748826999</v>
      </c>
      <c r="JU122">
        <v>2078.8567254529398</v>
      </c>
      <c r="JV122">
        <v>94029.596414015701</v>
      </c>
      <c r="JW122">
        <v>2902.9473407658402</v>
      </c>
      <c r="JX122">
        <v>106305.490925259</v>
      </c>
      <c r="JY122">
        <v>15155.8234415239</v>
      </c>
      <c r="JZ122">
        <v>7798.3873536740703</v>
      </c>
      <c r="KA122">
        <v>18444.7602068263</v>
      </c>
      <c r="KB122">
        <v>29129.3414043675</v>
      </c>
      <c r="KC122">
        <v>102410.95031436101</v>
      </c>
      <c r="KD122">
        <v>590417.69525988295</v>
      </c>
      <c r="KE122">
        <v>0</v>
      </c>
      <c r="KF122">
        <v>19409.002957114801</v>
      </c>
      <c r="KG122">
        <v>235847.53499763701</v>
      </c>
      <c r="KH122">
        <v>32587461.6760494</v>
      </c>
      <c r="KI122">
        <v>32155.219359351398</v>
      </c>
      <c r="KJ122">
        <v>107771.93136869201</v>
      </c>
      <c r="KK122">
        <v>101102.02590707201</v>
      </c>
      <c r="KL122">
        <v>16873.958852174801</v>
      </c>
      <c r="KM122">
        <v>2028.0787548829001</v>
      </c>
      <c r="KN122">
        <v>8262831.8438556902</v>
      </c>
      <c r="KO122">
        <v>807432.65183862497</v>
      </c>
      <c r="KP122">
        <v>0</v>
      </c>
      <c r="KQ122">
        <v>1256451.4444418999</v>
      </c>
      <c r="KR122">
        <v>20654.8574922306</v>
      </c>
      <c r="KS122">
        <v>126938.232575545</v>
      </c>
      <c r="KT122">
        <v>0</v>
      </c>
      <c r="KU122">
        <v>1501404.97352479</v>
      </c>
      <c r="KV122">
        <v>1685279.83104153</v>
      </c>
      <c r="KW122">
        <v>0</v>
      </c>
      <c r="KX122">
        <v>338894.078990451</v>
      </c>
      <c r="KY122">
        <v>0</v>
      </c>
      <c r="KZ122">
        <v>458081.91863826301</v>
      </c>
      <c r="LA122">
        <v>0</v>
      </c>
      <c r="LB122">
        <v>243125.70142693899</v>
      </c>
      <c r="LC122">
        <v>0</v>
      </c>
      <c r="LD122">
        <v>304964.80562175403</v>
      </c>
      <c r="LE122">
        <v>0</v>
      </c>
      <c r="LF122">
        <v>476075.90104544599</v>
      </c>
      <c r="LG122">
        <v>0</v>
      </c>
      <c r="LH122">
        <v>877337.30418753903</v>
      </c>
      <c r="LI122">
        <v>20809005.227821</v>
      </c>
      <c r="LJ122">
        <v>3957662860.95785</v>
      </c>
      <c r="LK122">
        <v>22790450.617868401</v>
      </c>
      <c r="LL122">
        <v>70108710.827639893</v>
      </c>
      <c r="LM122">
        <v>49409633.804729097</v>
      </c>
      <c r="LN122">
        <v>49845808.835486002</v>
      </c>
      <c r="LO122">
        <v>463251801.41806298</v>
      </c>
      <c r="LP122">
        <v>110568161.90000699</v>
      </c>
      <c r="LQ122">
        <v>44423199.645715997</v>
      </c>
      <c r="LR122">
        <v>384764.51344693702</v>
      </c>
      <c r="LS122">
        <v>0</v>
      </c>
      <c r="LT122">
        <v>2050416.8178196901</v>
      </c>
      <c r="LU122">
        <v>2951194.1014836901</v>
      </c>
      <c r="LV122">
        <v>163820.12021812701</v>
      </c>
      <c r="LW122">
        <v>501886.729643962</v>
      </c>
      <c r="LX122">
        <v>18411.8759072629</v>
      </c>
      <c r="LY122">
        <v>568192.74775911204</v>
      </c>
      <c r="LZ122">
        <v>39089.447318197599</v>
      </c>
      <c r="MA122">
        <v>1320.0262852831499</v>
      </c>
      <c r="MB122">
        <v>14.6901615823546</v>
      </c>
      <c r="MC122">
        <v>303.56716676943898</v>
      </c>
      <c r="MD122">
        <v>24014.151673250501</v>
      </c>
      <c r="ME122">
        <v>14722.063133186401</v>
      </c>
      <c r="MF122">
        <v>718268.56926395197</v>
      </c>
      <c r="MG122">
        <v>3795517.5221498399</v>
      </c>
      <c r="MH122">
        <v>2470.6262150429602</v>
      </c>
      <c r="MI122">
        <v>1311.3187436011499</v>
      </c>
      <c r="MJ122">
        <v>8098.8265614025904</v>
      </c>
      <c r="MK122">
        <v>3350.7168394147102</v>
      </c>
      <c r="ML122">
        <v>123539.86458176401</v>
      </c>
      <c r="MM122">
        <v>3503457.8247495699</v>
      </c>
      <c r="MN122">
        <v>128443.510410706</v>
      </c>
      <c r="MO122">
        <v>1564572.66272422</v>
      </c>
      <c r="MP122">
        <v>402120472.88854301</v>
      </c>
      <c r="MQ122">
        <v>0</v>
      </c>
      <c r="MR122">
        <v>7296805.6848798804</v>
      </c>
      <c r="MS122">
        <v>288634.321152572</v>
      </c>
      <c r="MT122">
        <v>3883386.0437418399</v>
      </c>
      <c r="MU122">
        <v>3396962.2553263102</v>
      </c>
      <c r="MV122">
        <v>24437638.947691198</v>
      </c>
      <c r="MW122">
        <v>4390313.6686127204</v>
      </c>
      <c r="MX122">
        <v>11818137.126681</v>
      </c>
      <c r="MY122">
        <v>758897.07080018497</v>
      </c>
      <c r="MZ122">
        <v>1884082.7650772999</v>
      </c>
      <c r="NA122">
        <v>298768.074394939</v>
      </c>
      <c r="NB122">
        <v>7772291.5221324302</v>
      </c>
      <c r="NC122">
        <v>8522956.0103891101</v>
      </c>
      <c r="ND122">
        <v>8607203.2487546708</v>
      </c>
      <c r="NE122">
        <v>6091648.5619104803</v>
      </c>
      <c r="NF122">
        <v>8592376.5788279492</v>
      </c>
      <c r="NG122">
        <v>5251813.7562861396</v>
      </c>
      <c r="NH122">
        <v>39101292.515914202</v>
      </c>
      <c r="NI122">
        <v>4803446.8415875304</v>
      </c>
      <c r="NJ122">
        <v>16488999.5256292</v>
      </c>
      <c r="NK122">
        <v>6608526.5803694297</v>
      </c>
      <c r="NL122">
        <v>17498531.113740899</v>
      </c>
      <c r="NM122">
        <v>231324709.35792401</v>
      </c>
      <c r="NN122">
        <v>30380611.263172999</v>
      </c>
      <c r="NO122">
        <v>109447147.613738</v>
      </c>
      <c r="NP122">
        <v>504499.58859578602</v>
      </c>
      <c r="NQ122">
        <v>537302.90437643905</v>
      </c>
      <c r="NR122">
        <v>220759.289422223</v>
      </c>
      <c r="NS122">
        <v>180598.84013037299</v>
      </c>
      <c r="NT122">
        <v>88262.287292286899</v>
      </c>
      <c r="NU122">
        <v>118388.74515700901</v>
      </c>
      <c r="NV122">
        <v>160880.6065383</v>
      </c>
      <c r="NW122">
        <v>34293.131497263697</v>
      </c>
      <c r="NX122">
        <v>2131.0236886041198</v>
      </c>
      <c r="NY122">
        <v>355019.69470545201</v>
      </c>
      <c r="NZ122">
        <v>181948.438408741</v>
      </c>
      <c r="OA122">
        <v>110891.9860109</v>
      </c>
      <c r="OB122">
        <v>1751185.4312113801</v>
      </c>
      <c r="OC122">
        <v>3370409.1702452502</v>
      </c>
      <c r="OD122">
        <v>1685080.70113341</v>
      </c>
      <c r="OE122">
        <v>852478.66745514399</v>
      </c>
      <c r="OF122">
        <v>517891.01351750601</v>
      </c>
      <c r="OG122">
        <v>833212.47578589898</v>
      </c>
      <c r="OH122">
        <v>215355.67310246799</v>
      </c>
      <c r="OI122">
        <v>280948.67284161702</v>
      </c>
      <c r="OJ122">
        <v>8700092.5679652095</v>
      </c>
      <c r="OK122">
        <v>17703751.630673502</v>
      </c>
      <c r="OL122">
        <v>15462025.2031078</v>
      </c>
      <c r="OM122">
        <v>3208307.6881953501</v>
      </c>
      <c r="ON122">
        <v>0</v>
      </c>
    </row>
    <row r="123" spans="1:404" x14ac:dyDescent="0.25">
      <c r="A123" t="s">
        <v>5</v>
      </c>
      <c r="B123">
        <v>119</v>
      </c>
      <c r="C123" t="s">
        <v>321</v>
      </c>
      <c r="D123" t="s">
        <v>322</v>
      </c>
      <c r="E123" s="4">
        <v>8634.42233334294</v>
      </c>
      <c r="F123" s="4">
        <v>216224.864379084</v>
      </c>
      <c r="G123" s="4">
        <v>60216.020125598203</v>
      </c>
      <c r="H123" s="4">
        <v>3070253.2563897199</v>
      </c>
      <c r="I123" s="4">
        <v>61300.853184810498</v>
      </c>
      <c r="J123" s="4">
        <v>1510.71118747078</v>
      </c>
      <c r="K123" s="4">
        <v>21302.219977783599</v>
      </c>
      <c r="L123" s="4">
        <v>306940.01348975103</v>
      </c>
      <c r="M123" s="4">
        <v>86799.821904581593</v>
      </c>
      <c r="N123" s="4">
        <v>83478.533296789494</v>
      </c>
      <c r="O123" s="4">
        <v>489206.63852412498</v>
      </c>
      <c r="P123" s="4">
        <v>184927.419237469</v>
      </c>
      <c r="Q123" s="4">
        <v>60241.643486577901</v>
      </c>
      <c r="R123" s="4">
        <v>184091.791518332</v>
      </c>
      <c r="S123" s="4">
        <v>2442.9491257617201</v>
      </c>
      <c r="T123" s="4">
        <v>0</v>
      </c>
      <c r="U123" s="4">
        <v>0</v>
      </c>
      <c r="V123" s="4">
        <v>300939.55800202501</v>
      </c>
      <c r="W123" s="4">
        <v>1656304.0108791301</v>
      </c>
      <c r="X123" s="28">
        <v>464.29939255778697</v>
      </c>
      <c r="Y123" s="28">
        <v>221.05493786615301</v>
      </c>
      <c r="Z123" s="28">
        <v>102000.59044313</v>
      </c>
      <c r="AA123" s="28">
        <v>220.42910344769601</v>
      </c>
      <c r="AB123" s="28">
        <v>4454.2383750112003</v>
      </c>
      <c r="AC123" s="28">
        <v>21365.991367651</v>
      </c>
      <c r="AD123" s="28">
        <v>4222.55211298822</v>
      </c>
      <c r="AE123" s="28">
        <v>1945.03994162401</v>
      </c>
      <c r="AF123" s="28">
        <v>74035.446662642804</v>
      </c>
      <c r="AG123" s="28">
        <v>67532.979014360695</v>
      </c>
      <c r="AH123" s="28">
        <v>377.22080186274201</v>
      </c>
      <c r="AI123" s="28">
        <v>391.41420008196297</v>
      </c>
      <c r="AJ123" s="28">
        <v>222.26363605414201</v>
      </c>
      <c r="AK123" s="28">
        <v>116.110274517749</v>
      </c>
      <c r="AL123" s="28">
        <v>900.072056213726</v>
      </c>
      <c r="AM123" s="28">
        <v>19.0138362215095</v>
      </c>
      <c r="AN123" s="28">
        <v>268.98087177616401</v>
      </c>
      <c r="AO123" s="28">
        <v>9584.0613469384298</v>
      </c>
      <c r="AP123" s="28">
        <v>699.353252709755</v>
      </c>
      <c r="AQ123" s="28">
        <v>251.18895448332299</v>
      </c>
      <c r="AR123" s="4">
        <v>9541.3180181062799</v>
      </c>
      <c r="AS123" s="4">
        <v>5891.2247041441697</v>
      </c>
      <c r="AT123" s="4">
        <v>20544.4432384108</v>
      </c>
      <c r="AU123" s="4">
        <v>556015.79686890799</v>
      </c>
      <c r="AV123" s="4">
        <v>791968.57318356005</v>
      </c>
      <c r="AW123" s="4">
        <v>1156382.97860496</v>
      </c>
      <c r="AX123" s="4">
        <v>1861003.3725757401</v>
      </c>
      <c r="AY123" s="4">
        <v>168857.900074262</v>
      </c>
      <c r="AZ123" s="4">
        <v>3473424.92273555</v>
      </c>
      <c r="BA123" s="4">
        <v>27825.224068814699</v>
      </c>
      <c r="BB123" s="4">
        <v>215150.83310686101</v>
      </c>
      <c r="BC123" s="4">
        <v>10726557.556003099</v>
      </c>
      <c r="BD123" s="4">
        <v>1050183.38573204</v>
      </c>
      <c r="BE123" s="4">
        <v>1324081.81932061</v>
      </c>
      <c r="BF123" s="4">
        <v>552798.41534197005</v>
      </c>
      <c r="BG123" s="4">
        <v>1224583.1348913901</v>
      </c>
      <c r="BH123" s="4">
        <v>2619214.33213495</v>
      </c>
      <c r="BI123" s="4">
        <v>1172623.64335156</v>
      </c>
      <c r="BJ123" s="4">
        <v>1000630.90730459</v>
      </c>
      <c r="BK123" s="4">
        <v>0</v>
      </c>
      <c r="BL123" s="4">
        <v>18789.305087901801</v>
      </c>
      <c r="BM123" s="4">
        <v>0</v>
      </c>
      <c r="BN123" s="4">
        <v>906731.20271361596</v>
      </c>
      <c r="BO123" s="4">
        <v>9131934.7919687107</v>
      </c>
      <c r="BP123" s="4">
        <v>99034.472096011901</v>
      </c>
      <c r="BQ123" s="4">
        <v>0</v>
      </c>
      <c r="BR123" s="4">
        <v>364.89438139802701</v>
      </c>
      <c r="BS123" s="4">
        <v>6538003.34245326</v>
      </c>
      <c r="BT123" s="4">
        <v>148.97362245962901</v>
      </c>
      <c r="BU123" s="4">
        <v>15.466878050197501</v>
      </c>
      <c r="BV123" s="4">
        <v>110979.83133478199</v>
      </c>
      <c r="BW123" s="4">
        <v>120910.872345073</v>
      </c>
      <c r="BX123" s="4">
        <v>2560656.33822993</v>
      </c>
      <c r="BY123" s="4">
        <v>75318.646947679998</v>
      </c>
      <c r="BZ123" s="4">
        <v>254.134048831808</v>
      </c>
      <c r="CA123" s="4">
        <v>174273.856073962</v>
      </c>
      <c r="CB123" s="4">
        <v>1513.2748602798299</v>
      </c>
      <c r="CC123" s="4">
        <v>11.477043785179401</v>
      </c>
      <c r="CD123" s="4">
        <v>42745.8014028076</v>
      </c>
      <c r="CE123" s="4">
        <v>4330.1223942331699</v>
      </c>
      <c r="CF123" s="4">
        <v>13998.066559617</v>
      </c>
      <c r="CG123" s="4">
        <v>8976.6824477595001</v>
      </c>
      <c r="CH123" s="4">
        <v>1313.0044088146301</v>
      </c>
      <c r="CI123" s="4">
        <v>1667.7692616755401</v>
      </c>
      <c r="CJ123" s="4">
        <v>4830.4507290852898</v>
      </c>
      <c r="CK123" s="4">
        <v>59116.50550223</v>
      </c>
      <c r="CL123" s="4">
        <v>921065.56087612698</v>
      </c>
      <c r="CM123" s="4">
        <v>0</v>
      </c>
      <c r="CN123" s="4">
        <v>4378.2090446149596</v>
      </c>
      <c r="CO123" s="4">
        <v>15065.8620903598</v>
      </c>
      <c r="CP123" s="4">
        <v>7584085.0321477996</v>
      </c>
      <c r="CQ123" s="4">
        <v>8809.5905501630295</v>
      </c>
      <c r="CR123" s="4">
        <v>2203.2723827790601</v>
      </c>
      <c r="CS123" s="4">
        <v>19517.900157078999</v>
      </c>
      <c r="CT123" s="4">
        <v>17177.795069211901</v>
      </c>
      <c r="CU123" s="4">
        <v>11089.8255136522</v>
      </c>
      <c r="CV123" s="4">
        <v>872549.41499459895</v>
      </c>
      <c r="CW123" s="4">
        <v>32804.148666689798</v>
      </c>
      <c r="CX123" s="4">
        <v>0</v>
      </c>
      <c r="CY123" s="4">
        <v>139692.94182252101</v>
      </c>
      <c r="CZ123" s="4">
        <v>8770.2812619900305</v>
      </c>
      <c r="DA123" s="4">
        <v>41976.031477852302</v>
      </c>
      <c r="DB123" s="4">
        <v>0</v>
      </c>
      <c r="DC123" s="4">
        <v>334675.91917139897</v>
      </c>
      <c r="DD123" s="4">
        <v>61260.959112955097</v>
      </c>
      <c r="DE123" s="4">
        <v>0</v>
      </c>
      <c r="DF123" s="4">
        <v>22622.7339983973</v>
      </c>
      <c r="DG123" s="4">
        <v>0</v>
      </c>
      <c r="DH123" s="4">
        <v>43357.534744514298</v>
      </c>
      <c r="DI123" s="4">
        <v>0</v>
      </c>
      <c r="DJ123" s="4">
        <v>2718.8353474088499</v>
      </c>
      <c r="DK123" s="4">
        <v>0</v>
      </c>
      <c r="DL123" s="4">
        <v>18849.460391445999</v>
      </c>
      <c r="DM123" s="4">
        <v>0</v>
      </c>
      <c r="DN123" s="4">
        <v>22637.852777839202</v>
      </c>
      <c r="DO123" s="4">
        <v>0</v>
      </c>
      <c r="DP123" s="4">
        <v>32871.7267586413</v>
      </c>
      <c r="DQ123" s="4">
        <v>3760245.5252473601</v>
      </c>
      <c r="DR123" s="4">
        <v>6741046.5901286798</v>
      </c>
      <c r="DS123" s="4">
        <v>907894365.42512</v>
      </c>
      <c r="DT123" s="4">
        <v>2915466.6178885102</v>
      </c>
      <c r="DU123" s="4">
        <v>10909260.119291799</v>
      </c>
      <c r="DV123" s="4">
        <v>2619356.5459346501</v>
      </c>
      <c r="DW123" s="4">
        <v>25729661.198778499</v>
      </c>
      <c r="DX123" s="4">
        <v>6577028.1358433804</v>
      </c>
      <c r="DY123" s="4">
        <v>6910193.5263264999</v>
      </c>
      <c r="DZ123" s="4">
        <v>7831.4611780530704</v>
      </c>
      <c r="EA123" s="4">
        <v>0</v>
      </c>
      <c r="EB123" s="4">
        <v>418998.11875898798</v>
      </c>
      <c r="EC123" s="4">
        <v>314519.49738423899</v>
      </c>
      <c r="ED123" s="4">
        <v>101665.627519646</v>
      </c>
      <c r="EE123" s="4">
        <v>51892.4949509055</v>
      </c>
      <c r="EF123" s="4">
        <v>19900.873863171699</v>
      </c>
      <c r="EG123" s="4">
        <v>25110.231893440101</v>
      </c>
      <c r="EH123" s="4">
        <v>60157.871601376697</v>
      </c>
      <c r="EI123" s="4">
        <v>7875.3427360412197</v>
      </c>
      <c r="EJ123" s="4">
        <v>83.521158684275903</v>
      </c>
      <c r="EK123" s="4">
        <v>7.4504571659397998</v>
      </c>
      <c r="EL123" s="4">
        <v>2939.73855414935</v>
      </c>
      <c r="EM123" s="4">
        <v>9237.85677788678</v>
      </c>
      <c r="EN123" s="4">
        <v>78824.464164531295</v>
      </c>
      <c r="EO123" s="4">
        <v>344280.88240054098</v>
      </c>
      <c r="EP123" s="4">
        <v>354.17839869069201</v>
      </c>
      <c r="EQ123" s="4">
        <v>142.58524178180099</v>
      </c>
      <c r="ER123" s="4">
        <v>4.8611199052536502</v>
      </c>
      <c r="ES123" s="4">
        <v>8.3705140678988208</v>
      </c>
      <c r="ET123" s="4">
        <v>406.60983787931701</v>
      </c>
      <c r="EU123" s="4">
        <v>2617815.5908966302</v>
      </c>
      <c r="EV123" s="4">
        <v>158251.427014338</v>
      </c>
      <c r="EW123" s="4">
        <v>1318158.2337136799</v>
      </c>
      <c r="EX123" s="4">
        <v>20946205.4846728</v>
      </c>
      <c r="EY123" s="4">
        <v>0</v>
      </c>
      <c r="EZ123" s="4">
        <v>1071183.8643849699</v>
      </c>
      <c r="FA123" s="4">
        <v>156483.49954297001</v>
      </c>
      <c r="FB123" s="4">
        <v>96713.157213434693</v>
      </c>
      <c r="FC123" s="4">
        <v>11601.7804877997</v>
      </c>
      <c r="FD123" s="4">
        <v>8188041.2108031204</v>
      </c>
      <c r="FE123" s="4">
        <v>678309.45998187398</v>
      </c>
      <c r="FF123" s="4">
        <v>1318723.7231904999</v>
      </c>
      <c r="FG123" s="4">
        <v>1667.87890584245</v>
      </c>
      <c r="FH123" s="4">
        <v>142622.11544699199</v>
      </c>
      <c r="FI123" s="4">
        <v>97609.899828410606</v>
      </c>
      <c r="FJ123" s="4">
        <v>517444.740226986</v>
      </c>
      <c r="FK123" s="4">
        <v>1545364.48176031</v>
      </c>
      <c r="FL123" s="4">
        <v>1622468.8061607101</v>
      </c>
      <c r="FM123" s="4">
        <v>2684383.9841039898</v>
      </c>
      <c r="FN123" s="4">
        <v>2196806.06211947</v>
      </c>
      <c r="FO123" s="4">
        <v>205042.84552524201</v>
      </c>
      <c r="FP123" s="4">
        <v>10358474.755393701</v>
      </c>
      <c r="FQ123" s="4">
        <v>475900.82562419499</v>
      </c>
      <c r="FR123" s="4">
        <v>5553964.7343488298</v>
      </c>
      <c r="FS123" s="4">
        <v>824969.69314770901</v>
      </c>
      <c r="FT123" s="4">
        <v>4214053.8206346696</v>
      </c>
      <c r="FU123" s="4">
        <v>97264349.926757097</v>
      </c>
      <c r="FV123" s="4">
        <v>50165701.038539097</v>
      </c>
      <c r="FW123" s="4">
        <v>39622957.071560897</v>
      </c>
      <c r="FX123" s="4">
        <v>87483.140578152394</v>
      </c>
      <c r="FY123" s="4">
        <v>119545.4623971</v>
      </c>
      <c r="FZ123" s="4">
        <v>152081.61820623401</v>
      </c>
      <c r="GA123" s="4">
        <v>131340.21421447399</v>
      </c>
      <c r="GB123" s="4">
        <v>13914.565632367599</v>
      </c>
      <c r="GC123" s="4">
        <v>42404.958389125903</v>
      </c>
      <c r="GD123" s="4">
        <v>123978.561175166</v>
      </c>
      <c r="GE123" s="4">
        <v>11673.661635361501</v>
      </c>
      <c r="GF123" s="4">
        <v>1016.87905972281</v>
      </c>
      <c r="GG123" s="4">
        <v>75970.569073573701</v>
      </c>
      <c r="GH123" s="4">
        <v>222526.45814510001</v>
      </c>
      <c r="GI123" s="4">
        <v>373.752965731769</v>
      </c>
      <c r="GJ123" s="4">
        <v>78299.038689315697</v>
      </c>
      <c r="GK123" s="4">
        <v>124558.234606303</v>
      </c>
      <c r="GL123" s="4">
        <v>191432.32366690499</v>
      </c>
      <c r="GM123" s="4">
        <v>140299.339449083</v>
      </c>
      <c r="GN123" s="4">
        <v>20898.1070654588</v>
      </c>
      <c r="GO123" s="4">
        <v>146235.85673085001</v>
      </c>
      <c r="GP123" s="4">
        <v>19475.971696933</v>
      </c>
      <c r="GQ123" s="4">
        <v>36176.5306087891</v>
      </c>
      <c r="GR123" s="4">
        <v>12925673.7028201</v>
      </c>
      <c r="GS123" s="4">
        <v>13253886.2726648</v>
      </c>
      <c r="GT123" s="4">
        <v>2280148.70626882</v>
      </c>
      <c r="GU123" s="4">
        <v>172666.43476133599</v>
      </c>
      <c r="GV123" s="4">
        <v>0</v>
      </c>
      <c r="GW123">
        <v>121505.81961689101</v>
      </c>
      <c r="GX123">
        <v>85798.074345385103</v>
      </c>
      <c r="GY123">
        <v>39669.040731201298</v>
      </c>
      <c r="GZ123">
        <v>1147972.7993423301</v>
      </c>
      <c r="HA123">
        <v>22318.657845690301</v>
      </c>
      <c r="HB123">
        <v>3045.83009947043</v>
      </c>
      <c r="HC123">
        <v>3839.6662974644901</v>
      </c>
      <c r="HD123">
        <v>111983.355747775</v>
      </c>
      <c r="HE123">
        <v>27595.592728316398</v>
      </c>
      <c r="HF123">
        <v>14485.6001858727</v>
      </c>
      <c r="HG123">
        <v>80034.496615608397</v>
      </c>
      <c r="HH123">
        <v>10165.8236275414</v>
      </c>
      <c r="HI123">
        <v>56698.9692794894</v>
      </c>
      <c r="HJ123">
        <v>68393.669553432905</v>
      </c>
      <c r="HK123">
        <v>10644.5986262144</v>
      </c>
      <c r="HL123">
        <v>0</v>
      </c>
      <c r="HM123">
        <v>0</v>
      </c>
      <c r="HN123">
        <v>269514.56955110101</v>
      </c>
      <c r="HO123">
        <v>180386.911660877</v>
      </c>
      <c r="HP123">
        <v>1893.54510599072</v>
      </c>
      <c r="HQ123">
        <v>1602.3807067754799</v>
      </c>
      <c r="HR123">
        <v>12643.5218719268</v>
      </c>
      <c r="HS123">
        <v>123.52804578215</v>
      </c>
      <c r="HT123">
        <v>40.980972461146699</v>
      </c>
      <c r="HU123">
        <v>1741.8311145216601</v>
      </c>
      <c r="HV123">
        <v>138.716146208178</v>
      </c>
      <c r="HW123">
        <v>51.466396929224203</v>
      </c>
      <c r="HX123">
        <v>34218.766223537801</v>
      </c>
      <c r="HY123">
        <v>34700.870260677097</v>
      </c>
      <c r="HZ123">
        <v>4399.5505555581003</v>
      </c>
      <c r="IA123">
        <v>13154.7492332294</v>
      </c>
      <c r="IB123">
        <v>34735.3734140776</v>
      </c>
      <c r="IC123">
        <v>12974.4246201846</v>
      </c>
      <c r="ID123">
        <v>20055.975166183998</v>
      </c>
      <c r="IE123">
        <v>11030.183335208099</v>
      </c>
      <c r="IF123">
        <v>3003.9323119744699</v>
      </c>
      <c r="IG123">
        <v>40987.785962896101</v>
      </c>
      <c r="IH123">
        <v>6499.6892495682896</v>
      </c>
      <c r="II123">
        <v>9097.8117979572708</v>
      </c>
      <c r="IJ123">
        <v>6337.4479481621202</v>
      </c>
      <c r="IK123">
        <v>12086.8564314575</v>
      </c>
      <c r="IL123">
        <v>14672.945653692001</v>
      </c>
      <c r="IM123">
        <v>124826.411608542</v>
      </c>
      <c r="IN123">
        <v>122511.143710993</v>
      </c>
      <c r="IO123">
        <v>89860.943939038596</v>
      </c>
      <c r="IP123">
        <v>208809.83925129799</v>
      </c>
      <c r="IQ123">
        <v>100008.22316449499</v>
      </c>
      <c r="IR123">
        <v>787048.02620592003</v>
      </c>
      <c r="IS123">
        <v>163859.77404884901</v>
      </c>
      <c r="IT123">
        <v>43210.542005166499</v>
      </c>
      <c r="IU123">
        <v>3684412.8511135802</v>
      </c>
      <c r="IV123">
        <v>1928317.1653969099</v>
      </c>
      <c r="IW123">
        <v>2698472.4793516002</v>
      </c>
      <c r="IX123">
        <v>581682.14751806494</v>
      </c>
      <c r="IY123">
        <v>1209749.90419605</v>
      </c>
      <c r="IZ123">
        <v>1891155.6583715</v>
      </c>
      <c r="JA123">
        <v>571499.97053906997</v>
      </c>
      <c r="JB123">
        <v>145795.72334742601</v>
      </c>
      <c r="JC123">
        <v>0</v>
      </c>
      <c r="JD123">
        <v>12079.6718196608</v>
      </c>
      <c r="JE123">
        <v>0</v>
      </c>
      <c r="JF123">
        <v>404615.129069207</v>
      </c>
      <c r="JG123">
        <v>1097425.6260584199</v>
      </c>
      <c r="JH123">
        <v>4667.8599249545196</v>
      </c>
      <c r="JI123">
        <v>0.64078170979272697</v>
      </c>
      <c r="JJ123">
        <v>143.32698630562899</v>
      </c>
      <c r="JK123">
        <v>1394096.01507122</v>
      </c>
      <c r="JL123">
        <v>109.846925896538</v>
      </c>
      <c r="JM123">
        <v>14.745362446542</v>
      </c>
      <c r="JN123">
        <v>16101.7071520014</v>
      </c>
      <c r="JO123">
        <v>97534.947865937997</v>
      </c>
      <c r="JP123">
        <v>410112.57929153799</v>
      </c>
      <c r="JQ123">
        <v>36001.343222222102</v>
      </c>
      <c r="JR123">
        <v>96.999900880635195</v>
      </c>
      <c r="JS123">
        <v>61342.323065948302</v>
      </c>
      <c r="JT123">
        <v>330.06316188562198</v>
      </c>
      <c r="JU123">
        <v>131.310203857706</v>
      </c>
      <c r="JV123">
        <v>4380.0811442982904</v>
      </c>
      <c r="JW123">
        <v>410.984372500657</v>
      </c>
      <c r="JX123">
        <v>4395.6240431528904</v>
      </c>
      <c r="JY123">
        <v>766.04382477589104</v>
      </c>
      <c r="JZ123">
        <v>274.02199921547901</v>
      </c>
      <c r="KA123">
        <v>1289.5094495711501</v>
      </c>
      <c r="KB123">
        <v>993.12986195543999</v>
      </c>
      <c r="KC123">
        <v>7729.74396665521</v>
      </c>
      <c r="KD123">
        <v>98848.914175405604</v>
      </c>
      <c r="KE123">
        <v>0</v>
      </c>
      <c r="KF123">
        <v>1719.9896936059999</v>
      </c>
      <c r="KG123">
        <v>39185.834831081702</v>
      </c>
      <c r="KH123">
        <v>13435179.940003101</v>
      </c>
      <c r="KI123">
        <v>7464.3597269788097</v>
      </c>
      <c r="KJ123">
        <v>14139.8709521768</v>
      </c>
      <c r="KK123">
        <v>16175.5839395237</v>
      </c>
      <c r="KL123">
        <v>2539.77163110935</v>
      </c>
      <c r="KM123">
        <v>165.70440590186899</v>
      </c>
      <c r="KN123">
        <v>1176986.35772515</v>
      </c>
      <c r="KO123">
        <v>59891.810609082597</v>
      </c>
      <c r="KP123">
        <v>0</v>
      </c>
      <c r="KQ123">
        <v>74527.880843276696</v>
      </c>
      <c r="KR123">
        <v>1333.9853533497901</v>
      </c>
      <c r="KS123">
        <v>7799.8245878871303</v>
      </c>
      <c r="KT123">
        <v>0</v>
      </c>
      <c r="KU123">
        <v>95947.926407669496</v>
      </c>
      <c r="KV123">
        <v>69204.458155649496</v>
      </c>
      <c r="KW123">
        <v>0</v>
      </c>
      <c r="KX123">
        <v>19560.361888040799</v>
      </c>
      <c r="KY123">
        <v>0</v>
      </c>
      <c r="KZ123">
        <v>23951.373134277099</v>
      </c>
      <c r="LA123">
        <v>0</v>
      </c>
      <c r="LB123">
        <v>8281.1872381241301</v>
      </c>
      <c r="LC123">
        <v>0</v>
      </c>
      <c r="LD123">
        <v>12455.6748961249</v>
      </c>
      <c r="LE123">
        <v>0</v>
      </c>
      <c r="LF123">
        <v>20741.749246727599</v>
      </c>
      <c r="LG123">
        <v>0</v>
      </c>
      <c r="LH123">
        <v>27859.090254889601</v>
      </c>
      <c r="LI123">
        <v>1246730.9315699399</v>
      </c>
      <c r="LJ123">
        <v>11910549.389059599</v>
      </c>
      <c r="LK123">
        <v>261028986.71278799</v>
      </c>
      <c r="LL123">
        <v>3988923.6650956399</v>
      </c>
      <c r="LM123">
        <v>8729885.9064542595</v>
      </c>
      <c r="LN123">
        <v>3192807.71247679</v>
      </c>
      <c r="LO123">
        <v>24764382.7954042</v>
      </c>
      <c r="LP123">
        <v>5931241.0123221502</v>
      </c>
      <c r="LQ123">
        <v>3174724.3184233201</v>
      </c>
      <c r="LR123">
        <v>13556.9290959955</v>
      </c>
      <c r="LS123">
        <v>0</v>
      </c>
      <c r="LT123">
        <v>130921.753550365</v>
      </c>
      <c r="LU123">
        <v>83153.326702885694</v>
      </c>
      <c r="LV123">
        <v>9375.0427540541095</v>
      </c>
      <c r="LW123">
        <v>23950.4104466758</v>
      </c>
      <c r="LX123">
        <v>1266.3074250060499</v>
      </c>
      <c r="LY123">
        <v>28687.0454867841</v>
      </c>
      <c r="LZ123">
        <v>3830.3317792134299</v>
      </c>
      <c r="MA123">
        <v>396.311041901007</v>
      </c>
      <c r="MB123">
        <v>1.6945086725643299</v>
      </c>
      <c r="MC123">
        <v>9.2440584258579701</v>
      </c>
      <c r="MD123">
        <v>1354.41242631109</v>
      </c>
      <c r="ME123">
        <v>1683.32529496697</v>
      </c>
      <c r="MF123">
        <v>35291.685173120597</v>
      </c>
      <c r="MG123">
        <v>177998.486479516</v>
      </c>
      <c r="MH123">
        <v>82.242452566684804</v>
      </c>
      <c r="MI123">
        <v>41.015922623425801</v>
      </c>
      <c r="MJ123">
        <v>154.51341664881099</v>
      </c>
      <c r="MK123">
        <v>110.85680883998501</v>
      </c>
      <c r="ML123">
        <v>4241.54557285803</v>
      </c>
      <c r="MM123">
        <v>207266.348673917</v>
      </c>
      <c r="MN123">
        <v>10637.6376912084</v>
      </c>
      <c r="MO123">
        <v>93929.805314491197</v>
      </c>
      <c r="MP123">
        <v>13660747.3247358</v>
      </c>
      <c r="MQ123">
        <v>0</v>
      </c>
      <c r="MR123">
        <v>296413.970518891</v>
      </c>
      <c r="MS123">
        <v>7236.04193814461</v>
      </c>
      <c r="MT123">
        <v>581525.91441895103</v>
      </c>
      <c r="MU123">
        <v>1454399.4633590099</v>
      </c>
      <c r="MV123">
        <v>3330804.0115432702</v>
      </c>
      <c r="MW123">
        <v>262951.342793888</v>
      </c>
      <c r="MX123">
        <v>916088.66978288</v>
      </c>
      <c r="MY123">
        <v>8791.09218190924</v>
      </c>
      <c r="MZ123">
        <v>156077.55684810699</v>
      </c>
      <c r="NA123">
        <v>23721.550640453301</v>
      </c>
      <c r="NB123">
        <v>644282.90460164496</v>
      </c>
      <c r="NC123">
        <v>385152.27787453798</v>
      </c>
      <c r="ND123">
        <v>1995116.2631643701</v>
      </c>
      <c r="NE123">
        <v>1018530.87462115</v>
      </c>
      <c r="NF123">
        <v>934535.20559839602</v>
      </c>
      <c r="NG123">
        <v>414357.90868075902</v>
      </c>
      <c r="NH123">
        <v>2415364.70868346</v>
      </c>
      <c r="NI123">
        <v>299458.60606021999</v>
      </c>
      <c r="NJ123">
        <v>5093016.4835263696</v>
      </c>
      <c r="NK123">
        <v>1077821.7604219301</v>
      </c>
      <c r="NL123">
        <v>1651975.7168006501</v>
      </c>
      <c r="NM123">
        <v>23944316.8679404</v>
      </c>
      <c r="NN123">
        <v>5510123.1459361603</v>
      </c>
      <c r="NO123">
        <v>14613414.0689261</v>
      </c>
      <c r="NP123">
        <v>173372.971606395</v>
      </c>
      <c r="NQ123">
        <v>177079.16667351301</v>
      </c>
      <c r="NR123">
        <v>33372.793589465997</v>
      </c>
      <c r="NS123">
        <v>37667.354178114299</v>
      </c>
      <c r="NT123">
        <v>22067.833584124201</v>
      </c>
      <c r="NU123">
        <v>30784.2018766685</v>
      </c>
      <c r="NV123">
        <v>54142.120570427302</v>
      </c>
      <c r="NW123">
        <v>1724.89300888715</v>
      </c>
      <c r="NX123">
        <v>229.85560393951701</v>
      </c>
      <c r="NY123">
        <v>10894.4631610871</v>
      </c>
      <c r="NZ123">
        <v>67555.312408119906</v>
      </c>
      <c r="OA123">
        <v>2570.8809649828199</v>
      </c>
      <c r="OB123">
        <v>589898.90554323897</v>
      </c>
      <c r="OC123">
        <v>1226559.7252899101</v>
      </c>
      <c r="OD123">
        <v>510425.71394518198</v>
      </c>
      <c r="OE123">
        <v>260222.99588933299</v>
      </c>
      <c r="OF123">
        <v>139371.644179383</v>
      </c>
      <c r="OG123">
        <v>237736.176665215</v>
      </c>
      <c r="OH123">
        <v>58970.269376104203</v>
      </c>
      <c r="OI123">
        <v>79312.798401833294</v>
      </c>
      <c r="OJ123">
        <v>961517.76219068503</v>
      </c>
      <c r="OK123">
        <v>1725603.79689013</v>
      </c>
      <c r="OL123">
        <v>1091210.3198955101</v>
      </c>
      <c r="OM123">
        <v>250883.91824165799</v>
      </c>
      <c r="ON123">
        <v>0</v>
      </c>
    </row>
    <row r="124" spans="1:404" x14ac:dyDescent="0.25">
      <c r="A124" t="s">
        <v>5</v>
      </c>
      <c r="B124">
        <v>120</v>
      </c>
      <c r="C124" t="s">
        <v>323</v>
      </c>
      <c r="D124" t="s">
        <v>324</v>
      </c>
      <c r="E124" s="4">
        <v>1726079.7479980499</v>
      </c>
      <c r="F124" s="4">
        <v>8433784.2143958192</v>
      </c>
      <c r="G124" s="4">
        <v>2184766.0688121999</v>
      </c>
      <c r="H124" s="4">
        <v>251799660.88621601</v>
      </c>
      <c r="I124" s="4">
        <v>2745192.0382072702</v>
      </c>
      <c r="J124" s="4">
        <v>90691.088460726605</v>
      </c>
      <c r="K124" s="4">
        <v>442410.69890612998</v>
      </c>
      <c r="L124" s="4">
        <v>3940523.45878474</v>
      </c>
      <c r="M124" s="4">
        <v>3642068.4041700298</v>
      </c>
      <c r="N124" s="4">
        <v>3048470.1908810502</v>
      </c>
      <c r="O124" s="4">
        <v>18466091.3245629</v>
      </c>
      <c r="P124" s="4">
        <v>8718195.5329817906</v>
      </c>
      <c r="Q124" s="4">
        <v>2397395.21100649</v>
      </c>
      <c r="R124" s="4">
        <v>4786721.8505271403</v>
      </c>
      <c r="S124" s="4">
        <v>13887.4681152665</v>
      </c>
      <c r="T124" s="4">
        <v>0</v>
      </c>
      <c r="U124" s="4">
        <v>0</v>
      </c>
      <c r="V124" s="4">
        <v>6240297.8863131097</v>
      </c>
      <c r="W124" s="4">
        <v>25745907.446029499</v>
      </c>
      <c r="X124" s="28">
        <v>344373.645890933</v>
      </c>
      <c r="Y124" s="28">
        <v>26811.648684110402</v>
      </c>
      <c r="Z124" s="28">
        <v>8984247.6914954297</v>
      </c>
      <c r="AA124" s="28">
        <v>10442.6010643062</v>
      </c>
      <c r="AB124" s="28">
        <v>158339.75137417499</v>
      </c>
      <c r="AC124" s="28">
        <v>1466321.6780534501</v>
      </c>
      <c r="AD124" s="28">
        <v>2137373.9081612499</v>
      </c>
      <c r="AE124" s="28">
        <v>46929.393508330002</v>
      </c>
      <c r="AF124" s="28">
        <v>6987778.2738058502</v>
      </c>
      <c r="AG124" s="28">
        <v>1977038.50772464</v>
      </c>
      <c r="AH124" s="28">
        <v>10331.0519620784</v>
      </c>
      <c r="AI124" s="28">
        <v>26692.6554557452</v>
      </c>
      <c r="AJ124" s="28">
        <v>10512.678605183</v>
      </c>
      <c r="AK124" s="28">
        <v>12635.1646558513</v>
      </c>
      <c r="AL124" s="28">
        <v>76795.224584261799</v>
      </c>
      <c r="AM124" s="28">
        <v>691.45453874741395</v>
      </c>
      <c r="AN124" s="28">
        <v>25830.508621327699</v>
      </c>
      <c r="AO124" s="28">
        <v>69814.088020294599</v>
      </c>
      <c r="AP124" s="28">
        <v>37084.384731355502</v>
      </c>
      <c r="AQ124" s="28">
        <v>27582.2777073016</v>
      </c>
      <c r="AR124" s="4">
        <v>236483.57701789099</v>
      </c>
      <c r="AS124" s="4">
        <v>257863.70652870799</v>
      </c>
      <c r="AT124" s="4">
        <v>1352551.5641921</v>
      </c>
      <c r="AU124" s="4">
        <v>18847628.517806601</v>
      </c>
      <c r="AV124" s="4">
        <v>21774474.109104399</v>
      </c>
      <c r="AW124" s="4">
        <v>33939397.533783697</v>
      </c>
      <c r="AX124" s="4">
        <v>47267039.533114001</v>
      </c>
      <c r="AY124" s="4">
        <v>4074353.6775218002</v>
      </c>
      <c r="AZ124" s="4">
        <v>69726147.102905393</v>
      </c>
      <c r="BA124" s="4">
        <v>949260.45994500804</v>
      </c>
      <c r="BB124" s="4">
        <v>4455818.4304893501</v>
      </c>
      <c r="BC124" s="4">
        <v>277679132.55448002</v>
      </c>
      <c r="BD124" s="4">
        <v>44188522.802897699</v>
      </c>
      <c r="BE124" s="4">
        <v>38190158.534055501</v>
      </c>
      <c r="BF124" s="4">
        <v>14080300.7378198</v>
      </c>
      <c r="BG124" s="4">
        <v>44579411.567682996</v>
      </c>
      <c r="BH124" s="4">
        <v>75868546.400566205</v>
      </c>
      <c r="BI124" s="4">
        <v>48148326.978565902</v>
      </c>
      <c r="BJ124" s="4">
        <v>27234429.487916999</v>
      </c>
      <c r="BK124" s="4">
        <v>0</v>
      </c>
      <c r="BL124" s="4">
        <v>984921.34424892301</v>
      </c>
      <c r="BM124" s="4">
        <v>0</v>
      </c>
      <c r="BN124" s="4">
        <v>29165749.451549102</v>
      </c>
      <c r="BO124" s="4">
        <v>94000523.303476304</v>
      </c>
      <c r="BP124" s="4">
        <v>719789.39745300997</v>
      </c>
      <c r="BQ124" s="4">
        <v>0</v>
      </c>
      <c r="BR124" s="4">
        <v>3950.4389267501801</v>
      </c>
      <c r="BS124" s="4">
        <v>104128702.092346</v>
      </c>
      <c r="BT124" s="4">
        <v>4612.6697292650097</v>
      </c>
      <c r="BU124" s="4">
        <v>1297.9107983917499</v>
      </c>
      <c r="BV124" s="4">
        <v>1613112.81792211</v>
      </c>
      <c r="BW124" s="4">
        <v>2385625.3139991499</v>
      </c>
      <c r="BX124" s="4">
        <v>39620302.2441682</v>
      </c>
      <c r="BY124" s="4">
        <v>1086730.3625700001</v>
      </c>
      <c r="BZ124" s="4">
        <v>5509.0282935859404</v>
      </c>
      <c r="CA124" s="4">
        <v>3126382.8713899702</v>
      </c>
      <c r="CB124" s="4">
        <v>32913.311239355302</v>
      </c>
      <c r="CC124" s="4">
        <v>16.725656771203901</v>
      </c>
      <c r="CD124" s="4">
        <v>342728.74851691502</v>
      </c>
      <c r="CE124" s="4">
        <v>64919.951942832602</v>
      </c>
      <c r="CF124" s="4">
        <v>121487.66755299301</v>
      </c>
      <c r="CG124" s="4">
        <v>182062.69533872401</v>
      </c>
      <c r="CH124" s="4">
        <v>11427.7687090005</v>
      </c>
      <c r="CI124" s="4">
        <v>18330.231232789301</v>
      </c>
      <c r="CJ124" s="4">
        <v>48471.350162443901</v>
      </c>
      <c r="CK124" s="4">
        <v>914059.15267724602</v>
      </c>
      <c r="CL124" s="4">
        <v>48915025.754488498</v>
      </c>
      <c r="CM124" s="4">
        <v>0</v>
      </c>
      <c r="CN124" s="4">
        <v>159629.757215933</v>
      </c>
      <c r="CO124" s="4">
        <v>528356.300318419</v>
      </c>
      <c r="CP124" s="4">
        <v>110020254.348333</v>
      </c>
      <c r="CQ124" s="4">
        <v>76994.7297630713</v>
      </c>
      <c r="CR124" s="4">
        <v>83093.718450745495</v>
      </c>
      <c r="CS124" s="4">
        <v>441674.71174950001</v>
      </c>
      <c r="CT124" s="4">
        <v>549241.42897304997</v>
      </c>
      <c r="CU124" s="4">
        <v>195350.645430968</v>
      </c>
      <c r="CV124" s="4">
        <v>44297944.944467299</v>
      </c>
      <c r="CW124" s="4">
        <v>1614165.2800275499</v>
      </c>
      <c r="CX124" s="4">
        <v>0</v>
      </c>
      <c r="CY124" s="4">
        <v>7635839.6621197797</v>
      </c>
      <c r="CZ124" s="4">
        <v>468532.57689400797</v>
      </c>
      <c r="DA124" s="4">
        <v>1633546.3018036601</v>
      </c>
      <c r="DB124" s="4">
        <v>0</v>
      </c>
      <c r="DC124" s="4">
        <v>13561160.103627199</v>
      </c>
      <c r="DD124" s="4">
        <v>5683655.2880866304</v>
      </c>
      <c r="DE124" s="4">
        <v>0</v>
      </c>
      <c r="DF124" s="4">
        <v>1204345.61487003</v>
      </c>
      <c r="DG124" s="4">
        <v>0</v>
      </c>
      <c r="DH124" s="4">
        <v>2087915.2141267399</v>
      </c>
      <c r="DI124" s="4">
        <v>0</v>
      </c>
      <c r="DJ124" s="4">
        <v>264905.21503376099</v>
      </c>
      <c r="DK124" s="4">
        <v>0</v>
      </c>
      <c r="DL124" s="4">
        <v>1111779.48749934</v>
      </c>
      <c r="DM124" s="4">
        <v>0</v>
      </c>
      <c r="DN124" s="4">
        <v>743518.17926387698</v>
      </c>
      <c r="DO124" s="4">
        <v>0</v>
      </c>
      <c r="DP124" s="4">
        <v>1569504.1712576901</v>
      </c>
      <c r="DQ124" s="4">
        <v>218968955.58323801</v>
      </c>
      <c r="DR124" s="4">
        <v>855373434.45983005</v>
      </c>
      <c r="DS124" s="4">
        <v>181105383.46379501</v>
      </c>
      <c r="DT124" s="4">
        <v>10306504997.601601</v>
      </c>
      <c r="DU124" s="4">
        <v>464603119.633196</v>
      </c>
      <c r="DV124" s="4">
        <v>324172938.03448999</v>
      </c>
      <c r="DW124" s="4">
        <v>1247305203.631</v>
      </c>
      <c r="DX124" s="4">
        <v>249325411.332306</v>
      </c>
      <c r="DY124" s="4">
        <v>280869845.31734002</v>
      </c>
      <c r="DZ124" s="4">
        <v>371332.13922563603</v>
      </c>
      <c r="EA124" s="4">
        <v>0</v>
      </c>
      <c r="EB124" s="4">
        <v>39069865.126387298</v>
      </c>
      <c r="EC124" s="4">
        <v>74726241.388613403</v>
      </c>
      <c r="ED124" s="4">
        <v>11398256.518930299</v>
      </c>
      <c r="EE124" s="4">
        <v>14879176.565303</v>
      </c>
      <c r="EF124" s="4">
        <v>4583214.5767887598</v>
      </c>
      <c r="EG124" s="4">
        <v>6845673.6130896704</v>
      </c>
      <c r="EH124" s="4">
        <v>8547858.3149153106</v>
      </c>
      <c r="EI124" s="4">
        <v>2478656.1380277802</v>
      </c>
      <c r="EJ124" s="4">
        <v>16111.6862796735</v>
      </c>
      <c r="EK124" s="4">
        <v>351.86666272243201</v>
      </c>
      <c r="EL124" s="4">
        <v>1021971.65443854</v>
      </c>
      <c r="EM124" s="4">
        <v>2276024.3370984001</v>
      </c>
      <c r="EN124" s="4">
        <v>16633840.1455156</v>
      </c>
      <c r="EO124" s="4">
        <v>73806013.460677594</v>
      </c>
      <c r="EP124" s="4">
        <v>17197.204099961698</v>
      </c>
      <c r="EQ124" s="4">
        <v>19130.591988527001</v>
      </c>
      <c r="ER124" s="4">
        <v>540.43918265796003</v>
      </c>
      <c r="ES124" s="4">
        <v>629.698840158856</v>
      </c>
      <c r="ET124" s="4">
        <v>60457.259875262302</v>
      </c>
      <c r="EU124" s="4">
        <v>545474026.46008396</v>
      </c>
      <c r="EV124" s="4">
        <v>22953985.616517801</v>
      </c>
      <c r="EW124" s="4">
        <v>77209849.078832105</v>
      </c>
      <c r="EX124" s="4">
        <v>4886100475.3073997</v>
      </c>
      <c r="EY124" s="4">
        <v>0</v>
      </c>
      <c r="EZ124" s="4">
        <v>108435691.61968599</v>
      </c>
      <c r="FA124" s="4">
        <v>8455961.9740610197</v>
      </c>
      <c r="FB124" s="4">
        <v>4783943.2170001604</v>
      </c>
      <c r="FC124" s="4">
        <v>240372.410465917</v>
      </c>
      <c r="FD124" s="4">
        <v>397269744.49508798</v>
      </c>
      <c r="FE124" s="4">
        <v>42441438.752713598</v>
      </c>
      <c r="FF124" s="4">
        <v>50385025.383690797</v>
      </c>
      <c r="FG124" s="4">
        <v>107810.333520042</v>
      </c>
      <c r="FH124" s="4">
        <v>5438298.3282891903</v>
      </c>
      <c r="FI124" s="4">
        <v>1711740.2626976499</v>
      </c>
      <c r="FJ124" s="4">
        <v>27724197.809896801</v>
      </c>
      <c r="FK124" s="4">
        <v>57118880.600762501</v>
      </c>
      <c r="FL124" s="4">
        <v>166467487.60536399</v>
      </c>
      <c r="FM124" s="4">
        <v>39223312.666190103</v>
      </c>
      <c r="FN124" s="4">
        <v>43646387.112035997</v>
      </c>
      <c r="FO124" s="4">
        <v>4972176.8282499602</v>
      </c>
      <c r="FP124" s="4">
        <v>360489280.52763999</v>
      </c>
      <c r="FQ124" s="4">
        <v>15321143.274618</v>
      </c>
      <c r="FR124" s="4">
        <v>109631240.59051999</v>
      </c>
      <c r="FS124" s="4">
        <v>72105418.844751805</v>
      </c>
      <c r="FT124" s="4">
        <v>147280788.026416</v>
      </c>
      <c r="FU124" s="4">
        <v>515314254.61052698</v>
      </c>
      <c r="FV124" s="4">
        <v>280928503.69804603</v>
      </c>
      <c r="FW124" s="4">
        <v>940971218.21691298</v>
      </c>
      <c r="FX124" s="4">
        <v>6685734.77089574</v>
      </c>
      <c r="FY124" s="4">
        <v>8583082.6183452606</v>
      </c>
      <c r="FZ124" s="4">
        <v>9875574.7479318008</v>
      </c>
      <c r="GA124" s="4">
        <v>9636809.9908169601</v>
      </c>
      <c r="GB124" s="4">
        <v>1030900.3690674</v>
      </c>
      <c r="GC124" s="4">
        <v>2876887.90540255</v>
      </c>
      <c r="GD124" s="4">
        <v>8492230.3421775401</v>
      </c>
      <c r="GE124" s="4">
        <v>793802.86188039999</v>
      </c>
      <c r="GF124" s="4">
        <v>59747.993947043396</v>
      </c>
      <c r="GG124" s="4">
        <v>2408582.5220979499</v>
      </c>
      <c r="GH124" s="4">
        <v>11563188.8609288</v>
      </c>
      <c r="GI124" s="4">
        <v>20987.9206018902</v>
      </c>
      <c r="GJ124" s="4">
        <v>7845341.5580574898</v>
      </c>
      <c r="GK124" s="4">
        <v>11259935.936127299</v>
      </c>
      <c r="GL124" s="4">
        <v>17455045.1687584</v>
      </c>
      <c r="GM124" s="4">
        <v>12888502.967251301</v>
      </c>
      <c r="GN124" s="4">
        <v>1569049.1155544501</v>
      </c>
      <c r="GO124" s="4">
        <v>10426449.8301777</v>
      </c>
      <c r="GP124" s="4">
        <v>1924718.4752608601</v>
      </c>
      <c r="GQ124" s="4">
        <v>3486232.19819145</v>
      </c>
      <c r="GR124" s="4">
        <v>163566219.28622001</v>
      </c>
      <c r="GS124" s="4">
        <v>417919939.38124299</v>
      </c>
      <c r="GT124" s="4">
        <v>63938945.636907801</v>
      </c>
      <c r="GU124" s="4">
        <v>51331702.7004117</v>
      </c>
      <c r="GV124" s="4">
        <v>0</v>
      </c>
      <c r="GW124">
        <v>1778773.74133468</v>
      </c>
      <c r="GX124">
        <v>1617570.20929942</v>
      </c>
      <c r="GY124">
        <v>1022748.27603922</v>
      </c>
      <c r="GZ124">
        <v>59864556.175640397</v>
      </c>
      <c r="HA124">
        <v>711810.80816168198</v>
      </c>
      <c r="HB124">
        <v>79563.841845536896</v>
      </c>
      <c r="HC124">
        <v>139049.72771071899</v>
      </c>
      <c r="HD124">
        <v>3834989.3526754398</v>
      </c>
      <c r="HE124">
        <v>670216.630414646</v>
      </c>
      <c r="HF124">
        <v>419688.15200692101</v>
      </c>
      <c r="HG124">
        <v>5106513.8671730701</v>
      </c>
      <c r="HH124">
        <v>234334.83416080699</v>
      </c>
      <c r="HI124">
        <v>1748590.49445767</v>
      </c>
      <c r="HJ124">
        <v>2096520.47767782</v>
      </c>
      <c r="HK124">
        <v>93300.954744511895</v>
      </c>
      <c r="HL124">
        <v>0</v>
      </c>
      <c r="HM124">
        <v>0</v>
      </c>
      <c r="HN124">
        <v>3291780.5459051202</v>
      </c>
      <c r="HO124">
        <v>4841504.35627665</v>
      </c>
      <c r="HP124">
        <v>278577.19420804502</v>
      </c>
      <c r="HQ124">
        <v>110004.762805351</v>
      </c>
      <c r="HR124">
        <v>933061.56894552801</v>
      </c>
      <c r="HS124">
        <v>17614.130582628099</v>
      </c>
      <c r="HT124">
        <v>2065.9682181544199</v>
      </c>
      <c r="HU124">
        <v>249684.10047469099</v>
      </c>
      <c r="HV124">
        <v>52289.983687870903</v>
      </c>
      <c r="HW124">
        <v>2238.70493707791</v>
      </c>
      <c r="HX124">
        <v>2334973.59043067</v>
      </c>
      <c r="HY124">
        <v>2462008.4908656199</v>
      </c>
      <c r="HZ124">
        <v>282539.140214646</v>
      </c>
      <c r="IA124">
        <v>909830.56100719003</v>
      </c>
      <c r="IB124">
        <v>1448643.6479284901</v>
      </c>
      <c r="IC124">
        <v>941777.24406188598</v>
      </c>
      <c r="ID124">
        <v>1302584.50948257</v>
      </c>
      <c r="IE124">
        <v>292018.259200214</v>
      </c>
      <c r="IF124">
        <v>197259.28180668899</v>
      </c>
      <c r="IG124">
        <v>4323027.7293688301</v>
      </c>
      <c r="IH124">
        <v>368284.46554178803</v>
      </c>
      <c r="II124">
        <v>710542.04972588003</v>
      </c>
      <c r="IJ124">
        <v>443512.61135555501</v>
      </c>
      <c r="IK124">
        <v>1073703.0276158701</v>
      </c>
      <c r="IL124">
        <v>663326.28160343296</v>
      </c>
      <c r="IM124">
        <v>4932368.1418738496</v>
      </c>
      <c r="IN124">
        <v>3151812.4622973902</v>
      </c>
      <c r="IO124">
        <v>3730685.2635261598</v>
      </c>
      <c r="IP124">
        <v>3383778.7668522</v>
      </c>
      <c r="IQ124">
        <v>2971789.4955000202</v>
      </c>
      <c r="IR124">
        <v>16468230.335658601</v>
      </c>
      <c r="IS124">
        <v>5228331.6931502596</v>
      </c>
      <c r="IT124">
        <v>1637868.0527041301</v>
      </c>
      <c r="IU124">
        <v>97523062.069766194</v>
      </c>
      <c r="IV124">
        <v>67352120.003026605</v>
      </c>
      <c r="IW124">
        <v>28030419.431159899</v>
      </c>
      <c r="IX124">
        <v>15525649.656203801</v>
      </c>
      <c r="IY124">
        <v>25569573.633817799</v>
      </c>
      <c r="IZ124">
        <v>43596405.835971698</v>
      </c>
      <c r="JA124">
        <v>24274498.992506798</v>
      </c>
      <c r="JB124">
        <v>5034268.4946084199</v>
      </c>
      <c r="JC124">
        <v>0</v>
      </c>
      <c r="JD124">
        <v>203644.37165876199</v>
      </c>
      <c r="JE124">
        <v>0</v>
      </c>
      <c r="JF124">
        <v>12901532.3373079</v>
      </c>
      <c r="JG124">
        <v>16198767.464754401</v>
      </c>
      <c r="JH124">
        <v>135564.51813472499</v>
      </c>
      <c r="JI124">
        <v>21.1924526436995</v>
      </c>
      <c r="JJ124">
        <v>5557.5241038996101</v>
      </c>
      <c r="JK124">
        <v>57637255.738415197</v>
      </c>
      <c r="JL124">
        <v>3526.12171003807</v>
      </c>
      <c r="JM124">
        <v>898.71576589173105</v>
      </c>
      <c r="JN124">
        <v>557577.65817668301</v>
      </c>
      <c r="JO124">
        <v>3919272.55399362</v>
      </c>
      <c r="JP124">
        <v>15592364.702178</v>
      </c>
      <c r="JQ124">
        <v>2170873.0661965199</v>
      </c>
      <c r="JR124">
        <v>4933.8854142297496</v>
      </c>
      <c r="JS124">
        <v>2714728.9677041299</v>
      </c>
      <c r="JT124">
        <v>23383.7222469429</v>
      </c>
      <c r="JU124">
        <v>4759.6696604506897</v>
      </c>
      <c r="JV124">
        <v>129589.543180701</v>
      </c>
      <c r="JW124">
        <v>9668.2344094460404</v>
      </c>
      <c r="JX124">
        <v>156978.189168593</v>
      </c>
      <c r="JY124">
        <v>28231.594627958701</v>
      </c>
      <c r="JZ124">
        <v>10130.5430575017</v>
      </c>
      <c r="KA124">
        <v>34673.911170409701</v>
      </c>
      <c r="KB124">
        <v>34067.205962632499</v>
      </c>
      <c r="KC124">
        <v>425073.134386171</v>
      </c>
      <c r="KD124">
        <v>2004484.2745161699</v>
      </c>
      <c r="KE124">
        <v>0</v>
      </c>
      <c r="KF124">
        <v>45815.877489193001</v>
      </c>
      <c r="KG124">
        <v>505839.29164595698</v>
      </c>
      <c r="KH124">
        <v>99836745.703692496</v>
      </c>
      <c r="KI124">
        <v>66611.603641536902</v>
      </c>
      <c r="KJ124">
        <v>389444.68648155499</v>
      </c>
      <c r="KK124">
        <v>184133.03459481901</v>
      </c>
      <c r="KL124">
        <v>52921.469391138096</v>
      </c>
      <c r="KM124">
        <v>5519.2521214963399</v>
      </c>
      <c r="KN124">
        <v>23380550.849504098</v>
      </c>
      <c r="KO124">
        <v>2646273.7095933501</v>
      </c>
      <c r="KP124">
        <v>0</v>
      </c>
      <c r="KQ124">
        <v>3206453.3764348798</v>
      </c>
      <c r="KR124">
        <v>45062.741522157099</v>
      </c>
      <c r="KS124">
        <v>331012.11104359297</v>
      </c>
      <c r="KT124">
        <v>0</v>
      </c>
      <c r="KU124">
        <v>3809278.5738054402</v>
      </c>
      <c r="KV124">
        <v>4484475.3714996604</v>
      </c>
      <c r="KW124">
        <v>0</v>
      </c>
      <c r="KX124">
        <v>1722304.55479777</v>
      </c>
      <c r="KY124">
        <v>0</v>
      </c>
      <c r="KZ124">
        <v>1241152.5784339299</v>
      </c>
      <c r="LA124">
        <v>0</v>
      </c>
      <c r="LB124">
        <v>461231.21182779502</v>
      </c>
      <c r="LC124">
        <v>0</v>
      </c>
      <c r="LD124">
        <v>704607.43301831605</v>
      </c>
      <c r="LE124">
        <v>0</v>
      </c>
      <c r="LF124">
        <v>1167541.6742247399</v>
      </c>
      <c r="LG124">
        <v>0</v>
      </c>
      <c r="LH124">
        <v>1698605.93983833</v>
      </c>
      <c r="LI124">
        <v>69861638.163569197</v>
      </c>
      <c r="LJ124">
        <v>1417133140.2337201</v>
      </c>
      <c r="LK124">
        <v>127376451.77292</v>
      </c>
      <c r="LL124">
        <v>3274484524.7491698</v>
      </c>
      <c r="LM124">
        <v>351086771.26863599</v>
      </c>
      <c r="LN124">
        <v>238818264.088705</v>
      </c>
      <c r="LO124">
        <v>1176948503.9809799</v>
      </c>
      <c r="LP124">
        <v>308920131.72887599</v>
      </c>
      <c r="LQ124">
        <v>128202130.734347</v>
      </c>
      <c r="LR124">
        <v>905781.92124878801</v>
      </c>
      <c r="LS124">
        <v>0</v>
      </c>
      <c r="LT124">
        <v>8398024.6632928792</v>
      </c>
      <c r="LU124">
        <v>9560989.7830904294</v>
      </c>
      <c r="LV124">
        <v>567540.37470964296</v>
      </c>
      <c r="LW124">
        <v>2923683.4756588102</v>
      </c>
      <c r="LX124">
        <v>70536.032687267201</v>
      </c>
      <c r="LY124">
        <v>2676889.6645705798</v>
      </c>
      <c r="LZ124">
        <v>130551.35477837099</v>
      </c>
      <c r="MA124">
        <v>4638.2547503095402</v>
      </c>
      <c r="MB124">
        <v>68.666078584685195</v>
      </c>
      <c r="MC124">
        <v>825.24268314671394</v>
      </c>
      <c r="MD124">
        <v>50905.104300426501</v>
      </c>
      <c r="ME124">
        <v>58899.838436092898</v>
      </c>
      <c r="MF124">
        <v>2424542.5172049999</v>
      </c>
      <c r="MG124">
        <v>14138981.442549501</v>
      </c>
      <c r="MH124">
        <v>2468.6945020369299</v>
      </c>
      <c r="MI124">
        <v>1931.4140228536</v>
      </c>
      <c r="MJ124">
        <v>16052.010896079901</v>
      </c>
      <c r="MK124">
        <v>3621.1200799419898</v>
      </c>
      <c r="ML124">
        <v>140653.47791556999</v>
      </c>
      <c r="MM124">
        <v>24297408.466120299</v>
      </c>
      <c r="MN124">
        <v>507872.234212954</v>
      </c>
      <c r="MO124">
        <v>5739394.7195832897</v>
      </c>
      <c r="MP124">
        <v>1766463000.9588301</v>
      </c>
      <c r="MQ124">
        <v>0</v>
      </c>
      <c r="MR124">
        <v>22647376.854030401</v>
      </c>
      <c r="MS124">
        <v>295425.53203830001</v>
      </c>
      <c r="MT124">
        <v>16071912.1096876</v>
      </c>
      <c r="MU124">
        <v>14110913.773352999</v>
      </c>
      <c r="MV124">
        <v>123809756.36256699</v>
      </c>
      <c r="MW124">
        <v>19138677.339496098</v>
      </c>
      <c r="MX124">
        <v>37633447.907339603</v>
      </c>
      <c r="MY124">
        <v>634671.02346931398</v>
      </c>
      <c r="MZ124">
        <v>6509500.0266796304</v>
      </c>
      <c r="NA124">
        <v>1030468.67125509</v>
      </c>
      <c r="NB124">
        <v>28894149.394322202</v>
      </c>
      <c r="NC124">
        <v>19114024.751430798</v>
      </c>
      <c r="ND124">
        <v>75446417.459791899</v>
      </c>
      <c r="NE124">
        <v>22885117.216961</v>
      </c>
      <c r="NF124">
        <v>29918445.305378702</v>
      </c>
      <c r="NG124">
        <v>12349516.0104071</v>
      </c>
      <c r="NH124">
        <v>135894902.72447699</v>
      </c>
      <c r="NI124">
        <v>18558109.340846699</v>
      </c>
      <c r="NJ124">
        <v>91209884.594560206</v>
      </c>
      <c r="NK124">
        <v>29616980.898941699</v>
      </c>
      <c r="NL124">
        <v>53037900.416996099</v>
      </c>
      <c r="NM124">
        <v>705912274.57701302</v>
      </c>
      <c r="NN124">
        <v>115785634.68887</v>
      </c>
      <c r="NO124">
        <v>284890862.54741699</v>
      </c>
      <c r="NP124">
        <v>1275132.8295061199</v>
      </c>
      <c r="NQ124">
        <v>1324259.4695645201</v>
      </c>
      <c r="NR124">
        <v>414930.48142300098</v>
      </c>
      <c r="NS124">
        <v>491825.10110210301</v>
      </c>
      <c r="NT124">
        <v>211951.47355171101</v>
      </c>
      <c r="NU124">
        <v>286496.08930108103</v>
      </c>
      <c r="NV124">
        <v>498089.15196012403</v>
      </c>
      <c r="NW124">
        <v>163919.749967518</v>
      </c>
      <c r="NX124">
        <v>14004.4615695538</v>
      </c>
      <c r="NY124">
        <v>606275.241281486</v>
      </c>
      <c r="NZ124">
        <v>712867.65432815906</v>
      </c>
      <c r="OA124">
        <v>155516.22380452001</v>
      </c>
      <c r="OB124">
        <v>5030614.6798484102</v>
      </c>
      <c r="OC124">
        <v>9649546.5471284501</v>
      </c>
      <c r="OD124">
        <v>5982602.7880934402</v>
      </c>
      <c r="OE124">
        <v>2720935.06879402</v>
      </c>
      <c r="OF124">
        <v>1691837.6630987299</v>
      </c>
      <c r="OG124">
        <v>2532643.8058099002</v>
      </c>
      <c r="OH124">
        <v>695131.637008928</v>
      </c>
      <c r="OI124">
        <v>894324.51058205694</v>
      </c>
      <c r="OJ124">
        <v>30941528.404371299</v>
      </c>
      <c r="OK124">
        <v>66938300.947024897</v>
      </c>
      <c r="OL124">
        <v>63082165.244689897</v>
      </c>
      <c r="OM124">
        <v>28473798.175252501</v>
      </c>
      <c r="ON124">
        <v>0</v>
      </c>
    </row>
    <row r="125" spans="1:404" x14ac:dyDescent="0.25">
      <c r="A125" t="s">
        <v>5</v>
      </c>
      <c r="B125">
        <v>121</v>
      </c>
      <c r="C125" t="s">
        <v>325</v>
      </c>
      <c r="D125" t="s">
        <v>326</v>
      </c>
      <c r="E125" s="4">
        <v>50975.716456840601</v>
      </c>
      <c r="F125" s="4">
        <v>1069816.0302303699</v>
      </c>
      <c r="G125" s="4">
        <v>390131.55897993001</v>
      </c>
      <c r="H125" s="4">
        <v>6145590.0892160796</v>
      </c>
      <c r="I125" s="4">
        <v>543615.90453208704</v>
      </c>
      <c r="J125" s="4">
        <v>8323.0051289964395</v>
      </c>
      <c r="K125" s="4">
        <v>431389.54392579902</v>
      </c>
      <c r="L125" s="4">
        <v>1187191.6373967601</v>
      </c>
      <c r="M125" s="4">
        <v>231561.49575663399</v>
      </c>
      <c r="N125" s="4">
        <v>225836.02703240499</v>
      </c>
      <c r="O125" s="4">
        <v>1597888.5173163</v>
      </c>
      <c r="P125" s="4">
        <v>849766.73838907201</v>
      </c>
      <c r="Q125" s="4">
        <v>289127.94599808002</v>
      </c>
      <c r="R125" s="4">
        <v>723817.72808291204</v>
      </c>
      <c r="S125" s="4">
        <v>2526.6422637607898</v>
      </c>
      <c r="T125" s="4">
        <v>0</v>
      </c>
      <c r="U125" s="4">
        <v>0</v>
      </c>
      <c r="V125" s="4">
        <v>983430.31983401906</v>
      </c>
      <c r="W125" s="4">
        <v>5960662.4215004304</v>
      </c>
      <c r="X125" s="28">
        <v>5774.1136203359802</v>
      </c>
      <c r="Y125" s="28">
        <v>2072.5005984750701</v>
      </c>
      <c r="Z125" s="28">
        <v>694087.35036143195</v>
      </c>
      <c r="AA125" s="28">
        <v>2445.1878201867498</v>
      </c>
      <c r="AB125" s="28">
        <v>5945.2735656157502</v>
      </c>
      <c r="AC125" s="28">
        <v>246364.348991209</v>
      </c>
      <c r="AD125" s="28">
        <v>54172.916564550003</v>
      </c>
      <c r="AE125" s="28">
        <v>30406.585993086701</v>
      </c>
      <c r="AF125" s="28">
        <v>551805.47074498504</v>
      </c>
      <c r="AG125" s="28">
        <v>159410.91356472799</v>
      </c>
      <c r="AH125" s="28">
        <v>1134.7043589033001</v>
      </c>
      <c r="AI125" s="28">
        <v>9791.2920205020691</v>
      </c>
      <c r="AJ125" s="28">
        <v>4164.0965879492296</v>
      </c>
      <c r="AK125" s="28">
        <v>5770.1027839172802</v>
      </c>
      <c r="AL125" s="28">
        <v>6474.1504002248703</v>
      </c>
      <c r="AM125" s="28">
        <v>99.808253302105697</v>
      </c>
      <c r="AN125" s="28">
        <v>1601.3304501486</v>
      </c>
      <c r="AO125" s="28">
        <v>12669.104444479801</v>
      </c>
      <c r="AP125" s="28">
        <v>6787.7998870184501</v>
      </c>
      <c r="AQ125" s="28">
        <v>5198.52053626016</v>
      </c>
      <c r="AR125" s="4">
        <v>53768.6594940996</v>
      </c>
      <c r="AS125" s="4">
        <v>36805.603090971803</v>
      </c>
      <c r="AT125" s="4">
        <v>309023.418756172</v>
      </c>
      <c r="AU125" s="4">
        <v>1498275.19977111</v>
      </c>
      <c r="AV125" s="4">
        <v>2080486.40592754</v>
      </c>
      <c r="AW125" s="4">
        <v>3040877.5064841998</v>
      </c>
      <c r="AX125" s="4">
        <v>4814494.1486704396</v>
      </c>
      <c r="AY125" s="4">
        <v>466074.51997292403</v>
      </c>
      <c r="AZ125" s="4">
        <v>7323547.9961375101</v>
      </c>
      <c r="BA125" s="4">
        <v>55354.149878316202</v>
      </c>
      <c r="BB125" s="4">
        <v>666294.34746033698</v>
      </c>
      <c r="BC125" s="4">
        <v>25806459.820684399</v>
      </c>
      <c r="BD125" s="4">
        <v>3529514.1467168699</v>
      </c>
      <c r="BE125" s="4">
        <v>3041447.2615455901</v>
      </c>
      <c r="BF125" s="4">
        <v>1132706.9017121301</v>
      </c>
      <c r="BG125" s="4">
        <v>3658339.6749960701</v>
      </c>
      <c r="BH125" s="4">
        <v>5339218.6762829795</v>
      </c>
      <c r="BI125" s="4">
        <v>2918394.3142474401</v>
      </c>
      <c r="BJ125" s="4">
        <v>1878335.58241635</v>
      </c>
      <c r="BK125" s="4">
        <v>0</v>
      </c>
      <c r="BL125" s="4">
        <v>60949.868684670597</v>
      </c>
      <c r="BM125" s="4">
        <v>0</v>
      </c>
      <c r="BN125" s="4">
        <v>2304509.0921363998</v>
      </c>
      <c r="BO125" s="4">
        <v>16635657.3216931</v>
      </c>
      <c r="BP125" s="4">
        <v>68204.729699140298</v>
      </c>
      <c r="BQ125" s="4">
        <v>0</v>
      </c>
      <c r="BR125" s="4">
        <v>495.51165056867302</v>
      </c>
      <c r="BS125" s="4">
        <v>14671670.1547866</v>
      </c>
      <c r="BT125" s="4">
        <v>445.47675699586301</v>
      </c>
      <c r="BU125" s="4">
        <v>20.0225683401308</v>
      </c>
      <c r="BV125" s="4">
        <v>243054.95287562101</v>
      </c>
      <c r="BW125" s="4">
        <v>304907.08182673203</v>
      </c>
      <c r="BX125" s="4">
        <v>5948022.3203410702</v>
      </c>
      <c r="BY125" s="4">
        <v>200200.37182675101</v>
      </c>
      <c r="BZ125" s="4">
        <v>315.88119011383299</v>
      </c>
      <c r="CA125" s="4">
        <v>450990.35530264297</v>
      </c>
      <c r="CB125" s="4">
        <v>2593.0776254996199</v>
      </c>
      <c r="CC125" s="4">
        <v>3.4473382443016298</v>
      </c>
      <c r="CD125" s="4">
        <v>86145.921235449903</v>
      </c>
      <c r="CE125" s="4">
        <v>10691.364432635401</v>
      </c>
      <c r="CF125" s="4">
        <v>28054.777726587701</v>
      </c>
      <c r="CG125" s="4">
        <v>27042.2023408071</v>
      </c>
      <c r="CH125" s="4">
        <v>2783.3281629278999</v>
      </c>
      <c r="CI125" s="4">
        <v>3601.93504483079</v>
      </c>
      <c r="CJ125" s="4">
        <v>10507.561060780299</v>
      </c>
      <c r="CK125" s="4">
        <v>119033.823010643</v>
      </c>
      <c r="CL125" s="4">
        <v>4958904.5696238596</v>
      </c>
      <c r="CM125" s="4">
        <v>0</v>
      </c>
      <c r="CN125" s="4">
        <v>19619.528015102202</v>
      </c>
      <c r="CO125" s="4">
        <v>100618.58801048</v>
      </c>
      <c r="CP125" s="4">
        <v>25326900.140618999</v>
      </c>
      <c r="CQ125" s="4">
        <v>7228.8950995677496</v>
      </c>
      <c r="CR125" s="4">
        <v>11437.305023165</v>
      </c>
      <c r="CS125" s="4">
        <v>67980.512908161196</v>
      </c>
      <c r="CT125" s="4">
        <v>70923.966369149101</v>
      </c>
      <c r="CU125" s="4">
        <v>33787.462482519797</v>
      </c>
      <c r="CV125" s="4">
        <v>3904326.88370784</v>
      </c>
      <c r="CW125" s="4">
        <v>98556.642049162707</v>
      </c>
      <c r="CX125" s="4">
        <v>0</v>
      </c>
      <c r="CY125" s="4">
        <v>452812.11050511798</v>
      </c>
      <c r="CZ125" s="4">
        <v>22611.368076293998</v>
      </c>
      <c r="DA125" s="4">
        <v>130003.690498433</v>
      </c>
      <c r="DB125" s="4">
        <v>0</v>
      </c>
      <c r="DC125" s="4">
        <v>868276.86700653203</v>
      </c>
      <c r="DD125" s="4">
        <v>352203.94821715</v>
      </c>
      <c r="DE125" s="4">
        <v>0</v>
      </c>
      <c r="DF125" s="4">
        <v>631363.31295709999</v>
      </c>
      <c r="DG125" s="4">
        <v>0</v>
      </c>
      <c r="DH125" s="4">
        <v>183819.36476942399</v>
      </c>
      <c r="DI125" s="4">
        <v>0</v>
      </c>
      <c r="DJ125" s="4">
        <v>16939.618568971298</v>
      </c>
      <c r="DK125" s="4">
        <v>0</v>
      </c>
      <c r="DL125" s="4">
        <v>174356.58531818501</v>
      </c>
      <c r="DM125" s="4">
        <v>0</v>
      </c>
      <c r="DN125" s="4">
        <v>75847.747757416393</v>
      </c>
      <c r="DO125" s="4">
        <v>0</v>
      </c>
      <c r="DP125" s="4">
        <v>157560.74458184501</v>
      </c>
      <c r="DQ125" s="4">
        <v>16848708.5144125</v>
      </c>
      <c r="DR125" s="4">
        <v>94770020.189392507</v>
      </c>
      <c r="DS125" s="4">
        <v>123172556.58509301</v>
      </c>
      <c r="DT125" s="4">
        <v>54075262.209507897</v>
      </c>
      <c r="DU125" s="4">
        <v>5468935389.8692503</v>
      </c>
      <c r="DV125" s="4">
        <v>100531269.107629</v>
      </c>
      <c r="DW125" s="4">
        <v>138152251.54716</v>
      </c>
      <c r="DX125" s="4">
        <v>60625284.793442003</v>
      </c>
      <c r="DY125" s="4">
        <v>35399862.520000897</v>
      </c>
      <c r="DZ125" s="4">
        <v>41059.190782795296</v>
      </c>
      <c r="EA125" s="4">
        <v>0</v>
      </c>
      <c r="EB125" s="4">
        <v>2231937.6360850199</v>
      </c>
      <c r="EC125" s="4">
        <v>2360893.3489083699</v>
      </c>
      <c r="ED125" s="4">
        <v>1159808.7636467</v>
      </c>
      <c r="EE125" s="4">
        <v>359296.49523409299</v>
      </c>
      <c r="EF125" s="4">
        <v>217395.599084599</v>
      </c>
      <c r="EG125" s="4">
        <v>106104.30239288299</v>
      </c>
      <c r="EH125" s="4">
        <v>398614.755260412</v>
      </c>
      <c r="EI125" s="4">
        <v>29216.745062022899</v>
      </c>
      <c r="EJ125" s="4">
        <v>862.88573576688896</v>
      </c>
      <c r="EK125" s="4">
        <v>51.149279023025301</v>
      </c>
      <c r="EL125" s="4">
        <v>7642.1887150225202</v>
      </c>
      <c r="EM125" s="4">
        <v>44896.2906942794</v>
      </c>
      <c r="EN125" s="4">
        <v>655938.26719518704</v>
      </c>
      <c r="EO125" s="4">
        <v>2939797.11437329</v>
      </c>
      <c r="EP125" s="4">
        <v>964.62362697633102</v>
      </c>
      <c r="EQ125" s="4">
        <v>778.83787808982902</v>
      </c>
      <c r="ER125" s="4">
        <v>26.290568496522301</v>
      </c>
      <c r="ES125" s="4">
        <v>115.315131367291</v>
      </c>
      <c r="ET125" s="4">
        <v>2778.7171407397</v>
      </c>
      <c r="EU125" s="4">
        <v>8781673.9101388007</v>
      </c>
      <c r="EV125" s="4">
        <v>1882021.3419526001</v>
      </c>
      <c r="EW125" s="4">
        <v>2638111.5849661399</v>
      </c>
      <c r="EX125" s="4">
        <v>211720618.733264</v>
      </c>
      <c r="EY125" s="4">
        <v>0</v>
      </c>
      <c r="EZ125" s="4">
        <v>4192734.98510521</v>
      </c>
      <c r="FA125" s="4">
        <v>305866.749716755</v>
      </c>
      <c r="FB125" s="4">
        <v>330992.46258920198</v>
      </c>
      <c r="FC125" s="4">
        <v>98818.006711005495</v>
      </c>
      <c r="FD125" s="4">
        <v>28673708.6631146</v>
      </c>
      <c r="FE125" s="4">
        <v>2132098.5731094801</v>
      </c>
      <c r="FF125" s="4">
        <v>6796199.9793100199</v>
      </c>
      <c r="FG125" s="4">
        <v>13726.4182878621</v>
      </c>
      <c r="FH125" s="4">
        <v>480309.96449281502</v>
      </c>
      <c r="FI125" s="4">
        <v>119108.091615317</v>
      </c>
      <c r="FJ125" s="4">
        <v>3683182.23005486</v>
      </c>
      <c r="FK125" s="4">
        <v>7643872.4324220698</v>
      </c>
      <c r="FL125" s="4">
        <v>77487068.010147899</v>
      </c>
      <c r="FM125" s="4">
        <v>10623399.373952201</v>
      </c>
      <c r="FN125" s="4">
        <v>9502026.0911501702</v>
      </c>
      <c r="FO125" s="4">
        <v>1263024.0733286799</v>
      </c>
      <c r="FP125" s="4">
        <v>45464841.377578102</v>
      </c>
      <c r="FQ125" s="4">
        <v>2712407.13048532</v>
      </c>
      <c r="FR125" s="4">
        <v>35916507.651117802</v>
      </c>
      <c r="FS125" s="4">
        <v>10244036.893389501</v>
      </c>
      <c r="FT125" s="4">
        <v>24151716.345521599</v>
      </c>
      <c r="FU125" s="4">
        <v>184855579.06472901</v>
      </c>
      <c r="FV125" s="4">
        <v>58267570.089715503</v>
      </c>
      <c r="FW125" s="4">
        <v>140192752.17223901</v>
      </c>
      <c r="FX125" s="4">
        <v>456303.99099902599</v>
      </c>
      <c r="FY125" s="4">
        <v>516025.53978640802</v>
      </c>
      <c r="FZ125" s="4">
        <v>341167.54673136899</v>
      </c>
      <c r="GA125" s="4">
        <v>597410.63110969204</v>
      </c>
      <c r="GB125" s="4">
        <v>84168.960155349196</v>
      </c>
      <c r="GC125" s="4">
        <v>193918.38881268</v>
      </c>
      <c r="GD125" s="4">
        <v>465180.055655203</v>
      </c>
      <c r="GE125" s="4">
        <v>67196.245579210197</v>
      </c>
      <c r="GF125" s="4">
        <v>7248.29204799319</v>
      </c>
      <c r="GG125" s="4">
        <v>434420.29353039002</v>
      </c>
      <c r="GH125" s="4">
        <v>459737.57160030701</v>
      </c>
      <c r="GI125" s="4">
        <v>2402.80958107382</v>
      </c>
      <c r="GJ125" s="4">
        <v>237068.16945865899</v>
      </c>
      <c r="GK125" s="4">
        <v>433146.595444798</v>
      </c>
      <c r="GL125" s="4">
        <v>359706.36774799699</v>
      </c>
      <c r="GM125" s="4">
        <v>253308.46770186699</v>
      </c>
      <c r="GN125" s="4">
        <v>53647.237105700297</v>
      </c>
      <c r="GO125" s="4">
        <v>433680.155215126</v>
      </c>
      <c r="GP125" s="4">
        <v>42228.970327342002</v>
      </c>
      <c r="GQ125" s="4">
        <v>75032.2718572546</v>
      </c>
      <c r="GR125" s="4">
        <v>31892583.866387401</v>
      </c>
      <c r="GS125" s="4">
        <v>124700371.577585</v>
      </c>
      <c r="GT125" s="4">
        <v>10864053.4166799</v>
      </c>
      <c r="GU125" s="4">
        <v>1851143.52239176</v>
      </c>
      <c r="GV125" s="4">
        <v>0</v>
      </c>
      <c r="GW125">
        <v>433537.57046014001</v>
      </c>
      <c r="GX125">
        <v>347988.81457430398</v>
      </c>
      <c r="GY125">
        <v>194878.790521421</v>
      </c>
      <c r="GZ125">
        <v>5052087.4063214501</v>
      </c>
      <c r="HA125">
        <v>124652.95480004699</v>
      </c>
      <c r="HB125">
        <v>13598.889468772601</v>
      </c>
      <c r="HC125">
        <v>34231.091537545297</v>
      </c>
      <c r="HD125">
        <v>582797.78171506105</v>
      </c>
      <c r="HE125">
        <v>121190.709101056</v>
      </c>
      <c r="HF125">
        <v>99294.675818385003</v>
      </c>
      <c r="HG125">
        <v>352004.76996229601</v>
      </c>
      <c r="HH125">
        <v>38716.890210226004</v>
      </c>
      <c r="HI125">
        <v>285457.62378287403</v>
      </c>
      <c r="HJ125">
        <v>339365.17350987101</v>
      </c>
      <c r="HK125">
        <v>12292.269565632099</v>
      </c>
      <c r="HL125">
        <v>0</v>
      </c>
      <c r="HM125">
        <v>0</v>
      </c>
      <c r="HN125">
        <v>633333.00386797998</v>
      </c>
      <c r="HO125">
        <v>843028.63602873904</v>
      </c>
      <c r="HP125">
        <v>17270.005671227402</v>
      </c>
      <c r="HQ125">
        <v>10374.2263868603</v>
      </c>
      <c r="HR125">
        <v>99470.398952771502</v>
      </c>
      <c r="HS125">
        <v>1025.87545496811</v>
      </c>
      <c r="HT125">
        <v>264.564359888718</v>
      </c>
      <c r="HU125">
        <v>15990.7862433718</v>
      </c>
      <c r="HV125">
        <v>1960.9616515524101</v>
      </c>
      <c r="HW125">
        <v>439.896133688465</v>
      </c>
      <c r="HX125">
        <v>268958.99582105101</v>
      </c>
      <c r="HY125">
        <v>239963.19009681101</v>
      </c>
      <c r="HZ125">
        <v>30830.883336244999</v>
      </c>
      <c r="IA125">
        <v>71268.533042310693</v>
      </c>
      <c r="IB125">
        <v>326065.696299723</v>
      </c>
      <c r="IC125">
        <v>94695.691359767297</v>
      </c>
      <c r="ID125">
        <v>116199.49971690901</v>
      </c>
      <c r="IE125">
        <v>48021.456713927299</v>
      </c>
      <c r="IF125">
        <v>18425.335634776198</v>
      </c>
      <c r="IG125">
        <v>246902.85170480399</v>
      </c>
      <c r="IH125">
        <v>34463.020769572599</v>
      </c>
      <c r="II125">
        <v>56819.633280493101</v>
      </c>
      <c r="IJ125">
        <v>41342.722867626602</v>
      </c>
      <c r="IK125">
        <v>83381.261370662003</v>
      </c>
      <c r="IL125">
        <v>92429.394955993601</v>
      </c>
      <c r="IM125">
        <v>637102.13299584098</v>
      </c>
      <c r="IN125">
        <v>485392.663809266</v>
      </c>
      <c r="IO125">
        <v>507282.32471012301</v>
      </c>
      <c r="IP125">
        <v>535488.01533442503</v>
      </c>
      <c r="IQ125">
        <v>784412.94412232202</v>
      </c>
      <c r="IR125">
        <v>2247417.24950288</v>
      </c>
      <c r="IS125">
        <v>1004555.32299582</v>
      </c>
      <c r="IT125">
        <v>238546.89577169099</v>
      </c>
      <c r="IU125">
        <v>14219568.073161799</v>
      </c>
      <c r="IV125">
        <v>12748569.235250499</v>
      </c>
      <c r="IW125">
        <v>7067145.1401495896</v>
      </c>
      <c r="IX125">
        <v>2678637.0178638701</v>
      </c>
      <c r="IY125">
        <v>5715590.8996759001</v>
      </c>
      <c r="IZ125">
        <v>8689247.05781761</v>
      </c>
      <c r="JA125">
        <v>3317645.21181317</v>
      </c>
      <c r="JB125">
        <v>943742.744645503</v>
      </c>
      <c r="JC125">
        <v>0</v>
      </c>
      <c r="JD125">
        <v>41125.468820476701</v>
      </c>
      <c r="JE125">
        <v>0</v>
      </c>
      <c r="JF125">
        <v>2760176.5684646699</v>
      </c>
      <c r="JG125">
        <v>7447688.0407038098</v>
      </c>
      <c r="JH125">
        <v>24314.916253294199</v>
      </c>
      <c r="JI125">
        <v>4.1265362202151801</v>
      </c>
      <c r="JJ125">
        <v>1443.4665529125</v>
      </c>
      <c r="JK125">
        <v>9068435.3114095107</v>
      </c>
      <c r="JL125">
        <v>646.39223107941098</v>
      </c>
      <c r="JM125">
        <v>205.194425713143</v>
      </c>
      <c r="JN125">
        <v>91352.005083854994</v>
      </c>
      <c r="JO125">
        <v>543224.07452877995</v>
      </c>
      <c r="JP125">
        <v>2668998.0980716702</v>
      </c>
      <c r="JQ125">
        <v>226251.547837102</v>
      </c>
      <c r="JR125">
        <v>1086.01447571688</v>
      </c>
      <c r="JS125">
        <v>489629.60058221698</v>
      </c>
      <c r="JT125">
        <v>2279.0696887014301</v>
      </c>
      <c r="JU125">
        <v>963.95681453043505</v>
      </c>
      <c r="JV125">
        <v>28430.6913029561</v>
      </c>
      <c r="JW125">
        <v>1943.9671839532</v>
      </c>
      <c r="JX125">
        <v>28234.929464176101</v>
      </c>
      <c r="JY125">
        <v>6477.8479301962097</v>
      </c>
      <c r="JZ125">
        <v>2369.98126422112</v>
      </c>
      <c r="KA125">
        <v>7498.6983196744204</v>
      </c>
      <c r="KB125">
        <v>5718.79784571034</v>
      </c>
      <c r="KC125">
        <v>50198.829662857301</v>
      </c>
      <c r="KD125">
        <v>472810.08909591002</v>
      </c>
      <c r="KE125">
        <v>0</v>
      </c>
      <c r="KF125">
        <v>8328.2752322371907</v>
      </c>
      <c r="KG125">
        <v>158245.00350117401</v>
      </c>
      <c r="KH125">
        <v>46490991.137440197</v>
      </c>
      <c r="KI125">
        <v>25849.340379305999</v>
      </c>
      <c r="KJ125">
        <v>75149.005636657806</v>
      </c>
      <c r="KK125">
        <v>94489.911733375702</v>
      </c>
      <c r="KL125">
        <v>18112.847397928199</v>
      </c>
      <c r="KM125">
        <v>3888.0324269262401</v>
      </c>
      <c r="KN125">
        <v>6163030.2802965203</v>
      </c>
      <c r="KO125">
        <v>415018.48732099199</v>
      </c>
      <c r="KP125">
        <v>0</v>
      </c>
      <c r="KQ125">
        <v>349543.68595306203</v>
      </c>
      <c r="KR125">
        <v>7628.0153372315499</v>
      </c>
      <c r="KS125">
        <v>50142.407355194598</v>
      </c>
      <c r="KT125">
        <v>0</v>
      </c>
      <c r="KU125">
        <v>434194.13155725901</v>
      </c>
      <c r="KV125">
        <v>520323.83634415502</v>
      </c>
      <c r="KW125">
        <v>0</v>
      </c>
      <c r="KX125">
        <v>265227.29739667999</v>
      </c>
      <c r="KY125">
        <v>0</v>
      </c>
      <c r="KZ125">
        <v>159800.518727988</v>
      </c>
      <c r="LA125">
        <v>0</v>
      </c>
      <c r="LB125">
        <v>55912.669132037503</v>
      </c>
      <c r="LC125">
        <v>0</v>
      </c>
      <c r="LD125">
        <v>93012.569767494802</v>
      </c>
      <c r="LE125">
        <v>0</v>
      </c>
      <c r="LF125">
        <v>109764.95440074</v>
      </c>
      <c r="LG125">
        <v>0</v>
      </c>
      <c r="LH125">
        <v>255602.995998495</v>
      </c>
      <c r="LI125">
        <v>9704898.3990060799</v>
      </c>
      <c r="LJ125">
        <v>155698909.86257201</v>
      </c>
      <c r="LK125">
        <v>223029443.649975</v>
      </c>
      <c r="LL125">
        <v>91714584.746490806</v>
      </c>
      <c r="LM125">
        <v>1679154976.06494</v>
      </c>
      <c r="LN125">
        <v>101158344.961676</v>
      </c>
      <c r="LO125">
        <v>164396254.78647301</v>
      </c>
      <c r="LP125">
        <v>75181370.677109197</v>
      </c>
      <c r="LQ125">
        <v>26310842.683277801</v>
      </c>
      <c r="LR125">
        <v>141436.61571747801</v>
      </c>
      <c r="LS125">
        <v>0</v>
      </c>
      <c r="LT125">
        <v>735531.78862671298</v>
      </c>
      <c r="LU125">
        <v>635177.68211137503</v>
      </c>
      <c r="LV125">
        <v>61482.180115720003</v>
      </c>
      <c r="LW125">
        <v>157999.573717044</v>
      </c>
      <c r="LX125">
        <v>7454.7982226763997</v>
      </c>
      <c r="LY125">
        <v>172049.02646856799</v>
      </c>
      <c r="LZ125">
        <v>17285.6714542023</v>
      </c>
      <c r="MA125">
        <v>749.93331519740002</v>
      </c>
      <c r="MB125">
        <v>9.5284644234654792</v>
      </c>
      <c r="MC125">
        <v>76.559366207092097</v>
      </c>
      <c r="MD125">
        <v>5837.0862647935901</v>
      </c>
      <c r="ME125">
        <v>8277.4041116262106</v>
      </c>
      <c r="MF125">
        <v>227504.31918504601</v>
      </c>
      <c r="MG125">
        <v>1193810.4350737601</v>
      </c>
      <c r="MH125">
        <v>490.19382106894</v>
      </c>
      <c r="MI125">
        <v>270.54384672982098</v>
      </c>
      <c r="MJ125">
        <v>1263.82377951381</v>
      </c>
      <c r="MK125">
        <v>663.581143990795</v>
      </c>
      <c r="ML125">
        <v>24484.877421428999</v>
      </c>
      <c r="MM125">
        <v>1931972.6262761999</v>
      </c>
      <c r="MN125">
        <v>72417.0427658181</v>
      </c>
      <c r="MO125">
        <v>693598.18224051897</v>
      </c>
      <c r="MP125">
        <v>118038275.94016699</v>
      </c>
      <c r="MQ125">
        <v>0</v>
      </c>
      <c r="MR125">
        <v>1914795.6969572001</v>
      </c>
      <c r="MS125">
        <v>49850.052119656102</v>
      </c>
      <c r="MT125">
        <v>3005211.67829399</v>
      </c>
      <c r="MU125">
        <v>4801520.9118903503</v>
      </c>
      <c r="MV125">
        <v>14511369.0234429</v>
      </c>
      <c r="MW125">
        <v>1777094.9850269901</v>
      </c>
      <c r="MX125">
        <v>4796331.8389660697</v>
      </c>
      <c r="MY125">
        <v>73311.794374130302</v>
      </c>
      <c r="MZ125">
        <v>821336.65699246002</v>
      </c>
      <c r="NA125">
        <v>146455.89289270801</v>
      </c>
      <c r="NB125">
        <v>4960499.1923801498</v>
      </c>
      <c r="NC125">
        <v>2364951.0075321798</v>
      </c>
      <c r="ND125">
        <v>34951942.353455901</v>
      </c>
      <c r="NE125">
        <v>5447894.37180945</v>
      </c>
      <c r="NF125">
        <v>6376589.0099301804</v>
      </c>
      <c r="NG125">
        <v>2877197.2389772199</v>
      </c>
      <c r="NH125">
        <v>16388927.161237</v>
      </c>
      <c r="NI125">
        <v>2200205.29963852</v>
      </c>
      <c r="NJ125">
        <v>40651379.565000497</v>
      </c>
      <c r="NK125">
        <v>12067408.742379099</v>
      </c>
      <c r="NL125">
        <v>11791842.4609119</v>
      </c>
      <c r="NM125">
        <v>180018031.682459</v>
      </c>
      <c r="NN125">
        <v>20388639.310779098</v>
      </c>
      <c r="NO125">
        <v>74773101.421139494</v>
      </c>
      <c r="NP125">
        <v>509608.04242614802</v>
      </c>
      <c r="NQ125">
        <v>522012.12958288699</v>
      </c>
      <c r="NR125">
        <v>118280.700577756</v>
      </c>
      <c r="NS125">
        <v>125556.60511651001</v>
      </c>
      <c r="NT125">
        <v>75630.173608633297</v>
      </c>
      <c r="NU125">
        <v>100718.871763788</v>
      </c>
      <c r="NV125">
        <v>157585.67183657701</v>
      </c>
      <c r="NW125">
        <v>21427.4271328006</v>
      </c>
      <c r="NX125">
        <v>2346.3898413121001</v>
      </c>
      <c r="NY125">
        <v>90664.484276418603</v>
      </c>
      <c r="NZ125">
        <v>191466.58288418499</v>
      </c>
      <c r="OA125">
        <v>21364.572500033399</v>
      </c>
      <c r="OB125">
        <v>2016433.4655233801</v>
      </c>
      <c r="OC125">
        <v>3775320.4947999399</v>
      </c>
      <c r="OD125">
        <v>1571848.5734479199</v>
      </c>
      <c r="OE125">
        <v>771934.99504158995</v>
      </c>
      <c r="OF125">
        <v>453039.03522361198</v>
      </c>
      <c r="OG125">
        <v>700852.08904293098</v>
      </c>
      <c r="OH125">
        <v>193865.719091348</v>
      </c>
      <c r="OI125">
        <v>253253.12583111701</v>
      </c>
      <c r="OJ125">
        <v>5317850.7231448097</v>
      </c>
      <c r="OK125">
        <v>18247031.476550899</v>
      </c>
      <c r="OL125">
        <v>8659617.2860279791</v>
      </c>
      <c r="OM125">
        <v>2443511.8983151498</v>
      </c>
      <c r="ON125">
        <v>0</v>
      </c>
    </row>
    <row r="126" spans="1:404" x14ac:dyDescent="0.25">
      <c r="A126" t="s">
        <v>5</v>
      </c>
      <c r="B126">
        <v>122</v>
      </c>
      <c r="C126" t="s">
        <v>327</v>
      </c>
      <c r="D126" t="s">
        <v>328</v>
      </c>
      <c r="E126" s="4">
        <v>20121.191753932999</v>
      </c>
      <c r="F126" s="4">
        <v>781121.03800455795</v>
      </c>
      <c r="G126" s="4">
        <v>225122.82175845199</v>
      </c>
      <c r="H126" s="4">
        <v>3611609.50973074</v>
      </c>
      <c r="I126" s="4">
        <v>184624.85327187</v>
      </c>
      <c r="J126" s="4">
        <v>5753.8980426775797</v>
      </c>
      <c r="K126" s="4">
        <v>30447.0866104038</v>
      </c>
      <c r="L126" s="4">
        <v>646608.99898456002</v>
      </c>
      <c r="M126" s="4">
        <v>197019.95860443401</v>
      </c>
      <c r="N126" s="4">
        <v>155999.04881178</v>
      </c>
      <c r="O126" s="4">
        <v>1478652.9447558101</v>
      </c>
      <c r="P126" s="4">
        <v>665822.41143545497</v>
      </c>
      <c r="Q126" s="4">
        <v>175632.87501213999</v>
      </c>
      <c r="R126" s="4">
        <v>376623.64483288</v>
      </c>
      <c r="S126" s="4">
        <v>2549.0481042162601</v>
      </c>
      <c r="T126" s="4">
        <v>0</v>
      </c>
      <c r="U126" s="4">
        <v>0</v>
      </c>
      <c r="V126" s="4">
        <v>513499.90913305001</v>
      </c>
      <c r="W126" s="4">
        <v>4918772.7348929103</v>
      </c>
      <c r="X126" s="28">
        <v>8067.3251544260602</v>
      </c>
      <c r="Y126" s="28">
        <v>2050.6460470315001</v>
      </c>
      <c r="Z126" s="28">
        <v>966399.14716702304</v>
      </c>
      <c r="AA126" s="28">
        <v>2809.8584262678701</v>
      </c>
      <c r="AB126" s="28">
        <v>38458.152590810503</v>
      </c>
      <c r="AC126" s="28">
        <v>34032.880802389198</v>
      </c>
      <c r="AD126" s="28">
        <v>177876.78630105499</v>
      </c>
      <c r="AE126" s="28">
        <v>109827.49997605701</v>
      </c>
      <c r="AF126" s="28">
        <v>226442.513630809</v>
      </c>
      <c r="AG126" s="28">
        <v>292453.44008256902</v>
      </c>
      <c r="AH126" s="28">
        <v>1336.2113196539999</v>
      </c>
      <c r="AI126" s="28">
        <v>2115.2540628554102</v>
      </c>
      <c r="AJ126" s="28">
        <v>622.25859995408598</v>
      </c>
      <c r="AK126" s="28">
        <v>1699.55040132917</v>
      </c>
      <c r="AL126" s="28">
        <v>6955.0499336886996</v>
      </c>
      <c r="AM126" s="28">
        <v>104.025909167826</v>
      </c>
      <c r="AN126" s="28">
        <v>1555.1321700283099</v>
      </c>
      <c r="AO126" s="28">
        <v>24682.588058182799</v>
      </c>
      <c r="AP126" s="28">
        <v>109081.73762196201</v>
      </c>
      <c r="AQ126" s="28">
        <v>1865.3885755562901</v>
      </c>
      <c r="AR126" s="4">
        <v>127386.41474907201</v>
      </c>
      <c r="AS126" s="4">
        <v>55728.993335109401</v>
      </c>
      <c r="AT126" s="4">
        <v>145450.07121149101</v>
      </c>
      <c r="AU126" s="4">
        <v>1358183.0706052899</v>
      </c>
      <c r="AV126" s="4">
        <v>1382657.88889848</v>
      </c>
      <c r="AW126" s="4">
        <v>2630706.6204663799</v>
      </c>
      <c r="AX126" s="4">
        <v>4261566.0788781298</v>
      </c>
      <c r="AY126" s="4">
        <v>236611.01179355301</v>
      </c>
      <c r="AZ126" s="4">
        <v>5819396.2202967899</v>
      </c>
      <c r="BA126" s="4">
        <v>45571.772754844802</v>
      </c>
      <c r="BB126" s="4">
        <v>475521.48024639301</v>
      </c>
      <c r="BC126" s="4">
        <v>22985551.5721233</v>
      </c>
      <c r="BD126" s="4">
        <v>3335893.2006948302</v>
      </c>
      <c r="BE126" s="4">
        <v>3613558.2517286702</v>
      </c>
      <c r="BF126" s="4">
        <v>1236637.9343680199</v>
      </c>
      <c r="BG126" s="4">
        <v>3808120.7010172401</v>
      </c>
      <c r="BH126" s="4">
        <v>5747339.6589889601</v>
      </c>
      <c r="BI126" s="4">
        <v>1933264.16983278</v>
      </c>
      <c r="BJ126" s="4">
        <v>1291245.4050779999</v>
      </c>
      <c r="BK126" s="4">
        <v>0</v>
      </c>
      <c r="BL126" s="4">
        <v>53401.793246490502</v>
      </c>
      <c r="BM126" s="4">
        <v>0</v>
      </c>
      <c r="BN126" s="4">
        <v>2947766.937984</v>
      </c>
      <c r="BO126" s="4">
        <v>7053581.79510222</v>
      </c>
      <c r="BP126" s="4">
        <v>266509.57731690799</v>
      </c>
      <c r="BQ126" s="4">
        <v>0</v>
      </c>
      <c r="BR126" s="4">
        <v>738.89752191280502</v>
      </c>
      <c r="BS126" s="4">
        <v>16185016.1534661</v>
      </c>
      <c r="BT126" s="4">
        <v>594.78657318628802</v>
      </c>
      <c r="BU126" s="4">
        <v>42.352085977864398</v>
      </c>
      <c r="BV126" s="4">
        <v>194435.72381725101</v>
      </c>
      <c r="BW126" s="4">
        <v>429945.88211807999</v>
      </c>
      <c r="BX126" s="4">
        <v>6478724.2781231701</v>
      </c>
      <c r="BY126" s="4">
        <v>183872.19792941399</v>
      </c>
      <c r="BZ126" s="4">
        <v>446.000435285989</v>
      </c>
      <c r="CA126" s="4">
        <v>476843.40846821101</v>
      </c>
      <c r="CB126" s="4">
        <v>4422.1267858069896</v>
      </c>
      <c r="CC126" s="4">
        <v>3.2191156310640898</v>
      </c>
      <c r="CD126" s="4">
        <v>65577.753455616199</v>
      </c>
      <c r="CE126" s="4">
        <v>13513.922323130901</v>
      </c>
      <c r="CF126" s="4">
        <v>25406.739976672601</v>
      </c>
      <c r="CG126" s="4">
        <v>30943.151055620001</v>
      </c>
      <c r="CH126" s="4">
        <v>2340.2131756007502</v>
      </c>
      <c r="CI126" s="4">
        <v>2519.7140590153899</v>
      </c>
      <c r="CJ126" s="4">
        <v>9283.2513342766397</v>
      </c>
      <c r="CK126" s="4">
        <v>200062.308454029</v>
      </c>
      <c r="CL126" s="4">
        <v>8587960.9327120893</v>
      </c>
      <c r="CM126" s="4">
        <v>0</v>
      </c>
      <c r="CN126" s="4">
        <v>31065.0112510527</v>
      </c>
      <c r="CO126" s="4">
        <v>68587.823919073198</v>
      </c>
      <c r="CP126" s="4">
        <v>40636553.282118499</v>
      </c>
      <c r="CQ126" s="4">
        <v>13527.54625437</v>
      </c>
      <c r="CR126" s="4">
        <v>14654.402197515499</v>
      </c>
      <c r="CS126" s="4">
        <v>136782.25968095299</v>
      </c>
      <c r="CT126" s="4">
        <v>153047.35804298401</v>
      </c>
      <c r="CU126" s="4">
        <v>82686.118077483407</v>
      </c>
      <c r="CV126" s="4">
        <v>3826587.0740655698</v>
      </c>
      <c r="CW126" s="4">
        <v>40877.009209817203</v>
      </c>
      <c r="CX126" s="4">
        <v>0</v>
      </c>
      <c r="CY126" s="4">
        <v>719487.73378842801</v>
      </c>
      <c r="CZ126" s="4">
        <v>34048.6550332775</v>
      </c>
      <c r="DA126" s="4">
        <v>126210.377055352</v>
      </c>
      <c r="DB126" s="4">
        <v>0</v>
      </c>
      <c r="DC126" s="4">
        <v>1620549.4330264099</v>
      </c>
      <c r="DD126" s="4">
        <v>381175.57172156899</v>
      </c>
      <c r="DE126" s="4">
        <v>0</v>
      </c>
      <c r="DF126" s="4">
        <v>122688.559285365</v>
      </c>
      <c r="DG126" s="4">
        <v>0</v>
      </c>
      <c r="DH126" s="4">
        <v>154120.46370771099</v>
      </c>
      <c r="DI126" s="4">
        <v>0</v>
      </c>
      <c r="DJ126" s="4">
        <v>16847.068027793299</v>
      </c>
      <c r="DK126" s="4">
        <v>0</v>
      </c>
      <c r="DL126" s="4">
        <v>98267.062066026803</v>
      </c>
      <c r="DM126" s="4">
        <v>0</v>
      </c>
      <c r="DN126" s="4">
        <v>65395.482448287701</v>
      </c>
      <c r="DO126" s="4">
        <v>0</v>
      </c>
      <c r="DP126" s="4">
        <v>176070.99421005</v>
      </c>
      <c r="DQ126" s="4">
        <v>16510043.6101305</v>
      </c>
      <c r="DR126" s="4">
        <v>88738993.159796998</v>
      </c>
      <c r="DS126" s="4">
        <v>14150405.2390454</v>
      </c>
      <c r="DT126" s="4">
        <v>22592186.009724401</v>
      </c>
      <c r="DU126" s="4">
        <v>100693658.138577</v>
      </c>
      <c r="DV126" s="4">
        <v>3669472337.3323998</v>
      </c>
      <c r="DW126" s="4">
        <v>101765802.968035</v>
      </c>
      <c r="DX126" s="4">
        <v>161853183.516846</v>
      </c>
      <c r="DY126" s="4">
        <v>31562291.699225001</v>
      </c>
      <c r="DZ126" s="4">
        <v>27459.276677196402</v>
      </c>
      <c r="EA126" s="4">
        <v>0</v>
      </c>
      <c r="EB126" s="4">
        <v>3126134.3084900999</v>
      </c>
      <c r="EC126" s="4">
        <v>1849910.86115156</v>
      </c>
      <c r="ED126" s="4">
        <v>1484443.7037007699</v>
      </c>
      <c r="EE126" s="4">
        <v>409589.94224561303</v>
      </c>
      <c r="EF126" s="4">
        <v>104007.51381652799</v>
      </c>
      <c r="EG126" s="4">
        <v>77417.267629142196</v>
      </c>
      <c r="EH126" s="4">
        <v>484906.00570741203</v>
      </c>
      <c r="EI126" s="4">
        <v>28506.692499774701</v>
      </c>
      <c r="EJ126" s="4">
        <v>187.22926358947601</v>
      </c>
      <c r="EK126" s="4">
        <v>34.997831130149599</v>
      </c>
      <c r="EL126" s="4">
        <v>3294.2690533771201</v>
      </c>
      <c r="EM126" s="4">
        <v>42383.405271958698</v>
      </c>
      <c r="EN126" s="4">
        <v>535177.88593398198</v>
      </c>
      <c r="EO126" s="4">
        <v>2705266.76144811</v>
      </c>
      <c r="EP126" s="4">
        <v>7262.6894393924604</v>
      </c>
      <c r="EQ126" s="4">
        <v>4396.7700114374002</v>
      </c>
      <c r="ER126" s="4">
        <v>57.214170166288802</v>
      </c>
      <c r="ES126" s="4">
        <v>87.514499025817599</v>
      </c>
      <c r="ET126" s="4">
        <v>6890.2641381660296</v>
      </c>
      <c r="EU126" s="4">
        <v>43515115.574778102</v>
      </c>
      <c r="EV126" s="4">
        <v>1453493.5068156701</v>
      </c>
      <c r="EW126" s="4">
        <v>3451263.5834212201</v>
      </c>
      <c r="EX126" s="4">
        <v>181570499.490704</v>
      </c>
      <c r="EY126" s="4">
        <v>0</v>
      </c>
      <c r="EZ126" s="4">
        <v>5334793.4237843901</v>
      </c>
      <c r="FA126" s="4">
        <v>145817.80011506099</v>
      </c>
      <c r="FB126" s="4">
        <v>238472.66513268699</v>
      </c>
      <c r="FC126" s="4">
        <v>63713.5182428021</v>
      </c>
      <c r="FD126" s="4">
        <v>12539033.9975853</v>
      </c>
      <c r="FE126" s="4">
        <v>1669991.1107431201</v>
      </c>
      <c r="FF126" s="4">
        <v>2642982.3277757</v>
      </c>
      <c r="FG126" s="4">
        <v>5529.9231211321603</v>
      </c>
      <c r="FH126" s="4">
        <v>353425.01187585201</v>
      </c>
      <c r="FI126" s="4">
        <v>142599.798134827</v>
      </c>
      <c r="FJ126" s="4">
        <v>9863092.7490533497</v>
      </c>
      <c r="FK126" s="4">
        <v>5571071.8450814402</v>
      </c>
      <c r="FL126" s="4">
        <v>7569370.0588589702</v>
      </c>
      <c r="FM126" s="4">
        <v>4448123.4373376798</v>
      </c>
      <c r="FN126" s="4">
        <v>5279486.8618207704</v>
      </c>
      <c r="FO126" s="4">
        <v>462206.70355195401</v>
      </c>
      <c r="FP126" s="4">
        <v>32639753.371879499</v>
      </c>
      <c r="FQ126" s="4">
        <v>1865711.31186637</v>
      </c>
      <c r="FR126" s="4">
        <v>14133436.4861643</v>
      </c>
      <c r="FS126" s="4">
        <v>14807783.9274798</v>
      </c>
      <c r="FT126" s="4">
        <v>41430141.413624503</v>
      </c>
      <c r="FU126" s="4">
        <v>191358601.359532</v>
      </c>
      <c r="FV126" s="4">
        <v>51484801.6752607</v>
      </c>
      <c r="FW126" s="4">
        <v>1598518956.4976699</v>
      </c>
      <c r="FX126" s="4">
        <v>215421.43744637599</v>
      </c>
      <c r="FY126" s="4">
        <v>245991.63412668099</v>
      </c>
      <c r="FZ126" s="4">
        <v>164500.52696225001</v>
      </c>
      <c r="GA126" s="4">
        <v>310806.27225175302</v>
      </c>
      <c r="GB126" s="4">
        <v>39860.3362070886</v>
      </c>
      <c r="GC126" s="4">
        <v>90420.827004045903</v>
      </c>
      <c r="GD126" s="4">
        <v>235164.553703657</v>
      </c>
      <c r="GE126" s="4">
        <v>37990.665647769201</v>
      </c>
      <c r="GF126" s="4">
        <v>4608.8014724978702</v>
      </c>
      <c r="GG126" s="4">
        <v>243020.69155154799</v>
      </c>
      <c r="GH126" s="4">
        <v>467220.26185932901</v>
      </c>
      <c r="GI126" s="4">
        <v>1754.0976854191899</v>
      </c>
      <c r="GJ126" s="4">
        <v>118905.442656542</v>
      </c>
      <c r="GK126" s="4">
        <v>208050.78961222601</v>
      </c>
      <c r="GL126" s="4">
        <v>216601.52534792401</v>
      </c>
      <c r="GM126" s="4">
        <v>157414.60518005301</v>
      </c>
      <c r="GN126" s="4">
        <v>38658.711063378702</v>
      </c>
      <c r="GO126" s="4">
        <v>300012.07242187299</v>
      </c>
      <c r="GP126" s="4">
        <v>26913.576567471599</v>
      </c>
      <c r="GQ126" s="4">
        <v>48086.117829315699</v>
      </c>
      <c r="GR126" s="4">
        <v>21159300.897022702</v>
      </c>
      <c r="GS126" s="4">
        <v>42510795.9819398</v>
      </c>
      <c r="GT126" s="4">
        <v>4521742.4633041602</v>
      </c>
      <c r="GU126" s="4">
        <v>1982717.7491227901</v>
      </c>
      <c r="GV126" s="4">
        <v>0</v>
      </c>
      <c r="GW126">
        <v>463409.04770213499</v>
      </c>
      <c r="GX126">
        <v>376419.50612585101</v>
      </c>
      <c r="GY126">
        <v>197798.981441532</v>
      </c>
      <c r="GZ126">
        <v>5901819.6532560699</v>
      </c>
      <c r="HA126">
        <v>118138.23279703299</v>
      </c>
      <c r="HB126">
        <v>11144.839919702301</v>
      </c>
      <c r="HC126">
        <v>26148.165683915598</v>
      </c>
      <c r="HD126">
        <v>603779.36704658298</v>
      </c>
      <c r="HE126">
        <v>125906.810622445</v>
      </c>
      <c r="HF126">
        <v>66473.595749675398</v>
      </c>
      <c r="HG126">
        <v>588642.70960843004</v>
      </c>
      <c r="HH126">
        <v>61549.736223542299</v>
      </c>
      <c r="HI126">
        <v>407077.31382134103</v>
      </c>
      <c r="HJ126">
        <v>398005.59588844201</v>
      </c>
      <c r="HK126">
        <v>20953.323185600599</v>
      </c>
      <c r="HL126">
        <v>0</v>
      </c>
      <c r="HM126">
        <v>0</v>
      </c>
      <c r="HN126">
        <v>704522.33182348404</v>
      </c>
      <c r="HO126">
        <v>1628325.66658043</v>
      </c>
      <c r="HP126">
        <v>30760.979917791799</v>
      </c>
      <c r="HQ126">
        <v>16357.293631394599</v>
      </c>
      <c r="HR126">
        <v>203713.85037950799</v>
      </c>
      <c r="HS126">
        <v>2150.0299403887502</v>
      </c>
      <c r="HT126">
        <v>506.750877999279</v>
      </c>
      <c r="HU126">
        <v>33100.427170240902</v>
      </c>
      <c r="HV126">
        <v>4761.1221157605896</v>
      </c>
      <c r="HW126">
        <v>339.022457498287</v>
      </c>
      <c r="HX126">
        <v>392088.765790537</v>
      </c>
      <c r="HY126">
        <v>297802.02696220699</v>
      </c>
      <c r="HZ126">
        <v>47050.642365717897</v>
      </c>
      <c r="IA126">
        <v>111415.205806867</v>
      </c>
      <c r="IB126">
        <v>465246.052121685</v>
      </c>
      <c r="IC126">
        <v>168432.208933374</v>
      </c>
      <c r="ID126">
        <v>425164.08547593799</v>
      </c>
      <c r="IE126">
        <v>59042.376039858398</v>
      </c>
      <c r="IF126">
        <v>39459.798729617098</v>
      </c>
      <c r="IG126">
        <v>292453.05797019199</v>
      </c>
      <c r="IH126">
        <v>39885.5325078565</v>
      </c>
      <c r="II126">
        <v>79621.060992842496</v>
      </c>
      <c r="IJ126">
        <v>70296.047327021501</v>
      </c>
      <c r="IK126">
        <v>243733.21230990201</v>
      </c>
      <c r="IL126">
        <v>106715.726944939</v>
      </c>
      <c r="IM126">
        <v>661657.24501644704</v>
      </c>
      <c r="IN126">
        <v>503773.27239060798</v>
      </c>
      <c r="IO126">
        <v>471306.64817364502</v>
      </c>
      <c r="IP126">
        <v>471784.67557999899</v>
      </c>
      <c r="IQ126">
        <v>393449.08532690199</v>
      </c>
      <c r="IR126">
        <v>2014038.01190713</v>
      </c>
      <c r="IS126">
        <v>1193993.1421004101</v>
      </c>
      <c r="IT126">
        <v>258016.22499736701</v>
      </c>
      <c r="IU126">
        <v>12767459.203591401</v>
      </c>
      <c r="IV126">
        <v>8447901.1208990999</v>
      </c>
      <c r="IW126">
        <v>7616480.4654895402</v>
      </c>
      <c r="IX126">
        <v>3107987.2882188498</v>
      </c>
      <c r="IY126">
        <v>5663757.4323948203</v>
      </c>
      <c r="IZ126">
        <v>8691462.8891244996</v>
      </c>
      <c r="JA126">
        <v>2545799.0249404199</v>
      </c>
      <c r="JB126">
        <v>659947.69317963999</v>
      </c>
      <c r="JC126">
        <v>0</v>
      </c>
      <c r="JD126">
        <v>43329.3170415317</v>
      </c>
      <c r="JE126">
        <v>0</v>
      </c>
      <c r="JF126">
        <v>2181721.3097009799</v>
      </c>
      <c r="JG126">
        <v>3955466.6628908999</v>
      </c>
      <c r="JH126">
        <v>30824.459153961699</v>
      </c>
      <c r="JI126">
        <v>4.22990666167036</v>
      </c>
      <c r="JJ126">
        <v>1716.4532530828101</v>
      </c>
      <c r="JK126">
        <v>9943228.4817395601</v>
      </c>
      <c r="JL126">
        <v>752.82992286440401</v>
      </c>
      <c r="JM126">
        <v>137.352034428259</v>
      </c>
      <c r="JN126">
        <v>106490.745937539</v>
      </c>
      <c r="JO126">
        <v>923873.35081518302</v>
      </c>
      <c r="JP126">
        <v>2921839.3356205998</v>
      </c>
      <c r="JQ126">
        <v>239406.012373498</v>
      </c>
      <c r="JR126">
        <v>859.85661549873998</v>
      </c>
      <c r="JS126">
        <v>529655.616877964</v>
      </c>
      <c r="JT126">
        <v>2550.07182326887</v>
      </c>
      <c r="JU126">
        <v>1226.54522419001</v>
      </c>
      <c r="JV126">
        <v>34551.211887186801</v>
      </c>
      <c r="JW126">
        <v>3355.4080580278701</v>
      </c>
      <c r="JX126">
        <v>30492.9533988859</v>
      </c>
      <c r="JY126">
        <v>5849.5751100663101</v>
      </c>
      <c r="JZ126">
        <v>2138.3863034854699</v>
      </c>
      <c r="KA126">
        <v>6476.86531566538</v>
      </c>
      <c r="KB126">
        <v>6680.2377954015401</v>
      </c>
      <c r="KC126">
        <v>69044.295344099199</v>
      </c>
      <c r="KD126">
        <v>571067.38102070906</v>
      </c>
      <c r="KE126">
        <v>0</v>
      </c>
      <c r="KF126">
        <v>11791.129551287901</v>
      </c>
      <c r="KG126">
        <v>170860.63690168201</v>
      </c>
      <c r="KH126">
        <v>60375481.460125104</v>
      </c>
      <c r="KI126">
        <v>27537.5160976064</v>
      </c>
      <c r="KJ126">
        <v>78832.497192842202</v>
      </c>
      <c r="KK126">
        <v>103652.973561862</v>
      </c>
      <c r="KL126">
        <v>12600.2310032152</v>
      </c>
      <c r="KM126">
        <v>1104.78358232598</v>
      </c>
      <c r="KN126">
        <v>6154815.3880544696</v>
      </c>
      <c r="KO126">
        <v>286132.52007657499</v>
      </c>
      <c r="KP126">
        <v>0</v>
      </c>
      <c r="KQ126">
        <v>512254.20726474503</v>
      </c>
      <c r="KR126">
        <v>8676.3791471713703</v>
      </c>
      <c r="KS126">
        <v>50793.316449269601</v>
      </c>
      <c r="KT126">
        <v>0</v>
      </c>
      <c r="KU126">
        <v>682263.96779272705</v>
      </c>
      <c r="KV126">
        <v>638817.42456246202</v>
      </c>
      <c r="KW126">
        <v>0</v>
      </c>
      <c r="KX126">
        <v>155605.46487733201</v>
      </c>
      <c r="KY126">
        <v>0</v>
      </c>
      <c r="KZ126">
        <v>158707.18894424901</v>
      </c>
      <c r="LA126">
        <v>0</v>
      </c>
      <c r="LB126">
        <v>60085.940392692901</v>
      </c>
      <c r="LC126">
        <v>0</v>
      </c>
      <c r="LD126">
        <v>108345.11262909</v>
      </c>
      <c r="LE126">
        <v>0</v>
      </c>
      <c r="LF126">
        <v>163213.276603237</v>
      </c>
      <c r="LG126">
        <v>0</v>
      </c>
      <c r="LH126">
        <v>362787.38148307102</v>
      </c>
      <c r="LI126">
        <v>9220387.8307070993</v>
      </c>
      <c r="LJ126">
        <v>162923641.752518</v>
      </c>
      <c r="LK126">
        <v>36426525.612255201</v>
      </c>
      <c r="LL126">
        <v>57567657.158488199</v>
      </c>
      <c r="LM126">
        <v>127156205.148929</v>
      </c>
      <c r="LN126">
        <v>2037194041.9748299</v>
      </c>
      <c r="LO126">
        <v>136640404.847056</v>
      </c>
      <c r="LP126">
        <v>198922286.19312501</v>
      </c>
      <c r="LQ126">
        <v>33192650.845795002</v>
      </c>
      <c r="LR126">
        <v>205510.11264022699</v>
      </c>
      <c r="LS126">
        <v>0</v>
      </c>
      <c r="LT126">
        <v>768410.27815508004</v>
      </c>
      <c r="LU126">
        <v>659454.67477023904</v>
      </c>
      <c r="LV126">
        <v>102339.59890020201</v>
      </c>
      <c r="LW126">
        <v>172326.34520378601</v>
      </c>
      <c r="LX126">
        <v>7886.1690086205399</v>
      </c>
      <c r="LY126">
        <v>170170.744880554</v>
      </c>
      <c r="LZ126">
        <v>19527.403459334899</v>
      </c>
      <c r="MA126">
        <v>709.616921417561</v>
      </c>
      <c r="MB126">
        <v>12.0955655936255</v>
      </c>
      <c r="MC126">
        <v>97.203974102267495</v>
      </c>
      <c r="MD126">
        <v>8285.5246474910691</v>
      </c>
      <c r="ME126">
        <v>13566.811307481201</v>
      </c>
      <c r="MF126">
        <v>264769.88337398699</v>
      </c>
      <c r="MG126">
        <v>1330021.69581855</v>
      </c>
      <c r="MH126">
        <v>1755.7658344501101</v>
      </c>
      <c r="MI126">
        <v>969.08376156128804</v>
      </c>
      <c r="MJ126">
        <v>3100.7555712918802</v>
      </c>
      <c r="MK126">
        <v>2340.8648878644299</v>
      </c>
      <c r="ML126">
        <v>83074.283823924794</v>
      </c>
      <c r="MM126">
        <v>4104425.4495553402</v>
      </c>
      <c r="MN126">
        <v>67075.420150449907</v>
      </c>
      <c r="MO126">
        <v>1998381.49962026</v>
      </c>
      <c r="MP126">
        <v>128634514.56516799</v>
      </c>
      <c r="MQ126">
        <v>0</v>
      </c>
      <c r="MR126">
        <v>1983137.0559598999</v>
      </c>
      <c r="MS126">
        <v>54396.025172110203</v>
      </c>
      <c r="MT126">
        <v>6139718.8249999098</v>
      </c>
      <c r="MU126">
        <v>5002778.2124611903</v>
      </c>
      <c r="MV126">
        <v>11944296.948103299</v>
      </c>
      <c r="MW126">
        <v>2783960.7759699798</v>
      </c>
      <c r="MX126">
        <v>4463760.2108269697</v>
      </c>
      <c r="MY126">
        <v>66503.813888949793</v>
      </c>
      <c r="MZ126">
        <v>915454.54891848902</v>
      </c>
      <c r="NA126">
        <v>253755.74151403201</v>
      </c>
      <c r="NB126">
        <v>10919671.0415358</v>
      </c>
      <c r="NC126">
        <v>2486967.90653275</v>
      </c>
      <c r="ND126">
        <v>6441531.95920726</v>
      </c>
      <c r="NE126">
        <v>3807876.4691189602</v>
      </c>
      <c r="NF126">
        <v>5575749.4740590304</v>
      </c>
      <c r="NG126">
        <v>2146141.8292736202</v>
      </c>
      <c r="NH126">
        <v>16438052.5998645</v>
      </c>
      <c r="NI126">
        <v>2130260.77659069</v>
      </c>
      <c r="NJ126">
        <v>19905975.9634226</v>
      </c>
      <c r="NK126">
        <v>8812081.9289443102</v>
      </c>
      <c r="NL126">
        <v>12737772.9078875</v>
      </c>
      <c r="NM126">
        <v>318416782.67400903</v>
      </c>
      <c r="NN126">
        <v>38421540.2187052</v>
      </c>
      <c r="NO126">
        <v>449339042.51347399</v>
      </c>
      <c r="NP126">
        <v>1151341.48096274</v>
      </c>
      <c r="NQ126">
        <v>1177159.7206213099</v>
      </c>
      <c r="NR126">
        <v>256994.05948864401</v>
      </c>
      <c r="NS126">
        <v>234993.14953036801</v>
      </c>
      <c r="NT126">
        <v>170300.05882872501</v>
      </c>
      <c r="NU126">
        <v>226323.873706869</v>
      </c>
      <c r="NV126">
        <v>327232.39141465002</v>
      </c>
      <c r="NW126">
        <v>15327.8737525494</v>
      </c>
      <c r="NX126">
        <v>1573.51613862417</v>
      </c>
      <c r="NY126">
        <v>156506.75964788001</v>
      </c>
      <c r="NZ126">
        <v>405258.75293507299</v>
      </c>
      <c r="OA126">
        <v>48218.150238751601</v>
      </c>
      <c r="OB126">
        <v>4036623.0199380801</v>
      </c>
      <c r="OC126">
        <v>7318715.3581739496</v>
      </c>
      <c r="OD126">
        <v>3357644.8748764601</v>
      </c>
      <c r="OE126">
        <v>1702231.85108024</v>
      </c>
      <c r="OF126">
        <v>988875.51277743001</v>
      </c>
      <c r="OG126">
        <v>1539723.5272445199</v>
      </c>
      <c r="OH126">
        <v>433693.22039639601</v>
      </c>
      <c r="OI126">
        <v>569477.61545183801</v>
      </c>
      <c r="OJ126">
        <v>6641541.7316926997</v>
      </c>
      <c r="OK126">
        <v>19627872.308771301</v>
      </c>
      <c r="OL126">
        <v>12582595.3792991</v>
      </c>
      <c r="OM126">
        <v>4012208.8672942901</v>
      </c>
      <c r="ON126">
        <v>0</v>
      </c>
    </row>
    <row r="127" spans="1:404" x14ac:dyDescent="0.25">
      <c r="A127" t="s">
        <v>5</v>
      </c>
      <c r="B127">
        <v>123</v>
      </c>
      <c r="C127" t="s">
        <v>329</v>
      </c>
      <c r="D127" t="s">
        <v>330</v>
      </c>
      <c r="E127" s="4">
        <v>5459.5422002581599</v>
      </c>
      <c r="F127" s="4">
        <v>732705.20751253003</v>
      </c>
      <c r="G127" s="4">
        <v>254340.22350481199</v>
      </c>
      <c r="H127" s="4">
        <v>3159262.5142674102</v>
      </c>
      <c r="I127" s="4">
        <v>218417.055146167</v>
      </c>
      <c r="J127" s="4">
        <v>11525.643904824101</v>
      </c>
      <c r="K127" s="4">
        <v>9044.4768767029509</v>
      </c>
      <c r="L127" s="4">
        <v>482199.71601146698</v>
      </c>
      <c r="M127" s="4">
        <v>258733.48986592601</v>
      </c>
      <c r="N127" s="4">
        <v>182192.27190578799</v>
      </c>
      <c r="O127" s="4">
        <v>978330.96839001402</v>
      </c>
      <c r="P127" s="4">
        <v>427773.055695677</v>
      </c>
      <c r="Q127" s="4">
        <v>125986.921393667</v>
      </c>
      <c r="R127" s="4">
        <v>414123.36868070898</v>
      </c>
      <c r="S127" s="4">
        <v>2891.6645060435599</v>
      </c>
      <c r="T127" s="4">
        <v>0</v>
      </c>
      <c r="U127" s="4">
        <v>0</v>
      </c>
      <c r="V127" s="4">
        <v>1291180.00379017</v>
      </c>
      <c r="W127" s="4">
        <v>466558.92106991803</v>
      </c>
      <c r="X127" s="28">
        <v>2508.5183482029101</v>
      </c>
      <c r="Y127" s="28">
        <v>752.98769120777195</v>
      </c>
      <c r="Z127" s="28">
        <v>246816.05802480801</v>
      </c>
      <c r="AA127" s="28">
        <v>419.24314511365799</v>
      </c>
      <c r="AB127" s="28">
        <v>6322.86572282816</v>
      </c>
      <c r="AC127" s="28">
        <v>46631.511718591202</v>
      </c>
      <c r="AD127" s="28">
        <v>31433.410915293302</v>
      </c>
      <c r="AE127" s="28">
        <v>13105.3560605118</v>
      </c>
      <c r="AF127" s="28">
        <v>205712.51267436499</v>
      </c>
      <c r="AG127" s="28">
        <v>279820.12002543901</v>
      </c>
      <c r="AH127" s="28">
        <v>885.60783589413495</v>
      </c>
      <c r="AI127" s="28">
        <v>2379.0295439782799</v>
      </c>
      <c r="AJ127" s="28">
        <v>1306.3995048604199</v>
      </c>
      <c r="AK127" s="28">
        <v>959.64534571935098</v>
      </c>
      <c r="AL127" s="28">
        <v>4771.2830069746697</v>
      </c>
      <c r="AM127" s="28">
        <v>74.283153979617097</v>
      </c>
      <c r="AN127" s="28">
        <v>2287.7279790671701</v>
      </c>
      <c r="AO127" s="28">
        <v>4344.2911422474699</v>
      </c>
      <c r="AP127" s="28">
        <v>2728.5420795875798</v>
      </c>
      <c r="AQ127" s="28">
        <v>1675.0222353033901</v>
      </c>
      <c r="AR127" s="4">
        <v>43376.278027383501</v>
      </c>
      <c r="AS127" s="4">
        <v>25831.278985644301</v>
      </c>
      <c r="AT127" s="4">
        <v>101489.38916177599</v>
      </c>
      <c r="AU127" s="4">
        <v>1214854.3119131699</v>
      </c>
      <c r="AV127" s="4">
        <v>1341894.10051081</v>
      </c>
      <c r="AW127" s="4">
        <v>2696908.2580761202</v>
      </c>
      <c r="AX127" s="4">
        <v>2406567.60093757</v>
      </c>
      <c r="AY127" s="4">
        <v>185219.93743433399</v>
      </c>
      <c r="AZ127" s="4">
        <v>4303854.7755816802</v>
      </c>
      <c r="BA127" s="4">
        <v>57346.653930730099</v>
      </c>
      <c r="BB127" s="4">
        <v>336859.501111702</v>
      </c>
      <c r="BC127" s="4">
        <v>14223461.102623001</v>
      </c>
      <c r="BD127" s="4">
        <v>1999679.49116697</v>
      </c>
      <c r="BE127" s="4">
        <v>1955577.81519595</v>
      </c>
      <c r="BF127" s="4">
        <v>918810.47887079301</v>
      </c>
      <c r="BG127" s="4">
        <v>3730428.16395219</v>
      </c>
      <c r="BH127" s="4">
        <v>4284831.74782883</v>
      </c>
      <c r="BI127" s="4">
        <v>1869695.5879566199</v>
      </c>
      <c r="BJ127" s="4">
        <v>2036136.25115445</v>
      </c>
      <c r="BK127" s="4">
        <v>0</v>
      </c>
      <c r="BL127" s="4">
        <v>50453.847799829004</v>
      </c>
      <c r="BM127" s="4">
        <v>0</v>
      </c>
      <c r="BN127" s="4">
        <v>1354661.1446531899</v>
      </c>
      <c r="BO127" s="4">
        <v>3311590.9725993099</v>
      </c>
      <c r="BP127" s="4">
        <v>82226.496146806807</v>
      </c>
      <c r="BQ127" s="4">
        <v>0</v>
      </c>
      <c r="BR127" s="4">
        <v>350.05409224392002</v>
      </c>
      <c r="BS127" s="4">
        <v>4141077.33452952</v>
      </c>
      <c r="BT127" s="4">
        <v>291.62347206306998</v>
      </c>
      <c r="BU127" s="4">
        <v>33.780260672008097</v>
      </c>
      <c r="BV127" s="4">
        <v>50087.252782776501</v>
      </c>
      <c r="BW127" s="4">
        <v>357481.35879999399</v>
      </c>
      <c r="BX127" s="4">
        <v>1782501.22113997</v>
      </c>
      <c r="BY127" s="4">
        <v>62570.763442215597</v>
      </c>
      <c r="BZ127" s="4">
        <v>258.107118001456</v>
      </c>
      <c r="CA127" s="4">
        <v>146626.031591557</v>
      </c>
      <c r="CB127" s="4">
        <v>2188.4674834307598</v>
      </c>
      <c r="CC127" s="4">
        <v>9.9379864126629105</v>
      </c>
      <c r="CD127" s="4">
        <v>12720.714295879299</v>
      </c>
      <c r="CE127" s="4">
        <v>3286.6138968314699</v>
      </c>
      <c r="CF127" s="4">
        <v>4116.7790784483896</v>
      </c>
      <c r="CG127" s="4">
        <v>13031.339300220499</v>
      </c>
      <c r="CH127" s="4">
        <v>800.397162960277</v>
      </c>
      <c r="CI127" s="4">
        <v>642.97989186552297</v>
      </c>
      <c r="CJ127" s="4">
        <v>2362.5556541677201</v>
      </c>
      <c r="CK127" s="4">
        <v>49130.565565436402</v>
      </c>
      <c r="CL127" s="4">
        <v>1877959.99474914</v>
      </c>
      <c r="CM127" s="4">
        <v>0</v>
      </c>
      <c r="CN127" s="4">
        <v>21097.2855444134</v>
      </c>
      <c r="CO127" s="4">
        <v>73916.956744921597</v>
      </c>
      <c r="CP127" s="4">
        <v>10109924.6833342</v>
      </c>
      <c r="CQ127" s="4">
        <v>7365.4446417176296</v>
      </c>
      <c r="CR127" s="4">
        <v>8791.2593571372599</v>
      </c>
      <c r="CS127" s="4">
        <v>30389.312022087601</v>
      </c>
      <c r="CT127" s="4">
        <v>30173.971135378699</v>
      </c>
      <c r="CU127" s="4">
        <v>9944.4094260542606</v>
      </c>
      <c r="CV127" s="4">
        <v>3015356.1989385802</v>
      </c>
      <c r="CW127" s="4">
        <v>47598.986488558403</v>
      </c>
      <c r="CX127" s="4">
        <v>0</v>
      </c>
      <c r="CY127" s="4">
        <v>352008.97980257001</v>
      </c>
      <c r="CZ127" s="4">
        <v>14216.651290920099</v>
      </c>
      <c r="DA127" s="4">
        <v>143761.12493423501</v>
      </c>
      <c r="DB127" s="4">
        <v>0</v>
      </c>
      <c r="DC127" s="4">
        <v>748447.99687004695</v>
      </c>
      <c r="DD127" s="4">
        <v>286875.68046034098</v>
      </c>
      <c r="DE127" s="4">
        <v>0</v>
      </c>
      <c r="DF127" s="4">
        <v>121377.82687768601</v>
      </c>
      <c r="DG127" s="4">
        <v>0</v>
      </c>
      <c r="DH127" s="4">
        <v>166868.504888072</v>
      </c>
      <c r="DI127" s="4">
        <v>0</v>
      </c>
      <c r="DJ127" s="4">
        <v>29004.665568456301</v>
      </c>
      <c r="DK127" s="4">
        <v>0</v>
      </c>
      <c r="DL127" s="4">
        <v>82470.777561172305</v>
      </c>
      <c r="DM127" s="4">
        <v>0</v>
      </c>
      <c r="DN127" s="4">
        <v>75775.386151749204</v>
      </c>
      <c r="DO127" s="4">
        <v>0</v>
      </c>
      <c r="DP127" s="4">
        <v>72704.087401453799</v>
      </c>
      <c r="DQ127" s="4">
        <v>14750258.8749875</v>
      </c>
      <c r="DR127" s="4">
        <v>85182684.112883806</v>
      </c>
      <c r="DS127" s="4">
        <v>13817169.908849001</v>
      </c>
      <c r="DT127" s="4">
        <v>12176772.365273399</v>
      </c>
      <c r="DU127" s="4">
        <v>17961915.641235199</v>
      </c>
      <c r="DV127" s="4">
        <v>13278022.5067767</v>
      </c>
      <c r="DW127" s="4">
        <v>5279836150.8477402</v>
      </c>
      <c r="DX127" s="4">
        <v>29519077.139468402</v>
      </c>
      <c r="DY127" s="4">
        <v>32183492.9227589</v>
      </c>
      <c r="DZ127" s="4">
        <v>31189.393993015801</v>
      </c>
      <c r="EA127" s="4">
        <v>0</v>
      </c>
      <c r="EB127" s="4">
        <v>1260818.53298703</v>
      </c>
      <c r="EC127" s="4">
        <v>966657.33022932406</v>
      </c>
      <c r="ED127" s="4">
        <v>398596.37754513999</v>
      </c>
      <c r="EE127" s="4">
        <v>123310.436732243</v>
      </c>
      <c r="EF127" s="4">
        <v>67641.751802745101</v>
      </c>
      <c r="EG127" s="4">
        <v>60730.593717295298</v>
      </c>
      <c r="EH127" s="4">
        <v>189990.72211651201</v>
      </c>
      <c r="EI127" s="4">
        <v>14312.802112970499</v>
      </c>
      <c r="EJ127" s="4">
        <v>292.18392886564499</v>
      </c>
      <c r="EK127" s="4">
        <v>38.5672103775225</v>
      </c>
      <c r="EL127" s="4">
        <v>4597.9372509610203</v>
      </c>
      <c r="EM127" s="4">
        <v>27327.588321845102</v>
      </c>
      <c r="EN127" s="4">
        <v>268931.30960132601</v>
      </c>
      <c r="EO127" s="4">
        <v>1212002.39684194</v>
      </c>
      <c r="EP127" s="4">
        <v>276.83196323765799</v>
      </c>
      <c r="EQ127" s="4">
        <v>215.850619384645</v>
      </c>
      <c r="ER127" s="4">
        <v>9.4585274686138501</v>
      </c>
      <c r="ES127" s="4">
        <v>23.401820633385999</v>
      </c>
      <c r="ET127" s="4">
        <v>1007.0895179742701</v>
      </c>
      <c r="EU127" s="4">
        <v>4241815.01404435</v>
      </c>
      <c r="EV127" s="4">
        <v>781538.86342828698</v>
      </c>
      <c r="EW127" s="4">
        <v>1181163.7422894901</v>
      </c>
      <c r="EX127" s="4">
        <v>82597886.943804294</v>
      </c>
      <c r="EY127" s="4">
        <v>0</v>
      </c>
      <c r="EZ127" s="4">
        <v>27551806.5588574</v>
      </c>
      <c r="FA127" s="4">
        <v>192895.53936598101</v>
      </c>
      <c r="FB127" s="4">
        <v>212838.877518302</v>
      </c>
      <c r="FC127" s="4">
        <v>36594.507375364999</v>
      </c>
      <c r="FD127" s="4">
        <v>9874405.4932872094</v>
      </c>
      <c r="FE127" s="4">
        <v>1299877.2751617101</v>
      </c>
      <c r="FF127" s="4">
        <v>18723714.823711298</v>
      </c>
      <c r="FG127" s="4">
        <v>4218.2027637273004</v>
      </c>
      <c r="FH127" s="4">
        <v>542707.00693057198</v>
      </c>
      <c r="FI127" s="4">
        <v>100055.347446963</v>
      </c>
      <c r="FJ127" s="4">
        <v>2029945.5845891</v>
      </c>
      <c r="FK127" s="4">
        <v>6031591.5287959101</v>
      </c>
      <c r="FL127" s="4">
        <v>5264259.8292815499</v>
      </c>
      <c r="FM127" s="4">
        <v>3684893.48566559</v>
      </c>
      <c r="FN127" s="4">
        <v>3400941.9128638501</v>
      </c>
      <c r="FO127" s="4">
        <v>416888.23251439398</v>
      </c>
      <c r="FP127" s="4">
        <v>22578443.062142201</v>
      </c>
      <c r="FQ127" s="4">
        <v>5986923.5762661202</v>
      </c>
      <c r="FR127" s="4">
        <v>9281243.1062185597</v>
      </c>
      <c r="FS127" s="4">
        <v>3642607.5807305402</v>
      </c>
      <c r="FT127" s="4">
        <v>8348299.06713353</v>
      </c>
      <c r="FU127" s="4">
        <v>63691067.017793499</v>
      </c>
      <c r="FV127" s="4">
        <v>25487758.1857149</v>
      </c>
      <c r="FW127" s="4">
        <v>55527966.246265203</v>
      </c>
      <c r="FX127" s="4">
        <v>203949.955612616</v>
      </c>
      <c r="FY127" s="4">
        <v>261537.25514292199</v>
      </c>
      <c r="FZ127" s="4">
        <v>278960.42651239998</v>
      </c>
      <c r="GA127" s="4">
        <v>350589.44896700798</v>
      </c>
      <c r="GB127" s="4">
        <v>39331.2659901917</v>
      </c>
      <c r="GC127" s="4">
        <v>91225.591664765205</v>
      </c>
      <c r="GD127" s="4">
        <v>302902.14876303199</v>
      </c>
      <c r="GE127" s="4">
        <v>37120.505138353103</v>
      </c>
      <c r="GF127" s="4">
        <v>4394.7292095980401</v>
      </c>
      <c r="GG127" s="4">
        <v>422754.59871372802</v>
      </c>
      <c r="GH127" s="4">
        <v>620308.02559282805</v>
      </c>
      <c r="GI127" s="4">
        <v>1582.9925580745801</v>
      </c>
      <c r="GJ127" s="4">
        <v>251842.65633221099</v>
      </c>
      <c r="GK127" s="4">
        <v>429569.13886679499</v>
      </c>
      <c r="GL127" s="4">
        <v>716864.77287535195</v>
      </c>
      <c r="GM127" s="4">
        <v>512275.07680454099</v>
      </c>
      <c r="GN127" s="4">
        <v>128330.505860312</v>
      </c>
      <c r="GO127" s="4">
        <v>546699.15779305599</v>
      </c>
      <c r="GP127" s="4">
        <v>107650.34336901399</v>
      </c>
      <c r="GQ127" s="4">
        <v>169008.91248528799</v>
      </c>
      <c r="GR127" s="4">
        <v>10798448.163888199</v>
      </c>
      <c r="GS127" s="4">
        <v>21703330.304242101</v>
      </c>
      <c r="GT127" s="4">
        <v>2602040.9891141099</v>
      </c>
      <c r="GU127" s="4">
        <v>2296037.2205737899</v>
      </c>
      <c r="GV127" s="4">
        <v>0</v>
      </c>
      <c r="GW127">
        <v>315262.918489573</v>
      </c>
      <c r="GX127">
        <v>343016.55595906201</v>
      </c>
      <c r="GY127">
        <v>216393.22473671599</v>
      </c>
      <c r="GZ127">
        <v>24274103.931960601</v>
      </c>
      <c r="HA127">
        <v>168164.97456584001</v>
      </c>
      <c r="HB127">
        <v>17953.538080660499</v>
      </c>
      <c r="HC127">
        <v>29361.296935966198</v>
      </c>
      <c r="HD127">
        <v>798112.54998118302</v>
      </c>
      <c r="HE127">
        <v>148624.65313764999</v>
      </c>
      <c r="HF127">
        <v>157250.04793343801</v>
      </c>
      <c r="HG127">
        <v>1170532.9482785701</v>
      </c>
      <c r="HH127">
        <v>80213.815058119304</v>
      </c>
      <c r="HI127">
        <v>368901.860538596</v>
      </c>
      <c r="HJ127">
        <v>543496.27382505499</v>
      </c>
      <c r="HK127">
        <v>14762.9221523912</v>
      </c>
      <c r="HL127">
        <v>0</v>
      </c>
      <c r="HM127">
        <v>0</v>
      </c>
      <c r="HN127">
        <v>1686756.86576699</v>
      </c>
      <c r="HO127">
        <v>554114.17792025802</v>
      </c>
      <c r="HP127">
        <v>21043.627479266099</v>
      </c>
      <c r="HQ127">
        <v>16998.086593559601</v>
      </c>
      <c r="HR127">
        <v>181334.53593158</v>
      </c>
      <c r="HS127">
        <v>2457.5525948213599</v>
      </c>
      <c r="HT127">
        <v>367.10338532036002</v>
      </c>
      <c r="HU127">
        <v>30599.389835252001</v>
      </c>
      <c r="HV127">
        <v>1514.3854937528699</v>
      </c>
      <c r="HW127">
        <v>568.59259479022205</v>
      </c>
      <c r="HX127">
        <v>347923.64541607199</v>
      </c>
      <c r="HY127">
        <v>420832.986834148</v>
      </c>
      <c r="HZ127">
        <v>79214.192938897802</v>
      </c>
      <c r="IA127">
        <v>49783.240084116798</v>
      </c>
      <c r="IB127">
        <v>273238.79048211698</v>
      </c>
      <c r="IC127">
        <v>214404.78892445599</v>
      </c>
      <c r="ID127">
        <v>253905.79126845699</v>
      </c>
      <c r="IE127">
        <v>38559.756140005702</v>
      </c>
      <c r="IF127">
        <v>32805.1434308479</v>
      </c>
      <c r="IG127">
        <v>288931.75589566102</v>
      </c>
      <c r="IH127">
        <v>66199.615175681305</v>
      </c>
      <c r="II127">
        <v>74463.007797603103</v>
      </c>
      <c r="IJ127">
        <v>94604.343053516699</v>
      </c>
      <c r="IK127">
        <v>189095.82692460701</v>
      </c>
      <c r="IL127">
        <v>122042.64700860401</v>
      </c>
      <c r="IM127">
        <v>755199.90494275303</v>
      </c>
      <c r="IN127">
        <v>607049.13678805996</v>
      </c>
      <c r="IO127">
        <v>731729.84029305202</v>
      </c>
      <c r="IP127">
        <v>693760.562717897</v>
      </c>
      <c r="IQ127">
        <v>825632.38720361004</v>
      </c>
      <c r="IR127">
        <v>2649795.3008092898</v>
      </c>
      <c r="IS127">
        <v>1066816.21070379</v>
      </c>
      <c r="IT127">
        <v>312861.82683926303</v>
      </c>
      <c r="IU127">
        <v>22332151.025720499</v>
      </c>
      <c r="IV127">
        <v>14875478.9710925</v>
      </c>
      <c r="IW127">
        <v>5675949.6719767302</v>
      </c>
      <c r="IX127">
        <v>2570862.8265486001</v>
      </c>
      <c r="IY127">
        <v>4372253.4915580796</v>
      </c>
      <c r="IZ127">
        <v>8542844.6631818507</v>
      </c>
      <c r="JA127">
        <v>2037284.5596199499</v>
      </c>
      <c r="JB127">
        <v>895756.85699948994</v>
      </c>
      <c r="JC127">
        <v>0</v>
      </c>
      <c r="JD127">
        <v>55165.893742589004</v>
      </c>
      <c r="JE127">
        <v>0</v>
      </c>
      <c r="JF127">
        <v>1613523.27886854</v>
      </c>
      <c r="JG127">
        <v>2021227.52248675</v>
      </c>
      <c r="JH127">
        <v>28480.143342269399</v>
      </c>
      <c r="JI127">
        <v>9.7011218388357197</v>
      </c>
      <c r="JJ127">
        <v>1040.82978246281</v>
      </c>
      <c r="JK127">
        <v>6189601.8293332597</v>
      </c>
      <c r="JL127">
        <v>505.198619996339</v>
      </c>
      <c r="JM127">
        <v>152.40036403647301</v>
      </c>
      <c r="JN127">
        <v>70786.010343975504</v>
      </c>
      <c r="JO127">
        <v>644213.97430085798</v>
      </c>
      <c r="JP127">
        <v>1655081.89543453</v>
      </c>
      <c r="JQ127">
        <v>194262.781521995</v>
      </c>
      <c r="JR127">
        <v>875.40852200175004</v>
      </c>
      <c r="JS127">
        <v>364239.17481199501</v>
      </c>
      <c r="JT127">
        <v>3069.3127637133798</v>
      </c>
      <c r="JU127">
        <v>524.20989506788806</v>
      </c>
      <c r="JV127">
        <v>19795.125581487799</v>
      </c>
      <c r="JW127">
        <v>968.66473834401302</v>
      </c>
      <c r="JX127">
        <v>21576.628815819899</v>
      </c>
      <c r="JY127">
        <v>3433.0168977318699</v>
      </c>
      <c r="JZ127">
        <v>2050.45697758696</v>
      </c>
      <c r="KA127">
        <v>3421.1614751217198</v>
      </c>
      <c r="KB127">
        <v>5632.0395678554996</v>
      </c>
      <c r="KC127">
        <v>44599.561134649499</v>
      </c>
      <c r="KD127">
        <v>314542.85499815299</v>
      </c>
      <c r="KE127">
        <v>0</v>
      </c>
      <c r="KF127">
        <v>9906.30019821719</v>
      </c>
      <c r="KG127">
        <v>90324.482564063394</v>
      </c>
      <c r="KH127">
        <v>15676831.556779699</v>
      </c>
      <c r="KI127">
        <v>11336.5617726984</v>
      </c>
      <c r="KJ127">
        <v>83395.830839002898</v>
      </c>
      <c r="KK127">
        <v>37645.744073816</v>
      </c>
      <c r="KL127">
        <v>7274.29489635545</v>
      </c>
      <c r="KM127">
        <v>1210.50093377287</v>
      </c>
      <c r="KN127">
        <v>2959904.8969306001</v>
      </c>
      <c r="KO127">
        <v>345027.541833114</v>
      </c>
      <c r="KP127">
        <v>0</v>
      </c>
      <c r="KQ127">
        <v>350361.01829071401</v>
      </c>
      <c r="KR127">
        <v>7131.661879628</v>
      </c>
      <c r="KS127">
        <v>104294.03687896499</v>
      </c>
      <c r="KT127">
        <v>0</v>
      </c>
      <c r="KU127">
        <v>509833.688768994</v>
      </c>
      <c r="KV127">
        <v>510565.57003265602</v>
      </c>
      <c r="KW127">
        <v>0</v>
      </c>
      <c r="KX127">
        <v>150226.75291071201</v>
      </c>
      <c r="KY127">
        <v>0</v>
      </c>
      <c r="KZ127">
        <v>129866.590993285</v>
      </c>
      <c r="LA127">
        <v>0</v>
      </c>
      <c r="LB127">
        <v>64402.577616219904</v>
      </c>
      <c r="LC127">
        <v>0</v>
      </c>
      <c r="LD127">
        <v>88733.716091561801</v>
      </c>
      <c r="LE127">
        <v>0</v>
      </c>
      <c r="LF127">
        <v>138981.66709430801</v>
      </c>
      <c r="LG127">
        <v>0</v>
      </c>
      <c r="LH127">
        <v>155988.128113349</v>
      </c>
      <c r="LI127">
        <v>7456330.0703172898</v>
      </c>
      <c r="LJ127">
        <v>128833931.274267</v>
      </c>
      <c r="LK127">
        <v>10300992.127507299</v>
      </c>
      <c r="LL127">
        <v>18006786.2981713</v>
      </c>
      <c r="LM127">
        <v>15391514.7663457</v>
      </c>
      <c r="LN127">
        <v>15861875.258102201</v>
      </c>
      <c r="LO127">
        <v>2922636068.44276</v>
      </c>
      <c r="LP127">
        <v>47131964.689934596</v>
      </c>
      <c r="LQ127">
        <v>17906648.8472903</v>
      </c>
      <c r="LR127">
        <v>219176.91713788899</v>
      </c>
      <c r="LS127">
        <v>0</v>
      </c>
      <c r="LT127">
        <v>1123791.27390564</v>
      </c>
      <c r="LU127">
        <v>685072.62199675001</v>
      </c>
      <c r="LV127">
        <v>98584.075321241195</v>
      </c>
      <c r="LW127">
        <v>203928.81782484701</v>
      </c>
      <c r="LX127">
        <v>13227.7399660351</v>
      </c>
      <c r="LY127">
        <v>203784.68004972799</v>
      </c>
      <c r="LZ127">
        <v>30002.957216684801</v>
      </c>
      <c r="MA127">
        <v>743.48688102268602</v>
      </c>
      <c r="MB127">
        <v>12.528952030752</v>
      </c>
      <c r="MC127">
        <v>77.651298147095702</v>
      </c>
      <c r="MD127">
        <v>6936.1121753193102</v>
      </c>
      <c r="ME127">
        <v>19307.866327802301</v>
      </c>
      <c r="MF127">
        <v>319351.478843152</v>
      </c>
      <c r="MG127">
        <v>1550300.13625719</v>
      </c>
      <c r="MH127">
        <v>1840.2343761299301</v>
      </c>
      <c r="MI127">
        <v>930.85498088293195</v>
      </c>
      <c r="MJ127">
        <v>3364.11901438826</v>
      </c>
      <c r="MK127">
        <v>2438.5779099933402</v>
      </c>
      <c r="ML127">
        <v>85899.142541365494</v>
      </c>
      <c r="MM127">
        <v>2816337.5469581201</v>
      </c>
      <c r="MN127">
        <v>143775.50657012401</v>
      </c>
      <c r="MO127">
        <v>726939.44121544203</v>
      </c>
      <c r="MP127">
        <v>101011047.02051</v>
      </c>
      <c r="MQ127">
        <v>0</v>
      </c>
      <c r="MR127">
        <v>23359465.458264299</v>
      </c>
      <c r="MS127">
        <v>105790.052799047</v>
      </c>
      <c r="MT127">
        <v>1627147.5392163501</v>
      </c>
      <c r="MU127">
        <v>2036443.68201089</v>
      </c>
      <c r="MV127">
        <v>11233280.2777566</v>
      </c>
      <c r="MW127">
        <v>2088775.2562557701</v>
      </c>
      <c r="MX127">
        <v>39456974.362831801</v>
      </c>
      <c r="MY127">
        <v>66052.287669890895</v>
      </c>
      <c r="MZ127">
        <v>1565695.6879181999</v>
      </c>
      <c r="NA127">
        <v>257978.82806052</v>
      </c>
      <c r="NB127">
        <v>3592667.21834683</v>
      </c>
      <c r="NC127">
        <v>3367992.3763013701</v>
      </c>
      <c r="ND127">
        <v>5446774.6954826703</v>
      </c>
      <c r="NE127">
        <v>4021331.8754660999</v>
      </c>
      <c r="NF127">
        <v>3944978.3734773798</v>
      </c>
      <c r="NG127">
        <v>1455883.05833707</v>
      </c>
      <c r="NH127">
        <v>14833208.3956121</v>
      </c>
      <c r="NI127">
        <v>4501796.2270406401</v>
      </c>
      <c r="NJ127">
        <v>13163195.548954699</v>
      </c>
      <c r="NK127">
        <v>5887220.5879744804</v>
      </c>
      <c r="NL127">
        <v>5951972.5890329303</v>
      </c>
      <c r="NM127">
        <v>93935076.498031005</v>
      </c>
      <c r="NN127">
        <v>17276892.816810999</v>
      </c>
      <c r="NO127">
        <v>36987895.001060598</v>
      </c>
      <c r="NP127">
        <v>1161740.6447926201</v>
      </c>
      <c r="NQ127">
        <v>1181425.8935215001</v>
      </c>
      <c r="NR127">
        <v>190494.450524908</v>
      </c>
      <c r="NS127">
        <v>169551.27981420001</v>
      </c>
      <c r="NT127">
        <v>145692.24006586699</v>
      </c>
      <c r="NU127">
        <v>195184.10761020001</v>
      </c>
      <c r="NV127">
        <v>257068.14479834499</v>
      </c>
      <c r="NW127">
        <v>7389.6600006384297</v>
      </c>
      <c r="NX127">
        <v>881.10755296537002</v>
      </c>
      <c r="NY127">
        <v>80996.366193366397</v>
      </c>
      <c r="NZ127">
        <v>265974.83537933597</v>
      </c>
      <c r="OA127">
        <v>27639.395480511001</v>
      </c>
      <c r="OB127">
        <v>4034793.4638988199</v>
      </c>
      <c r="OC127">
        <v>8001570.5955540296</v>
      </c>
      <c r="OD127">
        <v>4075413.5678935102</v>
      </c>
      <c r="OE127">
        <v>1839280.2284748901</v>
      </c>
      <c r="OF127">
        <v>1114710.3962967</v>
      </c>
      <c r="OG127">
        <v>1591473.4613764901</v>
      </c>
      <c r="OH127">
        <v>432325.04359490302</v>
      </c>
      <c r="OI127">
        <v>575444.88582666998</v>
      </c>
      <c r="OJ127">
        <v>6049173.3025500895</v>
      </c>
      <c r="OK127">
        <v>8798174.6317267697</v>
      </c>
      <c r="OL127">
        <v>7697787.4428751804</v>
      </c>
      <c r="OM127">
        <v>5488157.1821056204</v>
      </c>
      <c r="ON127">
        <v>0</v>
      </c>
    </row>
    <row r="128" spans="1:404" x14ac:dyDescent="0.25">
      <c r="A128" t="s">
        <v>5</v>
      </c>
      <c r="B128">
        <v>124</v>
      </c>
      <c r="C128" t="s">
        <v>331</v>
      </c>
      <c r="D128" t="s">
        <v>332</v>
      </c>
      <c r="E128" s="4">
        <v>17619.234334031</v>
      </c>
      <c r="F128" s="4">
        <v>296672.31864339497</v>
      </c>
      <c r="G128" s="4">
        <v>103495.468042062</v>
      </c>
      <c r="H128" s="4">
        <v>2259985.7977354699</v>
      </c>
      <c r="I128" s="4">
        <v>105358.77639974099</v>
      </c>
      <c r="J128" s="4">
        <v>4557.3209003533202</v>
      </c>
      <c r="K128" s="4">
        <v>14825.8152616509</v>
      </c>
      <c r="L128" s="4">
        <v>445576.08969082398</v>
      </c>
      <c r="M128" s="4">
        <v>131817.200448046</v>
      </c>
      <c r="N128" s="4">
        <v>174368.56796519901</v>
      </c>
      <c r="O128" s="4">
        <v>663464.96164357197</v>
      </c>
      <c r="P128" s="4">
        <v>240548.18169301099</v>
      </c>
      <c r="Q128" s="4">
        <v>87275.608638538106</v>
      </c>
      <c r="R128" s="4">
        <v>279525.46419201</v>
      </c>
      <c r="S128" s="4">
        <v>5556.8722906905896</v>
      </c>
      <c r="T128" s="4">
        <v>0</v>
      </c>
      <c r="U128" s="4">
        <v>0</v>
      </c>
      <c r="V128" s="4">
        <v>746107.09774793196</v>
      </c>
      <c r="W128" s="4">
        <v>17472827.001636099</v>
      </c>
      <c r="X128" s="28">
        <v>10054.6769990748</v>
      </c>
      <c r="Y128" s="28">
        <v>1259.1001015335801</v>
      </c>
      <c r="Z128" s="28">
        <v>418973.29418818501</v>
      </c>
      <c r="AA128" s="28">
        <v>1839.7583259217399</v>
      </c>
      <c r="AB128" s="28">
        <v>2208.8717749206698</v>
      </c>
      <c r="AC128" s="28">
        <v>61956.188567273501</v>
      </c>
      <c r="AD128" s="28">
        <v>17826.4860566241</v>
      </c>
      <c r="AE128" s="28">
        <v>9035.9585574288194</v>
      </c>
      <c r="AF128" s="28">
        <v>162449.61368159301</v>
      </c>
      <c r="AG128" s="28">
        <v>194309.90822163899</v>
      </c>
      <c r="AH128" s="28">
        <v>586.89499018803201</v>
      </c>
      <c r="AI128" s="28">
        <v>1889.6263733353801</v>
      </c>
      <c r="AJ128" s="28">
        <v>2824.8229455527598</v>
      </c>
      <c r="AK128" s="28">
        <v>2363.3100101250202</v>
      </c>
      <c r="AL128" s="28">
        <v>10369.842720332799</v>
      </c>
      <c r="AM128" s="28">
        <v>438.48233244795603</v>
      </c>
      <c r="AN128" s="28">
        <v>4031.8924815543801</v>
      </c>
      <c r="AO128" s="28">
        <v>20994.920268309201</v>
      </c>
      <c r="AP128" s="28">
        <v>3957.3652244436898</v>
      </c>
      <c r="AQ128" s="28">
        <v>4818.7486919930998</v>
      </c>
      <c r="AR128" s="4">
        <v>39162.582492981797</v>
      </c>
      <c r="AS128" s="4">
        <v>48002.5993273161</v>
      </c>
      <c r="AT128" s="4">
        <v>151086.28028558</v>
      </c>
      <c r="AU128" s="4">
        <v>1157200.1287752001</v>
      </c>
      <c r="AV128" s="4">
        <v>1578008.0681844</v>
      </c>
      <c r="AW128" s="4">
        <v>2389006.8715440501</v>
      </c>
      <c r="AX128" s="4">
        <v>2746580.8395954901</v>
      </c>
      <c r="AY128" s="4">
        <v>4864413.7760395901</v>
      </c>
      <c r="AZ128" s="4">
        <v>3170122.8789834902</v>
      </c>
      <c r="BA128" s="4">
        <v>90205.377170999098</v>
      </c>
      <c r="BB128" s="4">
        <v>292796.31098034303</v>
      </c>
      <c r="BC128" s="4">
        <v>15077328.120156899</v>
      </c>
      <c r="BD128" s="4">
        <v>1986834.9301028601</v>
      </c>
      <c r="BE128" s="4">
        <v>2441207.5966684199</v>
      </c>
      <c r="BF128" s="4">
        <v>2009786.8811786601</v>
      </c>
      <c r="BG128" s="4">
        <v>2573573.3182916399</v>
      </c>
      <c r="BH128" s="4">
        <v>4083116.4397198302</v>
      </c>
      <c r="BI128" s="4">
        <v>2173712.7793990201</v>
      </c>
      <c r="BJ128" s="4">
        <v>1459952.26869791</v>
      </c>
      <c r="BK128" s="4">
        <v>0</v>
      </c>
      <c r="BL128" s="4">
        <v>45880.993230237102</v>
      </c>
      <c r="BM128" s="4">
        <v>0</v>
      </c>
      <c r="BN128" s="4">
        <v>2280554.6047849199</v>
      </c>
      <c r="BO128" s="4">
        <v>4210576.6153166201</v>
      </c>
      <c r="BP128" s="4">
        <v>33732.162274882401</v>
      </c>
      <c r="BQ128" s="4">
        <v>0</v>
      </c>
      <c r="BR128" s="4">
        <v>352.45881377421199</v>
      </c>
      <c r="BS128" s="4">
        <v>8639803.2037330698</v>
      </c>
      <c r="BT128" s="4">
        <v>215.43339430447199</v>
      </c>
      <c r="BU128" s="4">
        <v>218.659054280178</v>
      </c>
      <c r="BV128" s="4">
        <v>139100.50625033301</v>
      </c>
      <c r="BW128" s="4">
        <v>266799.36944507901</v>
      </c>
      <c r="BX128" s="4">
        <v>3648985.7197866798</v>
      </c>
      <c r="BY128" s="4">
        <v>131029.629868084</v>
      </c>
      <c r="BZ128" s="4">
        <v>716.17717486501704</v>
      </c>
      <c r="CA128" s="4">
        <v>285614.39600725798</v>
      </c>
      <c r="CB128" s="4">
        <v>4208.8759646588496</v>
      </c>
      <c r="CC128" s="4">
        <v>1.20971861789955</v>
      </c>
      <c r="CD128" s="4">
        <v>23445.105039164901</v>
      </c>
      <c r="CE128" s="4">
        <v>4729.9167143782597</v>
      </c>
      <c r="CF128" s="4">
        <v>8538.1368763408209</v>
      </c>
      <c r="CG128" s="4">
        <v>11534.289403053601</v>
      </c>
      <c r="CH128" s="4">
        <v>726.07040868228705</v>
      </c>
      <c r="CI128" s="4">
        <v>1683.54729079495</v>
      </c>
      <c r="CJ128" s="4">
        <v>3789.6470364514398</v>
      </c>
      <c r="CK128" s="4">
        <v>117026.763222366</v>
      </c>
      <c r="CL128" s="4">
        <v>4725604.8687364999</v>
      </c>
      <c r="CM128" s="4">
        <v>0</v>
      </c>
      <c r="CN128" s="4">
        <v>21563.5966858022</v>
      </c>
      <c r="CO128" s="4">
        <v>58743.267475128501</v>
      </c>
      <c r="CP128" s="4">
        <v>10762514.3741509</v>
      </c>
      <c r="CQ128" s="4">
        <v>14959.481335934101</v>
      </c>
      <c r="CR128" s="4">
        <v>8989.7906557162896</v>
      </c>
      <c r="CS128" s="4">
        <v>43637.1738590815</v>
      </c>
      <c r="CT128" s="4">
        <v>28992.119712367501</v>
      </c>
      <c r="CU128" s="4">
        <v>8534.4427438584808</v>
      </c>
      <c r="CV128" s="4">
        <v>2191425.5214845999</v>
      </c>
      <c r="CW128" s="4">
        <v>38277.034039751699</v>
      </c>
      <c r="CX128" s="4">
        <v>0</v>
      </c>
      <c r="CY128" s="4">
        <v>482346.755916422</v>
      </c>
      <c r="CZ128" s="4">
        <v>16105.3478882688</v>
      </c>
      <c r="DA128" s="4">
        <v>83542.781179831407</v>
      </c>
      <c r="DB128" s="4">
        <v>0</v>
      </c>
      <c r="DC128" s="4">
        <v>718686.64136329596</v>
      </c>
      <c r="DD128" s="4">
        <v>300566.18276058102</v>
      </c>
      <c r="DE128" s="4">
        <v>0</v>
      </c>
      <c r="DF128" s="4">
        <v>76715.289474893201</v>
      </c>
      <c r="DG128" s="4">
        <v>0</v>
      </c>
      <c r="DH128" s="4">
        <v>128269.061262166</v>
      </c>
      <c r="DI128" s="4">
        <v>0</v>
      </c>
      <c r="DJ128" s="4">
        <v>25717.263548021001</v>
      </c>
      <c r="DK128" s="4">
        <v>0</v>
      </c>
      <c r="DL128" s="4">
        <v>65492.860326245602</v>
      </c>
      <c r="DM128" s="4">
        <v>0</v>
      </c>
      <c r="DN128" s="4">
        <v>37427.766362973503</v>
      </c>
      <c r="DO128" s="4">
        <v>0</v>
      </c>
      <c r="DP128" s="4">
        <v>78248.500098742705</v>
      </c>
      <c r="DQ128" s="4">
        <v>17907834.756009001</v>
      </c>
      <c r="DR128" s="4">
        <v>28417982.697845399</v>
      </c>
      <c r="DS128" s="4">
        <v>6775189.8799079303</v>
      </c>
      <c r="DT128" s="4">
        <v>32960483.384998299</v>
      </c>
      <c r="DU128" s="4">
        <v>12360494.6385867</v>
      </c>
      <c r="DV128" s="4">
        <v>33403517.317382298</v>
      </c>
      <c r="DW128" s="4">
        <v>101943819.85845999</v>
      </c>
      <c r="DX128" s="4">
        <v>8512808439.2046604</v>
      </c>
      <c r="DY128" s="4">
        <v>46290844.906346299</v>
      </c>
      <c r="DZ128" s="4">
        <v>31157.405492768299</v>
      </c>
      <c r="EA128" s="4">
        <v>0</v>
      </c>
      <c r="EB128" s="4">
        <v>1317944.9680435001</v>
      </c>
      <c r="EC128" s="4">
        <v>1246505.05196573</v>
      </c>
      <c r="ED128" s="4">
        <v>560813.12205992301</v>
      </c>
      <c r="EE128" s="4">
        <v>377390.65673049301</v>
      </c>
      <c r="EF128" s="4">
        <v>127752.088042663</v>
      </c>
      <c r="EG128" s="4">
        <v>94067.180078076504</v>
      </c>
      <c r="EH128" s="4">
        <v>172232.90430695799</v>
      </c>
      <c r="EI128" s="4">
        <v>20845.401742648399</v>
      </c>
      <c r="EJ128" s="4">
        <v>2354.6540660232799</v>
      </c>
      <c r="EK128" s="4">
        <v>141.737891854145</v>
      </c>
      <c r="EL128" s="4">
        <v>3415.6048854732699</v>
      </c>
      <c r="EM128" s="4">
        <v>24013.928928957201</v>
      </c>
      <c r="EN128" s="4">
        <v>421185.25042216002</v>
      </c>
      <c r="EO128" s="4">
        <v>1699710.17190979</v>
      </c>
      <c r="EP128" s="4">
        <v>391.06020081371003</v>
      </c>
      <c r="EQ128" s="4">
        <v>321.310716585519</v>
      </c>
      <c r="ER128" s="4">
        <v>12.5889981952411</v>
      </c>
      <c r="ES128" s="4">
        <v>93.368045367109701</v>
      </c>
      <c r="ET128" s="4">
        <v>1845.1993051537199</v>
      </c>
      <c r="EU128" s="4">
        <v>4231757.23208516</v>
      </c>
      <c r="EV128" s="4">
        <v>2398787.9171318002</v>
      </c>
      <c r="EW128" s="4">
        <v>1519831.5620265</v>
      </c>
      <c r="EX128" s="4">
        <v>100605859.62093399</v>
      </c>
      <c r="EY128" s="4">
        <v>0</v>
      </c>
      <c r="EZ128" s="4">
        <v>3740526.1039501098</v>
      </c>
      <c r="FA128" s="4">
        <v>160988.60697963799</v>
      </c>
      <c r="FB128" s="4">
        <v>346544.74605680199</v>
      </c>
      <c r="FC128" s="4">
        <v>127087.377821596</v>
      </c>
      <c r="FD128" s="4">
        <v>19835850.503915399</v>
      </c>
      <c r="FE128" s="4">
        <v>46523235.504278898</v>
      </c>
      <c r="FF128" s="4">
        <v>7491182.18448071</v>
      </c>
      <c r="FG128" s="4">
        <v>6562.3839255610601</v>
      </c>
      <c r="FH128" s="4">
        <v>6768475.27809818</v>
      </c>
      <c r="FI128" s="4">
        <v>1520046.0340896</v>
      </c>
      <c r="FJ128" s="4">
        <v>73802360.291813895</v>
      </c>
      <c r="FK128" s="4">
        <v>27740435.430039201</v>
      </c>
      <c r="FL128" s="4">
        <v>7135639.5279931603</v>
      </c>
      <c r="FM128" s="4">
        <v>3464434.1608049702</v>
      </c>
      <c r="FN128" s="4">
        <v>5459205.4452464497</v>
      </c>
      <c r="FO128" s="4">
        <v>744192.99126483197</v>
      </c>
      <c r="FP128" s="4">
        <v>46266768.420547299</v>
      </c>
      <c r="FQ128" s="4">
        <v>8152383.1824984504</v>
      </c>
      <c r="FR128" s="4">
        <v>11304339.846168401</v>
      </c>
      <c r="FS128" s="4">
        <v>8413476.1563447993</v>
      </c>
      <c r="FT128" s="4">
        <v>12918210.641705001</v>
      </c>
      <c r="FU128" s="4">
        <v>773013006.50838697</v>
      </c>
      <c r="FV128" s="4">
        <v>28029784.746989001</v>
      </c>
      <c r="FW128" s="4">
        <v>170995544.04205</v>
      </c>
      <c r="FX128" s="4">
        <v>234312.16380147601</v>
      </c>
      <c r="FY128" s="4">
        <v>258139.91658927401</v>
      </c>
      <c r="FZ128" s="4">
        <v>161215.73218388599</v>
      </c>
      <c r="GA128" s="4">
        <v>321837.834653378</v>
      </c>
      <c r="GB128" s="4">
        <v>52117.099177167802</v>
      </c>
      <c r="GC128" s="4">
        <v>95183.192861976</v>
      </c>
      <c r="GD128" s="4">
        <v>292435.09872668202</v>
      </c>
      <c r="GE128" s="4">
        <v>123587.21887127899</v>
      </c>
      <c r="GF128" s="4">
        <v>18260.347158378099</v>
      </c>
      <c r="GG128" s="4">
        <v>293105.39672441699</v>
      </c>
      <c r="GH128" s="4">
        <v>374720.72495935502</v>
      </c>
      <c r="GI128" s="4">
        <v>3701.8635793284798</v>
      </c>
      <c r="GJ128" s="4">
        <v>188901.599591234</v>
      </c>
      <c r="GK128" s="4">
        <v>332928.22927466698</v>
      </c>
      <c r="GL128" s="4">
        <v>410205.49408255098</v>
      </c>
      <c r="GM128" s="4">
        <v>298973.90592683502</v>
      </c>
      <c r="GN128" s="4">
        <v>73815.833355880299</v>
      </c>
      <c r="GO128" s="4">
        <v>488704.75595021498</v>
      </c>
      <c r="GP128" s="4">
        <v>56889.958697788403</v>
      </c>
      <c r="GQ128" s="4">
        <v>94045.147499153798</v>
      </c>
      <c r="GR128" s="4">
        <v>25499070.469709001</v>
      </c>
      <c r="GS128" s="4">
        <v>35014133.9697676</v>
      </c>
      <c r="GT128" s="4">
        <v>5070619.6109576402</v>
      </c>
      <c r="GU128" s="4">
        <v>11568799.6523527</v>
      </c>
      <c r="GV128" s="4">
        <v>0</v>
      </c>
      <c r="GW128">
        <v>777381.97620115103</v>
      </c>
      <c r="GX128">
        <v>318177.86059746199</v>
      </c>
      <c r="GY128">
        <v>347797.86349887698</v>
      </c>
      <c r="GZ128">
        <v>8160259.6302039502</v>
      </c>
      <c r="HA128">
        <v>203559.19855344301</v>
      </c>
      <c r="HB128">
        <v>19268.514861219301</v>
      </c>
      <c r="HC128">
        <v>38392.187935290902</v>
      </c>
      <c r="HD128">
        <v>1027267.70341738</v>
      </c>
      <c r="HE128">
        <v>323247.11388871499</v>
      </c>
      <c r="HF128">
        <v>130702.56521349</v>
      </c>
      <c r="HG128">
        <v>477736.72289025999</v>
      </c>
      <c r="HH128">
        <v>119409.50600389999</v>
      </c>
      <c r="HI128">
        <v>736152.49722686305</v>
      </c>
      <c r="HJ128">
        <v>547502.90556448698</v>
      </c>
      <c r="HK128">
        <v>49105.656208861801</v>
      </c>
      <c r="HL128">
        <v>0</v>
      </c>
      <c r="HM128">
        <v>0</v>
      </c>
      <c r="HN128">
        <v>2392086.7844996098</v>
      </c>
      <c r="HO128">
        <v>12258134.8588387</v>
      </c>
      <c r="HP128">
        <v>24547.392491872601</v>
      </c>
      <c r="HQ128">
        <v>25558.952026821</v>
      </c>
      <c r="HR128">
        <v>288545.15871904203</v>
      </c>
      <c r="HS128">
        <v>4079.8512714953599</v>
      </c>
      <c r="HT128">
        <v>558.17895943858196</v>
      </c>
      <c r="HU128">
        <v>38169.676523283102</v>
      </c>
      <c r="HV128">
        <v>815.00787533912296</v>
      </c>
      <c r="HW128">
        <v>1089.1554009440099</v>
      </c>
      <c r="HX128">
        <v>657499.07708595402</v>
      </c>
      <c r="HY128">
        <v>576572.48396113305</v>
      </c>
      <c r="HZ128">
        <v>66256.6472683631</v>
      </c>
      <c r="IA128">
        <v>683379.24504842202</v>
      </c>
      <c r="IB128">
        <v>629399.51408106601</v>
      </c>
      <c r="IC128">
        <v>192753.21380485501</v>
      </c>
      <c r="ID128">
        <v>346317.18805124197</v>
      </c>
      <c r="IE128">
        <v>61454.617020323603</v>
      </c>
      <c r="IF128">
        <v>35209.835033810799</v>
      </c>
      <c r="IG128">
        <v>1806096.24682161</v>
      </c>
      <c r="IH128">
        <v>94445.976003680698</v>
      </c>
      <c r="II128">
        <v>145628.26566535601</v>
      </c>
      <c r="IJ128">
        <v>85660.553695672104</v>
      </c>
      <c r="IK128">
        <v>155565.95463082101</v>
      </c>
      <c r="IL128">
        <v>129607.11272471699</v>
      </c>
      <c r="IM128">
        <v>1116674.1832707601</v>
      </c>
      <c r="IN128">
        <v>828968.95786414598</v>
      </c>
      <c r="IO128">
        <v>611524.44010749902</v>
      </c>
      <c r="IP128">
        <v>753708.64508181706</v>
      </c>
      <c r="IQ128">
        <v>1270321.1409167801</v>
      </c>
      <c r="IR128">
        <v>2648916.0877610198</v>
      </c>
      <c r="IS128">
        <v>6328949.8058863897</v>
      </c>
      <c r="IT128">
        <v>672496.32764095196</v>
      </c>
      <c r="IU128">
        <v>16513043.350349501</v>
      </c>
      <c r="IV128">
        <v>9015482.1591023691</v>
      </c>
      <c r="IW128">
        <v>29248387.0227772</v>
      </c>
      <c r="IX128">
        <v>7875909.5351204099</v>
      </c>
      <c r="IY128">
        <v>4944620.8016138701</v>
      </c>
      <c r="IZ128">
        <v>10814725.2488421</v>
      </c>
      <c r="JA128">
        <v>2971637.1644759299</v>
      </c>
      <c r="JB128">
        <v>1268631.9596893301</v>
      </c>
      <c r="JC128">
        <v>0</v>
      </c>
      <c r="JD128">
        <v>67775.812176056599</v>
      </c>
      <c r="JE128">
        <v>0</v>
      </c>
      <c r="JF128">
        <v>2421456.0669418899</v>
      </c>
      <c r="JG128">
        <v>4075246.2100602998</v>
      </c>
      <c r="JH128">
        <v>39214.146222465301</v>
      </c>
      <c r="JI128">
        <v>4.8409273376690001</v>
      </c>
      <c r="JJ128">
        <v>2232.5716876441502</v>
      </c>
      <c r="JK128">
        <v>11997357.6108182</v>
      </c>
      <c r="JL128">
        <v>618.57495876698499</v>
      </c>
      <c r="JM128">
        <v>169.635416085439</v>
      </c>
      <c r="JN128">
        <v>139977.64395025099</v>
      </c>
      <c r="JO128">
        <v>1516947.8912120101</v>
      </c>
      <c r="JP128">
        <v>3249159.1051489501</v>
      </c>
      <c r="JQ128">
        <v>417338.68912588502</v>
      </c>
      <c r="JR128">
        <v>1002.68463531723</v>
      </c>
      <c r="JS128">
        <v>679319.83223117504</v>
      </c>
      <c r="JT128">
        <v>3896.1580333993202</v>
      </c>
      <c r="JU128">
        <v>1184.1399212516701</v>
      </c>
      <c r="JV128">
        <v>37974.202782417</v>
      </c>
      <c r="JW128">
        <v>1331.3384641794801</v>
      </c>
      <c r="JX128">
        <v>48604.091895912701</v>
      </c>
      <c r="JY128">
        <v>7232.3921555509396</v>
      </c>
      <c r="JZ128">
        <v>2787.6536512880198</v>
      </c>
      <c r="KA128">
        <v>9484.0004473806894</v>
      </c>
      <c r="KB128">
        <v>10158.898066032199</v>
      </c>
      <c r="KC128">
        <v>214972.84468929801</v>
      </c>
      <c r="KD128">
        <v>333775.99494315102</v>
      </c>
      <c r="KE128">
        <v>0</v>
      </c>
      <c r="KF128">
        <v>24101.901298044999</v>
      </c>
      <c r="KG128">
        <v>157250.52097349201</v>
      </c>
      <c r="KH128">
        <v>22989581.828464702</v>
      </c>
      <c r="KI128">
        <v>26596.681812394301</v>
      </c>
      <c r="KJ128">
        <v>63220.9325187992</v>
      </c>
      <c r="KK128">
        <v>60278.854874561701</v>
      </c>
      <c r="KL128">
        <v>14321.6152266265</v>
      </c>
      <c r="KM128">
        <v>2961.7714101462202</v>
      </c>
      <c r="KN128">
        <v>3933111.91078213</v>
      </c>
      <c r="KO128">
        <v>353771.16009354201</v>
      </c>
      <c r="KP128">
        <v>0</v>
      </c>
      <c r="KQ128">
        <v>701846.49801274994</v>
      </c>
      <c r="KR128">
        <v>12970.8516644436</v>
      </c>
      <c r="KS128">
        <v>71065.162876928807</v>
      </c>
      <c r="KT128">
        <v>0</v>
      </c>
      <c r="KU128">
        <v>768236.096688819</v>
      </c>
      <c r="KV128">
        <v>775069.15017123695</v>
      </c>
      <c r="KW128">
        <v>0</v>
      </c>
      <c r="KX128">
        <v>436504.41754590801</v>
      </c>
      <c r="KY128">
        <v>0</v>
      </c>
      <c r="KZ128">
        <v>142915.87607288099</v>
      </c>
      <c r="LA128">
        <v>0</v>
      </c>
      <c r="LB128">
        <v>106562.67979749601</v>
      </c>
      <c r="LC128">
        <v>0</v>
      </c>
      <c r="LD128">
        <v>108157.336727911</v>
      </c>
      <c r="LE128">
        <v>0</v>
      </c>
      <c r="LF128">
        <v>281890.523028564</v>
      </c>
      <c r="LG128">
        <v>0</v>
      </c>
      <c r="LH128">
        <v>177754.40182134</v>
      </c>
      <c r="LI128">
        <v>8972652.6782035604</v>
      </c>
      <c r="LJ128">
        <v>93152465.182928607</v>
      </c>
      <c r="LK128">
        <v>13109358.257240601</v>
      </c>
      <c r="LL128">
        <v>32781398.251415499</v>
      </c>
      <c r="LM128">
        <v>22091737.048156802</v>
      </c>
      <c r="LN128">
        <v>28870299.817038801</v>
      </c>
      <c r="LO128">
        <v>103678035.090321</v>
      </c>
      <c r="LP128">
        <v>3129884722.461</v>
      </c>
      <c r="LQ128">
        <v>29034094.8850707</v>
      </c>
      <c r="LR128">
        <v>236840.47566626</v>
      </c>
      <c r="LS128">
        <v>0</v>
      </c>
      <c r="LT128">
        <v>902867.07891834795</v>
      </c>
      <c r="LU128">
        <v>1244524.37746649</v>
      </c>
      <c r="LV128">
        <v>75576.197838058506</v>
      </c>
      <c r="LW128">
        <v>477373.25671934901</v>
      </c>
      <c r="LX128">
        <v>14020.991939414</v>
      </c>
      <c r="LY128">
        <v>431853.07091059099</v>
      </c>
      <c r="LZ128">
        <v>41584.283145045199</v>
      </c>
      <c r="MA128">
        <v>2333.4175648660198</v>
      </c>
      <c r="MB128">
        <v>52.063063225967298</v>
      </c>
      <c r="MC128">
        <v>126.85292103867801</v>
      </c>
      <c r="MD128">
        <v>18895.337442412401</v>
      </c>
      <c r="ME128">
        <v>13473.549455218599</v>
      </c>
      <c r="MF128">
        <v>614285.84121930995</v>
      </c>
      <c r="MG128">
        <v>2818391.4774959199</v>
      </c>
      <c r="MH128">
        <v>770.43804193986796</v>
      </c>
      <c r="MI128">
        <v>385.84940097803701</v>
      </c>
      <c r="MJ128">
        <v>4280.3069904528602</v>
      </c>
      <c r="MK128">
        <v>1017.05883912349</v>
      </c>
      <c r="ML128">
        <v>40041.7967562255</v>
      </c>
      <c r="MM128">
        <v>3250546.4048464601</v>
      </c>
      <c r="MN128">
        <v>167831.684913045</v>
      </c>
      <c r="MO128">
        <v>2534840.6438309201</v>
      </c>
      <c r="MP128">
        <v>148380365.06713501</v>
      </c>
      <c r="MQ128">
        <v>0</v>
      </c>
      <c r="MR128">
        <v>3996517.9653647998</v>
      </c>
      <c r="MS128">
        <v>164426.74743629701</v>
      </c>
      <c r="MT128">
        <v>6313276.7596086804</v>
      </c>
      <c r="MU128">
        <v>2736228.57390239</v>
      </c>
      <c r="MV128">
        <v>16344451.2574588</v>
      </c>
      <c r="MW128">
        <v>40928217.5209639</v>
      </c>
      <c r="MX128">
        <v>10659385.379145101</v>
      </c>
      <c r="MY128">
        <v>115988.09146285101</v>
      </c>
      <c r="MZ128">
        <v>13322800.4389787</v>
      </c>
      <c r="NA128">
        <v>2559510.10239542</v>
      </c>
      <c r="NB128">
        <v>132487056.477604</v>
      </c>
      <c r="NC128">
        <v>13109413.2782067</v>
      </c>
      <c r="ND128">
        <v>8610377.75290801</v>
      </c>
      <c r="NE128">
        <v>6408788.5065649599</v>
      </c>
      <c r="NF128">
        <v>10575324.593359301</v>
      </c>
      <c r="NG128">
        <v>5400939.5344797503</v>
      </c>
      <c r="NH128">
        <v>24624507.153685499</v>
      </c>
      <c r="NI128">
        <v>4859089.7939921198</v>
      </c>
      <c r="NJ128">
        <v>16359386.380490599</v>
      </c>
      <c r="NK128">
        <v>12025577.209038701</v>
      </c>
      <c r="NL128">
        <v>11776978.2848776</v>
      </c>
      <c r="NM128">
        <v>1177385759.1238799</v>
      </c>
      <c r="NN128">
        <v>40870580.701484002</v>
      </c>
      <c r="NO128">
        <v>74084655.2273359</v>
      </c>
      <c r="NP128">
        <v>282223.53042010003</v>
      </c>
      <c r="NQ128">
        <v>287036.03404851397</v>
      </c>
      <c r="NR128">
        <v>114558.23937211301</v>
      </c>
      <c r="NS128">
        <v>125169.537072864</v>
      </c>
      <c r="NT128">
        <v>84966.249117157597</v>
      </c>
      <c r="NU128">
        <v>101520.06740349</v>
      </c>
      <c r="NV128">
        <v>122554.95312427101</v>
      </c>
      <c r="NW128">
        <v>19596.680024885201</v>
      </c>
      <c r="NX128">
        <v>4575.4321254906499</v>
      </c>
      <c r="NY128">
        <v>75407.238073540502</v>
      </c>
      <c r="NZ128">
        <v>153238.33476573901</v>
      </c>
      <c r="OA128">
        <v>53428.7019239523</v>
      </c>
      <c r="OB128">
        <v>1161724.6149651499</v>
      </c>
      <c r="OC128">
        <v>2109809.96515533</v>
      </c>
      <c r="OD128">
        <v>1033376.10340211</v>
      </c>
      <c r="OE128">
        <v>544956.00586161099</v>
      </c>
      <c r="OF128">
        <v>349656.365091232</v>
      </c>
      <c r="OG128">
        <v>520208.64582170302</v>
      </c>
      <c r="OH128">
        <v>169112.73193425499</v>
      </c>
      <c r="OI128">
        <v>209072.514612981</v>
      </c>
      <c r="OJ128">
        <v>24553591.059364501</v>
      </c>
      <c r="OK128">
        <v>22659065.815839</v>
      </c>
      <c r="OL128">
        <v>43205086.564823799</v>
      </c>
      <c r="OM128">
        <v>29878676.775295898</v>
      </c>
      <c r="ON128">
        <v>0</v>
      </c>
    </row>
    <row r="129" spans="1:404" x14ac:dyDescent="0.25">
      <c r="A129" t="s">
        <v>5</v>
      </c>
      <c r="B129">
        <v>125</v>
      </c>
      <c r="C129" t="s">
        <v>333</v>
      </c>
      <c r="D129" t="s">
        <v>334</v>
      </c>
      <c r="E129" s="4">
        <v>35228.296146442299</v>
      </c>
      <c r="F129" s="4">
        <v>973040.97189150297</v>
      </c>
      <c r="G129" s="4">
        <v>274984.39324864198</v>
      </c>
      <c r="H129" s="4">
        <v>11200723.0999962</v>
      </c>
      <c r="I129" s="4">
        <v>327040.78481225402</v>
      </c>
      <c r="J129" s="4">
        <v>4569.5293380118001</v>
      </c>
      <c r="K129" s="4">
        <v>622996.99599178403</v>
      </c>
      <c r="L129" s="4">
        <v>1647029.6346330401</v>
      </c>
      <c r="M129" s="4">
        <v>431147.35766349599</v>
      </c>
      <c r="N129" s="4">
        <v>605215.32905491302</v>
      </c>
      <c r="O129" s="4">
        <v>2032763.62624722</v>
      </c>
      <c r="P129" s="4">
        <v>700662.19970609702</v>
      </c>
      <c r="Q129" s="4">
        <v>230913.41263475199</v>
      </c>
      <c r="R129" s="4">
        <v>765693.67698443902</v>
      </c>
      <c r="S129" s="4">
        <v>2938.3130830086898</v>
      </c>
      <c r="T129" s="4">
        <v>0</v>
      </c>
      <c r="U129" s="4">
        <v>0</v>
      </c>
      <c r="V129" s="4">
        <v>1725956.7594337801</v>
      </c>
      <c r="W129" s="4">
        <v>8579886.9699357599</v>
      </c>
      <c r="X129" s="28">
        <v>3518.1277579726202</v>
      </c>
      <c r="Y129" s="28">
        <v>3031.5279514157701</v>
      </c>
      <c r="Z129" s="28">
        <v>981004.02098694199</v>
      </c>
      <c r="AA129" s="28">
        <v>1094.1398415328999</v>
      </c>
      <c r="AB129" s="28">
        <v>1038.13748468533</v>
      </c>
      <c r="AC129" s="28">
        <v>36374.789749226802</v>
      </c>
      <c r="AD129" s="28">
        <v>14833.809168375499</v>
      </c>
      <c r="AE129" s="28">
        <v>6444.7386512946096</v>
      </c>
      <c r="AF129" s="28">
        <v>94354.332997155594</v>
      </c>
      <c r="AG129" s="28">
        <v>108165.01725690599</v>
      </c>
      <c r="AH129" s="28">
        <v>717.03855383940095</v>
      </c>
      <c r="AI129" s="28">
        <v>2490.5815731426801</v>
      </c>
      <c r="AJ129" s="28">
        <v>2040.77515532744</v>
      </c>
      <c r="AK129" s="28">
        <v>1161.3618409953599</v>
      </c>
      <c r="AL129" s="28">
        <v>9186.7116587435794</v>
      </c>
      <c r="AM129" s="28">
        <v>192.88566480978801</v>
      </c>
      <c r="AN129" s="28">
        <v>2354.07225797411</v>
      </c>
      <c r="AO129" s="28">
        <v>12448.3662835205</v>
      </c>
      <c r="AP129" s="28">
        <v>2987.5147602884899</v>
      </c>
      <c r="AQ129" s="28">
        <v>2599.8097819048198</v>
      </c>
      <c r="AR129" s="4">
        <v>57989.756379055703</v>
      </c>
      <c r="AS129" s="4">
        <v>45607.649217209699</v>
      </c>
      <c r="AT129" s="4">
        <v>165948.001066133</v>
      </c>
      <c r="AU129" s="4">
        <v>2365484.57148897</v>
      </c>
      <c r="AV129" s="4">
        <v>4132677.8203406301</v>
      </c>
      <c r="AW129" s="4">
        <v>7039940.7897117101</v>
      </c>
      <c r="AX129" s="4">
        <v>5728832.3910043901</v>
      </c>
      <c r="AY129" s="4">
        <v>878936.88139374997</v>
      </c>
      <c r="AZ129" s="4">
        <v>7376917.5868367003</v>
      </c>
      <c r="BA129" s="4">
        <v>132488.51369356</v>
      </c>
      <c r="BB129" s="4">
        <v>633426.08688408905</v>
      </c>
      <c r="BC129" s="4">
        <v>44024525.519094899</v>
      </c>
      <c r="BD129" s="4">
        <v>5532142.8612828404</v>
      </c>
      <c r="BE129" s="4">
        <v>7023760.2467502002</v>
      </c>
      <c r="BF129" s="4">
        <v>7556172.6434084103</v>
      </c>
      <c r="BG129" s="4">
        <v>6423050.08778363</v>
      </c>
      <c r="BH129" s="4">
        <v>44603687.633331299</v>
      </c>
      <c r="BI129" s="4">
        <v>7309935.5197710898</v>
      </c>
      <c r="BJ129" s="4">
        <v>6048569.6976395501</v>
      </c>
      <c r="BK129" s="4">
        <v>0</v>
      </c>
      <c r="BL129" s="4">
        <v>66687.201174563597</v>
      </c>
      <c r="BM129" s="4">
        <v>0</v>
      </c>
      <c r="BN129" s="4">
        <v>4304075.3082227698</v>
      </c>
      <c r="BO129" s="4">
        <v>20314799.175181501</v>
      </c>
      <c r="BP129" s="4">
        <v>103526.982219931</v>
      </c>
      <c r="BQ129" s="4">
        <v>0</v>
      </c>
      <c r="BR129" s="4">
        <v>1310.04265115875</v>
      </c>
      <c r="BS129" s="4">
        <v>9611598.38001086</v>
      </c>
      <c r="BT129" s="4">
        <v>1133.7098862800699</v>
      </c>
      <c r="BU129" s="4">
        <v>41.352866761052702</v>
      </c>
      <c r="BV129" s="4">
        <v>129624.34678028199</v>
      </c>
      <c r="BW129" s="4">
        <v>138393.01257662199</v>
      </c>
      <c r="BX129" s="4">
        <v>3753291.0235520899</v>
      </c>
      <c r="BY129" s="4">
        <v>117367.18166534</v>
      </c>
      <c r="BZ129" s="4">
        <v>1194.2646395897</v>
      </c>
      <c r="CA129" s="4">
        <v>246799.364953854</v>
      </c>
      <c r="CB129" s="4">
        <v>6369.51564872983</v>
      </c>
      <c r="CC129" s="4">
        <v>1.3317498883091901</v>
      </c>
      <c r="CD129" s="4">
        <v>29502.952301848101</v>
      </c>
      <c r="CE129" s="4">
        <v>15348.7204438845</v>
      </c>
      <c r="CF129" s="4">
        <v>12088.1944395023</v>
      </c>
      <c r="CG129" s="4">
        <v>27390.305934999498</v>
      </c>
      <c r="CH129" s="4">
        <v>3021.3902842351199</v>
      </c>
      <c r="CI129" s="4">
        <v>831.91618986643903</v>
      </c>
      <c r="CJ129" s="4">
        <v>5587.6078021722597</v>
      </c>
      <c r="CK129" s="4">
        <v>138246.35514913301</v>
      </c>
      <c r="CL129" s="4">
        <v>9671805.8402511701</v>
      </c>
      <c r="CM129" s="4">
        <v>0</v>
      </c>
      <c r="CN129" s="4">
        <v>27683.608852106801</v>
      </c>
      <c r="CO129" s="4">
        <v>90213.633140244798</v>
      </c>
      <c r="CP129" s="4">
        <v>24838494.4413433</v>
      </c>
      <c r="CQ129" s="4">
        <v>9462.8686486122806</v>
      </c>
      <c r="CR129" s="4">
        <v>12032.9051487903</v>
      </c>
      <c r="CS129" s="4">
        <v>144324.30759462601</v>
      </c>
      <c r="CT129" s="4">
        <v>53328.159050222399</v>
      </c>
      <c r="CU129" s="4">
        <v>13244.077112045299</v>
      </c>
      <c r="CV129" s="4">
        <v>4268517.5243811496</v>
      </c>
      <c r="CW129" s="4">
        <v>64648.293535948702</v>
      </c>
      <c r="CX129" s="4">
        <v>0</v>
      </c>
      <c r="CY129" s="4">
        <v>2625047.8986732801</v>
      </c>
      <c r="CZ129" s="4">
        <v>18537.2368951639</v>
      </c>
      <c r="DA129" s="4">
        <v>167961.103249504</v>
      </c>
      <c r="DB129" s="4">
        <v>0</v>
      </c>
      <c r="DC129" s="4">
        <v>2059357.94697147</v>
      </c>
      <c r="DD129" s="4">
        <v>405898.24869259697</v>
      </c>
      <c r="DE129" s="4">
        <v>0</v>
      </c>
      <c r="DF129" s="4">
        <v>85012.281800018303</v>
      </c>
      <c r="DG129" s="4">
        <v>0</v>
      </c>
      <c r="DH129" s="4">
        <v>182771.370900112</v>
      </c>
      <c r="DI129" s="4">
        <v>0</v>
      </c>
      <c r="DJ129" s="4">
        <v>24467.266563956</v>
      </c>
      <c r="DK129" s="4">
        <v>0</v>
      </c>
      <c r="DL129" s="4">
        <v>63450.1253919027</v>
      </c>
      <c r="DM129" s="4">
        <v>0</v>
      </c>
      <c r="DN129" s="4">
        <v>44523.504403862098</v>
      </c>
      <c r="DO129" s="4">
        <v>0</v>
      </c>
      <c r="DP129" s="4">
        <v>255231.75966889001</v>
      </c>
      <c r="DQ129" s="4">
        <v>12629788.6880056</v>
      </c>
      <c r="DR129" s="4">
        <v>23402718.686569799</v>
      </c>
      <c r="DS129" s="4">
        <v>4019712.36499626</v>
      </c>
      <c r="DT129" s="4">
        <v>8374006.4683206296</v>
      </c>
      <c r="DU129" s="4">
        <v>8056683.7631019298</v>
      </c>
      <c r="DV129" s="4">
        <v>11166356.8749623</v>
      </c>
      <c r="DW129" s="4">
        <v>104242107.337872</v>
      </c>
      <c r="DX129" s="4">
        <v>15261003.7027246</v>
      </c>
      <c r="DY129" s="4">
        <v>12256351001.017099</v>
      </c>
      <c r="DZ129" s="4">
        <v>35075.783181883999</v>
      </c>
      <c r="EA129" s="4">
        <v>0</v>
      </c>
      <c r="EB129" s="4">
        <v>2278967.2173968698</v>
      </c>
      <c r="EC129" s="4">
        <v>3190860.3809638601</v>
      </c>
      <c r="ED129" s="4">
        <v>864935.65560130996</v>
      </c>
      <c r="EE129" s="4">
        <v>614745.99167490005</v>
      </c>
      <c r="EF129" s="4">
        <v>461303.71682012599</v>
      </c>
      <c r="EG129" s="4">
        <v>188769.55100401101</v>
      </c>
      <c r="EH129" s="4">
        <v>369935.14948591997</v>
      </c>
      <c r="EI129" s="4">
        <v>91122.627335522193</v>
      </c>
      <c r="EJ129" s="4">
        <v>7214.6757849487503</v>
      </c>
      <c r="EK129" s="4">
        <v>34.727211786085199</v>
      </c>
      <c r="EL129" s="4">
        <v>17114.478759368201</v>
      </c>
      <c r="EM129" s="4">
        <v>64702.315664318798</v>
      </c>
      <c r="EN129" s="4">
        <v>956790.28837718698</v>
      </c>
      <c r="EO129" s="4">
        <v>2937397.7948144302</v>
      </c>
      <c r="EP129" s="4">
        <v>335.19988961793302</v>
      </c>
      <c r="EQ129" s="4">
        <v>279.94005759922197</v>
      </c>
      <c r="ER129" s="4">
        <v>5.30970215052794</v>
      </c>
      <c r="ES129" s="4">
        <v>34.002098712656299</v>
      </c>
      <c r="ET129" s="4">
        <v>744.56741518175102</v>
      </c>
      <c r="EU129" s="4">
        <v>4297595.9596796297</v>
      </c>
      <c r="EV129" s="4">
        <v>1303830.2564986099</v>
      </c>
      <c r="EW129" s="4">
        <v>2776424.0409211102</v>
      </c>
      <c r="EX129" s="4">
        <v>551930783.15704405</v>
      </c>
      <c r="EY129" s="4">
        <v>0</v>
      </c>
      <c r="EZ129" s="4">
        <v>7901949.32593094</v>
      </c>
      <c r="FA129" s="4">
        <v>235903.80911488601</v>
      </c>
      <c r="FB129" s="4">
        <v>230514.14848019299</v>
      </c>
      <c r="FC129" s="4">
        <v>63600.952693621002</v>
      </c>
      <c r="FD129" s="4">
        <v>220581959.37208</v>
      </c>
      <c r="FE129" s="4">
        <v>2193355.5061502</v>
      </c>
      <c r="FF129" s="4">
        <v>7611318.7090849197</v>
      </c>
      <c r="FG129" s="4">
        <v>3891.92680844709</v>
      </c>
      <c r="FH129" s="4">
        <v>992064.03292930603</v>
      </c>
      <c r="FI129" s="4">
        <v>586828.58615258895</v>
      </c>
      <c r="FJ129" s="4">
        <v>12293472.622108599</v>
      </c>
      <c r="FK129" s="4">
        <v>13172498.6204316</v>
      </c>
      <c r="FL129" s="4">
        <v>17139969.531233199</v>
      </c>
      <c r="FM129" s="4">
        <v>7059814.9344327003</v>
      </c>
      <c r="FN129" s="4">
        <v>10778449.022481799</v>
      </c>
      <c r="FO129" s="4">
        <v>1856404.7276916599</v>
      </c>
      <c r="FP129" s="4">
        <v>59929808.037478603</v>
      </c>
      <c r="FQ129" s="4">
        <v>9465875.8572477791</v>
      </c>
      <c r="FR129" s="4">
        <v>12808925.863980699</v>
      </c>
      <c r="FS129" s="4">
        <v>5796598.1893533096</v>
      </c>
      <c r="FT129" s="4">
        <v>42005738.435615197</v>
      </c>
      <c r="FU129" s="4">
        <v>144708605.29495299</v>
      </c>
      <c r="FV129" s="4">
        <v>164310076.954081</v>
      </c>
      <c r="FW129" s="4">
        <v>258815778.18079501</v>
      </c>
      <c r="FX129" s="4">
        <v>356547.39141373301</v>
      </c>
      <c r="FY129" s="4">
        <v>437076.78639936302</v>
      </c>
      <c r="FZ129" s="4">
        <v>391162.77645341901</v>
      </c>
      <c r="GA129" s="4">
        <v>582681.83946802001</v>
      </c>
      <c r="GB129" s="4">
        <v>60644.246931697096</v>
      </c>
      <c r="GC129" s="4">
        <v>127842.639312678</v>
      </c>
      <c r="GD129" s="4">
        <v>531649.87962100399</v>
      </c>
      <c r="GE129" s="4">
        <v>287909.40155298001</v>
      </c>
      <c r="GF129" s="4">
        <v>25523.960698225001</v>
      </c>
      <c r="GG129" s="4">
        <v>424464.383125572</v>
      </c>
      <c r="GH129" s="4">
        <v>714840.30865515</v>
      </c>
      <c r="GI129" s="4">
        <v>2792.5787719237401</v>
      </c>
      <c r="GJ129" s="4">
        <v>347984.39947868098</v>
      </c>
      <c r="GK129" s="4">
        <v>619191.27065683296</v>
      </c>
      <c r="GL129" s="4">
        <v>1033769.79222027</v>
      </c>
      <c r="GM129" s="4">
        <v>709230.97524427902</v>
      </c>
      <c r="GN129" s="4">
        <v>108672.160390156</v>
      </c>
      <c r="GO129" s="4">
        <v>1011375.73771815</v>
      </c>
      <c r="GP129" s="4">
        <v>105406.86679422</v>
      </c>
      <c r="GQ129" s="4">
        <v>175119.17620036099</v>
      </c>
      <c r="GR129" s="4">
        <v>275056678.94344097</v>
      </c>
      <c r="GS129" s="4">
        <v>463632823.36235398</v>
      </c>
      <c r="GT129" s="4">
        <v>36889444.675832398</v>
      </c>
      <c r="GU129" s="4">
        <v>1274333.6569869199</v>
      </c>
      <c r="GV129" s="4">
        <v>0</v>
      </c>
      <c r="GW129">
        <v>667739.40622564696</v>
      </c>
      <c r="GX129">
        <v>354500.20567005902</v>
      </c>
      <c r="GY129">
        <v>263742.43988681101</v>
      </c>
      <c r="GZ129">
        <v>19879778.449839301</v>
      </c>
      <c r="HA129">
        <v>258972.916530708</v>
      </c>
      <c r="HB129">
        <v>16751.317541667799</v>
      </c>
      <c r="HC129">
        <v>89440.125004247602</v>
      </c>
      <c r="HD129">
        <v>1182912.1881368801</v>
      </c>
      <c r="HE129">
        <v>207593.41481558501</v>
      </c>
      <c r="HF129">
        <v>421278.13722565398</v>
      </c>
      <c r="HG129">
        <v>532016.75025452301</v>
      </c>
      <c r="HH129">
        <v>65059.084880689697</v>
      </c>
      <c r="HI129">
        <v>943029.88028965204</v>
      </c>
      <c r="HJ129">
        <v>524515.35496377398</v>
      </c>
      <c r="HK129">
        <v>15668.8255239513</v>
      </c>
      <c r="HL129">
        <v>0</v>
      </c>
      <c r="HM129">
        <v>0</v>
      </c>
      <c r="HN129">
        <v>1680337.3029521501</v>
      </c>
      <c r="HO129">
        <v>1387258.3085543399</v>
      </c>
      <c r="HP129">
        <v>29266.0552331904</v>
      </c>
      <c r="HQ129">
        <v>20623.636571608298</v>
      </c>
      <c r="HR129">
        <v>117925.13320358899</v>
      </c>
      <c r="HS129">
        <v>1453.0564819395599</v>
      </c>
      <c r="HT129">
        <v>602.37476785631895</v>
      </c>
      <c r="HU129">
        <v>28419.332317083299</v>
      </c>
      <c r="HV129">
        <v>809.59269116896598</v>
      </c>
      <c r="HW129">
        <v>403.25735168400098</v>
      </c>
      <c r="HX129">
        <v>280962.792443135</v>
      </c>
      <c r="HY129">
        <v>236733.33676202601</v>
      </c>
      <c r="HZ129">
        <v>29977.683381294599</v>
      </c>
      <c r="IA129">
        <v>109869.25346903301</v>
      </c>
      <c r="IB129">
        <v>257487.116628455</v>
      </c>
      <c r="IC129">
        <v>152620.67977659701</v>
      </c>
      <c r="ID129">
        <v>212755.22087636901</v>
      </c>
      <c r="IE129">
        <v>57136.729332474199</v>
      </c>
      <c r="IF129">
        <v>26446.746533958001</v>
      </c>
      <c r="IG129">
        <v>316299.87967119098</v>
      </c>
      <c r="IH129">
        <v>52801.055057235797</v>
      </c>
      <c r="II129">
        <v>70677.107270836597</v>
      </c>
      <c r="IJ129">
        <v>65702.046313407205</v>
      </c>
      <c r="IK129">
        <v>172438.84446405701</v>
      </c>
      <c r="IL129">
        <v>117364.070558498</v>
      </c>
      <c r="IM129">
        <v>1088656.71955515</v>
      </c>
      <c r="IN129">
        <v>1235742.85210969</v>
      </c>
      <c r="IO129">
        <v>616230.83659297298</v>
      </c>
      <c r="IP129">
        <v>775951.30095768406</v>
      </c>
      <c r="IQ129">
        <v>869846.75293158297</v>
      </c>
      <c r="IR129">
        <v>2869203.4246018399</v>
      </c>
      <c r="IS129">
        <v>1433947.03969772</v>
      </c>
      <c r="IT129">
        <v>630474.74370690004</v>
      </c>
      <c r="IU129">
        <v>22513596.594885599</v>
      </c>
      <c r="IV129">
        <v>15266400.1000915</v>
      </c>
      <c r="IW129">
        <v>6916455.4895131001</v>
      </c>
      <c r="IX129">
        <v>3712214.8583973902</v>
      </c>
      <c r="IY129">
        <v>6606851.1269263104</v>
      </c>
      <c r="IZ129">
        <v>20491469.883367501</v>
      </c>
      <c r="JA129">
        <v>4091035.5984812402</v>
      </c>
      <c r="JB129">
        <v>1118593.14277155</v>
      </c>
      <c r="JC129">
        <v>0</v>
      </c>
      <c r="JD129">
        <v>104171.05453253099</v>
      </c>
      <c r="JE129">
        <v>0</v>
      </c>
      <c r="JF129">
        <v>2233086.1671752702</v>
      </c>
      <c r="JG129">
        <v>3486267.49583303</v>
      </c>
      <c r="JH129">
        <v>31259.050425996302</v>
      </c>
      <c r="JI129">
        <v>30.335063391404201</v>
      </c>
      <c r="JJ129">
        <v>790.61397183182999</v>
      </c>
      <c r="JK129">
        <v>5296455.18669385</v>
      </c>
      <c r="JL129">
        <v>991.60774932922095</v>
      </c>
      <c r="JM129">
        <v>288.18233823773397</v>
      </c>
      <c r="JN129">
        <v>60685.577054167501</v>
      </c>
      <c r="JO129">
        <v>432002.50767575199</v>
      </c>
      <c r="JP129">
        <v>1556077.80883557</v>
      </c>
      <c r="JQ129">
        <v>110258.52534654</v>
      </c>
      <c r="JR129">
        <v>988.20412570675603</v>
      </c>
      <c r="JS129">
        <v>279580.30764744303</v>
      </c>
      <c r="JT129">
        <v>1710.86538191759</v>
      </c>
      <c r="JU129">
        <v>526.43761490514396</v>
      </c>
      <c r="JV129">
        <v>16071.391857195</v>
      </c>
      <c r="JW129">
        <v>3654.2995182465202</v>
      </c>
      <c r="JX129">
        <v>24319.817633617</v>
      </c>
      <c r="JY129">
        <v>3928.5773304652998</v>
      </c>
      <c r="JZ129">
        <v>2479.2801587098602</v>
      </c>
      <c r="KA129">
        <v>4598.8586527562602</v>
      </c>
      <c r="KB129">
        <v>6734.1502916750696</v>
      </c>
      <c r="KC129">
        <v>302516.30599940702</v>
      </c>
      <c r="KD129">
        <v>376243.55261102301</v>
      </c>
      <c r="KE129">
        <v>0</v>
      </c>
      <c r="KF129">
        <v>15995.096871290099</v>
      </c>
      <c r="KG129">
        <v>155202.753011027</v>
      </c>
      <c r="KH129">
        <v>35777702.095257401</v>
      </c>
      <c r="KI129">
        <v>18155.751932345702</v>
      </c>
      <c r="KJ129">
        <v>50511.0366203753</v>
      </c>
      <c r="KK129">
        <v>54984.656336123102</v>
      </c>
      <c r="KL129">
        <v>13744.746883419301</v>
      </c>
      <c r="KM129">
        <v>985.15181362112503</v>
      </c>
      <c r="KN129">
        <v>4217501.6422308004</v>
      </c>
      <c r="KO129">
        <v>309679.06764579797</v>
      </c>
      <c r="KP129">
        <v>0</v>
      </c>
      <c r="KQ129">
        <v>1034991.21879445</v>
      </c>
      <c r="KR129">
        <v>18240.154531926</v>
      </c>
      <c r="KS129">
        <v>52432.151356782197</v>
      </c>
      <c r="KT129">
        <v>0</v>
      </c>
      <c r="KU129">
        <v>739302.21122862003</v>
      </c>
      <c r="KV129">
        <v>787816.33507894503</v>
      </c>
      <c r="KW129">
        <v>0</v>
      </c>
      <c r="KX129">
        <v>120143.676592423</v>
      </c>
      <c r="KY129">
        <v>0</v>
      </c>
      <c r="KZ129">
        <v>140573.67409438099</v>
      </c>
      <c r="LA129">
        <v>0</v>
      </c>
      <c r="LB129">
        <v>108507.098725284</v>
      </c>
      <c r="LC129">
        <v>0</v>
      </c>
      <c r="LD129">
        <v>89751.497056410197</v>
      </c>
      <c r="LE129">
        <v>0</v>
      </c>
      <c r="LF129">
        <v>170167.58943187699</v>
      </c>
      <c r="LG129">
        <v>0</v>
      </c>
      <c r="LH129">
        <v>185766.75300369601</v>
      </c>
      <c r="LI129">
        <v>5629697.1829586504</v>
      </c>
      <c r="LJ129">
        <v>52612023.003845699</v>
      </c>
      <c r="LK129">
        <v>6258791.7071709698</v>
      </c>
      <c r="LL129">
        <v>15824121.526061101</v>
      </c>
      <c r="LM129">
        <v>12520275.523435</v>
      </c>
      <c r="LN129">
        <v>19335031.2586178</v>
      </c>
      <c r="LO129">
        <v>76957212.128422305</v>
      </c>
      <c r="LP129">
        <v>19679701.6973061</v>
      </c>
      <c r="LQ129">
        <v>1844926776.08476</v>
      </c>
      <c r="LR129">
        <v>147027.55844021699</v>
      </c>
      <c r="LS129">
        <v>0</v>
      </c>
      <c r="LT129">
        <v>545320.981783294</v>
      </c>
      <c r="LU129">
        <v>565121.25612739602</v>
      </c>
      <c r="LV129">
        <v>74147.658216086595</v>
      </c>
      <c r="LW129">
        <v>237436.139797034</v>
      </c>
      <c r="LX129">
        <v>10811.5658427785</v>
      </c>
      <c r="LY129">
        <v>230120.97793401399</v>
      </c>
      <c r="LZ129">
        <v>20881.586107290001</v>
      </c>
      <c r="MA129">
        <v>927.97708328012402</v>
      </c>
      <c r="MB129">
        <v>19.905320841569502</v>
      </c>
      <c r="MC129">
        <v>475.72542469387503</v>
      </c>
      <c r="MD129">
        <v>7581.2586212523101</v>
      </c>
      <c r="ME129">
        <v>9666.0245253402099</v>
      </c>
      <c r="MF129">
        <v>303623.02937806002</v>
      </c>
      <c r="MG129">
        <v>1135227.65769101</v>
      </c>
      <c r="MH129">
        <v>472.04340519293902</v>
      </c>
      <c r="MI129">
        <v>220.76194984543599</v>
      </c>
      <c r="MJ129">
        <v>1126.3315087548399</v>
      </c>
      <c r="MK129">
        <v>637.14468234081096</v>
      </c>
      <c r="ML129">
        <v>24628.572564173799</v>
      </c>
      <c r="MM129">
        <v>1423195.6942268501</v>
      </c>
      <c r="MN129">
        <v>66917.708460318507</v>
      </c>
      <c r="MO129">
        <v>844561.57442052395</v>
      </c>
      <c r="MP129">
        <v>190977530.637988</v>
      </c>
      <c r="MQ129">
        <v>0</v>
      </c>
      <c r="MR129">
        <v>2061286.1084763701</v>
      </c>
      <c r="MS129">
        <v>115496.639808598</v>
      </c>
      <c r="MT129">
        <v>6729539.1725641396</v>
      </c>
      <c r="MU129">
        <v>8850409.8265243303</v>
      </c>
      <c r="MV129">
        <v>64592747.861321501</v>
      </c>
      <c r="MW129">
        <v>1844760.7292571</v>
      </c>
      <c r="MX129">
        <v>5930845.5891051805</v>
      </c>
      <c r="MY129">
        <v>82924.092950365506</v>
      </c>
      <c r="MZ129">
        <v>1188326.1976562301</v>
      </c>
      <c r="NA129">
        <v>424609.38680820703</v>
      </c>
      <c r="NB129">
        <v>10101876.7626443</v>
      </c>
      <c r="NC129">
        <v>2387390.29734255</v>
      </c>
      <c r="ND129">
        <v>7345333.7812112896</v>
      </c>
      <c r="NE129">
        <v>5290836.3095158497</v>
      </c>
      <c r="NF129">
        <v>6698959.6722027799</v>
      </c>
      <c r="NG129">
        <v>2959990.5984944198</v>
      </c>
      <c r="NH129">
        <v>21176887.8908519</v>
      </c>
      <c r="NI129">
        <v>1990748.12617492</v>
      </c>
      <c r="NJ129">
        <v>14049469.425768601</v>
      </c>
      <c r="NK129">
        <v>5891547.20651286</v>
      </c>
      <c r="NL129">
        <v>9983104.2727755606</v>
      </c>
      <c r="NM129">
        <v>77546060.679903701</v>
      </c>
      <c r="NN129">
        <v>31600205.901481599</v>
      </c>
      <c r="NO129">
        <v>78978162.286450207</v>
      </c>
      <c r="NP129">
        <v>299921.65310396597</v>
      </c>
      <c r="NQ129">
        <v>306033.12652886298</v>
      </c>
      <c r="NR129">
        <v>79564.575706623102</v>
      </c>
      <c r="NS129">
        <v>85736.8737313155</v>
      </c>
      <c r="NT129">
        <v>60074.2214501657</v>
      </c>
      <c r="NU129">
        <v>74273.880999686604</v>
      </c>
      <c r="NV129">
        <v>103933.966273096</v>
      </c>
      <c r="NW129">
        <v>27321.549036666798</v>
      </c>
      <c r="NX129">
        <v>2597.9549921381999</v>
      </c>
      <c r="NY129">
        <v>51672.610917231097</v>
      </c>
      <c r="NZ129">
        <v>132254.147139918</v>
      </c>
      <c r="OA129">
        <v>26102.437981136402</v>
      </c>
      <c r="OB129">
        <v>870170.92155404994</v>
      </c>
      <c r="OC129">
        <v>1732355.7990555901</v>
      </c>
      <c r="OD129">
        <v>1037473.56173121</v>
      </c>
      <c r="OE129">
        <v>557148.96070948499</v>
      </c>
      <c r="OF129">
        <v>381684.32216767001</v>
      </c>
      <c r="OG129">
        <v>530366.33952438994</v>
      </c>
      <c r="OH129">
        <v>175698.70750150899</v>
      </c>
      <c r="OI129">
        <v>231210.21151380101</v>
      </c>
      <c r="OJ129">
        <v>12073448.7594395</v>
      </c>
      <c r="OK129">
        <v>20233175.850329101</v>
      </c>
      <c r="OL129">
        <v>10307254.279994201</v>
      </c>
      <c r="OM129">
        <v>1920475.8154959399</v>
      </c>
      <c r="ON129">
        <v>0</v>
      </c>
    </row>
    <row r="130" spans="1:404" x14ac:dyDescent="0.25">
      <c r="A130" t="s">
        <v>5</v>
      </c>
      <c r="B130">
        <v>126</v>
      </c>
      <c r="C130" t="s">
        <v>335</v>
      </c>
      <c r="D130" t="s">
        <v>336</v>
      </c>
      <c r="E130" s="4">
        <v>35299.017426755498</v>
      </c>
      <c r="F130" s="4">
        <v>7630633.0767675797</v>
      </c>
      <c r="G130" s="4">
        <v>3354847.2451428599</v>
      </c>
      <c r="H130" s="4">
        <v>34393046.5625671</v>
      </c>
      <c r="I130" s="4">
        <v>3886749.75241822</v>
      </c>
      <c r="J130" s="4">
        <v>90896.840262690806</v>
      </c>
      <c r="K130" s="4">
        <v>508753.95233790902</v>
      </c>
      <c r="L130" s="4">
        <v>8258880.3246083604</v>
      </c>
      <c r="M130" s="4">
        <v>1038900.13158346</v>
      </c>
      <c r="N130" s="4">
        <v>1126691.8751554601</v>
      </c>
      <c r="O130" s="4">
        <v>12544301.2248282</v>
      </c>
      <c r="P130" s="4">
        <v>3698952.3774019498</v>
      </c>
      <c r="Q130" s="4">
        <v>1248460.00075045</v>
      </c>
      <c r="R130" s="4">
        <v>13057528.5639333</v>
      </c>
      <c r="S130" s="4">
        <v>5775.9004818776302</v>
      </c>
      <c r="T130" s="4">
        <v>0</v>
      </c>
      <c r="U130" s="4">
        <v>0</v>
      </c>
      <c r="V130" s="4">
        <v>5216464.4651026996</v>
      </c>
      <c r="W130" s="4">
        <v>3743137.3049030998</v>
      </c>
      <c r="X130" s="28">
        <v>35234.260198595301</v>
      </c>
      <c r="Y130" s="28">
        <v>46644.4095509092</v>
      </c>
      <c r="Z130" s="28">
        <v>14987346.068323599</v>
      </c>
      <c r="AA130" s="28">
        <v>3663.11253432685</v>
      </c>
      <c r="AB130" s="28">
        <v>18668.777354758698</v>
      </c>
      <c r="AC130" s="28">
        <v>301224.15919446899</v>
      </c>
      <c r="AD130" s="28">
        <v>238807.308837018</v>
      </c>
      <c r="AE130" s="28">
        <v>58654.272683017502</v>
      </c>
      <c r="AF130" s="28">
        <v>1289603.6502159799</v>
      </c>
      <c r="AG130" s="28">
        <v>2281913.3889323999</v>
      </c>
      <c r="AH130" s="28">
        <v>10526.982504338101</v>
      </c>
      <c r="AI130" s="28">
        <v>18715.356689116099</v>
      </c>
      <c r="AJ130" s="28">
        <v>12203.2982432277</v>
      </c>
      <c r="AK130" s="28">
        <v>7646.9432299030104</v>
      </c>
      <c r="AL130" s="28">
        <v>1027051.82871943</v>
      </c>
      <c r="AM130" s="28">
        <v>845.41882578413902</v>
      </c>
      <c r="AN130" s="28">
        <v>21376.076718479701</v>
      </c>
      <c r="AO130" s="28">
        <v>767861.32464422495</v>
      </c>
      <c r="AP130" s="28">
        <v>156023.37949511199</v>
      </c>
      <c r="AQ130" s="28">
        <v>21272.687383747299</v>
      </c>
      <c r="AR130" s="4">
        <v>140355.96865358201</v>
      </c>
      <c r="AS130" s="4">
        <v>178246.07751403199</v>
      </c>
      <c r="AT130" s="4">
        <v>1304185.7135967601</v>
      </c>
      <c r="AU130" s="4">
        <v>11437130.1485702</v>
      </c>
      <c r="AV130" s="4">
        <v>23685872.164840799</v>
      </c>
      <c r="AW130" s="4">
        <v>34885664.684928603</v>
      </c>
      <c r="AX130" s="4">
        <v>24858220.466127399</v>
      </c>
      <c r="AY130" s="4">
        <v>4998825.1355147697</v>
      </c>
      <c r="AZ130" s="4">
        <v>72445553.780938804</v>
      </c>
      <c r="BA130" s="4">
        <v>355164.31737479498</v>
      </c>
      <c r="BB130" s="4">
        <v>5915725.0231993403</v>
      </c>
      <c r="BC130" s="4">
        <v>209765357.59815001</v>
      </c>
      <c r="BD130" s="4">
        <v>20946589.750355199</v>
      </c>
      <c r="BE130" s="4">
        <v>39141334.748441003</v>
      </c>
      <c r="BF130" s="4">
        <v>9773803.3527987599</v>
      </c>
      <c r="BG130" s="4">
        <v>65921220.410470098</v>
      </c>
      <c r="BH130" s="4">
        <v>43890520.235605299</v>
      </c>
      <c r="BI130" s="4">
        <v>23017175.223880898</v>
      </c>
      <c r="BJ130" s="4">
        <v>38669396.557516001</v>
      </c>
      <c r="BK130" s="4">
        <v>0</v>
      </c>
      <c r="BL130" s="4">
        <v>2606053.1447747201</v>
      </c>
      <c r="BM130" s="4">
        <v>0</v>
      </c>
      <c r="BN130" s="4">
        <v>68156051.457429007</v>
      </c>
      <c r="BO130" s="4">
        <v>46606885.0097562</v>
      </c>
      <c r="BP130" s="4">
        <v>2949518.1712901699</v>
      </c>
      <c r="BQ130" s="4">
        <v>0</v>
      </c>
      <c r="BR130" s="4">
        <v>110272.438385072</v>
      </c>
      <c r="BS130" s="4">
        <v>147880977.10809901</v>
      </c>
      <c r="BT130" s="4">
        <v>31325.703746486801</v>
      </c>
      <c r="BU130" s="4">
        <v>133.15143499900299</v>
      </c>
      <c r="BV130" s="4">
        <v>2103509.2390024201</v>
      </c>
      <c r="BW130" s="4">
        <v>2754066.2838164498</v>
      </c>
      <c r="BX130" s="4">
        <v>48263941.082606703</v>
      </c>
      <c r="BY130" s="4">
        <v>1591930.38789966</v>
      </c>
      <c r="BZ130" s="4">
        <v>41530.7507592775</v>
      </c>
      <c r="CA130" s="4">
        <v>2439505.3635685798</v>
      </c>
      <c r="CB130" s="4">
        <v>124778.357797706</v>
      </c>
      <c r="CC130" s="4">
        <v>11.5609958820825</v>
      </c>
      <c r="CD130" s="4">
        <v>1238367.6280871199</v>
      </c>
      <c r="CE130" s="4">
        <v>199388.49066328001</v>
      </c>
      <c r="CF130" s="4">
        <v>195190.04624503001</v>
      </c>
      <c r="CG130" s="4">
        <v>544297.95432395802</v>
      </c>
      <c r="CH130" s="4">
        <v>69356.334612788007</v>
      </c>
      <c r="CI130" s="4">
        <v>6624.9463973838301</v>
      </c>
      <c r="CJ130" s="4">
        <v>108394.831978804</v>
      </c>
      <c r="CK130" s="4">
        <v>687950.50917122304</v>
      </c>
      <c r="CL130" s="4">
        <v>52853418.489575297</v>
      </c>
      <c r="CM130" s="4">
        <v>0</v>
      </c>
      <c r="CN130" s="4">
        <v>643201.05111952196</v>
      </c>
      <c r="CO130" s="4">
        <v>2413047.2132388302</v>
      </c>
      <c r="CP130" s="4">
        <v>133148549.922801</v>
      </c>
      <c r="CQ130" s="4">
        <v>52748.681882501602</v>
      </c>
      <c r="CR130" s="4">
        <v>84372.682138797405</v>
      </c>
      <c r="CS130" s="4">
        <v>1530546.10071724</v>
      </c>
      <c r="CT130" s="4">
        <v>565125.50527610199</v>
      </c>
      <c r="CU130" s="4">
        <v>509434.54965848703</v>
      </c>
      <c r="CV130" s="4">
        <v>73156078.063928202</v>
      </c>
      <c r="CW130" s="4">
        <v>18167645.671409</v>
      </c>
      <c r="CX130" s="4">
        <v>0</v>
      </c>
      <c r="CY130" s="4">
        <v>14793807.4910198</v>
      </c>
      <c r="CZ130" s="4">
        <v>724196.20936271502</v>
      </c>
      <c r="DA130" s="4">
        <v>4931174.9529819796</v>
      </c>
      <c r="DB130" s="4">
        <v>0</v>
      </c>
      <c r="DC130" s="4">
        <v>22827748.998795301</v>
      </c>
      <c r="DD130" s="4">
        <v>34412657.269603401</v>
      </c>
      <c r="DE130" s="4">
        <v>0</v>
      </c>
      <c r="DF130" s="4">
        <v>9962524.95978144</v>
      </c>
      <c r="DG130" s="4">
        <v>0</v>
      </c>
      <c r="DH130" s="4">
        <v>20922569.216596499</v>
      </c>
      <c r="DI130" s="4">
        <v>0</v>
      </c>
      <c r="DJ130" s="4">
        <v>2486820.9099211898</v>
      </c>
      <c r="DK130" s="4">
        <v>0</v>
      </c>
      <c r="DL130" s="4">
        <v>4715593.3003284996</v>
      </c>
      <c r="DM130" s="4">
        <v>0</v>
      </c>
      <c r="DN130" s="4">
        <v>3916507.6024269098</v>
      </c>
      <c r="DO130" s="4">
        <v>0</v>
      </c>
      <c r="DP130" s="4">
        <v>8024872.1757155899</v>
      </c>
      <c r="DQ130" s="4">
        <v>473085565.13998097</v>
      </c>
      <c r="DR130" s="4">
        <v>492430859.36430198</v>
      </c>
      <c r="DS130" s="4">
        <v>35319939.000588901</v>
      </c>
      <c r="DT130" s="4">
        <v>153874041.45014799</v>
      </c>
      <c r="DU130" s="4">
        <v>100821752.953916</v>
      </c>
      <c r="DV130" s="4">
        <v>91794037.404421106</v>
      </c>
      <c r="DW130" s="4">
        <v>833481479.08580101</v>
      </c>
      <c r="DX130" s="4">
        <v>139799934.048172</v>
      </c>
      <c r="DY130" s="4">
        <v>329409957.80435699</v>
      </c>
      <c r="DZ130" s="4">
        <v>326854206.627635</v>
      </c>
      <c r="EA130" s="4">
        <v>0</v>
      </c>
      <c r="EB130" s="4">
        <v>52619281.931666099</v>
      </c>
      <c r="EC130" s="4">
        <v>10145575.511892401</v>
      </c>
      <c r="ED130" s="4">
        <v>7030209.7335843705</v>
      </c>
      <c r="EE130" s="4">
        <v>5789026.88258179</v>
      </c>
      <c r="EF130" s="4">
        <v>1095998.57098569</v>
      </c>
      <c r="EG130" s="4">
        <v>1389508.2797238999</v>
      </c>
      <c r="EH130" s="4">
        <v>3142683.6119770301</v>
      </c>
      <c r="EI130" s="4">
        <v>153612.565455523</v>
      </c>
      <c r="EJ130" s="4">
        <v>3576.9436375421201</v>
      </c>
      <c r="EK130" s="4">
        <v>168.10336630782299</v>
      </c>
      <c r="EL130" s="4">
        <v>37693.780724864999</v>
      </c>
      <c r="EM130" s="4">
        <v>816909.793278447</v>
      </c>
      <c r="EN130" s="4">
        <v>9339777.7651626002</v>
      </c>
      <c r="EO130" s="4">
        <v>44600688.1510581</v>
      </c>
      <c r="EP130" s="4">
        <v>77310.114508222803</v>
      </c>
      <c r="EQ130" s="4">
        <v>11519.0867084455</v>
      </c>
      <c r="ER130" s="4">
        <v>147.838942116624</v>
      </c>
      <c r="ES130" s="4">
        <v>3247.8096705058902</v>
      </c>
      <c r="ET130" s="4">
        <v>22070.106874579302</v>
      </c>
      <c r="EU130" s="4">
        <v>76308947.280741602</v>
      </c>
      <c r="EV130" s="4">
        <v>42255602.536571503</v>
      </c>
      <c r="EW130" s="4">
        <v>24009164.7342324</v>
      </c>
      <c r="EX130" s="4">
        <v>1496526254.26703</v>
      </c>
      <c r="EY130" s="4">
        <v>0</v>
      </c>
      <c r="EZ130" s="4">
        <v>18406126.461672202</v>
      </c>
      <c r="FA130" s="4">
        <v>557519.07027095498</v>
      </c>
      <c r="FB130" s="4">
        <v>896800.21448999399</v>
      </c>
      <c r="FC130" s="4">
        <v>145609.36106020299</v>
      </c>
      <c r="FD130" s="4">
        <v>125845798.87279101</v>
      </c>
      <c r="FE130" s="4">
        <v>13296323.421102401</v>
      </c>
      <c r="FF130" s="4">
        <v>41741562.599833399</v>
      </c>
      <c r="FG130" s="4">
        <v>21823.2444170626</v>
      </c>
      <c r="FH130" s="4">
        <v>1029788.71002169</v>
      </c>
      <c r="FI130" s="4">
        <v>255328.16855931401</v>
      </c>
      <c r="FJ130" s="4">
        <v>10730658.123976599</v>
      </c>
      <c r="FK130" s="4">
        <v>39507443.025195003</v>
      </c>
      <c r="FL130" s="4">
        <v>19761582.489463199</v>
      </c>
      <c r="FM130" s="4">
        <v>26660156.894710101</v>
      </c>
      <c r="FN130" s="4">
        <v>35003636.522755101</v>
      </c>
      <c r="FO130" s="4">
        <v>8733726.9833895192</v>
      </c>
      <c r="FP130" s="4">
        <v>1060171323.85611</v>
      </c>
      <c r="FQ130" s="4">
        <v>7797546.4551541097</v>
      </c>
      <c r="FR130" s="4">
        <v>30737738.819476001</v>
      </c>
      <c r="FS130" s="4">
        <v>29817671.0971248</v>
      </c>
      <c r="FT130" s="4">
        <v>77281134.429391205</v>
      </c>
      <c r="FU130" s="4">
        <v>375766722.82776803</v>
      </c>
      <c r="FV130" s="4">
        <v>145791103.447346</v>
      </c>
      <c r="FW130" s="4">
        <v>326329822.73613799</v>
      </c>
      <c r="FX130" s="4">
        <v>26229240.3124322</v>
      </c>
      <c r="FY130" s="4">
        <v>38830136.232501797</v>
      </c>
      <c r="FZ130" s="4">
        <v>38433679.088235803</v>
      </c>
      <c r="GA130" s="4">
        <v>53985266.4257401</v>
      </c>
      <c r="GB130" s="4">
        <v>4314383.5055010002</v>
      </c>
      <c r="GC130" s="4">
        <v>22231612.617110599</v>
      </c>
      <c r="GD130" s="4">
        <v>37670241.069334999</v>
      </c>
      <c r="GE130" s="4">
        <v>4979675.4029421099</v>
      </c>
      <c r="GF130" s="4">
        <v>396622.99602797098</v>
      </c>
      <c r="GG130" s="4">
        <v>41009828.404099703</v>
      </c>
      <c r="GH130" s="4">
        <v>24055803.628417399</v>
      </c>
      <c r="GI130" s="4">
        <v>169160.22539254799</v>
      </c>
      <c r="GJ130" s="4">
        <v>9059878.5231014509</v>
      </c>
      <c r="GK130" s="4">
        <v>21673233.322493099</v>
      </c>
      <c r="GL130" s="4">
        <v>13134152.682235399</v>
      </c>
      <c r="GM130" s="4">
        <v>7571450.8162920997</v>
      </c>
      <c r="GN130" s="4">
        <v>1008060.08699341</v>
      </c>
      <c r="GO130" s="4">
        <v>16780534.729630001</v>
      </c>
      <c r="GP130" s="4">
        <v>785392.17765057797</v>
      </c>
      <c r="GQ130" s="4">
        <v>1378293.3460836799</v>
      </c>
      <c r="GR130" s="4">
        <v>44811773.505959898</v>
      </c>
      <c r="GS130" s="4">
        <v>162576620.456366</v>
      </c>
      <c r="GT130" s="4">
        <v>23429604.7512541</v>
      </c>
      <c r="GU130" s="4">
        <v>5659369.0822166</v>
      </c>
      <c r="GV130" s="4">
        <v>0</v>
      </c>
      <c r="GW130">
        <v>839861.05975166697</v>
      </c>
      <c r="GX130">
        <v>856762.62066323496</v>
      </c>
      <c r="GY130">
        <v>550111.87477387197</v>
      </c>
      <c r="GZ130">
        <v>14071164.1313855</v>
      </c>
      <c r="HA130">
        <v>423836.79311664402</v>
      </c>
      <c r="HB130">
        <v>94857.548679841493</v>
      </c>
      <c r="HC130">
        <v>61245.807648477603</v>
      </c>
      <c r="HD130">
        <v>1831318.58825175</v>
      </c>
      <c r="HE130">
        <v>353824.369326955</v>
      </c>
      <c r="HF130">
        <v>171757.65019033899</v>
      </c>
      <c r="HG130">
        <v>864778.42853951396</v>
      </c>
      <c r="HH130">
        <v>123530.34397647801</v>
      </c>
      <c r="HI130">
        <v>811181.31989315397</v>
      </c>
      <c r="HJ130">
        <v>826502.71358164703</v>
      </c>
      <c r="HK130">
        <v>31774.3522356463</v>
      </c>
      <c r="HL130">
        <v>0</v>
      </c>
      <c r="HM130">
        <v>0</v>
      </c>
      <c r="HN130">
        <v>1145790.1141643899</v>
      </c>
      <c r="HO130">
        <v>1876034.92869517</v>
      </c>
      <c r="HP130">
        <v>140187.38455627899</v>
      </c>
      <c r="HQ130">
        <v>79163.698204186396</v>
      </c>
      <c r="HR130">
        <v>676194.23491934105</v>
      </c>
      <c r="HS130">
        <v>7109.8773302950303</v>
      </c>
      <c r="HT130">
        <v>1324.9253019789501</v>
      </c>
      <c r="HU130">
        <v>131020.305160256</v>
      </c>
      <c r="HV130">
        <v>7359.0967821875902</v>
      </c>
      <c r="HW130">
        <v>1998.22311008835</v>
      </c>
      <c r="HX130">
        <v>1335524.7518615499</v>
      </c>
      <c r="HY130">
        <v>1121540.4184781599</v>
      </c>
      <c r="HZ130">
        <v>497706.14782929799</v>
      </c>
      <c r="IA130">
        <v>320545.24257464003</v>
      </c>
      <c r="IB130">
        <v>1019858.16745728</v>
      </c>
      <c r="IC130">
        <v>696660.59848884796</v>
      </c>
      <c r="ID130">
        <v>942684.51372162602</v>
      </c>
      <c r="IE130">
        <v>478674.64670183201</v>
      </c>
      <c r="IF130">
        <v>168243.772570659</v>
      </c>
      <c r="IG130">
        <v>873155.08994233597</v>
      </c>
      <c r="IH130">
        <v>287916.08975221001</v>
      </c>
      <c r="II130">
        <v>467277.87364638201</v>
      </c>
      <c r="IJ130">
        <v>315936.83089195099</v>
      </c>
      <c r="IK130">
        <v>650834.00121915503</v>
      </c>
      <c r="IL130">
        <v>337468.72292520601</v>
      </c>
      <c r="IM130">
        <v>2043751.3775293301</v>
      </c>
      <c r="IN130">
        <v>2298917.8948194799</v>
      </c>
      <c r="IO130">
        <v>2197696.7730714101</v>
      </c>
      <c r="IP130">
        <v>2124427.9305126402</v>
      </c>
      <c r="IQ130">
        <v>1682674.69245104</v>
      </c>
      <c r="IR130">
        <v>10069588.814461499</v>
      </c>
      <c r="IS130">
        <v>2407104.4978154898</v>
      </c>
      <c r="IT130">
        <v>861998.02208030794</v>
      </c>
      <c r="IU130">
        <v>57425817.636249997</v>
      </c>
      <c r="IV130">
        <v>34499251.195887402</v>
      </c>
      <c r="IW130">
        <v>16509258.659778601</v>
      </c>
      <c r="IX130">
        <v>6004204.8193512503</v>
      </c>
      <c r="IY130">
        <v>21919667.0972028</v>
      </c>
      <c r="IZ130">
        <v>24700955.702599201</v>
      </c>
      <c r="JA130">
        <v>9002267.5410418194</v>
      </c>
      <c r="JB130">
        <v>3831872.78017765</v>
      </c>
      <c r="JC130">
        <v>0</v>
      </c>
      <c r="JD130">
        <v>149903.62898034099</v>
      </c>
      <c r="JE130">
        <v>0</v>
      </c>
      <c r="JF130">
        <v>17512118.887456998</v>
      </c>
      <c r="JG130">
        <v>9669513.6119511798</v>
      </c>
      <c r="JH130">
        <v>230362.194450679</v>
      </c>
      <c r="JI130">
        <v>14.4337673126018</v>
      </c>
      <c r="JJ130">
        <v>3010.3672934931301</v>
      </c>
      <c r="JK130">
        <v>27633615.551082902</v>
      </c>
      <c r="JL130">
        <v>12844.5487025932</v>
      </c>
      <c r="JM130">
        <v>478.45230510882999</v>
      </c>
      <c r="JN130">
        <v>285880.03562977503</v>
      </c>
      <c r="JO130">
        <v>1844213.13379152</v>
      </c>
      <c r="JP130">
        <v>6933036.8489426998</v>
      </c>
      <c r="JQ130">
        <v>606388.84464660694</v>
      </c>
      <c r="JR130">
        <v>2765.3544645307402</v>
      </c>
      <c r="JS130">
        <v>1277045.8244865399</v>
      </c>
      <c r="JT130">
        <v>9295.9200720080298</v>
      </c>
      <c r="JU130">
        <v>3830.6176050877998</v>
      </c>
      <c r="JV130">
        <v>118832.321417129</v>
      </c>
      <c r="JW130">
        <v>49028.459614995198</v>
      </c>
      <c r="JX130">
        <v>71522.2832358046</v>
      </c>
      <c r="JY130">
        <v>28985.693622187599</v>
      </c>
      <c r="JZ130">
        <v>5346.3001083444497</v>
      </c>
      <c r="KA130">
        <v>18093.001377058499</v>
      </c>
      <c r="KB130">
        <v>26129.622857771501</v>
      </c>
      <c r="KC130">
        <v>254006.90955019699</v>
      </c>
      <c r="KD130">
        <v>1423455.05593636</v>
      </c>
      <c r="KE130">
        <v>0</v>
      </c>
      <c r="KF130">
        <v>70281.3998064935</v>
      </c>
      <c r="KG130">
        <v>352694.578268004</v>
      </c>
      <c r="KH130">
        <v>73845242.429395407</v>
      </c>
      <c r="KI130">
        <v>37677.551701931799</v>
      </c>
      <c r="KJ130">
        <v>236586.36968975799</v>
      </c>
      <c r="KK130">
        <v>108409.483388251</v>
      </c>
      <c r="KL130">
        <v>40942.876974027997</v>
      </c>
      <c r="KM130">
        <v>2925.1495408514302</v>
      </c>
      <c r="KN130">
        <v>23651428.9404919</v>
      </c>
      <c r="KO130">
        <v>11232671.0226804</v>
      </c>
      <c r="KP130">
        <v>0</v>
      </c>
      <c r="KQ130">
        <v>2513545.1671204902</v>
      </c>
      <c r="KR130">
        <v>39823.866569012302</v>
      </c>
      <c r="KS130">
        <v>233299.36255446699</v>
      </c>
      <c r="KT130">
        <v>0</v>
      </c>
      <c r="KU130">
        <v>3152349.4139797902</v>
      </c>
      <c r="KV130">
        <v>15332769.040058499</v>
      </c>
      <c r="KW130">
        <v>0</v>
      </c>
      <c r="KX130">
        <v>1960821.90314488</v>
      </c>
      <c r="KY130">
        <v>0</v>
      </c>
      <c r="KZ130">
        <v>5258666.2044834699</v>
      </c>
      <c r="LA130">
        <v>0</v>
      </c>
      <c r="LB130">
        <v>485048.47591122298</v>
      </c>
      <c r="LC130">
        <v>0</v>
      </c>
      <c r="LD130">
        <v>1329148.1022767201</v>
      </c>
      <c r="LE130">
        <v>0</v>
      </c>
      <c r="LF130">
        <v>2096254.4543528401</v>
      </c>
      <c r="LG130">
        <v>0</v>
      </c>
      <c r="LH130">
        <v>2458443.3341927398</v>
      </c>
      <c r="LI130">
        <v>128017609.96461</v>
      </c>
      <c r="LJ130">
        <v>637309508.25350702</v>
      </c>
      <c r="LK130">
        <v>27865911.2317026</v>
      </c>
      <c r="LL130">
        <v>156763020.338743</v>
      </c>
      <c r="LM130">
        <v>77852472.549129605</v>
      </c>
      <c r="LN130">
        <v>73953600.2021586</v>
      </c>
      <c r="LO130">
        <v>568480177.93216002</v>
      </c>
      <c r="LP130">
        <v>166115551.531461</v>
      </c>
      <c r="LQ130">
        <v>111345142.489959</v>
      </c>
      <c r="LR130">
        <v>945698.39439565304</v>
      </c>
      <c r="LS130">
        <v>0</v>
      </c>
      <c r="LT130">
        <v>1567043.9391089999</v>
      </c>
      <c r="LU130">
        <v>1708701.34404346</v>
      </c>
      <c r="LV130">
        <v>181406.30621525401</v>
      </c>
      <c r="LW130">
        <v>560958.35385618196</v>
      </c>
      <c r="LX130">
        <v>22262.207536190199</v>
      </c>
      <c r="LY130">
        <v>530884.45578654495</v>
      </c>
      <c r="LZ130">
        <v>44002.148547310098</v>
      </c>
      <c r="MA130">
        <v>2582.41303078581</v>
      </c>
      <c r="MB130">
        <v>38.901753336708197</v>
      </c>
      <c r="MC130">
        <v>465.51444405648601</v>
      </c>
      <c r="MD130">
        <v>32521.0992406154</v>
      </c>
      <c r="ME130">
        <v>20210.617953331799</v>
      </c>
      <c r="MF130">
        <v>672693.71016122797</v>
      </c>
      <c r="MG130">
        <v>3227549.8581571798</v>
      </c>
      <c r="MH130">
        <v>1343.2791829402499</v>
      </c>
      <c r="MI130">
        <v>1852.3372361194999</v>
      </c>
      <c r="MJ130">
        <v>15755.4959387006</v>
      </c>
      <c r="MK130">
        <v>2090.8023751177102</v>
      </c>
      <c r="ML130">
        <v>77362.095531647399</v>
      </c>
      <c r="MM130">
        <v>4822365.9275775803</v>
      </c>
      <c r="MN130">
        <v>163605.98147801799</v>
      </c>
      <c r="MO130">
        <v>1887804.2028123599</v>
      </c>
      <c r="MP130">
        <v>587089877.66521895</v>
      </c>
      <c r="MQ130">
        <v>0</v>
      </c>
      <c r="MR130">
        <v>7969065.9864248196</v>
      </c>
      <c r="MS130">
        <v>184835.40317226399</v>
      </c>
      <c r="MT130">
        <v>4584395.5728486897</v>
      </c>
      <c r="MU130">
        <v>4618970.9498295998</v>
      </c>
      <c r="MV130">
        <v>49196649.1683034</v>
      </c>
      <c r="MW130">
        <v>5674268.24284417</v>
      </c>
      <c r="MX130">
        <v>17629847.102879599</v>
      </c>
      <c r="MY130">
        <v>315812.17634648801</v>
      </c>
      <c r="MZ130">
        <v>2342691.3828940401</v>
      </c>
      <c r="NA130">
        <v>447530.39185335202</v>
      </c>
      <c r="NB130">
        <v>13181696.0910594</v>
      </c>
      <c r="NC130">
        <v>8499511.8835339099</v>
      </c>
      <c r="ND130">
        <v>11722893.891840201</v>
      </c>
      <c r="NE130">
        <v>7106199.9736199696</v>
      </c>
      <c r="NF130">
        <v>9877098.6912247296</v>
      </c>
      <c r="NG130">
        <v>3992081.07052394</v>
      </c>
      <c r="NH130">
        <v>62104446.699699499</v>
      </c>
      <c r="NI130">
        <v>4188847.4700255198</v>
      </c>
      <c r="NJ130">
        <v>20521073.761809301</v>
      </c>
      <c r="NK130">
        <v>11134998.398781</v>
      </c>
      <c r="NL130">
        <v>17174690.198418401</v>
      </c>
      <c r="NM130">
        <v>221805304.16717499</v>
      </c>
      <c r="NN130">
        <v>35396905.642599903</v>
      </c>
      <c r="NO130">
        <v>116572519.900866</v>
      </c>
      <c r="NP130">
        <v>656026.96057108406</v>
      </c>
      <c r="NQ130">
        <v>683658.63903939596</v>
      </c>
      <c r="NR130">
        <v>232907.641615442</v>
      </c>
      <c r="NS130">
        <v>737775.14680364996</v>
      </c>
      <c r="NT130">
        <v>121653.30782406</v>
      </c>
      <c r="NU130">
        <v>215628.000758379</v>
      </c>
      <c r="NV130">
        <v>477383.83686268498</v>
      </c>
      <c r="NW130">
        <v>81536.926090413195</v>
      </c>
      <c r="NX130">
        <v>12885.630847304001</v>
      </c>
      <c r="NY130">
        <v>575420.28183949098</v>
      </c>
      <c r="NZ130">
        <v>675356.63359174796</v>
      </c>
      <c r="OA130">
        <v>58579.380349824401</v>
      </c>
      <c r="OB130">
        <v>2618126.2716922201</v>
      </c>
      <c r="OC130">
        <v>4973780.7743647797</v>
      </c>
      <c r="OD130">
        <v>2362335.2887315899</v>
      </c>
      <c r="OE130">
        <v>1252087.87284136</v>
      </c>
      <c r="OF130">
        <v>626005.22092956898</v>
      </c>
      <c r="OG130">
        <v>1675665.60816055</v>
      </c>
      <c r="OH130">
        <v>291507.90551801003</v>
      </c>
      <c r="OI130">
        <v>376027.25621118402</v>
      </c>
      <c r="OJ130">
        <v>12244459.562760601</v>
      </c>
      <c r="OK130">
        <v>20668877.1791384</v>
      </c>
      <c r="OL130">
        <v>16045114.722058401</v>
      </c>
      <c r="OM130">
        <v>5627920.8843384804</v>
      </c>
      <c r="ON130">
        <v>0</v>
      </c>
    </row>
    <row r="131" spans="1:404" x14ac:dyDescent="0.25">
      <c r="A131" t="s">
        <v>5</v>
      </c>
      <c r="B131">
        <v>127</v>
      </c>
      <c r="C131" t="s">
        <v>525</v>
      </c>
      <c r="D131" t="s">
        <v>338</v>
      </c>
      <c r="E131" s="4">
        <v>0</v>
      </c>
      <c r="F131" s="4">
        <v>0</v>
      </c>
      <c r="G131" s="4">
        <v>0</v>
      </c>
      <c r="H131" s="4">
        <v>0</v>
      </c>
      <c r="I131" s="4">
        <v>0</v>
      </c>
      <c r="J131" s="4">
        <v>0</v>
      </c>
      <c r="K131" s="4">
        <v>0</v>
      </c>
      <c r="L131" s="4">
        <v>0</v>
      </c>
      <c r="M131" s="4">
        <v>0</v>
      </c>
      <c r="N131" s="4">
        <v>0</v>
      </c>
      <c r="O131" s="4">
        <v>0</v>
      </c>
      <c r="P131" s="4">
        <v>0</v>
      </c>
      <c r="Q131" s="4">
        <v>0</v>
      </c>
      <c r="R131" s="4">
        <v>0</v>
      </c>
      <c r="S131" s="4">
        <v>0</v>
      </c>
      <c r="T131" s="4">
        <v>0</v>
      </c>
      <c r="U131" s="4">
        <v>0</v>
      </c>
      <c r="V131" s="4">
        <v>0</v>
      </c>
      <c r="W131" s="4">
        <v>0</v>
      </c>
      <c r="X131" s="28">
        <v>0</v>
      </c>
      <c r="Y131" s="28">
        <v>0</v>
      </c>
      <c r="Z131" s="28">
        <v>0</v>
      </c>
      <c r="AA131" s="28">
        <v>0</v>
      </c>
      <c r="AB131" s="28">
        <v>0</v>
      </c>
      <c r="AC131" s="28">
        <v>0</v>
      </c>
      <c r="AD131" s="28">
        <v>0</v>
      </c>
      <c r="AE131" s="28">
        <v>0</v>
      </c>
      <c r="AF131" s="28">
        <v>0</v>
      </c>
      <c r="AG131" s="28">
        <v>0</v>
      </c>
      <c r="AH131" s="28">
        <v>0</v>
      </c>
      <c r="AI131" s="28">
        <v>0</v>
      </c>
      <c r="AJ131" s="28">
        <v>0</v>
      </c>
      <c r="AK131" s="28">
        <v>0</v>
      </c>
      <c r="AL131" s="28">
        <v>0</v>
      </c>
      <c r="AM131" s="28">
        <v>0</v>
      </c>
      <c r="AN131" s="28">
        <v>0</v>
      </c>
      <c r="AO131" s="28">
        <v>0</v>
      </c>
      <c r="AP131" s="28">
        <v>0</v>
      </c>
      <c r="AQ131" s="28">
        <v>0</v>
      </c>
      <c r="AR131" s="4">
        <v>0</v>
      </c>
      <c r="AS131" s="4">
        <v>0</v>
      </c>
      <c r="AT131" s="4">
        <v>0</v>
      </c>
      <c r="AU131" s="4">
        <v>0</v>
      </c>
      <c r="AV131" s="4">
        <v>0</v>
      </c>
      <c r="AW131" s="4">
        <v>0</v>
      </c>
      <c r="AX131" s="4">
        <v>0</v>
      </c>
      <c r="AY131" s="4">
        <v>0</v>
      </c>
      <c r="AZ131" s="4">
        <v>0</v>
      </c>
      <c r="BA131" s="4">
        <v>0</v>
      </c>
      <c r="BB131" s="4">
        <v>0</v>
      </c>
      <c r="BC131" s="4">
        <v>0</v>
      </c>
      <c r="BD131" s="4">
        <v>0</v>
      </c>
      <c r="BE131" s="4">
        <v>0</v>
      </c>
      <c r="BF131" s="4">
        <v>0</v>
      </c>
      <c r="BG131" s="4">
        <v>0</v>
      </c>
      <c r="BH131" s="4">
        <v>0</v>
      </c>
      <c r="BI131" s="4">
        <v>0</v>
      </c>
      <c r="BJ131" s="4">
        <v>0</v>
      </c>
      <c r="BK131" s="4">
        <v>0</v>
      </c>
      <c r="BL131" s="4">
        <v>0</v>
      </c>
      <c r="BM131" s="4">
        <v>0</v>
      </c>
      <c r="BN131" s="4">
        <v>0</v>
      </c>
      <c r="BO131" s="4">
        <v>0</v>
      </c>
      <c r="BP131" s="4">
        <v>0</v>
      </c>
      <c r="BQ131" s="4">
        <v>0</v>
      </c>
      <c r="BR131" s="4">
        <v>0</v>
      </c>
      <c r="BS131" s="4">
        <v>0</v>
      </c>
      <c r="BT131" s="4">
        <v>0</v>
      </c>
      <c r="BU131" s="4">
        <v>0</v>
      </c>
      <c r="BV131" s="4">
        <v>0</v>
      </c>
      <c r="BW131" s="4">
        <v>0</v>
      </c>
      <c r="BX131" s="4">
        <v>0</v>
      </c>
      <c r="BY131" s="4">
        <v>0</v>
      </c>
      <c r="BZ131" s="4">
        <v>0</v>
      </c>
      <c r="CA131" s="4">
        <v>0</v>
      </c>
      <c r="CB131" s="4">
        <v>0</v>
      </c>
      <c r="CC131" s="4">
        <v>0</v>
      </c>
      <c r="CD131" s="4">
        <v>0</v>
      </c>
      <c r="CE131" s="4">
        <v>0</v>
      </c>
      <c r="CF131" s="4">
        <v>0</v>
      </c>
      <c r="CG131" s="4">
        <v>0</v>
      </c>
      <c r="CH131" s="4">
        <v>0</v>
      </c>
      <c r="CI131" s="4">
        <v>0</v>
      </c>
      <c r="CJ131" s="4">
        <v>0</v>
      </c>
      <c r="CK131" s="4">
        <v>0</v>
      </c>
      <c r="CL131" s="4">
        <v>0</v>
      </c>
      <c r="CM131" s="4">
        <v>0</v>
      </c>
      <c r="CN131" s="4">
        <v>0</v>
      </c>
      <c r="CO131" s="4">
        <v>0</v>
      </c>
      <c r="CP131" s="4">
        <v>0</v>
      </c>
      <c r="CQ131" s="4">
        <v>0</v>
      </c>
      <c r="CR131" s="4">
        <v>0</v>
      </c>
      <c r="CS131" s="4">
        <v>0</v>
      </c>
      <c r="CT131" s="4">
        <v>0</v>
      </c>
      <c r="CU131" s="4">
        <v>0</v>
      </c>
      <c r="CV131" s="4">
        <v>0</v>
      </c>
      <c r="CW131" s="4">
        <v>0</v>
      </c>
      <c r="CX131" s="4">
        <v>0</v>
      </c>
      <c r="CY131" s="4">
        <v>0</v>
      </c>
      <c r="CZ131" s="4">
        <v>0</v>
      </c>
      <c r="DA131" s="4">
        <v>0</v>
      </c>
      <c r="DB131" s="4">
        <v>0</v>
      </c>
      <c r="DC131" s="4">
        <v>0</v>
      </c>
      <c r="DD131" s="4">
        <v>0</v>
      </c>
      <c r="DE131" s="4">
        <v>0</v>
      </c>
      <c r="DF131" s="4">
        <v>0</v>
      </c>
      <c r="DG131" s="4">
        <v>0</v>
      </c>
      <c r="DH131" s="4">
        <v>0</v>
      </c>
      <c r="DI131" s="4">
        <v>0</v>
      </c>
      <c r="DJ131" s="4">
        <v>0</v>
      </c>
      <c r="DK131" s="4">
        <v>0</v>
      </c>
      <c r="DL131" s="4">
        <v>0</v>
      </c>
      <c r="DM131" s="4">
        <v>0</v>
      </c>
      <c r="DN131" s="4">
        <v>0</v>
      </c>
      <c r="DO131" s="4">
        <v>0</v>
      </c>
      <c r="DP131" s="4">
        <v>0</v>
      </c>
      <c r="DQ131" s="4">
        <v>0</v>
      </c>
      <c r="DR131" s="4">
        <v>0</v>
      </c>
      <c r="DS131" s="4">
        <v>0</v>
      </c>
      <c r="DT131" s="4">
        <v>0</v>
      </c>
      <c r="DU131" s="4">
        <v>0</v>
      </c>
      <c r="DV131" s="4">
        <v>0</v>
      </c>
      <c r="DW131" s="4">
        <v>0</v>
      </c>
      <c r="DX131" s="4">
        <v>0</v>
      </c>
      <c r="DY131" s="4">
        <v>0</v>
      </c>
      <c r="DZ131" s="4">
        <v>0</v>
      </c>
      <c r="EA131" s="4">
        <v>0</v>
      </c>
      <c r="EB131" s="4">
        <v>0</v>
      </c>
      <c r="EC131" s="4">
        <v>0</v>
      </c>
      <c r="ED131" s="4">
        <v>0</v>
      </c>
      <c r="EE131" s="4">
        <v>0</v>
      </c>
      <c r="EF131" s="4">
        <v>0</v>
      </c>
      <c r="EG131" s="4">
        <v>0</v>
      </c>
      <c r="EH131" s="4">
        <v>0</v>
      </c>
      <c r="EI131" s="4">
        <v>0</v>
      </c>
      <c r="EJ131" s="4">
        <v>0</v>
      </c>
      <c r="EK131" s="4">
        <v>0</v>
      </c>
      <c r="EL131" s="4">
        <v>0</v>
      </c>
      <c r="EM131" s="4">
        <v>0</v>
      </c>
      <c r="EN131" s="4">
        <v>0</v>
      </c>
      <c r="EO131" s="4">
        <v>0</v>
      </c>
      <c r="EP131" s="4">
        <v>0</v>
      </c>
      <c r="EQ131" s="4">
        <v>0</v>
      </c>
      <c r="ER131" s="4">
        <v>0</v>
      </c>
      <c r="ES131" s="4">
        <v>0</v>
      </c>
      <c r="ET131" s="4">
        <v>0</v>
      </c>
      <c r="EU131" s="4">
        <v>0</v>
      </c>
      <c r="EV131" s="4">
        <v>0</v>
      </c>
      <c r="EW131" s="4">
        <v>0</v>
      </c>
      <c r="EX131" s="4">
        <v>0</v>
      </c>
      <c r="EY131" s="4">
        <v>0</v>
      </c>
      <c r="EZ131" s="4">
        <v>0</v>
      </c>
      <c r="FA131" s="4">
        <v>0</v>
      </c>
      <c r="FB131" s="4">
        <v>0</v>
      </c>
      <c r="FC131" s="4">
        <v>0</v>
      </c>
      <c r="FD131" s="4">
        <v>0</v>
      </c>
      <c r="FE131" s="4">
        <v>0</v>
      </c>
      <c r="FF131" s="4">
        <v>0</v>
      </c>
      <c r="FG131" s="4">
        <v>0</v>
      </c>
      <c r="FH131" s="4">
        <v>0</v>
      </c>
      <c r="FI131" s="4">
        <v>0</v>
      </c>
      <c r="FJ131" s="4">
        <v>0</v>
      </c>
      <c r="FK131" s="4">
        <v>0</v>
      </c>
      <c r="FL131" s="4">
        <v>0</v>
      </c>
      <c r="FM131" s="4">
        <v>0</v>
      </c>
      <c r="FN131" s="4">
        <v>0</v>
      </c>
      <c r="FO131" s="4">
        <v>0</v>
      </c>
      <c r="FP131" s="4">
        <v>0</v>
      </c>
      <c r="FQ131" s="4">
        <v>0</v>
      </c>
      <c r="FR131" s="4">
        <v>0</v>
      </c>
      <c r="FS131" s="4">
        <v>0</v>
      </c>
      <c r="FT131" s="4">
        <v>0</v>
      </c>
      <c r="FU131" s="4">
        <v>0</v>
      </c>
      <c r="FV131" s="4">
        <v>0</v>
      </c>
      <c r="FW131" s="4">
        <v>0</v>
      </c>
      <c r="FX131" s="4">
        <v>0</v>
      </c>
      <c r="FY131" s="4">
        <v>0</v>
      </c>
      <c r="FZ131" s="4">
        <v>0</v>
      </c>
      <c r="GA131" s="4">
        <v>0</v>
      </c>
      <c r="GB131" s="4">
        <v>0</v>
      </c>
      <c r="GC131" s="4">
        <v>0</v>
      </c>
      <c r="GD131" s="4">
        <v>0</v>
      </c>
      <c r="GE131" s="4">
        <v>0</v>
      </c>
      <c r="GF131" s="4">
        <v>0</v>
      </c>
      <c r="GG131" s="4">
        <v>0</v>
      </c>
      <c r="GH131" s="4">
        <v>0</v>
      </c>
      <c r="GI131" s="4">
        <v>0</v>
      </c>
      <c r="GJ131" s="4">
        <v>0</v>
      </c>
      <c r="GK131" s="4">
        <v>0</v>
      </c>
      <c r="GL131" s="4">
        <v>0</v>
      </c>
      <c r="GM131" s="4">
        <v>0</v>
      </c>
      <c r="GN131" s="4">
        <v>0</v>
      </c>
      <c r="GO131" s="4">
        <v>0</v>
      </c>
      <c r="GP131" s="4">
        <v>0</v>
      </c>
      <c r="GQ131" s="4">
        <v>0</v>
      </c>
      <c r="GR131" s="4">
        <v>0</v>
      </c>
      <c r="GS131" s="4">
        <v>0</v>
      </c>
      <c r="GT131" s="4">
        <v>0</v>
      </c>
      <c r="GU131" s="4">
        <v>0</v>
      </c>
      <c r="GV131" s="4">
        <v>0</v>
      </c>
      <c r="GW131">
        <v>0</v>
      </c>
      <c r="GX131">
        <v>0</v>
      </c>
      <c r="GY131">
        <v>0</v>
      </c>
      <c r="GZ131">
        <v>0</v>
      </c>
      <c r="HA131">
        <v>0</v>
      </c>
      <c r="HB131">
        <v>0</v>
      </c>
      <c r="HC131">
        <v>0</v>
      </c>
      <c r="HD131">
        <v>0</v>
      </c>
      <c r="HE131">
        <v>0</v>
      </c>
      <c r="HF131">
        <v>0</v>
      </c>
      <c r="HG131">
        <v>0</v>
      </c>
      <c r="HH131">
        <v>0</v>
      </c>
      <c r="HI131">
        <v>0</v>
      </c>
      <c r="HJ131">
        <v>0</v>
      </c>
      <c r="HK131">
        <v>0</v>
      </c>
      <c r="HL131">
        <v>0</v>
      </c>
      <c r="HM131">
        <v>0</v>
      </c>
      <c r="HN131">
        <v>0</v>
      </c>
      <c r="HO131">
        <v>0</v>
      </c>
      <c r="HP131">
        <v>0</v>
      </c>
      <c r="HQ131">
        <v>0</v>
      </c>
      <c r="HR131">
        <v>0</v>
      </c>
      <c r="HS131">
        <v>0</v>
      </c>
      <c r="HT131">
        <v>0</v>
      </c>
      <c r="HU131">
        <v>0</v>
      </c>
      <c r="HV131">
        <v>0</v>
      </c>
      <c r="HW131">
        <v>0</v>
      </c>
      <c r="HX131">
        <v>0</v>
      </c>
      <c r="HY131">
        <v>0</v>
      </c>
      <c r="HZ131">
        <v>0</v>
      </c>
      <c r="IA131">
        <v>0</v>
      </c>
      <c r="IB131">
        <v>0</v>
      </c>
      <c r="IC131">
        <v>0</v>
      </c>
      <c r="ID131">
        <v>0</v>
      </c>
      <c r="IE131">
        <v>0</v>
      </c>
      <c r="IF131">
        <v>0</v>
      </c>
      <c r="IG131">
        <v>0</v>
      </c>
      <c r="IH131">
        <v>0</v>
      </c>
      <c r="II131">
        <v>0</v>
      </c>
      <c r="IJ131">
        <v>0</v>
      </c>
      <c r="IK131">
        <v>0</v>
      </c>
      <c r="IL131">
        <v>0</v>
      </c>
      <c r="IM131">
        <v>0</v>
      </c>
      <c r="IN131">
        <v>0</v>
      </c>
      <c r="IO131">
        <v>0</v>
      </c>
      <c r="IP131">
        <v>0</v>
      </c>
      <c r="IQ131">
        <v>0</v>
      </c>
      <c r="IR131">
        <v>0</v>
      </c>
      <c r="IS131">
        <v>0</v>
      </c>
      <c r="IT131">
        <v>0</v>
      </c>
      <c r="IU131">
        <v>0</v>
      </c>
      <c r="IV131">
        <v>0</v>
      </c>
      <c r="IW131">
        <v>0</v>
      </c>
      <c r="IX131">
        <v>0</v>
      </c>
      <c r="IY131">
        <v>0</v>
      </c>
      <c r="IZ131">
        <v>0</v>
      </c>
      <c r="JA131">
        <v>0</v>
      </c>
      <c r="JB131">
        <v>0</v>
      </c>
      <c r="JC131">
        <v>0</v>
      </c>
      <c r="JD131">
        <v>0</v>
      </c>
      <c r="JE131">
        <v>0</v>
      </c>
      <c r="JF131">
        <v>0</v>
      </c>
      <c r="JG131">
        <v>0</v>
      </c>
      <c r="JH131">
        <v>0</v>
      </c>
      <c r="JI131">
        <v>0</v>
      </c>
      <c r="JJ131">
        <v>0</v>
      </c>
      <c r="JK131">
        <v>0</v>
      </c>
      <c r="JL131">
        <v>0</v>
      </c>
      <c r="JM131">
        <v>0</v>
      </c>
      <c r="JN131">
        <v>0</v>
      </c>
      <c r="JO131">
        <v>0</v>
      </c>
      <c r="JP131">
        <v>0</v>
      </c>
      <c r="JQ131">
        <v>0</v>
      </c>
      <c r="JR131">
        <v>0</v>
      </c>
      <c r="JS131">
        <v>0</v>
      </c>
      <c r="JT131">
        <v>0</v>
      </c>
      <c r="JU131">
        <v>0</v>
      </c>
      <c r="JV131">
        <v>0</v>
      </c>
      <c r="JW131">
        <v>0</v>
      </c>
      <c r="JX131">
        <v>0</v>
      </c>
      <c r="JY131">
        <v>0</v>
      </c>
      <c r="JZ131">
        <v>0</v>
      </c>
      <c r="KA131">
        <v>0</v>
      </c>
      <c r="KB131">
        <v>0</v>
      </c>
      <c r="KC131">
        <v>0</v>
      </c>
      <c r="KD131">
        <v>0</v>
      </c>
      <c r="KE131">
        <v>0</v>
      </c>
      <c r="KF131">
        <v>0</v>
      </c>
      <c r="KG131">
        <v>0</v>
      </c>
      <c r="KH131">
        <v>0</v>
      </c>
      <c r="KI131">
        <v>0</v>
      </c>
      <c r="KJ131">
        <v>0</v>
      </c>
      <c r="KK131">
        <v>0</v>
      </c>
      <c r="KL131">
        <v>0</v>
      </c>
      <c r="KM131">
        <v>0</v>
      </c>
      <c r="KN131">
        <v>0</v>
      </c>
      <c r="KO131">
        <v>0</v>
      </c>
      <c r="KP131">
        <v>0</v>
      </c>
      <c r="KQ131">
        <v>0</v>
      </c>
      <c r="KR131">
        <v>0</v>
      </c>
      <c r="KS131">
        <v>0</v>
      </c>
      <c r="KT131">
        <v>0</v>
      </c>
      <c r="KU131">
        <v>0</v>
      </c>
      <c r="KV131">
        <v>0</v>
      </c>
      <c r="KW131">
        <v>0</v>
      </c>
      <c r="KX131">
        <v>0</v>
      </c>
      <c r="KY131">
        <v>0</v>
      </c>
      <c r="KZ131">
        <v>0</v>
      </c>
      <c r="LA131">
        <v>0</v>
      </c>
      <c r="LB131">
        <v>0</v>
      </c>
      <c r="LC131">
        <v>0</v>
      </c>
      <c r="LD131">
        <v>0</v>
      </c>
      <c r="LE131">
        <v>0</v>
      </c>
      <c r="LF131">
        <v>0</v>
      </c>
      <c r="LG131">
        <v>0</v>
      </c>
      <c r="LH131">
        <v>0</v>
      </c>
      <c r="LI131">
        <v>0</v>
      </c>
      <c r="LJ131">
        <v>0</v>
      </c>
      <c r="LK131">
        <v>0</v>
      </c>
      <c r="LL131">
        <v>0</v>
      </c>
      <c r="LM131">
        <v>0</v>
      </c>
      <c r="LN131">
        <v>0</v>
      </c>
      <c r="LO131">
        <v>0</v>
      </c>
      <c r="LP131">
        <v>0</v>
      </c>
      <c r="LQ131">
        <v>0</v>
      </c>
      <c r="LR131">
        <v>0</v>
      </c>
      <c r="LS131">
        <v>0</v>
      </c>
      <c r="LT131">
        <v>0</v>
      </c>
      <c r="LU131">
        <v>0</v>
      </c>
      <c r="LV131">
        <v>0</v>
      </c>
      <c r="LW131">
        <v>0</v>
      </c>
      <c r="LX131">
        <v>0</v>
      </c>
      <c r="LY131">
        <v>0</v>
      </c>
      <c r="LZ131">
        <v>0</v>
      </c>
      <c r="MA131">
        <v>0</v>
      </c>
      <c r="MB131">
        <v>0</v>
      </c>
      <c r="MC131">
        <v>0</v>
      </c>
      <c r="MD131">
        <v>0</v>
      </c>
      <c r="ME131">
        <v>0</v>
      </c>
      <c r="MF131">
        <v>0</v>
      </c>
      <c r="MG131">
        <v>0</v>
      </c>
      <c r="MH131">
        <v>0</v>
      </c>
      <c r="MI131">
        <v>0</v>
      </c>
      <c r="MJ131">
        <v>0</v>
      </c>
      <c r="MK131">
        <v>0</v>
      </c>
      <c r="ML131">
        <v>0</v>
      </c>
      <c r="MM131">
        <v>0</v>
      </c>
      <c r="MN131">
        <v>0</v>
      </c>
      <c r="MO131">
        <v>0</v>
      </c>
      <c r="MP131">
        <v>0</v>
      </c>
      <c r="MQ131">
        <v>0</v>
      </c>
      <c r="MR131">
        <v>0</v>
      </c>
      <c r="MS131">
        <v>0</v>
      </c>
      <c r="MT131">
        <v>0</v>
      </c>
      <c r="MU131">
        <v>0</v>
      </c>
      <c r="MV131">
        <v>0</v>
      </c>
      <c r="MW131">
        <v>0</v>
      </c>
      <c r="MX131">
        <v>0</v>
      </c>
      <c r="MY131">
        <v>0</v>
      </c>
      <c r="MZ131">
        <v>0</v>
      </c>
      <c r="NA131">
        <v>0</v>
      </c>
      <c r="NB131">
        <v>0</v>
      </c>
      <c r="NC131">
        <v>0</v>
      </c>
      <c r="ND131">
        <v>0</v>
      </c>
      <c r="NE131">
        <v>0</v>
      </c>
      <c r="NF131">
        <v>0</v>
      </c>
      <c r="NG131">
        <v>0</v>
      </c>
      <c r="NH131">
        <v>0</v>
      </c>
      <c r="NI131">
        <v>0</v>
      </c>
      <c r="NJ131">
        <v>0</v>
      </c>
      <c r="NK131">
        <v>0</v>
      </c>
      <c r="NL131">
        <v>0</v>
      </c>
      <c r="NM131">
        <v>0</v>
      </c>
      <c r="NN131">
        <v>0</v>
      </c>
      <c r="NO131">
        <v>0</v>
      </c>
      <c r="NP131">
        <v>0</v>
      </c>
      <c r="NQ131">
        <v>0</v>
      </c>
      <c r="NR131">
        <v>0</v>
      </c>
      <c r="NS131">
        <v>0</v>
      </c>
      <c r="NT131">
        <v>0</v>
      </c>
      <c r="NU131">
        <v>0</v>
      </c>
      <c r="NV131">
        <v>0</v>
      </c>
      <c r="NW131">
        <v>0</v>
      </c>
      <c r="NX131">
        <v>0</v>
      </c>
      <c r="NY131">
        <v>0</v>
      </c>
      <c r="NZ131">
        <v>0</v>
      </c>
      <c r="OA131">
        <v>0</v>
      </c>
      <c r="OB131">
        <v>0</v>
      </c>
      <c r="OC131">
        <v>0</v>
      </c>
      <c r="OD131">
        <v>0</v>
      </c>
      <c r="OE131">
        <v>0</v>
      </c>
      <c r="OF131">
        <v>0</v>
      </c>
      <c r="OG131">
        <v>0</v>
      </c>
      <c r="OH131">
        <v>0</v>
      </c>
      <c r="OI131">
        <v>0</v>
      </c>
      <c r="OJ131">
        <v>0</v>
      </c>
      <c r="OK131">
        <v>0</v>
      </c>
      <c r="OL131">
        <v>0</v>
      </c>
      <c r="OM131">
        <v>0</v>
      </c>
      <c r="ON131">
        <v>0</v>
      </c>
    </row>
    <row r="132" spans="1:404" x14ac:dyDescent="0.25">
      <c r="A132" t="s">
        <v>5</v>
      </c>
      <c r="B132">
        <v>128</v>
      </c>
      <c r="C132" t="s">
        <v>526</v>
      </c>
      <c r="D132" t="s">
        <v>527</v>
      </c>
      <c r="E132" s="4">
        <v>2142878.35378653</v>
      </c>
      <c r="F132" s="4">
        <v>117029993.64158</v>
      </c>
      <c r="G132" s="4">
        <v>66383960.125690401</v>
      </c>
      <c r="H132" s="4">
        <v>2209884008.0594802</v>
      </c>
      <c r="I132" s="4">
        <v>45528102.167097799</v>
      </c>
      <c r="J132" s="4">
        <v>1875220.43407697</v>
      </c>
      <c r="K132" s="4">
        <v>2265697.58236762</v>
      </c>
      <c r="L132" s="4">
        <v>65194541.868065096</v>
      </c>
      <c r="M132" s="4">
        <v>71681405.435828999</v>
      </c>
      <c r="N132" s="4">
        <v>131265042.89841799</v>
      </c>
      <c r="O132" s="4">
        <v>1003474883.30419</v>
      </c>
      <c r="P132" s="4">
        <v>143747927.24213701</v>
      </c>
      <c r="Q132" s="4">
        <v>47321367.203669898</v>
      </c>
      <c r="R132" s="4">
        <v>137727811.81856099</v>
      </c>
      <c r="S132" s="4">
        <v>216233.36049056699</v>
      </c>
      <c r="T132" s="4">
        <v>0</v>
      </c>
      <c r="U132" s="4">
        <v>0</v>
      </c>
      <c r="V132" s="4">
        <v>194332694.845938</v>
      </c>
      <c r="W132" s="4">
        <v>380963561.66287899</v>
      </c>
      <c r="X132" s="28">
        <v>9267225.7803705595</v>
      </c>
      <c r="Y132" s="28">
        <v>163613.02023895999</v>
      </c>
      <c r="Z132" s="28">
        <v>62704625.351901397</v>
      </c>
      <c r="AA132" s="28">
        <v>731186.25927373604</v>
      </c>
      <c r="AB132" s="28">
        <v>3533446.9859589101</v>
      </c>
      <c r="AC132" s="28">
        <v>28657245.380265601</v>
      </c>
      <c r="AD132" s="28">
        <v>52568426.221714303</v>
      </c>
      <c r="AE132" s="28">
        <v>2395766.8551856801</v>
      </c>
      <c r="AF132" s="28">
        <v>68293692.787909001</v>
      </c>
      <c r="AG132" s="28">
        <v>469211150.121189</v>
      </c>
      <c r="AH132" s="28">
        <v>2726317.38216512</v>
      </c>
      <c r="AI132" s="28">
        <v>255547.22577255001</v>
      </c>
      <c r="AJ132" s="28">
        <v>4549769.9106620997</v>
      </c>
      <c r="AK132" s="28">
        <v>107140.283141562</v>
      </c>
      <c r="AL132" s="28">
        <v>469615.03748874197</v>
      </c>
      <c r="AM132" s="28">
        <v>17080.401513672601</v>
      </c>
      <c r="AN132" s="28">
        <v>238113.20138883</v>
      </c>
      <c r="AO132" s="28">
        <v>649458.25213543605</v>
      </c>
      <c r="AP132" s="28">
        <v>508671.39215841499</v>
      </c>
      <c r="AQ132" s="28">
        <v>215990.10113945199</v>
      </c>
      <c r="AR132" s="4">
        <v>55567648.728103399</v>
      </c>
      <c r="AS132" s="4">
        <v>21338674.8386603</v>
      </c>
      <c r="AT132" s="4">
        <v>33486568.551849399</v>
      </c>
      <c r="AU132" s="4">
        <v>558415457.25569296</v>
      </c>
      <c r="AV132" s="4">
        <v>921034896.729864</v>
      </c>
      <c r="AW132" s="4">
        <v>1111306816.78598</v>
      </c>
      <c r="AX132" s="4">
        <v>1415336452.49613</v>
      </c>
      <c r="AY132" s="4">
        <v>141687061.27103901</v>
      </c>
      <c r="AZ132" s="4">
        <v>3571253353.0490799</v>
      </c>
      <c r="BA132" s="4">
        <v>18757453.8667937</v>
      </c>
      <c r="BB132" s="4">
        <v>129797459.91311701</v>
      </c>
      <c r="BC132" s="4">
        <v>9207013102.7134495</v>
      </c>
      <c r="BD132" s="4">
        <v>1453408698.5493</v>
      </c>
      <c r="BE132" s="4">
        <v>877080329.77669597</v>
      </c>
      <c r="BF132" s="4">
        <v>721639970.85367095</v>
      </c>
      <c r="BG132" s="4">
        <v>2303098100.1318898</v>
      </c>
      <c r="BH132" s="4">
        <v>2669629574.9386401</v>
      </c>
      <c r="BI132" s="4">
        <v>1015838074.50123</v>
      </c>
      <c r="BJ132" s="4">
        <v>1737796370.19221</v>
      </c>
      <c r="BK132" s="4">
        <v>0</v>
      </c>
      <c r="BL132" s="4">
        <v>56473057.501431301</v>
      </c>
      <c r="BM132" s="4">
        <v>0</v>
      </c>
      <c r="BN132" s="4">
        <v>1531118745.0954001</v>
      </c>
      <c r="BO132" s="4">
        <v>2046823226.78935</v>
      </c>
      <c r="BP132" s="4">
        <v>18624254.867881</v>
      </c>
      <c r="BQ132" s="4">
        <v>0</v>
      </c>
      <c r="BR132" s="4">
        <v>65620.773104133506</v>
      </c>
      <c r="BS132" s="4">
        <v>5613416908.5514803</v>
      </c>
      <c r="BT132" s="4">
        <v>108890.58922629499</v>
      </c>
      <c r="BU132" s="4">
        <v>16325.199789619101</v>
      </c>
      <c r="BV132" s="4">
        <v>89976090.974253699</v>
      </c>
      <c r="BW132" s="4">
        <v>236826744.02864</v>
      </c>
      <c r="BX132" s="4">
        <v>1954260492.04105</v>
      </c>
      <c r="BY132" s="4">
        <v>55401098.243436798</v>
      </c>
      <c r="BZ132" s="4">
        <v>91064.051051261296</v>
      </c>
      <c r="CA132" s="4">
        <v>157307911.42819899</v>
      </c>
      <c r="CB132" s="4">
        <v>758438.53423229698</v>
      </c>
      <c r="CC132" s="4">
        <v>588.77130399092096</v>
      </c>
      <c r="CD132" s="4">
        <v>26823609.654895999</v>
      </c>
      <c r="CE132" s="4">
        <v>2786597.6355565302</v>
      </c>
      <c r="CF132" s="4">
        <v>8998524.2271056399</v>
      </c>
      <c r="CG132" s="4">
        <v>7489708.4147162903</v>
      </c>
      <c r="CH132" s="4">
        <v>724668.03411756095</v>
      </c>
      <c r="CI132" s="4">
        <v>1145600.13992062</v>
      </c>
      <c r="CJ132" s="4">
        <v>3220953.6625329899</v>
      </c>
      <c r="CK132" s="4">
        <v>21718616.851371601</v>
      </c>
      <c r="CL132" s="4">
        <v>3267840507.7917099</v>
      </c>
      <c r="CM132" s="4">
        <v>0</v>
      </c>
      <c r="CN132" s="4">
        <v>7113941.6431765696</v>
      </c>
      <c r="CO132" s="4">
        <v>70594011.700099602</v>
      </c>
      <c r="CP132" s="4">
        <v>2929226378.3543801</v>
      </c>
      <c r="CQ132" s="4">
        <v>1248408.2173268001</v>
      </c>
      <c r="CR132" s="4">
        <v>2105138.76697995</v>
      </c>
      <c r="CS132" s="4">
        <v>16894742.3503488</v>
      </c>
      <c r="CT132" s="4">
        <v>30464924.4129485</v>
      </c>
      <c r="CU132" s="4">
        <v>24706015.526533701</v>
      </c>
      <c r="CV132" s="4">
        <v>1515652234.7186201</v>
      </c>
      <c r="CW132" s="4">
        <v>26492358.759010199</v>
      </c>
      <c r="CX132" s="4">
        <v>0</v>
      </c>
      <c r="CY132" s="4">
        <v>157537596.044269</v>
      </c>
      <c r="CZ132" s="4">
        <v>9169878.3916784506</v>
      </c>
      <c r="DA132" s="4">
        <v>85021804.324514195</v>
      </c>
      <c r="DB132" s="4">
        <v>0</v>
      </c>
      <c r="DC132" s="4">
        <v>517604805.55925</v>
      </c>
      <c r="DD132" s="4">
        <v>190187077.86403301</v>
      </c>
      <c r="DE132" s="4">
        <v>0</v>
      </c>
      <c r="DF132" s="4">
        <v>12645767.3992253</v>
      </c>
      <c r="DG132" s="4">
        <v>0</v>
      </c>
      <c r="DH132" s="4">
        <v>128515713.648738</v>
      </c>
      <c r="DI132" s="4">
        <v>0</v>
      </c>
      <c r="DJ132" s="4">
        <v>3521739.84302295</v>
      </c>
      <c r="DK132" s="4">
        <v>0</v>
      </c>
      <c r="DL132" s="4">
        <v>23509659.196247399</v>
      </c>
      <c r="DM132" s="4">
        <v>0</v>
      </c>
      <c r="DN132" s="4">
        <v>22387463.602799099</v>
      </c>
      <c r="DO132" s="4">
        <v>0</v>
      </c>
      <c r="DP132" s="4">
        <v>28686304.192616701</v>
      </c>
      <c r="DQ132" s="4">
        <v>3415206722.08599</v>
      </c>
      <c r="DR132" s="4">
        <v>6503340510.7067699</v>
      </c>
      <c r="DS132" s="4">
        <v>751156411.77900195</v>
      </c>
      <c r="DT132" s="4">
        <v>2381057362.8871398</v>
      </c>
      <c r="DU132" s="4">
        <v>1898982647.8345399</v>
      </c>
      <c r="DV132" s="4">
        <v>2171104495.7617102</v>
      </c>
      <c r="DW132" s="4">
        <v>14100219190.452499</v>
      </c>
      <c r="DX132" s="4">
        <v>1909557353.9116001</v>
      </c>
      <c r="DY132" s="4">
        <v>5729360039.2062902</v>
      </c>
      <c r="DZ132" s="4">
        <v>56952776.292294703</v>
      </c>
      <c r="EA132" s="4">
        <v>0</v>
      </c>
      <c r="EB132" s="4">
        <v>159820737091.28299</v>
      </c>
      <c r="EC132" s="4">
        <v>315235956.52832299</v>
      </c>
      <c r="ED132" s="4">
        <v>109813147.607693</v>
      </c>
      <c r="EE132" s="4">
        <v>62785751.041794002</v>
      </c>
      <c r="EF132" s="4">
        <v>53959880.726529002</v>
      </c>
      <c r="EG132" s="4">
        <v>21682983.618570201</v>
      </c>
      <c r="EH132" s="4">
        <v>58797441.870993301</v>
      </c>
      <c r="EI132" s="4">
        <v>9556584.58026978</v>
      </c>
      <c r="EJ132" s="4">
        <v>1539698.4303736601</v>
      </c>
      <c r="EK132" s="4">
        <v>5453.0455532856404</v>
      </c>
      <c r="EL132" s="4">
        <v>734293.95136259706</v>
      </c>
      <c r="EM132" s="4">
        <v>7902205.3740581302</v>
      </c>
      <c r="EN132" s="4">
        <v>2701080027.2662902</v>
      </c>
      <c r="EO132" s="4">
        <v>13537565105.0879</v>
      </c>
      <c r="EP132" s="4">
        <v>602777.55775616004</v>
      </c>
      <c r="EQ132" s="4">
        <v>905167.01939931198</v>
      </c>
      <c r="ER132" s="4">
        <v>3918.4147792716199</v>
      </c>
      <c r="ES132" s="4">
        <v>6041.8245321633203</v>
      </c>
      <c r="ET132" s="4">
        <v>1407745.77740412</v>
      </c>
      <c r="EU132" s="4">
        <v>9132456015.8737202</v>
      </c>
      <c r="EV132" s="4">
        <v>155694979.11221001</v>
      </c>
      <c r="EW132" s="4">
        <v>1378020800.89696</v>
      </c>
      <c r="EX132" s="4">
        <v>20510266935.448502</v>
      </c>
      <c r="EY132" s="4">
        <v>0</v>
      </c>
      <c r="EZ132" s="4">
        <v>705268387.06939602</v>
      </c>
      <c r="FA132" s="4">
        <v>25505064.341340199</v>
      </c>
      <c r="FB132" s="4">
        <v>18542769.911313999</v>
      </c>
      <c r="FC132" s="4">
        <v>3501542.1468742602</v>
      </c>
      <c r="FD132" s="4">
        <v>7291169527.3458405</v>
      </c>
      <c r="FE132" s="4">
        <v>175555102.93648499</v>
      </c>
      <c r="FF132" s="4">
        <v>594731039.62147105</v>
      </c>
      <c r="FG132" s="4">
        <v>622649.66612553596</v>
      </c>
      <c r="FH132" s="4">
        <v>49211271.356858797</v>
      </c>
      <c r="FI132" s="4">
        <v>10120901.250909699</v>
      </c>
      <c r="FJ132" s="4">
        <v>260020326.543107</v>
      </c>
      <c r="FK132" s="4">
        <v>735858055.15848804</v>
      </c>
      <c r="FL132" s="4">
        <v>1215604783.93943</v>
      </c>
      <c r="FM132" s="4">
        <v>1392556535.99772</v>
      </c>
      <c r="FN132" s="4">
        <v>1353682894.40095</v>
      </c>
      <c r="FO132" s="4">
        <v>83698450.299410701</v>
      </c>
      <c r="FP132" s="4">
        <v>5853238164.5377302</v>
      </c>
      <c r="FQ132" s="4">
        <v>202319842.791262</v>
      </c>
      <c r="FR132" s="4">
        <v>1124943394.7164299</v>
      </c>
      <c r="FS132" s="4">
        <v>516131691.57684201</v>
      </c>
      <c r="FT132" s="4">
        <v>2616896368.9324298</v>
      </c>
      <c r="FU132" s="4">
        <v>12330325479.236099</v>
      </c>
      <c r="FV132" s="4">
        <v>11424001004.718201</v>
      </c>
      <c r="FW132" s="4">
        <v>25005698470.862701</v>
      </c>
      <c r="FX132" s="4">
        <v>79927009.456795707</v>
      </c>
      <c r="FY132" s="4">
        <v>102782183.938426</v>
      </c>
      <c r="FZ132" s="4">
        <v>89089283.139670998</v>
      </c>
      <c r="GA132" s="4">
        <v>136049451.51786199</v>
      </c>
      <c r="GB132" s="4">
        <v>16178888.532583499</v>
      </c>
      <c r="GC132" s="4">
        <v>47853965.413138099</v>
      </c>
      <c r="GD132" s="4">
        <v>104422931.86312599</v>
      </c>
      <c r="GE132" s="4">
        <v>24352164.4251743</v>
      </c>
      <c r="GF132" s="4">
        <v>2187835.1650037202</v>
      </c>
      <c r="GG132" s="4">
        <v>90562932.180833295</v>
      </c>
      <c r="GH132" s="4">
        <v>214142069.892055</v>
      </c>
      <c r="GI132" s="4">
        <v>1071796.4233983001</v>
      </c>
      <c r="GJ132" s="4">
        <v>144858002.69067901</v>
      </c>
      <c r="GK132" s="4">
        <v>150346833.21571901</v>
      </c>
      <c r="GL132" s="4">
        <v>54982834.513797298</v>
      </c>
      <c r="GM132" s="4">
        <v>41612475.083850697</v>
      </c>
      <c r="GN132" s="4">
        <v>8366803.1877496503</v>
      </c>
      <c r="GO132" s="4">
        <v>76762929.577819198</v>
      </c>
      <c r="GP132" s="4">
        <v>6528986.5814617397</v>
      </c>
      <c r="GQ132" s="4">
        <v>11438560.784693699</v>
      </c>
      <c r="GR132" s="4">
        <v>5447143241.4197102</v>
      </c>
      <c r="GS132" s="4">
        <v>7542600130.1208696</v>
      </c>
      <c r="GT132" s="4">
        <v>2494447251.9479198</v>
      </c>
      <c r="GU132" s="4">
        <v>752323461.96203303</v>
      </c>
      <c r="GV132" s="4">
        <v>0</v>
      </c>
      <c r="GW132">
        <v>20125028.731215</v>
      </c>
      <c r="GX132">
        <v>18235933.157448798</v>
      </c>
      <c r="GY132">
        <v>12893334.7677355</v>
      </c>
      <c r="GZ132">
        <v>303003401.77956998</v>
      </c>
      <c r="HA132">
        <v>8601344.3699757606</v>
      </c>
      <c r="HB132">
        <v>864542.80922112905</v>
      </c>
      <c r="HC132">
        <v>1437355.2776297999</v>
      </c>
      <c r="HD132">
        <v>37183410.845601797</v>
      </c>
      <c r="HE132">
        <v>12468726.0621555</v>
      </c>
      <c r="HF132">
        <v>5197712.4703973299</v>
      </c>
      <c r="HG132">
        <v>22252100.769221399</v>
      </c>
      <c r="HH132">
        <v>5305378.4414085997</v>
      </c>
      <c r="HI132">
        <v>26829371.333820298</v>
      </c>
      <c r="HJ132">
        <v>19044750.507811598</v>
      </c>
      <c r="HK132">
        <v>988964.64206596802</v>
      </c>
      <c r="HL132">
        <v>0</v>
      </c>
      <c r="HM132">
        <v>0</v>
      </c>
      <c r="HN132">
        <v>24264922.778042398</v>
      </c>
      <c r="HO132">
        <v>33941585.481555402</v>
      </c>
      <c r="HP132">
        <v>1308407.7443772501</v>
      </c>
      <c r="HQ132">
        <v>706533.70873286598</v>
      </c>
      <c r="HR132">
        <v>5744777.9635669198</v>
      </c>
      <c r="HS132">
        <v>76261.420471950594</v>
      </c>
      <c r="HT132">
        <v>20845.346993151099</v>
      </c>
      <c r="HU132">
        <v>1198387.48957757</v>
      </c>
      <c r="HV132">
        <v>1750316.27023726</v>
      </c>
      <c r="HW132">
        <v>57510.579825244698</v>
      </c>
      <c r="HX132">
        <v>17873863.9821206</v>
      </c>
      <c r="HY132">
        <v>13567097.409307299</v>
      </c>
      <c r="HZ132">
        <v>2399175.1735891001</v>
      </c>
      <c r="IA132">
        <v>4075752.3271024199</v>
      </c>
      <c r="IB132">
        <v>16480211.499410501</v>
      </c>
      <c r="IC132">
        <v>10940665.9385911</v>
      </c>
      <c r="ID132">
        <v>12928147.703652401</v>
      </c>
      <c r="IE132">
        <v>6915973.2795769796</v>
      </c>
      <c r="IF132">
        <v>3366485.91577587</v>
      </c>
      <c r="IG132">
        <v>55800822.607732899</v>
      </c>
      <c r="IH132">
        <v>5232812.2820712402</v>
      </c>
      <c r="II132">
        <v>10312885.733285099</v>
      </c>
      <c r="IJ132">
        <v>5863876.8358834796</v>
      </c>
      <c r="IK132">
        <v>9104014.8376984894</v>
      </c>
      <c r="IL132">
        <v>8895912.3592971694</v>
      </c>
      <c r="IM132">
        <v>54183224.2557467</v>
      </c>
      <c r="IN132">
        <v>77048530.456867099</v>
      </c>
      <c r="IO132">
        <v>52750989.526826397</v>
      </c>
      <c r="IP132">
        <v>42578626.343038701</v>
      </c>
      <c r="IQ132">
        <v>46500960.049538001</v>
      </c>
      <c r="IR132">
        <v>398664260.84789801</v>
      </c>
      <c r="IS132">
        <v>63893873.757537</v>
      </c>
      <c r="IT132">
        <v>15006653.8084627</v>
      </c>
      <c r="IU132">
        <v>1839784326.9087501</v>
      </c>
      <c r="IV132">
        <v>845275891.71449399</v>
      </c>
      <c r="IW132">
        <v>349516143.415398</v>
      </c>
      <c r="IX132">
        <v>166446708.14292899</v>
      </c>
      <c r="IY132">
        <v>691975165.62595606</v>
      </c>
      <c r="IZ132">
        <v>948716604.82506895</v>
      </c>
      <c r="JA132">
        <v>341765099.21759403</v>
      </c>
      <c r="JB132">
        <v>128509382.32399601</v>
      </c>
      <c r="JC132">
        <v>0</v>
      </c>
      <c r="JD132">
        <v>5197821.7014691504</v>
      </c>
      <c r="JE132">
        <v>0</v>
      </c>
      <c r="JF132">
        <v>393966472.68633801</v>
      </c>
      <c r="JG132">
        <v>269274505.12495399</v>
      </c>
      <c r="JH132">
        <v>1089277.3167133599</v>
      </c>
      <c r="JI132">
        <v>317.95356425128102</v>
      </c>
      <c r="JJ132">
        <v>44111.794231145002</v>
      </c>
      <c r="JK132">
        <v>1473477344.5918901</v>
      </c>
      <c r="JL132">
        <v>36232.038527903402</v>
      </c>
      <c r="JM132">
        <v>7969.1094546782097</v>
      </c>
      <c r="JN132">
        <v>7315273.3234155998</v>
      </c>
      <c r="JO132">
        <v>38010383.031259798</v>
      </c>
      <c r="JP132">
        <v>323381088.68892199</v>
      </c>
      <c r="JQ132">
        <v>82862806.930142</v>
      </c>
      <c r="JR132">
        <v>42997.022591670298</v>
      </c>
      <c r="JS132">
        <v>27645661.449784499</v>
      </c>
      <c r="JT132">
        <v>247860.00390343799</v>
      </c>
      <c r="JU132">
        <v>67460.6038065475</v>
      </c>
      <c r="JV132">
        <v>2047933.3075953999</v>
      </c>
      <c r="JW132">
        <v>181194.841586244</v>
      </c>
      <c r="JX132">
        <v>1819918.0452429799</v>
      </c>
      <c r="JY132">
        <v>419145.87149673997</v>
      </c>
      <c r="JZ132">
        <v>149613.79586871201</v>
      </c>
      <c r="KA132">
        <v>764681.48211805394</v>
      </c>
      <c r="KB132">
        <v>516709.03671415302</v>
      </c>
      <c r="KC132">
        <v>3920848.9096838599</v>
      </c>
      <c r="KD132">
        <v>48068475.519369803</v>
      </c>
      <c r="KE132">
        <v>0</v>
      </c>
      <c r="KF132">
        <v>861262.62962430797</v>
      </c>
      <c r="KG132">
        <v>9970736.4677274395</v>
      </c>
      <c r="KH132">
        <v>2233579647.7070398</v>
      </c>
      <c r="KI132">
        <v>644877.79003180505</v>
      </c>
      <c r="KJ132">
        <v>5892170.7524491297</v>
      </c>
      <c r="KK132">
        <v>2831460.27226339</v>
      </c>
      <c r="KL132">
        <v>928783.81807341299</v>
      </c>
      <c r="KM132">
        <v>59092.823776980797</v>
      </c>
      <c r="KN132">
        <v>501816608.93036503</v>
      </c>
      <c r="KO132">
        <v>30135987.8574824</v>
      </c>
      <c r="KP132">
        <v>0</v>
      </c>
      <c r="KQ132">
        <v>53740874.177410997</v>
      </c>
      <c r="KR132">
        <v>655259.42840308696</v>
      </c>
      <c r="KS132">
        <v>4051817.4180556899</v>
      </c>
      <c r="KT132">
        <v>0</v>
      </c>
      <c r="KU132">
        <v>69836498.149378806</v>
      </c>
      <c r="KV132">
        <v>69704682.068449497</v>
      </c>
      <c r="KW132">
        <v>0</v>
      </c>
      <c r="KX132">
        <v>17672815.336991102</v>
      </c>
      <c r="KY132">
        <v>0</v>
      </c>
      <c r="KZ132">
        <v>33577776.131095</v>
      </c>
      <c r="LA132">
        <v>0</v>
      </c>
      <c r="LB132">
        <v>4147243.55469605</v>
      </c>
      <c r="LC132">
        <v>0</v>
      </c>
      <c r="LD132">
        <v>8802081.8753091395</v>
      </c>
      <c r="LE132">
        <v>0</v>
      </c>
      <c r="LF132">
        <v>14251836.166025899</v>
      </c>
      <c r="LG132">
        <v>0</v>
      </c>
      <c r="LH132">
        <v>15621068.5277391</v>
      </c>
      <c r="LI132">
        <v>872121176.67032194</v>
      </c>
      <c r="LJ132">
        <v>8222310478.8147802</v>
      </c>
      <c r="LK132">
        <v>508807462.40467697</v>
      </c>
      <c r="LL132">
        <v>2036511685.37714</v>
      </c>
      <c r="LM132">
        <v>1236233907.7938499</v>
      </c>
      <c r="LN132">
        <v>1491632553.1808901</v>
      </c>
      <c r="LO132">
        <v>10489655894.302999</v>
      </c>
      <c r="LP132">
        <v>2075732246.91694</v>
      </c>
      <c r="LQ132">
        <v>1546445757.8759</v>
      </c>
      <c r="LR132">
        <v>8856272.9841791</v>
      </c>
      <c r="LS132">
        <v>0</v>
      </c>
      <c r="LT132">
        <v>26343799.045906302</v>
      </c>
      <c r="LU132">
        <v>25225720.761448301</v>
      </c>
      <c r="LV132">
        <v>2819262.8604872501</v>
      </c>
      <c r="LW132">
        <v>7935702.0913597699</v>
      </c>
      <c r="LX132">
        <v>388971.45208303502</v>
      </c>
      <c r="LY132">
        <v>17740515.326251801</v>
      </c>
      <c r="LZ132">
        <v>919305.94077324902</v>
      </c>
      <c r="MA132">
        <v>38689.029662032503</v>
      </c>
      <c r="MB132">
        <v>951.07687830519103</v>
      </c>
      <c r="MC132">
        <v>6839.4795242936398</v>
      </c>
      <c r="MD132">
        <v>339330.16094799299</v>
      </c>
      <c r="ME132">
        <v>346003.69076559501</v>
      </c>
      <c r="MF132">
        <v>11163470.429434299</v>
      </c>
      <c r="MG132">
        <v>50447341.300924197</v>
      </c>
      <c r="MH132">
        <v>23903.530946464802</v>
      </c>
      <c r="MI132">
        <v>17547.023751898501</v>
      </c>
      <c r="MJ132">
        <v>102710.399123379</v>
      </c>
      <c r="MK132">
        <v>33981.583325703497</v>
      </c>
      <c r="ML132">
        <v>1281518.47312879</v>
      </c>
      <c r="MM132">
        <v>65787228.670247197</v>
      </c>
      <c r="MN132">
        <v>2790508.0312340301</v>
      </c>
      <c r="MO132">
        <v>26795056.162249599</v>
      </c>
      <c r="MP132">
        <v>6717102167.1872797</v>
      </c>
      <c r="MQ132">
        <v>0</v>
      </c>
      <c r="MR132">
        <v>125806836.75115</v>
      </c>
      <c r="MS132">
        <v>2706455.54828454</v>
      </c>
      <c r="MT132">
        <v>93068099.970073804</v>
      </c>
      <c r="MU132">
        <v>88786071.104040504</v>
      </c>
      <c r="MV132">
        <v>1745319881.2353699</v>
      </c>
      <c r="MW132">
        <v>94402403.767081097</v>
      </c>
      <c r="MX132">
        <v>386561764.06599802</v>
      </c>
      <c r="MY132">
        <v>5337911.1314533297</v>
      </c>
      <c r="MZ132">
        <v>57138973.2428324</v>
      </c>
      <c r="NA132">
        <v>8699535.5501535498</v>
      </c>
      <c r="NB132">
        <v>244755347.460951</v>
      </c>
      <c r="NC132">
        <v>126939628.32254399</v>
      </c>
      <c r="ND132">
        <v>228335410.380799</v>
      </c>
      <c r="NE132">
        <v>239325229.22622299</v>
      </c>
      <c r="NF132">
        <v>269977894.03194201</v>
      </c>
      <c r="NG132">
        <v>100060800.639641</v>
      </c>
      <c r="NH132">
        <v>847138630.05307901</v>
      </c>
      <c r="NI132">
        <v>85863454.967738897</v>
      </c>
      <c r="NJ132">
        <v>579606686.50598395</v>
      </c>
      <c r="NK132">
        <v>209726164.59718701</v>
      </c>
      <c r="NL132">
        <v>367139368.62923998</v>
      </c>
      <c r="NM132">
        <v>4313872742.4356804</v>
      </c>
      <c r="NN132">
        <v>740086898.75631702</v>
      </c>
      <c r="NO132">
        <v>2720729259.3471799</v>
      </c>
      <c r="NP132">
        <v>11826979.0166838</v>
      </c>
      <c r="NQ132">
        <v>12142883.3648689</v>
      </c>
      <c r="NR132">
        <v>3194907.5869627199</v>
      </c>
      <c r="NS132">
        <v>4631117.1342600305</v>
      </c>
      <c r="NT132">
        <v>2051479.70602482</v>
      </c>
      <c r="NU132">
        <v>2633450.6832861998</v>
      </c>
      <c r="NV132">
        <v>4890160.2008343004</v>
      </c>
      <c r="NW132">
        <v>980553.96864690597</v>
      </c>
      <c r="NX132">
        <v>87574.161552688602</v>
      </c>
      <c r="NY132">
        <v>4050796.2287853099</v>
      </c>
      <c r="NZ132">
        <v>11373001.931479599</v>
      </c>
      <c r="OA132">
        <v>942052.51348488696</v>
      </c>
      <c r="OB132">
        <v>40527768.057658203</v>
      </c>
      <c r="OC132">
        <v>76549983.093726397</v>
      </c>
      <c r="OD132">
        <v>36953225.055435903</v>
      </c>
      <c r="OE132">
        <v>18174476.750896901</v>
      </c>
      <c r="OF132">
        <v>10924297.997062599</v>
      </c>
      <c r="OG132">
        <v>17296778.2774988</v>
      </c>
      <c r="OH132">
        <v>4795890.0273657097</v>
      </c>
      <c r="OI132">
        <v>6195714.6100369599</v>
      </c>
      <c r="OJ132">
        <v>254993133.83793101</v>
      </c>
      <c r="OK132">
        <v>410256697.524997</v>
      </c>
      <c r="OL132">
        <v>311844584.650199</v>
      </c>
      <c r="OM132">
        <v>368481780.64947599</v>
      </c>
      <c r="ON132">
        <v>0</v>
      </c>
    </row>
    <row r="133" spans="1:404" x14ac:dyDescent="0.25">
      <c r="A133" t="s">
        <v>5</v>
      </c>
      <c r="B133">
        <v>129</v>
      </c>
      <c r="C133" t="s">
        <v>528</v>
      </c>
      <c r="D133" t="s">
        <v>529</v>
      </c>
      <c r="E133" s="4">
        <v>589792.54630517203</v>
      </c>
      <c r="F133" s="4">
        <v>11084398.826527501</v>
      </c>
      <c r="G133" s="4">
        <v>3883045.8543955698</v>
      </c>
      <c r="H133" s="4">
        <v>663517621.77684402</v>
      </c>
      <c r="I133" s="4">
        <v>5757394.8392521199</v>
      </c>
      <c r="J133" s="4">
        <v>118702.64864731301</v>
      </c>
      <c r="K133" s="4">
        <v>452839.53117894899</v>
      </c>
      <c r="L133" s="4">
        <v>9454943.1139116306</v>
      </c>
      <c r="M133" s="4">
        <v>29095934.3506459</v>
      </c>
      <c r="N133" s="4">
        <v>24602483.491286099</v>
      </c>
      <c r="O133" s="4">
        <v>216968104.73195401</v>
      </c>
      <c r="P133" s="4">
        <v>36803640.732219398</v>
      </c>
      <c r="Q133" s="4">
        <v>6812696.4987189798</v>
      </c>
      <c r="R133" s="4">
        <v>10720025.5070758</v>
      </c>
      <c r="S133" s="4">
        <v>43786.338103016802</v>
      </c>
      <c r="T133" s="4">
        <v>0</v>
      </c>
      <c r="U133" s="4">
        <v>0</v>
      </c>
      <c r="V133" s="4">
        <v>24551501.553860001</v>
      </c>
      <c r="W133" s="4">
        <v>126693536.527018</v>
      </c>
      <c r="X133" s="28">
        <v>522817.613636019</v>
      </c>
      <c r="Y133" s="28">
        <v>10108.6563729179</v>
      </c>
      <c r="Z133" s="28">
        <v>8949422.4995276202</v>
      </c>
      <c r="AA133" s="28">
        <v>144035.52077166599</v>
      </c>
      <c r="AB133" s="28">
        <v>856357.14658974903</v>
      </c>
      <c r="AC133" s="28">
        <v>629233.83238721802</v>
      </c>
      <c r="AD133" s="28">
        <v>2273068.2071444001</v>
      </c>
      <c r="AE133" s="28">
        <v>1235529.18690685</v>
      </c>
      <c r="AF133" s="28">
        <v>6380597.9403494801</v>
      </c>
      <c r="AG133" s="28">
        <v>214272596.46425599</v>
      </c>
      <c r="AH133" s="28">
        <v>1238422.4740186301</v>
      </c>
      <c r="AI133" s="28">
        <v>30675.839426745799</v>
      </c>
      <c r="AJ133" s="28">
        <v>282696.37809901201</v>
      </c>
      <c r="AK133" s="28">
        <v>13781.098390459299</v>
      </c>
      <c r="AL133" s="28">
        <v>82606.202053622896</v>
      </c>
      <c r="AM133" s="28">
        <v>3737.37139150843</v>
      </c>
      <c r="AN133" s="28">
        <v>61001.258101223597</v>
      </c>
      <c r="AO133" s="28">
        <v>263903.19737790897</v>
      </c>
      <c r="AP133" s="28">
        <v>149979.454815534</v>
      </c>
      <c r="AQ133" s="28">
        <v>123578.555832486</v>
      </c>
      <c r="AR133" s="4">
        <v>5431175.9115786599</v>
      </c>
      <c r="AS133" s="4">
        <v>5437010.6214094497</v>
      </c>
      <c r="AT133" s="4">
        <v>13792229.0547472</v>
      </c>
      <c r="AU133" s="4">
        <v>241350822.27871299</v>
      </c>
      <c r="AV133" s="4">
        <v>162980060.69826701</v>
      </c>
      <c r="AW133" s="4">
        <v>423809892.88841802</v>
      </c>
      <c r="AX133" s="4">
        <v>352033046.23254198</v>
      </c>
      <c r="AY133" s="4">
        <v>34915750.299944602</v>
      </c>
      <c r="AZ133" s="4">
        <v>594962771.92395902</v>
      </c>
      <c r="BA133" s="4">
        <v>5360032.9941803701</v>
      </c>
      <c r="BB133" s="4">
        <v>21491712.4230664</v>
      </c>
      <c r="BC133" s="4">
        <v>2546213601.6824999</v>
      </c>
      <c r="BD133" s="4">
        <v>221241732.26135701</v>
      </c>
      <c r="BE133" s="4">
        <v>162649775.65971699</v>
      </c>
      <c r="BF133" s="4">
        <v>114533766.40655901</v>
      </c>
      <c r="BG133" s="4">
        <v>491222173.64234698</v>
      </c>
      <c r="BH133" s="4">
        <v>461409110.30180597</v>
      </c>
      <c r="BI133" s="4">
        <v>207190413.07972899</v>
      </c>
      <c r="BJ133" s="4">
        <v>114974678.06292599</v>
      </c>
      <c r="BK133" s="4">
        <v>0</v>
      </c>
      <c r="BL133" s="4">
        <v>7359581.9200870497</v>
      </c>
      <c r="BM133" s="4">
        <v>0</v>
      </c>
      <c r="BN133" s="4">
        <v>307000888.39395899</v>
      </c>
      <c r="BO133" s="4">
        <v>444770614.06634003</v>
      </c>
      <c r="BP133" s="4">
        <v>834281.32009914797</v>
      </c>
      <c r="BQ133" s="4">
        <v>0</v>
      </c>
      <c r="BR133" s="4">
        <v>16001.608077729399</v>
      </c>
      <c r="BS133" s="4">
        <v>937210325.17174804</v>
      </c>
      <c r="BT133" s="4">
        <v>32982.3674054238</v>
      </c>
      <c r="BU133" s="4">
        <v>3424.2642068566101</v>
      </c>
      <c r="BV133" s="4">
        <v>10250449.4197482</v>
      </c>
      <c r="BW133" s="4">
        <v>95859848.0705861</v>
      </c>
      <c r="BX133" s="4">
        <v>313217312.92197502</v>
      </c>
      <c r="BY133" s="4">
        <v>7816805.9488217998</v>
      </c>
      <c r="BZ133" s="4">
        <v>20381.4925558465</v>
      </c>
      <c r="CA133" s="4">
        <v>27842491.263169099</v>
      </c>
      <c r="CB133" s="4">
        <v>290870.504367246</v>
      </c>
      <c r="CC133" s="4">
        <v>214.563121171874</v>
      </c>
      <c r="CD133" s="4">
        <v>1583282.95559209</v>
      </c>
      <c r="CE133" s="4">
        <v>546231.25283986505</v>
      </c>
      <c r="CF133" s="4">
        <v>649437.16251675296</v>
      </c>
      <c r="CG133" s="4">
        <v>398568.65748071001</v>
      </c>
      <c r="CH133" s="4">
        <v>41504.294438054501</v>
      </c>
      <c r="CI133" s="4">
        <v>100500.103425372</v>
      </c>
      <c r="CJ133" s="4">
        <v>312205.02022059099</v>
      </c>
      <c r="CK133" s="4">
        <v>5796872.8299478795</v>
      </c>
      <c r="CL133" s="4">
        <v>532402970.49448001</v>
      </c>
      <c r="CM133" s="4">
        <v>0</v>
      </c>
      <c r="CN133" s="4">
        <v>1481122.8577658699</v>
      </c>
      <c r="CO133" s="4">
        <v>3487989.3132799501</v>
      </c>
      <c r="CP133" s="4">
        <v>708162888.25479901</v>
      </c>
      <c r="CQ133" s="4">
        <v>401052.132445511</v>
      </c>
      <c r="CR133" s="4">
        <v>805871.95351474697</v>
      </c>
      <c r="CS133" s="4">
        <v>7826637.7381269699</v>
      </c>
      <c r="CT133" s="4">
        <v>4292059.8967407197</v>
      </c>
      <c r="CU133" s="4">
        <v>1295046.5829980499</v>
      </c>
      <c r="CV133" s="4">
        <v>262312959.78490499</v>
      </c>
      <c r="CW133" s="4">
        <v>4768551.1846959004</v>
      </c>
      <c r="CX133" s="4">
        <v>0</v>
      </c>
      <c r="CY133" s="4">
        <v>33887645.579466</v>
      </c>
      <c r="CZ133" s="4">
        <v>2085518.2847001399</v>
      </c>
      <c r="DA133" s="4">
        <v>15266407.2334881</v>
      </c>
      <c r="DB133" s="4">
        <v>0</v>
      </c>
      <c r="DC133" s="4">
        <v>165872419.2929</v>
      </c>
      <c r="DD133" s="4">
        <v>31746057.795900799</v>
      </c>
      <c r="DE133" s="4">
        <v>0</v>
      </c>
      <c r="DF133" s="4">
        <v>6712267.7811532104</v>
      </c>
      <c r="DG133" s="4">
        <v>0</v>
      </c>
      <c r="DH133" s="4">
        <v>37767565.661013499</v>
      </c>
      <c r="DI133" s="4">
        <v>0</v>
      </c>
      <c r="DJ133" s="4">
        <v>519753.47796344501</v>
      </c>
      <c r="DK133" s="4">
        <v>0</v>
      </c>
      <c r="DL133" s="4">
        <v>11983646.124779999</v>
      </c>
      <c r="DM133" s="4">
        <v>0</v>
      </c>
      <c r="DN133" s="4">
        <v>4567328.7581451302</v>
      </c>
      <c r="DO133" s="4">
        <v>0</v>
      </c>
      <c r="DP133" s="4">
        <v>4840980.3993291399</v>
      </c>
      <c r="DQ133" s="4">
        <v>611844229.01264703</v>
      </c>
      <c r="DR133" s="4">
        <v>896798503.49172902</v>
      </c>
      <c r="DS133" s="4">
        <v>136431371.31925899</v>
      </c>
      <c r="DT133" s="4">
        <v>419805561.70321399</v>
      </c>
      <c r="DU133" s="4">
        <v>324046565.543486</v>
      </c>
      <c r="DV133" s="4">
        <v>277781198.54688698</v>
      </c>
      <c r="DW133" s="4">
        <v>1892796512.4428799</v>
      </c>
      <c r="DX133" s="4">
        <v>401410318.72151101</v>
      </c>
      <c r="DY133" s="4">
        <v>1008967205.93205</v>
      </c>
      <c r="DZ133" s="4">
        <v>1129491.36055373</v>
      </c>
      <c r="EA133" s="4">
        <v>0</v>
      </c>
      <c r="EB133" s="4">
        <v>110744551.58320799</v>
      </c>
      <c r="EC133" s="4">
        <v>30189982288.7644</v>
      </c>
      <c r="ED133" s="4">
        <v>33904853.326883197</v>
      </c>
      <c r="EE133" s="4">
        <v>19666606.092694201</v>
      </c>
      <c r="EF133" s="4">
        <v>16774608.557879301</v>
      </c>
      <c r="EG133" s="4">
        <v>6459143.4925894998</v>
      </c>
      <c r="EH133" s="4">
        <v>19238054.553890299</v>
      </c>
      <c r="EI133" s="4">
        <v>2982972.0144133498</v>
      </c>
      <c r="EJ133" s="4">
        <v>502824.02283967898</v>
      </c>
      <c r="EK133" s="4">
        <v>1840.88109706402</v>
      </c>
      <c r="EL133" s="4">
        <v>309816.861250658</v>
      </c>
      <c r="EM133" s="4">
        <v>2348742.6879986501</v>
      </c>
      <c r="EN133" s="4">
        <v>418763046.13376403</v>
      </c>
      <c r="EO133" s="4">
        <v>2094066906.7709999</v>
      </c>
      <c r="EP133" s="4">
        <v>233895.32100527899</v>
      </c>
      <c r="EQ133" s="4">
        <v>332772.738287766</v>
      </c>
      <c r="ER133" s="4">
        <v>149.58756904990801</v>
      </c>
      <c r="ES133" s="4">
        <v>1448.7791548734399</v>
      </c>
      <c r="ET133" s="4">
        <v>409874.64211432298</v>
      </c>
      <c r="EU133" s="4">
        <v>3088726733.4934902</v>
      </c>
      <c r="EV133" s="4">
        <v>20110316.712314799</v>
      </c>
      <c r="EW133" s="4">
        <v>307019195.11691201</v>
      </c>
      <c r="EX133" s="4">
        <v>4119535599.15132</v>
      </c>
      <c r="EY133" s="4">
        <v>0</v>
      </c>
      <c r="EZ133" s="4">
        <v>255849129.00157499</v>
      </c>
      <c r="FA133" s="4">
        <v>13625926.777476</v>
      </c>
      <c r="FB133" s="4">
        <v>8098406.26989167</v>
      </c>
      <c r="FC133" s="4">
        <v>1240533.98331653</v>
      </c>
      <c r="FD133" s="4">
        <v>1974235500.7031801</v>
      </c>
      <c r="FE133" s="4">
        <v>54164850.651008502</v>
      </c>
      <c r="FF133" s="4">
        <v>170140043.58109501</v>
      </c>
      <c r="FG133" s="4">
        <v>215608.00783892299</v>
      </c>
      <c r="FH133" s="4">
        <v>14348869.045453001</v>
      </c>
      <c r="FI133" s="4">
        <v>4028708.12271374</v>
      </c>
      <c r="FJ133" s="4">
        <v>92361205.609371096</v>
      </c>
      <c r="FK133" s="4">
        <v>227223030.64951399</v>
      </c>
      <c r="FL133" s="4">
        <v>314957216.464221</v>
      </c>
      <c r="FM133" s="4">
        <v>207661784.021588</v>
      </c>
      <c r="FN133" s="4">
        <v>208723587.525309</v>
      </c>
      <c r="FO133" s="4">
        <v>31691350.158495098</v>
      </c>
      <c r="FP133" s="4">
        <v>2014609484.98139</v>
      </c>
      <c r="FQ133" s="4">
        <v>53762907.446200497</v>
      </c>
      <c r="FR133" s="4">
        <v>330331887.77952099</v>
      </c>
      <c r="FS133" s="4">
        <v>189313373.84991801</v>
      </c>
      <c r="FT133" s="4">
        <v>592305151.25607705</v>
      </c>
      <c r="FU133" s="4">
        <v>3354710668.9341002</v>
      </c>
      <c r="FV133" s="4">
        <v>3156737482.6454802</v>
      </c>
      <c r="FW133" s="4">
        <v>6045641340.3905697</v>
      </c>
      <c r="FX133" s="4">
        <v>14677666.9505076</v>
      </c>
      <c r="FY133" s="4">
        <v>17060729.7076043</v>
      </c>
      <c r="FZ133" s="4">
        <v>12757365.492979201</v>
      </c>
      <c r="GA133" s="4">
        <v>15813367.457165301</v>
      </c>
      <c r="GB133" s="4">
        <v>2986553.1829716698</v>
      </c>
      <c r="GC133" s="4">
        <v>5375996.1404967997</v>
      </c>
      <c r="GD133" s="4">
        <v>17096877.1227246</v>
      </c>
      <c r="GE133" s="4">
        <v>5214692.0129551599</v>
      </c>
      <c r="GF133" s="4">
        <v>456188.54214343801</v>
      </c>
      <c r="GG133" s="4">
        <v>12141135.739329301</v>
      </c>
      <c r="GH133" s="4">
        <v>76039691.271342903</v>
      </c>
      <c r="GI133" s="4">
        <v>51946.7222286986</v>
      </c>
      <c r="GJ133" s="4">
        <v>14452235.363028901</v>
      </c>
      <c r="GK133" s="4">
        <v>23439296.033048999</v>
      </c>
      <c r="GL133" s="4">
        <v>16093653.088333299</v>
      </c>
      <c r="GM133" s="4">
        <v>11594515.161762901</v>
      </c>
      <c r="GN133" s="4">
        <v>2594190.91795799</v>
      </c>
      <c r="GO133" s="4">
        <v>15184344.218369801</v>
      </c>
      <c r="GP133" s="4">
        <v>1960647.5777428299</v>
      </c>
      <c r="GQ133" s="4">
        <v>3157004.5543754799</v>
      </c>
      <c r="GR133" s="4">
        <v>1076493604.5543599</v>
      </c>
      <c r="GS133" s="4">
        <v>2088911572.19052</v>
      </c>
      <c r="GT133" s="4">
        <v>531757576.01942003</v>
      </c>
      <c r="GU133" s="4">
        <v>42851878.764990203</v>
      </c>
      <c r="GV133" s="4">
        <v>0</v>
      </c>
      <c r="GW133">
        <v>4429121.88854363</v>
      </c>
      <c r="GX133">
        <v>3097832.7557854201</v>
      </c>
      <c r="GY133">
        <v>2487568.6179955802</v>
      </c>
      <c r="GZ133">
        <v>63831646.080832601</v>
      </c>
      <c r="HA133">
        <v>1936736.0601608001</v>
      </c>
      <c r="HB133">
        <v>284755.703007492</v>
      </c>
      <c r="HC133">
        <v>308289.21460789599</v>
      </c>
      <c r="HD133">
        <v>7763288.42519168</v>
      </c>
      <c r="HE133">
        <v>3441497.10126463</v>
      </c>
      <c r="HF133">
        <v>1444573.01080694</v>
      </c>
      <c r="HG133">
        <v>5450710.9807058098</v>
      </c>
      <c r="HH133">
        <v>1272913.09647695</v>
      </c>
      <c r="HI133">
        <v>5160607.1026987303</v>
      </c>
      <c r="HJ133">
        <v>4287345.07037012</v>
      </c>
      <c r="HK133">
        <v>219901.48327113199</v>
      </c>
      <c r="HL133">
        <v>0</v>
      </c>
      <c r="HM133">
        <v>0</v>
      </c>
      <c r="HN133">
        <v>4337351.4658939401</v>
      </c>
      <c r="HO133">
        <v>13063934.8397625</v>
      </c>
      <c r="HP133">
        <v>213500.29600202799</v>
      </c>
      <c r="HQ133">
        <v>146863.48915114699</v>
      </c>
      <c r="HR133">
        <v>1029274.86825452</v>
      </c>
      <c r="HS133">
        <v>14729.6659403465</v>
      </c>
      <c r="HT133">
        <v>4676.21186140189</v>
      </c>
      <c r="HU133">
        <v>191306.53042538901</v>
      </c>
      <c r="HV133">
        <v>63677.014440691397</v>
      </c>
      <c r="HW133">
        <v>4423.5395789984204</v>
      </c>
      <c r="HX133">
        <v>3812116.2105793301</v>
      </c>
      <c r="HY133">
        <v>1969327.7382721701</v>
      </c>
      <c r="HZ133">
        <v>476854.68019752298</v>
      </c>
      <c r="IA133">
        <v>970160.39665018697</v>
      </c>
      <c r="IB133">
        <v>2924928.7631560098</v>
      </c>
      <c r="IC133">
        <v>1842282.4987401101</v>
      </c>
      <c r="ID133">
        <v>2344850.66502559</v>
      </c>
      <c r="IE133">
        <v>792246.93701025599</v>
      </c>
      <c r="IF133">
        <v>501834.60012733302</v>
      </c>
      <c r="IG133">
        <v>4737662.7865823498</v>
      </c>
      <c r="IH133">
        <v>837473.40703387896</v>
      </c>
      <c r="II133">
        <v>1633122.72536274</v>
      </c>
      <c r="IJ133">
        <v>907210.611049845</v>
      </c>
      <c r="IK133">
        <v>1523960.8652315601</v>
      </c>
      <c r="IL133">
        <v>2689896.8603014899</v>
      </c>
      <c r="IM133">
        <v>13450852.636225101</v>
      </c>
      <c r="IN133">
        <v>18962823.062191699</v>
      </c>
      <c r="IO133">
        <v>13043963.526259501</v>
      </c>
      <c r="IP133">
        <v>9997892.4195881896</v>
      </c>
      <c r="IQ133">
        <v>11666937.727068299</v>
      </c>
      <c r="IR133">
        <v>107277420.992603</v>
      </c>
      <c r="IS133">
        <v>14416525.6315917</v>
      </c>
      <c r="IT133">
        <v>4164387.7013748698</v>
      </c>
      <c r="IU133">
        <v>502680791.97391897</v>
      </c>
      <c r="IV133">
        <v>215019016.544112</v>
      </c>
      <c r="IW133">
        <v>80353680.456538498</v>
      </c>
      <c r="IX133">
        <v>25938525.1379418</v>
      </c>
      <c r="IY133">
        <v>138584395.91530001</v>
      </c>
      <c r="IZ133">
        <v>200934497.875572</v>
      </c>
      <c r="JA133">
        <v>80157020.498212799</v>
      </c>
      <c r="JB133">
        <v>12469687.623539999</v>
      </c>
      <c r="JC133">
        <v>0</v>
      </c>
      <c r="JD133">
        <v>1041126.93335681</v>
      </c>
      <c r="JE133">
        <v>0</v>
      </c>
      <c r="JF133">
        <v>65606398.389787503</v>
      </c>
      <c r="JG133">
        <v>48926907.346097603</v>
      </c>
      <c r="JH133">
        <v>234803.994301017</v>
      </c>
      <c r="JI133">
        <v>77.379520004363499</v>
      </c>
      <c r="JJ133">
        <v>7968.3860095973396</v>
      </c>
      <c r="JK133">
        <v>306894026.989474</v>
      </c>
      <c r="JL133">
        <v>10883.8656407049</v>
      </c>
      <c r="JM133">
        <v>1701.49399139804</v>
      </c>
      <c r="JN133">
        <v>1799428.57572132</v>
      </c>
      <c r="JO133">
        <v>9715292.3610247709</v>
      </c>
      <c r="JP133">
        <v>76979752.483615905</v>
      </c>
      <c r="JQ133">
        <v>6041811.9752889397</v>
      </c>
      <c r="JR133">
        <v>9820.9475418630009</v>
      </c>
      <c r="JS133">
        <v>7058433.7047085399</v>
      </c>
      <c r="JT133">
        <v>113410.118147221</v>
      </c>
      <c r="JU133">
        <v>18813.510504332498</v>
      </c>
      <c r="JV133">
        <v>616366.17365880695</v>
      </c>
      <c r="JW133">
        <v>79035.557855377396</v>
      </c>
      <c r="JX133">
        <v>313129.34120774199</v>
      </c>
      <c r="JY133">
        <v>157203.228564413</v>
      </c>
      <c r="JZ133">
        <v>31467.867006084802</v>
      </c>
      <c r="KA133">
        <v>143848.012005303</v>
      </c>
      <c r="KB133">
        <v>114220.643228706</v>
      </c>
      <c r="KC133">
        <v>787350.22983616299</v>
      </c>
      <c r="KD133">
        <v>9994515.2771547399</v>
      </c>
      <c r="KE133">
        <v>0</v>
      </c>
      <c r="KF133">
        <v>217017.29364586601</v>
      </c>
      <c r="KG133">
        <v>1663417.5433381801</v>
      </c>
      <c r="KH133">
        <v>619126376.42481995</v>
      </c>
      <c r="KI133">
        <v>157813.74545055401</v>
      </c>
      <c r="KJ133">
        <v>3757757.0786258499</v>
      </c>
      <c r="KK133">
        <v>811944.93338714796</v>
      </c>
      <c r="KL133">
        <v>146431.11385165001</v>
      </c>
      <c r="KM133">
        <v>11667.8755071263</v>
      </c>
      <c r="KN133">
        <v>84064721.508925602</v>
      </c>
      <c r="KO133">
        <v>5865700.9482418196</v>
      </c>
      <c r="KP133">
        <v>0</v>
      </c>
      <c r="KQ133">
        <v>13716061.5244774</v>
      </c>
      <c r="KR133">
        <v>128349.319107975</v>
      </c>
      <c r="KS133">
        <v>704920.18590359797</v>
      </c>
      <c r="KT133">
        <v>0</v>
      </c>
      <c r="KU133">
        <v>17687642.146444101</v>
      </c>
      <c r="KV133">
        <v>13674344.758520201</v>
      </c>
      <c r="KW133">
        <v>0</v>
      </c>
      <c r="KX133">
        <v>2915632.8947503301</v>
      </c>
      <c r="KY133">
        <v>0</v>
      </c>
      <c r="KZ133">
        <v>7389828.3671771996</v>
      </c>
      <c r="LA133">
        <v>0</v>
      </c>
      <c r="LB133">
        <v>817124.85439939494</v>
      </c>
      <c r="LC133">
        <v>0</v>
      </c>
      <c r="LD133">
        <v>1889835.4555665101</v>
      </c>
      <c r="LE133">
        <v>0</v>
      </c>
      <c r="LF133">
        <v>2565316.4647957301</v>
      </c>
      <c r="LG133">
        <v>0</v>
      </c>
      <c r="LH133">
        <v>3418702.27965442</v>
      </c>
      <c r="LI133">
        <v>150286686.15192801</v>
      </c>
      <c r="LJ133">
        <v>1283769719.5623801</v>
      </c>
      <c r="LK133">
        <v>106047710.13878401</v>
      </c>
      <c r="LL133">
        <v>325350604.28296101</v>
      </c>
      <c r="LM133">
        <v>213348429.323313</v>
      </c>
      <c r="LN133">
        <v>253444192.76415399</v>
      </c>
      <c r="LO133">
        <v>1379910272.98368</v>
      </c>
      <c r="LP133">
        <v>429655820.35217798</v>
      </c>
      <c r="LQ133">
        <v>354977631.28744602</v>
      </c>
      <c r="LR133">
        <v>1455706.4404116401</v>
      </c>
      <c r="LS133">
        <v>0</v>
      </c>
      <c r="LT133">
        <v>5020826.0864463504</v>
      </c>
      <c r="LU133">
        <v>5120697.6646170598</v>
      </c>
      <c r="LV133">
        <v>599770.91738944396</v>
      </c>
      <c r="LW133">
        <v>1781903.5450301301</v>
      </c>
      <c r="LX133">
        <v>92538.690397416707</v>
      </c>
      <c r="LY133">
        <v>3170894.7582164099</v>
      </c>
      <c r="LZ133">
        <v>190961.17918633099</v>
      </c>
      <c r="MA133">
        <v>10977.973608824601</v>
      </c>
      <c r="MB133">
        <v>296.38354933880203</v>
      </c>
      <c r="MC133">
        <v>1536.45993416585</v>
      </c>
      <c r="MD133">
        <v>71271.107735855403</v>
      </c>
      <c r="ME133">
        <v>68100.754616714796</v>
      </c>
      <c r="MF133">
        <v>2218270.0192972599</v>
      </c>
      <c r="MG133">
        <v>10031256.4383836</v>
      </c>
      <c r="MH133">
        <v>4136.1562844841901</v>
      </c>
      <c r="MI133">
        <v>4064.4187426682802</v>
      </c>
      <c r="MJ133">
        <v>22488.5186771144</v>
      </c>
      <c r="MK133">
        <v>5893.4924745620101</v>
      </c>
      <c r="ML133">
        <v>236198.82210307199</v>
      </c>
      <c r="MM133">
        <v>12524989.677718701</v>
      </c>
      <c r="MN133">
        <v>543730.33390376298</v>
      </c>
      <c r="MO133">
        <v>5517672.0248996196</v>
      </c>
      <c r="MP133">
        <v>1323396968.9135499</v>
      </c>
      <c r="MQ133">
        <v>0</v>
      </c>
      <c r="MR133">
        <v>22128911.9730049</v>
      </c>
      <c r="MS133">
        <v>578413.92910619697</v>
      </c>
      <c r="MT133">
        <v>18973846.711736001</v>
      </c>
      <c r="MU133">
        <v>19196983.159189299</v>
      </c>
      <c r="MV133">
        <v>449541145.44485301</v>
      </c>
      <c r="MW133">
        <v>21069531.445566799</v>
      </c>
      <c r="MX133">
        <v>73906257.875069097</v>
      </c>
      <c r="MY133">
        <v>1349993.6269889399</v>
      </c>
      <c r="MZ133">
        <v>13467414.525885601</v>
      </c>
      <c r="NA133">
        <v>2161165.7839191002</v>
      </c>
      <c r="NB133">
        <v>71120512.457304403</v>
      </c>
      <c r="NC133">
        <v>25962644.984101702</v>
      </c>
      <c r="ND133">
        <v>52787371.616117403</v>
      </c>
      <c r="NE133">
        <v>82084861.162548095</v>
      </c>
      <c r="NF133">
        <v>74512033.988520905</v>
      </c>
      <c r="NG133">
        <v>28771214.4820241</v>
      </c>
      <c r="NH133">
        <v>205415796.70626199</v>
      </c>
      <c r="NI133">
        <v>21399437.025535099</v>
      </c>
      <c r="NJ133">
        <v>155186524.269766</v>
      </c>
      <c r="NK133">
        <v>43307297.984622799</v>
      </c>
      <c r="NL133">
        <v>90983200.950122297</v>
      </c>
      <c r="NM133">
        <v>990850770.29049206</v>
      </c>
      <c r="NN133">
        <v>176014427.78513399</v>
      </c>
      <c r="NO133">
        <v>643323370.35467994</v>
      </c>
      <c r="NP133">
        <v>2374133.7012210898</v>
      </c>
      <c r="NQ133">
        <v>2467592.82259558</v>
      </c>
      <c r="NR133">
        <v>767474.75477605197</v>
      </c>
      <c r="NS133">
        <v>1279206.8559602399</v>
      </c>
      <c r="NT133">
        <v>452593.33891153999</v>
      </c>
      <c r="NU133">
        <v>553479.81316587003</v>
      </c>
      <c r="NV133">
        <v>1356754.1567800699</v>
      </c>
      <c r="NW133">
        <v>441405.57629399101</v>
      </c>
      <c r="NX133">
        <v>33131.573164399299</v>
      </c>
      <c r="NY133">
        <v>1168003.25049633</v>
      </c>
      <c r="NZ133">
        <v>4348614.6510731196</v>
      </c>
      <c r="OA133">
        <v>213576.90340828299</v>
      </c>
      <c r="OB133">
        <v>8363425.0372503502</v>
      </c>
      <c r="OC133">
        <v>15540176.8197628</v>
      </c>
      <c r="OD133">
        <v>6901952.3638776196</v>
      </c>
      <c r="OE133">
        <v>3493441.7483036299</v>
      </c>
      <c r="OF133">
        <v>2096295.5043655001</v>
      </c>
      <c r="OG133">
        <v>3388278.41261059</v>
      </c>
      <c r="OH133">
        <v>978360.32338675298</v>
      </c>
      <c r="OI133">
        <v>1239833.9497285299</v>
      </c>
      <c r="OJ133">
        <v>58645216.389223598</v>
      </c>
      <c r="OK133">
        <v>96636326.834167495</v>
      </c>
      <c r="OL133">
        <v>66039851.925259702</v>
      </c>
      <c r="OM133">
        <v>27442859.695953202</v>
      </c>
      <c r="ON133">
        <v>0</v>
      </c>
    </row>
    <row r="134" spans="1:404" x14ac:dyDescent="0.25">
      <c r="A134" t="s">
        <v>5</v>
      </c>
      <c r="B134">
        <v>130</v>
      </c>
      <c r="C134" t="s">
        <v>530</v>
      </c>
      <c r="D134" t="s">
        <v>531</v>
      </c>
      <c r="E134" s="4">
        <v>2145.7744679981902</v>
      </c>
      <c r="F134" s="4">
        <v>406748.70659431</v>
      </c>
      <c r="G134" s="4">
        <v>104107.617436424</v>
      </c>
      <c r="H134" s="4">
        <v>3192900.6394175501</v>
      </c>
      <c r="I134" s="4">
        <v>86859.217286371902</v>
      </c>
      <c r="J134" s="4">
        <v>1868.67822712777</v>
      </c>
      <c r="K134" s="4">
        <v>1770.6128852363499</v>
      </c>
      <c r="L134" s="4">
        <v>150989.06641113601</v>
      </c>
      <c r="M134" s="4">
        <v>66910.459967159506</v>
      </c>
      <c r="N134" s="4">
        <v>128574.02403936</v>
      </c>
      <c r="O134" s="4">
        <v>1621092.5961295499</v>
      </c>
      <c r="P134" s="4">
        <v>143024.37117921701</v>
      </c>
      <c r="Q134" s="4">
        <v>57190.785925791803</v>
      </c>
      <c r="R134" s="4">
        <v>107412.02861756401</v>
      </c>
      <c r="S134" s="4">
        <v>475.53829164615598</v>
      </c>
      <c r="T134" s="4">
        <v>0</v>
      </c>
      <c r="U134" s="4">
        <v>0</v>
      </c>
      <c r="V134" s="4">
        <v>189403.80367606701</v>
      </c>
      <c r="W134" s="4">
        <v>197819.537652236</v>
      </c>
      <c r="X134" s="28">
        <v>5260.7617142752597</v>
      </c>
      <c r="Y134" s="28">
        <v>866.92515173793799</v>
      </c>
      <c r="Z134" s="28">
        <v>103801.822476153</v>
      </c>
      <c r="AA134" s="28">
        <v>291.057322179734</v>
      </c>
      <c r="AB134" s="28">
        <v>2269.6149350301598</v>
      </c>
      <c r="AC134" s="28">
        <v>40928.973305517698</v>
      </c>
      <c r="AD134" s="28">
        <v>69190.196357009496</v>
      </c>
      <c r="AE134" s="28">
        <v>17510.641637823301</v>
      </c>
      <c r="AF134" s="28">
        <v>67459.884794780402</v>
      </c>
      <c r="AG134" s="28">
        <v>2165783.5933535402</v>
      </c>
      <c r="AH134" s="28">
        <v>12524.238302190401</v>
      </c>
      <c r="AI134" s="28">
        <v>1405.5595083491501</v>
      </c>
      <c r="AJ134" s="28">
        <v>453.12367420856202</v>
      </c>
      <c r="AK134" s="28">
        <v>1225.2234118875399</v>
      </c>
      <c r="AL134" s="28">
        <v>919.57493469128895</v>
      </c>
      <c r="AM134" s="28">
        <v>75.548241155139806</v>
      </c>
      <c r="AN134" s="28">
        <v>306.09669964783302</v>
      </c>
      <c r="AO134" s="28">
        <v>1356.69273905405</v>
      </c>
      <c r="AP134" s="28">
        <v>1696.6805355929901</v>
      </c>
      <c r="AQ134" s="28">
        <v>834.25851333737103</v>
      </c>
      <c r="AR134" s="4">
        <v>21443.113855714</v>
      </c>
      <c r="AS134" s="4">
        <v>16137.536305805899</v>
      </c>
      <c r="AT134" s="4">
        <v>41500.223392345397</v>
      </c>
      <c r="AU134" s="4">
        <v>1020502.89195432</v>
      </c>
      <c r="AV134" s="4">
        <v>1242483.2268415301</v>
      </c>
      <c r="AW134" s="4">
        <v>1338298.1691501201</v>
      </c>
      <c r="AX134" s="4">
        <v>1051688.5579927999</v>
      </c>
      <c r="AY134" s="4">
        <v>114309.71364877799</v>
      </c>
      <c r="AZ134" s="4">
        <v>5435281.0082189497</v>
      </c>
      <c r="BA134" s="4">
        <v>104760.235896884</v>
      </c>
      <c r="BB134" s="4">
        <v>267294.27092072403</v>
      </c>
      <c r="BC134" s="4">
        <v>12158282.732027199</v>
      </c>
      <c r="BD134" s="4">
        <v>1298146.2873074</v>
      </c>
      <c r="BE134" s="4">
        <v>1210058.2698079101</v>
      </c>
      <c r="BF134" s="4">
        <v>799000.85487870802</v>
      </c>
      <c r="BG134" s="4">
        <v>3323404.8417191398</v>
      </c>
      <c r="BH134" s="4">
        <v>3674921.42490459</v>
      </c>
      <c r="BI134" s="4">
        <v>693270.76128879504</v>
      </c>
      <c r="BJ134" s="4">
        <v>1552251.22443141</v>
      </c>
      <c r="BK134" s="4">
        <v>0</v>
      </c>
      <c r="BL134" s="4">
        <v>50864.141658594897</v>
      </c>
      <c r="BM134" s="4">
        <v>0</v>
      </c>
      <c r="BN134" s="4">
        <v>1670905.2459833799</v>
      </c>
      <c r="BO134" s="4">
        <v>2767380.6299785101</v>
      </c>
      <c r="BP134" s="4">
        <v>403093.94875858497</v>
      </c>
      <c r="BQ134" s="4">
        <v>0</v>
      </c>
      <c r="BR134" s="4">
        <v>477.09685832915699</v>
      </c>
      <c r="BS134" s="4">
        <v>9259714.9574683905</v>
      </c>
      <c r="BT134" s="4">
        <v>145.510380146377</v>
      </c>
      <c r="BU134" s="4">
        <v>24.064790561517899</v>
      </c>
      <c r="BV134" s="4">
        <v>58788.327117321001</v>
      </c>
      <c r="BW134" s="4">
        <v>226447.46613094601</v>
      </c>
      <c r="BX134" s="4">
        <v>4309361.9944153298</v>
      </c>
      <c r="BY134" s="4">
        <v>127904.763019445</v>
      </c>
      <c r="BZ134" s="4">
        <v>162.59457297275199</v>
      </c>
      <c r="CA134" s="4">
        <v>189649.34227005101</v>
      </c>
      <c r="CB134" s="4">
        <v>2243.6235052153102</v>
      </c>
      <c r="CC134" s="4">
        <v>2.5823572262112702</v>
      </c>
      <c r="CD134" s="4">
        <v>20122.410338635898</v>
      </c>
      <c r="CE134" s="4">
        <v>5942.1754715992402</v>
      </c>
      <c r="CF134" s="4">
        <v>8124.4545128452301</v>
      </c>
      <c r="CG134" s="4">
        <v>7871.9253864536504</v>
      </c>
      <c r="CH134" s="4">
        <v>558.53217165390504</v>
      </c>
      <c r="CI134" s="4">
        <v>700.95064609275903</v>
      </c>
      <c r="CJ134" s="4">
        <v>2862.1311174242401</v>
      </c>
      <c r="CK134" s="4">
        <v>42968.396553203398</v>
      </c>
      <c r="CL134" s="4">
        <v>2247448.55905452</v>
      </c>
      <c r="CM134" s="4">
        <v>0</v>
      </c>
      <c r="CN134" s="4">
        <v>36024.663446946703</v>
      </c>
      <c r="CO134" s="4">
        <v>60930.072244428098</v>
      </c>
      <c r="CP134" s="4">
        <v>7632453.5655754497</v>
      </c>
      <c r="CQ134" s="4">
        <v>2780.3507836161598</v>
      </c>
      <c r="CR134" s="4">
        <v>10526.119401964301</v>
      </c>
      <c r="CS134" s="4">
        <v>63526.695768600199</v>
      </c>
      <c r="CT134" s="4">
        <v>30105.724963232598</v>
      </c>
      <c r="CU134" s="4">
        <v>18759.698434779701</v>
      </c>
      <c r="CV134" s="4">
        <v>1629098.8085422199</v>
      </c>
      <c r="CW134" s="4">
        <v>31150.209316894299</v>
      </c>
      <c r="CX134" s="4">
        <v>0</v>
      </c>
      <c r="CY134" s="4">
        <v>222294.32176017901</v>
      </c>
      <c r="CZ134" s="4">
        <v>12018.6558075257</v>
      </c>
      <c r="DA134" s="4">
        <v>58754.3431914096</v>
      </c>
      <c r="DB134" s="4">
        <v>0</v>
      </c>
      <c r="DC134" s="4">
        <v>844492.66101520904</v>
      </c>
      <c r="DD134" s="4">
        <v>209206.88472448301</v>
      </c>
      <c r="DE134" s="4">
        <v>0</v>
      </c>
      <c r="DF134" s="4">
        <v>60583.2549392738</v>
      </c>
      <c r="DG134" s="4">
        <v>0</v>
      </c>
      <c r="DH134" s="4">
        <v>205726.463077111</v>
      </c>
      <c r="DI134" s="4">
        <v>0</v>
      </c>
      <c r="DJ134" s="4">
        <v>8489.7665252020797</v>
      </c>
      <c r="DK134" s="4">
        <v>0</v>
      </c>
      <c r="DL134" s="4">
        <v>75570.689675697606</v>
      </c>
      <c r="DM134" s="4">
        <v>0</v>
      </c>
      <c r="DN134" s="4">
        <v>29913.703527201698</v>
      </c>
      <c r="DO134" s="4">
        <v>0</v>
      </c>
      <c r="DP134" s="4">
        <v>47603.097709273803</v>
      </c>
      <c r="DQ134" s="4">
        <v>3848678.8851680602</v>
      </c>
      <c r="DR134" s="4">
        <v>10675465.700256599</v>
      </c>
      <c r="DS134" s="4">
        <v>1382201.0843859599</v>
      </c>
      <c r="DT134" s="4">
        <v>3037922.7747510802</v>
      </c>
      <c r="DU134" s="4">
        <v>2442296.7410673699</v>
      </c>
      <c r="DV134" s="4">
        <v>3468262.0286242301</v>
      </c>
      <c r="DW134" s="4">
        <v>16062476.3589912</v>
      </c>
      <c r="DX134" s="4">
        <v>2496858.3603315102</v>
      </c>
      <c r="DY134" s="4">
        <v>7871332.7154817702</v>
      </c>
      <c r="DZ134" s="4">
        <v>36818.616142603903</v>
      </c>
      <c r="EA134" s="4">
        <v>0</v>
      </c>
      <c r="EB134" s="4">
        <v>483075.60727739497</v>
      </c>
      <c r="EC134" s="4">
        <v>401140.978234159</v>
      </c>
      <c r="ED134" s="4">
        <v>257650602.44208801</v>
      </c>
      <c r="EE134" s="4">
        <v>41311.445334661701</v>
      </c>
      <c r="EF134" s="4">
        <v>29284.523219469102</v>
      </c>
      <c r="EG134" s="4">
        <v>42783.416467946801</v>
      </c>
      <c r="EH134" s="4">
        <v>70694.617154184001</v>
      </c>
      <c r="EI134" s="4">
        <v>6774.7793961929701</v>
      </c>
      <c r="EJ134" s="4">
        <v>613.68324773179404</v>
      </c>
      <c r="EK134" s="4">
        <v>20.543752523606098</v>
      </c>
      <c r="EL134" s="4">
        <v>630.99321359485702</v>
      </c>
      <c r="EM134" s="4">
        <v>14204.613344793501</v>
      </c>
      <c r="EN134" s="4">
        <v>3390025.67531772</v>
      </c>
      <c r="EO134" s="4">
        <v>14047669.820246501</v>
      </c>
      <c r="EP134" s="4">
        <v>498.60384107433799</v>
      </c>
      <c r="EQ134" s="4">
        <v>166.331824864471</v>
      </c>
      <c r="ER134" s="4">
        <v>4.0403040938329697</v>
      </c>
      <c r="ES134" s="4">
        <v>6.0385932978430903</v>
      </c>
      <c r="ET134" s="4">
        <v>4587.7780902945597</v>
      </c>
      <c r="EU134" s="4">
        <v>16519813.0708014</v>
      </c>
      <c r="EV134" s="4">
        <v>1361262.35563072</v>
      </c>
      <c r="EW134" s="4">
        <v>1376602.74268445</v>
      </c>
      <c r="EX134" s="4">
        <v>25137525.527142402</v>
      </c>
      <c r="EY134" s="4">
        <v>0</v>
      </c>
      <c r="EZ134" s="4">
        <v>1102160.54486793</v>
      </c>
      <c r="FA134" s="4">
        <v>33318.704077882598</v>
      </c>
      <c r="FB134" s="4">
        <v>111386.360809669</v>
      </c>
      <c r="FC134" s="4">
        <v>9373.0654481201309</v>
      </c>
      <c r="FD134" s="4">
        <v>9419277.5451136306</v>
      </c>
      <c r="FE134" s="4">
        <v>525491.93452414998</v>
      </c>
      <c r="FF134" s="4">
        <v>1520655.98603593</v>
      </c>
      <c r="FG134" s="4">
        <v>1495.2592215787399</v>
      </c>
      <c r="FH134" s="4">
        <v>49885.743757139899</v>
      </c>
      <c r="FI134" s="4">
        <v>18215.656512982099</v>
      </c>
      <c r="FJ134" s="4">
        <v>462889.67400458502</v>
      </c>
      <c r="FK134" s="4">
        <v>3057399.0221997602</v>
      </c>
      <c r="FL134" s="4">
        <v>1603036.7898655999</v>
      </c>
      <c r="FM134" s="4">
        <v>1415417.6661644201</v>
      </c>
      <c r="FN134" s="4">
        <v>2489332.5109682898</v>
      </c>
      <c r="FO134" s="4">
        <v>141592.66003186101</v>
      </c>
      <c r="FP134" s="4">
        <v>15503195.411800301</v>
      </c>
      <c r="FQ134" s="4">
        <v>289898.38796420197</v>
      </c>
      <c r="FR134" s="4">
        <v>2088304.72964691</v>
      </c>
      <c r="FS134" s="4">
        <v>932814.19623441994</v>
      </c>
      <c r="FT134" s="4">
        <v>3840981.04742079</v>
      </c>
      <c r="FU134" s="4">
        <v>22038259.817356501</v>
      </c>
      <c r="FV134" s="4">
        <v>18386865.091749899</v>
      </c>
      <c r="FW134" s="4">
        <v>33354068.168011401</v>
      </c>
      <c r="FX134" s="4">
        <v>115594.11309792299</v>
      </c>
      <c r="FY134" s="4">
        <v>131207.78870701999</v>
      </c>
      <c r="FZ134" s="4">
        <v>70364.156842277196</v>
      </c>
      <c r="GA134" s="4">
        <v>142476.23429740901</v>
      </c>
      <c r="GB134" s="4">
        <v>21289.721949901399</v>
      </c>
      <c r="GC134" s="4">
        <v>48619.032050355498</v>
      </c>
      <c r="GD134" s="4">
        <v>113173.027520973</v>
      </c>
      <c r="GE134" s="4">
        <v>15770.9044292172</v>
      </c>
      <c r="GF134" s="4">
        <v>1551.70442462339</v>
      </c>
      <c r="GG134" s="4">
        <v>127042.239141656</v>
      </c>
      <c r="GH134" s="4">
        <v>482292.67616423703</v>
      </c>
      <c r="GI134" s="4">
        <v>774.55439112869101</v>
      </c>
      <c r="GJ134" s="4">
        <v>98988.524076157395</v>
      </c>
      <c r="GK134" s="4">
        <v>120492.83665418399</v>
      </c>
      <c r="GL134" s="4">
        <v>79567.9523966298</v>
      </c>
      <c r="GM134" s="4">
        <v>53989.122774744603</v>
      </c>
      <c r="GN134" s="4">
        <v>12482.8075131157</v>
      </c>
      <c r="GO134" s="4">
        <v>89604.520532457798</v>
      </c>
      <c r="GP134" s="4">
        <v>10332.0178199246</v>
      </c>
      <c r="GQ134" s="4">
        <v>15544.2495410506</v>
      </c>
      <c r="GR134" s="4">
        <v>15745181.530336199</v>
      </c>
      <c r="GS134" s="4">
        <v>14957207.0302541</v>
      </c>
      <c r="GT134" s="4">
        <v>2496510.1392627498</v>
      </c>
      <c r="GU134" s="4">
        <v>433882.29566611099</v>
      </c>
      <c r="GV134" s="4">
        <v>0</v>
      </c>
      <c r="GW134">
        <v>31942.846478551299</v>
      </c>
      <c r="GX134">
        <v>24262.839084151699</v>
      </c>
      <c r="GY134">
        <v>17522.892729964598</v>
      </c>
      <c r="GZ134">
        <v>473960.54322174197</v>
      </c>
      <c r="HA134">
        <v>12753.2925492255</v>
      </c>
      <c r="HB134">
        <v>1935.00703723843</v>
      </c>
      <c r="HC134">
        <v>1917.1908974522</v>
      </c>
      <c r="HD134">
        <v>58626.816071244197</v>
      </c>
      <c r="HE134">
        <v>20528.446211582901</v>
      </c>
      <c r="HF134">
        <v>8591.1739795118392</v>
      </c>
      <c r="HG134">
        <v>38705.181151694698</v>
      </c>
      <c r="HH134">
        <v>8391.90751770118</v>
      </c>
      <c r="HI134">
        <v>35490.833991797299</v>
      </c>
      <c r="HJ134">
        <v>27112.433728173699</v>
      </c>
      <c r="HK134">
        <v>1415.6677280055501</v>
      </c>
      <c r="HL134">
        <v>0</v>
      </c>
      <c r="HM134">
        <v>0</v>
      </c>
      <c r="HN134">
        <v>31626.7269239532</v>
      </c>
      <c r="HO134">
        <v>47276.877635923302</v>
      </c>
      <c r="HP134">
        <v>1964.8224846061901</v>
      </c>
      <c r="HQ134">
        <v>845.20793197762498</v>
      </c>
      <c r="HR134">
        <v>6847.7767140551396</v>
      </c>
      <c r="HS134">
        <v>111.00660202490199</v>
      </c>
      <c r="HT134">
        <v>33.057834454139702</v>
      </c>
      <c r="HU134">
        <v>1813.43970398494</v>
      </c>
      <c r="HV134">
        <v>1559.56678406226</v>
      </c>
      <c r="HW134">
        <v>237.83300807783701</v>
      </c>
      <c r="HX134">
        <v>25176.815528106199</v>
      </c>
      <c r="HY134">
        <v>20314.2329208351</v>
      </c>
      <c r="HZ134">
        <v>6520.8713251567096</v>
      </c>
      <c r="IA134">
        <v>6044.5481038798798</v>
      </c>
      <c r="IB134">
        <v>21351.313251192401</v>
      </c>
      <c r="IC134">
        <v>16018.838836267099</v>
      </c>
      <c r="ID134">
        <v>20765.7379851023</v>
      </c>
      <c r="IE134">
        <v>12032.488676377299</v>
      </c>
      <c r="IF134">
        <v>4696.1178020440402</v>
      </c>
      <c r="IG134">
        <v>32115.028137780399</v>
      </c>
      <c r="IH134">
        <v>7054.4461456322297</v>
      </c>
      <c r="II134">
        <v>13994.1369574253</v>
      </c>
      <c r="IJ134">
        <v>8178.3728657516804</v>
      </c>
      <c r="IK134">
        <v>18710.3008368751</v>
      </c>
      <c r="IL134">
        <v>13428.985932785299</v>
      </c>
      <c r="IM134">
        <v>78771.629990119996</v>
      </c>
      <c r="IN134">
        <v>119170.46117838701</v>
      </c>
      <c r="IO134">
        <v>85535.338534537703</v>
      </c>
      <c r="IP134">
        <v>50042.539834865602</v>
      </c>
      <c r="IQ134">
        <v>42017.666168270996</v>
      </c>
      <c r="IR134">
        <v>677524.373715956</v>
      </c>
      <c r="IS134">
        <v>106837.308332951</v>
      </c>
      <c r="IT134">
        <v>27885.560281547801</v>
      </c>
      <c r="IU134">
        <v>2786193.1763243801</v>
      </c>
      <c r="IV134">
        <v>1086835.33897699</v>
      </c>
      <c r="IW134">
        <v>465276.537705881</v>
      </c>
      <c r="IX134">
        <v>215301.183305129</v>
      </c>
      <c r="IY134">
        <v>864859.25260313705</v>
      </c>
      <c r="IZ134">
        <v>983688.40977567702</v>
      </c>
      <c r="JA134">
        <v>264724.94838502398</v>
      </c>
      <c r="JB134">
        <v>105824.75951630699</v>
      </c>
      <c r="JC134">
        <v>0</v>
      </c>
      <c r="JD134">
        <v>9080.5537526419394</v>
      </c>
      <c r="JE134">
        <v>0</v>
      </c>
      <c r="JF134">
        <v>423718.71698935202</v>
      </c>
      <c r="JG134">
        <v>311343.96726600401</v>
      </c>
      <c r="JH134">
        <v>1870.19092556856</v>
      </c>
      <c r="JI134">
        <v>0.38228778334026497</v>
      </c>
      <c r="JJ134">
        <v>54.095166122554197</v>
      </c>
      <c r="JK134">
        <v>2314495.3412556499</v>
      </c>
      <c r="JL134">
        <v>83.366753426562497</v>
      </c>
      <c r="JM134">
        <v>10.402097319095301</v>
      </c>
      <c r="JN134">
        <v>10507.8507325632</v>
      </c>
      <c r="JO134">
        <v>48480.478455229</v>
      </c>
      <c r="JP134">
        <v>701385.48742639902</v>
      </c>
      <c r="JQ134">
        <v>49838.045020662401</v>
      </c>
      <c r="JR134">
        <v>71.304067556314905</v>
      </c>
      <c r="JS134">
        <v>58104.977861371997</v>
      </c>
      <c r="JT134">
        <v>1025.5527680820901</v>
      </c>
      <c r="JU134">
        <v>159.213098074458</v>
      </c>
      <c r="JV134">
        <v>5352.63353207203</v>
      </c>
      <c r="JW134">
        <v>1778.9434563024299</v>
      </c>
      <c r="JX134">
        <v>2065.68187892367</v>
      </c>
      <c r="JY134">
        <v>850.29985668511495</v>
      </c>
      <c r="JZ134">
        <v>138.34191397214099</v>
      </c>
      <c r="KA134">
        <v>740.29138896932</v>
      </c>
      <c r="KB134">
        <v>762.95765255553601</v>
      </c>
      <c r="KC134">
        <v>7740.2665660283401</v>
      </c>
      <c r="KD134">
        <v>51354.5839500113</v>
      </c>
      <c r="KE134">
        <v>0</v>
      </c>
      <c r="KF134">
        <v>2535.8932377766801</v>
      </c>
      <c r="KG134">
        <v>12277.0800369521</v>
      </c>
      <c r="KH134">
        <v>3416932.7649294101</v>
      </c>
      <c r="KI134">
        <v>889.96817375565399</v>
      </c>
      <c r="KJ134">
        <v>20834.2503825534</v>
      </c>
      <c r="KK134">
        <v>4578.8744800219602</v>
      </c>
      <c r="KL134">
        <v>1144.08357869064</v>
      </c>
      <c r="KM134">
        <v>66.098356826270702</v>
      </c>
      <c r="KN134">
        <v>572041.96132860798</v>
      </c>
      <c r="KO134">
        <v>43628.105073046398</v>
      </c>
      <c r="KP134">
        <v>0</v>
      </c>
      <c r="KQ134">
        <v>57408.982411980003</v>
      </c>
      <c r="KR134">
        <v>1013.1584990601</v>
      </c>
      <c r="KS134">
        <v>4508.3295799098196</v>
      </c>
      <c r="KT134">
        <v>0</v>
      </c>
      <c r="KU134">
        <v>81227.1212853295</v>
      </c>
      <c r="KV134">
        <v>73888.326418392404</v>
      </c>
      <c r="KW134">
        <v>0</v>
      </c>
      <c r="KX134">
        <v>20612.679594769001</v>
      </c>
      <c r="KY134">
        <v>0</v>
      </c>
      <c r="KZ134">
        <v>42650.9204860112</v>
      </c>
      <c r="LA134">
        <v>0</v>
      </c>
      <c r="LB134">
        <v>5689.8728517325699</v>
      </c>
      <c r="LC134">
        <v>0</v>
      </c>
      <c r="LD134">
        <v>13463.2692978287</v>
      </c>
      <c r="LE134">
        <v>0</v>
      </c>
      <c r="LF134">
        <v>16744.530886613298</v>
      </c>
      <c r="LG134">
        <v>0</v>
      </c>
      <c r="LH134">
        <v>23311.078147014501</v>
      </c>
      <c r="LI134">
        <v>984807.76074961096</v>
      </c>
      <c r="LJ134">
        <v>10371084.6247891</v>
      </c>
      <c r="LK134">
        <v>736792.22523669596</v>
      </c>
      <c r="LL134">
        <v>2530012.3187042</v>
      </c>
      <c r="LM134">
        <v>1522193.5560134801</v>
      </c>
      <c r="LN134">
        <v>1879548.41749727</v>
      </c>
      <c r="LO134">
        <v>10310565.2250151</v>
      </c>
      <c r="LP134">
        <v>2135848.8349220599</v>
      </c>
      <c r="LQ134">
        <v>1823486.91550385</v>
      </c>
      <c r="LR134">
        <v>13475.849512918299</v>
      </c>
      <c r="LS134">
        <v>0</v>
      </c>
      <c r="LT134">
        <v>38643.182100170197</v>
      </c>
      <c r="LU134">
        <v>35808.014636420397</v>
      </c>
      <c r="LV134">
        <v>4901.1109449676396</v>
      </c>
      <c r="LW134">
        <v>11507.553439935</v>
      </c>
      <c r="LX134">
        <v>708.727314784751</v>
      </c>
      <c r="LY134">
        <v>18544.811694407501</v>
      </c>
      <c r="LZ134">
        <v>1483.8681550558799</v>
      </c>
      <c r="MA134">
        <v>78.418061136183397</v>
      </c>
      <c r="MB134">
        <v>2.7541525457948501</v>
      </c>
      <c r="MC134">
        <v>9.0853046726395004</v>
      </c>
      <c r="MD134">
        <v>444.18355494347799</v>
      </c>
      <c r="ME134">
        <v>505.227752582292</v>
      </c>
      <c r="MF134">
        <v>15304.4074725638</v>
      </c>
      <c r="MG134">
        <v>69936.813230319603</v>
      </c>
      <c r="MH134">
        <v>29.074899912724302</v>
      </c>
      <c r="MI134">
        <v>39.633731269520503</v>
      </c>
      <c r="MJ134">
        <v>295.02623520612099</v>
      </c>
      <c r="MK134">
        <v>41.586439411643603</v>
      </c>
      <c r="ML134">
        <v>1571.8735648782001</v>
      </c>
      <c r="MM134">
        <v>87063.222225976206</v>
      </c>
      <c r="MN134">
        <v>3639.5900174634398</v>
      </c>
      <c r="MO134">
        <v>35405.3344754559</v>
      </c>
      <c r="MP134">
        <v>7976373.4136687703</v>
      </c>
      <c r="MQ134">
        <v>0</v>
      </c>
      <c r="MR134">
        <v>166493.12849126701</v>
      </c>
      <c r="MS134">
        <v>5079.2702917734096</v>
      </c>
      <c r="MT134">
        <v>135574.461691684</v>
      </c>
      <c r="MU134">
        <v>132885.393952026</v>
      </c>
      <c r="MV134">
        <v>3133450.4125795499</v>
      </c>
      <c r="MW134">
        <v>166847.123569374</v>
      </c>
      <c r="MX134">
        <v>655973.54034888698</v>
      </c>
      <c r="MY134">
        <v>8889.8846165956093</v>
      </c>
      <c r="MZ134">
        <v>79066.184178480704</v>
      </c>
      <c r="NA134">
        <v>14233.8710675394</v>
      </c>
      <c r="NB134">
        <v>425830.38908902899</v>
      </c>
      <c r="NC134">
        <v>226442.42637605901</v>
      </c>
      <c r="ND134">
        <v>356193.217803334</v>
      </c>
      <c r="NE134">
        <v>315000.540077243</v>
      </c>
      <c r="NF134">
        <v>423033.624198529</v>
      </c>
      <c r="NG134">
        <v>147522.48672552101</v>
      </c>
      <c r="NH134">
        <v>1265220.2610792301</v>
      </c>
      <c r="NI134">
        <v>118389.989275235</v>
      </c>
      <c r="NJ134">
        <v>926594.56602008501</v>
      </c>
      <c r="NK134">
        <v>300233.48300823598</v>
      </c>
      <c r="NL134">
        <v>647968.47939724801</v>
      </c>
      <c r="NM134">
        <v>6111079.9373299703</v>
      </c>
      <c r="NN134">
        <v>1001758.51430467</v>
      </c>
      <c r="NO134">
        <v>3771722.0831510602</v>
      </c>
      <c r="NP134">
        <v>18285.3262188384</v>
      </c>
      <c r="NQ134">
        <v>18869.2048212671</v>
      </c>
      <c r="NR134">
        <v>5099.9788114631001</v>
      </c>
      <c r="NS134">
        <v>8574.6991094395307</v>
      </c>
      <c r="NT134">
        <v>3266.8949952509201</v>
      </c>
      <c r="NU134">
        <v>4054.2096072849999</v>
      </c>
      <c r="NV134">
        <v>9461.2683709336598</v>
      </c>
      <c r="NW134">
        <v>2472.3561901171302</v>
      </c>
      <c r="NX134">
        <v>222.07633581201699</v>
      </c>
      <c r="NY134">
        <v>8276.6027826771806</v>
      </c>
      <c r="NZ134">
        <v>30363.8545687931</v>
      </c>
      <c r="OA134">
        <v>1560.22482307993</v>
      </c>
      <c r="OB134">
        <v>55370.974603019997</v>
      </c>
      <c r="OC134">
        <v>102319.85397854399</v>
      </c>
      <c r="OD134">
        <v>49296.129266939002</v>
      </c>
      <c r="OE134">
        <v>24463.946698927899</v>
      </c>
      <c r="OF134">
        <v>15116.556637109101</v>
      </c>
      <c r="OG134">
        <v>25006.7535375021</v>
      </c>
      <c r="OH134">
        <v>6925.7148067586304</v>
      </c>
      <c r="OI134">
        <v>8698.8481158098803</v>
      </c>
      <c r="OJ134">
        <v>391843.36957190302</v>
      </c>
      <c r="OK134">
        <v>708168.78159762197</v>
      </c>
      <c r="OL134">
        <v>415751.097774714</v>
      </c>
      <c r="OM134">
        <v>231779.77629361901</v>
      </c>
      <c r="ON134">
        <v>0</v>
      </c>
    </row>
    <row r="135" spans="1:404" x14ac:dyDescent="0.25">
      <c r="A135" t="s">
        <v>5</v>
      </c>
      <c r="B135">
        <v>131</v>
      </c>
      <c r="C135" t="s">
        <v>532</v>
      </c>
      <c r="D135" t="s">
        <v>533</v>
      </c>
      <c r="E135" s="4">
        <v>4196.7468215068202</v>
      </c>
      <c r="F135" s="4">
        <v>412886.13919227902</v>
      </c>
      <c r="G135" s="4">
        <v>240880.81224084701</v>
      </c>
      <c r="H135" s="4">
        <v>3495663.9887650502</v>
      </c>
      <c r="I135" s="4">
        <v>163155.12296989901</v>
      </c>
      <c r="J135" s="4">
        <v>2818.2407387411799</v>
      </c>
      <c r="K135" s="4">
        <v>6360.9515669299499</v>
      </c>
      <c r="L135" s="4">
        <v>587290.26823436399</v>
      </c>
      <c r="M135" s="4">
        <v>108202.772922234</v>
      </c>
      <c r="N135" s="4">
        <v>166730.354861222</v>
      </c>
      <c r="O135" s="4">
        <v>1115546.2706778101</v>
      </c>
      <c r="P135" s="4">
        <v>318031.72916065302</v>
      </c>
      <c r="Q135" s="4">
        <v>113697.80359632301</v>
      </c>
      <c r="R135" s="4">
        <v>848512.634419607</v>
      </c>
      <c r="S135" s="4">
        <v>342.03513131608798</v>
      </c>
      <c r="T135" s="4">
        <v>0</v>
      </c>
      <c r="U135" s="4">
        <v>0</v>
      </c>
      <c r="V135" s="4">
        <v>446269.23131959501</v>
      </c>
      <c r="W135" s="4">
        <v>410691.62643571699</v>
      </c>
      <c r="X135" s="28">
        <v>2294.9909549570698</v>
      </c>
      <c r="Y135" s="28">
        <v>8675.2751023088204</v>
      </c>
      <c r="Z135" s="28">
        <v>2865956.0571427601</v>
      </c>
      <c r="AA135" s="28">
        <v>996.35638552892794</v>
      </c>
      <c r="AB135" s="28">
        <v>821.43400778713305</v>
      </c>
      <c r="AC135" s="28">
        <v>47486.428056446101</v>
      </c>
      <c r="AD135" s="28">
        <v>9652.3098268019603</v>
      </c>
      <c r="AE135" s="28">
        <v>4340.3782330907698</v>
      </c>
      <c r="AF135" s="28">
        <v>43004.766594020002</v>
      </c>
      <c r="AG135" s="28">
        <v>120877.47293113801</v>
      </c>
      <c r="AH135" s="28">
        <v>660.42923129152803</v>
      </c>
      <c r="AI135" s="28">
        <v>1892.05414976068</v>
      </c>
      <c r="AJ135" s="28">
        <v>997.95952990627802</v>
      </c>
      <c r="AK135" s="28">
        <v>696.49386034485599</v>
      </c>
      <c r="AL135" s="28">
        <v>1987.88738223306</v>
      </c>
      <c r="AM135" s="28">
        <v>31.5622300610144</v>
      </c>
      <c r="AN135" s="28">
        <v>553.47101903836199</v>
      </c>
      <c r="AO135" s="28">
        <v>3940.2864029377802</v>
      </c>
      <c r="AP135" s="28">
        <v>4421.3464670447302</v>
      </c>
      <c r="AQ135" s="28">
        <v>1650.29151924033</v>
      </c>
      <c r="AR135" s="4">
        <v>122121.247636003</v>
      </c>
      <c r="AS135" s="4">
        <v>63769.420995992397</v>
      </c>
      <c r="AT135" s="4">
        <v>104524.67313146799</v>
      </c>
      <c r="AU135" s="4">
        <v>861631.69897049596</v>
      </c>
      <c r="AV135" s="4">
        <v>1703095.5302892399</v>
      </c>
      <c r="AW135" s="4">
        <v>2519981.8165557599</v>
      </c>
      <c r="AX135" s="4">
        <v>1106168.3745299501</v>
      </c>
      <c r="AY135" s="4">
        <v>160068.693612512</v>
      </c>
      <c r="AZ135" s="4">
        <v>3408694.3411431098</v>
      </c>
      <c r="BA135" s="4">
        <v>44837.815092660501</v>
      </c>
      <c r="BB135" s="4">
        <v>217445.846177186</v>
      </c>
      <c r="BC135" s="4">
        <v>11135355.3762837</v>
      </c>
      <c r="BD135" s="4">
        <v>1205091.0952971701</v>
      </c>
      <c r="BE135" s="4">
        <v>2314925.9007188501</v>
      </c>
      <c r="BF135" s="4">
        <v>914864.886517526</v>
      </c>
      <c r="BG135" s="4">
        <v>1634724.7543508401</v>
      </c>
      <c r="BH135" s="4">
        <v>1682836.5239853601</v>
      </c>
      <c r="BI135" s="4">
        <v>1001773.5885951601</v>
      </c>
      <c r="BJ135" s="4">
        <v>1390419.84846118</v>
      </c>
      <c r="BK135" s="4">
        <v>0</v>
      </c>
      <c r="BL135" s="4">
        <v>49602.442847252401</v>
      </c>
      <c r="BM135" s="4">
        <v>0</v>
      </c>
      <c r="BN135" s="4">
        <v>1193389.1316080501</v>
      </c>
      <c r="BO135" s="4">
        <v>1558028.8878949501</v>
      </c>
      <c r="BP135" s="4">
        <v>84376.990145670003</v>
      </c>
      <c r="BQ135" s="4">
        <v>0</v>
      </c>
      <c r="BR135" s="4">
        <v>966.65123099106404</v>
      </c>
      <c r="BS135" s="4">
        <v>26144696.840355199</v>
      </c>
      <c r="BT135" s="4">
        <v>338.89113299567902</v>
      </c>
      <c r="BU135" s="4">
        <v>52.260259037692698</v>
      </c>
      <c r="BV135" s="4">
        <v>49423.7788134648</v>
      </c>
      <c r="BW135" s="4">
        <v>463513.212088764</v>
      </c>
      <c r="BX135" s="4">
        <v>14170468.4898901</v>
      </c>
      <c r="BY135" s="4">
        <v>519545.40065066202</v>
      </c>
      <c r="BZ135" s="4">
        <v>191.11540149341801</v>
      </c>
      <c r="CA135" s="4">
        <v>275984.62730688602</v>
      </c>
      <c r="CB135" s="4">
        <v>3450.9810605729099</v>
      </c>
      <c r="CC135" s="4">
        <v>1.4995708655373901</v>
      </c>
      <c r="CD135" s="4">
        <v>12893.5936522184</v>
      </c>
      <c r="CE135" s="4">
        <v>8791.7432884264799</v>
      </c>
      <c r="CF135" s="4">
        <v>5580.8513570491205</v>
      </c>
      <c r="CG135" s="4">
        <v>12436.0711051571</v>
      </c>
      <c r="CH135" s="4">
        <v>428.48985327786198</v>
      </c>
      <c r="CI135" s="4">
        <v>602.67167817550501</v>
      </c>
      <c r="CJ135" s="4">
        <v>1881.9965043580601</v>
      </c>
      <c r="CK135" s="4">
        <v>133420.622791025</v>
      </c>
      <c r="CL135" s="4">
        <v>2491125.61188104</v>
      </c>
      <c r="CM135" s="4">
        <v>0</v>
      </c>
      <c r="CN135" s="4">
        <v>21335.3124717186</v>
      </c>
      <c r="CO135" s="4">
        <v>82382.317789892593</v>
      </c>
      <c r="CP135" s="4">
        <v>5141898.9709390299</v>
      </c>
      <c r="CQ135" s="4">
        <v>2839.8595562404098</v>
      </c>
      <c r="CR135" s="4">
        <v>8662.97907356002</v>
      </c>
      <c r="CS135" s="4">
        <v>79684.986790491093</v>
      </c>
      <c r="CT135" s="4">
        <v>17521.028822655899</v>
      </c>
      <c r="CU135" s="4">
        <v>10678.278039579</v>
      </c>
      <c r="CV135" s="4">
        <v>1206877.9683318399</v>
      </c>
      <c r="CW135" s="4">
        <v>15845.129671385201</v>
      </c>
      <c r="CX135" s="4">
        <v>0</v>
      </c>
      <c r="CY135" s="4">
        <v>174332.676148175</v>
      </c>
      <c r="CZ135" s="4">
        <v>11226.3819330149</v>
      </c>
      <c r="DA135" s="4">
        <v>106340.356284654</v>
      </c>
      <c r="DB135" s="4">
        <v>0</v>
      </c>
      <c r="DC135" s="4">
        <v>808877.67727108405</v>
      </c>
      <c r="DD135" s="4">
        <v>196368.47655617</v>
      </c>
      <c r="DE135" s="4">
        <v>0</v>
      </c>
      <c r="DF135" s="4">
        <v>22586.6153513852</v>
      </c>
      <c r="DG135" s="4">
        <v>0</v>
      </c>
      <c r="DH135" s="4">
        <v>179157.40021864601</v>
      </c>
      <c r="DI135" s="4">
        <v>0</v>
      </c>
      <c r="DJ135" s="4">
        <v>13014.380506215201</v>
      </c>
      <c r="DK135" s="4">
        <v>0</v>
      </c>
      <c r="DL135" s="4">
        <v>32872.745342406699</v>
      </c>
      <c r="DM135" s="4">
        <v>0</v>
      </c>
      <c r="DN135" s="4">
        <v>22383.991514973801</v>
      </c>
      <c r="DO135" s="4">
        <v>0</v>
      </c>
      <c r="DP135" s="4">
        <v>28711.1226286909</v>
      </c>
      <c r="DQ135" s="4">
        <v>2160862.8064023098</v>
      </c>
      <c r="DR135" s="4">
        <v>4510738.0858263802</v>
      </c>
      <c r="DS135" s="4">
        <v>764325.27887441101</v>
      </c>
      <c r="DT135" s="4">
        <v>1765942.45066948</v>
      </c>
      <c r="DU135" s="4">
        <v>1800361.03983719</v>
      </c>
      <c r="DV135" s="4">
        <v>1413771.2027728399</v>
      </c>
      <c r="DW135" s="4">
        <v>8858061.9680719208</v>
      </c>
      <c r="DX135" s="4">
        <v>1272443.1639644699</v>
      </c>
      <c r="DY135" s="4">
        <v>4431885.43964676</v>
      </c>
      <c r="DZ135" s="4">
        <v>17692.244808386899</v>
      </c>
      <c r="EA135" s="4">
        <v>0</v>
      </c>
      <c r="EB135" s="4">
        <v>1042595.0282743101</v>
      </c>
      <c r="EC135" s="4">
        <v>1165343.07804591</v>
      </c>
      <c r="ED135" s="4">
        <v>140629.513677482</v>
      </c>
      <c r="EE135" s="4">
        <v>681293292.67799604</v>
      </c>
      <c r="EF135" s="4">
        <v>86086.814152807099</v>
      </c>
      <c r="EG135" s="4">
        <v>126189.43165967699</v>
      </c>
      <c r="EH135" s="4">
        <v>377922.26304332103</v>
      </c>
      <c r="EI135" s="4">
        <v>12364.165058000999</v>
      </c>
      <c r="EJ135" s="4">
        <v>1736.7969101227</v>
      </c>
      <c r="EK135" s="4">
        <v>38.462767521850303</v>
      </c>
      <c r="EL135" s="4">
        <v>594.30104486033702</v>
      </c>
      <c r="EM135" s="4">
        <v>70999.790351005897</v>
      </c>
      <c r="EN135" s="4">
        <v>1885383.0873938501</v>
      </c>
      <c r="EO135" s="4">
        <v>8909408.8854306005</v>
      </c>
      <c r="EP135" s="4">
        <v>12097.937287266001</v>
      </c>
      <c r="EQ135" s="4">
        <v>21872.086848949199</v>
      </c>
      <c r="ER135" s="4">
        <v>1.6134302944655801</v>
      </c>
      <c r="ES135" s="4">
        <v>23.174513994879</v>
      </c>
      <c r="ET135" s="4">
        <v>5449.86633337079</v>
      </c>
      <c r="EU135" s="4">
        <v>14651101.678871101</v>
      </c>
      <c r="EV135" s="4">
        <v>6579366.4965213202</v>
      </c>
      <c r="EW135" s="4">
        <v>1078633.6950521399</v>
      </c>
      <c r="EX135" s="4">
        <v>23982423.807402801</v>
      </c>
      <c r="EY135" s="4">
        <v>0</v>
      </c>
      <c r="EZ135" s="4">
        <v>1044445.72762566</v>
      </c>
      <c r="FA135" s="4">
        <v>39724.156159354301</v>
      </c>
      <c r="FB135" s="4">
        <v>66847.151831754396</v>
      </c>
      <c r="FC135" s="4">
        <v>236627.75611610999</v>
      </c>
      <c r="FD135" s="4">
        <v>10862467.8985132</v>
      </c>
      <c r="FE135" s="4">
        <v>878984.45283330302</v>
      </c>
      <c r="FF135" s="4">
        <v>2446060.1474872702</v>
      </c>
      <c r="FG135" s="4">
        <v>1422.4112012491601</v>
      </c>
      <c r="FH135" s="4">
        <v>141706.95829837499</v>
      </c>
      <c r="FI135" s="4">
        <v>34481.052107663199</v>
      </c>
      <c r="FJ135" s="4">
        <v>882940.24834807601</v>
      </c>
      <c r="FK135" s="4">
        <v>1844621.4725164601</v>
      </c>
      <c r="FL135" s="4">
        <v>1729722.71227001</v>
      </c>
      <c r="FM135" s="4">
        <v>1043513.35282501</v>
      </c>
      <c r="FN135" s="4">
        <v>967823.50720445195</v>
      </c>
      <c r="FO135" s="4">
        <v>155438.986482384</v>
      </c>
      <c r="FP135" s="4">
        <v>11248651.684308199</v>
      </c>
      <c r="FQ135" s="4">
        <v>327717.12940633303</v>
      </c>
      <c r="FR135" s="4">
        <v>1338021.03005778</v>
      </c>
      <c r="FS135" s="4">
        <v>802847.13983074599</v>
      </c>
      <c r="FT135" s="4">
        <v>2225771.5732276398</v>
      </c>
      <c r="FU135" s="4">
        <v>21599712.477076299</v>
      </c>
      <c r="FV135" s="4">
        <v>23524980.9054005</v>
      </c>
      <c r="FW135" s="4">
        <v>41944069.3614088</v>
      </c>
      <c r="FX135" s="4">
        <v>41776.501465993497</v>
      </c>
      <c r="FY135" s="4">
        <v>48806.935780571097</v>
      </c>
      <c r="FZ135" s="4">
        <v>36001.094458139902</v>
      </c>
      <c r="GA135" s="4">
        <v>114007.085576572</v>
      </c>
      <c r="GB135" s="4">
        <v>9689.0685187626896</v>
      </c>
      <c r="GC135" s="4">
        <v>18259.651155002899</v>
      </c>
      <c r="GD135" s="4">
        <v>64293.002949797803</v>
      </c>
      <c r="GE135" s="4">
        <v>18307.2081129443</v>
      </c>
      <c r="GF135" s="4">
        <v>2075.9629224179598</v>
      </c>
      <c r="GG135" s="4">
        <v>52572.252167532301</v>
      </c>
      <c r="GH135" s="4">
        <v>130787.37180272699</v>
      </c>
      <c r="GI135" s="4">
        <v>388.48927408763399</v>
      </c>
      <c r="GJ135" s="4">
        <v>68606.549709346305</v>
      </c>
      <c r="GK135" s="4">
        <v>107638.843777595</v>
      </c>
      <c r="GL135" s="4">
        <v>98589.492582006598</v>
      </c>
      <c r="GM135" s="4">
        <v>67417.773527420097</v>
      </c>
      <c r="GN135" s="4">
        <v>13671.7351421576</v>
      </c>
      <c r="GO135" s="4">
        <v>77291.297776676103</v>
      </c>
      <c r="GP135" s="4">
        <v>13083.0381975403</v>
      </c>
      <c r="GQ135" s="4">
        <v>18775.826199482199</v>
      </c>
      <c r="GR135" s="4">
        <v>26098379.493893199</v>
      </c>
      <c r="GS135" s="4">
        <v>16783921.771506499</v>
      </c>
      <c r="GT135" s="4">
        <v>2003872.1135998201</v>
      </c>
      <c r="GU135" s="4">
        <v>258244.82626828901</v>
      </c>
      <c r="GV135" s="4">
        <v>0</v>
      </c>
      <c r="GW135">
        <v>28282.245533226302</v>
      </c>
      <c r="GX135">
        <v>33702.720780354801</v>
      </c>
      <c r="GY135">
        <v>25747.3714608271</v>
      </c>
      <c r="GZ135">
        <v>513149.73999070597</v>
      </c>
      <c r="HA135">
        <v>17813.368414351698</v>
      </c>
      <c r="HB135">
        <v>1083.0069144658901</v>
      </c>
      <c r="HC135">
        <v>2389.0107363493198</v>
      </c>
      <c r="HD135">
        <v>96504.231274116595</v>
      </c>
      <c r="HE135">
        <v>19232.337101249199</v>
      </c>
      <c r="HF135">
        <v>6809.3829955668798</v>
      </c>
      <c r="HG135">
        <v>31887.1010385554</v>
      </c>
      <c r="HH135">
        <v>7607.08912789447</v>
      </c>
      <c r="HI135">
        <v>42742.595700686201</v>
      </c>
      <c r="HJ135">
        <v>34795.788819912399</v>
      </c>
      <c r="HK135">
        <v>2375.73187928994</v>
      </c>
      <c r="HL135">
        <v>0</v>
      </c>
      <c r="HM135">
        <v>0</v>
      </c>
      <c r="HN135">
        <v>37586.369153760301</v>
      </c>
      <c r="HO135">
        <v>72611.305688190405</v>
      </c>
      <c r="HP135">
        <v>3471.8180883116202</v>
      </c>
      <c r="HQ135">
        <v>5763.3491538997996</v>
      </c>
      <c r="HR135">
        <v>59960.314730059399</v>
      </c>
      <c r="HS135">
        <v>143.21743039936501</v>
      </c>
      <c r="HT135">
        <v>33.872587200753799</v>
      </c>
      <c r="HU135">
        <v>3079.0231316101699</v>
      </c>
      <c r="HV135">
        <v>255.17444488783801</v>
      </c>
      <c r="HW135">
        <v>177.36357614205801</v>
      </c>
      <c r="HX135">
        <v>43471.3381169114</v>
      </c>
      <c r="HY135">
        <v>38688.366158559002</v>
      </c>
      <c r="HZ135">
        <v>24200.009393328699</v>
      </c>
      <c r="IA135">
        <v>8114.4816273709603</v>
      </c>
      <c r="IB135">
        <v>17294.369198767301</v>
      </c>
      <c r="IC135">
        <v>42177.680160950098</v>
      </c>
      <c r="ID135">
        <v>47563.316995980997</v>
      </c>
      <c r="IE135">
        <v>22532.361310890101</v>
      </c>
      <c r="IF135">
        <v>14445.9663779816</v>
      </c>
      <c r="IG135">
        <v>37143.238438341497</v>
      </c>
      <c r="IH135">
        <v>19059.604267892399</v>
      </c>
      <c r="II135">
        <v>46262.7282649033</v>
      </c>
      <c r="IJ135">
        <v>23718.787531327402</v>
      </c>
      <c r="IK135">
        <v>63917.412851991299</v>
      </c>
      <c r="IL135">
        <v>22412.3548972957</v>
      </c>
      <c r="IM135">
        <v>123914.61426617199</v>
      </c>
      <c r="IN135">
        <v>171592.42726211101</v>
      </c>
      <c r="IO135">
        <v>136345.27901671699</v>
      </c>
      <c r="IP135">
        <v>69880.317573196895</v>
      </c>
      <c r="IQ135">
        <v>57729.3227308442</v>
      </c>
      <c r="IR135">
        <v>509658.78318802099</v>
      </c>
      <c r="IS135">
        <v>142204.62626597501</v>
      </c>
      <c r="IT135">
        <v>29016.560631521799</v>
      </c>
      <c r="IU135">
        <v>2484064.7211445398</v>
      </c>
      <c r="IV135">
        <v>1046099.6206015199</v>
      </c>
      <c r="IW135">
        <v>601374.084275609</v>
      </c>
      <c r="IX135">
        <v>206516.44078519501</v>
      </c>
      <c r="IY135">
        <v>615052.11425722297</v>
      </c>
      <c r="IZ135">
        <v>819107.06283947604</v>
      </c>
      <c r="JA135">
        <v>338373.53897929302</v>
      </c>
      <c r="JB135">
        <v>176423.36030356499</v>
      </c>
      <c r="JC135">
        <v>0</v>
      </c>
      <c r="JD135">
        <v>28122.914264289298</v>
      </c>
      <c r="JE135">
        <v>0</v>
      </c>
      <c r="JF135">
        <v>501657.61404552602</v>
      </c>
      <c r="JG135">
        <v>353947.26092458802</v>
      </c>
      <c r="JH135">
        <v>5002.3465866165498</v>
      </c>
      <c r="JI135">
        <v>0.263878982511217</v>
      </c>
      <c r="JJ135">
        <v>41.4728415323262</v>
      </c>
      <c r="JK135">
        <v>7772288.2868841104</v>
      </c>
      <c r="JL135">
        <v>108.362043775449</v>
      </c>
      <c r="JM135">
        <v>15.8779419726943</v>
      </c>
      <c r="JN135">
        <v>13582.538742512999</v>
      </c>
      <c r="JO135">
        <v>51470.004683783802</v>
      </c>
      <c r="JP135">
        <v>2619288.1536455802</v>
      </c>
      <c r="JQ135">
        <v>181535.464707532</v>
      </c>
      <c r="JR135">
        <v>130.02161147761799</v>
      </c>
      <c r="JS135">
        <v>163625.199897749</v>
      </c>
      <c r="JT135">
        <v>3805.7835629965298</v>
      </c>
      <c r="JU135">
        <v>374.42510560759899</v>
      </c>
      <c r="JV135">
        <v>7502.0368083573003</v>
      </c>
      <c r="JW135">
        <v>2688.0787754544399</v>
      </c>
      <c r="JX135">
        <v>2777.7102887013002</v>
      </c>
      <c r="JY135">
        <v>880.035872611027</v>
      </c>
      <c r="JZ135">
        <v>161.24919183971599</v>
      </c>
      <c r="KA135">
        <v>1167.6125668407799</v>
      </c>
      <c r="KB135">
        <v>1193.68059695892</v>
      </c>
      <c r="KC135">
        <v>8912.1660298020106</v>
      </c>
      <c r="KD135">
        <v>91606.028992769396</v>
      </c>
      <c r="KE135">
        <v>0</v>
      </c>
      <c r="KF135">
        <v>1529.7828468387299</v>
      </c>
      <c r="KG135">
        <v>13182.383927987101</v>
      </c>
      <c r="KH135">
        <v>2766029.8615798401</v>
      </c>
      <c r="KI135">
        <v>1226.2289398949499</v>
      </c>
      <c r="KJ135">
        <v>12404.6364434601</v>
      </c>
      <c r="KK135">
        <v>3019.7481745273099</v>
      </c>
      <c r="KL135">
        <v>1714.43204465231</v>
      </c>
      <c r="KM135">
        <v>97.645745541120903</v>
      </c>
      <c r="KN135">
        <v>456660.19553156098</v>
      </c>
      <c r="KO135">
        <v>30652.720497248501</v>
      </c>
      <c r="KP135">
        <v>0</v>
      </c>
      <c r="KQ135">
        <v>66092.224137421697</v>
      </c>
      <c r="KR135">
        <v>963.52154002678697</v>
      </c>
      <c r="KS135">
        <v>7015.3021914704404</v>
      </c>
      <c r="KT135">
        <v>0</v>
      </c>
      <c r="KU135">
        <v>112561.638841343</v>
      </c>
      <c r="KV135">
        <v>89368.747798487995</v>
      </c>
      <c r="KW135">
        <v>0</v>
      </c>
      <c r="KX135">
        <v>19036.118297449299</v>
      </c>
      <c r="KY135">
        <v>0</v>
      </c>
      <c r="KZ135">
        <v>47766.801630485301</v>
      </c>
      <c r="LA135">
        <v>0</v>
      </c>
      <c r="LB135">
        <v>9830.0520467690694</v>
      </c>
      <c r="LC135">
        <v>0</v>
      </c>
      <c r="LD135">
        <v>15560.172860443099</v>
      </c>
      <c r="LE135">
        <v>0</v>
      </c>
      <c r="LF135">
        <v>24962.382871508398</v>
      </c>
      <c r="LG135">
        <v>0</v>
      </c>
      <c r="LH135">
        <v>23961.9179451481</v>
      </c>
      <c r="LI135">
        <v>689638.485410886</v>
      </c>
      <c r="LJ135">
        <v>5476597.3988849903</v>
      </c>
      <c r="LK135">
        <v>598604.03808954696</v>
      </c>
      <c r="LL135">
        <v>1495984.19396433</v>
      </c>
      <c r="LM135">
        <v>1188408.0061624199</v>
      </c>
      <c r="LN135">
        <v>1024022.18874456</v>
      </c>
      <c r="LO135">
        <v>5866270.04751202</v>
      </c>
      <c r="LP135">
        <v>1408081.10828312</v>
      </c>
      <c r="LQ135">
        <v>1395912.27114566</v>
      </c>
      <c r="LR135">
        <v>30778.4902989693</v>
      </c>
      <c r="LS135">
        <v>0</v>
      </c>
      <c r="LT135">
        <v>56843.358654466698</v>
      </c>
      <c r="LU135">
        <v>52377.739438776</v>
      </c>
      <c r="LV135">
        <v>8247.07283763536</v>
      </c>
      <c r="LW135">
        <v>17126.9846912709</v>
      </c>
      <c r="LX135">
        <v>1375.1694502533201</v>
      </c>
      <c r="LY135">
        <v>39636.122793371302</v>
      </c>
      <c r="LZ135">
        <v>2473.4648275194099</v>
      </c>
      <c r="MA135">
        <v>93.932084735370395</v>
      </c>
      <c r="MB135">
        <v>6.7402316068644899</v>
      </c>
      <c r="MC135">
        <v>14.9668554216796</v>
      </c>
      <c r="MD135">
        <v>680.82641810677706</v>
      </c>
      <c r="ME135">
        <v>611.39665779786003</v>
      </c>
      <c r="MF135">
        <v>24612.612881252</v>
      </c>
      <c r="MG135">
        <v>104206.944684681</v>
      </c>
      <c r="MH135">
        <v>19.0739426198095</v>
      </c>
      <c r="MI135">
        <v>308.527138974889</v>
      </c>
      <c r="MJ135">
        <v>2205.7478601263101</v>
      </c>
      <c r="MK135">
        <v>33.629058238476098</v>
      </c>
      <c r="ML135">
        <v>1160.7751155446199</v>
      </c>
      <c r="MM135">
        <v>90894.768936483903</v>
      </c>
      <c r="MN135">
        <v>4705.4974651695702</v>
      </c>
      <c r="MO135">
        <v>40752.925002709198</v>
      </c>
      <c r="MP135">
        <v>8796196.4930619597</v>
      </c>
      <c r="MQ135">
        <v>0</v>
      </c>
      <c r="MR135">
        <v>161727.706635749</v>
      </c>
      <c r="MS135">
        <v>11866.275880818201</v>
      </c>
      <c r="MT135">
        <v>163260.15201804999</v>
      </c>
      <c r="MU135">
        <v>146819.231095383</v>
      </c>
      <c r="MV135">
        <v>3158680.1787087601</v>
      </c>
      <c r="MW135">
        <v>241166.49737592801</v>
      </c>
      <c r="MX135">
        <v>1130136.9226148799</v>
      </c>
      <c r="MY135">
        <v>15100.4264941437</v>
      </c>
      <c r="MZ135">
        <v>181718.50217068501</v>
      </c>
      <c r="NA135">
        <v>23957.5643137734</v>
      </c>
      <c r="NB135">
        <v>699704.58194911305</v>
      </c>
      <c r="NC135">
        <v>265810.89172241697</v>
      </c>
      <c r="ND135">
        <v>408678.04733835702</v>
      </c>
      <c r="NE135">
        <v>338956.42387131398</v>
      </c>
      <c r="NF135">
        <v>383882.49950818898</v>
      </c>
      <c r="NG135">
        <v>161809.95349434999</v>
      </c>
      <c r="NH135">
        <v>1290048.0130436299</v>
      </c>
      <c r="NI135">
        <v>131937.849339181</v>
      </c>
      <c r="NJ135">
        <v>788083.08243776602</v>
      </c>
      <c r="NK135">
        <v>269342.23976093699</v>
      </c>
      <c r="NL135">
        <v>554227.06552452606</v>
      </c>
      <c r="NM135">
        <v>7187287.7766024899</v>
      </c>
      <c r="NN135">
        <v>1159800.29221289</v>
      </c>
      <c r="NO135">
        <v>3558952.5722280699</v>
      </c>
      <c r="NP135">
        <v>12096.727700793101</v>
      </c>
      <c r="NQ135">
        <v>12363.887556457201</v>
      </c>
      <c r="NR135">
        <v>4231.7316481428397</v>
      </c>
      <c r="NS135">
        <v>8161.8690472847302</v>
      </c>
      <c r="NT135">
        <v>2596.7968824940799</v>
      </c>
      <c r="NU135">
        <v>3316.1126732335501</v>
      </c>
      <c r="NV135">
        <v>6636.6999546563802</v>
      </c>
      <c r="NW135">
        <v>1744.3833849483201</v>
      </c>
      <c r="NX135">
        <v>258.240587422668</v>
      </c>
      <c r="NY135">
        <v>5500.3050620722097</v>
      </c>
      <c r="NZ135">
        <v>12022.4765136691</v>
      </c>
      <c r="OA135">
        <v>1633.77803538539</v>
      </c>
      <c r="OB135">
        <v>43088.854639618403</v>
      </c>
      <c r="OC135">
        <v>76123.002154126196</v>
      </c>
      <c r="OD135">
        <v>42560.634504727102</v>
      </c>
      <c r="OE135">
        <v>22105.967236189699</v>
      </c>
      <c r="OF135">
        <v>14203.2162840938</v>
      </c>
      <c r="OG135">
        <v>23695.048840938201</v>
      </c>
      <c r="OH135">
        <v>7245.0367853157004</v>
      </c>
      <c r="OI135">
        <v>8896.4338949626799</v>
      </c>
      <c r="OJ135">
        <v>493196.52774890902</v>
      </c>
      <c r="OK135">
        <v>941934.55050147197</v>
      </c>
      <c r="OL135">
        <v>415685.62127382</v>
      </c>
      <c r="OM135">
        <v>176591.47205963501</v>
      </c>
      <c r="ON135">
        <v>0</v>
      </c>
    </row>
    <row r="136" spans="1:404" x14ac:dyDescent="0.25">
      <c r="A136" t="s">
        <v>5</v>
      </c>
      <c r="B136">
        <v>132</v>
      </c>
      <c r="C136" t="s">
        <v>534</v>
      </c>
      <c r="D136" t="s">
        <v>535</v>
      </c>
      <c r="E136" s="4">
        <v>35890.740587666303</v>
      </c>
      <c r="F136" s="4">
        <v>4725388.6446455503</v>
      </c>
      <c r="G136" s="4">
        <v>2236214.9723204002</v>
      </c>
      <c r="H136" s="4">
        <v>51752987.678276397</v>
      </c>
      <c r="I136" s="4">
        <v>1790524.0447592</v>
      </c>
      <c r="J136" s="4">
        <v>14651.3084105081</v>
      </c>
      <c r="K136" s="4">
        <v>59486.681539643003</v>
      </c>
      <c r="L136" s="4">
        <v>6682945.2986793602</v>
      </c>
      <c r="M136" s="4">
        <v>1010728.39871987</v>
      </c>
      <c r="N136" s="4">
        <v>2510517.0466012699</v>
      </c>
      <c r="O136" s="4">
        <v>17953216.4330368</v>
      </c>
      <c r="P136" s="4">
        <v>2907252.2633643001</v>
      </c>
      <c r="Q136" s="4">
        <v>995675.74768277095</v>
      </c>
      <c r="R136" s="4">
        <v>7514169.7241285797</v>
      </c>
      <c r="S136" s="4">
        <v>5058.8547409754501</v>
      </c>
      <c r="T136" s="4">
        <v>0</v>
      </c>
      <c r="U136" s="4">
        <v>0</v>
      </c>
      <c r="V136" s="4">
        <v>2119328.0042815502</v>
      </c>
      <c r="W136" s="4">
        <v>3032907.5835188902</v>
      </c>
      <c r="X136" s="28">
        <v>36332.524634210902</v>
      </c>
      <c r="Y136" s="28">
        <v>114552.658996661</v>
      </c>
      <c r="Z136" s="28">
        <v>36804980.092123903</v>
      </c>
      <c r="AA136" s="28">
        <v>5699.04014262493</v>
      </c>
      <c r="AB136" s="28">
        <v>6895.2443662719797</v>
      </c>
      <c r="AC136" s="28">
        <v>602494.80791501305</v>
      </c>
      <c r="AD136" s="28">
        <v>148779.813975169</v>
      </c>
      <c r="AE136" s="28">
        <v>17333.6564080649</v>
      </c>
      <c r="AF136" s="28">
        <v>688894.90123998001</v>
      </c>
      <c r="AG136" s="28">
        <v>10187108.351853799</v>
      </c>
      <c r="AH136" s="28">
        <v>59104.1652148844</v>
      </c>
      <c r="AI136" s="28">
        <v>11280.431641032001</v>
      </c>
      <c r="AJ136" s="28">
        <v>20237.9720638693</v>
      </c>
      <c r="AK136" s="28">
        <v>8542.1301184515196</v>
      </c>
      <c r="AL136" s="28">
        <v>12266.5803347164</v>
      </c>
      <c r="AM136" s="28">
        <v>783.09982472445495</v>
      </c>
      <c r="AN136" s="28">
        <v>5874.1861423467899</v>
      </c>
      <c r="AO136" s="28">
        <v>19547.702204826001</v>
      </c>
      <c r="AP136" s="28">
        <v>12130.0732717833</v>
      </c>
      <c r="AQ136" s="28">
        <v>21949.586209536199</v>
      </c>
      <c r="AR136" s="4">
        <v>403838.55588996498</v>
      </c>
      <c r="AS136" s="4">
        <v>321633.36052864598</v>
      </c>
      <c r="AT136" s="4">
        <v>846445.38897798897</v>
      </c>
      <c r="AU136" s="4">
        <v>20518422.877475899</v>
      </c>
      <c r="AV136" s="4">
        <v>25529210.034301002</v>
      </c>
      <c r="AW136" s="4">
        <v>34149212.3660134</v>
      </c>
      <c r="AX136" s="4">
        <v>15964691.192175999</v>
      </c>
      <c r="AY136" s="4">
        <v>2789470.4872804699</v>
      </c>
      <c r="AZ136" s="4">
        <v>55940576.067586102</v>
      </c>
      <c r="BA136" s="4">
        <v>768554.28761599096</v>
      </c>
      <c r="BB136" s="4">
        <v>3075439.1719069201</v>
      </c>
      <c r="BC136" s="4">
        <v>192945632.73780501</v>
      </c>
      <c r="BD136" s="4">
        <v>16069225.099891501</v>
      </c>
      <c r="BE136" s="4">
        <v>24182067.912838399</v>
      </c>
      <c r="BF136" s="4">
        <v>13389516.120556699</v>
      </c>
      <c r="BG136" s="4">
        <v>32278729.242762301</v>
      </c>
      <c r="BH136" s="4">
        <v>36412623.807070598</v>
      </c>
      <c r="BI136" s="4">
        <v>10769272.5843527</v>
      </c>
      <c r="BJ136" s="4">
        <v>8997711.9517460503</v>
      </c>
      <c r="BK136" s="4">
        <v>0</v>
      </c>
      <c r="BL136" s="4">
        <v>423632.74862145801</v>
      </c>
      <c r="BM136" s="4">
        <v>0</v>
      </c>
      <c r="BN136" s="4">
        <v>15167221.247119799</v>
      </c>
      <c r="BO136" s="4">
        <v>33854826.179992199</v>
      </c>
      <c r="BP136" s="4">
        <v>3302023.81470482</v>
      </c>
      <c r="BQ136" s="4">
        <v>0</v>
      </c>
      <c r="BR136" s="4">
        <v>13300.257348020201</v>
      </c>
      <c r="BS136" s="4">
        <v>85187498.795488194</v>
      </c>
      <c r="BT136" s="4">
        <v>1563.79939659247</v>
      </c>
      <c r="BU136" s="4">
        <v>73.750229948564794</v>
      </c>
      <c r="BV136" s="4">
        <v>671237.70508481702</v>
      </c>
      <c r="BW136" s="4">
        <v>6721536.3390761996</v>
      </c>
      <c r="BX136" s="4">
        <v>37398020.787061803</v>
      </c>
      <c r="BY136" s="4">
        <v>1158725.19752065</v>
      </c>
      <c r="BZ136" s="4">
        <v>1416.3576570457401</v>
      </c>
      <c r="CA136" s="4">
        <v>2385523.6871363102</v>
      </c>
      <c r="CB136" s="4">
        <v>29119.817643361999</v>
      </c>
      <c r="CC136" s="4">
        <v>16.275443955551498</v>
      </c>
      <c r="CD136" s="4">
        <v>144476.01395538199</v>
      </c>
      <c r="CE136" s="4">
        <v>60340.762119024999</v>
      </c>
      <c r="CF136" s="4">
        <v>56229.851715328099</v>
      </c>
      <c r="CG136" s="4">
        <v>85207.050559338706</v>
      </c>
      <c r="CH136" s="4">
        <v>3775.8689602570498</v>
      </c>
      <c r="CI136" s="4">
        <v>7640.3288397692804</v>
      </c>
      <c r="CJ136" s="4">
        <v>32754.9055523518</v>
      </c>
      <c r="CK136" s="4">
        <v>605605.335710068</v>
      </c>
      <c r="CL136" s="4">
        <v>33275032.6411925</v>
      </c>
      <c r="CM136" s="4">
        <v>0</v>
      </c>
      <c r="CN136" s="4">
        <v>341304.43626448</v>
      </c>
      <c r="CO136" s="4">
        <v>663389.59293447295</v>
      </c>
      <c r="CP136" s="4">
        <v>86293716.082842305</v>
      </c>
      <c r="CQ136" s="4">
        <v>21288.094634864399</v>
      </c>
      <c r="CR136" s="4">
        <v>214920.861281188</v>
      </c>
      <c r="CS136" s="4">
        <v>1873535.8105613999</v>
      </c>
      <c r="CT136" s="4">
        <v>312661.535636599</v>
      </c>
      <c r="CU136" s="4">
        <v>162062.62787418501</v>
      </c>
      <c r="CV136" s="4">
        <v>13785977.310772199</v>
      </c>
      <c r="CW136" s="4">
        <v>240345.93118765499</v>
      </c>
      <c r="CX136" s="4">
        <v>0</v>
      </c>
      <c r="CY136" s="4">
        <v>2253965.9941749498</v>
      </c>
      <c r="CZ136" s="4">
        <v>93182.309936322403</v>
      </c>
      <c r="DA136" s="4">
        <v>554841.76689945895</v>
      </c>
      <c r="DB136" s="4">
        <v>0</v>
      </c>
      <c r="DC136" s="4">
        <v>9846085.2954386901</v>
      </c>
      <c r="DD136" s="4">
        <v>2471121.56466165</v>
      </c>
      <c r="DE136" s="4">
        <v>0</v>
      </c>
      <c r="DF136" s="4">
        <v>1196237.49907802</v>
      </c>
      <c r="DG136" s="4">
        <v>0</v>
      </c>
      <c r="DH136" s="4">
        <v>3474445.3032012102</v>
      </c>
      <c r="DI136" s="4">
        <v>0</v>
      </c>
      <c r="DJ136" s="4">
        <v>65468.106229658799</v>
      </c>
      <c r="DK136" s="4">
        <v>0</v>
      </c>
      <c r="DL136" s="4">
        <v>2110929.3410646399</v>
      </c>
      <c r="DM136" s="4">
        <v>0</v>
      </c>
      <c r="DN136" s="4">
        <v>302362.25956382602</v>
      </c>
      <c r="DO136" s="4">
        <v>0</v>
      </c>
      <c r="DP136" s="4">
        <v>580252.66310683498</v>
      </c>
      <c r="DQ136" s="4">
        <v>48691398.2972413</v>
      </c>
      <c r="DR136" s="4">
        <v>91476448.161150396</v>
      </c>
      <c r="DS136" s="4">
        <v>13835153.654286901</v>
      </c>
      <c r="DT136" s="4">
        <v>31982486.160658602</v>
      </c>
      <c r="DU136" s="4">
        <v>28976270.4397102</v>
      </c>
      <c r="DV136" s="4">
        <v>31409709.422334298</v>
      </c>
      <c r="DW136" s="4">
        <v>159636229.024317</v>
      </c>
      <c r="DX136" s="4">
        <v>24713625.771459401</v>
      </c>
      <c r="DY136" s="4">
        <v>63888724.159308098</v>
      </c>
      <c r="DZ136" s="4">
        <v>71890.625199869493</v>
      </c>
      <c r="EA136" s="4">
        <v>0</v>
      </c>
      <c r="EB136" s="4">
        <v>12852045.457909601</v>
      </c>
      <c r="EC136" s="4">
        <v>7279762.8762454595</v>
      </c>
      <c r="ED136" s="4">
        <v>2883683.2636788702</v>
      </c>
      <c r="EE136" s="4">
        <v>1308554.70809532</v>
      </c>
      <c r="EF136" s="4">
        <v>5171464264.7253304</v>
      </c>
      <c r="EG136" s="4">
        <v>417105.83703706902</v>
      </c>
      <c r="EH136" s="4">
        <v>1322738.6064724701</v>
      </c>
      <c r="EI136" s="4">
        <v>217510.51855386599</v>
      </c>
      <c r="EJ136" s="4">
        <v>39585.5598010014</v>
      </c>
      <c r="EK136" s="4">
        <v>176.343819260869</v>
      </c>
      <c r="EL136" s="4">
        <v>5243.7396843317802</v>
      </c>
      <c r="EM136" s="4">
        <v>184915.79880461699</v>
      </c>
      <c r="EN136" s="4">
        <v>28913675.988349602</v>
      </c>
      <c r="EO136" s="4">
        <v>98456033.355355695</v>
      </c>
      <c r="EP136" s="4">
        <v>13750.2061251951</v>
      </c>
      <c r="EQ136" s="4">
        <v>19492.306607072001</v>
      </c>
      <c r="ER136" s="4">
        <v>16.505319116172799</v>
      </c>
      <c r="ES136" s="4">
        <v>259.08464141518698</v>
      </c>
      <c r="ET136" s="4">
        <v>53160.417773234301</v>
      </c>
      <c r="EU136" s="4">
        <v>316530836.29413301</v>
      </c>
      <c r="EV136" s="4">
        <v>5754334.96169532</v>
      </c>
      <c r="EW136" s="4">
        <v>7059798.5046794601</v>
      </c>
      <c r="EX136" s="4">
        <v>291304131.10422099</v>
      </c>
      <c r="EY136" s="4">
        <v>0</v>
      </c>
      <c r="EZ136" s="4">
        <v>14772636.3699445</v>
      </c>
      <c r="FA136" s="4">
        <v>297376.081431725</v>
      </c>
      <c r="FB136" s="4">
        <v>846804.82839792699</v>
      </c>
      <c r="FC136" s="4">
        <v>110800.941328464</v>
      </c>
      <c r="FD136" s="4">
        <v>128924995.571077</v>
      </c>
      <c r="FE136" s="4">
        <v>5118084.9386293497</v>
      </c>
      <c r="FF136" s="4">
        <v>17773550.939515501</v>
      </c>
      <c r="FG136" s="4">
        <v>12291.5948419245</v>
      </c>
      <c r="FH136" s="4">
        <v>918887.98052552098</v>
      </c>
      <c r="FI136" s="4">
        <v>263942.82170765998</v>
      </c>
      <c r="FJ136" s="4">
        <v>6408864.0636438904</v>
      </c>
      <c r="FK136" s="4">
        <v>30964231.124050301</v>
      </c>
      <c r="FL136" s="4">
        <v>22936524.799531698</v>
      </c>
      <c r="FM136" s="4">
        <v>11799245.841136999</v>
      </c>
      <c r="FN136" s="4">
        <v>19308206.707908101</v>
      </c>
      <c r="FO136" s="4">
        <v>3133685.8232189999</v>
      </c>
      <c r="FP136" s="4">
        <v>188905831.01636499</v>
      </c>
      <c r="FQ136" s="4">
        <v>4066818.49703161</v>
      </c>
      <c r="FR136" s="4">
        <v>19727233.763904002</v>
      </c>
      <c r="FS136" s="4">
        <v>15928519.995531101</v>
      </c>
      <c r="FT136" s="4">
        <v>38258107.695781402</v>
      </c>
      <c r="FU136" s="4">
        <v>254138269.83994099</v>
      </c>
      <c r="FV136" s="4">
        <v>323486769.42569399</v>
      </c>
      <c r="FW136" s="4">
        <v>573328666.42013502</v>
      </c>
      <c r="FX136" s="4">
        <v>897548.41228849895</v>
      </c>
      <c r="FY136" s="4">
        <v>990504.58243664796</v>
      </c>
      <c r="FZ136" s="4">
        <v>543807.03756867198</v>
      </c>
      <c r="GA136" s="4">
        <v>1007197.07987765</v>
      </c>
      <c r="GB136" s="4">
        <v>172812.42674293299</v>
      </c>
      <c r="GC136" s="4">
        <v>296436.03000767902</v>
      </c>
      <c r="GD136" s="4">
        <v>1059846.3419118</v>
      </c>
      <c r="GE136" s="4">
        <v>379654.42409639101</v>
      </c>
      <c r="GF136" s="4">
        <v>36374.429200758001</v>
      </c>
      <c r="GG136" s="4">
        <v>1006250.9019326899</v>
      </c>
      <c r="GH136" s="4">
        <v>3523855.36642589</v>
      </c>
      <c r="GI136" s="4">
        <v>3339.43998711925</v>
      </c>
      <c r="GJ136" s="4">
        <v>840945.93165193603</v>
      </c>
      <c r="GK136" s="4">
        <v>1470597.89973994</v>
      </c>
      <c r="GL136" s="4">
        <v>1070994.5830134</v>
      </c>
      <c r="GM136" s="4">
        <v>733602.34199670097</v>
      </c>
      <c r="GN136" s="4">
        <v>150781.20517778801</v>
      </c>
      <c r="GO136" s="4">
        <v>913168.91125825199</v>
      </c>
      <c r="GP136" s="4">
        <v>140062.90778832801</v>
      </c>
      <c r="GQ136" s="4">
        <v>202478.36711392601</v>
      </c>
      <c r="GR136" s="4">
        <v>66154909.080503397</v>
      </c>
      <c r="GS136" s="4">
        <v>239363047.832349</v>
      </c>
      <c r="GT136" s="4">
        <v>24501802.1302872</v>
      </c>
      <c r="GU136" s="4">
        <v>2902865.6035652901</v>
      </c>
      <c r="GV136" s="4">
        <v>0</v>
      </c>
      <c r="GW136">
        <v>376094.14413738402</v>
      </c>
      <c r="GX136">
        <v>316009.76277248003</v>
      </c>
      <c r="GY136">
        <v>219389.301989578</v>
      </c>
      <c r="GZ136">
        <v>6946025.3908299701</v>
      </c>
      <c r="HA136">
        <v>151813.313487748</v>
      </c>
      <c r="HB136">
        <v>19296.845931401102</v>
      </c>
      <c r="HC136">
        <v>24442.759475729799</v>
      </c>
      <c r="HD136">
        <v>657555.95148097805</v>
      </c>
      <c r="HE136">
        <v>241292.916723653</v>
      </c>
      <c r="HF136">
        <v>97933.248205370604</v>
      </c>
      <c r="HG136">
        <v>419526.51046350499</v>
      </c>
      <c r="HH136">
        <v>77984.0923523315</v>
      </c>
      <c r="HI136">
        <v>481918.37330622098</v>
      </c>
      <c r="HJ136">
        <v>334944.37231770903</v>
      </c>
      <c r="HK136">
        <v>22582.578602035101</v>
      </c>
      <c r="HL136">
        <v>0</v>
      </c>
      <c r="HM136">
        <v>0</v>
      </c>
      <c r="HN136">
        <v>347265.91773303901</v>
      </c>
      <c r="HO136">
        <v>534248.28582742403</v>
      </c>
      <c r="HP136">
        <v>27580.0735961992</v>
      </c>
      <c r="HQ136">
        <v>74787.363812972806</v>
      </c>
      <c r="HR136">
        <v>741572.42882216605</v>
      </c>
      <c r="HS136">
        <v>1413.3141855885499</v>
      </c>
      <c r="HT136">
        <v>439.65553959389098</v>
      </c>
      <c r="HU136">
        <v>24484.581066028099</v>
      </c>
      <c r="HV136">
        <v>1620.5480860952</v>
      </c>
      <c r="HW136">
        <v>516.03637626520504</v>
      </c>
      <c r="HX136">
        <v>337527.22518260998</v>
      </c>
      <c r="HY136">
        <v>202465.961087034</v>
      </c>
      <c r="HZ136">
        <v>56163.971333906899</v>
      </c>
      <c r="IA136">
        <v>78243.272282187798</v>
      </c>
      <c r="IB136">
        <v>270103.22804225498</v>
      </c>
      <c r="IC136">
        <v>227974.19063984699</v>
      </c>
      <c r="ID136">
        <v>340960.58457944501</v>
      </c>
      <c r="IE136">
        <v>222075.71304417899</v>
      </c>
      <c r="IF136">
        <v>67371.996022305699</v>
      </c>
      <c r="IG136">
        <v>325647.990165492</v>
      </c>
      <c r="IH136">
        <v>89799.319705940507</v>
      </c>
      <c r="II136">
        <v>192187.736892046</v>
      </c>
      <c r="IJ136">
        <v>110648.19090825001</v>
      </c>
      <c r="IK136">
        <v>237334.025285891</v>
      </c>
      <c r="IL136">
        <v>245586.81924774399</v>
      </c>
      <c r="IM136">
        <v>1081282.42724827</v>
      </c>
      <c r="IN136">
        <v>2009838.2486886799</v>
      </c>
      <c r="IO136">
        <v>1581975.77211318</v>
      </c>
      <c r="IP136">
        <v>687393.06991436204</v>
      </c>
      <c r="IQ136">
        <v>806210.84363880602</v>
      </c>
      <c r="IR136">
        <v>6818176.8191980701</v>
      </c>
      <c r="IS136">
        <v>1302730.0363833001</v>
      </c>
      <c r="IT136">
        <v>331343.762542243</v>
      </c>
      <c r="IU136">
        <v>39032357.065120399</v>
      </c>
      <c r="IV136">
        <v>13872496.268511999</v>
      </c>
      <c r="IW136">
        <v>5857334.1985399704</v>
      </c>
      <c r="IX136">
        <v>2440485.7439507102</v>
      </c>
      <c r="IY136">
        <v>9300167.0923489891</v>
      </c>
      <c r="IZ136">
        <v>13318859.8727105</v>
      </c>
      <c r="JA136">
        <v>4106464.5504302001</v>
      </c>
      <c r="JB136">
        <v>992562.37384652998</v>
      </c>
      <c r="JC136">
        <v>0</v>
      </c>
      <c r="JD136">
        <v>64631.704401657596</v>
      </c>
      <c r="JE136">
        <v>0</v>
      </c>
      <c r="JF136">
        <v>3725596.2482325202</v>
      </c>
      <c r="JG136">
        <v>3057573.8299989901</v>
      </c>
      <c r="JH136">
        <v>57889.070477453097</v>
      </c>
      <c r="JI136">
        <v>5.8379061419892304</v>
      </c>
      <c r="JJ136">
        <v>656.826691813916</v>
      </c>
      <c r="JK136">
        <v>27698417.095860399</v>
      </c>
      <c r="JL136">
        <v>877.36549929012904</v>
      </c>
      <c r="JM136">
        <v>155.54759592653099</v>
      </c>
      <c r="JN136">
        <v>159597.022240822</v>
      </c>
      <c r="JO136">
        <v>663771.09713942802</v>
      </c>
      <c r="JP136">
        <v>7733202.4985324396</v>
      </c>
      <c r="JQ136">
        <v>507542.31385613099</v>
      </c>
      <c r="JR136">
        <v>847.37449024149203</v>
      </c>
      <c r="JS136">
        <v>640199.54658599198</v>
      </c>
      <c r="JT136">
        <v>14860.179222631201</v>
      </c>
      <c r="JU136">
        <v>1548.9600948141999</v>
      </c>
      <c r="JV136">
        <v>52528.340208654401</v>
      </c>
      <c r="JW136">
        <v>10212.9095817786</v>
      </c>
      <c r="JX136">
        <v>24011.400651956399</v>
      </c>
      <c r="JY136">
        <v>17590.638057217599</v>
      </c>
      <c r="JZ136">
        <v>1687.73858895235</v>
      </c>
      <c r="KA136">
        <v>11248.539968527</v>
      </c>
      <c r="KB136">
        <v>9093.0425686975505</v>
      </c>
      <c r="KC136">
        <v>102912.664126847</v>
      </c>
      <c r="KD136">
        <v>787387.96050950303</v>
      </c>
      <c r="KE136">
        <v>0</v>
      </c>
      <c r="KF136">
        <v>20183.5741937969</v>
      </c>
      <c r="KG136">
        <v>166256.96740334199</v>
      </c>
      <c r="KH136">
        <v>46128586.965276197</v>
      </c>
      <c r="KI136">
        <v>12189.582941414101</v>
      </c>
      <c r="KJ136">
        <v>636260.77248790604</v>
      </c>
      <c r="KK136">
        <v>92113.9203435331</v>
      </c>
      <c r="KL136">
        <v>14662.098634906501</v>
      </c>
      <c r="KM136">
        <v>884.25185084714701</v>
      </c>
      <c r="KN136">
        <v>5859502.6837544097</v>
      </c>
      <c r="KO136">
        <v>410636.86297607602</v>
      </c>
      <c r="KP136">
        <v>0</v>
      </c>
      <c r="KQ136">
        <v>804304.73275819095</v>
      </c>
      <c r="KR136">
        <v>9832.7512102285891</v>
      </c>
      <c r="KS136">
        <v>53692.823691767902</v>
      </c>
      <c r="KT136">
        <v>0</v>
      </c>
      <c r="KU136">
        <v>1062136.74964569</v>
      </c>
      <c r="KV136">
        <v>1225043.70663923</v>
      </c>
      <c r="KW136">
        <v>0</v>
      </c>
      <c r="KX136">
        <v>356546.17463348899</v>
      </c>
      <c r="KY136">
        <v>0</v>
      </c>
      <c r="KZ136">
        <v>673075.14027866395</v>
      </c>
      <c r="LA136">
        <v>0</v>
      </c>
      <c r="LB136">
        <v>75731.154045601594</v>
      </c>
      <c r="LC136">
        <v>0</v>
      </c>
      <c r="LD136">
        <v>247085.585136129</v>
      </c>
      <c r="LE136">
        <v>0</v>
      </c>
      <c r="LF136">
        <v>206206.90773695201</v>
      </c>
      <c r="LG136">
        <v>0</v>
      </c>
      <c r="LH136">
        <v>338567.13380445098</v>
      </c>
      <c r="LI136">
        <v>12170772.8361183</v>
      </c>
      <c r="LJ136">
        <v>100460637.419148</v>
      </c>
      <c r="LK136">
        <v>9220108.2789880894</v>
      </c>
      <c r="LL136">
        <v>28976959.549774799</v>
      </c>
      <c r="LM136">
        <v>17686369.484833799</v>
      </c>
      <c r="LN136">
        <v>17554566.433568802</v>
      </c>
      <c r="LO136">
        <v>94831273.838369697</v>
      </c>
      <c r="LP136">
        <v>22861411.518616602</v>
      </c>
      <c r="LQ136">
        <v>19711120.620441299</v>
      </c>
      <c r="LR136">
        <v>173801.44134755601</v>
      </c>
      <c r="LS136">
        <v>0</v>
      </c>
      <c r="LT136">
        <v>453488.366202523</v>
      </c>
      <c r="LU136">
        <v>436211.81814084202</v>
      </c>
      <c r="LV136">
        <v>58563.472537337999</v>
      </c>
      <c r="LW136">
        <v>152978.66907495999</v>
      </c>
      <c r="LX136">
        <v>8587.2778391849606</v>
      </c>
      <c r="LY136">
        <v>271721.197666472</v>
      </c>
      <c r="LZ136">
        <v>16858.264949303</v>
      </c>
      <c r="MA136">
        <v>965.48191106926299</v>
      </c>
      <c r="MB136">
        <v>33.342787101356002</v>
      </c>
      <c r="MC136">
        <v>161.23180418218601</v>
      </c>
      <c r="MD136">
        <v>6239.22002236958</v>
      </c>
      <c r="ME136">
        <v>5899.6945422998897</v>
      </c>
      <c r="MF136">
        <v>192019.15998392701</v>
      </c>
      <c r="MG136">
        <v>849616.77333888598</v>
      </c>
      <c r="MH136">
        <v>340.57344262413898</v>
      </c>
      <c r="MI136">
        <v>2468.50223494171</v>
      </c>
      <c r="MJ136">
        <v>15131.112614359499</v>
      </c>
      <c r="MK136">
        <v>500.44282820763198</v>
      </c>
      <c r="ML136">
        <v>19689.085430382002</v>
      </c>
      <c r="MM136">
        <v>1036840.1632371</v>
      </c>
      <c r="MN136">
        <v>45322.798377130603</v>
      </c>
      <c r="MO136">
        <v>438870.81911163602</v>
      </c>
      <c r="MP136">
        <v>102625558.52281</v>
      </c>
      <c r="MQ136">
        <v>0</v>
      </c>
      <c r="MR136">
        <v>1703524.60435858</v>
      </c>
      <c r="MS136">
        <v>54382.678700106997</v>
      </c>
      <c r="MT136">
        <v>1619221.83780468</v>
      </c>
      <c r="MU136">
        <v>1547199.37013359</v>
      </c>
      <c r="MV136">
        <v>39185342.097959504</v>
      </c>
      <c r="MW136">
        <v>1969887.0593157599</v>
      </c>
      <c r="MX136">
        <v>7050554.2804286499</v>
      </c>
      <c r="MY136">
        <v>125219.57936306301</v>
      </c>
      <c r="MZ136">
        <v>1218963.3979138599</v>
      </c>
      <c r="NA136">
        <v>189837.98791326999</v>
      </c>
      <c r="NB136">
        <v>6109190.6671407698</v>
      </c>
      <c r="NC136">
        <v>2604699.4387204298</v>
      </c>
      <c r="ND136">
        <v>4388409.7717299396</v>
      </c>
      <c r="NE136">
        <v>3523128.92151911</v>
      </c>
      <c r="NF136">
        <v>4573940.8986301003</v>
      </c>
      <c r="NG136">
        <v>1897331.4768823299</v>
      </c>
      <c r="NH136">
        <v>15998319.187643601</v>
      </c>
      <c r="NI136">
        <v>1348850.38600166</v>
      </c>
      <c r="NJ136">
        <v>9972745.8940583505</v>
      </c>
      <c r="NK136">
        <v>3692734.2441480798</v>
      </c>
      <c r="NL136">
        <v>7129031.4874695204</v>
      </c>
      <c r="NM136">
        <v>70820882.238563195</v>
      </c>
      <c r="NN136">
        <v>12758759.0490194</v>
      </c>
      <c r="NO136">
        <v>48080374.414572097</v>
      </c>
      <c r="NP136">
        <v>194032.04593159101</v>
      </c>
      <c r="NQ136">
        <v>201284.64935163301</v>
      </c>
      <c r="NR136">
        <v>66635.068086611005</v>
      </c>
      <c r="NS136">
        <v>92645.608838670494</v>
      </c>
      <c r="NT136">
        <v>37462.282063152903</v>
      </c>
      <c r="NU136">
        <v>45822.685255128701</v>
      </c>
      <c r="NV136">
        <v>103390.01816213501</v>
      </c>
      <c r="NW136">
        <v>50991.800146208901</v>
      </c>
      <c r="NX136">
        <v>4240.3847741480304</v>
      </c>
      <c r="NY136">
        <v>87802.255636317903</v>
      </c>
      <c r="NZ136">
        <v>226148.70319052701</v>
      </c>
      <c r="OA136">
        <v>16633.8929178855</v>
      </c>
      <c r="OB136">
        <v>625635.20198325603</v>
      </c>
      <c r="OC136">
        <v>1168711.32239511</v>
      </c>
      <c r="OD136">
        <v>514879.38533619902</v>
      </c>
      <c r="OE136">
        <v>258096.37010078301</v>
      </c>
      <c r="OF136">
        <v>163883.57190751701</v>
      </c>
      <c r="OG136">
        <v>265724.29031182698</v>
      </c>
      <c r="OH136">
        <v>75775.7051244092</v>
      </c>
      <c r="OI136">
        <v>95058.147486533198</v>
      </c>
      <c r="OJ136">
        <v>4274425.1722140796</v>
      </c>
      <c r="OK136">
        <v>8983804.1896930505</v>
      </c>
      <c r="OL136">
        <v>4909824.7148478404</v>
      </c>
      <c r="OM136">
        <v>1979999.03478392</v>
      </c>
      <c r="ON136">
        <v>0</v>
      </c>
    </row>
    <row r="137" spans="1:404" x14ac:dyDescent="0.25">
      <c r="A137" t="s">
        <v>5</v>
      </c>
      <c r="B137">
        <v>133</v>
      </c>
      <c r="C137" t="s">
        <v>536</v>
      </c>
      <c r="D137" t="s">
        <v>537</v>
      </c>
      <c r="E137" s="4">
        <v>307430.604276745</v>
      </c>
      <c r="F137" s="4">
        <v>4281406.5576528804</v>
      </c>
      <c r="G137" s="4">
        <v>938095.61263699003</v>
      </c>
      <c r="H137" s="4">
        <v>137754078.98228601</v>
      </c>
      <c r="I137" s="4">
        <v>3450162.5582917798</v>
      </c>
      <c r="J137" s="4">
        <v>28254.380123294901</v>
      </c>
      <c r="K137" s="4">
        <v>405329.92648096499</v>
      </c>
      <c r="L137" s="4">
        <v>2164303.8231439502</v>
      </c>
      <c r="M137" s="4">
        <v>5034545.0712708002</v>
      </c>
      <c r="N137" s="4">
        <v>10815146.035513701</v>
      </c>
      <c r="O137" s="4">
        <v>43626535.983678803</v>
      </c>
      <c r="P137" s="4">
        <v>17029288.730672501</v>
      </c>
      <c r="Q137" s="4">
        <v>3849038.7553858198</v>
      </c>
      <c r="R137" s="4">
        <v>6577262.1719586598</v>
      </c>
      <c r="S137" s="4">
        <v>16320.7251970082</v>
      </c>
      <c r="T137" s="4">
        <v>0</v>
      </c>
      <c r="U137" s="4">
        <v>0</v>
      </c>
      <c r="V137" s="4">
        <v>4288448.8118624901</v>
      </c>
      <c r="W137" s="4">
        <v>31370550.423547901</v>
      </c>
      <c r="X137" s="28">
        <v>300077.83785018802</v>
      </c>
      <c r="Y137" s="28">
        <v>4361.2358110014502</v>
      </c>
      <c r="Z137" s="28">
        <v>1680763.01578637</v>
      </c>
      <c r="AA137" s="28">
        <v>56281.346788736002</v>
      </c>
      <c r="AB137" s="28">
        <v>38970.235402476203</v>
      </c>
      <c r="AC137" s="28">
        <v>323766.486838485</v>
      </c>
      <c r="AD137" s="28">
        <v>388069.17357799201</v>
      </c>
      <c r="AE137" s="28">
        <v>83794.077458345506</v>
      </c>
      <c r="AF137" s="28">
        <v>1349620.8966905801</v>
      </c>
      <c r="AG137" s="28">
        <v>965028.59668003896</v>
      </c>
      <c r="AH137" s="28">
        <v>2664.4400529805398</v>
      </c>
      <c r="AI137" s="28">
        <v>10851.3209283544</v>
      </c>
      <c r="AJ137" s="28">
        <v>153140.617960203</v>
      </c>
      <c r="AK137" s="28">
        <v>2799.59700566938</v>
      </c>
      <c r="AL137" s="28">
        <v>33355.704876650001</v>
      </c>
      <c r="AM137" s="28">
        <v>1531.2460465316999</v>
      </c>
      <c r="AN137" s="28">
        <v>22935.166193221699</v>
      </c>
      <c r="AO137" s="28">
        <v>206358.56175920099</v>
      </c>
      <c r="AP137" s="28">
        <v>18117.828908269599</v>
      </c>
      <c r="AQ137" s="28">
        <v>14060.7666143036</v>
      </c>
      <c r="AR137" s="4">
        <v>2719266.57389424</v>
      </c>
      <c r="AS137" s="4">
        <v>1517236.2267795999</v>
      </c>
      <c r="AT137" s="4">
        <v>2728932.3153719502</v>
      </c>
      <c r="AU137" s="4">
        <v>24666838.494899198</v>
      </c>
      <c r="AV137" s="4">
        <v>68859327.618391797</v>
      </c>
      <c r="AW137" s="4">
        <v>81094839.213523299</v>
      </c>
      <c r="AX137" s="4">
        <v>109551256.959675</v>
      </c>
      <c r="AY137" s="4">
        <v>19694660.646054</v>
      </c>
      <c r="AZ137" s="4">
        <v>194985035.31048</v>
      </c>
      <c r="BA137" s="4">
        <v>1807756.1090887601</v>
      </c>
      <c r="BB137" s="4">
        <v>4564507.2658409197</v>
      </c>
      <c r="BC137" s="4">
        <v>617775188.80837202</v>
      </c>
      <c r="BD137" s="4">
        <v>67343359.915586904</v>
      </c>
      <c r="BE137" s="4">
        <v>62226745.1412763</v>
      </c>
      <c r="BF137" s="4">
        <v>27653312.6429598</v>
      </c>
      <c r="BG137" s="4">
        <v>86766180.6043832</v>
      </c>
      <c r="BH137" s="4">
        <v>117606479.55507299</v>
      </c>
      <c r="BI137" s="4">
        <v>77970017.419393107</v>
      </c>
      <c r="BJ137" s="4">
        <v>31166973.424495801</v>
      </c>
      <c r="BK137" s="4">
        <v>0</v>
      </c>
      <c r="BL137" s="4">
        <v>1224697.3725022201</v>
      </c>
      <c r="BM137" s="4">
        <v>0</v>
      </c>
      <c r="BN137" s="4">
        <v>84284352.043326005</v>
      </c>
      <c r="BO137" s="4">
        <v>83875786.233776003</v>
      </c>
      <c r="BP137" s="4">
        <v>143804.542667531</v>
      </c>
      <c r="BQ137" s="4">
        <v>0</v>
      </c>
      <c r="BR137" s="4">
        <v>1609.5471811100799</v>
      </c>
      <c r="BS137" s="4">
        <v>144937463.38744599</v>
      </c>
      <c r="BT137" s="4">
        <v>4660.7439270683299</v>
      </c>
      <c r="BU137" s="4">
        <v>3065.7654219728001</v>
      </c>
      <c r="BV137" s="4">
        <v>2230983.3681197902</v>
      </c>
      <c r="BW137" s="4">
        <v>2954510.1733746901</v>
      </c>
      <c r="BX137" s="4">
        <v>53895068.648551904</v>
      </c>
      <c r="BY137" s="4">
        <v>1358603.7460137601</v>
      </c>
      <c r="BZ137" s="4">
        <v>9186.4222914225393</v>
      </c>
      <c r="CA137" s="4">
        <v>4305992.9286050703</v>
      </c>
      <c r="CB137" s="4">
        <v>53870.269775086002</v>
      </c>
      <c r="CC137" s="4">
        <v>13.4139442385761</v>
      </c>
      <c r="CD137" s="4">
        <v>247586.15613756701</v>
      </c>
      <c r="CE137" s="4">
        <v>44781.889973281002</v>
      </c>
      <c r="CF137" s="4">
        <v>112382.454600012</v>
      </c>
      <c r="CG137" s="4">
        <v>95028.056181519307</v>
      </c>
      <c r="CH137" s="4">
        <v>6366.8764618232599</v>
      </c>
      <c r="CI137" s="4">
        <v>21442.128181845401</v>
      </c>
      <c r="CJ137" s="4">
        <v>45263.003194073499</v>
      </c>
      <c r="CK137" s="4">
        <v>2477603.10299059</v>
      </c>
      <c r="CL137" s="4">
        <v>229598953.29567701</v>
      </c>
      <c r="CM137" s="4">
        <v>0</v>
      </c>
      <c r="CN137" s="4">
        <v>226743.73861282301</v>
      </c>
      <c r="CO137" s="4">
        <v>1018056.45292821</v>
      </c>
      <c r="CP137" s="4">
        <v>109121682.84254099</v>
      </c>
      <c r="CQ137" s="4">
        <v>214998.77790733401</v>
      </c>
      <c r="CR137" s="4">
        <v>54313.255198201099</v>
      </c>
      <c r="CS137" s="4">
        <v>1071819.81404488</v>
      </c>
      <c r="CT137" s="4">
        <v>837963.67376465397</v>
      </c>
      <c r="CU137" s="4">
        <v>167446.42472900901</v>
      </c>
      <c r="CV137" s="4">
        <v>63634724.5277711</v>
      </c>
      <c r="CW137" s="4">
        <v>795054.49522036605</v>
      </c>
      <c r="CX137" s="4">
        <v>0</v>
      </c>
      <c r="CY137" s="4">
        <v>9543455.8705685493</v>
      </c>
      <c r="CZ137" s="4">
        <v>285058.17747602798</v>
      </c>
      <c r="DA137" s="4">
        <v>3494861.4803942302</v>
      </c>
      <c r="DB137" s="4">
        <v>0</v>
      </c>
      <c r="DC137" s="4">
        <v>27528195.941266399</v>
      </c>
      <c r="DD137" s="4">
        <v>10189734.091160201</v>
      </c>
      <c r="DE137" s="4">
        <v>0</v>
      </c>
      <c r="DF137" s="4">
        <v>438191.85752747703</v>
      </c>
      <c r="DG137" s="4">
        <v>0</v>
      </c>
      <c r="DH137" s="4">
        <v>8331272.7036412302</v>
      </c>
      <c r="DI137" s="4">
        <v>0</v>
      </c>
      <c r="DJ137" s="4">
        <v>165407.626325422</v>
      </c>
      <c r="DK137" s="4">
        <v>0</v>
      </c>
      <c r="DL137" s="4">
        <v>693879.35327766603</v>
      </c>
      <c r="DM137" s="4">
        <v>0</v>
      </c>
      <c r="DN137" s="4">
        <v>419804.57095964003</v>
      </c>
      <c r="DO137" s="4">
        <v>0</v>
      </c>
      <c r="DP137" s="4">
        <v>1460540.8089757999</v>
      </c>
      <c r="DQ137" s="4">
        <v>177788013.698048</v>
      </c>
      <c r="DR137" s="4">
        <v>221606990.229009</v>
      </c>
      <c r="DS137" s="4">
        <v>22577266.3615628</v>
      </c>
      <c r="DT137" s="4">
        <v>115501949.17445201</v>
      </c>
      <c r="DU137" s="4">
        <v>69230413.891327798</v>
      </c>
      <c r="DV137" s="4">
        <v>52656195.375991799</v>
      </c>
      <c r="DW137" s="4">
        <v>567483094.10235703</v>
      </c>
      <c r="DX137" s="4">
        <v>87367139.277784094</v>
      </c>
      <c r="DY137" s="4">
        <v>211747050.61767599</v>
      </c>
      <c r="DZ137" s="4">
        <v>428226.59354334901</v>
      </c>
      <c r="EA137" s="4">
        <v>0</v>
      </c>
      <c r="EB137" s="4">
        <v>27203156.967379801</v>
      </c>
      <c r="EC137" s="4">
        <v>40759429.971228197</v>
      </c>
      <c r="ED137" s="4">
        <v>14954362.924754901</v>
      </c>
      <c r="EE137" s="4">
        <v>8498329.0805652104</v>
      </c>
      <c r="EF137" s="4">
        <v>9604258.2296945304</v>
      </c>
      <c r="EG137" s="4">
        <v>6266829542.8446503</v>
      </c>
      <c r="EH137" s="4">
        <v>3632505.77715756</v>
      </c>
      <c r="EI137" s="4">
        <v>1650940.93215279</v>
      </c>
      <c r="EJ137" s="4">
        <v>330383.83244153002</v>
      </c>
      <c r="EK137" s="4">
        <v>164.90781331098401</v>
      </c>
      <c r="EL137" s="4">
        <v>54995.511158208101</v>
      </c>
      <c r="EM137" s="4">
        <v>512858.47202356899</v>
      </c>
      <c r="EN137" s="4">
        <v>161229141.277372</v>
      </c>
      <c r="EO137" s="4">
        <v>836049673.25932705</v>
      </c>
      <c r="EP137" s="4">
        <v>26566.522049215298</v>
      </c>
      <c r="EQ137" s="4">
        <v>44782.003894748399</v>
      </c>
      <c r="ER137" s="4">
        <v>37.032519844388403</v>
      </c>
      <c r="ES137" s="4">
        <v>834.30643646217402</v>
      </c>
      <c r="ET137" s="4">
        <v>31835.056671696198</v>
      </c>
      <c r="EU137" s="4">
        <v>655712789.95083594</v>
      </c>
      <c r="EV137" s="4">
        <v>3408601.07668777</v>
      </c>
      <c r="EW137" s="4">
        <v>50571984.669035703</v>
      </c>
      <c r="EX137" s="4">
        <v>1156298328.51648</v>
      </c>
      <c r="EY137" s="4">
        <v>0</v>
      </c>
      <c r="EZ137" s="4">
        <v>105188527.65358301</v>
      </c>
      <c r="FA137" s="4">
        <v>2758146.3195728199</v>
      </c>
      <c r="FB137" s="4">
        <v>1282007.85814702</v>
      </c>
      <c r="FC137" s="4">
        <v>315664.28236583201</v>
      </c>
      <c r="FD137" s="4">
        <v>924514653.64283395</v>
      </c>
      <c r="FE137" s="4">
        <v>15816591.878531201</v>
      </c>
      <c r="FF137" s="4">
        <v>63676319.113961697</v>
      </c>
      <c r="FG137" s="4">
        <v>37725.355941053997</v>
      </c>
      <c r="FH137" s="4">
        <v>5897000.6917823097</v>
      </c>
      <c r="FI137" s="4">
        <v>442669.03030656802</v>
      </c>
      <c r="FJ137" s="4">
        <v>22578455.441019598</v>
      </c>
      <c r="FK137" s="4">
        <v>86124612.409894899</v>
      </c>
      <c r="FL137" s="4">
        <v>126560929.115752</v>
      </c>
      <c r="FM137" s="4">
        <v>39518888.0000735</v>
      </c>
      <c r="FN137" s="4">
        <v>43701807.348153397</v>
      </c>
      <c r="FO137" s="4">
        <v>12203958.733672399</v>
      </c>
      <c r="FP137" s="4">
        <v>244945402.36373201</v>
      </c>
      <c r="FQ137" s="4">
        <v>14483331.370163299</v>
      </c>
      <c r="FR137" s="4">
        <v>67202179.028458193</v>
      </c>
      <c r="FS137" s="4">
        <v>37646505.347738698</v>
      </c>
      <c r="FT137" s="4">
        <v>146808043.995152</v>
      </c>
      <c r="FU137" s="4">
        <v>745819750.19714701</v>
      </c>
      <c r="FV137" s="4">
        <v>412765664.81698197</v>
      </c>
      <c r="FW137" s="4">
        <v>1186730886.92963</v>
      </c>
      <c r="FX137" s="4">
        <v>2696736.2441464299</v>
      </c>
      <c r="FY137" s="4">
        <v>3284141.7083826698</v>
      </c>
      <c r="FZ137" s="4">
        <v>2750789.6955192401</v>
      </c>
      <c r="GA137" s="4">
        <v>3396172.51460543</v>
      </c>
      <c r="GB137" s="4">
        <v>560792.99095590995</v>
      </c>
      <c r="GC137" s="4">
        <v>1031962.13916459</v>
      </c>
      <c r="GD137" s="4">
        <v>4905614.3641965901</v>
      </c>
      <c r="GE137" s="4">
        <v>2840432.17601651</v>
      </c>
      <c r="GF137" s="4">
        <v>262329.13725322502</v>
      </c>
      <c r="GG137" s="4">
        <v>3774830.1198465298</v>
      </c>
      <c r="GH137" s="4">
        <v>10516119.533016</v>
      </c>
      <c r="GI137" s="4">
        <v>16960.967110015899</v>
      </c>
      <c r="GJ137" s="4">
        <v>7627779.8675699597</v>
      </c>
      <c r="GK137" s="4">
        <v>11966251.302468199</v>
      </c>
      <c r="GL137" s="4">
        <v>7645348.6915913001</v>
      </c>
      <c r="GM137" s="4">
        <v>4984209.0471417597</v>
      </c>
      <c r="GN137" s="4">
        <v>752410.02726605197</v>
      </c>
      <c r="GO137" s="4">
        <v>6738012.71244823</v>
      </c>
      <c r="GP137" s="4">
        <v>856297.29375662399</v>
      </c>
      <c r="GQ137" s="4">
        <v>1229784.5882425001</v>
      </c>
      <c r="GR137" s="4">
        <v>380278155.07323301</v>
      </c>
      <c r="GS137" s="4">
        <v>539528365.63298297</v>
      </c>
      <c r="GT137" s="4">
        <v>144711554.02514899</v>
      </c>
      <c r="GU137" s="4">
        <v>7407749.0319783799</v>
      </c>
      <c r="GV137" s="4">
        <v>0</v>
      </c>
      <c r="GW137">
        <v>1115207.1676254999</v>
      </c>
      <c r="GX137">
        <v>780339.34560192004</v>
      </c>
      <c r="GY137">
        <v>669903.95497510105</v>
      </c>
      <c r="GZ137">
        <v>15165579.937061399</v>
      </c>
      <c r="HA137">
        <v>459251.670320064</v>
      </c>
      <c r="HB137">
        <v>41944.4526293538</v>
      </c>
      <c r="HC137">
        <v>98474.034619516606</v>
      </c>
      <c r="HD137">
        <v>1893735.8347837599</v>
      </c>
      <c r="HE137">
        <v>751048.82818255702</v>
      </c>
      <c r="HF137">
        <v>347195.49559479603</v>
      </c>
      <c r="HG137">
        <v>1227447.7202113401</v>
      </c>
      <c r="HH137">
        <v>244029.856897666</v>
      </c>
      <c r="HI137">
        <v>1646957.8024327599</v>
      </c>
      <c r="HJ137">
        <v>1230409.5709498101</v>
      </c>
      <c r="HK137">
        <v>71355.303905631401</v>
      </c>
      <c r="HL137">
        <v>0</v>
      </c>
      <c r="HM137">
        <v>0</v>
      </c>
      <c r="HN137">
        <v>1139433.9683638799</v>
      </c>
      <c r="HO137">
        <v>3324274.1603245498</v>
      </c>
      <c r="HP137">
        <v>78004.852980316195</v>
      </c>
      <c r="HQ137">
        <v>42455.393327328296</v>
      </c>
      <c r="HR137">
        <v>391591.89815706899</v>
      </c>
      <c r="HS137">
        <v>4634.0279136500403</v>
      </c>
      <c r="HT137">
        <v>2170.4042232042002</v>
      </c>
      <c r="HU137">
        <v>66110.206155521693</v>
      </c>
      <c r="HV137">
        <v>11152.855854993801</v>
      </c>
      <c r="HW137">
        <v>1347.48958538589</v>
      </c>
      <c r="HX137">
        <v>938249.07992407295</v>
      </c>
      <c r="HY137">
        <v>521766.86825911701</v>
      </c>
      <c r="HZ137">
        <v>134580.390357681</v>
      </c>
      <c r="IA137">
        <v>224598.02224515699</v>
      </c>
      <c r="IB137">
        <v>703997.78500996099</v>
      </c>
      <c r="IC137">
        <v>550308.48624381702</v>
      </c>
      <c r="ID137">
        <v>752243.71136892505</v>
      </c>
      <c r="IE137">
        <v>181688.989820986</v>
      </c>
      <c r="IF137">
        <v>154177.75252864999</v>
      </c>
      <c r="IG137">
        <v>1429879.5934212899</v>
      </c>
      <c r="IH137">
        <v>248882.15283102999</v>
      </c>
      <c r="II137">
        <v>487253.764884879</v>
      </c>
      <c r="IJ137">
        <v>279658.15161902597</v>
      </c>
      <c r="IK137">
        <v>469582.62191130599</v>
      </c>
      <c r="IL137">
        <v>682644.90997568006</v>
      </c>
      <c r="IM137">
        <v>3167221.4989231201</v>
      </c>
      <c r="IN137">
        <v>5307345.6987498999</v>
      </c>
      <c r="IO137">
        <v>2748107.3922371599</v>
      </c>
      <c r="IP137">
        <v>2894898.8552971198</v>
      </c>
      <c r="IQ137">
        <v>5196772.5992177799</v>
      </c>
      <c r="IR137">
        <v>33486095.090154398</v>
      </c>
      <c r="IS137">
        <v>3963014.4364473498</v>
      </c>
      <c r="IT137">
        <v>839323.73139722506</v>
      </c>
      <c r="IU137">
        <v>120359002.49049</v>
      </c>
      <c r="IV137">
        <v>54815605.041870199</v>
      </c>
      <c r="IW137">
        <v>33623539.272533901</v>
      </c>
      <c r="IX137">
        <v>8658303.0497700796</v>
      </c>
      <c r="IY137">
        <v>33562251.969170898</v>
      </c>
      <c r="IZ137">
        <v>55556962.5026379</v>
      </c>
      <c r="JA137">
        <v>25924263.323598798</v>
      </c>
      <c r="JB137">
        <v>3476013.3602820202</v>
      </c>
      <c r="JC137">
        <v>0</v>
      </c>
      <c r="JD137">
        <v>185386.72726009501</v>
      </c>
      <c r="JE137">
        <v>0</v>
      </c>
      <c r="JF137">
        <v>17438454.965488002</v>
      </c>
      <c r="JG137">
        <v>12908381.6566664</v>
      </c>
      <c r="JH137">
        <v>71116.709907547498</v>
      </c>
      <c r="JI137">
        <v>16.619293399277499</v>
      </c>
      <c r="JJ137">
        <v>1896.8351708339501</v>
      </c>
      <c r="JK137">
        <v>55328400.666542403</v>
      </c>
      <c r="JL137">
        <v>1503.24822034973</v>
      </c>
      <c r="JM137">
        <v>445.92888806586501</v>
      </c>
      <c r="JN137">
        <v>407838.426461961</v>
      </c>
      <c r="JO137">
        <v>1920233.64746344</v>
      </c>
      <c r="JP137">
        <v>15137165.7229614</v>
      </c>
      <c r="JQ137">
        <v>3206835.6101656202</v>
      </c>
      <c r="JR137">
        <v>2468.1323946073899</v>
      </c>
      <c r="JS137">
        <v>1359945.7737243299</v>
      </c>
      <c r="JT137">
        <v>12730.0960643086</v>
      </c>
      <c r="JU137">
        <v>3264.2713714165102</v>
      </c>
      <c r="JV137">
        <v>70643.882119740403</v>
      </c>
      <c r="JW137">
        <v>7083.4626597225397</v>
      </c>
      <c r="JX137">
        <v>69618.647181447697</v>
      </c>
      <c r="JY137">
        <v>22015.4528883696</v>
      </c>
      <c r="JZ137">
        <v>6694.7478462907102</v>
      </c>
      <c r="KA137">
        <v>31449.218562746501</v>
      </c>
      <c r="KB137">
        <v>22334.255805927001</v>
      </c>
      <c r="KC137">
        <v>208636.71457347201</v>
      </c>
      <c r="KD137">
        <v>3203152.18647668</v>
      </c>
      <c r="KE137">
        <v>0</v>
      </c>
      <c r="KF137">
        <v>37999.249813861599</v>
      </c>
      <c r="KG137">
        <v>431190.90339443902</v>
      </c>
      <c r="KH137">
        <v>104889513.642952</v>
      </c>
      <c r="KI137">
        <v>44462.858876504302</v>
      </c>
      <c r="KJ137">
        <v>214649.79514584501</v>
      </c>
      <c r="KK137">
        <v>116061.262603539</v>
      </c>
      <c r="KL137">
        <v>34977.320229505902</v>
      </c>
      <c r="KM137">
        <v>3135.5757472012201</v>
      </c>
      <c r="KN137">
        <v>22803165.162788101</v>
      </c>
      <c r="KO137">
        <v>1187722.5773054301</v>
      </c>
      <c r="KP137">
        <v>0</v>
      </c>
      <c r="KQ137">
        <v>4357783.7656555995</v>
      </c>
      <c r="KR137">
        <v>27457.362629621599</v>
      </c>
      <c r="KS137">
        <v>205586.587694346</v>
      </c>
      <c r="KT137">
        <v>0</v>
      </c>
      <c r="KU137">
        <v>3936759.3424351802</v>
      </c>
      <c r="KV137">
        <v>5114934.4014241695</v>
      </c>
      <c r="KW137">
        <v>0</v>
      </c>
      <c r="KX137">
        <v>478567.93523613701</v>
      </c>
      <c r="KY137">
        <v>0</v>
      </c>
      <c r="KZ137">
        <v>2710535.5229764599</v>
      </c>
      <c r="LA137">
        <v>0</v>
      </c>
      <c r="LB137">
        <v>242452.75401013199</v>
      </c>
      <c r="LC137">
        <v>0</v>
      </c>
      <c r="LD137">
        <v>370846.714122376</v>
      </c>
      <c r="LE137">
        <v>0</v>
      </c>
      <c r="LF137">
        <v>458625.19050808199</v>
      </c>
      <c r="LG137">
        <v>0</v>
      </c>
      <c r="LH137">
        <v>946881.37395188306</v>
      </c>
      <c r="LI137">
        <v>46859354.469745301</v>
      </c>
      <c r="LJ137">
        <v>309271285.97498798</v>
      </c>
      <c r="LK137">
        <v>33383615.032337699</v>
      </c>
      <c r="LL137">
        <v>83382102.302684799</v>
      </c>
      <c r="LM137">
        <v>123162795.995195</v>
      </c>
      <c r="LN137">
        <v>44380322.133944698</v>
      </c>
      <c r="LO137">
        <v>326885321.94037902</v>
      </c>
      <c r="LP137">
        <v>83165894.586576194</v>
      </c>
      <c r="LQ137">
        <v>73478487.293527007</v>
      </c>
      <c r="LR137">
        <v>446044.66751835297</v>
      </c>
      <c r="LS137">
        <v>0</v>
      </c>
      <c r="LT137">
        <v>1286426.6360829601</v>
      </c>
      <c r="LU137">
        <v>1334416.31818723</v>
      </c>
      <c r="LV137">
        <v>143568.41365135799</v>
      </c>
      <c r="LW137">
        <v>467471.60398494703</v>
      </c>
      <c r="LX137">
        <v>22088.603036553599</v>
      </c>
      <c r="LY137">
        <v>945704.44491316099</v>
      </c>
      <c r="LZ137">
        <v>46246.4330401431</v>
      </c>
      <c r="MA137">
        <v>2659.5883741071598</v>
      </c>
      <c r="MB137">
        <v>67.133608225850395</v>
      </c>
      <c r="MC137">
        <v>414.08212007286198</v>
      </c>
      <c r="MD137">
        <v>21360.277461447102</v>
      </c>
      <c r="ME137">
        <v>18350.5944460256</v>
      </c>
      <c r="MF137">
        <v>604401.69807058701</v>
      </c>
      <c r="MG137">
        <v>2836191.5358008398</v>
      </c>
      <c r="MH137">
        <v>880.10585671223305</v>
      </c>
      <c r="MI137">
        <v>617.48234561845504</v>
      </c>
      <c r="MJ137">
        <v>4425.8690210795803</v>
      </c>
      <c r="MK137">
        <v>1361.1869484598201</v>
      </c>
      <c r="ML137">
        <v>52522.9813945895</v>
      </c>
      <c r="MM137">
        <v>3415150.7794564399</v>
      </c>
      <c r="MN137">
        <v>162626.362912015</v>
      </c>
      <c r="MO137">
        <v>1453359.03580184</v>
      </c>
      <c r="MP137">
        <v>381714692.95508802</v>
      </c>
      <c r="MQ137">
        <v>0</v>
      </c>
      <c r="MR137">
        <v>5764362.9696689304</v>
      </c>
      <c r="MS137">
        <v>158489.91737836599</v>
      </c>
      <c r="MT137">
        <v>4671559.8648138</v>
      </c>
      <c r="MU137">
        <v>5102796.1750520105</v>
      </c>
      <c r="MV137">
        <v>251770705.01266301</v>
      </c>
      <c r="MW137">
        <v>5033444.4704759996</v>
      </c>
      <c r="MX137">
        <v>21201130.727466401</v>
      </c>
      <c r="MY137">
        <v>318667.64568541199</v>
      </c>
      <c r="MZ137">
        <v>3837266.58270369</v>
      </c>
      <c r="NA137">
        <v>550204.05883505696</v>
      </c>
      <c r="NB137">
        <v>18008750.692991901</v>
      </c>
      <c r="NC137">
        <v>7277295.0248506404</v>
      </c>
      <c r="ND137">
        <v>14869043.9613971</v>
      </c>
      <c r="NE137">
        <v>16053262.314392099</v>
      </c>
      <c r="NF137">
        <v>17280043.242107902</v>
      </c>
      <c r="NG137">
        <v>7695908.7179454099</v>
      </c>
      <c r="NH137">
        <v>55904645.928103998</v>
      </c>
      <c r="NI137">
        <v>4681219.9397044303</v>
      </c>
      <c r="NJ137">
        <v>31886803.013873901</v>
      </c>
      <c r="NK137">
        <v>10422997.681010799</v>
      </c>
      <c r="NL137">
        <v>20086596.7911602</v>
      </c>
      <c r="NM137">
        <v>238886509.08824199</v>
      </c>
      <c r="NN137">
        <v>46499747.240940303</v>
      </c>
      <c r="NO137">
        <v>144802952.131614</v>
      </c>
      <c r="NP137">
        <v>439367.97012281697</v>
      </c>
      <c r="NQ137">
        <v>453826.07248722599</v>
      </c>
      <c r="NR137">
        <v>145460.728917931</v>
      </c>
      <c r="NS137">
        <v>221129.73944995599</v>
      </c>
      <c r="NT137">
        <v>89357.228634885803</v>
      </c>
      <c r="NU137">
        <v>116177.71940375899</v>
      </c>
      <c r="NV137">
        <v>204827.77492859299</v>
      </c>
      <c r="NW137">
        <v>73004.587801242305</v>
      </c>
      <c r="NX137">
        <v>7066.5423897848495</v>
      </c>
      <c r="NY137">
        <v>168554.85365678201</v>
      </c>
      <c r="NZ137">
        <v>339414.92330825102</v>
      </c>
      <c r="OA137">
        <v>43610.372333386098</v>
      </c>
      <c r="OB137">
        <v>1846323.73391184</v>
      </c>
      <c r="OC137">
        <v>3532791.32461577</v>
      </c>
      <c r="OD137">
        <v>1701919.3104754</v>
      </c>
      <c r="OE137">
        <v>877487.62849117804</v>
      </c>
      <c r="OF137">
        <v>503788.92562462098</v>
      </c>
      <c r="OG137">
        <v>840401.94554236997</v>
      </c>
      <c r="OH137">
        <v>245655.81593176199</v>
      </c>
      <c r="OI137">
        <v>311450.02334964101</v>
      </c>
      <c r="OJ137">
        <v>18087108.906977199</v>
      </c>
      <c r="OK137">
        <v>26498701.883803599</v>
      </c>
      <c r="OL137">
        <v>18035809.045382898</v>
      </c>
      <c r="OM137">
        <v>5634271.6711059501</v>
      </c>
      <c r="ON137">
        <v>0</v>
      </c>
    </row>
    <row r="138" spans="1:404" x14ac:dyDescent="0.25">
      <c r="A138" t="s">
        <v>5</v>
      </c>
      <c r="B138">
        <v>134</v>
      </c>
      <c r="C138" t="s">
        <v>538</v>
      </c>
      <c r="D138" t="s">
        <v>539</v>
      </c>
      <c r="E138" s="4">
        <v>21949.6671694297</v>
      </c>
      <c r="F138" s="4">
        <v>2424398.0850236099</v>
      </c>
      <c r="G138" s="4">
        <v>1049272.45889284</v>
      </c>
      <c r="H138" s="4">
        <v>54576210.225039102</v>
      </c>
      <c r="I138" s="4">
        <v>743392.65469952999</v>
      </c>
      <c r="J138" s="4">
        <v>46625.307160463897</v>
      </c>
      <c r="K138" s="4">
        <v>30755.279392194901</v>
      </c>
      <c r="L138" s="4">
        <v>1586526.53665103</v>
      </c>
      <c r="M138" s="4">
        <v>1380908.8940948599</v>
      </c>
      <c r="N138" s="4">
        <v>2410418.02706355</v>
      </c>
      <c r="O138" s="4">
        <v>21073506.7415969</v>
      </c>
      <c r="P138" s="4">
        <v>2812384.1049082801</v>
      </c>
      <c r="Q138" s="4">
        <v>944308.10733841604</v>
      </c>
      <c r="R138" s="4">
        <v>2105206.0343293701</v>
      </c>
      <c r="S138" s="4">
        <v>4074.3477120419602</v>
      </c>
      <c r="T138" s="4">
        <v>0</v>
      </c>
      <c r="U138" s="4">
        <v>0</v>
      </c>
      <c r="V138" s="4">
        <v>3129310.5994180301</v>
      </c>
      <c r="W138" s="4">
        <v>9199655.4220609497</v>
      </c>
      <c r="X138" s="28">
        <v>198116.45965531099</v>
      </c>
      <c r="Y138" s="28">
        <v>7503.5000547252102</v>
      </c>
      <c r="Z138" s="28">
        <v>2772233.6646298799</v>
      </c>
      <c r="AA138" s="28">
        <v>7918.5480001035603</v>
      </c>
      <c r="AB138" s="28">
        <v>84307.896850494901</v>
      </c>
      <c r="AC138" s="28">
        <v>270469.61007894803</v>
      </c>
      <c r="AD138" s="28">
        <v>1220412.04395129</v>
      </c>
      <c r="AE138" s="28">
        <v>37750.674710376203</v>
      </c>
      <c r="AF138" s="28">
        <v>1472256.09144348</v>
      </c>
      <c r="AG138" s="28">
        <v>3117789.5276501002</v>
      </c>
      <c r="AH138" s="28">
        <v>18438.667516760601</v>
      </c>
      <c r="AI138" s="28">
        <v>3782.8055694463401</v>
      </c>
      <c r="AJ138" s="28">
        <v>49246.325504641602</v>
      </c>
      <c r="AK138" s="28">
        <v>2669.92405733126</v>
      </c>
      <c r="AL138" s="28">
        <v>9691.5682816776807</v>
      </c>
      <c r="AM138" s="28">
        <v>246.14264189932899</v>
      </c>
      <c r="AN138" s="28">
        <v>4399.6023930731399</v>
      </c>
      <c r="AO138" s="28">
        <v>10972.939444985999</v>
      </c>
      <c r="AP138" s="28">
        <v>12780.7416721962</v>
      </c>
      <c r="AQ138" s="28">
        <v>12227.621471853399</v>
      </c>
      <c r="AR138" s="4">
        <v>867632.19066324702</v>
      </c>
      <c r="AS138" s="4">
        <v>346950.92383515899</v>
      </c>
      <c r="AT138" s="4">
        <v>579180.36139823799</v>
      </c>
      <c r="AU138" s="4">
        <v>17633639.616491001</v>
      </c>
      <c r="AV138" s="4">
        <v>19091113.699775599</v>
      </c>
      <c r="AW138" s="4">
        <v>17839335.441141099</v>
      </c>
      <c r="AX138" s="4">
        <v>34304002.6251131</v>
      </c>
      <c r="AY138" s="4">
        <v>1859539.0329016701</v>
      </c>
      <c r="AZ138" s="4">
        <v>82743171.370476604</v>
      </c>
      <c r="BA138" s="4">
        <v>383258.02543421701</v>
      </c>
      <c r="BB138" s="4">
        <v>2762604.5411143699</v>
      </c>
      <c r="BC138" s="4">
        <v>228538910.66622499</v>
      </c>
      <c r="BD138" s="4">
        <v>32602882.295818102</v>
      </c>
      <c r="BE138" s="4">
        <v>19127504.584009901</v>
      </c>
      <c r="BF138" s="4">
        <v>14334251.476766299</v>
      </c>
      <c r="BG138" s="4">
        <v>55100053.154468998</v>
      </c>
      <c r="BH138" s="4">
        <v>57480897.445260897</v>
      </c>
      <c r="BI138" s="4">
        <v>20370203.9621966</v>
      </c>
      <c r="BJ138" s="4">
        <v>43224566.291117303</v>
      </c>
      <c r="BK138" s="4">
        <v>0</v>
      </c>
      <c r="BL138" s="4">
        <v>1222065.38559236</v>
      </c>
      <c r="BM138" s="4">
        <v>0</v>
      </c>
      <c r="BN138" s="4">
        <v>29932709.87286</v>
      </c>
      <c r="BO138" s="4">
        <v>51382553.107546397</v>
      </c>
      <c r="BP138" s="4">
        <v>247716.036293187</v>
      </c>
      <c r="BQ138" s="4">
        <v>0</v>
      </c>
      <c r="BR138" s="4">
        <v>1871.98822161013</v>
      </c>
      <c r="BS138" s="4">
        <v>135466223.01108399</v>
      </c>
      <c r="BT138" s="4">
        <v>3106.4711810243298</v>
      </c>
      <c r="BU138" s="4">
        <v>379.22618978617697</v>
      </c>
      <c r="BV138" s="4">
        <v>2176040.5526229599</v>
      </c>
      <c r="BW138" s="4">
        <v>5271997.4287069999</v>
      </c>
      <c r="BX138" s="4">
        <v>46308661.7352961</v>
      </c>
      <c r="BY138" s="4">
        <v>1190128.32709512</v>
      </c>
      <c r="BZ138" s="4">
        <v>1106.7324889843601</v>
      </c>
      <c r="CA138" s="4">
        <v>3631354.88644451</v>
      </c>
      <c r="CB138" s="4">
        <v>18268.986466902901</v>
      </c>
      <c r="CC138" s="4">
        <v>14.9317351224741</v>
      </c>
      <c r="CD138" s="4">
        <v>657070.35581631598</v>
      </c>
      <c r="CE138" s="4">
        <v>73251.214999627904</v>
      </c>
      <c r="CF138" s="4">
        <v>213839.430981846</v>
      </c>
      <c r="CG138" s="4">
        <v>101546.365645105</v>
      </c>
      <c r="CH138" s="4">
        <v>17749.6640762311</v>
      </c>
      <c r="CI138" s="4">
        <v>26694.757147888798</v>
      </c>
      <c r="CJ138" s="4">
        <v>80688.120010554005</v>
      </c>
      <c r="CK138" s="4">
        <v>329203.26277821802</v>
      </c>
      <c r="CL138" s="4">
        <v>57187392.928923197</v>
      </c>
      <c r="CM138" s="4">
        <v>0</v>
      </c>
      <c r="CN138" s="4">
        <v>225880.52006836201</v>
      </c>
      <c r="CO138" s="4">
        <v>1129782.98570767</v>
      </c>
      <c r="CP138" s="4">
        <v>56733536.862274803</v>
      </c>
      <c r="CQ138" s="4">
        <v>30545.124813918701</v>
      </c>
      <c r="CR138" s="4">
        <v>89557.596456547501</v>
      </c>
      <c r="CS138" s="4">
        <v>945907.80339324498</v>
      </c>
      <c r="CT138" s="4">
        <v>651862.51073717105</v>
      </c>
      <c r="CU138" s="4">
        <v>691595.44300755498</v>
      </c>
      <c r="CV138" s="4">
        <v>34977641.018736698</v>
      </c>
      <c r="CW138" s="4">
        <v>667690.02722094604</v>
      </c>
      <c r="CX138" s="4">
        <v>0</v>
      </c>
      <c r="CY138" s="4">
        <v>3565032.5625569401</v>
      </c>
      <c r="CZ138" s="4">
        <v>276886.22428790602</v>
      </c>
      <c r="DA138" s="4">
        <v>1643161.0369152799</v>
      </c>
      <c r="DB138" s="4">
        <v>0</v>
      </c>
      <c r="DC138" s="4">
        <v>13532764.561153401</v>
      </c>
      <c r="DD138" s="4">
        <v>4747346.2904598899</v>
      </c>
      <c r="DE138" s="4">
        <v>0</v>
      </c>
      <c r="DF138" s="4">
        <v>726973.49596363795</v>
      </c>
      <c r="DG138" s="4">
        <v>0</v>
      </c>
      <c r="DH138" s="4">
        <v>3630342.57937343</v>
      </c>
      <c r="DI138" s="4">
        <v>0</v>
      </c>
      <c r="DJ138" s="4">
        <v>71488.062167780197</v>
      </c>
      <c r="DK138" s="4">
        <v>0</v>
      </c>
      <c r="DL138" s="4">
        <v>1500252.7678235101</v>
      </c>
      <c r="DM138" s="4">
        <v>0</v>
      </c>
      <c r="DN138" s="4">
        <v>623607.34305027896</v>
      </c>
      <c r="DO138" s="4">
        <v>0</v>
      </c>
      <c r="DP138" s="4">
        <v>702869.19676234503</v>
      </c>
      <c r="DQ138" s="4">
        <v>81421151.309477702</v>
      </c>
      <c r="DR138" s="4">
        <v>159192004.90493801</v>
      </c>
      <c r="DS138" s="4">
        <v>16277301.5961615</v>
      </c>
      <c r="DT138" s="4">
        <v>58833184.141763598</v>
      </c>
      <c r="DU138" s="4">
        <v>45870687.190859199</v>
      </c>
      <c r="DV138" s="4">
        <v>53711178.566691801</v>
      </c>
      <c r="DW138" s="4">
        <v>310662573.61910701</v>
      </c>
      <c r="DX138" s="4">
        <v>41358118.433154799</v>
      </c>
      <c r="DY138" s="4">
        <v>137689624.49918801</v>
      </c>
      <c r="DZ138" s="4">
        <v>1382951.52539489</v>
      </c>
      <c r="EA138" s="4">
        <v>0</v>
      </c>
      <c r="EB138" s="4">
        <v>7065080.9005296296</v>
      </c>
      <c r="EC138" s="4">
        <v>8668744.3022339009</v>
      </c>
      <c r="ED138" s="4">
        <v>1240661.7193833101</v>
      </c>
      <c r="EE138" s="4">
        <v>2713380.3836021102</v>
      </c>
      <c r="EF138" s="4">
        <v>514215.17266323703</v>
      </c>
      <c r="EG138" s="4">
        <v>696013.76892108598</v>
      </c>
      <c r="EH138" s="4">
        <v>3293235223.88375</v>
      </c>
      <c r="EI138" s="4">
        <v>120229.42353480301</v>
      </c>
      <c r="EJ138" s="4">
        <v>5389.64296196537</v>
      </c>
      <c r="EK138" s="4">
        <v>108.446769909133</v>
      </c>
      <c r="EL138" s="4">
        <v>33527.052613543499</v>
      </c>
      <c r="EM138" s="4">
        <v>534980.01269914699</v>
      </c>
      <c r="EN138" s="4">
        <v>54005303.3453122</v>
      </c>
      <c r="EO138" s="4">
        <v>254154364.93907699</v>
      </c>
      <c r="EP138" s="4">
        <v>81803.585653001603</v>
      </c>
      <c r="EQ138" s="4">
        <v>146158.98963355899</v>
      </c>
      <c r="ER138" s="4">
        <v>95.371913107957695</v>
      </c>
      <c r="ES138" s="4">
        <v>78.0244520816277</v>
      </c>
      <c r="ET138" s="4">
        <v>55072.568625067099</v>
      </c>
      <c r="EU138" s="4">
        <v>195751706.808864</v>
      </c>
      <c r="EV138" s="4">
        <v>8894932.2904507108</v>
      </c>
      <c r="EW138" s="4">
        <v>34769772.599064402</v>
      </c>
      <c r="EX138" s="4">
        <v>414098103.90464199</v>
      </c>
      <c r="EY138" s="4">
        <v>0</v>
      </c>
      <c r="EZ138" s="4">
        <v>13115978.995051401</v>
      </c>
      <c r="FA138" s="4">
        <v>1332438.34516378</v>
      </c>
      <c r="FB138" s="4">
        <v>683180.39692504203</v>
      </c>
      <c r="FC138" s="4">
        <v>810080.81738879695</v>
      </c>
      <c r="FD138" s="4">
        <v>168083024.60260201</v>
      </c>
      <c r="FE138" s="4">
        <v>3520362.71303296</v>
      </c>
      <c r="FF138" s="4">
        <v>12632130.537761901</v>
      </c>
      <c r="FG138" s="4">
        <v>16378.638810811201</v>
      </c>
      <c r="FH138" s="4">
        <v>773528.95016251295</v>
      </c>
      <c r="FI138" s="4">
        <v>207792.730517791</v>
      </c>
      <c r="FJ138" s="4">
        <v>6612522.0117628798</v>
      </c>
      <c r="FK138" s="4">
        <v>12986893.5829193</v>
      </c>
      <c r="FL138" s="4">
        <v>23801487.525065299</v>
      </c>
      <c r="FM138" s="4">
        <v>33782483.168262899</v>
      </c>
      <c r="FN138" s="4">
        <v>29707756.065467302</v>
      </c>
      <c r="FO138" s="4">
        <v>2138791.1108382698</v>
      </c>
      <c r="FP138" s="4">
        <v>171319248.96663699</v>
      </c>
      <c r="FQ138" s="4">
        <v>3738594.4737867801</v>
      </c>
      <c r="FR138" s="4">
        <v>22465748.697581202</v>
      </c>
      <c r="FS138" s="4">
        <v>16944410.645373199</v>
      </c>
      <c r="FT138" s="4">
        <v>53367283.448464498</v>
      </c>
      <c r="FU138" s="4">
        <v>281051108.78587902</v>
      </c>
      <c r="FV138" s="4">
        <v>267494651.743534</v>
      </c>
      <c r="FW138" s="4">
        <v>599405520.53479695</v>
      </c>
      <c r="FX138" s="4">
        <v>1672436.1568322801</v>
      </c>
      <c r="FY138" s="4">
        <v>2284433.3206716399</v>
      </c>
      <c r="FZ138" s="4">
        <v>2441677.31718877</v>
      </c>
      <c r="GA138" s="4">
        <v>3111273.47280015</v>
      </c>
      <c r="GB138" s="4">
        <v>344754.175549609</v>
      </c>
      <c r="GC138" s="4">
        <v>1134144.4124149</v>
      </c>
      <c r="GD138" s="4">
        <v>2268032.0486948499</v>
      </c>
      <c r="GE138" s="4">
        <v>341525.20331834402</v>
      </c>
      <c r="GF138" s="4">
        <v>31083.457636112998</v>
      </c>
      <c r="GG138" s="4">
        <v>1773775.71236855</v>
      </c>
      <c r="GH138" s="4">
        <v>3369725.8692757199</v>
      </c>
      <c r="GI138" s="4">
        <v>26104.659113296999</v>
      </c>
      <c r="GJ138" s="4">
        <v>3156197.0890162899</v>
      </c>
      <c r="GK138" s="4">
        <v>2973291.7499215398</v>
      </c>
      <c r="GL138" s="4">
        <v>1024630.21074149</v>
      </c>
      <c r="GM138" s="4">
        <v>836142.49930578703</v>
      </c>
      <c r="GN138" s="4">
        <v>184534.20932232699</v>
      </c>
      <c r="GO138" s="4">
        <v>1356613.6812517999</v>
      </c>
      <c r="GP138" s="4">
        <v>126885.06627432699</v>
      </c>
      <c r="GQ138" s="4">
        <v>246745.95053119</v>
      </c>
      <c r="GR138" s="4">
        <v>103916492.157316</v>
      </c>
      <c r="GS138" s="4">
        <v>135194023.78468201</v>
      </c>
      <c r="GT138" s="4">
        <v>69957994.392674595</v>
      </c>
      <c r="GU138" s="4">
        <v>3517171.0298413201</v>
      </c>
      <c r="GV138" s="4">
        <v>0</v>
      </c>
      <c r="GW138">
        <v>473537.53574896202</v>
      </c>
      <c r="GX138">
        <v>411587.76364013401</v>
      </c>
      <c r="GY138">
        <v>273207.38070442999</v>
      </c>
      <c r="GZ138">
        <v>6055667.2861038297</v>
      </c>
      <c r="HA138">
        <v>185452.560594763</v>
      </c>
      <c r="HB138">
        <v>18592.341889263502</v>
      </c>
      <c r="HC138">
        <v>32264.046928902</v>
      </c>
      <c r="HD138">
        <v>781380.63713275897</v>
      </c>
      <c r="HE138">
        <v>261273.40470695199</v>
      </c>
      <c r="HF138">
        <v>112696.16946912699</v>
      </c>
      <c r="HG138">
        <v>461018.37252665899</v>
      </c>
      <c r="HH138">
        <v>109305.648350834</v>
      </c>
      <c r="HI138">
        <v>553192.32034741901</v>
      </c>
      <c r="HJ138">
        <v>396398.64693177398</v>
      </c>
      <c r="HK138">
        <v>19846.8887958206</v>
      </c>
      <c r="HL138">
        <v>0</v>
      </c>
      <c r="HM138">
        <v>0</v>
      </c>
      <c r="HN138">
        <v>489264.762707218</v>
      </c>
      <c r="HO138">
        <v>680475.13740420202</v>
      </c>
      <c r="HP138">
        <v>27095.6851583063</v>
      </c>
      <c r="HQ138">
        <v>18116.102681776199</v>
      </c>
      <c r="HR138">
        <v>138855.65233323499</v>
      </c>
      <c r="HS138">
        <v>1670.39551685536</v>
      </c>
      <c r="HT138">
        <v>454.95204919640202</v>
      </c>
      <c r="HU138">
        <v>25602.447267684998</v>
      </c>
      <c r="HV138">
        <v>28664.433114007101</v>
      </c>
      <c r="HW138">
        <v>999.864066453379</v>
      </c>
      <c r="HX138">
        <v>377018.23661120399</v>
      </c>
      <c r="HY138">
        <v>305030.23205738701</v>
      </c>
      <c r="HZ138">
        <v>49120.541700866597</v>
      </c>
      <c r="IA138">
        <v>90410.792411478498</v>
      </c>
      <c r="IB138">
        <v>398417.123706137</v>
      </c>
      <c r="IC138">
        <v>197589.41560397999</v>
      </c>
      <c r="ID138">
        <v>243399.356527984</v>
      </c>
      <c r="IE138">
        <v>123583.019734191</v>
      </c>
      <c r="IF138">
        <v>53790.778133526001</v>
      </c>
      <c r="IG138">
        <v>443034.35060740501</v>
      </c>
      <c r="IH138">
        <v>93201.522067838596</v>
      </c>
      <c r="II138">
        <v>168485.19779118599</v>
      </c>
      <c r="IJ138">
        <v>98534.071664596995</v>
      </c>
      <c r="IK138">
        <v>165909.88110477399</v>
      </c>
      <c r="IL138">
        <v>184614.66539438799</v>
      </c>
      <c r="IM138">
        <v>1241087.26316486</v>
      </c>
      <c r="IN138">
        <v>1398887.6693754301</v>
      </c>
      <c r="IO138">
        <v>1033376.47631152</v>
      </c>
      <c r="IP138">
        <v>945790.80947542598</v>
      </c>
      <c r="IQ138">
        <v>746192.63476692396</v>
      </c>
      <c r="IR138">
        <v>8259568.5289597204</v>
      </c>
      <c r="IS138">
        <v>1256008.36865971</v>
      </c>
      <c r="IT138">
        <v>336832.58935431001</v>
      </c>
      <c r="IU138">
        <v>41215519.787110403</v>
      </c>
      <c r="IV138">
        <v>18981992.675201401</v>
      </c>
      <c r="IW138">
        <v>6846559.46174936</v>
      </c>
      <c r="IX138">
        <v>3422373.3698505601</v>
      </c>
      <c r="IY138">
        <v>15904961.097019801</v>
      </c>
      <c r="IZ138">
        <v>20324671.422502201</v>
      </c>
      <c r="JA138">
        <v>7897841.6697190497</v>
      </c>
      <c r="JB138">
        <v>2270044.0030347002</v>
      </c>
      <c r="JC138">
        <v>0</v>
      </c>
      <c r="JD138">
        <v>57802.187032141999</v>
      </c>
      <c r="JE138">
        <v>0</v>
      </c>
      <c r="JF138">
        <v>7390648.8774261102</v>
      </c>
      <c r="JG138">
        <v>4446345.4671933902</v>
      </c>
      <c r="JH138">
        <v>26600.2044078974</v>
      </c>
      <c r="JI138">
        <v>7.8685666833074199</v>
      </c>
      <c r="JJ138">
        <v>1011.51698936486</v>
      </c>
      <c r="JK138">
        <v>28411184.8221642</v>
      </c>
      <c r="JL138">
        <v>731.080454117199</v>
      </c>
      <c r="JM138">
        <v>168.72298208350699</v>
      </c>
      <c r="JN138">
        <v>171066.38078231399</v>
      </c>
      <c r="JO138">
        <v>888331.70669283695</v>
      </c>
      <c r="JP138">
        <v>7610202.5889641196</v>
      </c>
      <c r="JQ138">
        <v>418184.40004689799</v>
      </c>
      <c r="JR138">
        <v>896.13074349472799</v>
      </c>
      <c r="JS138">
        <v>618186.89078538399</v>
      </c>
      <c r="JT138">
        <v>10848.672170395799</v>
      </c>
      <c r="JU138">
        <v>1427.61999572538</v>
      </c>
      <c r="JV138">
        <v>40226.503232599003</v>
      </c>
      <c r="JW138">
        <v>5858.3250061951203</v>
      </c>
      <c r="JX138">
        <v>41452.264104148897</v>
      </c>
      <c r="JY138">
        <v>15257.083023536499</v>
      </c>
      <c r="JZ138">
        <v>4137.7576288762202</v>
      </c>
      <c r="KA138">
        <v>16755.4970731414</v>
      </c>
      <c r="KB138">
        <v>12749.1917596084</v>
      </c>
      <c r="KC138">
        <v>79004.2470319282</v>
      </c>
      <c r="KD138">
        <v>908159.40046082798</v>
      </c>
      <c r="KE138">
        <v>0</v>
      </c>
      <c r="KF138">
        <v>22008.427076338699</v>
      </c>
      <c r="KG138">
        <v>209639.947396242</v>
      </c>
      <c r="KH138">
        <v>49403952.739900403</v>
      </c>
      <c r="KI138">
        <v>12599.2954228667</v>
      </c>
      <c r="KJ138">
        <v>398264.12621685298</v>
      </c>
      <c r="KK138">
        <v>89777.801256202496</v>
      </c>
      <c r="KL138">
        <v>23484.278360906901</v>
      </c>
      <c r="KM138">
        <v>1164.8532577835799</v>
      </c>
      <c r="KN138">
        <v>10161360.7008064</v>
      </c>
      <c r="KO138">
        <v>725933.20557653997</v>
      </c>
      <c r="KP138">
        <v>0</v>
      </c>
      <c r="KQ138">
        <v>1103577.0161056099</v>
      </c>
      <c r="KR138">
        <v>14938.564763525699</v>
      </c>
      <c r="KS138">
        <v>73648.585436373396</v>
      </c>
      <c r="KT138">
        <v>0</v>
      </c>
      <c r="KU138">
        <v>1705565.45455567</v>
      </c>
      <c r="KV138">
        <v>1609860.6775994501</v>
      </c>
      <c r="KW138">
        <v>0</v>
      </c>
      <c r="KX138">
        <v>321335.037977434</v>
      </c>
      <c r="KY138">
        <v>0</v>
      </c>
      <c r="KZ138">
        <v>777607.82653016504</v>
      </c>
      <c r="LA138">
        <v>0</v>
      </c>
      <c r="LB138">
        <v>87384.977624584193</v>
      </c>
      <c r="LC138">
        <v>0</v>
      </c>
      <c r="LD138">
        <v>258856.98696565101</v>
      </c>
      <c r="LE138">
        <v>0</v>
      </c>
      <c r="LF138">
        <v>336447.27960302302</v>
      </c>
      <c r="LG138">
        <v>0</v>
      </c>
      <c r="LH138">
        <v>383002.76179523999</v>
      </c>
      <c r="LI138">
        <v>19773194.285443202</v>
      </c>
      <c r="LJ138">
        <v>204494334.30189699</v>
      </c>
      <c r="LK138">
        <v>11239186.9849761</v>
      </c>
      <c r="LL138">
        <v>49475331.2452778</v>
      </c>
      <c r="LM138">
        <v>29056450.934665799</v>
      </c>
      <c r="LN138">
        <v>36178715.288064703</v>
      </c>
      <c r="LO138">
        <v>247468392.48233399</v>
      </c>
      <c r="LP138">
        <v>46293196.701098502</v>
      </c>
      <c r="LQ138">
        <v>37091461.392988198</v>
      </c>
      <c r="LR138">
        <v>175257.27343004299</v>
      </c>
      <c r="LS138">
        <v>0</v>
      </c>
      <c r="LT138">
        <v>601952.50301503495</v>
      </c>
      <c r="LU138">
        <v>550497.77948176605</v>
      </c>
      <c r="LV138">
        <v>64271.850726668199</v>
      </c>
      <c r="LW138">
        <v>177419.793232097</v>
      </c>
      <c r="LX138">
        <v>9212.8255046082504</v>
      </c>
      <c r="LY138">
        <v>275271.50657592103</v>
      </c>
      <c r="LZ138">
        <v>19587.581982464799</v>
      </c>
      <c r="MA138">
        <v>889.06114594691496</v>
      </c>
      <c r="MB138">
        <v>23.035303364075801</v>
      </c>
      <c r="MC138">
        <v>150.64243910938001</v>
      </c>
      <c r="MD138">
        <v>6841.2307348361601</v>
      </c>
      <c r="ME138">
        <v>7472.4056234663803</v>
      </c>
      <c r="MF138">
        <v>229922.08983066599</v>
      </c>
      <c r="MG138">
        <v>1081434.94741334</v>
      </c>
      <c r="MH138">
        <v>593.30710633153899</v>
      </c>
      <c r="MI138">
        <v>476.59728589422099</v>
      </c>
      <c r="MJ138">
        <v>2509.8259083247699</v>
      </c>
      <c r="MK138">
        <v>819.39796844245097</v>
      </c>
      <c r="ML138">
        <v>31082.848992221199</v>
      </c>
      <c r="MM138">
        <v>1468643.8124828499</v>
      </c>
      <c r="MN138">
        <v>53426.963601206298</v>
      </c>
      <c r="MO138">
        <v>600755.04653832398</v>
      </c>
      <c r="MP138">
        <v>149854795.779805</v>
      </c>
      <c r="MQ138">
        <v>0</v>
      </c>
      <c r="MR138">
        <v>2675965.7349406499</v>
      </c>
      <c r="MS138">
        <v>60403.495617017099</v>
      </c>
      <c r="MT138">
        <v>1977450.74159577</v>
      </c>
      <c r="MU138">
        <v>2150439.2999949302</v>
      </c>
      <c r="MV138">
        <v>34505280.589736</v>
      </c>
      <c r="MW138">
        <v>2161369.0020563002</v>
      </c>
      <c r="MX138">
        <v>7949531.9693947798</v>
      </c>
      <c r="MY138">
        <v>127075.18516087301</v>
      </c>
      <c r="MZ138">
        <v>1140371.13176176</v>
      </c>
      <c r="NA138">
        <v>190749.981867241</v>
      </c>
      <c r="NB138">
        <v>5379173.4395406796</v>
      </c>
      <c r="NC138">
        <v>2509366.0150162601</v>
      </c>
      <c r="ND138">
        <v>5288815.6453655399</v>
      </c>
      <c r="NE138">
        <v>10083632.7098867</v>
      </c>
      <c r="NF138">
        <v>6711068.7618501997</v>
      </c>
      <c r="NG138">
        <v>3151822.1856485298</v>
      </c>
      <c r="NH138">
        <v>20346927.083702698</v>
      </c>
      <c r="NI138">
        <v>1855739.3279971599</v>
      </c>
      <c r="NJ138">
        <v>12335630.2091642</v>
      </c>
      <c r="NK138">
        <v>4841109.1399175897</v>
      </c>
      <c r="NL138">
        <v>8134353.2037688997</v>
      </c>
      <c r="NM138">
        <v>97683956.389564306</v>
      </c>
      <c r="NN138">
        <v>15967216.592047</v>
      </c>
      <c r="NO138">
        <v>62039533.686427698</v>
      </c>
      <c r="NP138">
        <v>282786.96652775398</v>
      </c>
      <c r="NQ138">
        <v>291807.53839576303</v>
      </c>
      <c r="NR138">
        <v>82902.980709895899</v>
      </c>
      <c r="NS138">
        <v>102768.05349920801</v>
      </c>
      <c r="NT138">
        <v>48744.455771527602</v>
      </c>
      <c r="NU138">
        <v>62616.917134542004</v>
      </c>
      <c r="NV138">
        <v>112891.21485837401</v>
      </c>
      <c r="NW138">
        <v>33526.8079193413</v>
      </c>
      <c r="NX138">
        <v>2758.7734771372302</v>
      </c>
      <c r="NY138">
        <v>90071.018991185396</v>
      </c>
      <c r="NZ138">
        <v>190264.377233559</v>
      </c>
      <c r="OA138">
        <v>21422.458468465</v>
      </c>
      <c r="OB138">
        <v>969186.30833256198</v>
      </c>
      <c r="OC138">
        <v>1814769.8971200001</v>
      </c>
      <c r="OD138">
        <v>838622.53526449297</v>
      </c>
      <c r="OE138">
        <v>412919.46881102602</v>
      </c>
      <c r="OF138">
        <v>250198.271567572</v>
      </c>
      <c r="OG138">
        <v>389960.99243910098</v>
      </c>
      <c r="OH138">
        <v>108345.95211068699</v>
      </c>
      <c r="OI138">
        <v>140269.60343310499</v>
      </c>
      <c r="OJ138">
        <v>5634068.2293807203</v>
      </c>
      <c r="OK138">
        <v>8511631.27749913</v>
      </c>
      <c r="OL138">
        <v>6851834.2850252697</v>
      </c>
      <c r="OM138">
        <v>2770973.7680869601</v>
      </c>
      <c r="ON138">
        <v>0</v>
      </c>
    </row>
    <row r="139" spans="1:404" x14ac:dyDescent="0.25">
      <c r="A139" t="s">
        <v>5</v>
      </c>
      <c r="B139">
        <v>135</v>
      </c>
      <c r="C139" t="s">
        <v>540</v>
      </c>
      <c r="D139" t="s">
        <v>541</v>
      </c>
      <c r="E139" s="4">
        <v>6191.1071349572503</v>
      </c>
      <c r="F139" s="4">
        <v>801296.60484677996</v>
      </c>
      <c r="G139" s="4">
        <v>259662.29466465799</v>
      </c>
      <c r="H139" s="4">
        <v>7928062.7229756098</v>
      </c>
      <c r="I139" s="4">
        <v>198899.99982737401</v>
      </c>
      <c r="J139" s="4">
        <v>15500.8393506343</v>
      </c>
      <c r="K139" s="4">
        <v>2781.5287707943899</v>
      </c>
      <c r="L139" s="4">
        <v>400346.80410025798</v>
      </c>
      <c r="M139" s="4">
        <v>362002.25125933997</v>
      </c>
      <c r="N139" s="4">
        <v>678540.47697933798</v>
      </c>
      <c r="O139" s="4">
        <v>5624148.8831989598</v>
      </c>
      <c r="P139" s="4">
        <v>660396.46181598795</v>
      </c>
      <c r="Q139" s="4">
        <v>248558.08296400399</v>
      </c>
      <c r="R139" s="4">
        <v>456326.17831191601</v>
      </c>
      <c r="S139" s="4">
        <v>956.02452045629195</v>
      </c>
      <c r="T139" s="4">
        <v>0</v>
      </c>
      <c r="U139" s="4">
        <v>0</v>
      </c>
      <c r="V139" s="4">
        <v>270818.77237956598</v>
      </c>
      <c r="W139" s="4">
        <v>1087140.6512954</v>
      </c>
      <c r="X139" s="28">
        <v>75818.829656961505</v>
      </c>
      <c r="Y139" s="28">
        <v>783.79217417759503</v>
      </c>
      <c r="Z139" s="28">
        <v>318442.20737236203</v>
      </c>
      <c r="AA139" s="28">
        <v>185.56556928217199</v>
      </c>
      <c r="AB139" s="28">
        <v>33993.869485522198</v>
      </c>
      <c r="AC139" s="28">
        <v>63629.550898246503</v>
      </c>
      <c r="AD139" s="28">
        <v>471452.99490255699</v>
      </c>
      <c r="AE139" s="28">
        <v>3732.3948091889902</v>
      </c>
      <c r="AF139" s="28">
        <v>496119.30053648999</v>
      </c>
      <c r="AG139" s="28">
        <v>401457.81642324</v>
      </c>
      <c r="AH139" s="28">
        <v>2619.8779092844202</v>
      </c>
      <c r="AI139" s="28">
        <v>473.31323739803298</v>
      </c>
      <c r="AJ139" s="28">
        <v>444.39950642224198</v>
      </c>
      <c r="AK139" s="28">
        <v>1104.3993436313899</v>
      </c>
      <c r="AL139" s="28">
        <v>3837.1988349145299</v>
      </c>
      <c r="AM139" s="28">
        <v>86.380555827469493</v>
      </c>
      <c r="AN139" s="28">
        <v>730.05794106491396</v>
      </c>
      <c r="AO139" s="28">
        <v>2432.3902724048999</v>
      </c>
      <c r="AP139" s="28">
        <v>2373.54199995925</v>
      </c>
      <c r="AQ139" s="28">
        <v>834.83906604943604</v>
      </c>
      <c r="AR139" s="4">
        <v>10066.6505873275</v>
      </c>
      <c r="AS139" s="4">
        <v>18129.821732515102</v>
      </c>
      <c r="AT139" s="4">
        <v>35173.556193382101</v>
      </c>
      <c r="AU139" s="4">
        <v>2337328.95216625</v>
      </c>
      <c r="AV139" s="4">
        <v>4898610.6686501401</v>
      </c>
      <c r="AW139" s="4">
        <v>3862081.3410515301</v>
      </c>
      <c r="AX139" s="4">
        <v>6616062.0511364099</v>
      </c>
      <c r="AY139" s="4">
        <v>304921.34336711001</v>
      </c>
      <c r="AZ139" s="4">
        <v>23580539.3216879</v>
      </c>
      <c r="BA139" s="4">
        <v>290461.37493419001</v>
      </c>
      <c r="BB139" s="4">
        <v>682826.77427738404</v>
      </c>
      <c r="BC139" s="4">
        <v>45911025.376730599</v>
      </c>
      <c r="BD139" s="4">
        <v>8156862.3794310102</v>
      </c>
      <c r="BE139" s="4">
        <v>5538318.6116821701</v>
      </c>
      <c r="BF139" s="4">
        <v>3267787.16192671</v>
      </c>
      <c r="BG139" s="4">
        <v>11738018.2848849</v>
      </c>
      <c r="BH139" s="4">
        <v>13833667.4063295</v>
      </c>
      <c r="BI139" s="4">
        <v>3600762.5034712502</v>
      </c>
      <c r="BJ139" s="4">
        <v>13467334.891414599</v>
      </c>
      <c r="BK139" s="4">
        <v>0</v>
      </c>
      <c r="BL139" s="4">
        <v>321579.05624565098</v>
      </c>
      <c r="BM139" s="4">
        <v>0</v>
      </c>
      <c r="BN139" s="4">
        <v>10193717.1441551</v>
      </c>
      <c r="BO139" s="4">
        <v>13322893.085983999</v>
      </c>
      <c r="BP139" s="4">
        <v>305420.237809196</v>
      </c>
      <c r="BQ139" s="4">
        <v>0</v>
      </c>
      <c r="BR139" s="4">
        <v>823.57319775885003</v>
      </c>
      <c r="BS139" s="4">
        <v>24570089.557832502</v>
      </c>
      <c r="BT139" s="4">
        <v>158.45199826279</v>
      </c>
      <c r="BU139" s="4">
        <v>19.6762030575822</v>
      </c>
      <c r="BV139" s="4">
        <v>518546.40482648101</v>
      </c>
      <c r="BW139" s="4">
        <v>288768.80493797798</v>
      </c>
      <c r="BX139" s="4">
        <v>9016794.2068056501</v>
      </c>
      <c r="BY139" s="4">
        <v>281641.26388798002</v>
      </c>
      <c r="BZ139" s="4">
        <v>167.34945435153</v>
      </c>
      <c r="CA139" s="4">
        <v>652272.85062697798</v>
      </c>
      <c r="CB139" s="4">
        <v>1484.96783280728</v>
      </c>
      <c r="CC139" s="4">
        <v>1.4438936117485599</v>
      </c>
      <c r="CD139" s="4">
        <v>220071.21302109599</v>
      </c>
      <c r="CE139" s="4">
        <v>17454.889065716001</v>
      </c>
      <c r="CF139" s="4">
        <v>71666.541195970407</v>
      </c>
      <c r="CG139" s="4">
        <v>31118.942324317999</v>
      </c>
      <c r="CH139" s="4">
        <v>5948.4418046599103</v>
      </c>
      <c r="CI139" s="4">
        <v>8004.56836457605</v>
      </c>
      <c r="CJ139" s="4">
        <v>22529.0720370298</v>
      </c>
      <c r="CK139" s="4">
        <v>70513.755214632707</v>
      </c>
      <c r="CL139" s="4">
        <v>18911554.6675332</v>
      </c>
      <c r="CM139" s="4">
        <v>0</v>
      </c>
      <c r="CN139" s="4">
        <v>55793.4697625923</v>
      </c>
      <c r="CO139" s="4">
        <v>355375.315859714</v>
      </c>
      <c r="CP139" s="4">
        <v>14300300.8296107</v>
      </c>
      <c r="CQ139" s="4">
        <v>3279.1738516962</v>
      </c>
      <c r="CR139" s="4">
        <v>6959.6528036743002</v>
      </c>
      <c r="CS139" s="4">
        <v>91005.9875700876</v>
      </c>
      <c r="CT139" s="4">
        <v>204810.28228322999</v>
      </c>
      <c r="CU139" s="4">
        <v>216536.9024697</v>
      </c>
      <c r="CV139" s="4">
        <v>8697379.96095399</v>
      </c>
      <c r="CW139" s="4">
        <v>196831.487729546</v>
      </c>
      <c r="CX139" s="4">
        <v>0</v>
      </c>
      <c r="CY139" s="4">
        <v>908602.47103624698</v>
      </c>
      <c r="CZ139" s="4">
        <v>63526.522332882501</v>
      </c>
      <c r="DA139" s="4">
        <v>377221.78325028101</v>
      </c>
      <c r="DB139" s="4">
        <v>0</v>
      </c>
      <c r="DC139" s="4">
        <v>3453189.93206002</v>
      </c>
      <c r="DD139" s="4">
        <v>1229105.5827887501</v>
      </c>
      <c r="DE139" s="4">
        <v>0</v>
      </c>
      <c r="DF139" s="4">
        <v>111084.171030748</v>
      </c>
      <c r="DG139" s="4">
        <v>0</v>
      </c>
      <c r="DH139" s="4">
        <v>781750.73898906598</v>
      </c>
      <c r="DI139" s="4">
        <v>0</v>
      </c>
      <c r="DJ139" s="4">
        <v>30035.5133610505</v>
      </c>
      <c r="DK139" s="4">
        <v>0</v>
      </c>
      <c r="DL139" s="4">
        <v>171168.33430157299</v>
      </c>
      <c r="DM139" s="4">
        <v>0</v>
      </c>
      <c r="DN139" s="4">
        <v>175800.00071190399</v>
      </c>
      <c r="DO139" s="4">
        <v>0</v>
      </c>
      <c r="DP139" s="4">
        <v>201255.764821861</v>
      </c>
      <c r="DQ139" s="4">
        <v>21000122.117715001</v>
      </c>
      <c r="DR139" s="4">
        <v>44968959.257711999</v>
      </c>
      <c r="DS139" s="4">
        <v>4576926.9204208404</v>
      </c>
      <c r="DT139" s="4">
        <v>14336835.2063952</v>
      </c>
      <c r="DU139" s="4">
        <v>11921136.422954701</v>
      </c>
      <c r="DV139" s="4">
        <v>16118062.8686931</v>
      </c>
      <c r="DW139" s="4">
        <v>96019249.692322299</v>
      </c>
      <c r="DX139" s="4">
        <v>12295570.041012</v>
      </c>
      <c r="DY139" s="4">
        <v>36955576.343666501</v>
      </c>
      <c r="DZ139" s="4">
        <v>510577.87944659498</v>
      </c>
      <c r="EA139" s="4">
        <v>0</v>
      </c>
      <c r="EB139" s="4">
        <v>1600154.05230386</v>
      </c>
      <c r="EC139" s="4">
        <v>549635.96778474003</v>
      </c>
      <c r="ED139" s="4">
        <v>248864.05977867101</v>
      </c>
      <c r="EE139" s="4">
        <v>134267.650372837</v>
      </c>
      <c r="EF139" s="4">
        <v>62471.120126190603</v>
      </c>
      <c r="EG139" s="4">
        <v>43863.894890541298</v>
      </c>
      <c r="EH139" s="4">
        <v>174105.80302726699</v>
      </c>
      <c r="EI139" s="4">
        <v>427007540.88284099</v>
      </c>
      <c r="EJ139" s="4">
        <v>82.173019832144007</v>
      </c>
      <c r="EK139" s="4">
        <v>18.212797715962001</v>
      </c>
      <c r="EL139" s="4">
        <v>1763.9499983119599</v>
      </c>
      <c r="EM139" s="4">
        <v>31067.097113505599</v>
      </c>
      <c r="EN139" s="4">
        <v>15965958.140288001</v>
      </c>
      <c r="EO139" s="4">
        <v>80346981.223946899</v>
      </c>
      <c r="EP139" s="4">
        <v>2151.39640832943</v>
      </c>
      <c r="EQ139" s="4">
        <v>3625.7190842824498</v>
      </c>
      <c r="ER139" s="4">
        <v>35.181448746858301</v>
      </c>
      <c r="ES139" s="4">
        <v>16.077508083945801</v>
      </c>
      <c r="ET139" s="4">
        <v>6620.4356348327801</v>
      </c>
      <c r="EU139" s="4">
        <v>20303274.446162101</v>
      </c>
      <c r="EV139" s="4">
        <v>651876.901455916</v>
      </c>
      <c r="EW139" s="4">
        <v>7978970.4895794801</v>
      </c>
      <c r="EX139" s="4">
        <v>104300061.729422</v>
      </c>
      <c r="EY139" s="4">
        <v>0</v>
      </c>
      <c r="EZ139" s="4">
        <v>1247212.59217149</v>
      </c>
      <c r="FA139" s="4">
        <v>59051.6278034688</v>
      </c>
      <c r="FB139" s="4">
        <v>97155.084540973607</v>
      </c>
      <c r="FC139" s="4">
        <v>13602.7788431561</v>
      </c>
      <c r="FD139" s="4">
        <v>24288946.513983302</v>
      </c>
      <c r="FE139" s="4">
        <v>924814.89830713603</v>
      </c>
      <c r="FF139" s="4">
        <v>2359079.00794164</v>
      </c>
      <c r="FG139" s="4">
        <v>1617.7426795204401</v>
      </c>
      <c r="FH139" s="4">
        <v>72425.087827424693</v>
      </c>
      <c r="FI139" s="4">
        <v>46590.320654304203</v>
      </c>
      <c r="FJ139" s="4">
        <v>880772.78748617903</v>
      </c>
      <c r="FK139" s="4">
        <v>2073792.2831558899</v>
      </c>
      <c r="FL139" s="4">
        <v>5181414.4081745604</v>
      </c>
      <c r="FM139" s="4">
        <v>9657766.4513625093</v>
      </c>
      <c r="FN139" s="4">
        <v>9356521.2626395393</v>
      </c>
      <c r="FO139" s="4">
        <v>193225.25361587101</v>
      </c>
      <c r="FP139" s="4">
        <v>40660210.109395802</v>
      </c>
      <c r="FQ139" s="4">
        <v>717329.14918454597</v>
      </c>
      <c r="FR139" s="4">
        <v>5218677.6594843604</v>
      </c>
      <c r="FS139" s="4">
        <v>1622007.79657737</v>
      </c>
      <c r="FT139" s="4">
        <v>12472426.5886444</v>
      </c>
      <c r="FU139" s="4">
        <v>60681909.706083901</v>
      </c>
      <c r="FV139" s="4">
        <v>42209201.030394897</v>
      </c>
      <c r="FW139" s="4">
        <v>128494373.338313</v>
      </c>
      <c r="FX139" s="4">
        <v>468196.33311142598</v>
      </c>
      <c r="FY139" s="4">
        <v>634050.09390907001</v>
      </c>
      <c r="FZ139" s="4">
        <v>586013.69863888004</v>
      </c>
      <c r="GA139" s="4">
        <v>980754.68893052801</v>
      </c>
      <c r="GB139" s="4">
        <v>95022.678325595203</v>
      </c>
      <c r="GC139" s="4">
        <v>351483.53456537402</v>
      </c>
      <c r="GD139" s="4">
        <v>616723.80872362701</v>
      </c>
      <c r="GE139" s="4">
        <v>98991.993933757505</v>
      </c>
      <c r="GF139" s="4">
        <v>9328.3055276984796</v>
      </c>
      <c r="GG139" s="4">
        <v>626404.438776811</v>
      </c>
      <c r="GH139" s="4">
        <v>671071.74576453702</v>
      </c>
      <c r="GI139" s="4">
        <v>9700.7161227234901</v>
      </c>
      <c r="GJ139" s="4">
        <v>984763.16977062798</v>
      </c>
      <c r="GK139" s="4">
        <v>799253.12747223501</v>
      </c>
      <c r="GL139" s="4">
        <v>128391.179717486</v>
      </c>
      <c r="GM139" s="4">
        <v>126795.999267092</v>
      </c>
      <c r="GN139" s="4">
        <v>39166.282640011901</v>
      </c>
      <c r="GO139" s="4">
        <v>364104.17928011902</v>
      </c>
      <c r="GP139" s="4">
        <v>15306.586711838299</v>
      </c>
      <c r="GQ139" s="4">
        <v>38330.705320307403</v>
      </c>
      <c r="GR139" s="4">
        <v>21010293.7054617</v>
      </c>
      <c r="GS139" s="4">
        <v>25587737.896857299</v>
      </c>
      <c r="GT139" s="4">
        <v>12234765.575912099</v>
      </c>
      <c r="GU139" s="4">
        <v>1012140.3512135301</v>
      </c>
      <c r="GV139" s="4">
        <v>0</v>
      </c>
      <c r="GW139">
        <v>105170.91660518599</v>
      </c>
      <c r="GX139">
        <v>92576.024511415206</v>
      </c>
      <c r="GY139">
        <v>53141.661886759597</v>
      </c>
      <c r="GZ139">
        <v>1373121.3049497299</v>
      </c>
      <c r="HA139">
        <v>36665.8047906668</v>
      </c>
      <c r="HB139">
        <v>3095.94715060512</v>
      </c>
      <c r="HC139">
        <v>6576.0328087748403</v>
      </c>
      <c r="HD139">
        <v>174211.56926996799</v>
      </c>
      <c r="HE139">
        <v>52152.125321533102</v>
      </c>
      <c r="HF139">
        <v>23471.9915482951</v>
      </c>
      <c r="HG139">
        <v>101999.082071392</v>
      </c>
      <c r="HH139">
        <v>28093.516535954099</v>
      </c>
      <c r="HI139">
        <v>132047.23289415799</v>
      </c>
      <c r="HJ139">
        <v>81223.922263707005</v>
      </c>
      <c r="HK139">
        <v>3907.99843329652</v>
      </c>
      <c r="HL139">
        <v>0</v>
      </c>
      <c r="HM139">
        <v>0</v>
      </c>
      <c r="HN139">
        <v>108017.78918350799</v>
      </c>
      <c r="HO139">
        <v>168852.915464241</v>
      </c>
      <c r="HP139">
        <v>5594.9181700708596</v>
      </c>
      <c r="HQ139">
        <v>3174.3379148088002</v>
      </c>
      <c r="HR139">
        <v>23315.665562852999</v>
      </c>
      <c r="HS139">
        <v>346.41169472556999</v>
      </c>
      <c r="HT139">
        <v>97.867527014254705</v>
      </c>
      <c r="HU139">
        <v>5311.5449798333802</v>
      </c>
      <c r="HV139">
        <v>10753.139023405</v>
      </c>
      <c r="HW139">
        <v>96.874766228298299</v>
      </c>
      <c r="HX139">
        <v>78851.930414683404</v>
      </c>
      <c r="HY139">
        <v>85054.838943191193</v>
      </c>
      <c r="HZ139">
        <v>11682.525127069401</v>
      </c>
      <c r="IA139">
        <v>19280.696396028899</v>
      </c>
      <c r="IB139">
        <v>101055.355374513</v>
      </c>
      <c r="IC139">
        <v>31502.966848647098</v>
      </c>
      <c r="ID139">
        <v>44461.948237731398</v>
      </c>
      <c r="IE139">
        <v>25573.545800906501</v>
      </c>
      <c r="IF139">
        <v>6704.2289842693099</v>
      </c>
      <c r="IG139">
        <v>69882.804423219699</v>
      </c>
      <c r="IH139">
        <v>15099.2332505227</v>
      </c>
      <c r="II139">
        <v>19904.4073975959</v>
      </c>
      <c r="IJ139">
        <v>13955.140563495699</v>
      </c>
      <c r="IK139">
        <v>28656.538256358199</v>
      </c>
      <c r="IL139">
        <v>21085.627929099701</v>
      </c>
      <c r="IM139">
        <v>235887.42701394201</v>
      </c>
      <c r="IN139">
        <v>308185.60377905599</v>
      </c>
      <c r="IO139">
        <v>223124.90155100901</v>
      </c>
      <c r="IP139">
        <v>181894.67388719201</v>
      </c>
      <c r="IQ139">
        <v>125583.290021844</v>
      </c>
      <c r="IR139">
        <v>1990165.3205436601</v>
      </c>
      <c r="IS139">
        <v>242143.66925409099</v>
      </c>
      <c r="IT139">
        <v>73161.128077625806</v>
      </c>
      <c r="IU139">
        <v>7933380.6302648</v>
      </c>
      <c r="IV139">
        <v>3994512.9979401999</v>
      </c>
      <c r="IW139">
        <v>1808359.40369509</v>
      </c>
      <c r="IX139">
        <v>1019839.0635973701</v>
      </c>
      <c r="IY139">
        <v>3548378.9535341398</v>
      </c>
      <c r="IZ139">
        <v>4130512.1346170902</v>
      </c>
      <c r="JA139">
        <v>1222118.6319515</v>
      </c>
      <c r="JB139">
        <v>591573.10052185704</v>
      </c>
      <c r="JC139">
        <v>0</v>
      </c>
      <c r="JD139">
        <v>18932.214183587901</v>
      </c>
      <c r="JE139">
        <v>0</v>
      </c>
      <c r="JF139">
        <v>2659710.2931223302</v>
      </c>
      <c r="JG139">
        <v>1249349.2869138001</v>
      </c>
      <c r="JH139">
        <v>5091.0404952707104</v>
      </c>
      <c r="JI139">
        <v>1.63246007941962</v>
      </c>
      <c r="JJ139">
        <v>252.85226949981501</v>
      </c>
      <c r="JK139">
        <v>3082582.75905417</v>
      </c>
      <c r="JL139">
        <v>152.52617410403701</v>
      </c>
      <c r="JM139">
        <v>32.268249608258998</v>
      </c>
      <c r="JN139">
        <v>33583.520964873896</v>
      </c>
      <c r="JO139">
        <v>160708.64154601001</v>
      </c>
      <c r="JP139">
        <v>849976.26478711504</v>
      </c>
      <c r="JQ139">
        <v>41340.676886582798</v>
      </c>
      <c r="JR139">
        <v>182.96079215523599</v>
      </c>
      <c r="JS139">
        <v>115002.71814623701</v>
      </c>
      <c r="JT139">
        <v>589.769414056144</v>
      </c>
      <c r="JU139">
        <v>290.80561156879003</v>
      </c>
      <c r="JV139">
        <v>10408.533965512201</v>
      </c>
      <c r="JW139">
        <v>770.19624783209395</v>
      </c>
      <c r="JX139">
        <v>10133.6103361066</v>
      </c>
      <c r="JY139">
        <v>1584.2796794303699</v>
      </c>
      <c r="JZ139">
        <v>644.58448777494698</v>
      </c>
      <c r="KA139">
        <v>4055.0516097456998</v>
      </c>
      <c r="KB139">
        <v>2681.1678971768101</v>
      </c>
      <c r="KC139">
        <v>16825.349984801</v>
      </c>
      <c r="KD139">
        <v>226064.888384566</v>
      </c>
      <c r="KE139">
        <v>0</v>
      </c>
      <c r="KF139">
        <v>5125.6130012773801</v>
      </c>
      <c r="KG139">
        <v>50079.674222975103</v>
      </c>
      <c r="KH139">
        <v>11462508.901433401</v>
      </c>
      <c r="KI139">
        <v>2553.7614299739698</v>
      </c>
      <c r="KJ139">
        <v>28442.060804178302</v>
      </c>
      <c r="KK139">
        <v>16829.715675712701</v>
      </c>
      <c r="KL139">
        <v>5861.0049182718403</v>
      </c>
      <c r="KM139">
        <v>247.611639573064</v>
      </c>
      <c r="KN139">
        <v>2902735.9132377398</v>
      </c>
      <c r="KO139">
        <v>209841.86100041299</v>
      </c>
      <c r="KP139">
        <v>0</v>
      </c>
      <c r="KQ139">
        <v>268495.89935125102</v>
      </c>
      <c r="KR139">
        <v>3913.1371663700402</v>
      </c>
      <c r="KS139">
        <v>17233.3081891988</v>
      </c>
      <c r="KT139">
        <v>0</v>
      </c>
      <c r="KU139">
        <v>396781.080898388</v>
      </c>
      <c r="KV139">
        <v>362214.28223845898</v>
      </c>
      <c r="KW139">
        <v>0</v>
      </c>
      <c r="KX139">
        <v>50978.924577995</v>
      </c>
      <c r="KY139">
        <v>0</v>
      </c>
      <c r="KZ139">
        <v>174896.170838928</v>
      </c>
      <c r="LA139">
        <v>0</v>
      </c>
      <c r="LB139">
        <v>18818.4624671645</v>
      </c>
      <c r="LC139">
        <v>0</v>
      </c>
      <c r="LD139">
        <v>52390.395187300302</v>
      </c>
      <c r="LE139">
        <v>0</v>
      </c>
      <c r="LF139">
        <v>86176.398605354305</v>
      </c>
      <c r="LG139">
        <v>0</v>
      </c>
      <c r="LH139">
        <v>85918.167509149498</v>
      </c>
      <c r="LI139">
        <v>5172067.9051071303</v>
      </c>
      <c r="LJ139">
        <v>55488679.357524201</v>
      </c>
      <c r="LK139">
        <v>2951933.86340304</v>
      </c>
      <c r="LL139">
        <v>13896002.292985</v>
      </c>
      <c r="LM139">
        <v>7764872.1985579897</v>
      </c>
      <c r="LN139">
        <v>10696305.6291858</v>
      </c>
      <c r="LO139">
        <v>76870346.100072294</v>
      </c>
      <c r="LP139">
        <v>13532780.7478121</v>
      </c>
      <c r="LQ139">
        <v>8927246.0180852599</v>
      </c>
      <c r="LR139">
        <v>37095.1238446141</v>
      </c>
      <c r="LS139">
        <v>0</v>
      </c>
      <c r="LT139">
        <v>142083.23852057999</v>
      </c>
      <c r="LU139">
        <v>120885.035439175</v>
      </c>
      <c r="LV139">
        <v>14340.5859915416</v>
      </c>
      <c r="LW139">
        <v>37218.360887398303</v>
      </c>
      <c r="LX139">
        <v>1893.00159999978</v>
      </c>
      <c r="LY139">
        <v>37307.873152432599</v>
      </c>
      <c r="LZ139">
        <v>4294.1182204596098</v>
      </c>
      <c r="MA139">
        <v>159.68228403868699</v>
      </c>
      <c r="MB139">
        <v>3.3234609263099899</v>
      </c>
      <c r="MC139">
        <v>22.667360441624101</v>
      </c>
      <c r="MD139">
        <v>1428.68907157678</v>
      </c>
      <c r="ME139">
        <v>1688.04627900731</v>
      </c>
      <c r="MF139">
        <v>48127.714605564201</v>
      </c>
      <c r="MG139">
        <v>238032.987420069</v>
      </c>
      <c r="MH139">
        <v>159.56175870680599</v>
      </c>
      <c r="MI139">
        <v>81.294779657190702</v>
      </c>
      <c r="MJ139">
        <v>396.74947995423503</v>
      </c>
      <c r="MK139">
        <v>216.31059807379299</v>
      </c>
      <c r="ML139">
        <v>8068.8244430695404</v>
      </c>
      <c r="MM139">
        <v>359979.73207823699</v>
      </c>
      <c r="MN139">
        <v>11464.567982980199</v>
      </c>
      <c r="MO139">
        <v>139613.148202182</v>
      </c>
      <c r="MP139">
        <v>35724528.808240101</v>
      </c>
      <c r="MQ139">
        <v>0</v>
      </c>
      <c r="MR139">
        <v>686182.61198264104</v>
      </c>
      <c r="MS139">
        <v>12604.041299065</v>
      </c>
      <c r="MT139">
        <v>394161.91541088303</v>
      </c>
      <c r="MU139">
        <v>447552.193301233</v>
      </c>
      <c r="MV139">
        <v>6117286.2643124396</v>
      </c>
      <c r="MW139">
        <v>405117.34015067702</v>
      </c>
      <c r="MX139">
        <v>1627422.14225041</v>
      </c>
      <c r="MY139">
        <v>19145.421035186999</v>
      </c>
      <c r="MZ139">
        <v>171082.82810252099</v>
      </c>
      <c r="NA139">
        <v>34674.839404929902</v>
      </c>
      <c r="NB139">
        <v>991240.297608744</v>
      </c>
      <c r="NC139">
        <v>493169.71403656597</v>
      </c>
      <c r="ND139">
        <v>1029324.6374074999</v>
      </c>
      <c r="NE139">
        <v>1108933.7257958499</v>
      </c>
      <c r="NF139">
        <v>1355698.70064799</v>
      </c>
      <c r="NG139">
        <v>425689.28858447901</v>
      </c>
      <c r="NH139">
        <v>3913487.92593882</v>
      </c>
      <c r="NI139">
        <v>381648.24652559398</v>
      </c>
      <c r="NJ139">
        <v>2665984.79367337</v>
      </c>
      <c r="NK139">
        <v>1110328.8784020799</v>
      </c>
      <c r="NL139">
        <v>1707988.6258928301</v>
      </c>
      <c r="NM139">
        <v>22714323.654987499</v>
      </c>
      <c r="NN139">
        <v>3331178.0416078502</v>
      </c>
      <c r="NO139">
        <v>14590359.8122655</v>
      </c>
      <c r="NP139">
        <v>73144.414144154303</v>
      </c>
      <c r="NQ139">
        <v>74578.2174016996</v>
      </c>
      <c r="NR139">
        <v>17681.685220805099</v>
      </c>
      <c r="NS139">
        <v>21092.892444621</v>
      </c>
      <c r="NT139">
        <v>11610.235730349399</v>
      </c>
      <c r="NU139">
        <v>15538.743972734001</v>
      </c>
      <c r="NV139">
        <v>23445.4505495372</v>
      </c>
      <c r="NW139">
        <v>3584.8381275955799</v>
      </c>
      <c r="NX139">
        <v>322.33453185645499</v>
      </c>
      <c r="NY139">
        <v>19208.3799881304</v>
      </c>
      <c r="NZ139">
        <v>31065.920483225</v>
      </c>
      <c r="OA139">
        <v>4994.5845260839596</v>
      </c>
      <c r="OB139">
        <v>239460.30297303799</v>
      </c>
      <c r="OC139">
        <v>455717.03505983698</v>
      </c>
      <c r="OD139">
        <v>217995.40003122701</v>
      </c>
      <c r="OE139">
        <v>106474.362556223</v>
      </c>
      <c r="OF139">
        <v>63896.743206086103</v>
      </c>
      <c r="OG139">
        <v>98909.273598932894</v>
      </c>
      <c r="OH139">
        <v>26771.584551484601</v>
      </c>
      <c r="OI139">
        <v>35020.799244193302</v>
      </c>
      <c r="OJ139">
        <v>1165417.1030667999</v>
      </c>
      <c r="OK139">
        <v>1785295.72103602</v>
      </c>
      <c r="OL139">
        <v>1622961.7615218</v>
      </c>
      <c r="OM139">
        <v>731543.14558128</v>
      </c>
      <c r="ON139">
        <v>0</v>
      </c>
    </row>
    <row r="140" spans="1:404" x14ac:dyDescent="0.25">
      <c r="A140" t="s">
        <v>5</v>
      </c>
      <c r="B140">
        <v>136</v>
      </c>
      <c r="C140" t="s">
        <v>542</v>
      </c>
      <c r="D140" t="s">
        <v>543</v>
      </c>
      <c r="E140" s="4">
        <v>3749.0795060974001</v>
      </c>
      <c r="F140" s="4">
        <v>21943.7221052317</v>
      </c>
      <c r="G140" s="4">
        <v>4718.0421784427299</v>
      </c>
      <c r="H140" s="4">
        <v>614090.016969488</v>
      </c>
      <c r="I140" s="4">
        <v>18175.560013406099</v>
      </c>
      <c r="J140" s="4">
        <v>332.07717112819699</v>
      </c>
      <c r="K140" s="4">
        <v>2489.6381855084001</v>
      </c>
      <c r="L140" s="4">
        <v>14352.483520277299</v>
      </c>
      <c r="M140" s="4">
        <v>36617.461497962999</v>
      </c>
      <c r="N140" s="4">
        <v>72002.886790534802</v>
      </c>
      <c r="O140" s="4">
        <v>169761.29867309699</v>
      </c>
      <c r="P140" s="4">
        <v>37342.209162385698</v>
      </c>
      <c r="Q140" s="4">
        <v>8959.8881012960792</v>
      </c>
      <c r="R140" s="4">
        <v>15895.0927435347</v>
      </c>
      <c r="S140" s="4">
        <v>114.754944844256</v>
      </c>
      <c r="T140" s="4">
        <v>0</v>
      </c>
      <c r="U140" s="4">
        <v>0</v>
      </c>
      <c r="V140" s="4">
        <v>13267.36230201</v>
      </c>
      <c r="W140" s="4">
        <v>137077.980324865</v>
      </c>
      <c r="X140" s="28">
        <v>2564.6980461113799</v>
      </c>
      <c r="Y140" s="28">
        <v>6.7562329335683904</v>
      </c>
      <c r="Z140" s="28">
        <v>3129.8362043206698</v>
      </c>
      <c r="AA140" s="28">
        <v>368.80447970436398</v>
      </c>
      <c r="AB140" s="28">
        <v>51.187731296938303</v>
      </c>
      <c r="AC140" s="28">
        <v>411.45332357441299</v>
      </c>
      <c r="AD140" s="28">
        <v>470.180513060816</v>
      </c>
      <c r="AE140" s="28">
        <v>203.437313843233</v>
      </c>
      <c r="AF140" s="28">
        <v>23646.045563166899</v>
      </c>
      <c r="AG140" s="28">
        <v>5933.5302528700304</v>
      </c>
      <c r="AH140" s="28">
        <v>29.7101669068226</v>
      </c>
      <c r="AI140" s="28">
        <v>23.430505913366201</v>
      </c>
      <c r="AJ140" s="28">
        <v>1592.6431301532</v>
      </c>
      <c r="AK140" s="28">
        <v>12.6855292960088</v>
      </c>
      <c r="AL140" s="28">
        <v>114.775377309815</v>
      </c>
      <c r="AM140" s="28">
        <v>24.952419834086299</v>
      </c>
      <c r="AN140" s="28">
        <v>245.00472330025499</v>
      </c>
      <c r="AO140" s="28">
        <v>613.73174298494098</v>
      </c>
      <c r="AP140" s="28">
        <v>1361.6038100425101</v>
      </c>
      <c r="AQ140" s="28">
        <v>110.60590513616199</v>
      </c>
      <c r="AR140" s="4">
        <v>642.85310126282695</v>
      </c>
      <c r="AS140" s="4">
        <v>2980.5201641788899</v>
      </c>
      <c r="AT140" s="4">
        <v>15734.6173121008</v>
      </c>
      <c r="AU140" s="4">
        <v>132839.15829950001</v>
      </c>
      <c r="AV140" s="4">
        <v>456787.721805765</v>
      </c>
      <c r="AW140" s="4">
        <v>634450.29989197897</v>
      </c>
      <c r="AX140" s="4">
        <v>334798.71995221201</v>
      </c>
      <c r="AY140" s="4">
        <v>148104.995525512</v>
      </c>
      <c r="AZ140" s="4">
        <v>637295.43834561401</v>
      </c>
      <c r="BA140" s="4">
        <v>14997.519162106901</v>
      </c>
      <c r="BB140" s="4">
        <v>25215.5481519891</v>
      </c>
      <c r="BC140" s="4">
        <v>3328568.3866072102</v>
      </c>
      <c r="BD140" s="4">
        <v>388177.78518015798</v>
      </c>
      <c r="BE140" s="4">
        <v>10365049.853708301</v>
      </c>
      <c r="BF140" s="4">
        <v>214361.293562334</v>
      </c>
      <c r="BG140" s="4">
        <v>408092.107919776</v>
      </c>
      <c r="BH140" s="4">
        <v>488198.956253668</v>
      </c>
      <c r="BI140" s="4">
        <v>589147.15358383197</v>
      </c>
      <c r="BJ140" s="4">
        <v>67421.5086269147</v>
      </c>
      <c r="BK140" s="4">
        <v>0</v>
      </c>
      <c r="BL140" s="4">
        <v>2961.7555705343402</v>
      </c>
      <c r="BM140" s="4">
        <v>0</v>
      </c>
      <c r="BN140" s="4">
        <v>573394.41404991003</v>
      </c>
      <c r="BO140" s="4">
        <v>459234.52408203098</v>
      </c>
      <c r="BP140" s="4">
        <v>464.09266339250701</v>
      </c>
      <c r="BQ140" s="4">
        <v>0</v>
      </c>
      <c r="BR140" s="4">
        <v>21.421574751603</v>
      </c>
      <c r="BS140" s="4">
        <v>1679541.26441929</v>
      </c>
      <c r="BT140" s="4">
        <v>154.24579380596199</v>
      </c>
      <c r="BU140" s="4">
        <v>0.39497606587370698</v>
      </c>
      <c r="BV140" s="4">
        <v>23991.6845942525</v>
      </c>
      <c r="BW140" s="4">
        <v>124293.12388163</v>
      </c>
      <c r="BX140" s="4">
        <v>752789.30632798199</v>
      </c>
      <c r="BY140" s="4">
        <v>23119.368089449199</v>
      </c>
      <c r="BZ140" s="4">
        <v>193.375175665591</v>
      </c>
      <c r="CA140" s="4">
        <v>66597.260326425603</v>
      </c>
      <c r="CB140" s="4">
        <v>1943.1671886883501</v>
      </c>
      <c r="CC140" s="4">
        <v>3.08696446373256E-2</v>
      </c>
      <c r="CD140" s="4">
        <v>12321.391841664499</v>
      </c>
      <c r="CE140" s="4">
        <v>5809.3375813543398</v>
      </c>
      <c r="CF140" s="4">
        <v>5370.1180220275701</v>
      </c>
      <c r="CG140" s="4">
        <v>340.303273824092</v>
      </c>
      <c r="CH140" s="4">
        <v>433.96961128272699</v>
      </c>
      <c r="CI140" s="4">
        <v>59.959750986914202</v>
      </c>
      <c r="CJ140" s="4">
        <v>663.22575555662297</v>
      </c>
      <c r="CK140" s="4">
        <v>27299.3203893791</v>
      </c>
      <c r="CL140" s="4">
        <v>1754967.0988072599</v>
      </c>
      <c r="CM140" s="4">
        <v>0</v>
      </c>
      <c r="CN140" s="4">
        <v>1341.70989320136</v>
      </c>
      <c r="CO140" s="4">
        <v>4057.32633179308</v>
      </c>
      <c r="CP140" s="4">
        <v>565271.14374571003</v>
      </c>
      <c r="CQ140" s="4">
        <v>1332.7036469104501</v>
      </c>
      <c r="CR140" s="4">
        <v>201.01318285738901</v>
      </c>
      <c r="CS140" s="4">
        <v>8887.8177974635691</v>
      </c>
      <c r="CT140" s="4">
        <v>1396.6751372952899</v>
      </c>
      <c r="CU140" s="4">
        <v>384.81680118822197</v>
      </c>
      <c r="CV140" s="4">
        <v>294097.61822608602</v>
      </c>
      <c r="CW140" s="4">
        <v>4315.8275156972504</v>
      </c>
      <c r="CX140" s="4">
        <v>0</v>
      </c>
      <c r="CY140" s="4">
        <v>67317.276111624495</v>
      </c>
      <c r="CZ140" s="4">
        <v>1072.5607980099801</v>
      </c>
      <c r="DA140" s="4">
        <v>8929.9500594012407</v>
      </c>
      <c r="DB140" s="4">
        <v>0</v>
      </c>
      <c r="DC140" s="4">
        <v>162202.780835271</v>
      </c>
      <c r="DD140" s="4">
        <v>62998.2759271424</v>
      </c>
      <c r="DE140" s="4">
        <v>0</v>
      </c>
      <c r="DF140" s="4">
        <v>3165.10071167659</v>
      </c>
      <c r="DG140" s="4">
        <v>0</v>
      </c>
      <c r="DH140" s="4">
        <v>38739.112015976803</v>
      </c>
      <c r="DI140" s="4">
        <v>0</v>
      </c>
      <c r="DJ140" s="4">
        <v>1208.4622978908701</v>
      </c>
      <c r="DK140" s="4">
        <v>0</v>
      </c>
      <c r="DL140" s="4">
        <v>2101.6498093795399</v>
      </c>
      <c r="DM140" s="4">
        <v>0</v>
      </c>
      <c r="DN140" s="4">
        <v>2018.8202992266699</v>
      </c>
      <c r="DO140" s="4">
        <v>0</v>
      </c>
      <c r="DP140" s="4">
        <v>11354.5635765893</v>
      </c>
      <c r="DQ140" s="4">
        <v>1181272.6753520099</v>
      </c>
      <c r="DR140" s="4">
        <v>1244463.6893019399</v>
      </c>
      <c r="DS140" s="4">
        <v>96475.344679679896</v>
      </c>
      <c r="DT140" s="4">
        <v>752405.89339092898</v>
      </c>
      <c r="DU140" s="4">
        <v>251928.858997437</v>
      </c>
      <c r="DV140" s="4">
        <v>263205.39811563201</v>
      </c>
      <c r="DW140" s="4">
        <v>4303292.9062923603</v>
      </c>
      <c r="DX140" s="4">
        <v>636592.52731392602</v>
      </c>
      <c r="DY140" s="4">
        <v>914359.15137807804</v>
      </c>
      <c r="DZ140" s="4">
        <v>1083.17366907566</v>
      </c>
      <c r="EA140" s="4">
        <v>0</v>
      </c>
      <c r="EB140" s="4">
        <v>219709.046156583</v>
      </c>
      <c r="EC140" s="4">
        <v>368385.04978099302</v>
      </c>
      <c r="ED140" s="4">
        <v>143144.343968064</v>
      </c>
      <c r="EE140" s="4">
        <v>73674.741282821007</v>
      </c>
      <c r="EF140" s="4">
        <v>92555.115389723302</v>
      </c>
      <c r="EG140" s="4">
        <v>13453.934367191499</v>
      </c>
      <c r="EH140" s="4">
        <v>27428.127656692799</v>
      </c>
      <c r="EI140" s="4">
        <v>15514.492686301701</v>
      </c>
      <c r="EJ140" s="4">
        <v>17836591.037955899</v>
      </c>
      <c r="EK140" s="4">
        <v>1.9701027160023299</v>
      </c>
      <c r="EL140" s="4">
        <v>123.28954109895299</v>
      </c>
      <c r="EM140" s="4">
        <v>3205.2355073492399</v>
      </c>
      <c r="EN140" s="4">
        <v>379486.63577511301</v>
      </c>
      <c r="EO140" s="4">
        <v>1202193.3121241</v>
      </c>
      <c r="EP140" s="4">
        <v>1697.90908407139</v>
      </c>
      <c r="EQ140" s="4">
        <v>351.681953165962</v>
      </c>
      <c r="ER140" s="4">
        <v>0.24718664623205699</v>
      </c>
      <c r="ES140" s="4">
        <v>7.8566879295311196</v>
      </c>
      <c r="ET140" s="4">
        <v>205.51120915172501</v>
      </c>
      <c r="EU140" s="4">
        <v>7384764.1582080601</v>
      </c>
      <c r="EV140" s="4">
        <v>5852.5405283145601</v>
      </c>
      <c r="EW140" s="4">
        <v>125873.929672461</v>
      </c>
      <c r="EX140" s="4">
        <v>7121370.0775055997</v>
      </c>
      <c r="EY140" s="4">
        <v>0</v>
      </c>
      <c r="EZ140" s="4">
        <v>764751.64904606098</v>
      </c>
      <c r="FA140" s="4">
        <v>9751.5067677589795</v>
      </c>
      <c r="FB140" s="4">
        <v>5085.0508106082998</v>
      </c>
      <c r="FC140" s="4">
        <v>882.47666032331904</v>
      </c>
      <c r="FD140" s="4">
        <v>3784410.6276671598</v>
      </c>
      <c r="FE140" s="4">
        <v>93947.965899129602</v>
      </c>
      <c r="FF140" s="4">
        <v>390137.91800613003</v>
      </c>
      <c r="FG140" s="4">
        <v>242.433723446741</v>
      </c>
      <c r="FH140" s="4">
        <v>45392.777280270202</v>
      </c>
      <c r="FI140" s="4">
        <v>2641.1336570693602</v>
      </c>
      <c r="FJ140" s="4">
        <v>208113.47525894101</v>
      </c>
      <c r="FK140" s="4">
        <v>571733.04415543901</v>
      </c>
      <c r="FL140" s="4">
        <v>894433.86695729999</v>
      </c>
      <c r="FM140" s="4">
        <v>167090.46588699901</v>
      </c>
      <c r="FN140" s="4">
        <v>236986.477197353</v>
      </c>
      <c r="FO140" s="4">
        <v>92369.904375179205</v>
      </c>
      <c r="FP140" s="4">
        <v>1518237.5450591501</v>
      </c>
      <c r="FQ140" s="4">
        <v>107769.619764972</v>
      </c>
      <c r="FR140" s="4">
        <v>462516.48562525603</v>
      </c>
      <c r="FS140" s="4">
        <v>211760.63557631601</v>
      </c>
      <c r="FT140" s="4">
        <v>1072585.3721930599</v>
      </c>
      <c r="FU140" s="4">
        <v>4458041.2565612802</v>
      </c>
      <c r="FV140" s="4">
        <v>2049047.59743052</v>
      </c>
      <c r="FW140" s="4">
        <v>5797359.4972847002</v>
      </c>
      <c r="FX140" s="4">
        <v>17411.700707251599</v>
      </c>
      <c r="FY140" s="4">
        <v>22432.421466261501</v>
      </c>
      <c r="FZ140" s="4">
        <v>14734.8652275845</v>
      </c>
      <c r="GA140" s="4">
        <v>14271.4848005596</v>
      </c>
      <c r="GB140" s="4">
        <v>3572.4107009866798</v>
      </c>
      <c r="GC140" s="4">
        <v>5361.9723952507702</v>
      </c>
      <c r="GD140" s="4">
        <v>31373.016781455099</v>
      </c>
      <c r="GE140" s="4">
        <v>27043.6205318586</v>
      </c>
      <c r="GF140" s="4">
        <v>2444.0691118187601</v>
      </c>
      <c r="GG140" s="4">
        <v>21985.0846139817</v>
      </c>
      <c r="GH140" s="4">
        <v>80903.298998982194</v>
      </c>
      <c r="GI140" s="4">
        <v>797.73153504731795</v>
      </c>
      <c r="GJ140" s="4">
        <v>25430.679845614599</v>
      </c>
      <c r="GK140" s="4">
        <v>47288.054392977298</v>
      </c>
      <c r="GL140" s="4">
        <v>34080.664663513497</v>
      </c>
      <c r="GM140" s="4">
        <v>24150.175731335599</v>
      </c>
      <c r="GN140" s="4">
        <v>4768.3957961967499</v>
      </c>
      <c r="GO140" s="4">
        <v>37395.3590047119</v>
      </c>
      <c r="GP140" s="4">
        <v>4026.61597572754</v>
      </c>
      <c r="GQ140" s="4">
        <v>5996.8215577226701</v>
      </c>
      <c r="GR140" s="4">
        <v>80733400.039241299</v>
      </c>
      <c r="GS140" s="4">
        <v>33575642.1871714</v>
      </c>
      <c r="GT140" s="4">
        <v>838586.34310731699</v>
      </c>
      <c r="GU140" s="4">
        <v>3916410.1921042502</v>
      </c>
      <c r="GV140" s="4">
        <v>0</v>
      </c>
      <c r="GW140">
        <v>7819.2867226047601</v>
      </c>
      <c r="GX140">
        <v>4877.67184006555</v>
      </c>
      <c r="GY140">
        <v>4172.8857782368204</v>
      </c>
      <c r="GZ140">
        <v>93261.788514417698</v>
      </c>
      <c r="HA140">
        <v>4154.2895840545098</v>
      </c>
      <c r="HB140">
        <v>209.29438066014299</v>
      </c>
      <c r="HC140">
        <v>626.50403798251102</v>
      </c>
      <c r="HD140">
        <v>15888.138562622</v>
      </c>
      <c r="HE140">
        <v>8682.7510552467502</v>
      </c>
      <c r="HF140">
        <v>3155.9670437128598</v>
      </c>
      <c r="HG140">
        <v>14219.2765472091</v>
      </c>
      <c r="HH140">
        <v>2185.4542311456198</v>
      </c>
      <c r="HI140">
        <v>14562.665625747701</v>
      </c>
      <c r="HJ140">
        <v>16738.082274622499</v>
      </c>
      <c r="HK140">
        <v>568.43496295309001</v>
      </c>
      <c r="HL140">
        <v>0</v>
      </c>
      <c r="HM140">
        <v>0</v>
      </c>
      <c r="HN140">
        <v>7537.7060479941301</v>
      </c>
      <c r="HO140">
        <v>13722.9592157228</v>
      </c>
      <c r="HP140">
        <v>363.61693027472802</v>
      </c>
      <c r="HQ140">
        <v>314.71636154528102</v>
      </c>
      <c r="HR140">
        <v>2495.6833291408002</v>
      </c>
      <c r="HS140">
        <v>22.514973242681201</v>
      </c>
      <c r="HT140">
        <v>9.6302746953790894</v>
      </c>
      <c r="HU140">
        <v>264.76683590975802</v>
      </c>
      <c r="HV140">
        <v>16.144272283466499</v>
      </c>
      <c r="HW140">
        <v>7.4292460245946899</v>
      </c>
      <c r="HX140">
        <v>7536.9240941407597</v>
      </c>
      <c r="HY140">
        <v>3346.3476665384501</v>
      </c>
      <c r="HZ140">
        <v>1090.11444410329</v>
      </c>
      <c r="IA140">
        <v>2238.2271237954301</v>
      </c>
      <c r="IB140">
        <v>6344.5827283558601</v>
      </c>
      <c r="IC140">
        <v>2643.4126795986499</v>
      </c>
      <c r="ID140">
        <v>4118.7366415776596</v>
      </c>
      <c r="IE140">
        <v>966.04007350977702</v>
      </c>
      <c r="IF140">
        <v>536.14679379105803</v>
      </c>
      <c r="IG140">
        <v>92388.498494247295</v>
      </c>
      <c r="IH140">
        <v>1139.4655648488299</v>
      </c>
      <c r="II140">
        <v>1968.6664893923701</v>
      </c>
      <c r="IJ140">
        <v>1058.66278728622</v>
      </c>
      <c r="IK140">
        <v>1815.9825762154201</v>
      </c>
      <c r="IL140">
        <v>4384.9633244227598</v>
      </c>
      <c r="IM140">
        <v>29245.307810853701</v>
      </c>
      <c r="IN140">
        <v>48267.866873852698</v>
      </c>
      <c r="IO140">
        <v>25168.3556064519</v>
      </c>
      <c r="IP140">
        <v>29381.728414449499</v>
      </c>
      <c r="IQ140">
        <v>42189.769985186598</v>
      </c>
      <c r="IR140">
        <v>201068.12568731999</v>
      </c>
      <c r="IS140">
        <v>27439.892661730999</v>
      </c>
      <c r="IT140">
        <v>5984.6630503622901</v>
      </c>
      <c r="IU140">
        <v>748829.90958328103</v>
      </c>
      <c r="IV140">
        <v>294870.30616241501</v>
      </c>
      <c r="IW140">
        <v>1413955.66291539</v>
      </c>
      <c r="IX140">
        <v>45438.055293220597</v>
      </c>
      <c r="IY140">
        <v>177393.726693212</v>
      </c>
      <c r="IZ140">
        <v>330666.78729745199</v>
      </c>
      <c r="JA140">
        <v>193455.111359851</v>
      </c>
      <c r="JB140">
        <v>19015.591676572902</v>
      </c>
      <c r="JC140">
        <v>0</v>
      </c>
      <c r="JD140">
        <v>994.94543656138603</v>
      </c>
      <c r="JE140">
        <v>0</v>
      </c>
      <c r="JF140">
        <v>114936.78338714701</v>
      </c>
      <c r="JG140">
        <v>66953.909479277907</v>
      </c>
      <c r="JH140">
        <v>391.56670293261499</v>
      </c>
      <c r="JI140">
        <v>9.8381367546859499E-2</v>
      </c>
      <c r="JJ140">
        <v>13.507978440336601</v>
      </c>
      <c r="JK140">
        <v>683311.82385924703</v>
      </c>
      <c r="JL140">
        <v>57.635984066436897</v>
      </c>
      <c r="JM140">
        <v>2.9767530349559501</v>
      </c>
      <c r="JN140">
        <v>6091.2870530258497</v>
      </c>
      <c r="JO140">
        <v>20772.4077440775</v>
      </c>
      <c r="JP140">
        <v>182076.89943046801</v>
      </c>
      <c r="JQ140">
        <v>9559.7477439750692</v>
      </c>
      <c r="JR140">
        <v>31.774816470108199</v>
      </c>
      <c r="JS140">
        <v>18494.430994856</v>
      </c>
      <c r="JT140">
        <v>212.18636363594399</v>
      </c>
      <c r="JU140">
        <v>102.813376744973</v>
      </c>
      <c r="JV140">
        <v>14295.8400331022</v>
      </c>
      <c r="JW140">
        <v>814.77526835123899</v>
      </c>
      <c r="JX140">
        <v>883.32517374665599</v>
      </c>
      <c r="JY140">
        <v>432.67434990570803</v>
      </c>
      <c r="JZ140">
        <v>44.649166931213102</v>
      </c>
      <c r="KA140">
        <v>326.94076789625399</v>
      </c>
      <c r="KB140">
        <v>315.91551082857802</v>
      </c>
      <c r="KC140">
        <v>1282.83492051911</v>
      </c>
      <c r="KD140">
        <v>24601.229922582301</v>
      </c>
      <c r="KE140">
        <v>0</v>
      </c>
      <c r="KF140">
        <v>299.44570341844297</v>
      </c>
      <c r="KG140">
        <v>2957.9141348708799</v>
      </c>
      <c r="KH140">
        <v>781933.31161368894</v>
      </c>
      <c r="KI140">
        <v>431.01441788173997</v>
      </c>
      <c r="KJ140">
        <v>2563.5146498774202</v>
      </c>
      <c r="KK140">
        <v>829.83512336993499</v>
      </c>
      <c r="KL140">
        <v>244.46623873517899</v>
      </c>
      <c r="KM140">
        <v>19.6587093549754</v>
      </c>
      <c r="KN140">
        <v>143176.424739429</v>
      </c>
      <c r="KO140">
        <v>7985.9067886897801</v>
      </c>
      <c r="KP140">
        <v>0</v>
      </c>
      <c r="KQ140">
        <v>36479.625928516303</v>
      </c>
      <c r="KR140">
        <v>184.270819475754</v>
      </c>
      <c r="KS140">
        <v>1114.38308334977</v>
      </c>
      <c r="KT140">
        <v>0</v>
      </c>
      <c r="KU140">
        <v>24777.813888895402</v>
      </c>
      <c r="KV140">
        <v>28030.885960835702</v>
      </c>
      <c r="KW140">
        <v>0</v>
      </c>
      <c r="KX140">
        <v>20285.535511271999</v>
      </c>
      <c r="KY140">
        <v>0</v>
      </c>
      <c r="KZ140">
        <v>7134.2160867952398</v>
      </c>
      <c r="LA140">
        <v>0</v>
      </c>
      <c r="LB140">
        <v>1395.5709422773</v>
      </c>
      <c r="LC140">
        <v>0</v>
      </c>
      <c r="LD140">
        <v>1703.0757932624001</v>
      </c>
      <c r="LE140">
        <v>0</v>
      </c>
      <c r="LF140">
        <v>2300.34224118253</v>
      </c>
      <c r="LG140">
        <v>0</v>
      </c>
      <c r="LH140">
        <v>4019.6339591722899</v>
      </c>
      <c r="LI140">
        <v>297964.57651366602</v>
      </c>
      <c r="LJ140">
        <v>1927835.7571443999</v>
      </c>
      <c r="LK140">
        <v>125414.626287878</v>
      </c>
      <c r="LL140">
        <v>548933.62908051896</v>
      </c>
      <c r="LM140">
        <v>313022.98329232901</v>
      </c>
      <c r="LN140">
        <v>247772.884350487</v>
      </c>
      <c r="LO140">
        <v>2193216.30588766</v>
      </c>
      <c r="LP140">
        <v>571574.10578316601</v>
      </c>
      <c r="LQ140">
        <v>405335.98956994299</v>
      </c>
      <c r="LR140">
        <v>1824.42647304301</v>
      </c>
      <c r="LS140">
        <v>0</v>
      </c>
      <c r="LT140">
        <v>8785.7059445542509</v>
      </c>
      <c r="LU140">
        <v>10299.302182821701</v>
      </c>
      <c r="LV140">
        <v>1034.82663677249</v>
      </c>
      <c r="LW140">
        <v>4219.4928908015099</v>
      </c>
      <c r="LX140">
        <v>161.412549381182</v>
      </c>
      <c r="LY140">
        <v>7109.8489523048302</v>
      </c>
      <c r="LZ140">
        <v>454.368345777157</v>
      </c>
      <c r="MA140">
        <v>18.077787953658198</v>
      </c>
      <c r="MB140">
        <v>0.60377462430104101</v>
      </c>
      <c r="MC140">
        <v>2.5518240751228101</v>
      </c>
      <c r="MD140">
        <v>162.188757300514</v>
      </c>
      <c r="ME140">
        <v>114.74698846678901</v>
      </c>
      <c r="MF140">
        <v>4723.3974060874098</v>
      </c>
      <c r="MG140">
        <v>20338.4529431152</v>
      </c>
      <c r="MH140">
        <v>6.7137053990093598</v>
      </c>
      <c r="MI140">
        <v>4.5609071323504704</v>
      </c>
      <c r="MJ140">
        <v>19.357706571781701</v>
      </c>
      <c r="MK140">
        <v>10.2671754786835</v>
      </c>
      <c r="ML140">
        <v>420.15397763320601</v>
      </c>
      <c r="MM140">
        <v>24319.1066328737</v>
      </c>
      <c r="MN140">
        <v>1143.7914842043899</v>
      </c>
      <c r="MO140">
        <v>10505.4716635975</v>
      </c>
      <c r="MP140">
        <v>2554511.5305605698</v>
      </c>
      <c r="MQ140">
        <v>0</v>
      </c>
      <c r="MR140">
        <v>36351.734879116797</v>
      </c>
      <c r="MS140">
        <v>1077.54589592661</v>
      </c>
      <c r="MT140">
        <v>31392.2133004477</v>
      </c>
      <c r="MU140">
        <v>27150.213287784802</v>
      </c>
      <c r="MV140">
        <v>905787.20238526596</v>
      </c>
      <c r="MW140">
        <v>36841.036433068701</v>
      </c>
      <c r="MX140">
        <v>158513.25439531999</v>
      </c>
      <c r="MY140">
        <v>3409.24036999897</v>
      </c>
      <c r="MZ140">
        <v>35313.349201492201</v>
      </c>
      <c r="NA140">
        <v>4600.3122299166798</v>
      </c>
      <c r="NB140">
        <v>169938.61872920601</v>
      </c>
      <c r="NC140">
        <v>52965.706673385001</v>
      </c>
      <c r="ND140">
        <v>87204.395049646599</v>
      </c>
      <c r="NE140">
        <v>80708.0256509717</v>
      </c>
      <c r="NF140">
        <v>100247.362449277</v>
      </c>
      <c r="NG140">
        <v>52498.2763360026</v>
      </c>
      <c r="NH140">
        <v>354959.52778323001</v>
      </c>
      <c r="NI140">
        <v>33177.260114229401</v>
      </c>
      <c r="NJ140">
        <v>196798.065507894</v>
      </c>
      <c r="NK140">
        <v>68510.2417443499</v>
      </c>
      <c r="NL140">
        <v>132180.19093096501</v>
      </c>
      <c r="NM140">
        <v>1601560.8177990799</v>
      </c>
      <c r="NN140">
        <v>298969.28309371998</v>
      </c>
      <c r="NO140">
        <v>1039164.61677224</v>
      </c>
      <c r="NP140">
        <v>2759.6610132186502</v>
      </c>
      <c r="NQ140">
        <v>2869.30206203226</v>
      </c>
      <c r="NR140">
        <v>950.86435640912805</v>
      </c>
      <c r="NS140">
        <v>1150.96323766156</v>
      </c>
      <c r="NT140">
        <v>609.47536887604895</v>
      </c>
      <c r="NU140">
        <v>771.559902703533</v>
      </c>
      <c r="NV140">
        <v>1161.71300373951</v>
      </c>
      <c r="NW140">
        <v>598.96748037387204</v>
      </c>
      <c r="NX140">
        <v>78.042256139343294</v>
      </c>
      <c r="NY140">
        <v>1157.7377783726899</v>
      </c>
      <c r="NZ140">
        <v>1791.18697199961</v>
      </c>
      <c r="OA140">
        <v>374.50844074821998</v>
      </c>
      <c r="OB140">
        <v>10288.4255214403</v>
      </c>
      <c r="OC140">
        <v>19300.2902737779</v>
      </c>
      <c r="OD140">
        <v>10028.2513524351</v>
      </c>
      <c r="OE140">
        <v>4867.7635543915303</v>
      </c>
      <c r="OF140">
        <v>3047.2362453342598</v>
      </c>
      <c r="OG140">
        <v>5016.0652153077999</v>
      </c>
      <c r="OH140">
        <v>1465.5425964206099</v>
      </c>
      <c r="OI140">
        <v>1836.50639606445</v>
      </c>
      <c r="OJ140">
        <v>460238.83199523803</v>
      </c>
      <c r="OK140">
        <v>482990.02970448101</v>
      </c>
      <c r="OL140">
        <v>122417.30840522199</v>
      </c>
      <c r="OM140">
        <v>1491425.4048495099</v>
      </c>
      <c r="ON140">
        <v>0</v>
      </c>
    </row>
    <row r="141" spans="1:404" x14ac:dyDescent="0.25">
      <c r="A141" t="s">
        <v>5</v>
      </c>
      <c r="B141">
        <v>137</v>
      </c>
      <c r="C141" t="s">
        <v>544</v>
      </c>
      <c r="D141" t="s">
        <v>545</v>
      </c>
      <c r="E141" s="4">
        <v>13279.618542309699</v>
      </c>
      <c r="F141" s="4">
        <v>24421.308220184899</v>
      </c>
      <c r="G141" s="4">
        <v>5880.8375579737003</v>
      </c>
      <c r="H141" s="4">
        <v>161094.11505427401</v>
      </c>
      <c r="I141" s="4">
        <v>54744.629433045098</v>
      </c>
      <c r="J141" s="4">
        <v>1552.5571706160399</v>
      </c>
      <c r="K141" s="4">
        <v>3407.1059021807</v>
      </c>
      <c r="L141" s="4">
        <v>27217.469776513899</v>
      </c>
      <c r="M141" s="4">
        <v>13314.8581087519</v>
      </c>
      <c r="N141" s="4">
        <v>10826.996042929901</v>
      </c>
      <c r="O141" s="4">
        <v>85357.025472152003</v>
      </c>
      <c r="P141" s="4">
        <v>28206.893113857801</v>
      </c>
      <c r="Q141" s="4">
        <v>6222.8763737706904</v>
      </c>
      <c r="R141" s="4">
        <v>7727.8897456012501</v>
      </c>
      <c r="S141" s="4">
        <v>290.120015375675</v>
      </c>
      <c r="T141" s="4">
        <v>0</v>
      </c>
      <c r="U141" s="4">
        <v>0</v>
      </c>
      <c r="V141" s="4">
        <v>45449.032578777202</v>
      </c>
      <c r="W141" s="4">
        <v>799469.70147328801</v>
      </c>
      <c r="X141" s="28">
        <v>27.0091501268959</v>
      </c>
      <c r="Y141" s="28">
        <v>10.6245627160797</v>
      </c>
      <c r="Z141" s="28">
        <v>1579.5956952311301</v>
      </c>
      <c r="AA141" s="28">
        <v>8.6709612546903401</v>
      </c>
      <c r="AB141" s="28">
        <v>4074.1275331619099</v>
      </c>
      <c r="AC141" s="28">
        <v>179.85796533701699</v>
      </c>
      <c r="AD141" s="28">
        <v>547.59485902403696</v>
      </c>
      <c r="AE141" s="28">
        <v>388.50596062216601</v>
      </c>
      <c r="AF141" s="28">
        <v>70185.501706591094</v>
      </c>
      <c r="AG141" s="28">
        <v>12465.3600572703</v>
      </c>
      <c r="AH141" s="28">
        <v>76.444833172677406</v>
      </c>
      <c r="AI141" s="28">
        <v>40.676726409391001</v>
      </c>
      <c r="AJ141" s="28">
        <v>7.29573366178942</v>
      </c>
      <c r="AK141" s="28">
        <v>22.177262528005599</v>
      </c>
      <c r="AL141" s="28">
        <v>112.55954491065</v>
      </c>
      <c r="AM141" s="28">
        <v>44.584271045699403</v>
      </c>
      <c r="AN141" s="28">
        <v>290.77911069279799</v>
      </c>
      <c r="AO141" s="28">
        <v>126.346280015791</v>
      </c>
      <c r="AP141" s="28">
        <v>13095.626912026901</v>
      </c>
      <c r="AQ141" s="28">
        <v>2480.26285216511</v>
      </c>
      <c r="AR141" s="4">
        <v>1291.3639523839599</v>
      </c>
      <c r="AS141" s="4">
        <v>793.51316638113406</v>
      </c>
      <c r="AT141" s="4">
        <v>2154.9692086095602</v>
      </c>
      <c r="AU141" s="4">
        <v>142547.05049091001</v>
      </c>
      <c r="AV141" s="4">
        <v>137843.54875146199</v>
      </c>
      <c r="AW141" s="4">
        <v>667864.73529384006</v>
      </c>
      <c r="AX141" s="4">
        <v>270565.05291320401</v>
      </c>
      <c r="AY141" s="4">
        <v>59191.237825925797</v>
      </c>
      <c r="AZ141" s="4">
        <v>1911314.54213067</v>
      </c>
      <c r="BA141" s="4">
        <v>27129.659244641502</v>
      </c>
      <c r="BB141" s="4">
        <v>47341.273237572103</v>
      </c>
      <c r="BC141" s="4">
        <v>2227031.3082988099</v>
      </c>
      <c r="BD141" s="4">
        <v>193998.11425109801</v>
      </c>
      <c r="BE141" s="4">
        <v>37088037.039144598</v>
      </c>
      <c r="BF141" s="4">
        <v>552134.48791088804</v>
      </c>
      <c r="BG141" s="4">
        <v>367799.55522296502</v>
      </c>
      <c r="BH141" s="4">
        <v>224517.93284916101</v>
      </c>
      <c r="BI141" s="4">
        <v>203682.36674113499</v>
      </c>
      <c r="BJ141" s="4">
        <v>53425.582154587202</v>
      </c>
      <c r="BK141" s="4">
        <v>0</v>
      </c>
      <c r="BL141" s="4">
        <v>2098.6299380974601</v>
      </c>
      <c r="BM141" s="4">
        <v>0</v>
      </c>
      <c r="BN141" s="4">
        <v>83522.826235732398</v>
      </c>
      <c r="BO141" s="4">
        <v>118366.034510624</v>
      </c>
      <c r="BP141" s="4">
        <v>1452.8226814812599</v>
      </c>
      <c r="BQ141" s="4">
        <v>0</v>
      </c>
      <c r="BR141" s="4">
        <v>73.209913703007501</v>
      </c>
      <c r="BS141" s="4">
        <v>5360489.3617037302</v>
      </c>
      <c r="BT141" s="4">
        <v>546.88309577331199</v>
      </c>
      <c r="BU141" s="4">
        <v>0.55487892659674098</v>
      </c>
      <c r="BV141" s="4">
        <v>78196.821613081207</v>
      </c>
      <c r="BW141" s="4">
        <v>441101.36539140798</v>
      </c>
      <c r="BX141" s="4">
        <v>2350585.26607686</v>
      </c>
      <c r="BY141" s="4">
        <v>74865.425490284906</v>
      </c>
      <c r="BZ141" s="4">
        <v>675.75631310444999</v>
      </c>
      <c r="CA141" s="4">
        <v>213437.686151598</v>
      </c>
      <c r="CB141" s="4">
        <v>6865.3931507153002</v>
      </c>
      <c r="CC141" s="4">
        <v>5.2409509562739001E-2</v>
      </c>
      <c r="CD141" s="4">
        <v>43914.415515692403</v>
      </c>
      <c r="CE141" s="4">
        <v>20240.272224019402</v>
      </c>
      <c r="CF141" s="4">
        <v>18343.147357064801</v>
      </c>
      <c r="CG141" s="4">
        <v>903.38967436031999</v>
      </c>
      <c r="CH141" s="4">
        <v>1536.13721689317</v>
      </c>
      <c r="CI141" s="4">
        <v>139.85707450853801</v>
      </c>
      <c r="CJ141" s="4">
        <v>2314.8094885022001</v>
      </c>
      <c r="CK141" s="4">
        <v>16489.1760133514</v>
      </c>
      <c r="CL141" s="4">
        <v>421335.81103031902</v>
      </c>
      <c r="CM141" s="4">
        <v>0</v>
      </c>
      <c r="CN141" s="4">
        <v>46822.5002740161</v>
      </c>
      <c r="CO141" s="4">
        <v>3236.7736466106599</v>
      </c>
      <c r="CP141" s="4">
        <v>538110.02528675401</v>
      </c>
      <c r="CQ141" s="4">
        <v>3422.9884610402401</v>
      </c>
      <c r="CR141" s="4">
        <v>343.26359127798298</v>
      </c>
      <c r="CS141" s="4">
        <v>1128.0671424592999</v>
      </c>
      <c r="CT141" s="4">
        <v>1830.65649428704</v>
      </c>
      <c r="CU141" s="4">
        <v>842.33988984677501</v>
      </c>
      <c r="CV141" s="4">
        <v>99517.914993244296</v>
      </c>
      <c r="CW141" s="4">
        <v>2985.0362936237202</v>
      </c>
      <c r="CX141" s="4">
        <v>0</v>
      </c>
      <c r="CY141" s="4">
        <v>24666.740802847398</v>
      </c>
      <c r="CZ141" s="4">
        <v>3345.2245592621798</v>
      </c>
      <c r="DA141" s="4">
        <v>3396.3483580489001</v>
      </c>
      <c r="DB141" s="4">
        <v>0</v>
      </c>
      <c r="DC141" s="4">
        <v>35989.9668287643</v>
      </c>
      <c r="DD141" s="4">
        <v>6042.3019865941296</v>
      </c>
      <c r="DE141" s="4">
        <v>0</v>
      </c>
      <c r="DF141" s="4">
        <v>6616.6342260923702</v>
      </c>
      <c r="DG141" s="4">
        <v>0</v>
      </c>
      <c r="DH141" s="4">
        <v>4335.1476363562997</v>
      </c>
      <c r="DI141" s="4">
        <v>0</v>
      </c>
      <c r="DJ141" s="4">
        <v>4709.4805713976102</v>
      </c>
      <c r="DK141" s="4">
        <v>0</v>
      </c>
      <c r="DL141" s="4">
        <v>3576.89425043453</v>
      </c>
      <c r="DM141" s="4">
        <v>0</v>
      </c>
      <c r="DN141" s="4">
        <v>1156.6231626257099</v>
      </c>
      <c r="DO141" s="4">
        <v>0</v>
      </c>
      <c r="DP141" s="4">
        <v>2620.5515164091098</v>
      </c>
      <c r="DQ141" s="4">
        <v>121705.48574576</v>
      </c>
      <c r="DR141" s="4">
        <v>290218.81019140099</v>
      </c>
      <c r="DS141" s="4">
        <v>80833.032338262099</v>
      </c>
      <c r="DT141" s="4">
        <v>130412.374647164</v>
      </c>
      <c r="DU141" s="4">
        <v>120857.35407212601</v>
      </c>
      <c r="DV141" s="4">
        <v>117351.564058299</v>
      </c>
      <c r="DW141" s="4">
        <v>388830.703789227</v>
      </c>
      <c r="DX141" s="4">
        <v>126654.64725203899</v>
      </c>
      <c r="DY141" s="4">
        <v>387121.28168565599</v>
      </c>
      <c r="DZ141" s="4">
        <v>844.40173942496494</v>
      </c>
      <c r="EA141" s="4">
        <v>0</v>
      </c>
      <c r="EB141" s="4">
        <v>75315.182013426005</v>
      </c>
      <c r="EC141" s="4">
        <v>37378.950812664902</v>
      </c>
      <c r="ED141" s="4">
        <v>7125.0515522576097</v>
      </c>
      <c r="EE141" s="4">
        <v>3898.9122755159501</v>
      </c>
      <c r="EF141" s="4">
        <v>1788.41689545952</v>
      </c>
      <c r="EG141" s="4">
        <v>20210.233779570099</v>
      </c>
      <c r="EH141" s="4">
        <v>22408.495881057999</v>
      </c>
      <c r="EI141" s="4">
        <v>622.58247865422902</v>
      </c>
      <c r="EJ141" s="4">
        <v>6.2356477232684497</v>
      </c>
      <c r="EK141" s="4">
        <v>480.38832093380501</v>
      </c>
      <c r="EL141" s="4">
        <v>15381.1250007461</v>
      </c>
      <c r="EM141" s="4">
        <v>1006.6113959645</v>
      </c>
      <c r="EN141" s="4">
        <v>39831.478418482002</v>
      </c>
      <c r="EO141" s="4">
        <v>43172.209556637099</v>
      </c>
      <c r="EP141" s="4">
        <v>5903.0123420627897</v>
      </c>
      <c r="EQ141" s="4">
        <v>1079.09107551753</v>
      </c>
      <c r="ER141" s="4">
        <v>0.58313001490149596</v>
      </c>
      <c r="ES141" s="4">
        <v>0.78299971570131199</v>
      </c>
      <c r="ET141" s="4">
        <v>235.26185641514701</v>
      </c>
      <c r="EU141" s="4">
        <v>5625608.5193070099</v>
      </c>
      <c r="EV141" s="4">
        <v>5723.3571127595596</v>
      </c>
      <c r="EW141" s="4">
        <v>67023.576404542706</v>
      </c>
      <c r="EX141" s="4">
        <v>1683574.8954719999</v>
      </c>
      <c r="EY141" s="4">
        <v>0</v>
      </c>
      <c r="EZ141" s="4">
        <v>85266.821880079195</v>
      </c>
      <c r="FA141" s="4">
        <v>24575.542514675501</v>
      </c>
      <c r="FB141" s="4">
        <v>9393.0094048367991</v>
      </c>
      <c r="FC141" s="4">
        <v>1485.75807662991</v>
      </c>
      <c r="FD141" s="4">
        <v>1685390.0558887201</v>
      </c>
      <c r="FE141" s="4">
        <v>81634.449072539399</v>
      </c>
      <c r="FF141" s="4">
        <v>237868.818828021</v>
      </c>
      <c r="FG141" s="4">
        <v>1013.15958577241</v>
      </c>
      <c r="FH141" s="4">
        <v>19100.9093648081</v>
      </c>
      <c r="FI141" s="4">
        <v>41775.9388725506</v>
      </c>
      <c r="FJ141" s="4">
        <v>360365.17084782501</v>
      </c>
      <c r="FK141" s="4">
        <v>158937.34231057399</v>
      </c>
      <c r="FL141" s="4">
        <v>93555.8999709536</v>
      </c>
      <c r="FM141" s="4">
        <v>102257.19874515499</v>
      </c>
      <c r="FN141" s="4">
        <v>163295.43638110699</v>
      </c>
      <c r="FO141" s="4">
        <v>16552.821010233401</v>
      </c>
      <c r="FP141" s="4">
        <v>1224793.5134728299</v>
      </c>
      <c r="FQ141" s="4">
        <v>55179.083349298802</v>
      </c>
      <c r="FR141" s="4">
        <v>192199.30620852599</v>
      </c>
      <c r="FS141" s="4">
        <v>95300.700218088896</v>
      </c>
      <c r="FT141" s="4">
        <v>357783.06297665398</v>
      </c>
      <c r="FU141" s="4">
        <v>1066168.0770300201</v>
      </c>
      <c r="FV141" s="4">
        <v>510489.16664148</v>
      </c>
      <c r="FW141" s="4">
        <v>1528215.4549871499</v>
      </c>
      <c r="FX141" s="4">
        <v>30080.0400340749</v>
      </c>
      <c r="FY141" s="4">
        <v>32989.5660007158</v>
      </c>
      <c r="FZ141" s="4">
        <v>35286.034852391698</v>
      </c>
      <c r="GA141" s="4">
        <v>30130.723122103998</v>
      </c>
      <c r="GB141" s="4">
        <v>21053.263372873302</v>
      </c>
      <c r="GC141" s="4">
        <v>24502.483425673301</v>
      </c>
      <c r="GD141" s="4">
        <v>31110.456756703199</v>
      </c>
      <c r="GE141" s="4">
        <v>18300.521629794301</v>
      </c>
      <c r="GF141" s="4">
        <v>98.2310355687721</v>
      </c>
      <c r="GG141" s="4">
        <v>14897.4937810176</v>
      </c>
      <c r="GH141" s="4">
        <v>42482.243501588302</v>
      </c>
      <c r="GI141" s="4">
        <v>7788.31285377515</v>
      </c>
      <c r="GJ141" s="4">
        <v>27890.608442041601</v>
      </c>
      <c r="GK141" s="4">
        <v>31520.1340981504</v>
      </c>
      <c r="GL141" s="4">
        <v>34809.261387771599</v>
      </c>
      <c r="GM141" s="4">
        <v>31333.513402651399</v>
      </c>
      <c r="GN141" s="4">
        <v>20706.446883619599</v>
      </c>
      <c r="GO141" s="4">
        <v>30288.169386446301</v>
      </c>
      <c r="GP141" s="4">
        <v>21050.107876400602</v>
      </c>
      <c r="GQ141" s="4">
        <v>23102.891118654399</v>
      </c>
      <c r="GR141" s="4">
        <v>293091190.04668802</v>
      </c>
      <c r="GS141" s="4">
        <v>112286620.942307</v>
      </c>
      <c r="GT141" s="4">
        <v>515368.522158826</v>
      </c>
      <c r="GU141" s="4">
        <v>14984188.3306782</v>
      </c>
      <c r="GV141" s="4">
        <v>0</v>
      </c>
      <c r="GW141">
        <v>14058.032441779</v>
      </c>
      <c r="GX141">
        <v>7156.32484459434</v>
      </c>
      <c r="GY141">
        <v>6659.9402820597197</v>
      </c>
      <c r="GZ141">
        <v>81964.344957540001</v>
      </c>
      <c r="HA141">
        <v>7881.8978881289304</v>
      </c>
      <c r="HB141">
        <v>476.09916118280699</v>
      </c>
      <c r="HC141">
        <v>1563.8989371479499</v>
      </c>
      <c r="HD141">
        <v>32001.3805409653</v>
      </c>
      <c r="HE141">
        <v>20548.097214424299</v>
      </c>
      <c r="HF141">
        <v>7529.6369030926699</v>
      </c>
      <c r="HG141">
        <v>34370.259543421504</v>
      </c>
      <c r="HH141">
        <v>5022.0296926135998</v>
      </c>
      <c r="HI141">
        <v>26631.306775737001</v>
      </c>
      <c r="HJ141">
        <v>44773.955908882497</v>
      </c>
      <c r="HK141">
        <v>1148.66800610579</v>
      </c>
      <c r="HL141">
        <v>0</v>
      </c>
      <c r="HM141">
        <v>0</v>
      </c>
      <c r="HN141">
        <v>12638.1769653763</v>
      </c>
      <c r="HO141">
        <v>44804.900796286202</v>
      </c>
      <c r="HP141">
        <v>228.79758093116499</v>
      </c>
      <c r="HQ141">
        <v>350.617971065988</v>
      </c>
      <c r="HR141">
        <v>1163.3900732771299</v>
      </c>
      <c r="HS141">
        <v>19.7652403163687</v>
      </c>
      <c r="HT141">
        <v>17.468371874811201</v>
      </c>
      <c r="HU141">
        <v>227.63876753293999</v>
      </c>
      <c r="HV141">
        <v>18.1074982251051</v>
      </c>
      <c r="HW141">
        <v>12.161476788445301</v>
      </c>
      <c r="HX141">
        <v>14606.4645906654</v>
      </c>
      <c r="HY141">
        <v>4309.5425877155603</v>
      </c>
      <c r="HZ141">
        <v>2195.6736830155701</v>
      </c>
      <c r="IA141">
        <v>3341.17189870113</v>
      </c>
      <c r="IB141">
        <v>11407.7415628811</v>
      </c>
      <c r="IC141">
        <v>3955.8021441298101</v>
      </c>
      <c r="ID141">
        <v>6901.6194363676896</v>
      </c>
      <c r="IE141">
        <v>1343.51997781567</v>
      </c>
      <c r="IF141">
        <v>905.34663875763704</v>
      </c>
      <c r="IG141">
        <v>374576.49100633699</v>
      </c>
      <c r="IH141">
        <v>2333.8043097804298</v>
      </c>
      <c r="II141">
        <v>2984.6474626209501</v>
      </c>
      <c r="IJ141">
        <v>1810.9993314615499</v>
      </c>
      <c r="IK141">
        <v>2612.6471331207199</v>
      </c>
      <c r="IL141">
        <v>2242.3023946616499</v>
      </c>
      <c r="IM141">
        <v>54656.550832302397</v>
      </c>
      <c r="IN141">
        <v>45575.836946114599</v>
      </c>
      <c r="IO141">
        <v>42143.7726835473</v>
      </c>
      <c r="IP141">
        <v>60920.536280332199</v>
      </c>
      <c r="IQ141">
        <v>25586.818630591901</v>
      </c>
      <c r="IR141">
        <v>567991.07485420594</v>
      </c>
      <c r="IS141">
        <v>41434.971948148799</v>
      </c>
      <c r="IT141">
        <v>10816.056082377499</v>
      </c>
      <c r="IU141">
        <v>1096051.78074194</v>
      </c>
      <c r="IV141">
        <v>286881.00382592803</v>
      </c>
      <c r="IW141">
        <v>4730226.76822202</v>
      </c>
      <c r="IX141">
        <v>55085.869127972001</v>
      </c>
      <c r="IY141">
        <v>132687.135619398</v>
      </c>
      <c r="IZ141">
        <v>233728.84228821399</v>
      </c>
      <c r="JA141">
        <v>119249.364135725</v>
      </c>
      <c r="JB141">
        <v>16053.185667156</v>
      </c>
      <c r="JC141">
        <v>0</v>
      </c>
      <c r="JD141">
        <v>1014.4048514597901</v>
      </c>
      <c r="JE141">
        <v>0</v>
      </c>
      <c r="JF141">
        <v>49401.540008937402</v>
      </c>
      <c r="JG141">
        <v>50503.1793607215</v>
      </c>
      <c r="JH141">
        <v>649.35561388512895</v>
      </c>
      <c r="JI141">
        <v>9.8750220655848306E-2</v>
      </c>
      <c r="JJ141">
        <v>19.817763451306199</v>
      </c>
      <c r="JK141">
        <v>2056150.6254728599</v>
      </c>
      <c r="JL141">
        <v>185.23845918092101</v>
      </c>
      <c r="JM141">
        <v>3.6623373596411799</v>
      </c>
      <c r="JN141">
        <v>18358.5885708965</v>
      </c>
      <c r="JO141">
        <v>49243.641565194303</v>
      </c>
      <c r="JP141">
        <v>563815.38740190596</v>
      </c>
      <c r="JQ141">
        <v>28053.942332593098</v>
      </c>
      <c r="JR141">
        <v>70.618835136021602</v>
      </c>
      <c r="JS141">
        <v>46402.208578265199</v>
      </c>
      <c r="JT141">
        <v>645.08441095590297</v>
      </c>
      <c r="JU141">
        <v>314.29358714099499</v>
      </c>
      <c r="JV141">
        <v>50714.317933304599</v>
      </c>
      <c r="JW141">
        <v>2787.2436288909698</v>
      </c>
      <c r="JX141">
        <v>2111.8948816504098</v>
      </c>
      <c r="JY141">
        <v>1279.84118105529</v>
      </c>
      <c r="JZ141">
        <v>88.909046076468698</v>
      </c>
      <c r="KA141">
        <v>451.77967462279003</v>
      </c>
      <c r="KB141">
        <v>823.13704033690897</v>
      </c>
      <c r="KC141">
        <v>2481.8788237268</v>
      </c>
      <c r="KD141">
        <v>15571.3993375276</v>
      </c>
      <c r="KE141">
        <v>0</v>
      </c>
      <c r="KF141">
        <v>1510.8304526842801</v>
      </c>
      <c r="KG141">
        <v>4502.1756715380297</v>
      </c>
      <c r="KH141">
        <v>867442.02271736297</v>
      </c>
      <c r="KI141">
        <v>702.30960894494899</v>
      </c>
      <c r="KJ141">
        <v>6222.0795634459</v>
      </c>
      <c r="KK141">
        <v>1129.47955327971</v>
      </c>
      <c r="KL141">
        <v>260.68183729573298</v>
      </c>
      <c r="KM141">
        <v>29.757885367647201</v>
      </c>
      <c r="KN141">
        <v>86352.2804212638</v>
      </c>
      <c r="KO141">
        <v>6971.1708416027004</v>
      </c>
      <c r="KP141">
        <v>0</v>
      </c>
      <c r="KQ141">
        <v>27930.030618396901</v>
      </c>
      <c r="KR141">
        <v>235.41470102784999</v>
      </c>
      <c r="KS141">
        <v>1068.8577587161101</v>
      </c>
      <c r="KT141">
        <v>0</v>
      </c>
      <c r="KU141">
        <v>17064.506007369098</v>
      </c>
      <c r="KV141">
        <v>12118.7544263048</v>
      </c>
      <c r="KW141">
        <v>0</v>
      </c>
      <c r="KX141">
        <v>81238.638044270599</v>
      </c>
      <c r="KY141">
        <v>0</v>
      </c>
      <c r="KZ141">
        <v>2939.1580931793701</v>
      </c>
      <c r="LA141">
        <v>0</v>
      </c>
      <c r="LB141">
        <v>2423.9348766603298</v>
      </c>
      <c r="LC141">
        <v>0</v>
      </c>
      <c r="LD141">
        <v>1798.22884113697</v>
      </c>
      <c r="LE141">
        <v>0</v>
      </c>
      <c r="LF141">
        <v>3238.7765591410498</v>
      </c>
      <c r="LG141">
        <v>0</v>
      </c>
      <c r="LH141">
        <v>4610.06147131333</v>
      </c>
      <c r="LI141">
        <v>81547.7247891851</v>
      </c>
      <c r="LJ141">
        <v>972126.43856501998</v>
      </c>
      <c r="LK141">
        <v>161428.34279860801</v>
      </c>
      <c r="LL141">
        <v>331565.96226174798</v>
      </c>
      <c r="LM141">
        <v>476414.20439953503</v>
      </c>
      <c r="LN141">
        <v>241524.17807711699</v>
      </c>
      <c r="LO141">
        <v>823823.91545951599</v>
      </c>
      <c r="LP141">
        <v>215609.92419667001</v>
      </c>
      <c r="LQ141">
        <v>414376.84782142501</v>
      </c>
      <c r="LR141">
        <v>1835.01093070092</v>
      </c>
      <c r="LS141">
        <v>0</v>
      </c>
      <c r="LT141">
        <v>13145.9565724976</v>
      </c>
      <c r="LU141">
        <v>14497.729916301099</v>
      </c>
      <c r="LV141">
        <v>1553.8435764536</v>
      </c>
      <c r="LW141">
        <v>6662.6534633061601</v>
      </c>
      <c r="LX141">
        <v>250.694711427242</v>
      </c>
      <c r="LY141">
        <v>16592.834550003299</v>
      </c>
      <c r="LZ141">
        <v>991.44735861338495</v>
      </c>
      <c r="MA141">
        <v>27.943357003713999</v>
      </c>
      <c r="MB141">
        <v>0.93546996830457696</v>
      </c>
      <c r="MC141">
        <v>3.8944481067961201</v>
      </c>
      <c r="MD141">
        <v>172.419691822792</v>
      </c>
      <c r="ME141">
        <v>164.786488980645</v>
      </c>
      <c r="MF141">
        <v>7963.0214570983799</v>
      </c>
      <c r="MG141">
        <v>30533.256501602798</v>
      </c>
      <c r="MH141">
        <v>9.7097148359880503</v>
      </c>
      <c r="MI141">
        <v>8.9469797665425794</v>
      </c>
      <c r="MJ141">
        <v>25.891657463557198</v>
      </c>
      <c r="MK141">
        <v>14.1056935737692</v>
      </c>
      <c r="ML141">
        <v>592.125796483665</v>
      </c>
      <c r="MM141">
        <v>29653.134478567499</v>
      </c>
      <c r="MN141">
        <v>1699.80577607953</v>
      </c>
      <c r="MO141">
        <v>14031.0452658512</v>
      </c>
      <c r="MP141">
        <v>2169560.6554417699</v>
      </c>
      <c r="MQ141">
        <v>0</v>
      </c>
      <c r="MR141">
        <v>25701.461748839101</v>
      </c>
      <c r="MS141">
        <v>1737.30389051579</v>
      </c>
      <c r="MT141">
        <v>47230.364551575301</v>
      </c>
      <c r="MU141">
        <v>35562.397764575697</v>
      </c>
      <c r="MV141">
        <v>1274416.6009979199</v>
      </c>
      <c r="MW141">
        <v>55041.328286670599</v>
      </c>
      <c r="MX141">
        <v>285856.75339693401</v>
      </c>
      <c r="MY141">
        <v>6981.3387707141901</v>
      </c>
      <c r="MZ141">
        <v>52267.080842836898</v>
      </c>
      <c r="NA141">
        <v>9263.6948079199301</v>
      </c>
      <c r="NB141">
        <v>292907.95731542102</v>
      </c>
      <c r="NC141">
        <v>79326.394224992793</v>
      </c>
      <c r="ND141">
        <v>87725.623107668202</v>
      </c>
      <c r="NE141">
        <v>148646.69554649899</v>
      </c>
      <c r="NF141">
        <v>169288.66265987299</v>
      </c>
      <c r="NG141">
        <v>84278.050483264698</v>
      </c>
      <c r="NH141">
        <v>507997.56447045598</v>
      </c>
      <c r="NI141">
        <v>49651.124807646098</v>
      </c>
      <c r="NJ141">
        <v>202906.68371200401</v>
      </c>
      <c r="NK141">
        <v>103881.283641705</v>
      </c>
      <c r="NL141">
        <v>142264.59492828301</v>
      </c>
      <c r="NM141">
        <v>1981546.8197344299</v>
      </c>
      <c r="NN141">
        <v>465736.66864814702</v>
      </c>
      <c r="NO141">
        <v>1585323.59281393</v>
      </c>
      <c r="NP141">
        <v>4069.00690861879</v>
      </c>
      <c r="NQ141">
        <v>4152.0183508980599</v>
      </c>
      <c r="NR141">
        <v>1480.77666409275</v>
      </c>
      <c r="NS141">
        <v>1995.2020430042601</v>
      </c>
      <c r="NT141">
        <v>1044.2981298356101</v>
      </c>
      <c r="NU141">
        <v>1258.0457382863799</v>
      </c>
      <c r="NV141">
        <v>1903.9624387799499</v>
      </c>
      <c r="NW141">
        <v>869.86354076545695</v>
      </c>
      <c r="NX141">
        <v>183.14791594236701</v>
      </c>
      <c r="NY141">
        <v>2518.01581868624</v>
      </c>
      <c r="NZ141">
        <v>3044.9456886892999</v>
      </c>
      <c r="OA141">
        <v>944.731030157536</v>
      </c>
      <c r="OB141">
        <v>13128.3987425337</v>
      </c>
      <c r="OC141">
        <v>23933.885963656001</v>
      </c>
      <c r="OD141">
        <v>14614.330822001801</v>
      </c>
      <c r="OE141">
        <v>6421.9723828696597</v>
      </c>
      <c r="OF141">
        <v>4067.1577370609898</v>
      </c>
      <c r="OG141">
        <v>7015.4072339266504</v>
      </c>
      <c r="OH141">
        <v>1947.0877692996801</v>
      </c>
      <c r="OI141">
        <v>2390.06340453953</v>
      </c>
      <c r="OJ141">
        <v>1463932.2036025301</v>
      </c>
      <c r="OK141">
        <v>1423208.18708475</v>
      </c>
      <c r="OL141">
        <v>163680.66988531101</v>
      </c>
      <c r="OM141">
        <v>5698315.7029268201</v>
      </c>
      <c r="ON141">
        <v>0</v>
      </c>
    </row>
    <row r="142" spans="1:404" x14ac:dyDescent="0.25">
      <c r="A142" t="s">
        <v>5</v>
      </c>
      <c r="B142">
        <v>138</v>
      </c>
      <c r="C142" t="s">
        <v>546</v>
      </c>
      <c r="D142" t="s">
        <v>547</v>
      </c>
      <c r="E142" s="4">
        <v>106.72529851614701</v>
      </c>
      <c r="F142" s="4">
        <v>38901.558341038399</v>
      </c>
      <c r="G142" s="4">
        <v>14431.3185597674</v>
      </c>
      <c r="H142" s="4">
        <v>276338.29859294102</v>
      </c>
      <c r="I142" s="4">
        <v>19630.794589016699</v>
      </c>
      <c r="J142" s="4">
        <v>4757.0003229926397</v>
      </c>
      <c r="K142" s="4">
        <v>242.85022336873001</v>
      </c>
      <c r="L142" s="4">
        <v>65476.930521523602</v>
      </c>
      <c r="M142" s="4">
        <v>12680.663199324699</v>
      </c>
      <c r="N142" s="4">
        <v>27877.171245690701</v>
      </c>
      <c r="O142" s="4">
        <v>205929.90690249301</v>
      </c>
      <c r="P142" s="4">
        <v>26511.868599653601</v>
      </c>
      <c r="Q142" s="4">
        <v>9973.40533788225</v>
      </c>
      <c r="R142" s="4">
        <v>16450.6180785004</v>
      </c>
      <c r="S142" s="4">
        <v>1896.05698672835</v>
      </c>
      <c r="T142" s="4">
        <v>0</v>
      </c>
      <c r="U142" s="4">
        <v>0</v>
      </c>
      <c r="V142" s="4">
        <v>52786.741838444497</v>
      </c>
      <c r="W142" s="4">
        <v>96127.945548639997</v>
      </c>
      <c r="X142" s="28">
        <v>3451.5061654655401</v>
      </c>
      <c r="Y142" s="28">
        <v>12.543513862067</v>
      </c>
      <c r="Z142" s="28">
        <v>11370.397005059</v>
      </c>
      <c r="AA142" s="28">
        <v>6.6008592058766302</v>
      </c>
      <c r="AB142" s="28">
        <v>1473.4437087961801</v>
      </c>
      <c r="AC142" s="28">
        <v>1884.0816055128701</v>
      </c>
      <c r="AD142" s="28">
        <v>21002.904275327699</v>
      </c>
      <c r="AE142" s="28">
        <v>112.977128153838</v>
      </c>
      <c r="AF142" s="28">
        <v>135114.70276229901</v>
      </c>
      <c r="AG142" s="28">
        <v>4148.1349110990705</v>
      </c>
      <c r="AH142" s="28">
        <v>29.759952016802401</v>
      </c>
      <c r="AI142" s="28">
        <v>59.755236267787097</v>
      </c>
      <c r="AJ142" s="28">
        <v>13.3921957057992</v>
      </c>
      <c r="AK142" s="28">
        <v>372.19938371317602</v>
      </c>
      <c r="AL142" s="28">
        <v>86.915576497957403</v>
      </c>
      <c r="AM142" s="28">
        <v>3.17601821569257</v>
      </c>
      <c r="AN142" s="28">
        <v>38.977211097968102</v>
      </c>
      <c r="AO142" s="28">
        <v>87.541361266068293</v>
      </c>
      <c r="AP142" s="28">
        <v>265.99739411787999</v>
      </c>
      <c r="AQ142" s="28">
        <v>29.727013953868301</v>
      </c>
      <c r="AR142" s="4">
        <v>497.77835477427902</v>
      </c>
      <c r="AS142" s="4">
        <v>1148.1748398449099</v>
      </c>
      <c r="AT142" s="4">
        <v>3855.4809162301799</v>
      </c>
      <c r="AU142" s="4">
        <v>97880.14685746</v>
      </c>
      <c r="AV142" s="4">
        <v>215063.540773655</v>
      </c>
      <c r="AW142" s="4">
        <v>203310.36187933601</v>
      </c>
      <c r="AX142" s="4">
        <v>285300.17853638198</v>
      </c>
      <c r="AY142" s="4">
        <v>20694.1212630419</v>
      </c>
      <c r="AZ142" s="4">
        <v>937334.116943956</v>
      </c>
      <c r="BA142" s="4">
        <v>1756.5311603350201</v>
      </c>
      <c r="BB142" s="4">
        <v>56816.489144840103</v>
      </c>
      <c r="BC142" s="4">
        <v>1925930.7074113099</v>
      </c>
      <c r="BD142" s="4">
        <v>333821.75519728498</v>
      </c>
      <c r="BE142" s="4">
        <v>1532353.3560013799</v>
      </c>
      <c r="BF142" s="4">
        <v>138559.585511015</v>
      </c>
      <c r="BG142" s="4">
        <v>369541.79571751598</v>
      </c>
      <c r="BH142" s="4">
        <v>382632.318364156</v>
      </c>
      <c r="BI142" s="4">
        <v>170133.817576192</v>
      </c>
      <c r="BJ142" s="4">
        <v>552815.53746233205</v>
      </c>
      <c r="BK142" s="4">
        <v>0</v>
      </c>
      <c r="BL142" s="4">
        <v>16895.216755731999</v>
      </c>
      <c r="BM142" s="4">
        <v>0</v>
      </c>
      <c r="BN142" s="4">
        <v>420596.53145449999</v>
      </c>
      <c r="BO142" s="4">
        <v>528835.32797060395</v>
      </c>
      <c r="BP142" s="4">
        <v>2548.6064497554098</v>
      </c>
      <c r="BQ142" s="4">
        <v>0</v>
      </c>
      <c r="BR142" s="4">
        <v>8.9891033286918898</v>
      </c>
      <c r="BS142" s="4">
        <v>1016986.96031112</v>
      </c>
      <c r="BT142" s="4">
        <v>25.159614657797398</v>
      </c>
      <c r="BU142" s="4">
        <v>0.53266643390560298</v>
      </c>
      <c r="BV142" s="4">
        <v>21330.043356867001</v>
      </c>
      <c r="BW142" s="4">
        <v>18346.405334818301</v>
      </c>
      <c r="BX142" s="4">
        <v>386770.59121149901</v>
      </c>
      <c r="BY142" s="4">
        <v>12559.906652272701</v>
      </c>
      <c r="BZ142" s="4">
        <v>28.004103901101601</v>
      </c>
      <c r="CA142" s="4">
        <v>29126.6447626464</v>
      </c>
      <c r="CB142" s="4">
        <v>270.22146418463802</v>
      </c>
      <c r="CC142" s="4">
        <v>2.4776638122323801E-2</v>
      </c>
      <c r="CD142" s="4">
        <v>9612.96550162114</v>
      </c>
      <c r="CE142" s="4">
        <v>1274.1638232658399</v>
      </c>
      <c r="CF142" s="4">
        <v>3130.3895489213201</v>
      </c>
      <c r="CG142" s="4">
        <v>1027.6172942041601</v>
      </c>
      <c r="CH142" s="4">
        <v>269.842131729588</v>
      </c>
      <c r="CI142" s="4">
        <v>289.17155445117999</v>
      </c>
      <c r="CJ142" s="4">
        <v>867.71994281033301</v>
      </c>
      <c r="CK142" s="4">
        <v>3508.7892099584701</v>
      </c>
      <c r="CL142" s="4">
        <v>1052884.2983145199</v>
      </c>
      <c r="CM142" s="4">
        <v>0</v>
      </c>
      <c r="CN142" s="4">
        <v>38994.433268276203</v>
      </c>
      <c r="CO142" s="4">
        <v>22247.5403091193</v>
      </c>
      <c r="CP142" s="4">
        <v>391733.33253623598</v>
      </c>
      <c r="CQ142" s="4">
        <v>202.96913745805301</v>
      </c>
      <c r="CR142" s="4">
        <v>126.99437877702699</v>
      </c>
      <c r="CS142" s="4">
        <v>2749.4647326943</v>
      </c>
      <c r="CT142" s="4">
        <v>6852.6233826867801</v>
      </c>
      <c r="CU142" s="4">
        <v>8004.8491247806396</v>
      </c>
      <c r="CV142" s="4">
        <v>398150.56055467698</v>
      </c>
      <c r="CW142" s="4">
        <v>9343.5754582568406</v>
      </c>
      <c r="CX142" s="4">
        <v>0</v>
      </c>
      <c r="CY142" s="4">
        <v>40990.866440915801</v>
      </c>
      <c r="CZ142" s="4">
        <v>3845.7519699198001</v>
      </c>
      <c r="DA142" s="4">
        <v>17504.551016013502</v>
      </c>
      <c r="DB142" s="4">
        <v>0</v>
      </c>
      <c r="DC142" s="4">
        <v>137015.615687029</v>
      </c>
      <c r="DD142" s="4">
        <v>46379.740289597699</v>
      </c>
      <c r="DE142" s="4">
        <v>0</v>
      </c>
      <c r="DF142" s="4">
        <v>6029.3592546433902</v>
      </c>
      <c r="DG142" s="4">
        <v>0</v>
      </c>
      <c r="DH142" s="4">
        <v>27803.22191475</v>
      </c>
      <c r="DI142" s="4">
        <v>0</v>
      </c>
      <c r="DJ142" s="4">
        <v>7678.95328484325</v>
      </c>
      <c r="DK142" s="4">
        <v>0</v>
      </c>
      <c r="DL142" s="4">
        <v>7241.55848867025</v>
      </c>
      <c r="DM142" s="4">
        <v>0</v>
      </c>
      <c r="DN142" s="4">
        <v>5723.6486183357802</v>
      </c>
      <c r="DO142" s="4">
        <v>0</v>
      </c>
      <c r="DP142" s="4">
        <v>7676.7335550075404</v>
      </c>
      <c r="DQ142" s="4">
        <v>807816.83747647202</v>
      </c>
      <c r="DR142" s="4">
        <v>1646977.8966971</v>
      </c>
      <c r="DS142" s="4">
        <v>162078.255007826</v>
      </c>
      <c r="DT142" s="4">
        <v>543286.44598130102</v>
      </c>
      <c r="DU142" s="4">
        <v>452066.01348212903</v>
      </c>
      <c r="DV142" s="4">
        <v>606478.09905953996</v>
      </c>
      <c r="DW142" s="4">
        <v>3621665.9496353501</v>
      </c>
      <c r="DX142" s="4">
        <v>428232.36229214002</v>
      </c>
      <c r="DY142" s="4">
        <v>1332387.36552438</v>
      </c>
      <c r="DZ142" s="4">
        <v>21291.796334321101</v>
      </c>
      <c r="EA142" s="4">
        <v>0</v>
      </c>
      <c r="EB142" s="4">
        <v>58704.187173274797</v>
      </c>
      <c r="EC142" s="4">
        <v>17635.6735025239</v>
      </c>
      <c r="ED142" s="4">
        <v>8773.2939893604707</v>
      </c>
      <c r="EE142" s="4">
        <v>2989.1100597609702</v>
      </c>
      <c r="EF142" s="4">
        <v>2328.3243860797302</v>
      </c>
      <c r="EG142" s="4">
        <v>1427.80685069996</v>
      </c>
      <c r="EH142" s="4">
        <v>4591.5188239605995</v>
      </c>
      <c r="EI142" s="4">
        <v>577.63055732869896</v>
      </c>
      <c r="EJ142" s="4">
        <v>2.9026041975194601</v>
      </c>
      <c r="EK142" s="4">
        <v>1.1876915456583199</v>
      </c>
      <c r="EL142" s="4">
        <v>8555967.2496844791</v>
      </c>
      <c r="EM142" s="4">
        <v>846.96509751615497</v>
      </c>
      <c r="EN142" s="4">
        <v>592837.71899626497</v>
      </c>
      <c r="EO142" s="4">
        <v>3009977.07662996</v>
      </c>
      <c r="EP142" s="4">
        <v>232.13834421487601</v>
      </c>
      <c r="EQ142" s="4">
        <v>68.413471790320202</v>
      </c>
      <c r="ER142" s="4">
        <v>1.64807407364406</v>
      </c>
      <c r="ES142" s="4">
        <v>0.83174713275949197</v>
      </c>
      <c r="ET142" s="4">
        <v>127.947558810085</v>
      </c>
      <c r="EU142" s="4">
        <v>409217.75414519699</v>
      </c>
      <c r="EV142" s="4">
        <v>14425.205185659999</v>
      </c>
      <c r="EW142" s="4">
        <v>336233.59086477902</v>
      </c>
      <c r="EX142" s="4">
        <v>4222502.4266883899</v>
      </c>
      <c r="EY142" s="4">
        <v>0</v>
      </c>
      <c r="EZ142" s="4">
        <v>94226.0865764435</v>
      </c>
      <c r="FA142" s="4">
        <v>6681.7823342011698</v>
      </c>
      <c r="FB142" s="4">
        <v>2324.8309326037502</v>
      </c>
      <c r="FC142" s="4">
        <v>542.85593102167297</v>
      </c>
      <c r="FD142" s="4">
        <v>928239.48948125704</v>
      </c>
      <c r="FE142" s="4">
        <v>74986.492823453096</v>
      </c>
      <c r="FF142" s="4">
        <v>135044.39378973801</v>
      </c>
      <c r="FG142" s="4">
        <v>73.058543516200501</v>
      </c>
      <c r="FH142" s="4">
        <v>3347.2415642621199</v>
      </c>
      <c r="FI142" s="4">
        <v>2940.0722969989702</v>
      </c>
      <c r="FJ142" s="4">
        <v>76084.084018009904</v>
      </c>
      <c r="FK142" s="4">
        <v>65188.583560102503</v>
      </c>
      <c r="FL142" s="4">
        <v>277063.05864928698</v>
      </c>
      <c r="FM142" s="4">
        <v>387562.16972819599</v>
      </c>
      <c r="FN142" s="4">
        <v>359437.14799582103</v>
      </c>
      <c r="FO142" s="4">
        <v>7366.1372808139204</v>
      </c>
      <c r="FP142" s="4">
        <v>1417601.9857008799</v>
      </c>
      <c r="FQ142" s="4">
        <v>33658.450659069997</v>
      </c>
      <c r="FR142" s="4">
        <v>211052.01790268399</v>
      </c>
      <c r="FS142" s="4">
        <v>68071.383616450505</v>
      </c>
      <c r="FT142" s="4">
        <v>532393.14407107397</v>
      </c>
      <c r="FU142" s="4">
        <v>2160002.0433526798</v>
      </c>
      <c r="FV142" s="4">
        <v>1258453.3922761099</v>
      </c>
      <c r="FW142" s="4">
        <v>4009587.6750805499</v>
      </c>
      <c r="FX142" s="4">
        <v>64983.524235734702</v>
      </c>
      <c r="FY142" s="4">
        <v>72485.308905943399</v>
      </c>
      <c r="FZ142" s="4">
        <v>71311.631351065298</v>
      </c>
      <c r="GA142" s="4">
        <v>84990.911885574096</v>
      </c>
      <c r="GB142" s="4">
        <v>47910.632430787402</v>
      </c>
      <c r="GC142" s="4">
        <v>60728.9759743369</v>
      </c>
      <c r="GD142" s="4">
        <v>71403.148652665099</v>
      </c>
      <c r="GE142" s="4">
        <v>47341.8078123163</v>
      </c>
      <c r="GF142" s="4">
        <v>408.24035420188301</v>
      </c>
      <c r="GG142" s="4">
        <v>71786.286675251205</v>
      </c>
      <c r="GH142" s="4">
        <v>66310.5460232068</v>
      </c>
      <c r="GI142" s="4">
        <v>402.031466013022</v>
      </c>
      <c r="GJ142" s="4">
        <v>75834.997532809895</v>
      </c>
      <c r="GK142" s="4">
        <v>74202.451325693997</v>
      </c>
      <c r="GL142" s="4">
        <v>3739.5256360301601</v>
      </c>
      <c r="GM142" s="4">
        <v>4321.1022297873697</v>
      </c>
      <c r="GN142" s="4">
        <v>1510.44325713577</v>
      </c>
      <c r="GO142" s="4">
        <v>52065.576597495099</v>
      </c>
      <c r="GP142" s="4">
        <v>431.44519737564701</v>
      </c>
      <c r="GQ142" s="4">
        <v>1358.87761485287</v>
      </c>
      <c r="GR142" s="4">
        <v>11008895.2448369</v>
      </c>
      <c r="GS142" s="4">
        <v>4835228.6890620599</v>
      </c>
      <c r="GT142" s="4">
        <v>501495.08225820598</v>
      </c>
      <c r="GU142" s="4">
        <v>521390.09187327698</v>
      </c>
      <c r="GV142" s="4">
        <v>0</v>
      </c>
      <c r="GW142">
        <v>4764.0297198463604</v>
      </c>
      <c r="GX142">
        <v>4396.1107076245198</v>
      </c>
      <c r="GY142">
        <v>2601.4376768675102</v>
      </c>
      <c r="GZ142">
        <v>55748.512640573397</v>
      </c>
      <c r="HA142">
        <v>2114.3515763099599</v>
      </c>
      <c r="HB142">
        <v>147.962294864516</v>
      </c>
      <c r="HC142">
        <v>326.64934500207102</v>
      </c>
      <c r="HD142">
        <v>9398.8017720376101</v>
      </c>
      <c r="HE142">
        <v>2788.78266349552</v>
      </c>
      <c r="HF142">
        <v>1137.2686665239601</v>
      </c>
      <c r="HG142">
        <v>5044.4666063775903</v>
      </c>
      <c r="HH142">
        <v>1307.89423698985</v>
      </c>
      <c r="HI142">
        <v>6295.8238851140604</v>
      </c>
      <c r="HJ142">
        <v>4858.5431736896899</v>
      </c>
      <c r="HK142">
        <v>5806.2771383525396</v>
      </c>
      <c r="HL142">
        <v>0</v>
      </c>
      <c r="HM142">
        <v>0</v>
      </c>
      <c r="HN142">
        <v>5891.7472748242699</v>
      </c>
      <c r="HO142">
        <v>8061.1303717445699</v>
      </c>
      <c r="HP142">
        <v>216.28062470839799</v>
      </c>
      <c r="HQ142">
        <v>133.76684035221999</v>
      </c>
      <c r="HR142">
        <v>945.84403239054996</v>
      </c>
      <c r="HS142">
        <v>13.6712568522924</v>
      </c>
      <c r="HT142">
        <v>4.2512225285390501</v>
      </c>
      <c r="HU142">
        <v>205.57715070447699</v>
      </c>
      <c r="HV142">
        <v>489.09887632644399</v>
      </c>
      <c r="HW142">
        <v>3.96595365480142</v>
      </c>
      <c r="HX142">
        <v>3426.4831083884601</v>
      </c>
      <c r="HY142">
        <v>6557.3318475116803</v>
      </c>
      <c r="HZ142">
        <v>531.82958087109898</v>
      </c>
      <c r="IA142">
        <v>837.37967315847095</v>
      </c>
      <c r="IB142">
        <v>4536.4532823196196</v>
      </c>
      <c r="IC142">
        <v>1457.3501251684399</v>
      </c>
      <c r="ID142">
        <v>2367.21785199546</v>
      </c>
      <c r="IE142">
        <v>1414.85525789488</v>
      </c>
      <c r="IF142">
        <v>290.67595436174599</v>
      </c>
      <c r="IG142">
        <v>13587.350253205601</v>
      </c>
      <c r="IH142">
        <v>1465.0584237839801</v>
      </c>
      <c r="II142">
        <v>879.15644227400605</v>
      </c>
      <c r="IJ142">
        <v>593.269949421864</v>
      </c>
      <c r="IK142">
        <v>1172.07615425222</v>
      </c>
      <c r="IL142">
        <v>1126.6199389590699</v>
      </c>
      <c r="IM142">
        <v>11801.987033711701</v>
      </c>
      <c r="IN142">
        <v>14408.024837966601</v>
      </c>
      <c r="IO142">
        <v>10519.528326748999</v>
      </c>
      <c r="IP142">
        <v>9445.8886056129304</v>
      </c>
      <c r="IQ142">
        <v>6375.1377922791999</v>
      </c>
      <c r="IR142">
        <v>89812.764515228497</v>
      </c>
      <c r="IS142">
        <v>11095.1596887415</v>
      </c>
      <c r="IT142">
        <v>3654.1490501477501</v>
      </c>
      <c r="IU142">
        <v>353576.118379922</v>
      </c>
      <c r="IV142">
        <v>158702.46492019299</v>
      </c>
      <c r="IW142">
        <v>235362.22824211401</v>
      </c>
      <c r="IX142">
        <v>45525.864417994198</v>
      </c>
      <c r="IY142">
        <v>122252.853176797</v>
      </c>
      <c r="IZ142">
        <v>143006.86382382701</v>
      </c>
      <c r="JA142">
        <v>57190.626576485498</v>
      </c>
      <c r="JB142">
        <v>23081.851844726301</v>
      </c>
      <c r="JC142">
        <v>0</v>
      </c>
      <c r="JD142">
        <v>640.52616615459795</v>
      </c>
      <c r="JE142">
        <v>0</v>
      </c>
      <c r="JF142">
        <v>109515.236485727</v>
      </c>
      <c r="JG142">
        <v>49798.693027034999</v>
      </c>
      <c r="JH142">
        <v>203.638793664963</v>
      </c>
      <c r="JI142">
        <v>6.6187103323146104E-2</v>
      </c>
      <c r="JJ142">
        <v>10.7877441380765</v>
      </c>
      <c r="JK142">
        <v>176068.71608903399</v>
      </c>
      <c r="JL142">
        <v>11.9199464670238</v>
      </c>
      <c r="JM142">
        <v>1.33969856124124</v>
      </c>
      <c r="JN142">
        <v>1774.60316658032</v>
      </c>
      <c r="JO142">
        <v>7213.03261837635</v>
      </c>
      <c r="JP142">
        <v>49600.562671037602</v>
      </c>
      <c r="JQ142">
        <v>2335.9539316540499</v>
      </c>
      <c r="JR142">
        <v>9.1931803703087702</v>
      </c>
      <c r="JS142">
        <v>5614.5615253288297</v>
      </c>
      <c r="JT142">
        <v>44.671774758263602</v>
      </c>
      <c r="JU142">
        <v>20.683074335171099</v>
      </c>
      <c r="JV142">
        <v>2045.35007783848</v>
      </c>
      <c r="JW142">
        <v>114.329815464813</v>
      </c>
      <c r="JX142">
        <v>441.148919159841</v>
      </c>
      <c r="JY142">
        <v>98.206895603878195</v>
      </c>
      <c r="JZ142">
        <v>28.003797277976901</v>
      </c>
      <c r="KA142">
        <v>157.46687079719899</v>
      </c>
      <c r="KB142">
        <v>116.64446887356701</v>
      </c>
      <c r="KC142">
        <v>720.57394227883299</v>
      </c>
      <c r="KD142">
        <v>11274.3019359468</v>
      </c>
      <c r="KE142">
        <v>0</v>
      </c>
      <c r="KF142">
        <v>2769.6054017373199</v>
      </c>
      <c r="KG142">
        <v>2673.4401416434698</v>
      </c>
      <c r="KH142">
        <v>416360.90423800499</v>
      </c>
      <c r="KI142">
        <v>122.23931201888</v>
      </c>
      <c r="KJ142">
        <v>1261.48420718072</v>
      </c>
      <c r="KK142">
        <v>674.98461781610899</v>
      </c>
      <c r="KL142">
        <v>229.44741030298201</v>
      </c>
      <c r="KM142">
        <v>10.835137231641101</v>
      </c>
      <c r="KN142">
        <v>130757.910470273</v>
      </c>
      <c r="KO142">
        <v>9263.1578952744203</v>
      </c>
      <c r="KP142">
        <v>0</v>
      </c>
      <c r="KQ142">
        <v>12369.3631638232</v>
      </c>
      <c r="KR142">
        <v>200.61432767015299</v>
      </c>
      <c r="KS142">
        <v>731.70285509932705</v>
      </c>
      <c r="KT142">
        <v>0</v>
      </c>
      <c r="KU142">
        <v>16875.426982360699</v>
      </c>
      <c r="KV142">
        <v>14573.380677179</v>
      </c>
      <c r="KW142">
        <v>0</v>
      </c>
      <c r="KX142">
        <v>4653.1246816939001</v>
      </c>
      <c r="KY142">
        <v>0</v>
      </c>
      <c r="KZ142">
        <v>6467.1031101956296</v>
      </c>
      <c r="LA142">
        <v>0</v>
      </c>
      <c r="LB142">
        <v>1698.4503894608899</v>
      </c>
      <c r="LC142">
        <v>0</v>
      </c>
      <c r="LD142">
        <v>2308.4166280885702</v>
      </c>
      <c r="LE142">
        <v>0</v>
      </c>
      <c r="LF142">
        <v>3109.1314540746498</v>
      </c>
      <c r="LG142">
        <v>0</v>
      </c>
      <c r="LH142">
        <v>3358.91587531922</v>
      </c>
      <c r="LI142">
        <v>200183.406964611</v>
      </c>
      <c r="LJ142">
        <v>2140993.6421810398</v>
      </c>
      <c r="LK142">
        <v>114648.38842660699</v>
      </c>
      <c r="LL142">
        <v>546246.24322379695</v>
      </c>
      <c r="LM142">
        <v>311478.18088363297</v>
      </c>
      <c r="LN142">
        <v>420051.93390146701</v>
      </c>
      <c r="LO142">
        <v>2988607.5576325199</v>
      </c>
      <c r="LP142">
        <v>499268.85039612401</v>
      </c>
      <c r="LQ142">
        <v>348672.312603503</v>
      </c>
      <c r="LR142">
        <v>1491.8284989205699</v>
      </c>
      <c r="LS142">
        <v>0</v>
      </c>
      <c r="LT142">
        <v>5930.6929277732497</v>
      </c>
      <c r="LU142">
        <v>5052.9169719475503</v>
      </c>
      <c r="LV142">
        <v>601.35760677973599</v>
      </c>
      <c r="LW142">
        <v>1651.4181188851701</v>
      </c>
      <c r="LX142">
        <v>81.182545514535903</v>
      </c>
      <c r="LY142">
        <v>1961.1815745839299</v>
      </c>
      <c r="LZ142">
        <v>202.608717072346</v>
      </c>
      <c r="MA142">
        <v>7.0567434440027803</v>
      </c>
      <c r="MB142">
        <v>0.16310392260234599</v>
      </c>
      <c r="MC142">
        <v>1.02242499175456</v>
      </c>
      <c r="MD142">
        <v>61.355853801485701</v>
      </c>
      <c r="ME142">
        <v>70.5642563806026</v>
      </c>
      <c r="MF142">
        <v>2130.3739563482</v>
      </c>
      <c r="MG142">
        <v>10169.397283930401</v>
      </c>
      <c r="MH142">
        <v>6.62752949157393</v>
      </c>
      <c r="MI142">
        <v>3.32716913779345</v>
      </c>
      <c r="MJ142">
        <v>15.086046619777701</v>
      </c>
      <c r="MK142">
        <v>9.0044334577015608</v>
      </c>
      <c r="ML142">
        <v>336.70182809617802</v>
      </c>
      <c r="MM142">
        <v>15006.683122770601</v>
      </c>
      <c r="MN142">
        <v>486.392605371272</v>
      </c>
      <c r="MO142">
        <v>5867.0712151600301</v>
      </c>
      <c r="MP142">
        <v>1480511.05925126</v>
      </c>
      <c r="MQ142">
        <v>0</v>
      </c>
      <c r="MR142">
        <v>27732.804953969899</v>
      </c>
      <c r="MS142">
        <v>600.56051650113704</v>
      </c>
      <c r="MT142">
        <v>16300.9495569877</v>
      </c>
      <c r="MU142">
        <v>18180.3685750566</v>
      </c>
      <c r="MV142">
        <v>246484.375338857</v>
      </c>
      <c r="MW142">
        <v>17226.331272977401</v>
      </c>
      <c r="MX142">
        <v>69406.461441793697</v>
      </c>
      <c r="MY142">
        <v>975.377341182127</v>
      </c>
      <c r="MZ142">
        <v>8529.1300017141402</v>
      </c>
      <c r="NA142">
        <v>1617.96392079257</v>
      </c>
      <c r="NB142">
        <v>55447.171539975701</v>
      </c>
      <c r="NC142">
        <v>20673.700980606802</v>
      </c>
      <c r="ND142">
        <v>43797.532544620801</v>
      </c>
      <c r="NE142">
        <v>46138.956298472302</v>
      </c>
      <c r="NF142">
        <v>57389.944246435502</v>
      </c>
      <c r="NG142">
        <v>19348.8876858443</v>
      </c>
      <c r="NH142">
        <v>166103.620144279</v>
      </c>
      <c r="NI142">
        <v>16528.673277155998</v>
      </c>
      <c r="NJ142">
        <v>111604.77199392801</v>
      </c>
      <c r="NK142">
        <v>46242.417868921999</v>
      </c>
      <c r="NL142">
        <v>70188.798924163304</v>
      </c>
      <c r="NM142">
        <v>936815.55777903902</v>
      </c>
      <c r="NN142">
        <v>141229.49395581501</v>
      </c>
      <c r="NO142">
        <v>593423.60235445504</v>
      </c>
      <c r="NP142">
        <v>3029.4184924510701</v>
      </c>
      <c r="NQ142">
        <v>3074.60642290229</v>
      </c>
      <c r="NR142">
        <v>753.51672748752299</v>
      </c>
      <c r="NS142">
        <v>930.14052419028701</v>
      </c>
      <c r="NT142">
        <v>543.49311651710298</v>
      </c>
      <c r="NU142">
        <v>672.19635685927904</v>
      </c>
      <c r="NV142">
        <v>1028.9502945427801</v>
      </c>
      <c r="NW142">
        <v>210.61797366260799</v>
      </c>
      <c r="NX142">
        <v>18.4022963355714</v>
      </c>
      <c r="NY142">
        <v>790.45861718390699</v>
      </c>
      <c r="NZ142">
        <v>1238.64999931854</v>
      </c>
      <c r="OA142">
        <v>211.69444023468299</v>
      </c>
      <c r="OB142">
        <v>9807.5709061403704</v>
      </c>
      <c r="OC142">
        <v>18489.703277141201</v>
      </c>
      <c r="OD142">
        <v>8951.4020603680092</v>
      </c>
      <c r="OE142">
        <v>4335.4030940281</v>
      </c>
      <c r="OF142">
        <v>2595.5268212126998</v>
      </c>
      <c r="OG142">
        <v>4410.2901433057996</v>
      </c>
      <c r="OH142">
        <v>1086.1636469735899</v>
      </c>
      <c r="OI142">
        <v>1419.1864064967899</v>
      </c>
      <c r="OJ142">
        <v>95634.867756819396</v>
      </c>
      <c r="OK142">
        <v>117094.900087086</v>
      </c>
      <c r="OL142">
        <v>67353.301497481603</v>
      </c>
      <c r="OM142">
        <v>209511.43794745201</v>
      </c>
      <c r="ON142">
        <v>0</v>
      </c>
    </row>
    <row r="143" spans="1:404" x14ac:dyDescent="0.25">
      <c r="A143" t="s">
        <v>5</v>
      </c>
      <c r="B143">
        <v>139</v>
      </c>
      <c r="C143" t="s">
        <v>548</v>
      </c>
      <c r="D143" t="s">
        <v>549</v>
      </c>
      <c r="E143" s="4">
        <v>27632.955982933599</v>
      </c>
      <c r="F143" s="4">
        <v>1172652.15757456</v>
      </c>
      <c r="G143" s="4">
        <v>408276.22686511802</v>
      </c>
      <c r="H143" s="4">
        <v>45084813.764143601</v>
      </c>
      <c r="I143" s="4">
        <v>410760.527430396</v>
      </c>
      <c r="J143" s="4">
        <v>21054.375800508798</v>
      </c>
      <c r="K143" s="4">
        <v>15873.289332705501</v>
      </c>
      <c r="L143" s="4">
        <v>549815.61981477903</v>
      </c>
      <c r="M143" s="4">
        <v>860280.366072529</v>
      </c>
      <c r="N143" s="4">
        <v>1341457.7715834</v>
      </c>
      <c r="O143" s="4">
        <v>11239805.834213</v>
      </c>
      <c r="P143" s="4">
        <v>1610863.7529736301</v>
      </c>
      <c r="Q143" s="4">
        <v>468471.59453958599</v>
      </c>
      <c r="R143" s="4">
        <v>796271.25450400601</v>
      </c>
      <c r="S143" s="4">
        <v>2329.5544663850101</v>
      </c>
      <c r="T143" s="4">
        <v>0</v>
      </c>
      <c r="U143" s="4">
        <v>0</v>
      </c>
      <c r="V143" s="4">
        <v>2695251.02731296</v>
      </c>
      <c r="W143" s="4">
        <v>11334808.1795981</v>
      </c>
      <c r="X143" s="28">
        <v>97643.147238986407</v>
      </c>
      <c r="Y143" s="28">
        <v>913.79584341877501</v>
      </c>
      <c r="Z143" s="28">
        <v>436406.34102710802</v>
      </c>
      <c r="AA143" s="28">
        <v>2491.5792455560199</v>
      </c>
      <c r="AB143" s="28">
        <v>42259.391220652098</v>
      </c>
      <c r="AC143" s="28">
        <v>94713.523081299703</v>
      </c>
      <c r="AD143" s="28">
        <v>527657.97708093503</v>
      </c>
      <c r="AE143" s="28">
        <v>9264.9926005556699</v>
      </c>
      <c r="AF143" s="28">
        <v>575986.96984659403</v>
      </c>
      <c r="AG143" s="28">
        <v>508748.97069867398</v>
      </c>
      <c r="AH143" s="28">
        <v>3246.8336934005201</v>
      </c>
      <c r="AI143" s="28">
        <v>1853.46179565333</v>
      </c>
      <c r="AJ143" s="28">
        <v>25001.298364414899</v>
      </c>
      <c r="AK143" s="28">
        <v>1085.5802584603</v>
      </c>
      <c r="AL143" s="28">
        <v>5185.9736537666904</v>
      </c>
      <c r="AM143" s="28">
        <v>181.881752725377</v>
      </c>
      <c r="AN143" s="28">
        <v>3464.5180557325798</v>
      </c>
      <c r="AO143" s="28">
        <v>8532.3012475529595</v>
      </c>
      <c r="AP143" s="28">
        <v>9038.7395714008999</v>
      </c>
      <c r="AQ143" s="28">
        <v>3414.47549262133</v>
      </c>
      <c r="AR143" s="4">
        <v>33137.571378756198</v>
      </c>
      <c r="AS143" s="4">
        <v>53055.181434522303</v>
      </c>
      <c r="AT143" s="4">
        <v>164517.643434753</v>
      </c>
      <c r="AU143" s="4">
        <v>5523578.8788444297</v>
      </c>
      <c r="AV143" s="4">
        <v>10510068.658380499</v>
      </c>
      <c r="AW143" s="4">
        <v>13431033.9142265</v>
      </c>
      <c r="AX143" s="4">
        <v>24284697.971023198</v>
      </c>
      <c r="AY143" s="4">
        <v>1853928.10165368</v>
      </c>
      <c r="AZ143" s="4">
        <v>32758510.6883245</v>
      </c>
      <c r="BA143" s="4">
        <v>368071.55165100202</v>
      </c>
      <c r="BB143" s="4">
        <v>1418938.8760297401</v>
      </c>
      <c r="BC143" s="4">
        <v>145161397.47863099</v>
      </c>
      <c r="BD143" s="4">
        <v>20113219.176634699</v>
      </c>
      <c r="BE143" s="4">
        <v>14169591.9591788</v>
      </c>
      <c r="BF143" s="4">
        <v>8484937.2008539699</v>
      </c>
      <c r="BG143" s="4">
        <v>37787922.018185601</v>
      </c>
      <c r="BH143" s="4">
        <v>38445677.548142403</v>
      </c>
      <c r="BI143" s="4">
        <v>18721829.6519651</v>
      </c>
      <c r="BJ143" s="4">
        <v>19303108.9719113</v>
      </c>
      <c r="BK143" s="4">
        <v>0</v>
      </c>
      <c r="BL143" s="4">
        <v>688454.46880555898</v>
      </c>
      <c r="BM143" s="4">
        <v>0</v>
      </c>
      <c r="BN143" s="4">
        <v>20253182.941497501</v>
      </c>
      <c r="BO143" s="4">
        <v>25844607.1576274</v>
      </c>
      <c r="BP143" s="4">
        <v>87242.679835766598</v>
      </c>
      <c r="BQ143" s="4">
        <v>0</v>
      </c>
      <c r="BR143" s="4">
        <v>385.42627836839102</v>
      </c>
      <c r="BS143" s="4">
        <v>115246745.472571</v>
      </c>
      <c r="BT143" s="4">
        <v>3337.200185447</v>
      </c>
      <c r="BU143" s="4">
        <v>28.088412489151199</v>
      </c>
      <c r="BV143" s="4">
        <v>1281595.6200381599</v>
      </c>
      <c r="BW143" s="4">
        <v>1134011.5890633001</v>
      </c>
      <c r="BX143" s="4">
        <v>39310040.994089797</v>
      </c>
      <c r="BY143" s="4">
        <v>784855.27385892998</v>
      </c>
      <c r="BZ143" s="4">
        <v>1022.93846587734</v>
      </c>
      <c r="CA143" s="4">
        <v>2572365.3436476099</v>
      </c>
      <c r="CB143" s="4">
        <v>21355.1408555487</v>
      </c>
      <c r="CC143" s="4">
        <v>5.9579006642111096</v>
      </c>
      <c r="CD143" s="4">
        <v>263639.81977582298</v>
      </c>
      <c r="CE143" s="4">
        <v>63438.862596696403</v>
      </c>
      <c r="CF143" s="4">
        <v>87449.333057580196</v>
      </c>
      <c r="CG143" s="4">
        <v>45638.736561798702</v>
      </c>
      <c r="CH143" s="4">
        <v>7766.8606958540104</v>
      </c>
      <c r="CI143" s="4">
        <v>10668.815052333201</v>
      </c>
      <c r="CJ143" s="4">
        <v>36649.215234980198</v>
      </c>
      <c r="CK143" s="4">
        <v>310569.24450311501</v>
      </c>
      <c r="CL143" s="4">
        <v>43031317.863024801</v>
      </c>
      <c r="CM143" s="4">
        <v>0</v>
      </c>
      <c r="CN143" s="4">
        <v>83509.455447310407</v>
      </c>
      <c r="CO143" s="4">
        <v>485521.70331647299</v>
      </c>
      <c r="CP143" s="4">
        <v>41638892.077806003</v>
      </c>
      <c r="CQ143" s="4">
        <v>25181.875964886502</v>
      </c>
      <c r="CR143" s="4">
        <v>20450.767558742202</v>
      </c>
      <c r="CS143" s="4">
        <v>180462.92929559501</v>
      </c>
      <c r="CT143" s="4">
        <v>318256.43369928602</v>
      </c>
      <c r="CU143" s="4">
        <v>256333.44416656901</v>
      </c>
      <c r="CV143" s="4">
        <v>25257221.765584901</v>
      </c>
      <c r="CW143" s="4">
        <v>387489.64655492699</v>
      </c>
      <c r="CX143" s="4">
        <v>0</v>
      </c>
      <c r="CY143" s="4">
        <v>2347382.1652490101</v>
      </c>
      <c r="CZ143" s="4">
        <v>158048.74863134601</v>
      </c>
      <c r="DA143" s="4">
        <v>752391.54417953803</v>
      </c>
      <c r="DB143" s="4">
        <v>0</v>
      </c>
      <c r="DC143" s="4">
        <v>8315348.6074179905</v>
      </c>
      <c r="DD143" s="4">
        <v>2670613.93836213</v>
      </c>
      <c r="DE143" s="4">
        <v>0</v>
      </c>
      <c r="DF143" s="4">
        <v>190692.17586086501</v>
      </c>
      <c r="DG143" s="4">
        <v>0</v>
      </c>
      <c r="DH143" s="4">
        <v>1347084.23063881</v>
      </c>
      <c r="DI143" s="4">
        <v>0</v>
      </c>
      <c r="DJ143" s="4">
        <v>53369.456531637101</v>
      </c>
      <c r="DK143" s="4">
        <v>0</v>
      </c>
      <c r="DL143" s="4">
        <v>357256.90233193903</v>
      </c>
      <c r="DM143" s="4">
        <v>0</v>
      </c>
      <c r="DN143" s="4">
        <v>227091.11856231801</v>
      </c>
      <c r="DO143" s="4">
        <v>0</v>
      </c>
      <c r="DP143" s="4">
        <v>326603.28741021501</v>
      </c>
      <c r="DQ143" s="4">
        <v>45551766.459793903</v>
      </c>
      <c r="DR143" s="4">
        <v>92862348.517201796</v>
      </c>
      <c r="DS143" s="4">
        <v>8611664.2963064909</v>
      </c>
      <c r="DT143" s="4">
        <v>38340100.6047199</v>
      </c>
      <c r="DU143" s="4">
        <v>25071374.243337799</v>
      </c>
      <c r="DV143" s="4">
        <v>28989522.6885661</v>
      </c>
      <c r="DW143" s="4">
        <v>168970749.96414801</v>
      </c>
      <c r="DX143" s="4">
        <v>23976612.076297201</v>
      </c>
      <c r="DY143" s="4">
        <v>88240996.231485903</v>
      </c>
      <c r="DZ143" s="4">
        <v>588596.94355326996</v>
      </c>
      <c r="EA143" s="4">
        <v>0</v>
      </c>
      <c r="EB143" s="4">
        <v>3477103.6746811499</v>
      </c>
      <c r="EC143" s="4">
        <v>3662946.80758239</v>
      </c>
      <c r="ED143" s="4">
        <v>1089482.07124623</v>
      </c>
      <c r="EE143" s="4">
        <v>825032.59101332305</v>
      </c>
      <c r="EF143" s="4">
        <v>587612.98547641095</v>
      </c>
      <c r="EG143" s="4">
        <v>287527.86403045501</v>
      </c>
      <c r="EH143" s="4">
        <v>507476.637919484</v>
      </c>
      <c r="EI143" s="4">
        <v>152495.300464339</v>
      </c>
      <c r="EJ143" s="4">
        <v>15866.0004263353</v>
      </c>
      <c r="EK143" s="4">
        <v>60.692844680334296</v>
      </c>
      <c r="EL143" s="4">
        <v>36510.195784424097</v>
      </c>
      <c r="EM143" s="4">
        <v>2201667598.01091</v>
      </c>
      <c r="EN143" s="4">
        <v>23831261.417583499</v>
      </c>
      <c r="EO143" s="4">
        <v>102283051.336733</v>
      </c>
      <c r="EP143" s="4">
        <v>1348.94184598165</v>
      </c>
      <c r="EQ143" s="4">
        <v>1719.5256266905501</v>
      </c>
      <c r="ER143" s="4">
        <v>41.3673676582779</v>
      </c>
      <c r="ES143" s="4">
        <v>68.750094435022802</v>
      </c>
      <c r="ET143" s="4">
        <v>6155.4936132920402</v>
      </c>
      <c r="EU143" s="4">
        <v>55185180.365440801</v>
      </c>
      <c r="EV143" s="4">
        <v>1324056.7570595001</v>
      </c>
      <c r="EW143" s="4">
        <v>30586386.592528898</v>
      </c>
      <c r="EX143" s="4">
        <v>245815341.10429299</v>
      </c>
      <c r="EY143" s="4">
        <v>0</v>
      </c>
      <c r="EZ143" s="4">
        <v>13417283.587060999</v>
      </c>
      <c r="FA143" s="4">
        <v>1322160.33154579</v>
      </c>
      <c r="FB143" s="4">
        <v>491909.48532357003</v>
      </c>
      <c r="FC143" s="4">
        <v>37574.397833996401</v>
      </c>
      <c r="FD143" s="4">
        <v>146142716.72805801</v>
      </c>
      <c r="FE143" s="4">
        <v>2351460.8374462798</v>
      </c>
      <c r="FF143" s="4">
        <v>8014247.5961036896</v>
      </c>
      <c r="FG143" s="4">
        <v>12050.5742147613</v>
      </c>
      <c r="FH143" s="4">
        <v>766556.29465664004</v>
      </c>
      <c r="FI143" s="4">
        <v>123824.83159981501</v>
      </c>
      <c r="FJ143" s="4">
        <v>5463198.5480856001</v>
      </c>
      <c r="FK143" s="4">
        <v>7871692.5610266803</v>
      </c>
      <c r="FL143" s="4">
        <v>16842336.964781899</v>
      </c>
      <c r="FM143" s="4">
        <v>16333362.809775</v>
      </c>
      <c r="FN143" s="4">
        <v>14684083.912215799</v>
      </c>
      <c r="FO143" s="4">
        <v>1237191.5090205299</v>
      </c>
      <c r="FP143" s="4">
        <v>75548957.381830305</v>
      </c>
      <c r="FQ143" s="4">
        <v>1923599.32107194</v>
      </c>
      <c r="FR143" s="4">
        <v>12405619.292886401</v>
      </c>
      <c r="FS143" s="4">
        <v>12136468.836199</v>
      </c>
      <c r="FT143" s="4">
        <v>30561613.216421898</v>
      </c>
      <c r="FU143" s="4">
        <v>196495459.795183</v>
      </c>
      <c r="FV143" s="4">
        <v>181124585.02548599</v>
      </c>
      <c r="FW143" s="4">
        <v>441814204.07725298</v>
      </c>
      <c r="FX143" s="4">
        <v>996261.67200592905</v>
      </c>
      <c r="FY143" s="4">
        <v>1397128.2638101701</v>
      </c>
      <c r="FZ143" s="4">
        <v>1730903.4452194599</v>
      </c>
      <c r="GA143" s="4">
        <v>1621991.88493664</v>
      </c>
      <c r="GB143" s="4">
        <v>201829.21376413901</v>
      </c>
      <c r="GC143" s="4">
        <v>620745.49234490294</v>
      </c>
      <c r="GD143" s="4">
        <v>1452307.70562284</v>
      </c>
      <c r="GE143" s="4">
        <v>269766.55606313603</v>
      </c>
      <c r="GF143" s="4">
        <v>24367.3813794991</v>
      </c>
      <c r="GG143" s="4">
        <v>820492.93070011004</v>
      </c>
      <c r="GH143" s="4">
        <v>2321642.5542652798</v>
      </c>
      <c r="GI143" s="4">
        <v>12495.7712237549</v>
      </c>
      <c r="GJ143" s="4">
        <v>1769082.69156381</v>
      </c>
      <c r="GK143" s="4">
        <v>1859558.4413557199</v>
      </c>
      <c r="GL143" s="4">
        <v>979963.05839233298</v>
      </c>
      <c r="GM143" s="4">
        <v>760899.39940022398</v>
      </c>
      <c r="GN143" s="4">
        <v>138113.58715797999</v>
      </c>
      <c r="GO143" s="4">
        <v>945525.58689117804</v>
      </c>
      <c r="GP143" s="4">
        <v>118926.670211259</v>
      </c>
      <c r="GQ143" s="4">
        <v>219265.48664291899</v>
      </c>
      <c r="GR143" s="4">
        <v>183192064.723472</v>
      </c>
      <c r="GS143" s="4">
        <v>115129972.580988</v>
      </c>
      <c r="GT143" s="4">
        <v>62518718.607419498</v>
      </c>
      <c r="GU143" s="4">
        <v>5223275.4674650999</v>
      </c>
      <c r="GV143" s="4">
        <v>0</v>
      </c>
      <c r="GW143">
        <v>246685.205965926</v>
      </c>
      <c r="GX143">
        <v>209213.33463122099</v>
      </c>
      <c r="GY143">
        <v>145540.745942651</v>
      </c>
      <c r="GZ143">
        <v>3712811.67053037</v>
      </c>
      <c r="HA143">
        <v>102251.176888834</v>
      </c>
      <c r="HB143">
        <v>8365.1164364860197</v>
      </c>
      <c r="HC143">
        <v>18035.8459395967</v>
      </c>
      <c r="HD143">
        <v>459046.88761828298</v>
      </c>
      <c r="HE143">
        <v>151493.243814797</v>
      </c>
      <c r="HF143">
        <v>64284.849707308902</v>
      </c>
      <c r="HG143">
        <v>258804.36373766299</v>
      </c>
      <c r="HH143">
        <v>54782.161264055198</v>
      </c>
      <c r="HI143">
        <v>318914.05221299402</v>
      </c>
      <c r="HJ143">
        <v>228087.805238745</v>
      </c>
      <c r="HK143">
        <v>11033.626621159199</v>
      </c>
      <c r="HL143">
        <v>0</v>
      </c>
      <c r="HM143">
        <v>0</v>
      </c>
      <c r="HN143">
        <v>297230.86947616702</v>
      </c>
      <c r="HO143">
        <v>478238.40032088902</v>
      </c>
      <c r="HP143">
        <v>15840.3972867467</v>
      </c>
      <c r="HQ143">
        <v>8752.7299561783202</v>
      </c>
      <c r="HR143">
        <v>64569.552849540902</v>
      </c>
      <c r="HS143">
        <v>976.00298837113303</v>
      </c>
      <c r="HT143">
        <v>248.560066067317</v>
      </c>
      <c r="HU143">
        <v>14766.3202774234</v>
      </c>
      <c r="HV143">
        <v>12554.899406001899</v>
      </c>
      <c r="HW143">
        <v>341.53540156113701</v>
      </c>
      <c r="HX143">
        <v>226525.42483834299</v>
      </c>
      <c r="HY143">
        <v>161178.05222463701</v>
      </c>
      <c r="HZ143">
        <v>34382.457271446401</v>
      </c>
      <c r="IA143">
        <v>66303.207037800094</v>
      </c>
      <c r="IB143">
        <v>196999.52047605801</v>
      </c>
      <c r="IC143">
        <v>136461.22671924499</v>
      </c>
      <c r="ID143">
        <v>157926.723440225</v>
      </c>
      <c r="IE143">
        <v>65537.419707293098</v>
      </c>
      <c r="IF143">
        <v>41049.2283650588</v>
      </c>
      <c r="IG143">
        <v>502031.64606793103</v>
      </c>
      <c r="IH143">
        <v>65967.182735362803</v>
      </c>
      <c r="II143">
        <v>133166.60778249201</v>
      </c>
      <c r="IJ143">
        <v>71572.041899475604</v>
      </c>
      <c r="IK143">
        <v>117222.587346669</v>
      </c>
      <c r="IL143">
        <v>94804.951148287204</v>
      </c>
      <c r="IM143">
        <v>658232.71869899298</v>
      </c>
      <c r="IN143">
        <v>796992.95015169203</v>
      </c>
      <c r="IO143">
        <v>588585.37135087897</v>
      </c>
      <c r="IP143">
        <v>677993.65872479696</v>
      </c>
      <c r="IQ143">
        <v>655080.46363277198</v>
      </c>
      <c r="IR143">
        <v>3329816.7526173801</v>
      </c>
      <c r="IS143">
        <v>733431.88078036997</v>
      </c>
      <c r="IT143">
        <v>179950.96702412999</v>
      </c>
      <c r="IU143">
        <v>23869479.803367902</v>
      </c>
      <c r="IV143">
        <v>11925930.4343266</v>
      </c>
      <c r="IW143">
        <v>3857746.8511863002</v>
      </c>
      <c r="IX143">
        <v>1695738.74290777</v>
      </c>
      <c r="IY143">
        <v>10625306.1480188</v>
      </c>
      <c r="IZ143">
        <v>14265338.542721201</v>
      </c>
      <c r="JA143">
        <v>7252630.3051765002</v>
      </c>
      <c r="JB143">
        <v>1128960.34110646</v>
      </c>
      <c r="JC143">
        <v>0</v>
      </c>
      <c r="JD143">
        <v>44321.402866311597</v>
      </c>
      <c r="JE143">
        <v>0</v>
      </c>
      <c r="JF143">
        <v>4505514.8239734797</v>
      </c>
      <c r="JG143">
        <v>2561705.1228766702</v>
      </c>
      <c r="JH143">
        <v>18260.3306509264</v>
      </c>
      <c r="JI143">
        <v>4.5505054557362197</v>
      </c>
      <c r="JJ143">
        <v>543.78460884886601</v>
      </c>
      <c r="JK143">
        <v>25625585.855363298</v>
      </c>
      <c r="JL143">
        <v>420.11985665122</v>
      </c>
      <c r="JM143">
        <v>104.169655548279</v>
      </c>
      <c r="JN143">
        <v>93810.652219145093</v>
      </c>
      <c r="JO143">
        <v>595416.05382552405</v>
      </c>
      <c r="JP143">
        <v>6994842.5060398402</v>
      </c>
      <c r="JQ143">
        <v>395126.47622876201</v>
      </c>
      <c r="JR143">
        <v>644.87386205995404</v>
      </c>
      <c r="JS143">
        <v>441916.04975386901</v>
      </c>
      <c r="JT143">
        <v>8841.6988684901498</v>
      </c>
      <c r="JU143">
        <v>1356.07354953458</v>
      </c>
      <c r="JV143">
        <v>23686.821336925401</v>
      </c>
      <c r="JW143">
        <v>22366.814095690901</v>
      </c>
      <c r="JX143">
        <v>23811.483189394301</v>
      </c>
      <c r="JY143">
        <v>9879.5441722442392</v>
      </c>
      <c r="JZ143">
        <v>3521.7342362974</v>
      </c>
      <c r="KA143">
        <v>8861.2782417825802</v>
      </c>
      <c r="KB143">
        <v>8553.0446353855405</v>
      </c>
      <c r="KC143">
        <v>46109.952117395696</v>
      </c>
      <c r="KD143">
        <v>685872.29486873106</v>
      </c>
      <c r="KE143">
        <v>0</v>
      </c>
      <c r="KF143">
        <v>10262.422688885699</v>
      </c>
      <c r="KG143">
        <v>110171.039918512</v>
      </c>
      <c r="KH143">
        <v>27992689.920791</v>
      </c>
      <c r="KI143">
        <v>7879.5086594735603</v>
      </c>
      <c r="KJ143">
        <v>95511.311012084305</v>
      </c>
      <c r="KK143">
        <v>36393.372976505801</v>
      </c>
      <c r="KL143">
        <v>12678.4059252279</v>
      </c>
      <c r="KM143">
        <v>730.56498048935305</v>
      </c>
      <c r="KN143">
        <v>6298960.2125996603</v>
      </c>
      <c r="KO143">
        <v>409140.73877993698</v>
      </c>
      <c r="KP143">
        <v>0</v>
      </c>
      <c r="KQ143">
        <v>773894.14803260297</v>
      </c>
      <c r="KR143">
        <v>7350.10316007864</v>
      </c>
      <c r="KS143">
        <v>39243.485315410297</v>
      </c>
      <c r="KT143">
        <v>0</v>
      </c>
      <c r="KU143">
        <v>1197816.3128382601</v>
      </c>
      <c r="KV143">
        <v>884716.28044974501</v>
      </c>
      <c r="KW143">
        <v>0</v>
      </c>
      <c r="KX143">
        <v>200470.00771404599</v>
      </c>
      <c r="KY143">
        <v>0</v>
      </c>
      <c r="KZ143">
        <v>317733.83647569898</v>
      </c>
      <c r="LA143">
        <v>0</v>
      </c>
      <c r="LB143">
        <v>54427.709549331499</v>
      </c>
      <c r="LC143">
        <v>0</v>
      </c>
      <c r="LD143">
        <v>108490.599188737</v>
      </c>
      <c r="LE143">
        <v>0</v>
      </c>
      <c r="LF143">
        <v>161527.06913485099</v>
      </c>
      <c r="LG143">
        <v>0</v>
      </c>
      <c r="LH143">
        <v>187149.52306805999</v>
      </c>
      <c r="LI143">
        <v>10729656.589950399</v>
      </c>
      <c r="LJ143">
        <v>119216858.25168499</v>
      </c>
      <c r="LK143">
        <v>5764298.9207288902</v>
      </c>
      <c r="LL143">
        <v>25573763.757531401</v>
      </c>
      <c r="LM143">
        <v>14812045.8591046</v>
      </c>
      <c r="LN143">
        <v>19067818.907616299</v>
      </c>
      <c r="LO143">
        <v>127880631.6488</v>
      </c>
      <c r="LP143">
        <v>25293308.0655923</v>
      </c>
      <c r="LQ143">
        <v>23851818.6831626</v>
      </c>
      <c r="LR143">
        <v>106117.63556578199</v>
      </c>
      <c r="LS143">
        <v>0</v>
      </c>
      <c r="LT143">
        <v>329942.87868675299</v>
      </c>
      <c r="LU143">
        <v>330524.69854507799</v>
      </c>
      <c r="LV143">
        <v>35529.1641154112</v>
      </c>
      <c r="LW143">
        <v>105859.28183276</v>
      </c>
      <c r="LX143">
        <v>5201.8354818635798</v>
      </c>
      <c r="LY143">
        <v>201182.670783207</v>
      </c>
      <c r="LZ143">
        <v>11000.3708381918</v>
      </c>
      <c r="MA143">
        <v>457.08798749414802</v>
      </c>
      <c r="MB143">
        <v>15.076559895691901</v>
      </c>
      <c r="MC143">
        <v>94.828423887429594</v>
      </c>
      <c r="MD143">
        <v>4176.1069387532498</v>
      </c>
      <c r="ME143">
        <v>4102.1866120057102</v>
      </c>
      <c r="MF143">
        <v>138809.37685365201</v>
      </c>
      <c r="MG143">
        <v>634612.93760041904</v>
      </c>
      <c r="MH143">
        <v>299.44768603949802</v>
      </c>
      <c r="MI143">
        <v>207.38563658909999</v>
      </c>
      <c r="MJ143">
        <v>1207.5641534106401</v>
      </c>
      <c r="MK143">
        <v>423.977316189725</v>
      </c>
      <c r="ML143">
        <v>16111.271841534201</v>
      </c>
      <c r="MM143">
        <v>834868.09285209503</v>
      </c>
      <c r="MN143">
        <v>32209.406627574001</v>
      </c>
      <c r="MO143">
        <v>345705.466429197</v>
      </c>
      <c r="MP143">
        <v>87293547.241327107</v>
      </c>
      <c r="MQ143">
        <v>0</v>
      </c>
      <c r="MR143">
        <v>1501267.6153672901</v>
      </c>
      <c r="MS143">
        <v>36264.168080548698</v>
      </c>
      <c r="MT143">
        <v>1071425.7516981601</v>
      </c>
      <c r="MU143">
        <v>1059521.85124617</v>
      </c>
      <c r="MV143">
        <v>21243316.539922401</v>
      </c>
      <c r="MW143">
        <v>1275472.5212909901</v>
      </c>
      <c r="MX143">
        <v>5234554.8151846798</v>
      </c>
      <c r="MY143">
        <v>91280.906057059299</v>
      </c>
      <c r="MZ143">
        <v>783098.07087458705</v>
      </c>
      <c r="NA143">
        <v>122899.478150656</v>
      </c>
      <c r="NB143">
        <v>3294534.64491254</v>
      </c>
      <c r="NC143">
        <v>1461469.9101887599</v>
      </c>
      <c r="ND143">
        <v>2915873.0917006498</v>
      </c>
      <c r="NE143">
        <v>2726475.2500905301</v>
      </c>
      <c r="NF143">
        <v>3136234.2133382098</v>
      </c>
      <c r="NG143">
        <v>1252828.7324691601</v>
      </c>
      <c r="NH143">
        <v>10082415.044743801</v>
      </c>
      <c r="NI143">
        <v>952655.72506615496</v>
      </c>
      <c r="NJ143">
        <v>5808451.2136372598</v>
      </c>
      <c r="NK143">
        <v>2552393.30798632</v>
      </c>
      <c r="NL143">
        <v>4159792.5063210502</v>
      </c>
      <c r="NM143">
        <v>55033137.342839703</v>
      </c>
      <c r="NN143">
        <v>8717533.8157632798</v>
      </c>
      <c r="NO143">
        <v>34113892.7898224</v>
      </c>
      <c r="NP143">
        <v>138772.48507925999</v>
      </c>
      <c r="NQ143">
        <v>143791.07065544001</v>
      </c>
      <c r="NR143">
        <v>43425.528234600803</v>
      </c>
      <c r="NS143">
        <v>48847.054156473198</v>
      </c>
      <c r="NT143">
        <v>24377.878474094101</v>
      </c>
      <c r="NU143">
        <v>32367.206875925302</v>
      </c>
      <c r="NV143">
        <v>58198.7680368168</v>
      </c>
      <c r="NW143">
        <v>11538.8788151972</v>
      </c>
      <c r="NX143">
        <v>1097.81424708195</v>
      </c>
      <c r="NY143">
        <v>40661.506944397101</v>
      </c>
      <c r="NZ143">
        <v>72701.842310417705</v>
      </c>
      <c r="OA143">
        <v>11813.7187441281</v>
      </c>
      <c r="OB143">
        <v>476488.67826763098</v>
      </c>
      <c r="OC143">
        <v>891043.23779851396</v>
      </c>
      <c r="OD143">
        <v>447064.565215707</v>
      </c>
      <c r="OE143">
        <v>220623.72322197701</v>
      </c>
      <c r="OF143">
        <v>135505.74357476601</v>
      </c>
      <c r="OG143">
        <v>211550.65440346699</v>
      </c>
      <c r="OH143">
        <v>59815.009295969401</v>
      </c>
      <c r="OI143">
        <v>77560.847553254105</v>
      </c>
      <c r="OJ143">
        <v>3386686.71551042</v>
      </c>
      <c r="OK143">
        <v>4602069.5530930804</v>
      </c>
      <c r="OL143">
        <v>3922500.3394413199</v>
      </c>
      <c r="OM143">
        <v>2884423.8530337899</v>
      </c>
      <c r="ON143">
        <v>0</v>
      </c>
    </row>
    <row r="144" spans="1:404" x14ac:dyDescent="0.25">
      <c r="A144" t="s">
        <v>5</v>
      </c>
      <c r="B144">
        <v>140</v>
      </c>
      <c r="C144" t="s">
        <v>550</v>
      </c>
      <c r="D144" t="s">
        <v>551</v>
      </c>
      <c r="E144" s="4">
        <v>7770.4683066263296</v>
      </c>
      <c r="F144" s="4">
        <v>3255469.2629183899</v>
      </c>
      <c r="G144" s="4">
        <v>1110087.5758338701</v>
      </c>
      <c r="H144" s="4">
        <v>62086256.4287894</v>
      </c>
      <c r="I144" s="4">
        <v>876146.15296069905</v>
      </c>
      <c r="J144" s="4">
        <v>68668.462598765604</v>
      </c>
      <c r="K144" s="4">
        <v>19588.2149169808</v>
      </c>
      <c r="L144" s="4">
        <v>1854829.1343584601</v>
      </c>
      <c r="M144" s="4">
        <v>1482195.7140096901</v>
      </c>
      <c r="N144" s="4">
        <v>2980304.8957884898</v>
      </c>
      <c r="O144" s="4">
        <v>37769936.176134497</v>
      </c>
      <c r="P144" s="4">
        <v>2884128.9249842698</v>
      </c>
      <c r="Q144" s="4">
        <v>979393.40125945501</v>
      </c>
      <c r="R144" s="4">
        <v>2133154.4556922698</v>
      </c>
      <c r="S144" s="4">
        <v>4470.18248457351</v>
      </c>
      <c r="T144" s="4">
        <v>0</v>
      </c>
      <c r="U144" s="4">
        <v>0</v>
      </c>
      <c r="V144" s="4">
        <v>1472903.62864281</v>
      </c>
      <c r="W144" s="4">
        <v>3545326.7692816602</v>
      </c>
      <c r="X144" s="28">
        <v>292306.806354862</v>
      </c>
      <c r="Y144" s="28">
        <v>5902.2094643154596</v>
      </c>
      <c r="Z144" s="28">
        <v>2286254.25222005</v>
      </c>
      <c r="AA144" s="28">
        <v>2975.9532045626302</v>
      </c>
      <c r="AB144" s="28">
        <v>125479.004458462</v>
      </c>
      <c r="AC144" s="28">
        <v>209944.931139981</v>
      </c>
      <c r="AD144" s="28">
        <v>1799767.26452655</v>
      </c>
      <c r="AE144" s="28">
        <v>21825.5804616596</v>
      </c>
      <c r="AF144" s="28">
        <v>2052987.6615603799</v>
      </c>
      <c r="AG144" s="28">
        <v>37494689.639543898</v>
      </c>
      <c r="AH144" s="28">
        <v>219523.05960017501</v>
      </c>
      <c r="AI144" s="28">
        <v>6252.55645051791</v>
      </c>
      <c r="AJ144" s="28">
        <v>5981.9495008212098</v>
      </c>
      <c r="AK144" s="28">
        <v>3040.05107183785</v>
      </c>
      <c r="AL144" s="28">
        <v>11222.3464847451</v>
      </c>
      <c r="AM144" s="28">
        <v>277.51582424984599</v>
      </c>
      <c r="AN144" s="28">
        <v>3540.6573425289798</v>
      </c>
      <c r="AO144" s="28">
        <v>11572.8736030196</v>
      </c>
      <c r="AP144" s="28">
        <v>12782.422978725201</v>
      </c>
      <c r="AQ144" s="28">
        <v>4524.01430068421</v>
      </c>
      <c r="AR144" s="4">
        <v>334271.56966008601</v>
      </c>
      <c r="AS144" s="4">
        <v>189879.17596612099</v>
      </c>
      <c r="AT144" s="4">
        <v>424088.38048110198</v>
      </c>
      <c r="AU144" s="4">
        <v>13460621.989977</v>
      </c>
      <c r="AV144" s="4">
        <v>24605146.3391167</v>
      </c>
      <c r="AW144" s="4">
        <v>18343728.564623799</v>
      </c>
      <c r="AX144" s="4">
        <v>30180493.292895801</v>
      </c>
      <c r="AY144" s="4">
        <v>1821292.1603691</v>
      </c>
      <c r="AZ144" s="4">
        <v>106840022.611359</v>
      </c>
      <c r="BA144" s="4">
        <v>467100.071048418</v>
      </c>
      <c r="BB144" s="4">
        <v>3434465.7025444601</v>
      </c>
      <c r="BC144" s="4">
        <v>237144931.29908699</v>
      </c>
      <c r="BD144" s="4">
        <v>33943641.568442397</v>
      </c>
      <c r="BE144" s="4">
        <v>30625015.383018501</v>
      </c>
      <c r="BF144" s="4">
        <v>14457363.5020424</v>
      </c>
      <c r="BG144" s="4">
        <v>49143708.638709702</v>
      </c>
      <c r="BH144" s="4">
        <v>51847214.603427701</v>
      </c>
      <c r="BI144" s="4">
        <v>14846064.142806601</v>
      </c>
      <c r="BJ144" s="4">
        <v>55867405.986417301</v>
      </c>
      <c r="BK144" s="4">
        <v>0</v>
      </c>
      <c r="BL144" s="4">
        <v>1381121.82308177</v>
      </c>
      <c r="BM144" s="4">
        <v>0</v>
      </c>
      <c r="BN144" s="4">
        <v>34804771.140653498</v>
      </c>
      <c r="BO144" s="4">
        <v>60303487.7695278</v>
      </c>
      <c r="BP144" s="4">
        <v>454134.37606366799</v>
      </c>
      <c r="BQ144" s="4">
        <v>0</v>
      </c>
      <c r="BR144" s="4">
        <v>3233.54441990437</v>
      </c>
      <c r="BS144" s="4">
        <v>155295825.20170999</v>
      </c>
      <c r="BT144" s="4">
        <v>2767.7349269347601</v>
      </c>
      <c r="BU144" s="4">
        <v>217.31333371663999</v>
      </c>
      <c r="BV144" s="4">
        <v>2309392.4015561501</v>
      </c>
      <c r="BW144" s="4">
        <v>939838.11225598399</v>
      </c>
      <c r="BX144" s="4">
        <v>55676767.518829398</v>
      </c>
      <c r="BY144" s="4">
        <v>1507757.9120938701</v>
      </c>
      <c r="BZ144" s="4">
        <v>2429.1541766872201</v>
      </c>
      <c r="CA144" s="4">
        <v>3778956.4661617102</v>
      </c>
      <c r="CB144" s="4">
        <v>42671.285579072799</v>
      </c>
      <c r="CC144" s="4">
        <v>4.2147641151983599</v>
      </c>
      <c r="CD144" s="4">
        <v>891994.33891852701</v>
      </c>
      <c r="CE144" s="4">
        <v>159584.276761944</v>
      </c>
      <c r="CF144" s="4">
        <v>296285.61984442198</v>
      </c>
      <c r="CG144" s="4">
        <v>140877.93651306201</v>
      </c>
      <c r="CH144" s="4">
        <v>24253.926724138299</v>
      </c>
      <c r="CI144" s="4">
        <v>31935.106029788101</v>
      </c>
      <c r="CJ144" s="4">
        <v>93663.480779640595</v>
      </c>
      <c r="CK144" s="4">
        <v>415263.60534393898</v>
      </c>
      <c r="CL144" s="4">
        <v>73082792.302667901</v>
      </c>
      <c r="CM144" s="4">
        <v>0</v>
      </c>
      <c r="CN144" s="4">
        <v>288278.15866323101</v>
      </c>
      <c r="CO144" s="4">
        <v>1675010.73467486</v>
      </c>
      <c r="CP144" s="4">
        <v>59480720.050722599</v>
      </c>
      <c r="CQ144" s="4">
        <v>39388.1857395564</v>
      </c>
      <c r="CR144" s="4">
        <v>26269.749308225801</v>
      </c>
      <c r="CS144" s="4">
        <v>385165.61505404301</v>
      </c>
      <c r="CT144" s="4">
        <v>781926.584183019</v>
      </c>
      <c r="CU144" s="4">
        <v>925905.27484992601</v>
      </c>
      <c r="CV144" s="4">
        <v>35997966.642843097</v>
      </c>
      <c r="CW144" s="4">
        <v>761000.19049979502</v>
      </c>
      <c r="CX144" s="4">
        <v>0</v>
      </c>
      <c r="CY144" s="4">
        <v>3643715.5687128901</v>
      </c>
      <c r="CZ144" s="4">
        <v>301971.10279057903</v>
      </c>
      <c r="DA144" s="4">
        <v>1737174.8466437999</v>
      </c>
      <c r="DB144" s="4">
        <v>0</v>
      </c>
      <c r="DC144" s="4">
        <v>12437335.0324794</v>
      </c>
      <c r="DD144" s="4">
        <v>4661684.1906491201</v>
      </c>
      <c r="DE144" s="4">
        <v>0</v>
      </c>
      <c r="DF144" s="4">
        <v>402441.69342421298</v>
      </c>
      <c r="DG144" s="4">
        <v>0</v>
      </c>
      <c r="DH144" s="4">
        <v>3363394.9117773101</v>
      </c>
      <c r="DI144" s="4">
        <v>0</v>
      </c>
      <c r="DJ144" s="4">
        <v>114984.53982002</v>
      </c>
      <c r="DK144" s="4">
        <v>0</v>
      </c>
      <c r="DL144" s="4">
        <v>716564.16073530796</v>
      </c>
      <c r="DM144" s="4">
        <v>0</v>
      </c>
      <c r="DN144" s="4">
        <v>709325.71323428303</v>
      </c>
      <c r="DO144" s="4">
        <v>0</v>
      </c>
      <c r="DP144" s="4">
        <v>799818.08350908698</v>
      </c>
      <c r="DQ144" s="4">
        <v>87040707.291395694</v>
      </c>
      <c r="DR144" s="4">
        <v>180852198.32996199</v>
      </c>
      <c r="DS144" s="4">
        <v>17902117.994115099</v>
      </c>
      <c r="DT144" s="4">
        <v>57709820.3159419</v>
      </c>
      <c r="DU144" s="4">
        <v>47710845.551697798</v>
      </c>
      <c r="DV144" s="4">
        <v>63356680.690782398</v>
      </c>
      <c r="DW144" s="4">
        <v>379437008.41749603</v>
      </c>
      <c r="DX144" s="4">
        <v>51161252.334279701</v>
      </c>
      <c r="DY144" s="4">
        <v>156622785.362515</v>
      </c>
      <c r="DZ144" s="4">
        <v>2249549.2271731598</v>
      </c>
      <c r="EA144" s="4">
        <v>0</v>
      </c>
      <c r="EB144" s="4">
        <v>6817197.4834015304</v>
      </c>
      <c r="EC144" s="4">
        <v>6177715.04925323</v>
      </c>
      <c r="ED144" s="4">
        <v>1345079.7878980699</v>
      </c>
      <c r="EE144" s="4">
        <v>796122.47639434005</v>
      </c>
      <c r="EF144" s="4">
        <v>316822.43596197298</v>
      </c>
      <c r="EG144" s="4">
        <v>506311.72999459499</v>
      </c>
      <c r="EH144" s="4">
        <v>1229595.39876438</v>
      </c>
      <c r="EI144" s="4">
        <v>65610.679033432694</v>
      </c>
      <c r="EJ144" s="4">
        <v>1215.91561831643</v>
      </c>
      <c r="EK144" s="4">
        <v>252.18213835763001</v>
      </c>
      <c r="EL144" s="4">
        <v>8907.8630871482201</v>
      </c>
      <c r="EM144" s="4">
        <v>222511.681623638</v>
      </c>
      <c r="EN144" s="4">
        <v>3912707299.1537299</v>
      </c>
      <c r="EO144" s="4">
        <v>494068958.43006301</v>
      </c>
      <c r="EP144" s="4">
        <v>22391.375513512801</v>
      </c>
      <c r="EQ144" s="4">
        <v>27741.5072874326</v>
      </c>
      <c r="ER144" s="4">
        <v>163.43355672039399</v>
      </c>
      <c r="ES144" s="4">
        <v>97.573467575879604</v>
      </c>
      <c r="ET144" s="4">
        <v>27738.143725399801</v>
      </c>
      <c r="EU144" s="4">
        <v>53538253.032953903</v>
      </c>
      <c r="EV144" s="4">
        <v>3540101.20919208</v>
      </c>
      <c r="EW144" s="4">
        <v>50237812.140229903</v>
      </c>
      <c r="EX144" s="4">
        <v>513317176.25167102</v>
      </c>
      <c r="EY144" s="4">
        <v>0</v>
      </c>
      <c r="EZ144" s="4">
        <v>10547462.0961075</v>
      </c>
      <c r="FA144" s="4">
        <v>346593.65475127503</v>
      </c>
      <c r="FB144" s="4">
        <v>377071.57823529601</v>
      </c>
      <c r="FC144" s="4">
        <v>129155.83695062601</v>
      </c>
      <c r="FD144" s="4">
        <v>141597976.00953799</v>
      </c>
      <c r="FE144" s="4">
        <v>5564895.6539689898</v>
      </c>
      <c r="FF144" s="4">
        <v>15872912.833942501</v>
      </c>
      <c r="FG144" s="4">
        <v>17286.712696465402</v>
      </c>
      <c r="FH144" s="4">
        <v>447113.15088881401</v>
      </c>
      <c r="FI144" s="4">
        <v>179409.964876121</v>
      </c>
      <c r="FJ144" s="4">
        <v>5697660.8503833199</v>
      </c>
      <c r="FK144" s="4">
        <v>11802188.291352199</v>
      </c>
      <c r="FL144" s="4">
        <v>33161184.466918599</v>
      </c>
      <c r="FM144" s="4">
        <v>58934039.525411896</v>
      </c>
      <c r="FN144" s="4">
        <v>54860380.374510802</v>
      </c>
      <c r="FO144" s="4">
        <v>1382812.41989195</v>
      </c>
      <c r="FP144" s="4">
        <v>195953740.768491</v>
      </c>
      <c r="FQ144" s="4">
        <v>4656241.4809850398</v>
      </c>
      <c r="FR144" s="4">
        <v>35346993.155028798</v>
      </c>
      <c r="FS144" s="4">
        <v>11250673.5016321</v>
      </c>
      <c r="FT144" s="4">
        <v>90166390.893882796</v>
      </c>
      <c r="FU144" s="4">
        <v>377474832.20287597</v>
      </c>
      <c r="FV144" s="4">
        <v>286264044.38467801</v>
      </c>
      <c r="FW144" s="4">
        <v>799517167.10962701</v>
      </c>
      <c r="FX144" s="4">
        <v>3003620.0912207901</v>
      </c>
      <c r="FY144" s="4">
        <v>3880511.4678648398</v>
      </c>
      <c r="FZ144" s="4">
        <v>3227666.93145053</v>
      </c>
      <c r="GA144" s="4">
        <v>5578738.0835435698</v>
      </c>
      <c r="GB144" s="4">
        <v>605941.37506667699</v>
      </c>
      <c r="GC144" s="4">
        <v>2007742.7146516</v>
      </c>
      <c r="GD144" s="4">
        <v>3575357.5231611701</v>
      </c>
      <c r="GE144" s="4">
        <v>571197.32705163199</v>
      </c>
      <c r="GF144" s="4">
        <v>51318.7091894716</v>
      </c>
      <c r="GG144" s="4">
        <v>3480057.4535893602</v>
      </c>
      <c r="GH144" s="4">
        <v>7261775.81227173</v>
      </c>
      <c r="GI144" s="4">
        <v>55307.298522305398</v>
      </c>
      <c r="GJ144" s="4">
        <v>6005598.6380750798</v>
      </c>
      <c r="GK144" s="4">
        <v>4609375.9298203001</v>
      </c>
      <c r="GL144" s="4">
        <v>552456.49486921995</v>
      </c>
      <c r="GM144" s="4">
        <v>620141.60082675796</v>
      </c>
      <c r="GN144" s="4">
        <v>211778.494552321</v>
      </c>
      <c r="GO144" s="4">
        <v>2174968.4843915198</v>
      </c>
      <c r="GP144" s="4">
        <v>61348.578964489701</v>
      </c>
      <c r="GQ144" s="4">
        <v>190365.795493818</v>
      </c>
      <c r="GR144" s="4">
        <v>216225003.859175</v>
      </c>
      <c r="GS144" s="4">
        <v>198869673.94524801</v>
      </c>
      <c r="GT144" s="4">
        <v>63393823.286263697</v>
      </c>
      <c r="GU144" s="4">
        <v>5724293.6542262798</v>
      </c>
      <c r="GV144" s="4">
        <v>0</v>
      </c>
      <c r="GW144">
        <v>542310.01519131102</v>
      </c>
      <c r="GX144">
        <v>451327.44421166502</v>
      </c>
      <c r="GY144">
        <v>286738.28654011799</v>
      </c>
      <c r="GZ144">
        <v>8370993.0836753203</v>
      </c>
      <c r="HA144">
        <v>210416.542960366</v>
      </c>
      <c r="HB144">
        <v>24763.687034678602</v>
      </c>
      <c r="HC144">
        <v>35160.3645320871</v>
      </c>
      <c r="HD144">
        <v>896230.72046159301</v>
      </c>
      <c r="HE144">
        <v>337775.76477309997</v>
      </c>
      <c r="HF144">
        <v>145957.06465794999</v>
      </c>
      <c r="HG144">
        <v>647032.483634718</v>
      </c>
      <c r="HH144">
        <v>167319.55695038501</v>
      </c>
      <c r="HI144">
        <v>625711.58436016797</v>
      </c>
      <c r="HJ144">
        <v>432433.20867503399</v>
      </c>
      <c r="HK144">
        <v>20939.8693977287</v>
      </c>
      <c r="HL144">
        <v>0</v>
      </c>
      <c r="HM144">
        <v>0</v>
      </c>
      <c r="HN144">
        <v>527965.29117583099</v>
      </c>
      <c r="HO144">
        <v>767135.06697809801</v>
      </c>
      <c r="HP144">
        <v>26453.686500871499</v>
      </c>
      <c r="HQ144">
        <v>16742.5171695877</v>
      </c>
      <c r="HR144">
        <v>128303.28189918899</v>
      </c>
      <c r="HS144">
        <v>1647.6942075766799</v>
      </c>
      <c r="HT144">
        <v>493.38058877177099</v>
      </c>
      <c r="HU144">
        <v>25060.396777070499</v>
      </c>
      <c r="HV144">
        <v>41948.973182027803</v>
      </c>
      <c r="HW144">
        <v>709.17739557799803</v>
      </c>
      <c r="HX144">
        <v>385706.09433174599</v>
      </c>
      <c r="HY144">
        <v>388770.53077491699</v>
      </c>
      <c r="HZ144">
        <v>57362.087275452199</v>
      </c>
      <c r="IA144">
        <v>116420.14975705399</v>
      </c>
      <c r="IB144">
        <v>466441.64474023</v>
      </c>
      <c r="IC144">
        <v>184906.148211074</v>
      </c>
      <c r="ID144">
        <v>272451.353661342</v>
      </c>
      <c r="IE144">
        <v>115070.75350490899</v>
      </c>
      <c r="IF144">
        <v>45312.444999361498</v>
      </c>
      <c r="IG144">
        <v>511051.64134500799</v>
      </c>
      <c r="IH144">
        <v>87645.809980416903</v>
      </c>
      <c r="II144">
        <v>135969.274331163</v>
      </c>
      <c r="IJ144">
        <v>87888.2612501119</v>
      </c>
      <c r="IK144">
        <v>167360.61518602501</v>
      </c>
      <c r="IL144">
        <v>147948.96218519501</v>
      </c>
      <c r="IM144">
        <v>1270893.78502353</v>
      </c>
      <c r="IN144">
        <v>2048398.43155213</v>
      </c>
      <c r="IO144">
        <v>1217346.69018601</v>
      </c>
      <c r="IP144">
        <v>911282.38505158399</v>
      </c>
      <c r="IQ144">
        <v>653668.76336004504</v>
      </c>
      <c r="IR144">
        <v>12603560.4661319</v>
      </c>
      <c r="IS144">
        <v>1267387.63503419</v>
      </c>
      <c r="IT144">
        <v>394149.24981834</v>
      </c>
      <c r="IU144">
        <v>48927230.608407997</v>
      </c>
      <c r="IV144">
        <v>19451582.3271585</v>
      </c>
      <c r="IW144">
        <v>8252222.4608928701</v>
      </c>
      <c r="IX144">
        <v>4653569.6444332404</v>
      </c>
      <c r="IY144">
        <v>15101706.989357401</v>
      </c>
      <c r="IZ144">
        <v>17787502.760002401</v>
      </c>
      <c r="JA144">
        <v>5586934.1509844996</v>
      </c>
      <c r="JB144">
        <v>2459713.3687001499</v>
      </c>
      <c r="JC144">
        <v>0</v>
      </c>
      <c r="JD144">
        <v>68342.598909594395</v>
      </c>
      <c r="JE144">
        <v>0</v>
      </c>
      <c r="JF144">
        <v>9416683.5875517</v>
      </c>
      <c r="JG144">
        <v>5489314.06167104</v>
      </c>
      <c r="JH144">
        <v>29781.467062022501</v>
      </c>
      <c r="JI144">
        <v>7.6018400776910902</v>
      </c>
      <c r="JJ144">
        <v>1148.2106485931899</v>
      </c>
      <c r="JK144">
        <v>29167886.120107502</v>
      </c>
      <c r="JL144">
        <v>1251.3331862028001</v>
      </c>
      <c r="JM144">
        <v>162.436327877613</v>
      </c>
      <c r="JN144">
        <v>182166.743094968</v>
      </c>
      <c r="JO144">
        <v>843394.65624813596</v>
      </c>
      <c r="JP144">
        <v>7208477.5578090101</v>
      </c>
      <c r="JQ144">
        <v>744474.51021601399</v>
      </c>
      <c r="JR144">
        <v>1152.1309828266401</v>
      </c>
      <c r="JS144">
        <v>709747.73981528799</v>
      </c>
      <c r="JT144">
        <v>6149.9611528284504</v>
      </c>
      <c r="JU144">
        <v>2729.4811029489201</v>
      </c>
      <c r="JV144">
        <v>71487.345369704097</v>
      </c>
      <c r="JW144">
        <v>49531.253079841197</v>
      </c>
      <c r="JX144">
        <v>48447.034345891501</v>
      </c>
      <c r="JY144">
        <v>11443.6397152843</v>
      </c>
      <c r="JZ144">
        <v>3501.5242733456998</v>
      </c>
      <c r="KA144">
        <v>18350.0949451876</v>
      </c>
      <c r="KB144">
        <v>13170.604651947</v>
      </c>
      <c r="KC144">
        <v>90662.541966329096</v>
      </c>
      <c r="KD144">
        <v>991047.901231464</v>
      </c>
      <c r="KE144">
        <v>0</v>
      </c>
      <c r="KF144">
        <v>39904.382519368199</v>
      </c>
      <c r="KG144">
        <v>260805.022290831</v>
      </c>
      <c r="KH144">
        <v>55837109.131086402</v>
      </c>
      <c r="KI144">
        <v>13255.2935272061</v>
      </c>
      <c r="KJ144">
        <v>157979.85393027999</v>
      </c>
      <c r="KK144">
        <v>78143.381340823893</v>
      </c>
      <c r="KL144">
        <v>26701.911111519399</v>
      </c>
      <c r="KM144">
        <v>1226.7546326147401</v>
      </c>
      <c r="KN144">
        <v>12104406.0639847</v>
      </c>
      <c r="KO144">
        <v>844467.455375046</v>
      </c>
      <c r="KP144">
        <v>0</v>
      </c>
      <c r="KQ144">
        <v>1126666.7021204501</v>
      </c>
      <c r="KR144">
        <v>20127.943941815</v>
      </c>
      <c r="KS144">
        <v>82457.515139368494</v>
      </c>
      <c r="KT144">
        <v>0</v>
      </c>
      <c r="KU144">
        <v>1584505.0563633901</v>
      </c>
      <c r="KV144">
        <v>1516753.82785773</v>
      </c>
      <c r="KW144">
        <v>0</v>
      </c>
      <c r="KX144">
        <v>246998.33908368499</v>
      </c>
      <c r="KY144">
        <v>0</v>
      </c>
      <c r="KZ144">
        <v>832723.80560065899</v>
      </c>
      <c r="LA144">
        <v>0</v>
      </c>
      <c r="LB144">
        <v>91307.323106082593</v>
      </c>
      <c r="LC144">
        <v>0</v>
      </c>
      <c r="LD144">
        <v>232782.49327523299</v>
      </c>
      <c r="LE144">
        <v>0</v>
      </c>
      <c r="LF144">
        <v>387159.78766934201</v>
      </c>
      <c r="LG144">
        <v>0</v>
      </c>
      <c r="LH144">
        <v>387352.01476182102</v>
      </c>
      <c r="LI144">
        <v>21696020.9171694</v>
      </c>
      <c r="LJ144">
        <v>228503669.82306901</v>
      </c>
      <c r="LK144">
        <v>12452795.881833</v>
      </c>
      <c r="LL144">
        <v>56936613.289760202</v>
      </c>
      <c r="LM144">
        <v>32532384.398541</v>
      </c>
      <c r="LN144">
        <v>43596921.789047703</v>
      </c>
      <c r="LO144">
        <v>308303562.87779599</v>
      </c>
      <c r="LP144">
        <v>56348433.891840898</v>
      </c>
      <c r="LQ144">
        <v>38099477.1126744</v>
      </c>
      <c r="LR144">
        <v>183254.591554585</v>
      </c>
      <c r="LS144">
        <v>0</v>
      </c>
      <c r="LT144">
        <v>671983.60710683896</v>
      </c>
      <c r="LU144">
        <v>579818.96098757896</v>
      </c>
      <c r="LV144">
        <v>74350.578113235693</v>
      </c>
      <c r="LW144">
        <v>189906.45114361501</v>
      </c>
      <c r="LX144">
        <v>9970.9513284722398</v>
      </c>
      <c r="LY144">
        <v>267980.11670087202</v>
      </c>
      <c r="LZ144">
        <v>22476.393771659699</v>
      </c>
      <c r="MA144">
        <v>953.95249800213901</v>
      </c>
      <c r="MB144">
        <v>24.284932842562402</v>
      </c>
      <c r="MC144">
        <v>125.94261479799999</v>
      </c>
      <c r="MD144">
        <v>7043.3966934846103</v>
      </c>
      <c r="ME144">
        <v>8468.67363314463</v>
      </c>
      <c r="MF144">
        <v>247854.26723167699</v>
      </c>
      <c r="MG144">
        <v>1178658.30422912</v>
      </c>
      <c r="MH144">
        <v>691.18252987369499</v>
      </c>
      <c r="MI144">
        <v>449.60945190040098</v>
      </c>
      <c r="MJ144">
        <v>2438.8706537678299</v>
      </c>
      <c r="MK144">
        <v>944.38444444959396</v>
      </c>
      <c r="ML144">
        <v>35602.3561344794</v>
      </c>
      <c r="MM144">
        <v>1645253.4339838701</v>
      </c>
      <c r="MN144">
        <v>59956.144097164899</v>
      </c>
      <c r="MO144">
        <v>668468.496298593</v>
      </c>
      <c r="MP144">
        <v>161332307.53640699</v>
      </c>
      <c r="MQ144">
        <v>0</v>
      </c>
      <c r="MR144">
        <v>3075131.1461461401</v>
      </c>
      <c r="MS144">
        <v>65169.219014108698</v>
      </c>
      <c r="MT144">
        <v>2054498.64365858</v>
      </c>
      <c r="MU144">
        <v>2196123.79050967</v>
      </c>
      <c r="MV144">
        <v>38936326.285356298</v>
      </c>
      <c r="MW144">
        <v>2170477.2199943298</v>
      </c>
      <c r="MX144">
        <v>8792611.4104265198</v>
      </c>
      <c r="MY144">
        <v>112953.609390098</v>
      </c>
      <c r="MZ144">
        <v>984682.79514312197</v>
      </c>
      <c r="NA144">
        <v>194666.41385896801</v>
      </c>
      <c r="NB144">
        <v>5405504.5226342399</v>
      </c>
      <c r="NC144">
        <v>2597863.09832709</v>
      </c>
      <c r="ND144">
        <v>5582682.50432018</v>
      </c>
      <c r="NE144">
        <v>6710492.0658277497</v>
      </c>
      <c r="NF144">
        <v>7900097.9019526001</v>
      </c>
      <c r="NG144">
        <v>2509409.00442188</v>
      </c>
      <c r="NH144">
        <v>20550416.554095499</v>
      </c>
      <c r="NI144">
        <v>2031995.05125909</v>
      </c>
      <c r="NJ144">
        <v>15598123.3519185</v>
      </c>
      <c r="NK144">
        <v>5509541.5255538104</v>
      </c>
      <c r="NL144">
        <v>10513898.333056699</v>
      </c>
      <c r="NM144">
        <v>116411857.174263</v>
      </c>
      <c r="NN144">
        <v>16901500.115870401</v>
      </c>
      <c r="NO144">
        <v>70527109.711940005</v>
      </c>
      <c r="NP144">
        <v>357511.12933025602</v>
      </c>
      <c r="NQ144">
        <v>366372.02131924999</v>
      </c>
      <c r="NR144">
        <v>88718.976256016205</v>
      </c>
      <c r="NS144">
        <v>134817.04427262899</v>
      </c>
      <c r="NT144">
        <v>60148.904437640798</v>
      </c>
      <c r="NU144">
        <v>75483.153419205904</v>
      </c>
      <c r="NV144">
        <v>140346.089199504</v>
      </c>
      <c r="NW144">
        <v>29353.1472803211</v>
      </c>
      <c r="NX144">
        <v>2267.0710976774999</v>
      </c>
      <c r="NY144">
        <v>108269.453378319</v>
      </c>
      <c r="NZ144">
        <v>360769.01908122702</v>
      </c>
      <c r="OA144">
        <v>26177.762454621301</v>
      </c>
      <c r="OB144">
        <v>1118669.8364939301</v>
      </c>
      <c r="OC144">
        <v>2062088.2147566199</v>
      </c>
      <c r="OD144">
        <v>1006251.98509213</v>
      </c>
      <c r="OE144">
        <v>493217.054906442</v>
      </c>
      <c r="OF144">
        <v>297950.53887654399</v>
      </c>
      <c r="OG144">
        <v>472356.854789039</v>
      </c>
      <c r="OH144">
        <v>126554.083603077</v>
      </c>
      <c r="OI144">
        <v>164287.63793300101</v>
      </c>
      <c r="OJ144">
        <v>6266277.1116794804</v>
      </c>
      <c r="OK144">
        <v>9864960.4979180507</v>
      </c>
      <c r="OL144">
        <v>7851530.2302752798</v>
      </c>
      <c r="OM144">
        <v>3783285.7494798801</v>
      </c>
      <c r="ON144">
        <v>0</v>
      </c>
    </row>
    <row r="145" spans="1:404" x14ac:dyDescent="0.25">
      <c r="A145" t="s">
        <v>5</v>
      </c>
      <c r="B145">
        <v>141</v>
      </c>
      <c r="C145" t="s">
        <v>552</v>
      </c>
      <c r="D145" t="s">
        <v>553</v>
      </c>
      <c r="E145" s="4">
        <v>69999.171180167206</v>
      </c>
      <c r="F145" s="4">
        <v>2279036.2853762102</v>
      </c>
      <c r="G145" s="4">
        <v>690768.54623110697</v>
      </c>
      <c r="H145" s="4">
        <v>92095413.993115604</v>
      </c>
      <c r="I145" s="4">
        <v>633883.20590878604</v>
      </c>
      <c r="J145" s="4">
        <v>23105.291644814701</v>
      </c>
      <c r="K145" s="4">
        <v>14376.629255996701</v>
      </c>
      <c r="L145" s="4">
        <v>1406298.3298112401</v>
      </c>
      <c r="M145" s="4">
        <v>987130.32803625497</v>
      </c>
      <c r="N145" s="4">
        <v>1230593.69789619</v>
      </c>
      <c r="O145" s="4">
        <v>16047402.7633534</v>
      </c>
      <c r="P145" s="4">
        <v>2399862.0649032099</v>
      </c>
      <c r="Q145" s="4">
        <v>648630.89495466603</v>
      </c>
      <c r="R145" s="4">
        <v>1276795.1219443099</v>
      </c>
      <c r="S145" s="4">
        <v>3274.2087303050298</v>
      </c>
      <c r="T145" s="4">
        <v>0</v>
      </c>
      <c r="U145" s="4">
        <v>0</v>
      </c>
      <c r="V145" s="4">
        <v>4369156.0183261205</v>
      </c>
      <c r="W145" s="4">
        <v>17183840.3397258</v>
      </c>
      <c r="X145" s="28">
        <v>51674.264445397799</v>
      </c>
      <c r="Y145" s="28">
        <v>4255.6434326468197</v>
      </c>
      <c r="Z145" s="28">
        <v>1201708.8706898999</v>
      </c>
      <c r="AA145" s="28">
        <v>1260.2786223540099</v>
      </c>
      <c r="AB145" s="28">
        <v>23724.007610533801</v>
      </c>
      <c r="AC145" s="28">
        <v>86164.925896152505</v>
      </c>
      <c r="AD145" s="28">
        <v>339706.63516563899</v>
      </c>
      <c r="AE145" s="28">
        <v>18078.017742877499</v>
      </c>
      <c r="AF145" s="28">
        <v>528979.35681416304</v>
      </c>
      <c r="AG145" s="28">
        <v>6707008.9647917403</v>
      </c>
      <c r="AH145" s="28">
        <v>39250.282710516403</v>
      </c>
      <c r="AI145" s="28">
        <v>5377.95069495804</v>
      </c>
      <c r="AJ145" s="28">
        <v>2926.6547279259898</v>
      </c>
      <c r="AK145" s="28">
        <v>1844.13329173886</v>
      </c>
      <c r="AL145" s="28">
        <v>7794.3682988621904</v>
      </c>
      <c r="AM145" s="28">
        <v>219.50071271383001</v>
      </c>
      <c r="AN145" s="28">
        <v>4245.8813070960196</v>
      </c>
      <c r="AO145" s="28">
        <v>10419.252999186199</v>
      </c>
      <c r="AP145" s="28">
        <v>14589.8938500067</v>
      </c>
      <c r="AQ145" s="28">
        <v>5391.3381471153098</v>
      </c>
      <c r="AR145" s="4">
        <v>130656.794719777</v>
      </c>
      <c r="AS145" s="4">
        <v>88039.660124223403</v>
      </c>
      <c r="AT145" s="4">
        <v>246637.19295599501</v>
      </c>
      <c r="AU145" s="4">
        <v>10481477.6125884</v>
      </c>
      <c r="AV145" s="4">
        <v>13292621.193965999</v>
      </c>
      <c r="AW145" s="4">
        <v>20868808.799003899</v>
      </c>
      <c r="AX145" s="4">
        <v>37162502.250465199</v>
      </c>
      <c r="AY145" s="4">
        <v>2295454.0088868299</v>
      </c>
      <c r="AZ145" s="4">
        <v>42294314.271845698</v>
      </c>
      <c r="BA145" s="4">
        <v>745235.65789076395</v>
      </c>
      <c r="BB145" s="4">
        <v>2340852.1533725201</v>
      </c>
      <c r="BC145" s="4">
        <v>222083246.481729</v>
      </c>
      <c r="BD145" s="4">
        <v>28576147.705370601</v>
      </c>
      <c r="BE145" s="4">
        <v>16953761.326889899</v>
      </c>
      <c r="BF145" s="4">
        <v>11062780.043842601</v>
      </c>
      <c r="BG145" s="4">
        <v>56526049.8874074</v>
      </c>
      <c r="BH145" s="4">
        <v>62366036.172003202</v>
      </c>
      <c r="BI145" s="4">
        <v>31173222.5557626</v>
      </c>
      <c r="BJ145" s="4">
        <v>19656175.3282196</v>
      </c>
      <c r="BK145" s="4">
        <v>0</v>
      </c>
      <c r="BL145" s="4">
        <v>1268428.58229271</v>
      </c>
      <c r="BM145" s="4">
        <v>0</v>
      </c>
      <c r="BN145" s="4">
        <v>27832770.473384399</v>
      </c>
      <c r="BO145" s="4">
        <v>40053015.408185601</v>
      </c>
      <c r="BP145" s="4">
        <v>306477.02701169101</v>
      </c>
      <c r="BQ145" s="4">
        <v>0</v>
      </c>
      <c r="BR145" s="4">
        <v>1113.2326975466101</v>
      </c>
      <c r="BS145" s="4">
        <v>105939066.324844</v>
      </c>
      <c r="BT145" s="4">
        <v>4619.6602986640401</v>
      </c>
      <c r="BU145" s="4">
        <v>179.44644463660401</v>
      </c>
      <c r="BV145" s="4">
        <v>1435464.34871073</v>
      </c>
      <c r="BW145" s="4">
        <v>612591.46370418998</v>
      </c>
      <c r="BX145" s="4">
        <v>34500748.564920299</v>
      </c>
      <c r="BY145" s="4">
        <v>569947.65979504597</v>
      </c>
      <c r="BZ145" s="4">
        <v>1834.78604904857</v>
      </c>
      <c r="CA145" s="4">
        <v>2554606.9285311298</v>
      </c>
      <c r="CB145" s="4">
        <v>9587.3656130993804</v>
      </c>
      <c r="CC145" s="4">
        <v>9.2661464386575805</v>
      </c>
      <c r="CD145" s="4">
        <v>185438.25612698699</v>
      </c>
      <c r="CE145" s="4">
        <v>21274.8613281709</v>
      </c>
      <c r="CF145" s="4">
        <v>61108.064015795899</v>
      </c>
      <c r="CG145" s="4">
        <v>47042.486945790799</v>
      </c>
      <c r="CH145" s="4">
        <v>5952.6693183826001</v>
      </c>
      <c r="CI145" s="4">
        <v>7965.5969048951902</v>
      </c>
      <c r="CJ145" s="4">
        <v>32812.61746111</v>
      </c>
      <c r="CK145" s="4">
        <v>229603.16433141401</v>
      </c>
      <c r="CL145" s="4">
        <v>48185989.922876701</v>
      </c>
      <c r="CM145" s="4">
        <v>0</v>
      </c>
      <c r="CN145" s="4">
        <v>166423.46371347699</v>
      </c>
      <c r="CO145" s="4">
        <v>516041.55929033703</v>
      </c>
      <c r="CP145" s="4">
        <v>58691739.186780699</v>
      </c>
      <c r="CQ145" s="4">
        <v>48396.813474868097</v>
      </c>
      <c r="CR145" s="4">
        <v>37685.1698021068</v>
      </c>
      <c r="CS145" s="4">
        <v>237269.65273947301</v>
      </c>
      <c r="CT145" s="4">
        <v>326899.89234790002</v>
      </c>
      <c r="CU145" s="4">
        <v>184301.870430765</v>
      </c>
      <c r="CV145" s="4">
        <v>42079279.410904102</v>
      </c>
      <c r="CW145" s="4">
        <v>576339.91559546697</v>
      </c>
      <c r="CX145" s="4">
        <v>0</v>
      </c>
      <c r="CY145" s="4">
        <v>6151117.1671151696</v>
      </c>
      <c r="CZ145" s="4">
        <v>392192.55087078997</v>
      </c>
      <c r="DA145" s="4">
        <v>1306715.30285711</v>
      </c>
      <c r="DB145" s="4">
        <v>0</v>
      </c>
      <c r="DC145" s="4">
        <v>12505191.610798599</v>
      </c>
      <c r="DD145" s="4">
        <v>3105753.7768147602</v>
      </c>
      <c r="DE145" s="4">
        <v>0</v>
      </c>
      <c r="DF145" s="4">
        <v>322389.95501800498</v>
      </c>
      <c r="DG145" s="4">
        <v>0</v>
      </c>
      <c r="DH145" s="4">
        <v>1205035.8931432201</v>
      </c>
      <c r="DI145" s="4">
        <v>0</v>
      </c>
      <c r="DJ145" s="4">
        <v>79207.214741968302</v>
      </c>
      <c r="DK145" s="4">
        <v>0</v>
      </c>
      <c r="DL145" s="4">
        <v>539628.93994961004</v>
      </c>
      <c r="DM145" s="4">
        <v>0</v>
      </c>
      <c r="DN145" s="4">
        <v>170350.28171869801</v>
      </c>
      <c r="DO145" s="4">
        <v>0</v>
      </c>
      <c r="DP145" s="4">
        <v>318885.951304505</v>
      </c>
      <c r="DQ145" s="4">
        <v>54559197.866092801</v>
      </c>
      <c r="DR145" s="4">
        <v>124601963.51484799</v>
      </c>
      <c r="DS145" s="4">
        <v>13159828.9261009</v>
      </c>
      <c r="DT145" s="4">
        <v>61750788.868086196</v>
      </c>
      <c r="DU145" s="4">
        <v>35338116.295442201</v>
      </c>
      <c r="DV145" s="4">
        <v>38165229.432872601</v>
      </c>
      <c r="DW145" s="4">
        <v>166029728.609227</v>
      </c>
      <c r="DX145" s="4">
        <v>28526559.158252299</v>
      </c>
      <c r="DY145" s="4">
        <v>125615126.235847</v>
      </c>
      <c r="DZ145" s="4">
        <v>628813.63857653097</v>
      </c>
      <c r="EA145" s="4">
        <v>0</v>
      </c>
      <c r="EB145" s="4">
        <v>3464418.1060521798</v>
      </c>
      <c r="EC145" s="4">
        <v>6224001.2973787896</v>
      </c>
      <c r="ED145" s="4">
        <v>651638.67868571496</v>
      </c>
      <c r="EE145" s="4">
        <v>1416961.2603845401</v>
      </c>
      <c r="EF145" s="4">
        <v>396047.037958398</v>
      </c>
      <c r="EG145" s="4">
        <v>661276.98605280102</v>
      </c>
      <c r="EH145" s="4">
        <v>979866.22283178102</v>
      </c>
      <c r="EI145" s="4">
        <v>249562.37764864301</v>
      </c>
      <c r="EJ145" s="4">
        <v>1462.887455908</v>
      </c>
      <c r="EK145" s="4">
        <v>108.14719708798</v>
      </c>
      <c r="EL145" s="4">
        <v>123316.16170645499</v>
      </c>
      <c r="EM145" s="4">
        <v>253501.19781257</v>
      </c>
      <c r="EN145" s="4">
        <v>71088999.043437406</v>
      </c>
      <c r="EO145" s="4">
        <v>2879552923.6674299</v>
      </c>
      <c r="EP145" s="4">
        <v>6079.2922954170899</v>
      </c>
      <c r="EQ145" s="4">
        <v>7960.22985665122</v>
      </c>
      <c r="ER145" s="4">
        <v>58.4305086693753</v>
      </c>
      <c r="ES145" s="4">
        <v>41.078976070953303</v>
      </c>
      <c r="ET145" s="4">
        <v>8793.7222616964209</v>
      </c>
      <c r="EU145" s="4">
        <v>42899078.7062409</v>
      </c>
      <c r="EV145" s="4">
        <v>1726549.7072185201</v>
      </c>
      <c r="EW145" s="4">
        <v>86603436.675097093</v>
      </c>
      <c r="EX145" s="4">
        <v>396686285.01823598</v>
      </c>
      <c r="EY145" s="4">
        <v>0</v>
      </c>
      <c r="EZ145" s="4">
        <v>40400549.287675001</v>
      </c>
      <c r="FA145" s="4">
        <v>6632855.9769216496</v>
      </c>
      <c r="FB145" s="4">
        <v>4701655.8003763398</v>
      </c>
      <c r="FC145" s="4">
        <v>383105.90715668298</v>
      </c>
      <c r="FD145" s="4">
        <v>406554168.730111</v>
      </c>
      <c r="FE145" s="4">
        <v>7329428.6753962096</v>
      </c>
      <c r="FF145" s="4">
        <v>26397121.965778802</v>
      </c>
      <c r="FG145" s="4">
        <v>59172.420464554103</v>
      </c>
      <c r="FH145" s="4">
        <v>2630963.3405615902</v>
      </c>
      <c r="FI145" s="4">
        <v>372365.74583516998</v>
      </c>
      <c r="FJ145" s="4">
        <v>13516201.990120901</v>
      </c>
      <c r="FK145" s="4">
        <v>45384886.391559698</v>
      </c>
      <c r="FL145" s="4">
        <v>54632853.857109196</v>
      </c>
      <c r="FM145" s="4">
        <v>48723897.401920497</v>
      </c>
      <c r="FN145" s="4">
        <v>41392733.456031099</v>
      </c>
      <c r="FO145" s="4">
        <v>3606387.2595548802</v>
      </c>
      <c r="FP145" s="4">
        <v>218782722.82874</v>
      </c>
      <c r="FQ145" s="4">
        <v>4754144.0168607105</v>
      </c>
      <c r="FR145" s="4">
        <v>32877914.546741899</v>
      </c>
      <c r="FS145" s="4">
        <v>35863851.043399997</v>
      </c>
      <c r="FT145" s="4">
        <v>95438495.606522098</v>
      </c>
      <c r="FU145" s="4">
        <v>478524928.29215002</v>
      </c>
      <c r="FV145" s="4">
        <v>264099883.65208501</v>
      </c>
      <c r="FW145" s="4">
        <v>816357642.47007501</v>
      </c>
      <c r="FX145" s="4">
        <v>2475691.72867087</v>
      </c>
      <c r="FY145" s="4">
        <v>3360041.2868671501</v>
      </c>
      <c r="FZ145" s="4">
        <v>4099724.5330213401</v>
      </c>
      <c r="GA145" s="4">
        <v>3841464.6315755402</v>
      </c>
      <c r="GB145" s="4">
        <v>518400.414466588</v>
      </c>
      <c r="GC145" s="4">
        <v>1425290.38923823</v>
      </c>
      <c r="GD145" s="4">
        <v>3214696.78071112</v>
      </c>
      <c r="GE145" s="4">
        <v>367037.67709906999</v>
      </c>
      <c r="GF145" s="4">
        <v>31030.752083781499</v>
      </c>
      <c r="GG145" s="4">
        <v>1623181.27132232</v>
      </c>
      <c r="GH145" s="4">
        <v>7089430.1415388202</v>
      </c>
      <c r="GI145" s="4">
        <v>31421.7315659743</v>
      </c>
      <c r="GJ145" s="4">
        <v>4466129.2328281701</v>
      </c>
      <c r="GK145" s="4">
        <v>4286891.1572526405</v>
      </c>
      <c r="GL145" s="4">
        <v>2296448.5556795001</v>
      </c>
      <c r="GM145" s="4">
        <v>1826432.8608154899</v>
      </c>
      <c r="GN145" s="4">
        <v>329915.316219108</v>
      </c>
      <c r="GO145" s="4">
        <v>2208303.4197030002</v>
      </c>
      <c r="GP145" s="4">
        <v>303209.06712931202</v>
      </c>
      <c r="GQ145" s="4">
        <v>555798.98922065098</v>
      </c>
      <c r="GR145" s="4">
        <v>140580430.99905601</v>
      </c>
      <c r="GS145" s="4">
        <v>256372880.67430201</v>
      </c>
      <c r="GT145" s="4">
        <v>163325119.133407</v>
      </c>
      <c r="GU145" s="4">
        <v>25452220.8684665</v>
      </c>
      <c r="GV145" s="4">
        <v>0</v>
      </c>
      <c r="GW145">
        <v>424317.21011735499</v>
      </c>
      <c r="GX145">
        <v>335848.38476932899</v>
      </c>
      <c r="GY145">
        <v>234087.268186061</v>
      </c>
      <c r="GZ145">
        <v>7989869.7944561597</v>
      </c>
      <c r="HA145">
        <v>157668.69765942</v>
      </c>
      <c r="HB145">
        <v>22466.5183500616</v>
      </c>
      <c r="HC145">
        <v>28331.664730873399</v>
      </c>
      <c r="HD145">
        <v>763525.98779363697</v>
      </c>
      <c r="HE145">
        <v>254134.730694931</v>
      </c>
      <c r="HF145">
        <v>106525.839004441</v>
      </c>
      <c r="HG145">
        <v>417855.20361206197</v>
      </c>
      <c r="HH145">
        <v>79798.610805962104</v>
      </c>
      <c r="HI145">
        <v>435326.71668153402</v>
      </c>
      <c r="HJ145">
        <v>361032.992998678</v>
      </c>
      <c r="HK145">
        <v>17518.952970713799</v>
      </c>
      <c r="HL145">
        <v>0</v>
      </c>
      <c r="HM145">
        <v>0</v>
      </c>
      <c r="HN145">
        <v>443574.94328712299</v>
      </c>
      <c r="HO145">
        <v>637692.69316786597</v>
      </c>
      <c r="HP145">
        <v>25317.217065485002</v>
      </c>
      <c r="HQ145">
        <v>13637.8739293694</v>
      </c>
      <c r="HR145">
        <v>103797.580083828</v>
      </c>
      <c r="HS145">
        <v>1658.0041984715201</v>
      </c>
      <c r="HT145">
        <v>418.03467355028403</v>
      </c>
      <c r="HU145">
        <v>23591.188499182601</v>
      </c>
      <c r="HV145">
        <v>8441.3150111716295</v>
      </c>
      <c r="HW145">
        <v>809.66055755658397</v>
      </c>
      <c r="HX145">
        <v>369765.31460508</v>
      </c>
      <c r="HY145">
        <v>212668.65643817501</v>
      </c>
      <c r="HZ145">
        <v>45819.955877146604</v>
      </c>
      <c r="IA145">
        <v>72621.160207282897</v>
      </c>
      <c r="IB145">
        <v>287531.27481398103</v>
      </c>
      <c r="IC145">
        <v>226851.49094599599</v>
      </c>
      <c r="ID145">
        <v>316248.475204307</v>
      </c>
      <c r="IE145">
        <v>109668.296600282</v>
      </c>
      <c r="IF145">
        <v>66437.331891771406</v>
      </c>
      <c r="IG145">
        <v>1873145.6225335</v>
      </c>
      <c r="IH145">
        <v>97971.933743666494</v>
      </c>
      <c r="II145">
        <v>194958.77613312</v>
      </c>
      <c r="IJ145">
        <v>121136.970499578</v>
      </c>
      <c r="IK145">
        <v>204754.55455938901</v>
      </c>
      <c r="IL145">
        <v>144561.265801175</v>
      </c>
      <c r="IM145">
        <v>1053964.48226441</v>
      </c>
      <c r="IN145">
        <v>1079551.58552342</v>
      </c>
      <c r="IO145">
        <v>915626.01562739105</v>
      </c>
      <c r="IP145">
        <v>1098786.9713846699</v>
      </c>
      <c r="IQ145">
        <v>925784.43976205704</v>
      </c>
      <c r="IR145">
        <v>5601072.3838688703</v>
      </c>
      <c r="IS145">
        <v>1557699.6185792501</v>
      </c>
      <c r="IT145">
        <v>324915.28694924398</v>
      </c>
      <c r="IU145">
        <v>39581262.900708802</v>
      </c>
      <c r="IV145">
        <v>20032373.8917883</v>
      </c>
      <c r="IW145">
        <v>5455674.4287022604</v>
      </c>
      <c r="IX145">
        <v>2621625.4211855601</v>
      </c>
      <c r="IY145">
        <v>15622445.2747734</v>
      </c>
      <c r="IZ145">
        <v>22678282.722531401</v>
      </c>
      <c r="JA145">
        <v>12895995.7053032</v>
      </c>
      <c r="JB145">
        <v>1419782.8526049899</v>
      </c>
      <c r="JC145">
        <v>0</v>
      </c>
      <c r="JD145">
        <v>59431.408281460397</v>
      </c>
      <c r="JE145">
        <v>0</v>
      </c>
      <c r="JF145">
        <v>5364111.9043238303</v>
      </c>
      <c r="JG145">
        <v>3934140.59073393</v>
      </c>
      <c r="JH145">
        <v>28990.462020235602</v>
      </c>
      <c r="JI145">
        <v>6.1869402069185</v>
      </c>
      <c r="JJ145">
        <v>768.57771380972099</v>
      </c>
      <c r="JK145">
        <v>26877736.430984601</v>
      </c>
      <c r="JL145">
        <v>635.31320389663904</v>
      </c>
      <c r="JM145">
        <v>149.025521320233</v>
      </c>
      <c r="JN145">
        <v>116719.838979954</v>
      </c>
      <c r="JO145">
        <v>831246.21246549895</v>
      </c>
      <c r="JP145">
        <v>7547583.1863384498</v>
      </c>
      <c r="JQ145">
        <v>471263.38043540099</v>
      </c>
      <c r="JR145">
        <v>766.64202898105304</v>
      </c>
      <c r="JS145">
        <v>511218.04774045001</v>
      </c>
      <c r="JT145">
        <v>10609.751242082601</v>
      </c>
      <c r="JU145">
        <v>998.14824649410696</v>
      </c>
      <c r="JV145">
        <v>33265.125961626603</v>
      </c>
      <c r="JW145">
        <v>3215.0560374760198</v>
      </c>
      <c r="JX145">
        <v>27569.7025819972</v>
      </c>
      <c r="JY145">
        <v>12928.1038194005</v>
      </c>
      <c r="JZ145">
        <v>4409.9455352875302</v>
      </c>
      <c r="KA145">
        <v>7986.6241517668795</v>
      </c>
      <c r="KB145">
        <v>12455.615495690099</v>
      </c>
      <c r="KC145">
        <v>91488.360805176999</v>
      </c>
      <c r="KD145">
        <v>929010.16627702594</v>
      </c>
      <c r="KE145">
        <v>0</v>
      </c>
      <c r="KF145">
        <v>16709.943068184901</v>
      </c>
      <c r="KG145">
        <v>148088.06261122201</v>
      </c>
      <c r="KH145">
        <v>34922993.880457602</v>
      </c>
      <c r="KI145">
        <v>11575.4556439426</v>
      </c>
      <c r="KJ145">
        <v>163514.63929183999</v>
      </c>
      <c r="KK145">
        <v>49540.6167313806</v>
      </c>
      <c r="KL145">
        <v>14468.829809103299</v>
      </c>
      <c r="KM145">
        <v>1032.2103871577201</v>
      </c>
      <c r="KN145">
        <v>8452098.1156529095</v>
      </c>
      <c r="KO145">
        <v>578597.95676849002</v>
      </c>
      <c r="KP145">
        <v>0</v>
      </c>
      <c r="KQ145">
        <v>1645980.47735792</v>
      </c>
      <c r="KR145">
        <v>10388.132137680301</v>
      </c>
      <c r="KS145">
        <v>61950.1018475202</v>
      </c>
      <c r="KT145">
        <v>0</v>
      </c>
      <c r="KU145">
        <v>2010420.5134286799</v>
      </c>
      <c r="KV145">
        <v>1114498.5351422499</v>
      </c>
      <c r="KW145">
        <v>0</v>
      </c>
      <c r="KX145">
        <v>562118.42446948704</v>
      </c>
      <c r="KY145">
        <v>0</v>
      </c>
      <c r="KZ145">
        <v>342512.26637737203</v>
      </c>
      <c r="LA145">
        <v>0</v>
      </c>
      <c r="LB145">
        <v>83066.066487258606</v>
      </c>
      <c r="LC145">
        <v>0</v>
      </c>
      <c r="LD145">
        <v>150500.020969303</v>
      </c>
      <c r="LE145">
        <v>0</v>
      </c>
      <c r="LF145">
        <v>191287.99298029099</v>
      </c>
      <c r="LG145">
        <v>0</v>
      </c>
      <c r="LH145">
        <v>267782.92136914202</v>
      </c>
      <c r="LI145">
        <v>12723606.2660753</v>
      </c>
      <c r="LJ145">
        <v>158414926.081655</v>
      </c>
      <c r="LK145">
        <v>8054379.0795142902</v>
      </c>
      <c r="LL145">
        <v>32347213.732932702</v>
      </c>
      <c r="LM145">
        <v>20023487.055521999</v>
      </c>
      <c r="LN145">
        <v>23716318.782170899</v>
      </c>
      <c r="LO145">
        <v>130712035.17787901</v>
      </c>
      <c r="LP145">
        <v>28750478.420547199</v>
      </c>
      <c r="LQ145">
        <v>34978273.786770903</v>
      </c>
      <c r="LR145">
        <v>172343.991370162</v>
      </c>
      <c r="LS145">
        <v>0</v>
      </c>
      <c r="LT145">
        <v>470520.22430150397</v>
      </c>
      <c r="LU145">
        <v>468898.86067228898</v>
      </c>
      <c r="LV145">
        <v>57181.305920357503</v>
      </c>
      <c r="LW145">
        <v>148469.911174946</v>
      </c>
      <c r="LX145">
        <v>7890.1724647702204</v>
      </c>
      <c r="LY145">
        <v>262908.82710712199</v>
      </c>
      <c r="LZ145">
        <v>18329.820675449999</v>
      </c>
      <c r="MA145">
        <v>1030.65891578123</v>
      </c>
      <c r="MB145">
        <v>28.0341034710837</v>
      </c>
      <c r="MC145">
        <v>154.86812552063799</v>
      </c>
      <c r="MD145">
        <v>5865.8467853029397</v>
      </c>
      <c r="ME145">
        <v>7026.9538651262401</v>
      </c>
      <c r="MF145">
        <v>199366.64399485901</v>
      </c>
      <c r="MG145">
        <v>917913.66044336103</v>
      </c>
      <c r="MH145">
        <v>397.50407542021998</v>
      </c>
      <c r="MI145">
        <v>270.91807366791301</v>
      </c>
      <c r="MJ145">
        <v>1585.39996964645</v>
      </c>
      <c r="MK145">
        <v>570.56543428494297</v>
      </c>
      <c r="ML145">
        <v>21550.780031210299</v>
      </c>
      <c r="MM145">
        <v>1157092.6584379</v>
      </c>
      <c r="MN145">
        <v>48846.514888661499</v>
      </c>
      <c r="MO145">
        <v>496393.00480508799</v>
      </c>
      <c r="MP145">
        <v>119081748.099133</v>
      </c>
      <c r="MQ145">
        <v>0</v>
      </c>
      <c r="MR145">
        <v>2084907.7503867201</v>
      </c>
      <c r="MS145">
        <v>55889.1862974182</v>
      </c>
      <c r="MT145">
        <v>2111251.13221362</v>
      </c>
      <c r="MU145">
        <v>1831616.6872334401</v>
      </c>
      <c r="MV145">
        <v>54847156.181361303</v>
      </c>
      <c r="MW145">
        <v>2104380.2925855098</v>
      </c>
      <c r="MX145">
        <v>7562650.1802067403</v>
      </c>
      <c r="MY145">
        <v>129616.56046449899</v>
      </c>
      <c r="MZ145">
        <v>1315123.04982454</v>
      </c>
      <c r="NA145">
        <v>197368.24409078</v>
      </c>
      <c r="NB145">
        <v>6265137.9843602199</v>
      </c>
      <c r="NC145">
        <v>3513284.9239251902</v>
      </c>
      <c r="ND145">
        <v>6490956.1727949902</v>
      </c>
      <c r="NE145">
        <v>5882957.7186267702</v>
      </c>
      <c r="NF145">
        <v>6914994.4177367501</v>
      </c>
      <c r="NG145">
        <v>2565547.3728855401</v>
      </c>
      <c r="NH145">
        <v>17970370.873819102</v>
      </c>
      <c r="NI145">
        <v>1645194.40368362</v>
      </c>
      <c r="NJ145">
        <v>12281019.2141643</v>
      </c>
      <c r="NK145">
        <v>4224525.7423345698</v>
      </c>
      <c r="NL145">
        <v>9201017.8621474504</v>
      </c>
      <c r="NM145">
        <v>88203651.640343696</v>
      </c>
      <c r="NN145">
        <v>14192664.3560711</v>
      </c>
      <c r="NO145">
        <v>50772780.423756897</v>
      </c>
      <c r="NP145">
        <v>220188.405145228</v>
      </c>
      <c r="NQ145">
        <v>231497.78038284401</v>
      </c>
      <c r="NR145">
        <v>81107.497896113506</v>
      </c>
      <c r="NS145">
        <v>104449.85554830699</v>
      </c>
      <c r="NT145">
        <v>42229.371833930003</v>
      </c>
      <c r="NU145">
        <v>54107.663660123799</v>
      </c>
      <c r="NV145">
        <v>115351.870157075</v>
      </c>
      <c r="NW145">
        <v>31879.0889044303</v>
      </c>
      <c r="NX145">
        <v>2844.2721975510399</v>
      </c>
      <c r="NY145">
        <v>78683.074854656807</v>
      </c>
      <c r="NZ145">
        <v>267906.41077361401</v>
      </c>
      <c r="OA145">
        <v>20693.6296871134</v>
      </c>
      <c r="OB145">
        <v>759016.55729010596</v>
      </c>
      <c r="OC145">
        <v>1359055.23602624</v>
      </c>
      <c r="OD145">
        <v>634069.50014476106</v>
      </c>
      <c r="OE145">
        <v>322620.33645564702</v>
      </c>
      <c r="OF145">
        <v>198514.35032094401</v>
      </c>
      <c r="OG145">
        <v>320143.26467770099</v>
      </c>
      <c r="OH145">
        <v>90728.781160736005</v>
      </c>
      <c r="OI145">
        <v>116004.27674885999</v>
      </c>
      <c r="OJ145">
        <v>5271385.5102938302</v>
      </c>
      <c r="OK145">
        <v>8528529.04590993</v>
      </c>
      <c r="OL145">
        <v>6188747.6556641003</v>
      </c>
      <c r="OM145">
        <v>11526026.243177099</v>
      </c>
      <c r="ON145">
        <v>0</v>
      </c>
    </row>
    <row r="146" spans="1:404" x14ac:dyDescent="0.25">
      <c r="A146" t="s">
        <v>5</v>
      </c>
      <c r="B146">
        <v>142</v>
      </c>
      <c r="C146" t="s">
        <v>554</v>
      </c>
      <c r="D146" t="s">
        <v>555</v>
      </c>
      <c r="E146" s="4">
        <v>285.61081247225002</v>
      </c>
      <c r="F146" s="4">
        <v>63658.503086156503</v>
      </c>
      <c r="G146" s="4">
        <v>27561.9348120666</v>
      </c>
      <c r="H146" s="4">
        <v>506503.51957292698</v>
      </c>
      <c r="I146" s="4">
        <v>19139.987153938899</v>
      </c>
      <c r="J146" s="4">
        <v>851.63942693725699</v>
      </c>
      <c r="K146" s="4">
        <v>410.719240180322</v>
      </c>
      <c r="L146" s="4">
        <v>26514.017171450399</v>
      </c>
      <c r="M146" s="4">
        <v>42554.325175104001</v>
      </c>
      <c r="N146" s="4">
        <v>31619.656741743402</v>
      </c>
      <c r="O146" s="4">
        <v>176573.835335549</v>
      </c>
      <c r="P146" s="4">
        <v>51755.126548126602</v>
      </c>
      <c r="Q146" s="4">
        <v>30141.542199425199</v>
      </c>
      <c r="R146" s="4">
        <v>34000.951475221802</v>
      </c>
      <c r="S146" s="4">
        <v>96.140990517895403</v>
      </c>
      <c r="T146" s="4">
        <v>0</v>
      </c>
      <c r="U146" s="4">
        <v>0</v>
      </c>
      <c r="V146" s="4">
        <v>67419.136599773905</v>
      </c>
      <c r="W146" s="4">
        <v>59619.4376373165</v>
      </c>
      <c r="X146" s="28">
        <v>645.30784296922798</v>
      </c>
      <c r="Y146" s="28">
        <v>151.06053676123301</v>
      </c>
      <c r="Z146" s="28">
        <v>38700.132328210202</v>
      </c>
      <c r="AA146" s="28">
        <v>39.994036702358898</v>
      </c>
      <c r="AB146" s="28">
        <v>333.01106098093999</v>
      </c>
      <c r="AC146" s="28">
        <v>4217.4164282284401</v>
      </c>
      <c r="AD146" s="28">
        <v>7252.9955571664204</v>
      </c>
      <c r="AE146" s="28">
        <v>2549.7492876695801</v>
      </c>
      <c r="AF146" s="28">
        <v>28014.681709025201</v>
      </c>
      <c r="AG146" s="28">
        <v>34007.191921707599</v>
      </c>
      <c r="AH146" s="28">
        <v>148.38322834829901</v>
      </c>
      <c r="AI146" s="28">
        <v>113.621774878087</v>
      </c>
      <c r="AJ146" s="28">
        <v>69.888048605973793</v>
      </c>
      <c r="AK146" s="28">
        <v>440.51109135130798</v>
      </c>
      <c r="AL146" s="28">
        <v>1083.1040947670899</v>
      </c>
      <c r="AM146" s="28">
        <v>11.5224842083607</v>
      </c>
      <c r="AN146" s="28">
        <v>180.77666059874699</v>
      </c>
      <c r="AO146" s="28">
        <v>938.28681083164895</v>
      </c>
      <c r="AP146" s="28">
        <v>353.36841915995802</v>
      </c>
      <c r="AQ146" s="28">
        <v>505.99272854367302</v>
      </c>
      <c r="AR146" s="4">
        <v>4757.4184383445599</v>
      </c>
      <c r="AS146" s="4">
        <v>12443.448052682101</v>
      </c>
      <c r="AT146" s="4">
        <v>11682.7354249157</v>
      </c>
      <c r="AU146" s="4">
        <v>259149.91438229001</v>
      </c>
      <c r="AV146" s="4">
        <v>214060.805241394</v>
      </c>
      <c r="AW146" s="4">
        <v>201238.53123552</v>
      </c>
      <c r="AX146" s="4">
        <v>396761.97538170899</v>
      </c>
      <c r="AY146" s="4">
        <v>19563.109858998399</v>
      </c>
      <c r="AZ146" s="4">
        <v>863330.564810407</v>
      </c>
      <c r="BA146" s="4">
        <v>5720.2672791499999</v>
      </c>
      <c r="BB146" s="4">
        <v>38222.959169709</v>
      </c>
      <c r="BC146" s="4">
        <v>2342112.2984999102</v>
      </c>
      <c r="BD146" s="4">
        <v>601135.84850534995</v>
      </c>
      <c r="BE146" s="4">
        <v>193440.73755699201</v>
      </c>
      <c r="BF146" s="4">
        <v>198633.63793234999</v>
      </c>
      <c r="BG146" s="4">
        <v>521774.115640103</v>
      </c>
      <c r="BH146" s="4">
        <v>521761.66084507899</v>
      </c>
      <c r="BI146" s="4">
        <v>247065.82551436999</v>
      </c>
      <c r="BJ146" s="4">
        <v>717148.51087614405</v>
      </c>
      <c r="BK146" s="4">
        <v>0</v>
      </c>
      <c r="BL146" s="4">
        <v>11920.8607136344</v>
      </c>
      <c r="BM146" s="4">
        <v>0</v>
      </c>
      <c r="BN146" s="4">
        <v>232600.396065601</v>
      </c>
      <c r="BO146" s="4">
        <v>496197.30798771902</v>
      </c>
      <c r="BP146" s="4">
        <v>4703761.0115509396</v>
      </c>
      <c r="BQ146" s="4">
        <v>0</v>
      </c>
      <c r="BR146" s="4">
        <v>5135.5770922748197</v>
      </c>
      <c r="BS146" s="4">
        <v>3152579.9483815799</v>
      </c>
      <c r="BT146" s="4">
        <v>48.2677878640255</v>
      </c>
      <c r="BU146" s="4">
        <v>91.751963130191996</v>
      </c>
      <c r="BV146" s="4">
        <v>51651.756772944798</v>
      </c>
      <c r="BW146" s="4">
        <v>170333.50228071201</v>
      </c>
      <c r="BX146" s="4">
        <v>1104296.4118715101</v>
      </c>
      <c r="BY146" s="4">
        <v>32214.799760358899</v>
      </c>
      <c r="BZ146" s="4">
        <v>53.252035905960398</v>
      </c>
      <c r="CA146" s="4">
        <v>85699.319690410804</v>
      </c>
      <c r="CB146" s="4">
        <v>433.42578391511898</v>
      </c>
      <c r="CC146" s="4">
        <v>0.49494402463673498</v>
      </c>
      <c r="CD146" s="4">
        <v>20264.119495573501</v>
      </c>
      <c r="CE146" s="4">
        <v>3198.8705459794801</v>
      </c>
      <c r="CF146" s="4">
        <v>6939.2077986881604</v>
      </c>
      <c r="CG146" s="4">
        <v>3622.4753072748799</v>
      </c>
      <c r="CH146" s="4">
        <v>564.59023430227103</v>
      </c>
      <c r="CI146" s="4">
        <v>733.74913811773899</v>
      </c>
      <c r="CJ146" s="4">
        <v>2088.6736011719599</v>
      </c>
      <c r="CK146" s="4">
        <v>9028.9195789443093</v>
      </c>
      <c r="CL146" s="4">
        <v>1485276.4817047999</v>
      </c>
      <c r="CM146" s="4">
        <v>0</v>
      </c>
      <c r="CN146" s="4">
        <v>19352.0753776245</v>
      </c>
      <c r="CO146" s="4">
        <v>38687.471941593103</v>
      </c>
      <c r="CP146" s="4">
        <v>1907054.88767426</v>
      </c>
      <c r="CQ146" s="4">
        <v>725.03991583506797</v>
      </c>
      <c r="CR146" s="4">
        <v>857.705464795387</v>
      </c>
      <c r="CS146" s="4">
        <v>49639.874685999603</v>
      </c>
      <c r="CT146" s="4">
        <v>13905.9769203832</v>
      </c>
      <c r="CU146" s="4">
        <v>24077.992956313301</v>
      </c>
      <c r="CV146" s="4">
        <v>544779.52966769203</v>
      </c>
      <c r="CW146" s="4">
        <v>7774.3300232363799</v>
      </c>
      <c r="CX146" s="4">
        <v>0</v>
      </c>
      <c r="CY146" s="4">
        <v>92562.810386918194</v>
      </c>
      <c r="CZ146" s="4">
        <v>10897.696318197401</v>
      </c>
      <c r="DA146" s="4">
        <v>50176.6892553543</v>
      </c>
      <c r="DB146" s="4">
        <v>0</v>
      </c>
      <c r="DC146" s="4">
        <v>391861.89124227402</v>
      </c>
      <c r="DD146" s="4">
        <v>963428.88372003299</v>
      </c>
      <c r="DE146" s="4">
        <v>0</v>
      </c>
      <c r="DF146" s="4">
        <v>23482.704191724199</v>
      </c>
      <c r="DG146" s="4">
        <v>0</v>
      </c>
      <c r="DH146" s="4">
        <v>30129.080311103098</v>
      </c>
      <c r="DI146" s="4">
        <v>0</v>
      </c>
      <c r="DJ146" s="4">
        <v>3988.5940829702799</v>
      </c>
      <c r="DK146" s="4">
        <v>0</v>
      </c>
      <c r="DL146" s="4">
        <v>17193.077223193799</v>
      </c>
      <c r="DM146" s="4">
        <v>0</v>
      </c>
      <c r="DN146" s="4">
        <v>18564.442848395502</v>
      </c>
      <c r="DO146" s="4">
        <v>0</v>
      </c>
      <c r="DP146" s="4">
        <v>86225.837697671304</v>
      </c>
      <c r="DQ146" s="4">
        <v>3645704.6209555902</v>
      </c>
      <c r="DR146" s="4">
        <v>5741698.3076239703</v>
      </c>
      <c r="DS146" s="4">
        <v>349030.44461013097</v>
      </c>
      <c r="DT146" s="4">
        <v>1845901.4457179799</v>
      </c>
      <c r="DU146" s="4">
        <v>1118024.8820885001</v>
      </c>
      <c r="DV146" s="4">
        <v>996701.58524088794</v>
      </c>
      <c r="DW146" s="4">
        <v>11887371.2713461</v>
      </c>
      <c r="DX146" s="4">
        <v>1878927.77214895</v>
      </c>
      <c r="DY146" s="4">
        <v>2382427.9204612998</v>
      </c>
      <c r="DZ146" s="4">
        <v>13946.523320815</v>
      </c>
      <c r="EA146" s="4">
        <v>0</v>
      </c>
      <c r="EB146" s="4">
        <v>4229754.7738547502</v>
      </c>
      <c r="EC146" s="4">
        <v>6460322.7039836999</v>
      </c>
      <c r="ED146" s="4">
        <v>1904334.42733989</v>
      </c>
      <c r="EE146" s="4">
        <v>2263933.4885669099</v>
      </c>
      <c r="EF146" s="4">
        <v>226068.196066912</v>
      </c>
      <c r="EG146" s="4">
        <v>503203.990840844</v>
      </c>
      <c r="EH146" s="4">
        <v>2525979.0593054499</v>
      </c>
      <c r="EI146" s="4">
        <v>57957.9057762597</v>
      </c>
      <c r="EJ146" s="4">
        <v>57.5815742121558</v>
      </c>
      <c r="EK146" s="4">
        <v>912.88978433552302</v>
      </c>
      <c r="EL146" s="4">
        <v>11307.990166855599</v>
      </c>
      <c r="EM146" s="4">
        <v>585538.78191409505</v>
      </c>
      <c r="EN146" s="4">
        <v>2191225.53481186</v>
      </c>
      <c r="EO146" s="4">
        <v>10155386.08664</v>
      </c>
      <c r="EP146" s="4">
        <v>5643569.39200556</v>
      </c>
      <c r="EQ146" s="4">
        <v>141511.04613922699</v>
      </c>
      <c r="ER146" s="4">
        <v>3.1093851602931499</v>
      </c>
      <c r="ES146" s="4">
        <v>12.724186700473499</v>
      </c>
      <c r="ET146" s="4">
        <v>36366.565927917298</v>
      </c>
      <c r="EU146" s="4">
        <v>105342719.41735999</v>
      </c>
      <c r="EV146" s="4">
        <v>12558280.971478499</v>
      </c>
      <c r="EW146" s="4">
        <v>278558.61499141098</v>
      </c>
      <c r="EX146" s="4">
        <v>16557595.2549663</v>
      </c>
      <c r="EY146" s="4">
        <v>0</v>
      </c>
      <c r="EZ146" s="4">
        <v>336143.26672800299</v>
      </c>
      <c r="FA146" s="4">
        <v>16932.8992629241</v>
      </c>
      <c r="FB146" s="4">
        <v>16696.327357847898</v>
      </c>
      <c r="FC146" s="4">
        <v>2188.6272056662901</v>
      </c>
      <c r="FD146" s="4">
        <v>3342769.2239044001</v>
      </c>
      <c r="FE146" s="4">
        <v>198660.48442272801</v>
      </c>
      <c r="FF146" s="4">
        <v>545751.99532537197</v>
      </c>
      <c r="FG146" s="4">
        <v>312.94666884605101</v>
      </c>
      <c r="FH146" s="4">
        <v>12906.258025566</v>
      </c>
      <c r="FI146" s="4">
        <v>3659.7590915338301</v>
      </c>
      <c r="FJ146" s="4">
        <v>133633.324135595</v>
      </c>
      <c r="FK146" s="4">
        <v>331173.00982041098</v>
      </c>
      <c r="FL146" s="4">
        <v>383130.38902020501</v>
      </c>
      <c r="FM146" s="4">
        <v>467166.85422732</v>
      </c>
      <c r="FN146" s="4">
        <v>539088.33758145396</v>
      </c>
      <c r="FO146" s="4">
        <v>46197.776980729002</v>
      </c>
      <c r="FP146" s="4">
        <v>6730910.3057512501</v>
      </c>
      <c r="FQ146" s="4">
        <v>131637.72781897499</v>
      </c>
      <c r="FR146" s="4">
        <v>893369.29324277595</v>
      </c>
      <c r="FS146" s="4">
        <v>258244.33104068099</v>
      </c>
      <c r="FT146" s="4">
        <v>2171349.7764704302</v>
      </c>
      <c r="FU146" s="4">
        <v>8405642.3629059698</v>
      </c>
      <c r="FV146" s="4">
        <v>14001853.1355324</v>
      </c>
      <c r="FW146" s="4">
        <v>20903673.891548201</v>
      </c>
      <c r="FX146" s="4">
        <v>24484.350341077101</v>
      </c>
      <c r="FY146" s="4">
        <v>30580.243401992298</v>
      </c>
      <c r="FZ146" s="4">
        <v>25475.5006503808</v>
      </c>
      <c r="GA146" s="4">
        <v>42966.479230277801</v>
      </c>
      <c r="GB146" s="4">
        <v>5116.9585155901696</v>
      </c>
      <c r="GC146" s="4">
        <v>13946.952948366201</v>
      </c>
      <c r="GD146" s="4">
        <v>31611.9503324014</v>
      </c>
      <c r="GE146" s="4">
        <v>4194.48674210033</v>
      </c>
      <c r="GF146" s="4">
        <v>415.74890712732002</v>
      </c>
      <c r="GG146" s="4">
        <v>28812.340129609202</v>
      </c>
      <c r="GH146" s="4">
        <v>35512.465693943799</v>
      </c>
      <c r="GI146" s="4">
        <v>478.573813854614</v>
      </c>
      <c r="GJ146" s="4">
        <v>48961.9634469101</v>
      </c>
      <c r="GK146" s="4">
        <v>52088.642060543702</v>
      </c>
      <c r="GL146" s="4">
        <v>23919.2811349371</v>
      </c>
      <c r="GM146" s="4">
        <v>15787.3071634232</v>
      </c>
      <c r="GN146" s="4">
        <v>4739.3105761341203</v>
      </c>
      <c r="GO146" s="4">
        <v>25696.511035451102</v>
      </c>
      <c r="GP146" s="4">
        <v>2877.7186387546099</v>
      </c>
      <c r="GQ146" s="4">
        <v>5008.7920593218696</v>
      </c>
      <c r="GR146" s="4">
        <v>4446167.43598771</v>
      </c>
      <c r="GS146" s="4">
        <v>4808833.9983766796</v>
      </c>
      <c r="GT146" s="4">
        <v>929442.36141048698</v>
      </c>
      <c r="GU146" s="4">
        <v>90322.866023946204</v>
      </c>
      <c r="GV146" s="4">
        <v>0</v>
      </c>
      <c r="GW146">
        <v>13009.6200103233</v>
      </c>
      <c r="GX146">
        <v>11257.7428404272</v>
      </c>
      <c r="GY146">
        <v>7036.1167267967603</v>
      </c>
      <c r="GZ146">
        <v>162844.09235242099</v>
      </c>
      <c r="HA146">
        <v>4873.7186132306997</v>
      </c>
      <c r="HB146">
        <v>486.93326733957201</v>
      </c>
      <c r="HC146">
        <v>864.08787207804198</v>
      </c>
      <c r="HD146">
        <v>21184.707028782101</v>
      </c>
      <c r="HE146">
        <v>4607.3659331089302</v>
      </c>
      <c r="HF146">
        <v>2403.8990226790302</v>
      </c>
      <c r="HG146">
        <v>10773.4423534694</v>
      </c>
      <c r="HH146">
        <v>1624.7514197097601</v>
      </c>
      <c r="HI146">
        <v>12271.8877526859</v>
      </c>
      <c r="HJ146">
        <v>9929.2970236895908</v>
      </c>
      <c r="HK146">
        <v>415.53134763848198</v>
      </c>
      <c r="HL146">
        <v>0</v>
      </c>
      <c r="HM146">
        <v>0</v>
      </c>
      <c r="HN146">
        <v>14815.498601393499</v>
      </c>
      <c r="HO146">
        <v>21462.702810053201</v>
      </c>
      <c r="HP146">
        <v>987.78988088790402</v>
      </c>
      <c r="HQ146">
        <v>654.06600114346304</v>
      </c>
      <c r="HR146">
        <v>4972.1268583716801</v>
      </c>
      <c r="HS146">
        <v>74.623071776614694</v>
      </c>
      <c r="HT146">
        <v>16.861873090180801</v>
      </c>
      <c r="HU146">
        <v>1003.35079568698</v>
      </c>
      <c r="HV146">
        <v>172.089632279878</v>
      </c>
      <c r="HW146">
        <v>19.43945470109</v>
      </c>
      <c r="HX146">
        <v>20122.646811423499</v>
      </c>
      <c r="HY146">
        <v>14849.813241616301</v>
      </c>
      <c r="HZ146">
        <v>5793.7976008716796</v>
      </c>
      <c r="IA146">
        <v>3937.2153820693402</v>
      </c>
      <c r="IB146">
        <v>14890.656010701399</v>
      </c>
      <c r="IC146">
        <v>5915.3776106863397</v>
      </c>
      <c r="ID146">
        <v>8587.6494659486907</v>
      </c>
      <c r="IE146">
        <v>3157.15412218747</v>
      </c>
      <c r="IF146">
        <v>1168.76818936617</v>
      </c>
      <c r="IG146">
        <v>11291.6823673214</v>
      </c>
      <c r="IH146">
        <v>2084.0508952415198</v>
      </c>
      <c r="II146">
        <v>3439.69325933357</v>
      </c>
      <c r="IJ146">
        <v>2401.5622388422098</v>
      </c>
      <c r="IK146">
        <v>6682.9430151860197</v>
      </c>
      <c r="IL146">
        <v>3767.9007020599201</v>
      </c>
      <c r="IM146">
        <v>27098.1750214524</v>
      </c>
      <c r="IN146">
        <v>26256.861457253999</v>
      </c>
      <c r="IO146">
        <v>20523.028313223698</v>
      </c>
      <c r="IP146">
        <v>18479.422425928398</v>
      </c>
      <c r="IQ146">
        <v>13760.024658583199</v>
      </c>
      <c r="IR146">
        <v>105260.489342881</v>
      </c>
      <c r="IS146">
        <v>31799.4006370346</v>
      </c>
      <c r="IT146">
        <v>9902.4782723765893</v>
      </c>
      <c r="IU146">
        <v>572845.01969422598</v>
      </c>
      <c r="IV146">
        <v>574729.34248241398</v>
      </c>
      <c r="IW146">
        <v>182037.42703541901</v>
      </c>
      <c r="IX146">
        <v>62000.6387435121</v>
      </c>
      <c r="IY146">
        <v>241298.54227541201</v>
      </c>
      <c r="IZ146">
        <v>305453.67047690903</v>
      </c>
      <c r="JA146">
        <v>119277.194867884</v>
      </c>
      <c r="JB146">
        <v>53401.715611164604</v>
      </c>
      <c r="JC146">
        <v>0</v>
      </c>
      <c r="JD146">
        <v>1235.8205642837299</v>
      </c>
      <c r="JE146">
        <v>0</v>
      </c>
      <c r="JF146">
        <v>94249.337681036399</v>
      </c>
      <c r="JG146">
        <v>89186.523068602794</v>
      </c>
      <c r="JH146">
        <v>18856.694719764499</v>
      </c>
      <c r="JI146">
        <v>0.233929856188164</v>
      </c>
      <c r="JJ146">
        <v>42.211786439341701</v>
      </c>
      <c r="JK146">
        <v>549309.91085984802</v>
      </c>
      <c r="JL146">
        <v>33.657317789915098</v>
      </c>
      <c r="JM146">
        <v>5.4009537711024498</v>
      </c>
      <c r="JN146">
        <v>4481.6753517507505</v>
      </c>
      <c r="JO146">
        <v>27721.220731963302</v>
      </c>
      <c r="JP146">
        <v>137976.70845645701</v>
      </c>
      <c r="JQ146">
        <v>6863.29841025326</v>
      </c>
      <c r="JR146">
        <v>30.1163268710377</v>
      </c>
      <c r="JS146">
        <v>19371.394574805599</v>
      </c>
      <c r="JT146">
        <v>126.380184411196</v>
      </c>
      <c r="JU146">
        <v>54.161953734579299</v>
      </c>
      <c r="JV146">
        <v>1196.9137213782999</v>
      </c>
      <c r="JW146">
        <v>175.592972087335</v>
      </c>
      <c r="JX146">
        <v>1281.16801938094</v>
      </c>
      <c r="JY146">
        <v>266.424311370228</v>
      </c>
      <c r="JZ146">
        <v>90.064073753690394</v>
      </c>
      <c r="KA146">
        <v>494.05583257600199</v>
      </c>
      <c r="KB146">
        <v>376.61815335251299</v>
      </c>
      <c r="KC146">
        <v>3880.9317365787201</v>
      </c>
      <c r="KD146">
        <v>23939.081934792699</v>
      </c>
      <c r="KE146">
        <v>0</v>
      </c>
      <c r="KF146">
        <v>570.68660587986403</v>
      </c>
      <c r="KG146">
        <v>6002.5555403079297</v>
      </c>
      <c r="KH146">
        <v>1567955.62433534</v>
      </c>
      <c r="KI146">
        <v>403.646076826978</v>
      </c>
      <c r="KJ146">
        <v>3026.4553535824198</v>
      </c>
      <c r="KK146">
        <v>1999.7143894129499</v>
      </c>
      <c r="KL146">
        <v>536.85266218935203</v>
      </c>
      <c r="KM146">
        <v>32.971326709703099</v>
      </c>
      <c r="KN146">
        <v>227276.026169777</v>
      </c>
      <c r="KO146">
        <v>19652.2892196135</v>
      </c>
      <c r="KP146">
        <v>0</v>
      </c>
      <c r="KQ146">
        <v>32682.105148593299</v>
      </c>
      <c r="KR146">
        <v>431.96215566792199</v>
      </c>
      <c r="KS146">
        <v>3118.8079737819899</v>
      </c>
      <c r="KT146">
        <v>0</v>
      </c>
      <c r="KU146">
        <v>53302.336483273401</v>
      </c>
      <c r="KV146">
        <v>217114.561639461</v>
      </c>
      <c r="KW146">
        <v>0</v>
      </c>
      <c r="KX146">
        <v>7191.8207208076401</v>
      </c>
      <c r="KY146">
        <v>0</v>
      </c>
      <c r="KZ146">
        <v>10953.5111556147</v>
      </c>
      <c r="LA146">
        <v>0</v>
      </c>
      <c r="LB146">
        <v>3025.9639310258299</v>
      </c>
      <c r="LC146">
        <v>0</v>
      </c>
      <c r="LD146">
        <v>5105.8299306506997</v>
      </c>
      <c r="LE146">
        <v>0</v>
      </c>
      <c r="LF146">
        <v>8735.5336606174296</v>
      </c>
      <c r="LG146">
        <v>0</v>
      </c>
      <c r="LH146">
        <v>14520.2727941383</v>
      </c>
      <c r="LI146">
        <v>1305912.9549309299</v>
      </c>
      <c r="LJ146">
        <v>8420024.00523559</v>
      </c>
      <c r="LK146">
        <v>356421.01938664401</v>
      </c>
      <c r="LL146">
        <v>1926145.0806390101</v>
      </c>
      <c r="LM146">
        <v>980871.53246815095</v>
      </c>
      <c r="LN146">
        <v>879055.37483352097</v>
      </c>
      <c r="LO146">
        <v>9562221.3189524207</v>
      </c>
      <c r="LP146">
        <v>2153659.9933716399</v>
      </c>
      <c r="LQ146">
        <v>1113585.2905736901</v>
      </c>
      <c r="LR146">
        <v>10071.4505383631</v>
      </c>
      <c r="LS146">
        <v>0</v>
      </c>
      <c r="LT146">
        <v>21938.9072724619</v>
      </c>
      <c r="LU146">
        <v>21216.124415292899</v>
      </c>
      <c r="LV146">
        <v>2224.49827772352</v>
      </c>
      <c r="LW146">
        <v>6378.4223855369601</v>
      </c>
      <c r="LX146">
        <v>292.85812616797699</v>
      </c>
      <c r="LY146">
        <v>6286.7772881093897</v>
      </c>
      <c r="LZ146">
        <v>600.29092475857306</v>
      </c>
      <c r="MA146">
        <v>25.437429918131102</v>
      </c>
      <c r="MB146">
        <v>0.63210799297763898</v>
      </c>
      <c r="MC146">
        <v>4.8548229261601001</v>
      </c>
      <c r="MD146">
        <v>296.38293194477501</v>
      </c>
      <c r="ME146">
        <v>246.07631708426101</v>
      </c>
      <c r="MF146">
        <v>7964.05031137479</v>
      </c>
      <c r="MG146">
        <v>39024.102180746399</v>
      </c>
      <c r="MH146">
        <v>257.60924410148601</v>
      </c>
      <c r="MI146">
        <v>66.580492359532599</v>
      </c>
      <c r="MJ146">
        <v>386.36841558974999</v>
      </c>
      <c r="MK146">
        <v>31.592058017393299</v>
      </c>
      <c r="ML146">
        <v>1204.8707765502199</v>
      </c>
      <c r="MM146">
        <v>87168.645255220894</v>
      </c>
      <c r="MN146">
        <v>1996.5685864668901</v>
      </c>
      <c r="MO146">
        <v>23699.041820180199</v>
      </c>
      <c r="MP146">
        <v>7423325.4731713003</v>
      </c>
      <c r="MQ146">
        <v>0</v>
      </c>
      <c r="MR146">
        <v>98828.151927199098</v>
      </c>
      <c r="MS146">
        <v>2189.3996361680902</v>
      </c>
      <c r="MT146">
        <v>56437.877892413599</v>
      </c>
      <c r="MU146">
        <v>55435.971450730402</v>
      </c>
      <c r="MV146">
        <v>908145.23780584696</v>
      </c>
      <c r="MW146">
        <v>77713.8267902605</v>
      </c>
      <c r="MX146">
        <v>252482.139008659</v>
      </c>
      <c r="MY146">
        <v>3382.0685812137899</v>
      </c>
      <c r="MZ146">
        <v>33082.651408449798</v>
      </c>
      <c r="NA146">
        <v>5270.7458064419498</v>
      </c>
      <c r="NB146">
        <v>155624.65961445399</v>
      </c>
      <c r="NC146">
        <v>100569.502265716</v>
      </c>
      <c r="ND146">
        <v>145653.377512098</v>
      </c>
      <c r="NE146">
        <v>110038.679380455</v>
      </c>
      <c r="NF146">
        <v>151275.33594882599</v>
      </c>
      <c r="NG146">
        <v>58149.917038781197</v>
      </c>
      <c r="NH146">
        <v>608823.77713401103</v>
      </c>
      <c r="NI146">
        <v>56448.844718822198</v>
      </c>
      <c r="NJ146">
        <v>349395.21573224798</v>
      </c>
      <c r="NK146">
        <v>154746.91996748201</v>
      </c>
      <c r="NL146">
        <v>284123.94783451798</v>
      </c>
      <c r="NM146">
        <v>3040488.9048969001</v>
      </c>
      <c r="NN146">
        <v>456536.15425113298</v>
      </c>
      <c r="NO146">
        <v>1774745.3034252999</v>
      </c>
      <c r="NP146">
        <v>9039.52429937331</v>
      </c>
      <c r="NQ146">
        <v>9262.6316116730995</v>
      </c>
      <c r="NR146">
        <v>2596.6793867728002</v>
      </c>
      <c r="NS146">
        <v>4046.3302210748402</v>
      </c>
      <c r="NT146">
        <v>1564.37720515299</v>
      </c>
      <c r="NU146">
        <v>2142.92478079283</v>
      </c>
      <c r="NV146">
        <v>3681.7404242319399</v>
      </c>
      <c r="NW146">
        <v>599.22655933259705</v>
      </c>
      <c r="NX146">
        <v>59.459340288761702</v>
      </c>
      <c r="NY146">
        <v>3458.5944656387901</v>
      </c>
      <c r="NZ146">
        <v>4499.3273746018804</v>
      </c>
      <c r="OA146">
        <v>734.52960848264797</v>
      </c>
      <c r="OB146">
        <v>35792.852172826199</v>
      </c>
      <c r="OC146">
        <v>70030.380973048697</v>
      </c>
      <c r="OD146">
        <v>29890.687523151599</v>
      </c>
      <c r="OE146">
        <v>14405.1071496323</v>
      </c>
      <c r="OF146">
        <v>8856.1878358187605</v>
      </c>
      <c r="OG146">
        <v>13904.978244992501</v>
      </c>
      <c r="OH146">
        <v>3868.8277342350998</v>
      </c>
      <c r="OI146">
        <v>4959.95294609553</v>
      </c>
      <c r="OJ146">
        <v>157009.480260551</v>
      </c>
      <c r="OK146">
        <v>277710.26410824602</v>
      </c>
      <c r="OL146">
        <v>219212.923668551</v>
      </c>
      <c r="OM146">
        <v>82080.871084135695</v>
      </c>
      <c r="ON146">
        <v>0</v>
      </c>
    </row>
    <row r="147" spans="1:404" x14ac:dyDescent="0.25">
      <c r="A147" t="s">
        <v>5</v>
      </c>
      <c r="B147">
        <v>143</v>
      </c>
      <c r="C147" t="s">
        <v>556</v>
      </c>
      <c r="D147" t="s">
        <v>557</v>
      </c>
      <c r="E147" s="4">
        <v>654.73800202882705</v>
      </c>
      <c r="F147" s="4">
        <v>137622.11381564199</v>
      </c>
      <c r="G147" s="4">
        <v>72407.267750659099</v>
      </c>
      <c r="H147" s="4">
        <v>1667241.7551304901</v>
      </c>
      <c r="I147" s="4">
        <v>39190.9311747186</v>
      </c>
      <c r="J147" s="4">
        <v>2177.2426215996002</v>
      </c>
      <c r="K147" s="4">
        <v>984.37965323668197</v>
      </c>
      <c r="L147" s="4">
        <v>43690.605248956897</v>
      </c>
      <c r="M147" s="4">
        <v>169893.79766983201</v>
      </c>
      <c r="N147" s="4">
        <v>123866.779332031</v>
      </c>
      <c r="O147" s="4">
        <v>684189.08047763398</v>
      </c>
      <c r="P147" s="4">
        <v>188723.58591011399</v>
      </c>
      <c r="Q147" s="4">
        <v>117227.096216833</v>
      </c>
      <c r="R147" s="4">
        <v>91463.239776571703</v>
      </c>
      <c r="S147" s="4">
        <v>209.751093687051</v>
      </c>
      <c r="T147" s="4">
        <v>0</v>
      </c>
      <c r="U147" s="4">
        <v>0</v>
      </c>
      <c r="V147" s="4">
        <v>198950.04965367299</v>
      </c>
      <c r="W147" s="4">
        <v>161741.650198569</v>
      </c>
      <c r="X147" s="28">
        <v>2421.64624586946</v>
      </c>
      <c r="Y147" s="28">
        <v>127.38012778581501</v>
      </c>
      <c r="Z147" s="28">
        <v>40903.109175208599</v>
      </c>
      <c r="AA147" s="28">
        <v>85.117392463062799</v>
      </c>
      <c r="AB147" s="28">
        <v>1125.2488262311199</v>
      </c>
      <c r="AC147" s="28">
        <v>6173.0061457616403</v>
      </c>
      <c r="AD147" s="28">
        <v>15726.271051117101</v>
      </c>
      <c r="AE147" s="28">
        <v>1716.7261961813299</v>
      </c>
      <c r="AF147" s="28">
        <v>55733.644649252099</v>
      </c>
      <c r="AG147" s="28">
        <v>103019.062703342</v>
      </c>
      <c r="AH147" s="28">
        <v>544.88475800777803</v>
      </c>
      <c r="AI147" s="28">
        <v>327.77345025605598</v>
      </c>
      <c r="AJ147" s="28">
        <v>168.90912798403701</v>
      </c>
      <c r="AK147" s="28">
        <v>1159.51694391909</v>
      </c>
      <c r="AL147" s="28">
        <v>1741.78863831181</v>
      </c>
      <c r="AM147" s="28">
        <v>16.047513735561701</v>
      </c>
      <c r="AN147" s="28">
        <v>295.750527180289</v>
      </c>
      <c r="AO147" s="28">
        <v>1512.0732875931601</v>
      </c>
      <c r="AP147" s="28">
        <v>656.20169990444106</v>
      </c>
      <c r="AQ147" s="28">
        <v>1130.3549542062101</v>
      </c>
      <c r="AR147" s="4">
        <v>15540.802533738901</v>
      </c>
      <c r="AS147" s="4">
        <v>46851.459460859798</v>
      </c>
      <c r="AT147" s="4">
        <v>32621.8803878412</v>
      </c>
      <c r="AU147" s="4">
        <v>988404.46287900396</v>
      </c>
      <c r="AV147" s="4">
        <v>734284.72740667895</v>
      </c>
      <c r="AW147" s="4">
        <v>596884.37475573202</v>
      </c>
      <c r="AX147" s="4">
        <v>1435006.1748645101</v>
      </c>
      <c r="AY147" s="4">
        <v>50136.755250248898</v>
      </c>
      <c r="AZ147" s="4">
        <v>2872037.7800178798</v>
      </c>
      <c r="BA147" s="4">
        <v>8060.4137410398598</v>
      </c>
      <c r="BB147" s="4">
        <v>96199.591501694595</v>
      </c>
      <c r="BC147" s="4">
        <v>8009627.7606127001</v>
      </c>
      <c r="BD147" s="4">
        <v>2256162.1865651198</v>
      </c>
      <c r="BE147" s="4">
        <v>485018.65479912597</v>
      </c>
      <c r="BF147" s="4">
        <v>707614.95404357696</v>
      </c>
      <c r="BG147" s="4">
        <v>1431981.9175563401</v>
      </c>
      <c r="BH147" s="4">
        <v>1262664.4480192901</v>
      </c>
      <c r="BI147" s="4">
        <v>733892.83610874705</v>
      </c>
      <c r="BJ147" s="4">
        <v>2834063.8451123601</v>
      </c>
      <c r="BK147" s="4">
        <v>0</v>
      </c>
      <c r="BL147" s="4">
        <v>45619.530283705601</v>
      </c>
      <c r="BM147" s="4">
        <v>0</v>
      </c>
      <c r="BN147" s="4">
        <v>661977.25240939797</v>
      </c>
      <c r="BO147" s="4">
        <v>1754647.07081658</v>
      </c>
      <c r="BP147" s="4">
        <v>889788.03182895598</v>
      </c>
      <c r="BQ147" s="4">
        <v>0</v>
      </c>
      <c r="BR147" s="4">
        <v>847.72788565398696</v>
      </c>
      <c r="BS147" s="4">
        <v>6074600.1321832798</v>
      </c>
      <c r="BT147" s="4">
        <v>93.4547646655802</v>
      </c>
      <c r="BU147" s="4">
        <v>394.64528433520701</v>
      </c>
      <c r="BV147" s="4">
        <v>55112.085467704797</v>
      </c>
      <c r="BW147" s="4">
        <v>296897.72011491802</v>
      </c>
      <c r="BX147" s="4">
        <v>2077237.54530968</v>
      </c>
      <c r="BY147" s="4">
        <v>50697.498090945002</v>
      </c>
      <c r="BZ147" s="4">
        <v>123.539102514191</v>
      </c>
      <c r="CA147" s="4">
        <v>150610.12743956599</v>
      </c>
      <c r="CB147" s="4">
        <v>2074.8486823179301</v>
      </c>
      <c r="CC147" s="4">
        <v>0.90724986523722395</v>
      </c>
      <c r="CD147" s="4">
        <v>17773.501046492001</v>
      </c>
      <c r="CE147" s="4">
        <v>11017.068672277999</v>
      </c>
      <c r="CF147" s="4">
        <v>7852.6411069512897</v>
      </c>
      <c r="CG147" s="4">
        <v>4056.8288308682099</v>
      </c>
      <c r="CH147" s="4">
        <v>496.12252780194399</v>
      </c>
      <c r="CI147" s="4">
        <v>601.52926316292906</v>
      </c>
      <c r="CJ147" s="4">
        <v>1690.06183114907</v>
      </c>
      <c r="CK147" s="4">
        <v>17872.6563365783</v>
      </c>
      <c r="CL147" s="4">
        <v>1980650.76974488</v>
      </c>
      <c r="CM147" s="4">
        <v>0</v>
      </c>
      <c r="CN147" s="4">
        <v>60887.395993142301</v>
      </c>
      <c r="CO147" s="4">
        <v>50980.943348292603</v>
      </c>
      <c r="CP147" s="4">
        <v>3505950.2349078101</v>
      </c>
      <c r="CQ147" s="4">
        <v>2407.2170299689001</v>
      </c>
      <c r="CR147" s="4">
        <v>1369.21626000327</v>
      </c>
      <c r="CS147" s="4">
        <v>180862.339799004</v>
      </c>
      <c r="CT147" s="4">
        <v>18140.9083212556</v>
      </c>
      <c r="CU147" s="4">
        <v>55719.237450179498</v>
      </c>
      <c r="CV147" s="4">
        <v>1325993.75964215</v>
      </c>
      <c r="CW147" s="4">
        <v>12248.180403222101</v>
      </c>
      <c r="CX147" s="4">
        <v>0</v>
      </c>
      <c r="CY147" s="4">
        <v>163157.741555927</v>
      </c>
      <c r="CZ147" s="4">
        <v>35644.650329519602</v>
      </c>
      <c r="DA147" s="4">
        <v>142096.54833839199</v>
      </c>
      <c r="DB147" s="4">
        <v>0</v>
      </c>
      <c r="DC147" s="4">
        <v>1066282.81475747</v>
      </c>
      <c r="DD147" s="4">
        <v>1739531.73473503</v>
      </c>
      <c r="DE147" s="4">
        <v>0</v>
      </c>
      <c r="DF147" s="4">
        <v>70051.291140238303</v>
      </c>
      <c r="DG147" s="4">
        <v>0</v>
      </c>
      <c r="DH147" s="4">
        <v>86146.012594212705</v>
      </c>
      <c r="DI147" s="4">
        <v>0</v>
      </c>
      <c r="DJ147" s="4">
        <v>4851.5988459948103</v>
      </c>
      <c r="DK147" s="4">
        <v>0</v>
      </c>
      <c r="DL147" s="4">
        <v>50614.380077411202</v>
      </c>
      <c r="DM147" s="4">
        <v>0</v>
      </c>
      <c r="DN147" s="4">
        <v>65745.311893679202</v>
      </c>
      <c r="DO147" s="4">
        <v>0</v>
      </c>
      <c r="DP147" s="4">
        <v>166592.87119129099</v>
      </c>
      <c r="DQ147" s="4">
        <v>6950754.6489996603</v>
      </c>
      <c r="DR147" s="4">
        <v>11918351.9421703</v>
      </c>
      <c r="DS147" s="4">
        <v>738177.17983479402</v>
      </c>
      <c r="DT147" s="4">
        <v>4445473.8983053602</v>
      </c>
      <c r="DU147" s="4">
        <v>2836137.8379366598</v>
      </c>
      <c r="DV147" s="4">
        <v>2223261.8280179999</v>
      </c>
      <c r="DW147" s="4">
        <v>21025252.5250853</v>
      </c>
      <c r="DX147" s="4">
        <v>3342579.8333766102</v>
      </c>
      <c r="DY147" s="4">
        <v>5830245.6816492202</v>
      </c>
      <c r="DZ147" s="4">
        <v>42900.819677195803</v>
      </c>
      <c r="EA147" s="4">
        <v>0</v>
      </c>
      <c r="EB147" s="4">
        <v>9342457.9408748299</v>
      </c>
      <c r="EC147" s="4">
        <v>27508128.062656399</v>
      </c>
      <c r="ED147" s="4">
        <v>9059230.1261700597</v>
      </c>
      <c r="EE147" s="4">
        <v>9532921.8286782801</v>
      </c>
      <c r="EF147" s="4">
        <v>1012513.90065453</v>
      </c>
      <c r="EG147" s="4">
        <v>2022013.75509551</v>
      </c>
      <c r="EH147" s="4">
        <v>10049627.9700603</v>
      </c>
      <c r="EI147" s="4">
        <v>183216.22474212901</v>
      </c>
      <c r="EJ147" s="4">
        <v>1402.55182729582</v>
      </c>
      <c r="EK147" s="4">
        <v>3975.2122013656499</v>
      </c>
      <c r="EL147" s="4">
        <v>22935.9284449275</v>
      </c>
      <c r="EM147" s="4">
        <v>1982644.1024941399</v>
      </c>
      <c r="EN147" s="4">
        <v>9695920.3578209504</v>
      </c>
      <c r="EO147" s="4">
        <v>45450495.238604598</v>
      </c>
      <c r="EP147" s="4">
        <v>336002.83526161301</v>
      </c>
      <c r="EQ147" s="4">
        <v>9299243.1028098091</v>
      </c>
      <c r="ER147" s="4">
        <v>6.8854282426453999</v>
      </c>
      <c r="ES147" s="4">
        <v>6.7153183878680798</v>
      </c>
      <c r="ET147" s="4">
        <v>154082.81256302699</v>
      </c>
      <c r="EU147" s="4">
        <v>401718145.59559298</v>
      </c>
      <c r="EV147" s="4">
        <v>52176526.831831001</v>
      </c>
      <c r="EW147" s="4">
        <v>1039812.37338697</v>
      </c>
      <c r="EX147" s="4">
        <v>46813324.420267098</v>
      </c>
      <c r="EY147" s="4">
        <v>0</v>
      </c>
      <c r="EZ147" s="4">
        <v>1044025.1210035899</v>
      </c>
      <c r="FA147" s="4">
        <v>55067.8896894434</v>
      </c>
      <c r="FB147" s="4">
        <v>32616.628212015599</v>
      </c>
      <c r="FC147" s="4">
        <v>5758.8565203505896</v>
      </c>
      <c r="FD147" s="4">
        <v>12699874.0079326</v>
      </c>
      <c r="FE147" s="4">
        <v>640824.29563284095</v>
      </c>
      <c r="FF147" s="4">
        <v>1823223.1722998901</v>
      </c>
      <c r="FG147" s="4">
        <v>705.35248679147799</v>
      </c>
      <c r="FH147" s="4">
        <v>29174.2118242086</v>
      </c>
      <c r="FI147" s="4">
        <v>8499.9603218643897</v>
      </c>
      <c r="FJ147" s="4">
        <v>355956.28095208801</v>
      </c>
      <c r="FK147" s="4">
        <v>776753.59570417798</v>
      </c>
      <c r="FL147" s="4">
        <v>1476892.2274845401</v>
      </c>
      <c r="FM147" s="4">
        <v>1773075.02620517</v>
      </c>
      <c r="FN147" s="4">
        <v>1902058.9195727501</v>
      </c>
      <c r="FO147" s="4">
        <v>166222.47272072799</v>
      </c>
      <c r="FP147" s="4">
        <v>23635079.5572915</v>
      </c>
      <c r="FQ147" s="4">
        <v>466158.86883994797</v>
      </c>
      <c r="FR147" s="4">
        <v>3032001.15106925</v>
      </c>
      <c r="FS147" s="4">
        <v>709056.79828188894</v>
      </c>
      <c r="FT147" s="4">
        <v>8425086.8376793694</v>
      </c>
      <c r="FU147" s="4">
        <v>30732924.047940198</v>
      </c>
      <c r="FV147" s="4">
        <v>57994649.578138597</v>
      </c>
      <c r="FW147" s="4">
        <v>85171891.461907193</v>
      </c>
      <c r="FX147" s="4">
        <v>92949.698439222993</v>
      </c>
      <c r="FY147" s="4">
        <v>112478.87796308901</v>
      </c>
      <c r="FZ147" s="4">
        <v>85384.587481380993</v>
      </c>
      <c r="GA147" s="4">
        <v>161025.78433945999</v>
      </c>
      <c r="GB147" s="4">
        <v>20041.048521428402</v>
      </c>
      <c r="GC147" s="4">
        <v>49157.215390701604</v>
      </c>
      <c r="GD147" s="4">
        <v>114121.653457037</v>
      </c>
      <c r="GE147" s="4">
        <v>13853.262584227001</v>
      </c>
      <c r="GF147" s="4">
        <v>1477.84910825114</v>
      </c>
      <c r="GG147" s="4">
        <v>91078.617460456095</v>
      </c>
      <c r="GH147" s="4">
        <v>131230.99910380601</v>
      </c>
      <c r="GI147" s="4">
        <v>1859.24025351667</v>
      </c>
      <c r="GJ147" s="4">
        <v>218936.72644901599</v>
      </c>
      <c r="GK147" s="4">
        <v>185591.25195594999</v>
      </c>
      <c r="GL147" s="4">
        <v>66044.585638677803</v>
      </c>
      <c r="GM147" s="4">
        <v>43270.176947801803</v>
      </c>
      <c r="GN147" s="4">
        <v>16430.287258306002</v>
      </c>
      <c r="GO147" s="4">
        <v>84598.499651571095</v>
      </c>
      <c r="GP147" s="4">
        <v>7697.1357756039197</v>
      </c>
      <c r="GQ147" s="4">
        <v>14846.353400618</v>
      </c>
      <c r="GR147" s="4">
        <v>18477854.9801687</v>
      </c>
      <c r="GS147" s="4">
        <v>20789697.126827002</v>
      </c>
      <c r="GT147" s="4">
        <v>2679408.1422975301</v>
      </c>
      <c r="GU147" s="4">
        <v>149152.33528946</v>
      </c>
      <c r="GV147" s="4">
        <v>0</v>
      </c>
      <c r="GW147">
        <v>27124.082583642801</v>
      </c>
      <c r="GX147">
        <v>23422.061391717099</v>
      </c>
      <c r="GY147">
        <v>14743.678882677799</v>
      </c>
      <c r="GZ147">
        <v>328344.99691769399</v>
      </c>
      <c r="HA147">
        <v>10394.1885075722</v>
      </c>
      <c r="HB147">
        <v>1171.56123009722</v>
      </c>
      <c r="HC147">
        <v>1845.1580008495901</v>
      </c>
      <c r="HD147">
        <v>43080.789934238303</v>
      </c>
      <c r="HE147">
        <v>11997.1856284107</v>
      </c>
      <c r="HF147">
        <v>5908.4107321699703</v>
      </c>
      <c r="HG147">
        <v>24352.246866326699</v>
      </c>
      <c r="HH147">
        <v>4167.1325311021101</v>
      </c>
      <c r="HI147">
        <v>32895.944520577199</v>
      </c>
      <c r="HJ147">
        <v>22033.740036512099</v>
      </c>
      <c r="HK147">
        <v>1019.28924997722</v>
      </c>
      <c r="HL147">
        <v>0</v>
      </c>
      <c r="HM147">
        <v>0</v>
      </c>
      <c r="HN147">
        <v>31075.084114878398</v>
      </c>
      <c r="HO147">
        <v>43299.224870170299</v>
      </c>
      <c r="HP147">
        <v>1890.11780590682</v>
      </c>
      <c r="HQ147">
        <v>1197.6047762363301</v>
      </c>
      <c r="HR147">
        <v>8411.64323365977</v>
      </c>
      <c r="HS147">
        <v>141.34852524205201</v>
      </c>
      <c r="HT147">
        <v>38.474776414014002</v>
      </c>
      <c r="HU147">
        <v>1871.6977724896899</v>
      </c>
      <c r="HV147">
        <v>398.887960142341</v>
      </c>
      <c r="HW147">
        <v>43.421091860483202</v>
      </c>
      <c r="HX147">
        <v>31836.3321616834</v>
      </c>
      <c r="HY147">
        <v>23079.287578459502</v>
      </c>
      <c r="HZ147">
        <v>7079.6153550888303</v>
      </c>
      <c r="IA147">
        <v>8367.0573854455906</v>
      </c>
      <c r="IB147">
        <v>30849.483725730101</v>
      </c>
      <c r="IC147">
        <v>10817.137371046099</v>
      </c>
      <c r="ID147">
        <v>15289.390230294301</v>
      </c>
      <c r="IE147">
        <v>4673.3659904677897</v>
      </c>
      <c r="IF147">
        <v>2014.4870397761899</v>
      </c>
      <c r="IG147">
        <v>26104.063049988199</v>
      </c>
      <c r="IH147">
        <v>4349.7203476062796</v>
      </c>
      <c r="II147">
        <v>6631.9243325616599</v>
      </c>
      <c r="IJ147">
        <v>4243.8928469029297</v>
      </c>
      <c r="IK147">
        <v>9138.6893507879104</v>
      </c>
      <c r="IL147">
        <v>7421.9825292124196</v>
      </c>
      <c r="IM147">
        <v>73261.593454791306</v>
      </c>
      <c r="IN147">
        <v>79094.257020420293</v>
      </c>
      <c r="IO147">
        <v>50532.174343081497</v>
      </c>
      <c r="IP147">
        <v>41326.685523713299</v>
      </c>
      <c r="IQ147">
        <v>31153.500990355002</v>
      </c>
      <c r="IR147">
        <v>296947.24881319498</v>
      </c>
      <c r="IS147">
        <v>70839.394541596906</v>
      </c>
      <c r="IT147">
        <v>25063.2943494994</v>
      </c>
      <c r="IU147">
        <v>1570310.0187855901</v>
      </c>
      <c r="IV147">
        <v>1895285.90881561</v>
      </c>
      <c r="IW147">
        <v>383728.77782054601</v>
      </c>
      <c r="IX147">
        <v>137086.19986348401</v>
      </c>
      <c r="IY147">
        <v>603012.31642256398</v>
      </c>
      <c r="IZ147">
        <v>720598.53618819697</v>
      </c>
      <c r="JA147">
        <v>303358.99393552699</v>
      </c>
      <c r="JB147">
        <v>158479.94932068099</v>
      </c>
      <c r="JC147">
        <v>0</v>
      </c>
      <c r="JD147">
        <v>2668.9938059676902</v>
      </c>
      <c r="JE147">
        <v>0</v>
      </c>
      <c r="JF147">
        <v>232413.29117116399</v>
      </c>
      <c r="JG147">
        <v>219743.31803650901</v>
      </c>
      <c r="JH147">
        <v>3637.27731901993</v>
      </c>
      <c r="JI147">
        <v>0.511657596769167</v>
      </c>
      <c r="JJ147">
        <v>84.475815489493399</v>
      </c>
      <c r="JK147">
        <v>1352007.6283412899</v>
      </c>
      <c r="JL147">
        <v>76.378088372911094</v>
      </c>
      <c r="JM147">
        <v>10.6410182169148</v>
      </c>
      <c r="JN147">
        <v>8185.0920793454397</v>
      </c>
      <c r="JO147">
        <v>52473.475339046199</v>
      </c>
      <c r="JP147">
        <v>316225.13222464803</v>
      </c>
      <c r="JQ147">
        <v>15759.331684324599</v>
      </c>
      <c r="JR147">
        <v>66.960943633929503</v>
      </c>
      <c r="JS147">
        <v>41922.5991292201</v>
      </c>
      <c r="JT147">
        <v>264.80601853269297</v>
      </c>
      <c r="JU147">
        <v>158.60333640508</v>
      </c>
      <c r="JV147">
        <v>2345.7375346612698</v>
      </c>
      <c r="JW147">
        <v>2214.0318634728201</v>
      </c>
      <c r="JX147">
        <v>1952.5070424067101</v>
      </c>
      <c r="JY147">
        <v>470.85486488629999</v>
      </c>
      <c r="JZ147">
        <v>162.38255095192901</v>
      </c>
      <c r="KA147">
        <v>721.79023064499302</v>
      </c>
      <c r="KB147">
        <v>561.32780773247896</v>
      </c>
      <c r="KC147">
        <v>4806.1027621646199</v>
      </c>
      <c r="KD147">
        <v>40350.500756569701</v>
      </c>
      <c r="KE147">
        <v>0</v>
      </c>
      <c r="KF147">
        <v>914.81682955261294</v>
      </c>
      <c r="KG147">
        <v>10397.7019060451</v>
      </c>
      <c r="KH147">
        <v>3774047.1113815699</v>
      </c>
      <c r="KI147">
        <v>850.45688136786498</v>
      </c>
      <c r="KJ147">
        <v>6024.4172008228497</v>
      </c>
      <c r="KK147">
        <v>4516.9618457483102</v>
      </c>
      <c r="KL147">
        <v>740.490115168388</v>
      </c>
      <c r="KM147">
        <v>70.472449651863997</v>
      </c>
      <c r="KN147">
        <v>460390.20311384799</v>
      </c>
      <c r="KO147">
        <v>46114.874593645902</v>
      </c>
      <c r="KP147">
        <v>0</v>
      </c>
      <c r="KQ147">
        <v>79462.423885343698</v>
      </c>
      <c r="KR147">
        <v>737.66008910858898</v>
      </c>
      <c r="KS147">
        <v>5575.0215088724799</v>
      </c>
      <c r="KT147">
        <v>0</v>
      </c>
      <c r="KU147">
        <v>123861.18299765501</v>
      </c>
      <c r="KV147">
        <v>323086.15966462001</v>
      </c>
      <c r="KW147">
        <v>0</v>
      </c>
      <c r="KX147">
        <v>13922.601272202301</v>
      </c>
      <c r="KY147">
        <v>0</v>
      </c>
      <c r="KZ147">
        <v>21337.8720322765</v>
      </c>
      <c r="LA147">
        <v>0</v>
      </c>
      <c r="LB147">
        <v>5647.6160236388296</v>
      </c>
      <c r="LC147">
        <v>0</v>
      </c>
      <c r="LD147">
        <v>10798.303817443701</v>
      </c>
      <c r="LE147">
        <v>0</v>
      </c>
      <c r="LF147">
        <v>21188.7450910482</v>
      </c>
      <c r="LG147">
        <v>0</v>
      </c>
      <c r="LH147">
        <v>26444.1943780078</v>
      </c>
      <c r="LI147">
        <v>2246325.8789651101</v>
      </c>
      <c r="LJ147">
        <v>16766536.1786619</v>
      </c>
      <c r="LK147">
        <v>798264.02022241906</v>
      </c>
      <c r="LL147">
        <v>3985855.4530628598</v>
      </c>
      <c r="LM147">
        <v>2371522.85326317</v>
      </c>
      <c r="LN147">
        <v>1910767.8330913901</v>
      </c>
      <c r="LO147">
        <v>16861882.1881271</v>
      </c>
      <c r="LP147">
        <v>3825919.9040014599</v>
      </c>
      <c r="LQ147">
        <v>2273082.01975716</v>
      </c>
      <c r="LR147">
        <v>14332.8052912968</v>
      </c>
      <c r="LS147">
        <v>0</v>
      </c>
      <c r="LT147">
        <v>44363.592055896799</v>
      </c>
      <c r="LU147">
        <v>42586.459771274</v>
      </c>
      <c r="LV147">
        <v>4853.5908598823598</v>
      </c>
      <c r="LW147">
        <v>13184.837784741299</v>
      </c>
      <c r="LX147">
        <v>661.92017179075299</v>
      </c>
      <c r="LY147">
        <v>13701.742901686001</v>
      </c>
      <c r="LZ147">
        <v>1417.6700350876799</v>
      </c>
      <c r="MA147">
        <v>64.457773050430305</v>
      </c>
      <c r="MB147">
        <v>1.89090018030403</v>
      </c>
      <c r="MC147">
        <v>7.6533554664690904</v>
      </c>
      <c r="MD147">
        <v>560.59737192206103</v>
      </c>
      <c r="ME147">
        <v>537.00086065479604</v>
      </c>
      <c r="MF147">
        <v>16164.1570751331</v>
      </c>
      <c r="MG147">
        <v>80104.750415228395</v>
      </c>
      <c r="MH147">
        <v>45.283392505428999</v>
      </c>
      <c r="MI147">
        <v>12576.013937629899</v>
      </c>
      <c r="MJ147">
        <v>160.72822108652699</v>
      </c>
      <c r="MK147">
        <v>62.130416510925201</v>
      </c>
      <c r="ML147">
        <v>2373.6359324979098</v>
      </c>
      <c r="MM147">
        <v>203216.12613439999</v>
      </c>
      <c r="MN147">
        <v>3865.2617148480999</v>
      </c>
      <c r="MO147">
        <v>46465.400974138996</v>
      </c>
      <c r="MP147">
        <v>14213959.6828546</v>
      </c>
      <c r="MQ147">
        <v>0</v>
      </c>
      <c r="MR147">
        <v>184385.081179631</v>
      </c>
      <c r="MS147">
        <v>4182.8705716369204</v>
      </c>
      <c r="MT147">
        <v>128300.062482835</v>
      </c>
      <c r="MU147">
        <v>128551.81903196601</v>
      </c>
      <c r="MV147">
        <v>3143268.4608143298</v>
      </c>
      <c r="MW147">
        <v>170713.208460244</v>
      </c>
      <c r="MX147">
        <v>532485.94205152104</v>
      </c>
      <c r="MY147">
        <v>6978.7298461455503</v>
      </c>
      <c r="MZ147">
        <v>56659.226937282998</v>
      </c>
      <c r="NA147">
        <v>11694.221930612101</v>
      </c>
      <c r="NB147">
        <v>318425.66393451701</v>
      </c>
      <c r="NC147">
        <v>198459.08496694299</v>
      </c>
      <c r="ND147">
        <v>361582.44366957498</v>
      </c>
      <c r="NE147">
        <v>313727.46031385602</v>
      </c>
      <c r="NF147">
        <v>417865.37319171301</v>
      </c>
      <c r="NG147">
        <v>150258.19206344199</v>
      </c>
      <c r="NH147">
        <v>1428506.41031544</v>
      </c>
      <c r="NI147">
        <v>124361.46112466</v>
      </c>
      <c r="NJ147">
        <v>910748.11457466101</v>
      </c>
      <c r="NK147">
        <v>348848.09890188399</v>
      </c>
      <c r="NL147">
        <v>821632.67531627603</v>
      </c>
      <c r="NM147">
        <v>6779683.5354464799</v>
      </c>
      <c r="NN147">
        <v>1085371.60096025</v>
      </c>
      <c r="NO147">
        <v>4245135.4908576999</v>
      </c>
      <c r="NP147">
        <v>19091.384838015201</v>
      </c>
      <c r="NQ147">
        <v>19636.537077847901</v>
      </c>
      <c r="NR147">
        <v>5802.5723101413296</v>
      </c>
      <c r="NS147">
        <v>10135.866510187299</v>
      </c>
      <c r="NT147">
        <v>3330.26485594203</v>
      </c>
      <c r="NU147">
        <v>4579.6353975638303</v>
      </c>
      <c r="NV147">
        <v>7936.26423046114</v>
      </c>
      <c r="NW147">
        <v>1409.92733324238</v>
      </c>
      <c r="NX147">
        <v>148.81843199278799</v>
      </c>
      <c r="NY147">
        <v>6647.2266456920597</v>
      </c>
      <c r="NZ147">
        <v>11117.0527309711</v>
      </c>
      <c r="OA147">
        <v>1649.12645888783</v>
      </c>
      <c r="OB147">
        <v>74779.521115802607</v>
      </c>
      <c r="OC147">
        <v>140770.410804788</v>
      </c>
      <c r="OD147">
        <v>57453.731301986103</v>
      </c>
      <c r="OE147">
        <v>28323.559518727601</v>
      </c>
      <c r="OF147">
        <v>17338.5494550972</v>
      </c>
      <c r="OG147">
        <v>27421.8396793764</v>
      </c>
      <c r="OH147">
        <v>7665.3023845116404</v>
      </c>
      <c r="OI147">
        <v>9818.6234686081607</v>
      </c>
      <c r="OJ147">
        <v>361705.211405368</v>
      </c>
      <c r="OK147">
        <v>698455.00049746095</v>
      </c>
      <c r="OL147">
        <v>473196.57245077897</v>
      </c>
      <c r="OM147">
        <v>148822.76113246701</v>
      </c>
      <c r="ON147">
        <v>0</v>
      </c>
    </row>
    <row r="148" spans="1:404" x14ac:dyDescent="0.25">
      <c r="A148" t="s">
        <v>5</v>
      </c>
      <c r="B148">
        <v>144</v>
      </c>
      <c r="C148" t="s">
        <v>558</v>
      </c>
      <c r="D148" t="s">
        <v>559</v>
      </c>
      <c r="E148" s="4">
        <v>23.368882699409799</v>
      </c>
      <c r="F148" s="4">
        <v>4872.4214352242398</v>
      </c>
      <c r="G148" s="4">
        <v>1387.8543306014401</v>
      </c>
      <c r="H148" s="4">
        <v>24676.357142456502</v>
      </c>
      <c r="I148" s="4">
        <v>1206.1615110338</v>
      </c>
      <c r="J148" s="4">
        <v>67.780559442181996</v>
      </c>
      <c r="K148" s="4">
        <v>23.584888859754901</v>
      </c>
      <c r="L148" s="4">
        <v>2092.5335898705998</v>
      </c>
      <c r="M148" s="4">
        <v>739.70924429873196</v>
      </c>
      <c r="N148" s="4">
        <v>801.31837804038605</v>
      </c>
      <c r="O148" s="4">
        <v>5343.8308681100398</v>
      </c>
      <c r="P148" s="4">
        <v>1564.0805467636101</v>
      </c>
      <c r="Q148" s="4">
        <v>569.76506356764298</v>
      </c>
      <c r="R148" s="4">
        <v>1722.2389643087699</v>
      </c>
      <c r="S148" s="4">
        <v>7.0399055725539004</v>
      </c>
      <c r="T148" s="4">
        <v>0</v>
      </c>
      <c r="U148" s="4">
        <v>0</v>
      </c>
      <c r="V148" s="4">
        <v>4005.4470405738398</v>
      </c>
      <c r="W148" s="4">
        <v>4027.6530060457198</v>
      </c>
      <c r="X148" s="28">
        <v>70.866460474644896</v>
      </c>
      <c r="Y148" s="28">
        <v>11.2938358890696</v>
      </c>
      <c r="Z148" s="28">
        <v>2412.98489850036</v>
      </c>
      <c r="AA148" s="28">
        <v>2.3044218911303398</v>
      </c>
      <c r="AB148" s="28">
        <v>35.338034323786601</v>
      </c>
      <c r="AC148" s="28">
        <v>432.80206004773601</v>
      </c>
      <c r="AD148" s="28">
        <v>563.80952135088796</v>
      </c>
      <c r="AE148" s="28">
        <v>41.793429839029201</v>
      </c>
      <c r="AF148" s="28">
        <v>4109.3437410060096</v>
      </c>
      <c r="AG148" s="28">
        <v>1882.3354101065199</v>
      </c>
      <c r="AH148" s="28">
        <v>17.496453347151</v>
      </c>
      <c r="AI148" s="28">
        <v>6.02974989204073</v>
      </c>
      <c r="AJ148" s="28">
        <v>6.8930156945592804</v>
      </c>
      <c r="AK148" s="28">
        <v>11.5509204275945</v>
      </c>
      <c r="AL148" s="28">
        <v>72.578423296252595</v>
      </c>
      <c r="AM148" s="28">
        <v>1.6355378193505099</v>
      </c>
      <c r="AN148" s="28">
        <v>17.1354381166508</v>
      </c>
      <c r="AO148" s="28">
        <v>61.814884405000001</v>
      </c>
      <c r="AP148" s="28">
        <v>19.866063897134101</v>
      </c>
      <c r="AQ148" s="28">
        <v>14.5772490347562</v>
      </c>
      <c r="AR148" s="4">
        <v>99.0390169174959</v>
      </c>
      <c r="AS148" s="4">
        <v>92.251652317515706</v>
      </c>
      <c r="AT148" s="4">
        <v>405.205604353024</v>
      </c>
      <c r="AU148" s="4">
        <v>6141.1640346657996</v>
      </c>
      <c r="AV148" s="4">
        <v>8908.2170483800801</v>
      </c>
      <c r="AW148" s="4">
        <v>12445.519301427999</v>
      </c>
      <c r="AX148" s="4">
        <v>15099.1205979229</v>
      </c>
      <c r="AY148" s="4">
        <v>1403.7776704826299</v>
      </c>
      <c r="AZ148" s="4">
        <v>36834.674719098301</v>
      </c>
      <c r="BA148" s="4">
        <v>611.90084741063401</v>
      </c>
      <c r="BB148" s="4">
        <v>2404.3744652041801</v>
      </c>
      <c r="BC148" s="4">
        <v>100415.73470643</v>
      </c>
      <c r="BD148" s="4">
        <v>14376.6965988261</v>
      </c>
      <c r="BE148" s="4">
        <v>10575.4033495194</v>
      </c>
      <c r="BF148" s="4">
        <v>7043.55834440135</v>
      </c>
      <c r="BG148" s="4">
        <v>29195.0802289844</v>
      </c>
      <c r="BH148" s="4">
        <v>38933.654783551698</v>
      </c>
      <c r="BI148" s="4">
        <v>13796.875338895499</v>
      </c>
      <c r="BJ148" s="4">
        <v>16281.669222885001</v>
      </c>
      <c r="BK148" s="4">
        <v>0</v>
      </c>
      <c r="BL148" s="4">
        <v>312.62318569212101</v>
      </c>
      <c r="BM148" s="4">
        <v>0</v>
      </c>
      <c r="BN148" s="4">
        <v>14803.106779608501</v>
      </c>
      <c r="BO148" s="4">
        <v>23986.7301974933</v>
      </c>
      <c r="BP148" s="4">
        <v>52479.478645295603</v>
      </c>
      <c r="BQ148" s="4">
        <v>0</v>
      </c>
      <c r="BR148" s="4">
        <v>23.106842734090598</v>
      </c>
      <c r="BS148" s="4">
        <v>116763.43939182701</v>
      </c>
      <c r="BT148" s="4">
        <v>3.5000472025254501</v>
      </c>
      <c r="BU148" s="4">
        <v>9.1550361894659704E-2</v>
      </c>
      <c r="BV148" s="4">
        <v>1813.2105881485199</v>
      </c>
      <c r="BW148" s="4">
        <v>982.66690650736098</v>
      </c>
      <c r="BX148" s="4">
        <v>45696.250371924303</v>
      </c>
      <c r="BY148" s="4">
        <v>1525.43668400005</v>
      </c>
      <c r="BZ148" s="4">
        <v>3.0752962348099002</v>
      </c>
      <c r="CA148" s="4">
        <v>3222.5145669827798</v>
      </c>
      <c r="CB148" s="4">
        <v>13.054522954813301</v>
      </c>
      <c r="CC148" s="4">
        <v>1.2850063159107901E-2</v>
      </c>
      <c r="CD148" s="4">
        <v>1019.39852822059</v>
      </c>
      <c r="CE148" s="4">
        <v>66.360927145533694</v>
      </c>
      <c r="CF148" s="4">
        <v>225.92236152459901</v>
      </c>
      <c r="CG148" s="4">
        <v>161.37683352041299</v>
      </c>
      <c r="CH148" s="4">
        <v>31.2304455107944</v>
      </c>
      <c r="CI148" s="4">
        <v>24.125716598329301</v>
      </c>
      <c r="CJ148" s="4">
        <v>72.661610218807098</v>
      </c>
      <c r="CK148" s="4">
        <v>873.51348633001203</v>
      </c>
      <c r="CL148" s="4">
        <v>107956.98907917801</v>
      </c>
      <c r="CM148" s="4">
        <v>0</v>
      </c>
      <c r="CN148" s="4">
        <v>460.981145417248</v>
      </c>
      <c r="CO148" s="4">
        <v>1428.0984269324899</v>
      </c>
      <c r="CP148" s="4">
        <v>99819.185169310993</v>
      </c>
      <c r="CQ148" s="4">
        <v>30.0077594051535</v>
      </c>
      <c r="CR148" s="4">
        <v>71.771171543084705</v>
      </c>
      <c r="CS148" s="4">
        <v>471.36431446016201</v>
      </c>
      <c r="CT148" s="4">
        <v>777.80841372621796</v>
      </c>
      <c r="CU148" s="4">
        <v>934.299985306655</v>
      </c>
      <c r="CV148" s="4">
        <v>36969.906731763404</v>
      </c>
      <c r="CW148" s="4">
        <v>618.51500084335305</v>
      </c>
      <c r="CX148" s="4">
        <v>0</v>
      </c>
      <c r="CY148" s="4">
        <v>5620.8188604524803</v>
      </c>
      <c r="CZ148" s="4">
        <v>438.46234141923298</v>
      </c>
      <c r="DA148" s="4">
        <v>1230.0141902401199</v>
      </c>
      <c r="DB148" s="4">
        <v>0</v>
      </c>
      <c r="DC148" s="4">
        <v>14740.869189290999</v>
      </c>
      <c r="DD148" s="4">
        <v>132325.143395216</v>
      </c>
      <c r="DE148" s="4">
        <v>0</v>
      </c>
      <c r="DF148" s="4">
        <v>1325.34847098711</v>
      </c>
      <c r="DG148" s="4">
        <v>0</v>
      </c>
      <c r="DH148" s="4">
        <v>1715.5919123901799</v>
      </c>
      <c r="DI148" s="4">
        <v>0</v>
      </c>
      <c r="DJ148" s="4">
        <v>282.50459761604498</v>
      </c>
      <c r="DK148" s="4">
        <v>0</v>
      </c>
      <c r="DL148" s="4">
        <v>1059.87087572519</v>
      </c>
      <c r="DM148" s="4">
        <v>0</v>
      </c>
      <c r="DN148" s="4">
        <v>546.597178953872</v>
      </c>
      <c r="DO148" s="4">
        <v>0</v>
      </c>
      <c r="DP148" s="4">
        <v>13989.972001296799</v>
      </c>
      <c r="DQ148" s="4">
        <v>482016.75285629102</v>
      </c>
      <c r="DR148" s="4">
        <v>732373.40968479798</v>
      </c>
      <c r="DS148" s="4">
        <v>39566.940010877101</v>
      </c>
      <c r="DT148" s="4">
        <v>182790.67130877601</v>
      </c>
      <c r="DU148" s="4">
        <v>107353.55043494</v>
      </c>
      <c r="DV148" s="4">
        <v>119551.249599317</v>
      </c>
      <c r="DW148" s="4">
        <v>1358046.3786725099</v>
      </c>
      <c r="DX148" s="4">
        <v>234655.82746927999</v>
      </c>
      <c r="DY148" s="4">
        <v>220236.69954100301</v>
      </c>
      <c r="DZ148" s="4">
        <v>689.66599647681403</v>
      </c>
      <c r="EA148" s="4">
        <v>0</v>
      </c>
      <c r="EB148" s="4">
        <v>247208.93222095401</v>
      </c>
      <c r="EC148" s="4">
        <v>68498.6872856337</v>
      </c>
      <c r="ED148" s="4">
        <v>23574.082286650199</v>
      </c>
      <c r="EE148" s="4">
        <v>14236.267567727</v>
      </c>
      <c r="EF148" s="4">
        <v>6592.7551782368901</v>
      </c>
      <c r="EG148" s="4">
        <v>7414.8503428468903</v>
      </c>
      <c r="EH148" s="4">
        <v>29900.954828616999</v>
      </c>
      <c r="EI148" s="4">
        <v>3764.4751143990302</v>
      </c>
      <c r="EJ148" s="4">
        <v>1.39950538331546</v>
      </c>
      <c r="EK148" s="4">
        <v>0.14632725549655201</v>
      </c>
      <c r="EL148" s="4">
        <v>955.148041354989</v>
      </c>
      <c r="EM148" s="4">
        <v>18483.431045403999</v>
      </c>
      <c r="EN148" s="4">
        <v>13155.5271753243</v>
      </c>
      <c r="EO148" s="4">
        <v>52759.269730445398</v>
      </c>
      <c r="EP148" s="4">
        <v>12.7059573185948</v>
      </c>
      <c r="EQ148" s="4">
        <v>12.7286061394201</v>
      </c>
      <c r="ER148" s="4">
        <v>220365.18106292299</v>
      </c>
      <c r="ES148" s="4">
        <v>0.25501859823265299</v>
      </c>
      <c r="ET148" s="4">
        <v>96.059255961353202</v>
      </c>
      <c r="EU148" s="4">
        <v>275240.98931279499</v>
      </c>
      <c r="EV148" s="4">
        <v>373922.09179837699</v>
      </c>
      <c r="EW148" s="4">
        <v>21008.137481795198</v>
      </c>
      <c r="EX148" s="4">
        <v>1096521.56830446</v>
      </c>
      <c r="EY148" s="4">
        <v>0</v>
      </c>
      <c r="EZ148" s="4">
        <v>18300.083732149898</v>
      </c>
      <c r="FA148" s="4">
        <v>772.56345195848905</v>
      </c>
      <c r="FB148" s="4">
        <v>1372.2004496550901</v>
      </c>
      <c r="FC148" s="4">
        <v>109.820594433688</v>
      </c>
      <c r="FD148" s="4">
        <v>88261.218171216999</v>
      </c>
      <c r="FE148" s="4">
        <v>10639.5035755687</v>
      </c>
      <c r="FF148" s="4">
        <v>21212.066053572398</v>
      </c>
      <c r="FG148" s="4">
        <v>21.012588071922099</v>
      </c>
      <c r="FH148" s="4">
        <v>1015.74211044228</v>
      </c>
      <c r="FI148" s="4">
        <v>238.27861913914501</v>
      </c>
      <c r="FJ148" s="4">
        <v>8202.6299569755593</v>
      </c>
      <c r="FK148" s="4">
        <v>22477.7439477849</v>
      </c>
      <c r="FL148" s="4">
        <v>17800.671519157899</v>
      </c>
      <c r="FM148" s="4">
        <v>22278.2741301069</v>
      </c>
      <c r="FN148" s="4">
        <v>25209.359569637701</v>
      </c>
      <c r="FO148" s="4">
        <v>1197.79910298</v>
      </c>
      <c r="FP148" s="4">
        <v>290831.76839029102</v>
      </c>
      <c r="FQ148" s="4">
        <v>5260.5078282094801</v>
      </c>
      <c r="FR148" s="4">
        <v>51254.553079695201</v>
      </c>
      <c r="FS148" s="4">
        <v>20908.769558090698</v>
      </c>
      <c r="FT148" s="4">
        <v>78098.512859410795</v>
      </c>
      <c r="FU148" s="4">
        <v>313648.450610956</v>
      </c>
      <c r="FV148" s="4">
        <v>113249.51763509199</v>
      </c>
      <c r="FW148" s="4">
        <v>299693.247376977</v>
      </c>
      <c r="FX148" s="4">
        <v>1900.86710943096</v>
      </c>
      <c r="FY148" s="4">
        <v>2577.2571298132998</v>
      </c>
      <c r="FZ148" s="4">
        <v>2482.3421005103701</v>
      </c>
      <c r="GA148" s="4">
        <v>3237.89731151356</v>
      </c>
      <c r="GB148" s="4">
        <v>383.67613432754598</v>
      </c>
      <c r="GC148" s="4">
        <v>1329.1250366802201</v>
      </c>
      <c r="GD148" s="4">
        <v>2541.5837154293199</v>
      </c>
      <c r="GE148" s="4">
        <v>388.89142955749401</v>
      </c>
      <c r="GF148" s="4">
        <v>39.068690283939503</v>
      </c>
      <c r="GG148" s="4">
        <v>2763.3638539517601</v>
      </c>
      <c r="GH148" s="4">
        <v>2413.92470819761</v>
      </c>
      <c r="GI148" s="4">
        <v>19.820264748384101</v>
      </c>
      <c r="GJ148" s="4">
        <v>1357.55229409666</v>
      </c>
      <c r="GK148" s="4">
        <v>2230.9619132022999</v>
      </c>
      <c r="GL148" s="4">
        <v>1556.43264818117</v>
      </c>
      <c r="GM148" s="4">
        <v>1120.1245073416001</v>
      </c>
      <c r="GN148" s="4">
        <v>225.840205916679</v>
      </c>
      <c r="GO148" s="4">
        <v>1656.5592153350301</v>
      </c>
      <c r="GP148" s="4">
        <v>197.21303476560499</v>
      </c>
      <c r="GQ148" s="4">
        <v>327.336773307089</v>
      </c>
      <c r="GR148" s="4">
        <v>123340.74896143501</v>
      </c>
      <c r="GS148" s="4">
        <v>95447.847314825296</v>
      </c>
      <c r="GT148" s="4">
        <v>95103.073209228402</v>
      </c>
      <c r="GU148" s="4">
        <v>4739.1505697020102</v>
      </c>
      <c r="GV148" s="4">
        <v>0</v>
      </c>
      <c r="GW148">
        <v>1024.9946944258199</v>
      </c>
      <c r="GX148">
        <v>922.59970128566999</v>
      </c>
      <c r="GY148">
        <v>536.07688242742597</v>
      </c>
      <c r="GZ148">
        <v>15586.3548895732</v>
      </c>
      <c r="HA148">
        <v>359.49640094224401</v>
      </c>
      <c r="HB148">
        <v>27.359671249351599</v>
      </c>
      <c r="HC148">
        <v>64.576947994335896</v>
      </c>
      <c r="HD148">
        <v>1835.2479648053099</v>
      </c>
      <c r="HE148">
        <v>301.24618762726601</v>
      </c>
      <c r="HF148">
        <v>158.66304796284501</v>
      </c>
      <c r="HG148">
        <v>884.72965925097606</v>
      </c>
      <c r="HH148">
        <v>116.32994225172099</v>
      </c>
      <c r="HI148">
        <v>772.51817482870501</v>
      </c>
      <c r="HJ148">
        <v>809.60775048303401</v>
      </c>
      <c r="HK148">
        <v>29.6214167704278</v>
      </c>
      <c r="HL148">
        <v>0</v>
      </c>
      <c r="HM148">
        <v>0</v>
      </c>
      <c r="HN148">
        <v>1366.7508358342</v>
      </c>
      <c r="HO148">
        <v>1941.42911943985</v>
      </c>
      <c r="HP148">
        <v>101.779247977856</v>
      </c>
      <c r="HQ148">
        <v>62.343326868581201</v>
      </c>
      <c r="HR148">
        <v>493.175963249071</v>
      </c>
      <c r="HS148">
        <v>7.7306852551190097</v>
      </c>
      <c r="HT148">
        <v>1.5729939336679699</v>
      </c>
      <c r="HU148">
        <v>104.372171673251</v>
      </c>
      <c r="HV148">
        <v>11.983609436119</v>
      </c>
      <c r="HW148">
        <v>1.4038572760871899</v>
      </c>
      <c r="HX148">
        <v>1733.83476876849</v>
      </c>
      <c r="HY148">
        <v>1320.59846855408</v>
      </c>
      <c r="HZ148">
        <v>402.28609753137101</v>
      </c>
      <c r="IA148">
        <v>379.93551840122598</v>
      </c>
      <c r="IB148">
        <v>1884.2182973910799</v>
      </c>
      <c r="IC148">
        <v>543.48274558481205</v>
      </c>
      <c r="ID148">
        <v>619.94389502769002</v>
      </c>
      <c r="IE148">
        <v>240.415538262399</v>
      </c>
      <c r="IF148">
        <v>81.229704722630999</v>
      </c>
      <c r="IG148">
        <v>971.80175715618702</v>
      </c>
      <c r="IH148">
        <v>178.02949692900799</v>
      </c>
      <c r="II148">
        <v>290.48960361425799</v>
      </c>
      <c r="IJ148">
        <v>174.92033077982501</v>
      </c>
      <c r="IK148">
        <v>395.20323057159902</v>
      </c>
      <c r="IL148">
        <v>293.36491490299801</v>
      </c>
      <c r="IM148">
        <v>1753.1135236768901</v>
      </c>
      <c r="IN148">
        <v>1402.7416012055301</v>
      </c>
      <c r="IO148">
        <v>1613.54419221068</v>
      </c>
      <c r="IP148">
        <v>1331.0522337218199</v>
      </c>
      <c r="IQ148">
        <v>1193.3008103017301</v>
      </c>
      <c r="IR148">
        <v>6823.91804661883</v>
      </c>
      <c r="IS148">
        <v>2297.5721496665401</v>
      </c>
      <c r="IT148">
        <v>717.37445836359097</v>
      </c>
      <c r="IU148">
        <v>39491.781310655599</v>
      </c>
      <c r="IV148">
        <v>27006.909635445099</v>
      </c>
      <c r="IW148">
        <v>16810.333610785401</v>
      </c>
      <c r="IX148">
        <v>5669.5345786828702</v>
      </c>
      <c r="IY148">
        <v>15821.761673752</v>
      </c>
      <c r="IZ148">
        <v>21872.622041076898</v>
      </c>
      <c r="JA148">
        <v>8334.0430433031106</v>
      </c>
      <c r="JB148">
        <v>2969.1079501251202</v>
      </c>
      <c r="JC148">
        <v>0</v>
      </c>
      <c r="JD148">
        <v>85.130346503015204</v>
      </c>
      <c r="JE148">
        <v>0</v>
      </c>
      <c r="JF148">
        <v>6770.1598006946097</v>
      </c>
      <c r="JG148">
        <v>6967.46287604995</v>
      </c>
      <c r="JH148">
        <v>494.243283080335</v>
      </c>
      <c r="JI148">
        <v>1.89988398964403E-2</v>
      </c>
      <c r="JJ148">
        <v>4.7745276687182097</v>
      </c>
      <c r="JK148">
        <v>31405.7012188111</v>
      </c>
      <c r="JL148">
        <v>2.5848265300419002</v>
      </c>
      <c r="JM148">
        <v>0.45164811913323399</v>
      </c>
      <c r="JN148">
        <v>331.69587512710302</v>
      </c>
      <c r="JO148">
        <v>2499.3740985643999</v>
      </c>
      <c r="JP148">
        <v>8781.3264278553906</v>
      </c>
      <c r="JQ148">
        <v>575.26057090666404</v>
      </c>
      <c r="JR148">
        <v>2.7915347591818098</v>
      </c>
      <c r="JS148">
        <v>1602.4566895363901</v>
      </c>
      <c r="JT148">
        <v>11.8529701750633</v>
      </c>
      <c r="JU148">
        <v>4.7583863721544004</v>
      </c>
      <c r="JV148">
        <v>93.187218074955695</v>
      </c>
      <c r="JW148">
        <v>5.9277934973264097</v>
      </c>
      <c r="JX148">
        <v>91.8265461835651</v>
      </c>
      <c r="JY148">
        <v>18.103108986900502</v>
      </c>
      <c r="JZ148">
        <v>7.7126720048585202</v>
      </c>
      <c r="KA148">
        <v>25.5263180561121</v>
      </c>
      <c r="KB148">
        <v>23.0019535143933</v>
      </c>
      <c r="KC148">
        <v>194.126713466144</v>
      </c>
      <c r="KD148">
        <v>1619.8776518613699</v>
      </c>
      <c r="KE148">
        <v>0</v>
      </c>
      <c r="KF148">
        <v>39.214820081096697</v>
      </c>
      <c r="KG148">
        <v>355.48395395552899</v>
      </c>
      <c r="KH148">
        <v>75504.288684936706</v>
      </c>
      <c r="KI148">
        <v>37.536579004284597</v>
      </c>
      <c r="KJ148">
        <v>241.36449560784399</v>
      </c>
      <c r="KK148">
        <v>142.799900452739</v>
      </c>
      <c r="KL148">
        <v>35.918989895476201</v>
      </c>
      <c r="KM148">
        <v>2.7625550575440698</v>
      </c>
      <c r="KN148">
        <v>18516.119854641802</v>
      </c>
      <c r="KO148">
        <v>1363.94173084623</v>
      </c>
      <c r="KP148">
        <v>0</v>
      </c>
      <c r="KQ148">
        <v>2107.4824576410001</v>
      </c>
      <c r="KR148">
        <v>45.566664845789603</v>
      </c>
      <c r="KS148">
        <v>325.94039519772599</v>
      </c>
      <c r="KT148">
        <v>0</v>
      </c>
      <c r="KU148">
        <v>2673.41770816493</v>
      </c>
      <c r="KV148">
        <v>28180.268352818101</v>
      </c>
      <c r="KW148">
        <v>0</v>
      </c>
      <c r="KX148">
        <v>693.10308754094899</v>
      </c>
      <c r="KY148">
        <v>0</v>
      </c>
      <c r="KZ148">
        <v>775.71646768365895</v>
      </c>
      <c r="LA148">
        <v>0</v>
      </c>
      <c r="LB148">
        <v>295.53415603602701</v>
      </c>
      <c r="LC148">
        <v>0</v>
      </c>
      <c r="LD148">
        <v>436.23766974102699</v>
      </c>
      <c r="LE148">
        <v>0</v>
      </c>
      <c r="LF148">
        <v>562.94458551764501</v>
      </c>
      <c r="LG148">
        <v>0</v>
      </c>
      <c r="LH148">
        <v>1673.88033812094</v>
      </c>
      <c r="LI148">
        <v>169566.240005862</v>
      </c>
      <c r="LJ148">
        <v>1098496.9522803801</v>
      </c>
      <c r="LK148">
        <v>37573.839193603402</v>
      </c>
      <c r="LL148">
        <v>218235.27803300199</v>
      </c>
      <c r="LM148">
        <v>95675.221297267301</v>
      </c>
      <c r="LN148">
        <v>107295.461887864</v>
      </c>
      <c r="LO148">
        <v>1166625.2255581501</v>
      </c>
      <c r="LP148">
        <v>281422.73717625299</v>
      </c>
      <c r="LQ148">
        <v>120154.98518752299</v>
      </c>
      <c r="LR148">
        <v>875.13770947880005</v>
      </c>
      <c r="LS148">
        <v>0</v>
      </c>
      <c r="LT148">
        <v>2231.4283940137402</v>
      </c>
      <c r="LU148">
        <v>2147.3980900700199</v>
      </c>
      <c r="LV148">
        <v>203.38977595620699</v>
      </c>
      <c r="LW148">
        <v>616.68009682398804</v>
      </c>
      <c r="LX148">
        <v>26.886250004115102</v>
      </c>
      <c r="LY148">
        <v>544.19799338461598</v>
      </c>
      <c r="LZ148">
        <v>50.572948510064997</v>
      </c>
      <c r="MA148">
        <v>1.7984026612194299</v>
      </c>
      <c r="MB148">
        <v>2.9091033961770901E-2</v>
      </c>
      <c r="MC148">
        <v>0.30789076831484802</v>
      </c>
      <c r="MD148">
        <v>31.780852709382302</v>
      </c>
      <c r="ME148">
        <v>21.374428683666199</v>
      </c>
      <c r="MF148">
        <v>770.90867910436305</v>
      </c>
      <c r="MG148">
        <v>3922.46301501894</v>
      </c>
      <c r="MH148">
        <v>2.80609405888399</v>
      </c>
      <c r="MI148">
        <v>1.3628042078842599</v>
      </c>
      <c r="MJ148">
        <v>6.7837440392158799</v>
      </c>
      <c r="MK148">
        <v>3.8717958296691402</v>
      </c>
      <c r="ML148">
        <v>142.08279801586201</v>
      </c>
      <c r="MM148">
        <v>7101.2708631761998</v>
      </c>
      <c r="MN148">
        <v>170.78163229712899</v>
      </c>
      <c r="MO148">
        <v>2268.7909540657402</v>
      </c>
      <c r="MP148">
        <v>849704.81990253099</v>
      </c>
      <c r="MQ148">
        <v>0</v>
      </c>
      <c r="MR148">
        <v>9581.0630806909303</v>
      </c>
      <c r="MS148">
        <v>181.374340100425</v>
      </c>
      <c r="MT148">
        <v>4829.4491288383297</v>
      </c>
      <c r="MU148">
        <v>4324.7680283851596</v>
      </c>
      <c r="MV148">
        <v>34182.561224516699</v>
      </c>
      <c r="MW148">
        <v>6965.1991260636796</v>
      </c>
      <c r="MX148">
        <v>20770.682141697798</v>
      </c>
      <c r="MY148">
        <v>335.437532548371</v>
      </c>
      <c r="MZ148">
        <v>2474.4323955912801</v>
      </c>
      <c r="NA148">
        <v>480.38991069700501</v>
      </c>
      <c r="NB148">
        <v>13913.476408532601</v>
      </c>
      <c r="NC148">
        <v>8350.2336258380292</v>
      </c>
      <c r="ND148">
        <v>12313.028589240899</v>
      </c>
      <c r="NE148">
        <v>7737.3813211790502</v>
      </c>
      <c r="NF148">
        <v>10159.7607020429</v>
      </c>
      <c r="NG148">
        <v>4251.8305294929996</v>
      </c>
      <c r="NH148">
        <v>52489.425949367003</v>
      </c>
      <c r="NI148">
        <v>4929.6434576724296</v>
      </c>
      <c r="NJ148">
        <v>28182.3955829634</v>
      </c>
      <c r="NK148">
        <v>13454.853334044001</v>
      </c>
      <c r="NL148">
        <v>18178.929993909798</v>
      </c>
      <c r="NM148">
        <v>306585.01041744801</v>
      </c>
      <c r="NN148">
        <v>38854.081386112703</v>
      </c>
      <c r="NO148">
        <v>128648.142974093</v>
      </c>
      <c r="NP148">
        <v>993.87256133874803</v>
      </c>
      <c r="NQ148">
        <v>1009.49033487899</v>
      </c>
      <c r="NR148">
        <v>248.18588609562801</v>
      </c>
      <c r="NS148">
        <v>250.355746908068</v>
      </c>
      <c r="NT148">
        <v>163.89062517507099</v>
      </c>
      <c r="NU148">
        <v>212.19537269886001</v>
      </c>
      <c r="NV148">
        <v>289.31804160422001</v>
      </c>
      <c r="NW148">
        <v>55.076247948168898</v>
      </c>
      <c r="NX148">
        <v>3.87868085336047</v>
      </c>
      <c r="NY148">
        <v>348.892560505407</v>
      </c>
      <c r="NZ148">
        <v>367.46133827750498</v>
      </c>
      <c r="OA148">
        <v>78.230829337237196</v>
      </c>
      <c r="OB148">
        <v>3113.0743562897401</v>
      </c>
      <c r="OC148">
        <v>6167.2720096814201</v>
      </c>
      <c r="OD148">
        <v>3068.4837298287098</v>
      </c>
      <c r="OE148">
        <v>1467.2328087805099</v>
      </c>
      <c r="OF148">
        <v>902.22292009322905</v>
      </c>
      <c r="OG148">
        <v>1346.1859313166301</v>
      </c>
      <c r="OH148">
        <v>384.471072996337</v>
      </c>
      <c r="OI148">
        <v>497.53147007957699</v>
      </c>
      <c r="OJ148">
        <v>13233.112436395701</v>
      </c>
      <c r="OK148">
        <v>19890.919177524702</v>
      </c>
      <c r="OL148">
        <v>21087.582489384698</v>
      </c>
      <c r="OM148">
        <v>7388.0066627282404</v>
      </c>
      <c r="ON148">
        <v>0</v>
      </c>
    </row>
    <row r="149" spans="1:404" x14ac:dyDescent="0.25">
      <c r="A149" t="s">
        <v>5</v>
      </c>
      <c r="B149">
        <v>145</v>
      </c>
      <c r="C149" t="s">
        <v>560</v>
      </c>
      <c r="D149" t="s">
        <v>561</v>
      </c>
      <c r="E149" s="4">
        <v>8.67293925572082</v>
      </c>
      <c r="F149" s="4">
        <v>9340.5343081969695</v>
      </c>
      <c r="G149" s="4">
        <v>2938.6931533054099</v>
      </c>
      <c r="H149" s="4">
        <v>11335.474704004</v>
      </c>
      <c r="I149" s="4">
        <v>2014.6010093667501</v>
      </c>
      <c r="J149" s="4">
        <v>20.238578946052002</v>
      </c>
      <c r="K149" s="4">
        <v>42.340376051386002</v>
      </c>
      <c r="L149" s="4">
        <v>2636.42651553525</v>
      </c>
      <c r="M149" s="4">
        <v>737.06102207930303</v>
      </c>
      <c r="N149" s="4">
        <v>1155.14183138764</v>
      </c>
      <c r="O149" s="4">
        <v>4724.7120538213203</v>
      </c>
      <c r="P149" s="4">
        <v>1203.09566646656</v>
      </c>
      <c r="Q149" s="4">
        <v>941.367833869729</v>
      </c>
      <c r="R149" s="4">
        <v>5474.2513329054</v>
      </c>
      <c r="S149" s="4">
        <v>7.2355630137619702</v>
      </c>
      <c r="T149" s="4">
        <v>0</v>
      </c>
      <c r="U149" s="4">
        <v>0</v>
      </c>
      <c r="V149" s="4">
        <v>5733.3516884277897</v>
      </c>
      <c r="W149" s="4">
        <v>1942.0363708719899</v>
      </c>
      <c r="X149" s="28">
        <v>12.6944493812925</v>
      </c>
      <c r="Y149" s="28">
        <v>39.721523805527497</v>
      </c>
      <c r="Z149" s="28">
        <v>4044.9717978613699</v>
      </c>
      <c r="AA149" s="28">
        <v>0.764396374575538</v>
      </c>
      <c r="AB149" s="28">
        <v>6.7897194499743998</v>
      </c>
      <c r="AC149" s="28">
        <v>1654.8254593669801</v>
      </c>
      <c r="AD149" s="28">
        <v>934.49796345040602</v>
      </c>
      <c r="AE149" s="28">
        <v>19.885456882564299</v>
      </c>
      <c r="AF149" s="28">
        <v>3437.7366406065598</v>
      </c>
      <c r="AG149" s="28">
        <v>7902.47373330754</v>
      </c>
      <c r="AH149" s="28">
        <v>1.2010849342929</v>
      </c>
      <c r="AI149" s="28">
        <v>14.267274708598499</v>
      </c>
      <c r="AJ149" s="28">
        <v>1.7139246894885101</v>
      </c>
      <c r="AK149" s="28">
        <v>37.333375471946397</v>
      </c>
      <c r="AL149" s="28">
        <v>19.706873473681402</v>
      </c>
      <c r="AM149" s="28">
        <v>2.1726979789718102</v>
      </c>
      <c r="AN149" s="28">
        <v>3.91177069659095</v>
      </c>
      <c r="AO149" s="28">
        <v>11.261976917575</v>
      </c>
      <c r="AP149" s="28">
        <v>5.8880524667390404</v>
      </c>
      <c r="AQ149" s="28">
        <v>7.3258015826273404</v>
      </c>
      <c r="AR149" s="4">
        <v>256.56022516789898</v>
      </c>
      <c r="AS149" s="4">
        <v>72.022876900565095</v>
      </c>
      <c r="AT149" s="4">
        <v>271.540470888622</v>
      </c>
      <c r="AU149" s="4">
        <v>4797.74983162841</v>
      </c>
      <c r="AV149" s="4">
        <v>10467.291051026699</v>
      </c>
      <c r="AW149" s="4">
        <v>11481.2979634776</v>
      </c>
      <c r="AX149" s="4">
        <v>7848.9650456585596</v>
      </c>
      <c r="AY149" s="4">
        <v>911.71198476735697</v>
      </c>
      <c r="AZ149" s="4">
        <v>93721.755724325194</v>
      </c>
      <c r="BA149" s="4">
        <v>1648.51513881749</v>
      </c>
      <c r="BB149" s="4">
        <v>3833.0230126002398</v>
      </c>
      <c r="BC149" s="4">
        <v>98087.1972701341</v>
      </c>
      <c r="BD149" s="4">
        <v>10379.344850838601</v>
      </c>
      <c r="BE149" s="4">
        <v>13894.215353593499</v>
      </c>
      <c r="BF149" s="4">
        <v>13137.3907593575</v>
      </c>
      <c r="BG149" s="4">
        <v>31760.6839682549</v>
      </c>
      <c r="BH149" s="4">
        <v>58151.512315352702</v>
      </c>
      <c r="BI149" s="4">
        <v>7635.1156788533399</v>
      </c>
      <c r="BJ149" s="4">
        <v>18240.7124373304</v>
      </c>
      <c r="BK149" s="4">
        <v>0</v>
      </c>
      <c r="BL149" s="4">
        <v>699.760803679118</v>
      </c>
      <c r="BM149" s="4">
        <v>0</v>
      </c>
      <c r="BN149" s="4">
        <v>16722.946212124101</v>
      </c>
      <c r="BO149" s="4">
        <v>19481.716166623901</v>
      </c>
      <c r="BP149" s="4">
        <v>63383.181018668598</v>
      </c>
      <c r="BQ149" s="4">
        <v>0</v>
      </c>
      <c r="BR149" s="4">
        <v>22.677673071888002</v>
      </c>
      <c r="BS149" s="4">
        <v>298804.86094280001</v>
      </c>
      <c r="BT149" s="4">
        <v>0.70764435250200097</v>
      </c>
      <c r="BU149" s="4">
        <v>7.6840306384669502E-2</v>
      </c>
      <c r="BV149" s="4">
        <v>591.79159715790001</v>
      </c>
      <c r="BW149" s="4">
        <v>213.483440882971</v>
      </c>
      <c r="BX149" s="4">
        <v>129794.786034021</v>
      </c>
      <c r="BY149" s="4">
        <v>723.307354761493</v>
      </c>
      <c r="BZ149" s="4">
        <v>1.34815429039156</v>
      </c>
      <c r="CA149" s="4">
        <v>9469.9748595331002</v>
      </c>
      <c r="CB149" s="4">
        <v>9.5332966292873103</v>
      </c>
      <c r="CC149" s="4">
        <v>7.3814535252422001E-2</v>
      </c>
      <c r="CD149" s="4">
        <v>213.94160822336599</v>
      </c>
      <c r="CE149" s="4">
        <v>60.516314728970002</v>
      </c>
      <c r="CF149" s="4">
        <v>362.041449074838</v>
      </c>
      <c r="CG149" s="4">
        <v>909.72808443877</v>
      </c>
      <c r="CH149" s="4">
        <v>7.1749284222227496</v>
      </c>
      <c r="CI149" s="4">
        <v>4.5655821517456801</v>
      </c>
      <c r="CJ149" s="4">
        <v>127.840830007195</v>
      </c>
      <c r="CK149" s="4">
        <v>581.334525309127</v>
      </c>
      <c r="CL149" s="4">
        <v>8972.9387649815708</v>
      </c>
      <c r="CM149" s="4">
        <v>0</v>
      </c>
      <c r="CN149" s="4">
        <v>907.93864095632603</v>
      </c>
      <c r="CO149" s="4">
        <v>2570.80675593665</v>
      </c>
      <c r="CP149" s="4">
        <v>224360.772817308</v>
      </c>
      <c r="CQ149" s="4">
        <v>7.7917081810169098</v>
      </c>
      <c r="CR149" s="4">
        <v>280.10854181810703</v>
      </c>
      <c r="CS149" s="4">
        <v>1364.58524274299</v>
      </c>
      <c r="CT149" s="4">
        <v>593.06422801682004</v>
      </c>
      <c r="CU149" s="4">
        <v>338.44587322636698</v>
      </c>
      <c r="CV149" s="4">
        <v>11984.631854060901</v>
      </c>
      <c r="CW149" s="4">
        <v>521.42707353022695</v>
      </c>
      <c r="CX149" s="4">
        <v>0</v>
      </c>
      <c r="CY149" s="4">
        <v>3903.8947242576801</v>
      </c>
      <c r="CZ149" s="4">
        <v>52.722226878910703</v>
      </c>
      <c r="DA149" s="4">
        <v>971.22301063315899</v>
      </c>
      <c r="DB149" s="4">
        <v>0</v>
      </c>
      <c r="DC149" s="4">
        <v>5699.4914342832499</v>
      </c>
      <c r="DD149" s="4">
        <v>4549.5862941732003</v>
      </c>
      <c r="DE149" s="4">
        <v>0</v>
      </c>
      <c r="DF149" s="4">
        <v>1735.4647329102199</v>
      </c>
      <c r="DG149" s="4">
        <v>0</v>
      </c>
      <c r="DH149" s="4">
        <v>1117.8037449512301</v>
      </c>
      <c r="DI149" s="4">
        <v>0</v>
      </c>
      <c r="DJ149" s="4">
        <v>108.32920504903301</v>
      </c>
      <c r="DK149" s="4">
        <v>0</v>
      </c>
      <c r="DL149" s="4">
        <v>908.61418744483797</v>
      </c>
      <c r="DM149" s="4">
        <v>0</v>
      </c>
      <c r="DN149" s="4">
        <v>556.39662657686199</v>
      </c>
      <c r="DO149" s="4">
        <v>0</v>
      </c>
      <c r="DP149" s="4">
        <v>1238.8967183426</v>
      </c>
      <c r="DQ149" s="4">
        <v>36221.792403888699</v>
      </c>
      <c r="DR149" s="4">
        <v>137400.93620619099</v>
      </c>
      <c r="DS149" s="4">
        <v>38218.2008970768</v>
      </c>
      <c r="DT149" s="4">
        <v>51635.632630230197</v>
      </c>
      <c r="DU149" s="4">
        <v>35283.9828681789</v>
      </c>
      <c r="DV149" s="4">
        <v>89344.815412846801</v>
      </c>
      <c r="DW149" s="4">
        <v>180269.56023919201</v>
      </c>
      <c r="DX149" s="4">
        <v>28625.3543301186</v>
      </c>
      <c r="DY149" s="4">
        <v>79250.471783842702</v>
      </c>
      <c r="DZ149" s="4">
        <v>859.83147811373601</v>
      </c>
      <c r="EA149" s="4">
        <v>0</v>
      </c>
      <c r="EB149" s="4">
        <v>85101.433258478399</v>
      </c>
      <c r="EC149" s="4">
        <v>11397.439084834599</v>
      </c>
      <c r="ED149" s="4">
        <v>2419.3011341143301</v>
      </c>
      <c r="EE149" s="4">
        <v>566.96921250190303</v>
      </c>
      <c r="EF149" s="4">
        <v>1243.2211432670299</v>
      </c>
      <c r="EG149" s="4">
        <v>313.513182519081</v>
      </c>
      <c r="EH149" s="4">
        <v>68619.170571085604</v>
      </c>
      <c r="EI149" s="4">
        <v>138.898668668032</v>
      </c>
      <c r="EJ149" s="4">
        <v>0.53895947656925103</v>
      </c>
      <c r="EK149" s="4">
        <v>6.7224631133826193E-2</v>
      </c>
      <c r="EL149" s="4">
        <v>4.9214630247994799</v>
      </c>
      <c r="EM149" s="4">
        <v>10017.9205073761</v>
      </c>
      <c r="EN149" s="4">
        <v>15574.597698613199</v>
      </c>
      <c r="EO149" s="4">
        <v>47042.091817324603</v>
      </c>
      <c r="EP149" s="4">
        <v>11.199381683001199</v>
      </c>
      <c r="EQ149" s="4">
        <v>22.157815299455802</v>
      </c>
      <c r="ER149" s="4">
        <v>1.7591630843644299</v>
      </c>
      <c r="ES149" s="4">
        <v>933654.73641402798</v>
      </c>
      <c r="ET149" s="4">
        <v>1238.0516331357401</v>
      </c>
      <c r="EU149" s="4">
        <v>4405477.6488706097</v>
      </c>
      <c r="EV149" s="4">
        <v>5764429.3535808995</v>
      </c>
      <c r="EW149" s="4">
        <v>168121.470228916</v>
      </c>
      <c r="EX149" s="4">
        <v>992922.26600565598</v>
      </c>
      <c r="EY149" s="4">
        <v>0</v>
      </c>
      <c r="EZ149" s="4">
        <v>8326.9200046280694</v>
      </c>
      <c r="FA149" s="4">
        <v>642.19744312004798</v>
      </c>
      <c r="FB149" s="4">
        <v>2736.9829753368999</v>
      </c>
      <c r="FC149" s="4">
        <v>126.776295521188</v>
      </c>
      <c r="FD149" s="4">
        <v>138147.525925227</v>
      </c>
      <c r="FE149" s="4">
        <v>11312.953701877899</v>
      </c>
      <c r="FF149" s="4">
        <v>21970.9043793528</v>
      </c>
      <c r="FG149" s="4">
        <v>27.862355395589699</v>
      </c>
      <c r="FH149" s="4">
        <v>1854.6918330178401</v>
      </c>
      <c r="FI149" s="4">
        <v>349.490019512907</v>
      </c>
      <c r="FJ149" s="4">
        <v>4102.9767901473797</v>
      </c>
      <c r="FK149" s="4">
        <v>34207.104941095102</v>
      </c>
      <c r="FL149" s="4">
        <v>15673.1564045342</v>
      </c>
      <c r="FM149" s="4">
        <v>13181.5939367519</v>
      </c>
      <c r="FN149" s="4">
        <v>29669.7125285166</v>
      </c>
      <c r="FO149" s="4">
        <v>1029.44946917778</v>
      </c>
      <c r="FP149" s="4">
        <v>617706.99107439304</v>
      </c>
      <c r="FQ149" s="4">
        <v>8559.6247431440006</v>
      </c>
      <c r="FR149" s="4">
        <v>44245.624475798701</v>
      </c>
      <c r="FS149" s="4">
        <v>9481.7436063545192</v>
      </c>
      <c r="FT149" s="4">
        <v>30855.002342735301</v>
      </c>
      <c r="FU149" s="4">
        <v>336088.45049464999</v>
      </c>
      <c r="FV149" s="4">
        <v>263607.60183489602</v>
      </c>
      <c r="FW149" s="4">
        <v>502922.96181784902</v>
      </c>
      <c r="FX149" s="4">
        <v>933.60576405512495</v>
      </c>
      <c r="FY149" s="4">
        <v>1055.99307688609</v>
      </c>
      <c r="FZ149" s="4">
        <v>850.03170430003695</v>
      </c>
      <c r="GA149" s="4">
        <v>1579.98972134112</v>
      </c>
      <c r="GB149" s="4">
        <v>385.86969782159701</v>
      </c>
      <c r="GC149" s="4">
        <v>644.49721137559095</v>
      </c>
      <c r="GD149" s="4">
        <v>1256.4909807440399</v>
      </c>
      <c r="GE149" s="4">
        <v>395.86266178334898</v>
      </c>
      <c r="GF149" s="4">
        <v>67.906473524963502</v>
      </c>
      <c r="GG149" s="4">
        <v>2086.7188114181399</v>
      </c>
      <c r="GH149" s="4">
        <v>1467.47315772051</v>
      </c>
      <c r="GI149" s="4">
        <v>8.6936986747447094</v>
      </c>
      <c r="GJ149" s="4">
        <v>1057.07675883143</v>
      </c>
      <c r="GK149" s="4">
        <v>1800.9839858676601</v>
      </c>
      <c r="GL149" s="4">
        <v>1697.16738438779</v>
      </c>
      <c r="GM149" s="4">
        <v>1112.17715631593</v>
      </c>
      <c r="GN149" s="4">
        <v>184.39902325200299</v>
      </c>
      <c r="GO149" s="4">
        <v>2117.1675716535501</v>
      </c>
      <c r="GP149" s="4">
        <v>233.13952860512401</v>
      </c>
      <c r="GQ149" s="4">
        <v>307.28525136819502</v>
      </c>
      <c r="GR149" s="4">
        <v>114452.397600362</v>
      </c>
      <c r="GS149" s="4">
        <v>272632.24571225001</v>
      </c>
      <c r="GT149" s="4">
        <v>37813.984573400601</v>
      </c>
      <c r="GU149" s="4">
        <v>1999.96270227984</v>
      </c>
      <c r="GV149" s="4">
        <v>0</v>
      </c>
      <c r="GW149">
        <v>507.378982437226</v>
      </c>
      <c r="GX149">
        <v>434.77614094925798</v>
      </c>
      <c r="GY149">
        <v>300.383081572641</v>
      </c>
      <c r="GZ149">
        <v>4870.0164605094997</v>
      </c>
      <c r="HA149">
        <v>187.169582687369</v>
      </c>
      <c r="HB149">
        <v>20.0376293229723</v>
      </c>
      <c r="HC149">
        <v>31.322321004700498</v>
      </c>
      <c r="HD149">
        <v>767.87808346178804</v>
      </c>
      <c r="HE149">
        <v>187.83511260567701</v>
      </c>
      <c r="HF149">
        <v>84.157108590154706</v>
      </c>
      <c r="HG149">
        <v>369.56161759032398</v>
      </c>
      <c r="HH149">
        <v>58.693770844541</v>
      </c>
      <c r="HI149">
        <v>500.22450459471202</v>
      </c>
      <c r="HJ149">
        <v>345.23926493069803</v>
      </c>
      <c r="HK149">
        <v>16.761239825558</v>
      </c>
      <c r="HL149">
        <v>0</v>
      </c>
      <c r="HM149">
        <v>0</v>
      </c>
      <c r="HN149">
        <v>609.61945159438005</v>
      </c>
      <c r="HO149">
        <v>541.34539661073404</v>
      </c>
      <c r="HP149">
        <v>25.762684709832399</v>
      </c>
      <c r="HQ149">
        <v>10.700684508781499</v>
      </c>
      <c r="HR149">
        <v>97.585443529612107</v>
      </c>
      <c r="HS149">
        <v>1.62878229809082</v>
      </c>
      <c r="HT149">
        <v>0.53080807893750304</v>
      </c>
      <c r="HU149">
        <v>24.3429816174934</v>
      </c>
      <c r="HV149">
        <v>41.5205083951925</v>
      </c>
      <c r="HW149">
        <v>3.4979491209989799</v>
      </c>
      <c r="HX149">
        <v>321.44400813323102</v>
      </c>
      <c r="HY149">
        <v>250.373506213757</v>
      </c>
      <c r="HZ149">
        <v>62.824059121000502</v>
      </c>
      <c r="IA149">
        <v>51.866048994025903</v>
      </c>
      <c r="IB149">
        <v>266.46353079168699</v>
      </c>
      <c r="IC149">
        <v>145.37736224414999</v>
      </c>
      <c r="ID149">
        <v>215.049591412799</v>
      </c>
      <c r="IE149">
        <v>190.21295766586999</v>
      </c>
      <c r="IF149">
        <v>40.613599299630401</v>
      </c>
      <c r="IG149">
        <v>300.534662755478</v>
      </c>
      <c r="IH149">
        <v>58.290515545734003</v>
      </c>
      <c r="II149">
        <v>90.314244988344996</v>
      </c>
      <c r="IJ149">
        <v>74.929442152663398</v>
      </c>
      <c r="IK149">
        <v>154.12783048901599</v>
      </c>
      <c r="IL149">
        <v>97.595159089993103</v>
      </c>
      <c r="IM149">
        <v>846.11118558072997</v>
      </c>
      <c r="IN149">
        <v>646.47652477310805</v>
      </c>
      <c r="IO149">
        <v>663.13328363798098</v>
      </c>
      <c r="IP149">
        <v>552.41138034947596</v>
      </c>
      <c r="IQ149">
        <v>479.09020031845301</v>
      </c>
      <c r="IR149">
        <v>5888.4497863588304</v>
      </c>
      <c r="IS149">
        <v>1928.9440499539901</v>
      </c>
      <c r="IT149">
        <v>351.633386763148</v>
      </c>
      <c r="IU149">
        <v>23262.9063601452</v>
      </c>
      <c r="IV149">
        <v>9800.5921865451892</v>
      </c>
      <c r="IW149">
        <v>6104.7622914124304</v>
      </c>
      <c r="IX149">
        <v>2492.3476330929602</v>
      </c>
      <c r="IY149">
        <v>9957.58516061712</v>
      </c>
      <c r="IZ149">
        <v>13885.1743980422</v>
      </c>
      <c r="JA149">
        <v>3050.30193282041</v>
      </c>
      <c r="JB149">
        <v>2144.6573211392101</v>
      </c>
      <c r="JC149">
        <v>0</v>
      </c>
      <c r="JD149">
        <v>198.367649636305</v>
      </c>
      <c r="JE149">
        <v>0</v>
      </c>
      <c r="JF149">
        <v>6903.4183248590398</v>
      </c>
      <c r="JG149">
        <v>15243.3194760796</v>
      </c>
      <c r="JH149">
        <v>40.775034994711902</v>
      </c>
      <c r="JI149">
        <v>4.5633815783542604E-3</v>
      </c>
      <c r="JJ149">
        <v>0.65795920692193699</v>
      </c>
      <c r="JK149">
        <v>8269.8681168105195</v>
      </c>
      <c r="JL149">
        <v>0.57192678761518601</v>
      </c>
      <c r="JM149">
        <v>0.124140879072184</v>
      </c>
      <c r="JN149">
        <v>68.961091155981194</v>
      </c>
      <c r="JO149">
        <v>486.22092703355401</v>
      </c>
      <c r="JP149">
        <v>2948.8332699554999</v>
      </c>
      <c r="JQ149">
        <v>138.40915420752401</v>
      </c>
      <c r="JR149">
        <v>0.60475482046921403</v>
      </c>
      <c r="JS149">
        <v>482.80565465961399</v>
      </c>
      <c r="JT149">
        <v>2.1214879547212599</v>
      </c>
      <c r="JU149">
        <v>0.76951683061693099</v>
      </c>
      <c r="JV149">
        <v>22.396503619246801</v>
      </c>
      <c r="JW149">
        <v>2.36187264272982</v>
      </c>
      <c r="JX149">
        <v>19.089199891242</v>
      </c>
      <c r="JY149">
        <v>3.7534974158077201</v>
      </c>
      <c r="JZ149">
        <v>1.86762559525394</v>
      </c>
      <c r="KA149">
        <v>4.79407841619365</v>
      </c>
      <c r="KB149">
        <v>5.5801809447846296</v>
      </c>
      <c r="KC149">
        <v>180.71931683256</v>
      </c>
      <c r="KD149">
        <v>514.12498352372802</v>
      </c>
      <c r="KE149">
        <v>0</v>
      </c>
      <c r="KF149">
        <v>30.012911665682299</v>
      </c>
      <c r="KG149">
        <v>284.29103267741903</v>
      </c>
      <c r="KH149">
        <v>56882.4298298289</v>
      </c>
      <c r="KI149">
        <v>11.466016011148</v>
      </c>
      <c r="KJ149">
        <v>94.024939136757993</v>
      </c>
      <c r="KK149">
        <v>41.244973184715398</v>
      </c>
      <c r="KL149">
        <v>13.680170014983799</v>
      </c>
      <c r="KM149">
        <v>0.78786804454985404</v>
      </c>
      <c r="KN149">
        <v>8353.3329581733997</v>
      </c>
      <c r="KO149">
        <v>612.18718117541903</v>
      </c>
      <c r="KP149">
        <v>0</v>
      </c>
      <c r="KQ149">
        <v>997.81941307072896</v>
      </c>
      <c r="KR149">
        <v>11.710890611418099</v>
      </c>
      <c r="KS149">
        <v>193.564059497751</v>
      </c>
      <c r="KT149">
        <v>0</v>
      </c>
      <c r="KU149">
        <v>1021.92046067367</v>
      </c>
      <c r="KV149">
        <v>867.19172682770102</v>
      </c>
      <c r="KW149">
        <v>0</v>
      </c>
      <c r="KX149">
        <v>224.05614709563</v>
      </c>
      <c r="KY149">
        <v>0</v>
      </c>
      <c r="KZ149">
        <v>199.34145539022501</v>
      </c>
      <c r="LA149">
        <v>0</v>
      </c>
      <c r="LB149">
        <v>65.207777847827202</v>
      </c>
      <c r="LC149">
        <v>0</v>
      </c>
      <c r="LD149">
        <v>144.70994785251699</v>
      </c>
      <c r="LE149">
        <v>0</v>
      </c>
      <c r="LF149">
        <v>146.25793665459901</v>
      </c>
      <c r="LG149">
        <v>0</v>
      </c>
      <c r="LH149">
        <v>222.97997882987201</v>
      </c>
      <c r="LI149">
        <v>11928.386936110801</v>
      </c>
      <c r="LJ149">
        <v>126611.846575121</v>
      </c>
      <c r="LK149">
        <v>13196.008427482901</v>
      </c>
      <c r="LL149">
        <v>37780.845342983303</v>
      </c>
      <c r="LM149">
        <v>22083.101659059699</v>
      </c>
      <c r="LN149">
        <v>34222.638479200599</v>
      </c>
      <c r="LO149">
        <v>101233.325991481</v>
      </c>
      <c r="LP149">
        <v>21451.615565431599</v>
      </c>
      <c r="LQ149">
        <v>21502.4438833024</v>
      </c>
      <c r="LR149">
        <v>160.27646806346101</v>
      </c>
      <c r="LS149">
        <v>0</v>
      </c>
      <c r="LT149">
        <v>438.53561992844197</v>
      </c>
      <c r="LU149">
        <v>408.27701762073002</v>
      </c>
      <c r="LV149">
        <v>55.579936029386403</v>
      </c>
      <c r="LW149">
        <v>121.090803789558</v>
      </c>
      <c r="LX149">
        <v>7.5370765077153301</v>
      </c>
      <c r="LY149">
        <v>130.09282561344099</v>
      </c>
      <c r="LZ149">
        <v>17.622326955113</v>
      </c>
      <c r="MA149">
        <v>1.37196678233292</v>
      </c>
      <c r="MB149">
        <v>2.79680156050277E-2</v>
      </c>
      <c r="MC149">
        <v>0.12202542322649899</v>
      </c>
      <c r="MD149">
        <v>4.6267417082878799</v>
      </c>
      <c r="ME149">
        <v>7.5977153255363197</v>
      </c>
      <c r="MF149">
        <v>173.818890295589</v>
      </c>
      <c r="MG149">
        <v>856.71464366958696</v>
      </c>
      <c r="MH149">
        <v>0.34487546013401099</v>
      </c>
      <c r="MI149">
        <v>0.27914625530458098</v>
      </c>
      <c r="MJ149">
        <v>3.2974749067553799</v>
      </c>
      <c r="MK149">
        <v>0.49966757365255399</v>
      </c>
      <c r="ML149">
        <v>18.0604777534137</v>
      </c>
      <c r="MM149">
        <v>1201.6603622933601</v>
      </c>
      <c r="MN149">
        <v>44.854730971737702</v>
      </c>
      <c r="MO149">
        <v>474.33489651756099</v>
      </c>
      <c r="MP149">
        <v>111608.98783306</v>
      </c>
      <c r="MQ149">
        <v>0</v>
      </c>
      <c r="MR149">
        <v>1964.4002197924201</v>
      </c>
      <c r="MS149">
        <v>58.729484359723699</v>
      </c>
      <c r="MT149">
        <v>1877.5484814651199</v>
      </c>
      <c r="MU149">
        <v>1982.0325390345999</v>
      </c>
      <c r="MV149">
        <v>49269.605167178299</v>
      </c>
      <c r="MW149">
        <v>3016.02446676622</v>
      </c>
      <c r="MX149">
        <v>9014.0755738080297</v>
      </c>
      <c r="MY149">
        <v>115.89716542137</v>
      </c>
      <c r="MZ149">
        <v>1795.78236032876</v>
      </c>
      <c r="NA149">
        <v>163.37097984808901</v>
      </c>
      <c r="NB149">
        <v>4361.6384242870399</v>
      </c>
      <c r="NC149">
        <v>3872.9785528645798</v>
      </c>
      <c r="ND149">
        <v>4971.1377941759301</v>
      </c>
      <c r="NE149">
        <v>3635.4364802161799</v>
      </c>
      <c r="NF149">
        <v>5304.0764636653103</v>
      </c>
      <c r="NG149">
        <v>1698.1175280324501</v>
      </c>
      <c r="NH149">
        <v>23396.623508896999</v>
      </c>
      <c r="NI149">
        <v>1992.9605670281401</v>
      </c>
      <c r="NJ149">
        <v>15192.736758532999</v>
      </c>
      <c r="NK149">
        <v>4249.2396705455203</v>
      </c>
      <c r="NL149">
        <v>9327.3798406709793</v>
      </c>
      <c r="NM149">
        <v>65141.094295129697</v>
      </c>
      <c r="NN149">
        <v>13760.4517340491</v>
      </c>
      <c r="NO149">
        <v>50005.066284024302</v>
      </c>
      <c r="NP149">
        <v>173.48138451397901</v>
      </c>
      <c r="NQ149">
        <v>177.562852933003</v>
      </c>
      <c r="NR149">
        <v>51.367696166456497</v>
      </c>
      <c r="NS149">
        <v>76.383409068170494</v>
      </c>
      <c r="NT149">
        <v>33.941166509752598</v>
      </c>
      <c r="NU149">
        <v>48.138895361765101</v>
      </c>
      <c r="NV149">
        <v>123.445962661115</v>
      </c>
      <c r="NW149">
        <v>17.910995282140899</v>
      </c>
      <c r="NX149">
        <v>2.5778670718980798</v>
      </c>
      <c r="NY149">
        <v>100.14957173863699</v>
      </c>
      <c r="NZ149">
        <v>101.065989505742</v>
      </c>
      <c r="OA149">
        <v>23.301700573420899</v>
      </c>
      <c r="OB149">
        <v>740.08437623580903</v>
      </c>
      <c r="OC149">
        <v>1441.49303184838</v>
      </c>
      <c r="OD149">
        <v>604.788370524127</v>
      </c>
      <c r="OE149">
        <v>311.20545728065599</v>
      </c>
      <c r="OF149">
        <v>178.91119572125399</v>
      </c>
      <c r="OG149">
        <v>380.59075734644301</v>
      </c>
      <c r="OH149">
        <v>83.134398190472595</v>
      </c>
      <c r="OI149">
        <v>104.680696142568</v>
      </c>
      <c r="OJ149">
        <v>4811.5419068708698</v>
      </c>
      <c r="OK149">
        <v>10275.732800916699</v>
      </c>
      <c r="OL149">
        <v>5056.9304785187996</v>
      </c>
      <c r="OM149">
        <v>1675.6234421075801</v>
      </c>
      <c r="ON149">
        <v>0</v>
      </c>
    </row>
    <row r="150" spans="1:404" x14ac:dyDescent="0.25">
      <c r="A150" t="s">
        <v>5</v>
      </c>
      <c r="B150">
        <v>146</v>
      </c>
      <c r="C150" t="s">
        <v>562</v>
      </c>
      <c r="D150" t="s">
        <v>563</v>
      </c>
      <c r="E150" s="4">
        <v>2694.4226782539699</v>
      </c>
      <c r="F150" s="4">
        <v>1017830.3036068</v>
      </c>
      <c r="G150" s="4">
        <v>289175.59827755898</v>
      </c>
      <c r="H150" s="4">
        <v>7778647.4914164301</v>
      </c>
      <c r="I150" s="4">
        <v>199156.01431738099</v>
      </c>
      <c r="J150" s="4">
        <v>15317.530747119699</v>
      </c>
      <c r="K150" s="4">
        <v>9277.7960133552297</v>
      </c>
      <c r="L150" s="4">
        <v>301755.84866741998</v>
      </c>
      <c r="M150" s="4">
        <v>316662.66835180402</v>
      </c>
      <c r="N150" s="4">
        <v>524038.86591492902</v>
      </c>
      <c r="O150" s="4">
        <v>3962315.4581817701</v>
      </c>
      <c r="P150" s="4">
        <v>533178.20221193705</v>
      </c>
      <c r="Q150" s="4">
        <v>223796.18148261</v>
      </c>
      <c r="R150" s="4">
        <v>353103.548401398</v>
      </c>
      <c r="S150" s="4">
        <v>850.83787007278499</v>
      </c>
      <c r="T150" s="4">
        <v>0</v>
      </c>
      <c r="U150" s="4">
        <v>0</v>
      </c>
      <c r="V150" s="4">
        <v>331736.305545435</v>
      </c>
      <c r="W150" s="4">
        <v>451446.537125626</v>
      </c>
      <c r="X150" s="28">
        <v>42561.520491537798</v>
      </c>
      <c r="Y150" s="28">
        <v>247.453249188033</v>
      </c>
      <c r="Z150" s="28">
        <v>156883.55129376301</v>
      </c>
      <c r="AA150" s="28">
        <v>184.97241688514401</v>
      </c>
      <c r="AB150" s="28">
        <v>18252.558557185799</v>
      </c>
      <c r="AC150" s="28">
        <v>29288.606078745499</v>
      </c>
      <c r="AD150" s="28">
        <v>260645.67736157199</v>
      </c>
      <c r="AE150" s="28">
        <v>2257.4687258153999</v>
      </c>
      <c r="AF150" s="28">
        <v>393213.46794148098</v>
      </c>
      <c r="AG150" s="28">
        <v>97017.109197029102</v>
      </c>
      <c r="AH150" s="28">
        <v>652.42188094222797</v>
      </c>
      <c r="AI150" s="28">
        <v>541.05930431696697</v>
      </c>
      <c r="AJ150" s="28">
        <v>305.89557304298</v>
      </c>
      <c r="AK150" s="28">
        <v>828.93897349255303</v>
      </c>
      <c r="AL150" s="28">
        <v>1511.0724479431799</v>
      </c>
      <c r="AM150" s="28">
        <v>37.866358717120796</v>
      </c>
      <c r="AN150" s="28">
        <v>529.78471771460795</v>
      </c>
      <c r="AO150" s="28">
        <v>1647.8629818488901</v>
      </c>
      <c r="AP150" s="28">
        <v>1804.12575158341</v>
      </c>
      <c r="AQ150" s="28">
        <v>818.76543248218297</v>
      </c>
      <c r="AR150" s="4">
        <v>16495.694105341099</v>
      </c>
      <c r="AS150" s="4">
        <v>32224.045921206802</v>
      </c>
      <c r="AT150" s="4">
        <v>32857.825405003197</v>
      </c>
      <c r="AU150" s="4">
        <v>2377778.4412600198</v>
      </c>
      <c r="AV150" s="4">
        <v>3801557.4609468798</v>
      </c>
      <c r="AW150" s="4">
        <v>2789262.7201709002</v>
      </c>
      <c r="AX150" s="4">
        <v>6039782.0519110505</v>
      </c>
      <c r="AY150" s="4">
        <v>260080.54183711801</v>
      </c>
      <c r="AZ150" s="4">
        <v>16870579.303590901</v>
      </c>
      <c r="BA150" s="4">
        <v>31257.9043044348</v>
      </c>
      <c r="BB150" s="4">
        <v>550000.95689795597</v>
      </c>
      <c r="BC150" s="4">
        <v>37711193.786897197</v>
      </c>
      <c r="BD150" s="4">
        <v>6943776.7017921498</v>
      </c>
      <c r="BE150" s="4">
        <v>3683983.7574156201</v>
      </c>
      <c r="BF150" s="4">
        <v>2328744.4360292</v>
      </c>
      <c r="BG150" s="4">
        <v>6631717.4244085997</v>
      </c>
      <c r="BH150" s="4">
        <v>7622250.3622395601</v>
      </c>
      <c r="BI150" s="4">
        <v>2449026.6119167302</v>
      </c>
      <c r="BJ150" s="4">
        <v>8827284.1439973395</v>
      </c>
      <c r="BK150" s="4">
        <v>0</v>
      </c>
      <c r="BL150" s="4">
        <v>209456.87583393799</v>
      </c>
      <c r="BM150" s="4">
        <v>0</v>
      </c>
      <c r="BN150" s="4">
        <v>5605919.0400024699</v>
      </c>
      <c r="BO150" s="4">
        <v>10134515.559904</v>
      </c>
      <c r="BP150" s="4">
        <v>89292.574853403494</v>
      </c>
      <c r="BQ150" s="4">
        <v>0</v>
      </c>
      <c r="BR150" s="4">
        <v>134.30869774791199</v>
      </c>
      <c r="BS150" s="4">
        <v>17052617.269699801</v>
      </c>
      <c r="BT150" s="4">
        <v>187.250610299785</v>
      </c>
      <c r="BU150" s="4">
        <v>203.88035224796701</v>
      </c>
      <c r="BV150" s="4">
        <v>346459.456243411</v>
      </c>
      <c r="BW150" s="4">
        <v>306246.38533292199</v>
      </c>
      <c r="BX150" s="4">
        <v>6133683.34805289</v>
      </c>
      <c r="BY150" s="4">
        <v>185306.742916963</v>
      </c>
      <c r="BZ150" s="4">
        <v>115.485036428679</v>
      </c>
      <c r="CA150" s="4">
        <v>451603.74554170202</v>
      </c>
      <c r="CB150" s="4">
        <v>1156.5661259718299</v>
      </c>
      <c r="CC150" s="4">
        <v>1.0328371045036699</v>
      </c>
      <c r="CD150" s="4">
        <v>139547.06825029399</v>
      </c>
      <c r="CE150" s="4">
        <v>12630.786932152399</v>
      </c>
      <c r="CF150" s="4">
        <v>45612.842737439903</v>
      </c>
      <c r="CG150" s="4">
        <v>19134.950982958599</v>
      </c>
      <c r="CH150" s="4">
        <v>3751.9310370787898</v>
      </c>
      <c r="CI150" s="4">
        <v>5112.7841303872501</v>
      </c>
      <c r="CJ150" s="4">
        <v>14359.418381968</v>
      </c>
      <c r="CK150" s="4">
        <v>55190.188729724301</v>
      </c>
      <c r="CL150" s="4">
        <v>13391967.613001401</v>
      </c>
      <c r="CM150" s="4">
        <v>0</v>
      </c>
      <c r="CN150" s="4">
        <v>54392.732357203698</v>
      </c>
      <c r="CO150" s="4">
        <v>275972.71590824099</v>
      </c>
      <c r="CP150" s="4">
        <v>9416216.4835263398</v>
      </c>
      <c r="CQ150" s="4">
        <v>2860.0659680745198</v>
      </c>
      <c r="CR150" s="4">
        <v>3220.7108549968898</v>
      </c>
      <c r="CS150" s="4">
        <v>140709.514787063</v>
      </c>
      <c r="CT150" s="4">
        <v>150228.15226860001</v>
      </c>
      <c r="CU150" s="4">
        <v>193503.62888572499</v>
      </c>
      <c r="CV150" s="4">
        <v>5738332.8103348697</v>
      </c>
      <c r="CW150" s="4">
        <v>122160.374598664</v>
      </c>
      <c r="CX150" s="4">
        <v>0</v>
      </c>
      <c r="CY150" s="4">
        <v>584051.36657438905</v>
      </c>
      <c r="CZ150" s="4">
        <v>53629.854349433299</v>
      </c>
      <c r="DA150" s="4">
        <v>278799.19183139497</v>
      </c>
      <c r="DB150" s="4">
        <v>0</v>
      </c>
      <c r="DC150" s="4">
        <v>2091593.8806721999</v>
      </c>
      <c r="DD150" s="4">
        <v>811394.23650780995</v>
      </c>
      <c r="DE150" s="4">
        <v>0</v>
      </c>
      <c r="DF150" s="4">
        <v>68517.328676440695</v>
      </c>
      <c r="DG150" s="4">
        <v>0</v>
      </c>
      <c r="DH150" s="4">
        <v>460329.68564918899</v>
      </c>
      <c r="DI150" s="4">
        <v>0</v>
      </c>
      <c r="DJ150" s="4">
        <v>15850.658295618799</v>
      </c>
      <c r="DK150" s="4">
        <v>0</v>
      </c>
      <c r="DL150" s="4">
        <v>119148.44913053401</v>
      </c>
      <c r="DM150" s="4">
        <v>0</v>
      </c>
      <c r="DN150" s="4">
        <v>130702.33980832</v>
      </c>
      <c r="DO150" s="4">
        <v>0</v>
      </c>
      <c r="DP150" s="4">
        <v>137380.23640327301</v>
      </c>
      <c r="DQ150" s="4">
        <v>13004315.6865033</v>
      </c>
      <c r="DR150" s="4">
        <v>29091971.8193148</v>
      </c>
      <c r="DS150" s="4">
        <v>2959822.7811894799</v>
      </c>
      <c r="DT150" s="4">
        <v>11601569.435805</v>
      </c>
      <c r="DU150" s="4">
        <v>8603654.6610516198</v>
      </c>
      <c r="DV150" s="4">
        <v>10138241.4810916</v>
      </c>
      <c r="DW150" s="4">
        <v>61927834.314837202</v>
      </c>
      <c r="DX150" s="4">
        <v>7844254.2161345398</v>
      </c>
      <c r="DY150" s="4">
        <v>22874811.9526003</v>
      </c>
      <c r="DZ150" s="4">
        <v>648583.52698845998</v>
      </c>
      <c r="EA150" s="4">
        <v>0</v>
      </c>
      <c r="EB150" s="4">
        <v>72518547.373095199</v>
      </c>
      <c r="EC150" s="4">
        <v>74856695.318362907</v>
      </c>
      <c r="ED150" s="4">
        <v>13747203.4699414</v>
      </c>
      <c r="EE150" s="4">
        <v>9763620.3520406503</v>
      </c>
      <c r="EF150" s="4">
        <v>5979771.7743141996</v>
      </c>
      <c r="EG150" s="4">
        <v>3482491.6013258998</v>
      </c>
      <c r="EH150" s="4">
        <v>27476358.4670352</v>
      </c>
      <c r="EI150" s="4">
        <v>2174817.2373934998</v>
      </c>
      <c r="EJ150" s="4">
        <v>794.518825866984</v>
      </c>
      <c r="EK150" s="4">
        <v>13.667339151590999</v>
      </c>
      <c r="EL150" s="4">
        <v>112169.098800956</v>
      </c>
      <c r="EM150" s="4">
        <v>3301973.3616048698</v>
      </c>
      <c r="EN150" s="4">
        <v>23366471.007858898</v>
      </c>
      <c r="EO150" s="4">
        <v>116692930.11268</v>
      </c>
      <c r="EP150" s="4">
        <v>53404.2288760745</v>
      </c>
      <c r="EQ150" s="4">
        <v>76549.195673857699</v>
      </c>
      <c r="ER150" s="4">
        <v>33.396929471379202</v>
      </c>
      <c r="ES150" s="4">
        <v>11.3948557338251</v>
      </c>
      <c r="ET150" s="4">
        <v>57167229.585472301</v>
      </c>
      <c r="EU150" s="4">
        <v>50413870.838273101</v>
      </c>
      <c r="EV150" s="4">
        <v>55415917.971268497</v>
      </c>
      <c r="EW150" s="4">
        <v>22125823.504740499</v>
      </c>
      <c r="EX150" s="4">
        <v>168583639.91471699</v>
      </c>
      <c r="EY150" s="4">
        <v>0</v>
      </c>
      <c r="EZ150" s="4">
        <v>1260638.43964578</v>
      </c>
      <c r="FA150" s="4">
        <v>92539.984123912596</v>
      </c>
      <c r="FB150" s="4">
        <v>76465.487455229304</v>
      </c>
      <c r="FC150" s="4">
        <v>17913.905164979598</v>
      </c>
      <c r="FD150" s="4">
        <v>27326097.555623401</v>
      </c>
      <c r="FE150" s="4">
        <v>820342.19107606099</v>
      </c>
      <c r="FF150" s="4">
        <v>2430777.0105126901</v>
      </c>
      <c r="FG150" s="4">
        <v>1375.8551003477501</v>
      </c>
      <c r="FH150" s="4">
        <v>65613.916794688193</v>
      </c>
      <c r="FI150" s="4">
        <v>21696.051818405402</v>
      </c>
      <c r="FJ150" s="4">
        <v>986028.26638179703</v>
      </c>
      <c r="FK150" s="4">
        <v>1294109.12651032</v>
      </c>
      <c r="FL150" s="4">
        <v>6840260.5897396402</v>
      </c>
      <c r="FM150" s="4">
        <v>14354920.3369196</v>
      </c>
      <c r="FN150" s="4">
        <v>12793464.696216701</v>
      </c>
      <c r="FO150" s="4">
        <v>272753.53879444202</v>
      </c>
      <c r="FP150" s="4">
        <v>59569639.140636399</v>
      </c>
      <c r="FQ150" s="4">
        <v>1537564.75093313</v>
      </c>
      <c r="FR150" s="4">
        <v>7203744.7660176102</v>
      </c>
      <c r="FS150" s="4">
        <v>1964668.8494486001</v>
      </c>
      <c r="FT150" s="4">
        <v>29000297.340139501</v>
      </c>
      <c r="FU150" s="4">
        <v>83487443.372056693</v>
      </c>
      <c r="FV150" s="4">
        <v>69039853.675165102</v>
      </c>
      <c r="FW150" s="4">
        <v>174641585.14737299</v>
      </c>
      <c r="FX150" s="4">
        <v>821731.82678071398</v>
      </c>
      <c r="FY150" s="4">
        <v>1094802.3865488099</v>
      </c>
      <c r="FZ150" s="4">
        <v>1016879.42161133</v>
      </c>
      <c r="GA150" s="4">
        <v>1963369.29383564</v>
      </c>
      <c r="GB150" s="4">
        <v>171877.88411757501</v>
      </c>
      <c r="GC150" s="4">
        <v>617076.51285345096</v>
      </c>
      <c r="GD150" s="4">
        <v>1083615.9595089499</v>
      </c>
      <c r="GE150" s="4">
        <v>159634.77690436601</v>
      </c>
      <c r="GF150" s="4">
        <v>15535.173842554501</v>
      </c>
      <c r="GG150" s="4">
        <v>1054406.5002911901</v>
      </c>
      <c r="GH150" s="4">
        <v>1099798.33647793</v>
      </c>
      <c r="GI150" s="4">
        <v>27158.922265777801</v>
      </c>
      <c r="GJ150" s="4">
        <v>4545332.6025759401</v>
      </c>
      <c r="GK150" s="4">
        <v>2641461.3481403901</v>
      </c>
      <c r="GL150" s="4">
        <v>137848.733503358</v>
      </c>
      <c r="GM150" s="4">
        <v>193696.08894528</v>
      </c>
      <c r="GN150" s="4">
        <v>81288.650179596007</v>
      </c>
      <c r="GO150" s="4">
        <v>728271.39744188404</v>
      </c>
      <c r="GP150" s="4">
        <v>15480.229418046199</v>
      </c>
      <c r="GQ150" s="4">
        <v>57096.074849970697</v>
      </c>
      <c r="GR150" s="4">
        <v>36672639.024713799</v>
      </c>
      <c r="GS150" s="4">
        <v>51345318.390373603</v>
      </c>
      <c r="GT150" s="4">
        <v>14182513.9072769</v>
      </c>
      <c r="GU150" s="4">
        <v>436004.17411575897</v>
      </c>
      <c r="GV150" s="4">
        <v>0</v>
      </c>
      <c r="GW150">
        <v>83468.229297607497</v>
      </c>
      <c r="GX150">
        <v>75344.237790088198</v>
      </c>
      <c r="GY150">
        <v>44157.248626454799</v>
      </c>
      <c r="GZ150">
        <v>1069004.3853668801</v>
      </c>
      <c r="HA150">
        <v>31739.1174135439</v>
      </c>
      <c r="HB150">
        <v>2944.1936039478901</v>
      </c>
      <c r="HC150">
        <v>5559.4868109874596</v>
      </c>
      <c r="HD150">
        <v>125742.664679219</v>
      </c>
      <c r="HE150">
        <v>41563.488903444297</v>
      </c>
      <c r="HF150">
        <v>18375.179932470201</v>
      </c>
      <c r="HG150">
        <v>75908.332703012304</v>
      </c>
      <c r="HH150">
        <v>20016.575374160599</v>
      </c>
      <c r="HI150">
        <v>106929.938954999</v>
      </c>
      <c r="HJ150">
        <v>62623.303354138501</v>
      </c>
      <c r="HK150">
        <v>3373.3124560142701</v>
      </c>
      <c r="HL150">
        <v>0</v>
      </c>
      <c r="HM150">
        <v>0</v>
      </c>
      <c r="HN150">
        <v>82375.908641292102</v>
      </c>
      <c r="HO150">
        <v>110599.962509957</v>
      </c>
      <c r="HP150">
        <v>4180.1916536055396</v>
      </c>
      <c r="HQ150">
        <v>2342.5261153592801</v>
      </c>
      <c r="HR150">
        <v>16755.8981406655</v>
      </c>
      <c r="HS150">
        <v>261.07618660049701</v>
      </c>
      <c r="HT150">
        <v>74.574971631724907</v>
      </c>
      <c r="HU150">
        <v>3922.5770096270699</v>
      </c>
      <c r="HV150">
        <v>6072.9134920351999</v>
      </c>
      <c r="HW150">
        <v>74.553039720909396</v>
      </c>
      <c r="HX150">
        <v>82021.59527777</v>
      </c>
      <c r="HY150">
        <v>61938.9234718757</v>
      </c>
      <c r="HZ150">
        <v>8719.2552226815806</v>
      </c>
      <c r="IA150">
        <v>14794.6384867161</v>
      </c>
      <c r="IB150">
        <v>77257.658255231596</v>
      </c>
      <c r="IC150">
        <v>27083.251636471701</v>
      </c>
      <c r="ID150">
        <v>40887.486423755501</v>
      </c>
      <c r="IE150">
        <v>18798.206456280201</v>
      </c>
      <c r="IF150">
        <v>5737.8456203441601</v>
      </c>
      <c r="IG150">
        <v>55972.108837147804</v>
      </c>
      <c r="IH150">
        <v>11622.355878943699</v>
      </c>
      <c r="II150">
        <v>16187.6373128942</v>
      </c>
      <c r="IJ150">
        <v>11662.635930832899</v>
      </c>
      <c r="IK150">
        <v>24814.1295050476</v>
      </c>
      <c r="IL150">
        <v>16177.9889198212</v>
      </c>
      <c r="IM150">
        <v>203652.28608247201</v>
      </c>
      <c r="IN150">
        <v>245152.935624996</v>
      </c>
      <c r="IO150">
        <v>168462.46844988599</v>
      </c>
      <c r="IP150">
        <v>142911.11175350999</v>
      </c>
      <c r="IQ150">
        <v>102204.638173361</v>
      </c>
      <c r="IR150">
        <v>1411689.5141177</v>
      </c>
      <c r="IS150">
        <v>199996.09019015101</v>
      </c>
      <c r="IT150">
        <v>59958.249280730699</v>
      </c>
      <c r="IU150">
        <v>6284013.5962118898</v>
      </c>
      <c r="IV150">
        <v>3587772.64796121</v>
      </c>
      <c r="IW150">
        <v>1240850.93744955</v>
      </c>
      <c r="IX150">
        <v>697641.83007393102</v>
      </c>
      <c r="IY150">
        <v>2244716.9044161099</v>
      </c>
      <c r="IZ150">
        <v>2714087.7044774801</v>
      </c>
      <c r="JA150">
        <v>931364.66324788297</v>
      </c>
      <c r="JB150">
        <v>384983.40689944901</v>
      </c>
      <c r="JC150">
        <v>0</v>
      </c>
      <c r="JD150">
        <v>9534.0702546163593</v>
      </c>
      <c r="JE150">
        <v>0</v>
      </c>
      <c r="JF150">
        <v>1490622.3864183801</v>
      </c>
      <c r="JG150">
        <v>870458.18943683605</v>
      </c>
      <c r="JH150">
        <v>3659.9378355992399</v>
      </c>
      <c r="JI150">
        <v>1.2938986362121201</v>
      </c>
      <c r="JJ150">
        <v>190.70175032066101</v>
      </c>
      <c r="JK150">
        <v>2730022.9085792201</v>
      </c>
      <c r="JL150">
        <v>143.43233443336601</v>
      </c>
      <c r="JM150">
        <v>26.176453172928699</v>
      </c>
      <c r="JN150">
        <v>26216.824180439002</v>
      </c>
      <c r="JO150">
        <v>159430.92102299299</v>
      </c>
      <c r="JP150">
        <v>766427.98682263098</v>
      </c>
      <c r="JQ150">
        <v>32940.670925681203</v>
      </c>
      <c r="JR150">
        <v>144.66237436471101</v>
      </c>
      <c r="JS150">
        <v>97456.425791078902</v>
      </c>
      <c r="JT150">
        <v>652.13929581873003</v>
      </c>
      <c r="JU150">
        <v>229.05366036881699</v>
      </c>
      <c r="JV150">
        <v>7438.2957236625398</v>
      </c>
      <c r="JW150">
        <v>529.95208883155397</v>
      </c>
      <c r="JX150">
        <v>8032.8380789463599</v>
      </c>
      <c r="JY150">
        <v>1310.8482290767199</v>
      </c>
      <c r="JZ150">
        <v>559.39495052226596</v>
      </c>
      <c r="KA150">
        <v>2916.4851308853699</v>
      </c>
      <c r="KB150">
        <v>1871.28845766628</v>
      </c>
      <c r="KC150">
        <v>13642.391470251299</v>
      </c>
      <c r="KD150">
        <v>167146.63429129601</v>
      </c>
      <c r="KE150">
        <v>0</v>
      </c>
      <c r="KF150">
        <v>3892.91643830576</v>
      </c>
      <c r="KG150">
        <v>39654.177060283102</v>
      </c>
      <c r="KH150">
        <v>9353794.5946570095</v>
      </c>
      <c r="KI150">
        <v>1981.31923766824</v>
      </c>
      <c r="KJ150">
        <v>23906.950526387001</v>
      </c>
      <c r="KK150">
        <v>13692.247904674799</v>
      </c>
      <c r="KL150">
        <v>4761.1768038712098</v>
      </c>
      <c r="KM150">
        <v>190.552111205155</v>
      </c>
      <c r="KN150">
        <v>1984560.34573642</v>
      </c>
      <c r="KO150">
        <v>140424.74571721401</v>
      </c>
      <c r="KP150">
        <v>0</v>
      </c>
      <c r="KQ150">
        <v>189675.464124463</v>
      </c>
      <c r="KR150">
        <v>2441.0182641835599</v>
      </c>
      <c r="KS150">
        <v>11968.139401361301</v>
      </c>
      <c r="KT150">
        <v>0</v>
      </c>
      <c r="KU150">
        <v>263693.025748324</v>
      </c>
      <c r="KV150">
        <v>235373.04022739499</v>
      </c>
      <c r="KW150">
        <v>0</v>
      </c>
      <c r="KX150">
        <v>32083.909906354598</v>
      </c>
      <c r="KY150">
        <v>0</v>
      </c>
      <c r="KZ150">
        <v>107342.081976954</v>
      </c>
      <c r="LA150">
        <v>0</v>
      </c>
      <c r="LB150">
        <v>13670.174519881701</v>
      </c>
      <c r="LC150">
        <v>0</v>
      </c>
      <c r="LD150">
        <v>36190.114213033798</v>
      </c>
      <c r="LE150">
        <v>0</v>
      </c>
      <c r="LF150">
        <v>60210.929697992302</v>
      </c>
      <c r="LG150">
        <v>0</v>
      </c>
      <c r="LH150">
        <v>54415.162719605003</v>
      </c>
      <c r="LI150">
        <v>3248605.2188205798</v>
      </c>
      <c r="LJ150">
        <v>37276745.395727597</v>
      </c>
      <c r="LK150">
        <v>2124965.4963823198</v>
      </c>
      <c r="LL150">
        <v>10461983.350803399</v>
      </c>
      <c r="LM150">
        <v>5804325.9269042397</v>
      </c>
      <c r="LN150">
        <v>7026022.2516678497</v>
      </c>
      <c r="LO150">
        <v>50592789.819956198</v>
      </c>
      <c r="LP150">
        <v>8942880.0245455503</v>
      </c>
      <c r="LQ150">
        <v>5865866.7609605798</v>
      </c>
      <c r="LR150">
        <v>27802.701513196102</v>
      </c>
      <c r="LS150">
        <v>0</v>
      </c>
      <c r="LT150">
        <v>110220.202664554</v>
      </c>
      <c r="LU150">
        <v>95946.466629377595</v>
      </c>
      <c r="LV150">
        <v>12391.8432421874</v>
      </c>
      <c r="LW150">
        <v>30475.551254809001</v>
      </c>
      <c r="LX150">
        <v>1676.8165530163501</v>
      </c>
      <c r="LY150">
        <v>30861.015064258801</v>
      </c>
      <c r="LZ150">
        <v>3620.2212486677099</v>
      </c>
      <c r="MA150">
        <v>169.92152322881</v>
      </c>
      <c r="MB150">
        <v>3.40943254540012</v>
      </c>
      <c r="MC150">
        <v>19.2075858938307</v>
      </c>
      <c r="MD150">
        <v>1045.08632527642</v>
      </c>
      <c r="ME150">
        <v>1499.66768527408</v>
      </c>
      <c r="MF150">
        <v>38981.870355251398</v>
      </c>
      <c r="MG150">
        <v>192903.504496921</v>
      </c>
      <c r="MH150">
        <v>116.437154146673</v>
      </c>
      <c r="MI150">
        <v>124.142613246922</v>
      </c>
      <c r="MJ150">
        <v>636.31372657995701</v>
      </c>
      <c r="MK150">
        <v>157.78222018816501</v>
      </c>
      <c r="ML150">
        <v>73048.832321599795</v>
      </c>
      <c r="MM150">
        <v>268448.01529647701</v>
      </c>
      <c r="MN150">
        <v>8659.5996129083796</v>
      </c>
      <c r="MO150">
        <v>112443.34598656801</v>
      </c>
      <c r="MP150">
        <v>28078315.081392299</v>
      </c>
      <c r="MQ150">
        <v>0</v>
      </c>
      <c r="MR150">
        <v>482450.978219337</v>
      </c>
      <c r="MS150">
        <v>9978.2094076516296</v>
      </c>
      <c r="MT150">
        <v>328095.66647747101</v>
      </c>
      <c r="MU150">
        <v>357595.49729149102</v>
      </c>
      <c r="MV150">
        <v>5771839.2883918397</v>
      </c>
      <c r="MW150">
        <v>318076.42771380098</v>
      </c>
      <c r="MX150">
        <v>1213447.2219386999</v>
      </c>
      <c r="MY150">
        <v>14192.734712657801</v>
      </c>
      <c r="MZ150">
        <v>130885.098778243</v>
      </c>
      <c r="NA150">
        <v>27708.532744800301</v>
      </c>
      <c r="NB150">
        <v>834159.17149392201</v>
      </c>
      <c r="NC150">
        <v>382514.95411279402</v>
      </c>
      <c r="ND150">
        <v>941718.97901350795</v>
      </c>
      <c r="NE150">
        <v>1353093.37168509</v>
      </c>
      <c r="NF150">
        <v>1590121.7684172499</v>
      </c>
      <c r="NG150">
        <v>454911.82183099899</v>
      </c>
      <c r="NH150">
        <v>3781693.1958208401</v>
      </c>
      <c r="NI150">
        <v>356141.41983205802</v>
      </c>
      <c r="NJ150">
        <v>2963339.8562489999</v>
      </c>
      <c r="NK150">
        <v>918836.15209790401</v>
      </c>
      <c r="NL150">
        <v>2134071.7924479698</v>
      </c>
      <c r="NM150">
        <v>19624549.027389299</v>
      </c>
      <c r="NN150">
        <v>2781165.4535475499</v>
      </c>
      <c r="NO150">
        <v>12039451.7890926</v>
      </c>
      <c r="NP150">
        <v>54473.518760605599</v>
      </c>
      <c r="NQ150">
        <v>55869.498407603904</v>
      </c>
      <c r="NR150">
        <v>14348.035517402001</v>
      </c>
      <c r="NS150">
        <v>20231.713860562799</v>
      </c>
      <c r="NT150">
        <v>9134.0263608467303</v>
      </c>
      <c r="NU150">
        <v>12130.256668652</v>
      </c>
      <c r="NV150">
        <v>20271.124054303302</v>
      </c>
      <c r="NW150">
        <v>3453.6153300139299</v>
      </c>
      <c r="NX150">
        <v>449.69744857269399</v>
      </c>
      <c r="NY150">
        <v>15092.195766630601</v>
      </c>
      <c r="NZ150">
        <v>23989.424750628899</v>
      </c>
      <c r="OA150">
        <v>4254.6154790467899</v>
      </c>
      <c r="OB150">
        <v>210543.38809635601</v>
      </c>
      <c r="OC150">
        <v>360157.28436743899</v>
      </c>
      <c r="OD150">
        <v>159832.408066982</v>
      </c>
      <c r="OE150">
        <v>81479.247385826398</v>
      </c>
      <c r="OF150">
        <v>47778.831947575403</v>
      </c>
      <c r="OG150">
        <v>76547.923368078904</v>
      </c>
      <c r="OH150">
        <v>19914.939108549101</v>
      </c>
      <c r="OI150">
        <v>26174.2045322472</v>
      </c>
      <c r="OJ150">
        <v>1007445.48841588</v>
      </c>
      <c r="OK150">
        <v>1673119.9182575101</v>
      </c>
      <c r="OL150">
        <v>1285429.15870475</v>
      </c>
      <c r="OM150">
        <v>420956.19628321001</v>
      </c>
      <c r="ON150">
        <v>0</v>
      </c>
    </row>
    <row r="151" spans="1:404" x14ac:dyDescent="0.25">
      <c r="A151" t="s">
        <v>5</v>
      </c>
      <c r="B151">
        <v>147</v>
      </c>
      <c r="C151" t="s">
        <v>564</v>
      </c>
      <c r="D151" t="s">
        <v>565</v>
      </c>
      <c r="E151" s="4">
        <v>82919.726925559298</v>
      </c>
      <c r="F151" s="4">
        <v>9103576.0589845702</v>
      </c>
      <c r="G151" s="4">
        <v>2942899.6425169702</v>
      </c>
      <c r="H151" s="4">
        <v>116155588.784972</v>
      </c>
      <c r="I151" s="4">
        <v>2453047.26908798</v>
      </c>
      <c r="J151" s="4">
        <v>214642.63681562099</v>
      </c>
      <c r="K151" s="4">
        <v>74237.841007823401</v>
      </c>
      <c r="L151" s="4">
        <v>3942709.85280817</v>
      </c>
      <c r="M151" s="4">
        <v>5061163.0271575497</v>
      </c>
      <c r="N151" s="4">
        <v>4470880.7529124096</v>
      </c>
      <c r="O151" s="4">
        <v>36994908.075613201</v>
      </c>
      <c r="P151" s="4">
        <v>9749454.9638041295</v>
      </c>
      <c r="Q151" s="4">
        <v>2848960.4803360198</v>
      </c>
      <c r="R151" s="4">
        <v>4151445.5292447298</v>
      </c>
      <c r="S151" s="4">
        <v>21476.234542281702</v>
      </c>
      <c r="T151" s="4">
        <v>0</v>
      </c>
      <c r="U151" s="4">
        <v>0</v>
      </c>
      <c r="V151" s="4">
        <v>12933133.932964301</v>
      </c>
      <c r="W151" s="4">
        <v>21335744.041324198</v>
      </c>
      <c r="X151" s="28">
        <v>78746.537959478199</v>
      </c>
      <c r="Y151" s="28">
        <v>2272.4324802115402</v>
      </c>
      <c r="Z151" s="28">
        <v>694661.35477873904</v>
      </c>
      <c r="AA151" s="28">
        <v>6493.8643053928899</v>
      </c>
      <c r="AB151" s="28">
        <v>38144.212148269296</v>
      </c>
      <c r="AC151" s="28">
        <v>163143.90292365299</v>
      </c>
      <c r="AD151" s="28">
        <v>440630.69045309798</v>
      </c>
      <c r="AE151" s="28">
        <v>44255.338262653502</v>
      </c>
      <c r="AF151" s="28">
        <v>16725896.2012977</v>
      </c>
      <c r="AG151" s="28">
        <v>1300995.4506318499</v>
      </c>
      <c r="AH151" s="28">
        <v>7830.6924639291501</v>
      </c>
      <c r="AI151" s="28">
        <v>9428.2006940421306</v>
      </c>
      <c r="AJ151" s="28">
        <v>22863.954199026899</v>
      </c>
      <c r="AK151" s="28">
        <v>15778.613682163599</v>
      </c>
      <c r="AL151" s="28">
        <v>27532.4536478474</v>
      </c>
      <c r="AM151" s="28">
        <v>924.74451720217905</v>
      </c>
      <c r="AN151" s="28">
        <v>16695.677371251699</v>
      </c>
      <c r="AO151" s="28">
        <v>38259.700627331003</v>
      </c>
      <c r="AP151" s="28">
        <v>50184.516811403802</v>
      </c>
      <c r="AQ151" s="28">
        <v>18582.085069736</v>
      </c>
      <c r="AR151" s="4">
        <v>491331.02907294</v>
      </c>
      <c r="AS151" s="4">
        <v>674751.36539335502</v>
      </c>
      <c r="AT151" s="4">
        <v>950410.36623530905</v>
      </c>
      <c r="AU151" s="4">
        <v>45534510.550484598</v>
      </c>
      <c r="AV151" s="4">
        <v>33847545.707164899</v>
      </c>
      <c r="AW151" s="4">
        <v>71083679.086481899</v>
      </c>
      <c r="AX151" s="4">
        <v>132305984.08190501</v>
      </c>
      <c r="AY151" s="4">
        <v>7360408.5305737397</v>
      </c>
      <c r="AZ151" s="4">
        <v>258868365.64019099</v>
      </c>
      <c r="BA151" s="4">
        <v>1127329.80132648</v>
      </c>
      <c r="BB151" s="4">
        <v>10219258.129362</v>
      </c>
      <c r="BC151" s="4">
        <v>723202936.53948104</v>
      </c>
      <c r="BD151" s="4">
        <v>157493345.203704</v>
      </c>
      <c r="BE151" s="4">
        <v>95103329.449664593</v>
      </c>
      <c r="BF151" s="4">
        <v>80417652.409594998</v>
      </c>
      <c r="BG151" s="4">
        <v>166578842.96673599</v>
      </c>
      <c r="BH151" s="4">
        <v>293879638.08374</v>
      </c>
      <c r="BI151" s="4">
        <v>106901989.09820899</v>
      </c>
      <c r="BJ151" s="4">
        <v>67431010.783292398</v>
      </c>
      <c r="BK151" s="4">
        <v>0</v>
      </c>
      <c r="BL151" s="4">
        <v>1518900.4814194399</v>
      </c>
      <c r="BM151" s="4">
        <v>0</v>
      </c>
      <c r="BN151" s="4">
        <v>69972451.181483194</v>
      </c>
      <c r="BO151" s="4">
        <v>129301239.90084299</v>
      </c>
      <c r="BP151" s="4">
        <v>223645.26092461401</v>
      </c>
      <c r="BQ151" s="4">
        <v>0</v>
      </c>
      <c r="BR151" s="4">
        <v>2112.3818421512401</v>
      </c>
      <c r="BS151" s="4">
        <v>890558915.31289995</v>
      </c>
      <c r="BT151" s="4">
        <v>11083.774387353</v>
      </c>
      <c r="BU151" s="4">
        <v>4187.3957341975201</v>
      </c>
      <c r="BV151" s="4">
        <v>7949638.0498735597</v>
      </c>
      <c r="BW151" s="4">
        <v>50611777.700766198</v>
      </c>
      <c r="BX151" s="4">
        <v>301780937.99048501</v>
      </c>
      <c r="BY151" s="4">
        <v>7546089.65722147</v>
      </c>
      <c r="BZ151" s="4">
        <v>9469.7423371818695</v>
      </c>
      <c r="CA151" s="4">
        <v>21709258.5490852</v>
      </c>
      <c r="CB151" s="4">
        <v>303173.71550871001</v>
      </c>
      <c r="CC151" s="4">
        <v>95.1413686286282</v>
      </c>
      <c r="CD151" s="4">
        <v>2448369.49002269</v>
      </c>
      <c r="CE151" s="4">
        <v>972394.01716241206</v>
      </c>
      <c r="CF151" s="4">
        <v>947042.04772806098</v>
      </c>
      <c r="CG151" s="4">
        <v>456472.93931115302</v>
      </c>
      <c r="CH151" s="4">
        <v>65714.492942347599</v>
      </c>
      <c r="CI151" s="4">
        <v>113448.36035429301</v>
      </c>
      <c r="CJ151" s="4">
        <v>309370.763161293</v>
      </c>
      <c r="CK151" s="4">
        <v>4515269.0524638798</v>
      </c>
      <c r="CL151" s="4">
        <v>154383168.00468501</v>
      </c>
      <c r="CM151" s="4">
        <v>0</v>
      </c>
      <c r="CN151" s="4">
        <v>1448759.25758614</v>
      </c>
      <c r="CO151" s="4">
        <v>3984564.06376353</v>
      </c>
      <c r="CP151" s="4">
        <v>371893890.74452299</v>
      </c>
      <c r="CQ151" s="4">
        <v>99535.6662001308</v>
      </c>
      <c r="CR151" s="4">
        <v>143896.18214693901</v>
      </c>
      <c r="CS151" s="4">
        <v>3818999.4441540502</v>
      </c>
      <c r="CT151" s="4">
        <v>3149114.1827869602</v>
      </c>
      <c r="CU151" s="4">
        <v>2287948.1874754098</v>
      </c>
      <c r="CV151" s="4">
        <v>56545084.396283001</v>
      </c>
      <c r="CW151" s="4">
        <v>2964334.5967837698</v>
      </c>
      <c r="CX151" s="4">
        <v>0</v>
      </c>
      <c r="CY151" s="4">
        <v>8743246.1241154</v>
      </c>
      <c r="CZ151" s="4">
        <v>728403.60501701897</v>
      </c>
      <c r="DA151" s="4">
        <v>2935772.2006551302</v>
      </c>
      <c r="DB151" s="4">
        <v>0</v>
      </c>
      <c r="DC151" s="4">
        <v>37835848.380224898</v>
      </c>
      <c r="DD151" s="4">
        <v>12822980.955847099</v>
      </c>
      <c r="DE151" s="4">
        <v>0</v>
      </c>
      <c r="DF151" s="4">
        <v>1622893.9140077501</v>
      </c>
      <c r="DG151" s="4">
        <v>0</v>
      </c>
      <c r="DH151" s="4">
        <v>6907491.6851134896</v>
      </c>
      <c r="DI151" s="4">
        <v>0</v>
      </c>
      <c r="DJ151" s="4">
        <v>180276.82180537199</v>
      </c>
      <c r="DK151" s="4">
        <v>0</v>
      </c>
      <c r="DL151" s="4">
        <v>1699454.0867808899</v>
      </c>
      <c r="DM151" s="4">
        <v>0</v>
      </c>
      <c r="DN151" s="4">
        <v>2257567.26965287</v>
      </c>
      <c r="DO151" s="4">
        <v>0</v>
      </c>
      <c r="DP151" s="4">
        <v>2256369.6509082098</v>
      </c>
      <c r="DQ151" s="4">
        <v>162611030.74836099</v>
      </c>
      <c r="DR151" s="4">
        <v>347334678.91602701</v>
      </c>
      <c r="DS151" s="4">
        <v>41370007.1417448</v>
      </c>
      <c r="DT151" s="4">
        <v>150418663.51142901</v>
      </c>
      <c r="DU151" s="4">
        <v>125014703.517719</v>
      </c>
      <c r="DV151" s="4">
        <v>99739874.261455104</v>
      </c>
      <c r="DW151" s="4">
        <v>728112872.28133297</v>
      </c>
      <c r="DX151" s="4">
        <v>127188783.19965599</v>
      </c>
      <c r="DY151" s="4">
        <v>276659287.22922897</v>
      </c>
      <c r="DZ151" s="4">
        <v>4804385.4247647803</v>
      </c>
      <c r="EA151" s="4">
        <v>0</v>
      </c>
      <c r="EB151" s="4">
        <v>356087325.61270398</v>
      </c>
      <c r="EC151" s="4">
        <v>623243598.65204704</v>
      </c>
      <c r="ED151" s="4">
        <v>730403773.80950201</v>
      </c>
      <c r="EE151" s="4">
        <v>174807278.19495901</v>
      </c>
      <c r="EF151" s="4">
        <v>34881290.157039903</v>
      </c>
      <c r="EG151" s="4">
        <v>56057622.340459801</v>
      </c>
      <c r="EH151" s="4">
        <v>201262932.71501201</v>
      </c>
      <c r="EI151" s="4">
        <v>10432188.998030299</v>
      </c>
      <c r="EJ151" s="4">
        <v>272180.54915209999</v>
      </c>
      <c r="EK151" s="4">
        <v>543.49293386818601</v>
      </c>
      <c r="EL151" s="4">
        <v>3827457.7674471801</v>
      </c>
      <c r="EM151" s="4">
        <v>27997679.587193798</v>
      </c>
      <c r="EN151" s="4">
        <v>259067402.76511601</v>
      </c>
      <c r="EO151" s="4">
        <v>1252686684.6766901</v>
      </c>
      <c r="EP151" s="4">
        <v>670093.01209907397</v>
      </c>
      <c r="EQ151" s="4">
        <v>1217114.15070829</v>
      </c>
      <c r="ER151" s="4">
        <v>280.95676720290101</v>
      </c>
      <c r="ES151" s="4">
        <v>346.73211761309</v>
      </c>
      <c r="ET151" s="4">
        <v>295185.77989488997</v>
      </c>
      <c r="EU151" s="4">
        <v>50250952393.102303</v>
      </c>
      <c r="EV151" s="4">
        <v>647571982.03372002</v>
      </c>
      <c r="EW151" s="4">
        <v>114071557.288223</v>
      </c>
      <c r="EX151" s="4">
        <v>1420704220.3717101</v>
      </c>
      <c r="EY151" s="4">
        <v>0</v>
      </c>
      <c r="EZ151" s="4">
        <v>42870849.103534803</v>
      </c>
      <c r="FA151" s="4">
        <v>4032601.9957817202</v>
      </c>
      <c r="FB151" s="4">
        <v>2112500.5923345601</v>
      </c>
      <c r="FC151" s="4">
        <v>501366.10553818598</v>
      </c>
      <c r="FD151" s="4">
        <v>601271767.58025396</v>
      </c>
      <c r="FE151" s="4">
        <v>15413507.8020983</v>
      </c>
      <c r="FF151" s="4">
        <v>49055240.961969003</v>
      </c>
      <c r="FG151" s="4">
        <v>48422.045404954901</v>
      </c>
      <c r="FH151" s="4">
        <v>2455663.93218554</v>
      </c>
      <c r="FI151" s="4">
        <v>616745.00545409904</v>
      </c>
      <c r="FJ151" s="4">
        <v>20195641.030480102</v>
      </c>
      <c r="FK151" s="4">
        <v>30081033.554178499</v>
      </c>
      <c r="FL151" s="4">
        <v>86081570.082111403</v>
      </c>
      <c r="FM151" s="4">
        <v>110171115.408308</v>
      </c>
      <c r="FN151" s="4">
        <v>110855974.292723</v>
      </c>
      <c r="FO151" s="4">
        <v>4880019.3886562902</v>
      </c>
      <c r="FP151" s="4">
        <v>500028447.112845</v>
      </c>
      <c r="FQ151" s="4">
        <v>13875309.528873499</v>
      </c>
      <c r="FR151" s="4">
        <v>91843215.820534393</v>
      </c>
      <c r="FS151" s="4">
        <v>52502351.525245197</v>
      </c>
      <c r="FT151" s="4">
        <v>242055323.09600201</v>
      </c>
      <c r="FU151" s="4">
        <v>1496732661.4419601</v>
      </c>
      <c r="FV151" s="4">
        <v>1605500954.8693299</v>
      </c>
      <c r="FW151" s="4">
        <v>3557611562.0124998</v>
      </c>
      <c r="FX151" s="4">
        <v>12366298.769319201</v>
      </c>
      <c r="FY151" s="4">
        <v>15032518.8125041</v>
      </c>
      <c r="FZ151" s="4">
        <v>13148792.533079199</v>
      </c>
      <c r="GA151" s="4">
        <v>23682466.116167899</v>
      </c>
      <c r="GB151" s="4">
        <v>3182811.9294606801</v>
      </c>
      <c r="GC151" s="4">
        <v>7953637.9642247502</v>
      </c>
      <c r="GD151" s="4">
        <v>15530336.0324775</v>
      </c>
      <c r="GE151" s="4">
        <v>2612348.8151314198</v>
      </c>
      <c r="GF151" s="4">
        <v>335072.77642790502</v>
      </c>
      <c r="GG151" s="4">
        <v>11271413.808233101</v>
      </c>
      <c r="GH151" s="4">
        <v>16270562.2177228</v>
      </c>
      <c r="GI151" s="4">
        <v>268363.64059826499</v>
      </c>
      <c r="GJ151" s="4">
        <v>9554162.5075289309</v>
      </c>
      <c r="GK151" s="4">
        <v>12848387.468618499</v>
      </c>
      <c r="GL151" s="4">
        <v>3623224.3755620299</v>
      </c>
      <c r="GM151" s="4">
        <v>2842750.2705391501</v>
      </c>
      <c r="GN151" s="4">
        <v>730701.78007907094</v>
      </c>
      <c r="GO151" s="4">
        <v>7801238.5066591697</v>
      </c>
      <c r="GP151" s="4">
        <v>459211.92646334099</v>
      </c>
      <c r="GQ151" s="4">
        <v>1033602.4791879</v>
      </c>
      <c r="GR151" s="4">
        <v>745504279.61862898</v>
      </c>
      <c r="GS151" s="4">
        <v>1304948548.7813799</v>
      </c>
      <c r="GT151" s="4">
        <v>245293494.934477</v>
      </c>
      <c r="GU151" s="4">
        <v>10724127.359232699</v>
      </c>
      <c r="GV151" s="4">
        <v>0</v>
      </c>
      <c r="GW151">
        <v>1406252.8921292699</v>
      </c>
      <c r="GX151">
        <v>1243141.9066824899</v>
      </c>
      <c r="GY151">
        <v>795257.74303979205</v>
      </c>
      <c r="GZ151">
        <v>20691810.598674901</v>
      </c>
      <c r="HA151">
        <v>667625.41257089505</v>
      </c>
      <c r="HB151">
        <v>49707.111316483897</v>
      </c>
      <c r="HC151">
        <v>95851.454063179699</v>
      </c>
      <c r="HD151">
        <v>2435557.9217223702</v>
      </c>
      <c r="HE151">
        <v>817171.66855070996</v>
      </c>
      <c r="HF151">
        <v>351609.70844737702</v>
      </c>
      <c r="HG151">
        <v>1296226.2763684799</v>
      </c>
      <c r="HH151">
        <v>269052.31359208701</v>
      </c>
      <c r="HI151">
        <v>1586514.9955458599</v>
      </c>
      <c r="HJ151">
        <v>1172985.6783034999</v>
      </c>
      <c r="HK151">
        <v>86719.110843918505</v>
      </c>
      <c r="HL151">
        <v>0</v>
      </c>
      <c r="HM151">
        <v>0</v>
      </c>
      <c r="HN151">
        <v>1494298.4542432299</v>
      </c>
      <c r="HO151">
        <v>2209990.4034625501</v>
      </c>
      <c r="HP151">
        <v>65729.2213666795</v>
      </c>
      <c r="HQ151">
        <v>43920.082312382299</v>
      </c>
      <c r="HR151">
        <v>255737.953453586</v>
      </c>
      <c r="HS151">
        <v>4075.0575620550098</v>
      </c>
      <c r="HT151">
        <v>1312.3338582164999</v>
      </c>
      <c r="HU151">
        <v>62917.5980387374</v>
      </c>
      <c r="HV151">
        <v>12170.6499690366</v>
      </c>
      <c r="HW151">
        <v>3115.2628329068998</v>
      </c>
      <c r="HX151">
        <v>1116612.2774257199</v>
      </c>
      <c r="HY151">
        <v>967518.762687932</v>
      </c>
      <c r="HZ151">
        <v>182937.42589840601</v>
      </c>
      <c r="IA151">
        <v>462722.65391713002</v>
      </c>
      <c r="IB151">
        <v>962430.95872478595</v>
      </c>
      <c r="IC151">
        <v>646435.56826326298</v>
      </c>
      <c r="ID151">
        <v>1051564.90779884</v>
      </c>
      <c r="IE151">
        <v>242400.60477615401</v>
      </c>
      <c r="IF151">
        <v>179498.27385753099</v>
      </c>
      <c r="IG151">
        <v>1891324.4097909799</v>
      </c>
      <c r="IH151">
        <v>274530.98690901801</v>
      </c>
      <c r="II151">
        <v>550477.25226029102</v>
      </c>
      <c r="IJ151">
        <v>313859.53926344798</v>
      </c>
      <c r="IK151">
        <v>621268.16594527196</v>
      </c>
      <c r="IL151">
        <v>375658.83085288201</v>
      </c>
      <c r="IM151">
        <v>3611791.4490197701</v>
      </c>
      <c r="IN151">
        <v>3685954.7079932098</v>
      </c>
      <c r="IO151">
        <v>3345648.20670217</v>
      </c>
      <c r="IP151">
        <v>2943167.0291413702</v>
      </c>
      <c r="IQ151">
        <v>2467296.5229208199</v>
      </c>
      <c r="IR151">
        <v>25454035.359731</v>
      </c>
      <c r="IS151">
        <v>3856649.04020896</v>
      </c>
      <c r="IT151">
        <v>1063612.15475517</v>
      </c>
      <c r="IU151">
        <v>117553853.467197</v>
      </c>
      <c r="IV151">
        <v>99301698.553996697</v>
      </c>
      <c r="IW151">
        <v>21028388.6324016</v>
      </c>
      <c r="IX151">
        <v>16274690.7037072</v>
      </c>
      <c r="IY151">
        <v>50727400.852084801</v>
      </c>
      <c r="IZ151">
        <v>77419649.268916503</v>
      </c>
      <c r="JA151">
        <v>31731526.510406099</v>
      </c>
      <c r="JB151">
        <v>4672471.0963252801</v>
      </c>
      <c r="JC151">
        <v>0</v>
      </c>
      <c r="JD151">
        <v>179787.560300054</v>
      </c>
      <c r="JE151">
        <v>0</v>
      </c>
      <c r="JF151">
        <v>16977288.026676401</v>
      </c>
      <c r="JG151">
        <v>11802955.633462699</v>
      </c>
      <c r="JH151">
        <v>88761.614716099502</v>
      </c>
      <c r="JI151">
        <v>24.7956470337855</v>
      </c>
      <c r="JJ151">
        <v>2568.63823319319</v>
      </c>
      <c r="JK151">
        <v>181236034.694015</v>
      </c>
      <c r="JL151">
        <v>6929.5586624081197</v>
      </c>
      <c r="JM151">
        <v>523.43178489134903</v>
      </c>
      <c r="JN151">
        <v>679124.19935170002</v>
      </c>
      <c r="JO151">
        <v>2751994.0426568901</v>
      </c>
      <c r="JP151">
        <v>40004636.1392859</v>
      </c>
      <c r="JQ151">
        <v>2054328.0747173701</v>
      </c>
      <c r="JR151">
        <v>4272.0090748566399</v>
      </c>
      <c r="JS151">
        <v>3247629.1023716</v>
      </c>
      <c r="JT151">
        <v>31070.339759860701</v>
      </c>
      <c r="JU151">
        <v>15989.1461729521</v>
      </c>
      <c r="JV151">
        <v>225199.72566068501</v>
      </c>
      <c r="JW151">
        <v>329550.94345421699</v>
      </c>
      <c r="JX151">
        <v>146576.40506865201</v>
      </c>
      <c r="JY151">
        <v>47248.334891557402</v>
      </c>
      <c r="JZ151">
        <v>11720.7697760351</v>
      </c>
      <c r="KA151">
        <v>85740.931551360496</v>
      </c>
      <c r="KB151">
        <v>43791.836533178801</v>
      </c>
      <c r="KC151">
        <v>292301.23485203303</v>
      </c>
      <c r="KD151">
        <v>2882823.16091771</v>
      </c>
      <c r="KE151">
        <v>0</v>
      </c>
      <c r="KF151">
        <v>79405.379110894995</v>
      </c>
      <c r="KG151">
        <v>643341.75021686498</v>
      </c>
      <c r="KH151">
        <v>220059002.36694199</v>
      </c>
      <c r="KI151">
        <v>42951.712385879902</v>
      </c>
      <c r="KJ151">
        <v>454714.98440234701</v>
      </c>
      <c r="KK151">
        <v>223555.78760725301</v>
      </c>
      <c r="KL151">
        <v>70729.194641424998</v>
      </c>
      <c r="KM151">
        <v>3623.9672772480799</v>
      </c>
      <c r="KN151">
        <v>20600597.722793899</v>
      </c>
      <c r="KO151">
        <v>3300712.19775193</v>
      </c>
      <c r="KP151">
        <v>0</v>
      </c>
      <c r="KQ151">
        <v>3180670.5838589999</v>
      </c>
      <c r="KR151">
        <v>28697.202422214101</v>
      </c>
      <c r="KS151">
        <v>176012.82930018901</v>
      </c>
      <c r="KT151">
        <v>0</v>
      </c>
      <c r="KU151">
        <v>5222604.8575412799</v>
      </c>
      <c r="KV151">
        <v>3660945.3028754699</v>
      </c>
      <c r="KW151">
        <v>0</v>
      </c>
      <c r="KX151">
        <v>762043.852578038</v>
      </c>
      <c r="KY151">
        <v>0</v>
      </c>
      <c r="KZ151">
        <v>1650536.99815901</v>
      </c>
      <c r="LA151">
        <v>0</v>
      </c>
      <c r="LB151">
        <v>241017.68207948399</v>
      </c>
      <c r="LC151">
        <v>0</v>
      </c>
      <c r="LD151">
        <v>526210.19045814802</v>
      </c>
      <c r="LE151">
        <v>0</v>
      </c>
      <c r="LF151">
        <v>1089093.51200929</v>
      </c>
      <c r="LG151">
        <v>0</v>
      </c>
      <c r="LH151">
        <v>864672.64216029097</v>
      </c>
      <c r="LI151">
        <v>41855382.18575</v>
      </c>
      <c r="LJ151">
        <v>454220521.12594098</v>
      </c>
      <c r="LK151">
        <v>30270118.121671699</v>
      </c>
      <c r="LL151">
        <v>112780957.528593</v>
      </c>
      <c r="LM151">
        <v>76439466.670815706</v>
      </c>
      <c r="LN151">
        <v>71200433.423332796</v>
      </c>
      <c r="LO151">
        <v>528789603.63865203</v>
      </c>
      <c r="LP151">
        <v>135671866.91676199</v>
      </c>
      <c r="LQ151">
        <v>85866143.059099793</v>
      </c>
      <c r="LR151">
        <v>510845.80316463899</v>
      </c>
      <c r="LS151">
        <v>0</v>
      </c>
      <c r="LT151">
        <v>1773695.47946811</v>
      </c>
      <c r="LU151">
        <v>1682503.58701821</v>
      </c>
      <c r="LV151">
        <v>222876.81015184801</v>
      </c>
      <c r="LW151">
        <v>593650.93457401404</v>
      </c>
      <c r="LX151">
        <v>33779.921399628998</v>
      </c>
      <c r="LY151">
        <v>1049764.49015185</v>
      </c>
      <c r="LZ151">
        <v>66633.896134426104</v>
      </c>
      <c r="MA151">
        <v>2615.0373987395301</v>
      </c>
      <c r="MB151">
        <v>127.79863509245899</v>
      </c>
      <c r="MC151">
        <v>439.44107482411499</v>
      </c>
      <c r="MD151">
        <v>20105.721352386099</v>
      </c>
      <c r="ME151">
        <v>20413.192811340901</v>
      </c>
      <c r="MF151">
        <v>716818.90918366006</v>
      </c>
      <c r="MG151">
        <v>3213706.1284153499</v>
      </c>
      <c r="MH151">
        <v>1438.98387652878</v>
      </c>
      <c r="MI151">
        <v>1275.4101412652899</v>
      </c>
      <c r="MJ151">
        <v>7795.0209249338895</v>
      </c>
      <c r="MK151">
        <v>2017.32646506024</v>
      </c>
      <c r="ML151">
        <v>79165.997140542298</v>
      </c>
      <c r="MM151">
        <v>4006954.8333122502</v>
      </c>
      <c r="MN151">
        <v>168068.66276829201</v>
      </c>
      <c r="MO151">
        <v>1709531.06761141</v>
      </c>
      <c r="MP151">
        <v>392420833.75471002</v>
      </c>
      <c r="MQ151">
        <v>0</v>
      </c>
      <c r="MR151">
        <v>6511314.8559886198</v>
      </c>
      <c r="MS151">
        <v>182803.67302607399</v>
      </c>
      <c r="MT151">
        <v>5386708.6413095398</v>
      </c>
      <c r="MU151">
        <v>5481828.9772769399</v>
      </c>
      <c r="MV151">
        <v>111919473.630833</v>
      </c>
      <c r="MW151">
        <v>6763343.9897107696</v>
      </c>
      <c r="MX151">
        <v>27591813.5583001</v>
      </c>
      <c r="MY151">
        <v>402053.38577310601</v>
      </c>
      <c r="MZ151">
        <v>3573813.3352462002</v>
      </c>
      <c r="NA151">
        <v>645127.38026290399</v>
      </c>
      <c r="NB151">
        <v>17488470.100096401</v>
      </c>
      <c r="NC151">
        <v>7151711.7582815103</v>
      </c>
      <c r="ND151">
        <v>14698226.7433297</v>
      </c>
      <c r="NE151">
        <v>15001696.362145601</v>
      </c>
      <c r="NF151">
        <v>18114764.479862399</v>
      </c>
      <c r="NG151">
        <v>6757107.6103782803</v>
      </c>
      <c r="NH151">
        <v>51478008.304770701</v>
      </c>
      <c r="NI151">
        <v>5057700.6147556799</v>
      </c>
      <c r="NJ151">
        <v>32788525.113300201</v>
      </c>
      <c r="NK151">
        <v>13840628.4919427</v>
      </c>
      <c r="NL151">
        <v>24638297.750225902</v>
      </c>
      <c r="NM151">
        <v>306680468.24246502</v>
      </c>
      <c r="NN151">
        <v>44930671.475525104</v>
      </c>
      <c r="NO151">
        <v>199842513.41958201</v>
      </c>
      <c r="NP151">
        <v>672698.44925367204</v>
      </c>
      <c r="NQ151">
        <v>694833.85094145697</v>
      </c>
      <c r="NR151">
        <v>214705.54780222199</v>
      </c>
      <c r="NS151">
        <v>319381.35193392698</v>
      </c>
      <c r="NT151">
        <v>122006.73986744499</v>
      </c>
      <c r="NU151">
        <v>166098.026379722</v>
      </c>
      <c r="NV151">
        <v>285933.812542125</v>
      </c>
      <c r="NW151">
        <v>52439.087728631901</v>
      </c>
      <c r="NX151">
        <v>5476.2553600103001</v>
      </c>
      <c r="NY151">
        <v>218756.950690514</v>
      </c>
      <c r="NZ151">
        <v>379285.75399542297</v>
      </c>
      <c r="OA151">
        <v>63188.433094760898</v>
      </c>
      <c r="OB151">
        <v>2345776.1007913402</v>
      </c>
      <c r="OC151">
        <v>4308653.1343545597</v>
      </c>
      <c r="OD151">
        <v>2115765.21716455</v>
      </c>
      <c r="OE151">
        <v>1048630.3841635201</v>
      </c>
      <c r="OF151">
        <v>641735.38766212901</v>
      </c>
      <c r="OG151">
        <v>1030997.55956072</v>
      </c>
      <c r="OH151">
        <v>283946.495123033</v>
      </c>
      <c r="OI151">
        <v>365900.23826795898</v>
      </c>
      <c r="OJ151">
        <v>15856971.476743</v>
      </c>
      <c r="OK151">
        <v>31385049.906955101</v>
      </c>
      <c r="OL151">
        <v>20181005.026992202</v>
      </c>
      <c r="OM151">
        <v>8032546.6965983203</v>
      </c>
      <c r="ON151">
        <v>0</v>
      </c>
    </row>
    <row r="152" spans="1:404" x14ac:dyDescent="0.25">
      <c r="A152" t="s">
        <v>5</v>
      </c>
      <c r="B152">
        <v>148</v>
      </c>
      <c r="C152" t="s">
        <v>566</v>
      </c>
      <c r="D152" t="s">
        <v>567</v>
      </c>
      <c r="E152" s="4">
        <v>118807.002108512</v>
      </c>
      <c r="F152" s="4">
        <v>40702298.371802598</v>
      </c>
      <c r="G152" s="4">
        <v>19945708.328915801</v>
      </c>
      <c r="H152" s="4">
        <v>136840683.16254401</v>
      </c>
      <c r="I152" s="4">
        <v>9696612.4151670896</v>
      </c>
      <c r="J152" s="4">
        <v>223295.70396474199</v>
      </c>
      <c r="K152" s="4">
        <v>132434.56525266799</v>
      </c>
      <c r="L152" s="4">
        <v>19878331.3216305</v>
      </c>
      <c r="M152" s="4">
        <v>6042051.2726454204</v>
      </c>
      <c r="N152" s="4">
        <v>7664875.2151157996</v>
      </c>
      <c r="O152" s="4">
        <v>68710404.938563898</v>
      </c>
      <c r="P152" s="4">
        <v>18258345.629692402</v>
      </c>
      <c r="Q152" s="4">
        <v>6859504.6803133897</v>
      </c>
      <c r="R152" s="4">
        <v>18767309.4570712</v>
      </c>
      <c r="S152" s="4">
        <v>34894.570057218203</v>
      </c>
      <c r="T152" s="4">
        <v>0</v>
      </c>
      <c r="U152" s="4">
        <v>0</v>
      </c>
      <c r="V152" s="4">
        <v>54741722.797416903</v>
      </c>
      <c r="W152" s="4">
        <v>25325172.765249498</v>
      </c>
      <c r="X152" s="28">
        <v>347353.96186582203</v>
      </c>
      <c r="Y152" s="28">
        <v>386841.84194132499</v>
      </c>
      <c r="Z152" s="28">
        <v>120916301.996549</v>
      </c>
      <c r="AA152" s="28">
        <v>24247.537918706599</v>
      </c>
      <c r="AB152" s="28">
        <v>163203.34882251499</v>
      </c>
      <c r="AC152" s="28">
        <v>5417737.1912253601</v>
      </c>
      <c r="AD152" s="28">
        <v>2894751.24341308</v>
      </c>
      <c r="AE152" s="28">
        <v>107461.12884109101</v>
      </c>
      <c r="AF152" s="28">
        <v>13788616.9402567</v>
      </c>
      <c r="AG152" s="28">
        <v>28100755.294834401</v>
      </c>
      <c r="AH152" s="28">
        <v>157977.95643248301</v>
      </c>
      <c r="AI152" s="28">
        <v>583221.05274444097</v>
      </c>
      <c r="AJ152" s="28">
        <v>88536.067291856598</v>
      </c>
      <c r="AK152" s="28">
        <v>113927.995352022</v>
      </c>
      <c r="AL152" s="28">
        <v>118271.369244428</v>
      </c>
      <c r="AM152" s="28">
        <v>8647.8371943918592</v>
      </c>
      <c r="AN152" s="28">
        <v>27521.801241158199</v>
      </c>
      <c r="AO152" s="28">
        <v>60572.239261590497</v>
      </c>
      <c r="AP152" s="28">
        <v>49443.067660274297</v>
      </c>
      <c r="AQ152" s="28">
        <v>30631.722675171201</v>
      </c>
      <c r="AR152" s="4">
        <v>935748.58544722805</v>
      </c>
      <c r="AS152" s="4">
        <v>999865.02639027406</v>
      </c>
      <c r="AT152" s="4">
        <v>8048463.8706328804</v>
      </c>
      <c r="AU152" s="4">
        <v>70074674.086297795</v>
      </c>
      <c r="AV152" s="4">
        <v>92167251.734465405</v>
      </c>
      <c r="AW152" s="4">
        <v>161786086.735284</v>
      </c>
      <c r="AX152" s="4">
        <v>146258039.830089</v>
      </c>
      <c r="AY152" s="4">
        <v>10526738.3591771</v>
      </c>
      <c r="AZ152" s="4">
        <v>533810342.25501001</v>
      </c>
      <c r="BA152" s="4">
        <v>10286772.4432701</v>
      </c>
      <c r="BB152" s="4">
        <v>26645209.282840502</v>
      </c>
      <c r="BC152" s="4">
        <v>1118972918.95576</v>
      </c>
      <c r="BD152" s="4">
        <v>200277514.78290501</v>
      </c>
      <c r="BE152" s="4">
        <v>268040432.22554201</v>
      </c>
      <c r="BF152" s="4">
        <v>136889191.13899899</v>
      </c>
      <c r="BG152" s="4">
        <v>223927514.54503599</v>
      </c>
      <c r="BH152" s="4">
        <v>287700925.13992101</v>
      </c>
      <c r="BI152" s="4">
        <v>80953868.817763299</v>
      </c>
      <c r="BJ152" s="4">
        <v>131188684.13886</v>
      </c>
      <c r="BK152" s="4">
        <v>0</v>
      </c>
      <c r="BL152" s="4">
        <v>7065105.1789755505</v>
      </c>
      <c r="BM152" s="4">
        <v>0</v>
      </c>
      <c r="BN152" s="4">
        <v>156167087.95166901</v>
      </c>
      <c r="BO152" s="4">
        <v>281741026.54485297</v>
      </c>
      <c r="BP152" s="4">
        <v>193046613.920515</v>
      </c>
      <c r="BQ152" s="4">
        <v>0</v>
      </c>
      <c r="BR152" s="4">
        <v>120392.743314746</v>
      </c>
      <c r="BS152" s="4">
        <v>1732595750.0615699</v>
      </c>
      <c r="BT152" s="4">
        <v>16267.297295529699</v>
      </c>
      <c r="BU152" s="4">
        <v>2389.7193536739001</v>
      </c>
      <c r="BV152" s="4">
        <v>8403263.8312651105</v>
      </c>
      <c r="BW152" s="4">
        <v>7888577.2600640897</v>
      </c>
      <c r="BX152" s="4">
        <v>714829711.19798601</v>
      </c>
      <c r="BY152" s="4">
        <v>7865440.9589676596</v>
      </c>
      <c r="BZ152" s="4">
        <v>29879.940304180898</v>
      </c>
      <c r="CA152" s="4">
        <v>50089293.180854</v>
      </c>
      <c r="CB152" s="4">
        <v>430635.05992792</v>
      </c>
      <c r="CC152" s="4">
        <v>445.46650084599298</v>
      </c>
      <c r="CD152" s="4">
        <v>2857903.6593754999</v>
      </c>
      <c r="CE152" s="4">
        <v>1231974.1717324799</v>
      </c>
      <c r="CF152" s="4">
        <v>1721971.9537754401</v>
      </c>
      <c r="CG152" s="4">
        <v>3581728.2275161799</v>
      </c>
      <c r="CH152" s="4">
        <v>112375.48432898</v>
      </c>
      <c r="CI152" s="4">
        <v>110066.459663111</v>
      </c>
      <c r="CJ152" s="4">
        <v>652405.941345133</v>
      </c>
      <c r="CK152" s="4">
        <v>2487876.62994191</v>
      </c>
      <c r="CL152" s="4">
        <v>477040965.674824</v>
      </c>
      <c r="CM152" s="4">
        <v>0</v>
      </c>
      <c r="CN152" s="4">
        <v>3051237.691073</v>
      </c>
      <c r="CO152" s="4">
        <v>21027110.846387401</v>
      </c>
      <c r="CP152" s="4">
        <v>1190775337.46258</v>
      </c>
      <c r="CQ152" s="4">
        <v>235556.11692317101</v>
      </c>
      <c r="CR152" s="4">
        <v>1234339.7488774799</v>
      </c>
      <c r="CS152" s="4">
        <v>4909503.5715402002</v>
      </c>
      <c r="CT152" s="4">
        <v>7125273.5621492201</v>
      </c>
      <c r="CU152" s="4">
        <v>4820656.1266832696</v>
      </c>
      <c r="CV152" s="4">
        <v>171943555.368626</v>
      </c>
      <c r="CW152" s="4">
        <v>1562761.08433042</v>
      </c>
      <c r="CX152" s="4">
        <v>0</v>
      </c>
      <c r="CY152" s="4">
        <v>11768073.523379</v>
      </c>
      <c r="CZ152" s="4">
        <v>766064.08906287001</v>
      </c>
      <c r="DA152" s="4">
        <v>4914503.6291276095</v>
      </c>
      <c r="DB152" s="4">
        <v>0</v>
      </c>
      <c r="DC152" s="4">
        <v>37178324.066350497</v>
      </c>
      <c r="DD152" s="4">
        <v>14272473.3473328</v>
      </c>
      <c r="DE152" s="4">
        <v>0</v>
      </c>
      <c r="DF152" s="4">
        <v>2815296.2084507798</v>
      </c>
      <c r="DG152" s="4">
        <v>0</v>
      </c>
      <c r="DH152" s="4">
        <v>7305213.3518487401</v>
      </c>
      <c r="DI152" s="4">
        <v>0</v>
      </c>
      <c r="DJ152" s="4">
        <v>426825.099897067</v>
      </c>
      <c r="DK152" s="4">
        <v>0</v>
      </c>
      <c r="DL152" s="4">
        <v>2210825.9336864999</v>
      </c>
      <c r="DM152" s="4">
        <v>0</v>
      </c>
      <c r="DN152" s="4">
        <v>1314693.9703346</v>
      </c>
      <c r="DO152" s="4">
        <v>0</v>
      </c>
      <c r="DP152" s="4">
        <v>3287940.3282637601</v>
      </c>
      <c r="DQ152" s="4">
        <v>272452260.94372898</v>
      </c>
      <c r="DR152" s="4">
        <v>786577242.39182603</v>
      </c>
      <c r="DS152" s="4">
        <v>112376812.097753</v>
      </c>
      <c r="DT152" s="4">
        <v>249394059.28955901</v>
      </c>
      <c r="DU152" s="4">
        <v>247647736.38996401</v>
      </c>
      <c r="DV152" s="4">
        <v>220117631.87866899</v>
      </c>
      <c r="DW152" s="4">
        <v>1700975663.4067099</v>
      </c>
      <c r="DX152" s="4">
        <v>291635340.41135299</v>
      </c>
      <c r="DY152" s="4">
        <v>594842303.74006903</v>
      </c>
      <c r="DZ152" s="4">
        <v>5869942.6783678299</v>
      </c>
      <c r="EA152" s="4">
        <v>0</v>
      </c>
      <c r="EB152" s="4">
        <v>111741981.049108</v>
      </c>
      <c r="EC152" s="4">
        <v>60756876.357359797</v>
      </c>
      <c r="ED152" s="4">
        <v>12616183.105375901</v>
      </c>
      <c r="EE152" s="4">
        <v>7462441.0111761298</v>
      </c>
      <c r="EF152" s="4">
        <v>2047105.96843566</v>
      </c>
      <c r="EG152" s="4">
        <v>2295599.7753703301</v>
      </c>
      <c r="EH152" s="4">
        <v>11034288.7492142</v>
      </c>
      <c r="EI152" s="4">
        <v>518391.03110260703</v>
      </c>
      <c r="EJ152" s="4">
        <v>1851.1713226197901</v>
      </c>
      <c r="EK152" s="4">
        <v>744.54730492985902</v>
      </c>
      <c r="EL152" s="4">
        <v>47438.570194514003</v>
      </c>
      <c r="EM152" s="4">
        <v>2886424.44761565</v>
      </c>
      <c r="EN152" s="4">
        <v>1107970222.49808</v>
      </c>
      <c r="EO152" s="4">
        <v>5378780399.8352003</v>
      </c>
      <c r="EP152" s="4">
        <v>10535529.2855101</v>
      </c>
      <c r="EQ152" s="4">
        <v>2150861.9370329101</v>
      </c>
      <c r="ER152" s="4">
        <v>608.40330329688697</v>
      </c>
      <c r="ES152" s="4">
        <v>97065.404692905504</v>
      </c>
      <c r="ET152" s="4">
        <v>3790926.19290245</v>
      </c>
      <c r="EU152" s="4">
        <v>22065655320.203899</v>
      </c>
      <c r="EV152" s="4">
        <v>217404584608.17401</v>
      </c>
      <c r="EW152" s="4">
        <v>422795338.52773702</v>
      </c>
      <c r="EX152" s="4">
        <v>2962861903.5634799</v>
      </c>
      <c r="EY152" s="4">
        <v>0</v>
      </c>
      <c r="EZ152" s="4">
        <v>56326632.199234404</v>
      </c>
      <c r="FA152" s="4">
        <v>3556949.3297999902</v>
      </c>
      <c r="FB152" s="4">
        <v>7847189.6383939497</v>
      </c>
      <c r="FC152" s="4">
        <v>20331373.952000801</v>
      </c>
      <c r="FD152" s="4">
        <v>1233150941.2188399</v>
      </c>
      <c r="FE152" s="4">
        <v>53941027.529928602</v>
      </c>
      <c r="FF152" s="4">
        <v>134560844.12565899</v>
      </c>
      <c r="FG152" s="4">
        <v>123044.91884416901</v>
      </c>
      <c r="FH152" s="4">
        <v>3919325.1496886201</v>
      </c>
      <c r="FI152" s="4">
        <v>1374380.2348635199</v>
      </c>
      <c r="FJ152" s="4">
        <v>43652536.661127299</v>
      </c>
      <c r="FK152" s="4">
        <v>133347180.10996699</v>
      </c>
      <c r="FL152" s="4">
        <v>332047575.08630401</v>
      </c>
      <c r="FM152" s="4">
        <v>417827950.07409298</v>
      </c>
      <c r="FN152" s="4">
        <v>467375424.62711602</v>
      </c>
      <c r="FO152" s="4">
        <v>9454959.3292439394</v>
      </c>
      <c r="FP152" s="4">
        <v>1980710180.75701</v>
      </c>
      <c r="FQ152" s="4">
        <v>51601618.235972002</v>
      </c>
      <c r="FR152" s="4">
        <v>320108201.28135097</v>
      </c>
      <c r="FS152" s="4">
        <v>100588850.66129901</v>
      </c>
      <c r="FT152" s="4">
        <v>632637918.37851202</v>
      </c>
      <c r="FU152" s="4">
        <v>3994238450.8696599</v>
      </c>
      <c r="FV152" s="4">
        <v>4386345798.3826599</v>
      </c>
      <c r="FW152" s="4">
        <v>8778573317.9450798</v>
      </c>
      <c r="FX152" s="4">
        <v>24068565.283467699</v>
      </c>
      <c r="FY152" s="4">
        <v>27954810.307734001</v>
      </c>
      <c r="FZ152" s="4">
        <v>17792487.0230386</v>
      </c>
      <c r="GA152" s="4">
        <v>39681273.853816397</v>
      </c>
      <c r="GB152" s="4">
        <v>5324062.6794768702</v>
      </c>
      <c r="GC152" s="4">
        <v>11354562.1662621</v>
      </c>
      <c r="GD152" s="4">
        <v>30352754.4329172</v>
      </c>
      <c r="GE152" s="4">
        <v>2861445.5402790201</v>
      </c>
      <c r="GF152" s="4">
        <v>344838.640512274</v>
      </c>
      <c r="GG152" s="4">
        <v>22136859.004267599</v>
      </c>
      <c r="GH152" s="4">
        <v>32359366.7594878</v>
      </c>
      <c r="GI152" s="4">
        <v>286643.83024864702</v>
      </c>
      <c r="GJ152" s="4">
        <v>32158375.770527001</v>
      </c>
      <c r="GK152" s="4">
        <v>32049109.880473599</v>
      </c>
      <c r="GL152" s="4">
        <v>10845599.4037423</v>
      </c>
      <c r="GM152" s="4">
        <v>8135434.2386250999</v>
      </c>
      <c r="GN152" s="4">
        <v>1978705.5819935999</v>
      </c>
      <c r="GO152" s="4">
        <v>19056127.7387559</v>
      </c>
      <c r="GP152" s="4">
        <v>1539755.6028843201</v>
      </c>
      <c r="GQ152" s="4">
        <v>3008903.4581138999</v>
      </c>
      <c r="GR152" s="4">
        <v>2847351373.1356502</v>
      </c>
      <c r="GS152" s="4">
        <v>5150136277.4970903</v>
      </c>
      <c r="GT152" s="4">
        <v>396163987.97155601</v>
      </c>
      <c r="GU152" s="4">
        <v>126680747.981041</v>
      </c>
      <c r="GV152" s="4">
        <v>0</v>
      </c>
      <c r="GW152">
        <v>3575631.2380027501</v>
      </c>
      <c r="GX152">
        <v>3410039.6469912999</v>
      </c>
      <c r="GY152">
        <v>2340418.4089838201</v>
      </c>
      <c r="GZ152">
        <v>39404970.746142097</v>
      </c>
      <c r="HA152">
        <v>1566628.7678183799</v>
      </c>
      <c r="HB152">
        <v>131988.38502672399</v>
      </c>
      <c r="HC152">
        <v>240682.94767772901</v>
      </c>
      <c r="HD152">
        <v>5743828.9849537499</v>
      </c>
      <c r="HE152">
        <v>1928078.8078105799</v>
      </c>
      <c r="HF152">
        <v>844613.86903280695</v>
      </c>
      <c r="HG152">
        <v>3068054.86647298</v>
      </c>
      <c r="HH152">
        <v>651638.44988370105</v>
      </c>
      <c r="HI152">
        <v>3491718.2609498398</v>
      </c>
      <c r="HJ152">
        <v>2897338.4594139401</v>
      </c>
      <c r="HK152">
        <v>149461.998246762</v>
      </c>
      <c r="HL152">
        <v>0</v>
      </c>
      <c r="HM152">
        <v>0</v>
      </c>
      <c r="HN152">
        <v>3702989.61552358</v>
      </c>
      <c r="HO152">
        <v>4731975.6862897603</v>
      </c>
      <c r="HP152">
        <v>200951.00974325099</v>
      </c>
      <c r="HQ152">
        <v>284467.60164063697</v>
      </c>
      <c r="HR152">
        <v>2709282.1291387398</v>
      </c>
      <c r="HS152">
        <v>10878.8631430521</v>
      </c>
      <c r="HT152">
        <v>3464.09749040308</v>
      </c>
      <c r="HU152">
        <v>189044.45826333499</v>
      </c>
      <c r="HV152">
        <v>56911.993924345901</v>
      </c>
      <c r="HW152">
        <v>53742.807062836298</v>
      </c>
      <c r="HX152">
        <v>2423700.4824436698</v>
      </c>
      <c r="HY152">
        <v>1586344.2256348501</v>
      </c>
      <c r="HZ152">
        <v>332347.40635637997</v>
      </c>
      <c r="IA152">
        <v>700997.58706978196</v>
      </c>
      <c r="IB152">
        <v>2272044.1405606298</v>
      </c>
      <c r="IC152">
        <v>1736362.18846473</v>
      </c>
      <c r="ID152">
        <v>2123994.7040285999</v>
      </c>
      <c r="IE152">
        <v>4265073.3711056598</v>
      </c>
      <c r="IF152">
        <v>611849.64749519795</v>
      </c>
      <c r="IG152">
        <v>5792133.7111059697</v>
      </c>
      <c r="IH152">
        <v>756244.11345972598</v>
      </c>
      <c r="II152">
        <v>1602121.4832743399</v>
      </c>
      <c r="IJ152">
        <v>909149.52574808197</v>
      </c>
      <c r="IK152">
        <v>1449305.29712612</v>
      </c>
      <c r="IL152">
        <v>1099754.74578896</v>
      </c>
      <c r="IM152">
        <v>7791396.8947412102</v>
      </c>
      <c r="IN152">
        <v>8697285.2606778592</v>
      </c>
      <c r="IO152">
        <v>9074431.6229207292</v>
      </c>
      <c r="IP152">
        <v>5258166.2693732902</v>
      </c>
      <c r="IQ152">
        <v>4125688.8738891101</v>
      </c>
      <c r="IR152">
        <v>62499799.348895296</v>
      </c>
      <c r="IS152">
        <v>9998760.2838601992</v>
      </c>
      <c r="IT152">
        <v>2572757.3317138799</v>
      </c>
      <c r="IU152">
        <v>248198694.59349599</v>
      </c>
      <c r="IV152">
        <v>116035488.857152</v>
      </c>
      <c r="IW152">
        <v>58902307.668646403</v>
      </c>
      <c r="IX152">
        <v>24654177.470708702</v>
      </c>
      <c r="IY152">
        <v>74312271.090812206</v>
      </c>
      <c r="IZ152">
        <v>96576846.892512396</v>
      </c>
      <c r="JA152">
        <v>29808865.0751459</v>
      </c>
      <c r="JB152">
        <v>14565306.110412801</v>
      </c>
      <c r="JC152">
        <v>0</v>
      </c>
      <c r="JD152">
        <v>385700.88765158498</v>
      </c>
      <c r="JE152">
        <v>0</v>
      </c>
      <c r="JF152">
        <v>40763737.575178102</v>
      </c>
      <c r="JG152">
        <v>28455695.211364701</v>
      </c>
      <c r="JH152">
        <v>300796.95151974697</v>
      </c>
      <c r="JI152">
        <v>46.745036703095799</v>
      </c>
      <c r="JJ152">
        <v>5073.52666067274</v>
      </c>
      <c r="JK152">
        <v>203394087.33001199</v>
      </c>
      <c r="JL152">
        <v>8571.4705981826191</v>
      </c>
      <c r="JM152">
        <v>1147.0583661835101</v>
      </c>
      <c r="JN152">
        <v>1036655.55487837</v>
      </c>
      <c r="JO152">
        <v>5030200.1315570204</v>
      </c>
      <c r="JP152">
        <v>50327116.889776498</v>
      </c>
      <c r="JQ152">
        <v>2727879.9312616498</v>
      </c>
      <c r="JR152">
        <v>7205.8231002443999</v>
      </c>
      <c r="JS152">
        <v>4834767.0146934604</v>
      </c>
      <c r="JT152">
        <v>36182.694975368198</v>
      </c>
      <c r="JU152">
        <v>18631.680661697199</v>
      </c>
      <c r="JV152">
        <v>627566.32491207297</v>
      </c>
      <c r="JW152">
        <v>407125.90584992297</v>
      </c>
      <c r="JX152">
        <v>214781.24729383001</v>
      </c>
      <c r="JY152">
        <v>69026.385414889693</v>
      </c>
      <c r="JZ152">
        <v>25339.684019745</v>
      </c>
      <c r="KA152">
        <v>87213.041912754197</v>
      </c>
      <c r="KB152">
        <v>98631.352627744694</v>
      </c>
      <c r="KC152">
        <v>791580.55660208804</v>
      </c>
      <c r="KD152">
        <v>9770517.1263480298</v>
      </c>
      <c r="KE152">
        <v>0</v>
      </c>
      <c r="KF152">
        <v>138038.09183296599</v>
      </c>
      <c r="KG152">
        <v>2226867.1656827601</v>
      </c>
      <c r="KH152">
        <v>504719911.28562403</v>
      </c>
      <c r="KI152">
        <v>89120.261784026705</v>
      </c>
      <c r="KJ152">
        <v>999895.11353516998</v>
      </c>
      <c r="KK152">
        <v>460319.97596289503</v>
      </c>
      <c r="KL152">
        <v>156075.63413050599</v>
      </c>
      <c r="KM152">
        <v>8680.9479569772502</v>
      </c>
      <c r="KN152">
        <v>62334724.320760399</v>
      </c>
      <c r="KO152">
        <v>2940971.71823751</v>
      </c>
      <c r="KP152">
        <v>0</v>
      </c>
      <c r="KQ152">
        <v>4140306.2793074502</v>
      </c>
      <c r="KR152">
        <v>76479.944075752399</v>
      </c>
      <c r="KS152">
        <v>436834.44822615403</v>
      </c>
      <c r="KT152">
        <v>0</v>
      </c>
      <c r="KU152">
        <v>5538637.9650824396</v>
      </c>
      <c r="KV152">
        <v>5644580.6958737299</v>
      </c>
      <c r="KW152">
        <v>0</v>
      </c>
      <c r="KX152">
        <v>1923767.3067103699</v>
      </c>
      <c r="KY152">
        <v>0</v>
      </c>
      <c r="KZ152">
        <v>1747344.95623542</v>
      </c>
      <c r="LA152">
        <v>0</v>
      </c>
      <c r="LB152">
        <v>541278.03516864998</v>
      </c>
      <c r="LC152">
        <v>0</v>
      </c>
      <c r="LD152">
        <v>874697.63434492901</v>
      </c>
      <c r="LE152">
        <v>0</v>
      </c>
      <c r="LF152">
        <v>1241150.42857557</v>
      </c>
      <c r="LG152">
        <v>0</v>
      </c>
      <c r="LH152">
        <v>1677161.6094952601</v>
      </c>
      <c r="LI152">
        <v>71153147.903670505</v>
      </c>
      <c r="LJ152">
        <v>831133897.66780996</v>
      </c>
      <c r="LK152">
        <v>68912043.9930363</v>
      </c>
      <c r="LL152">
        <v>213876008.53787601</v>
      </c>
      <c r="LM152">
        <v>149794073.753984</v>
      </c>
      <c r="LN152">
        <v>141428123.107151</v>
      </c>
      <c r="LO152">
        <v>1161419971.77178</v>
      </c>
      <c r="LP152">
        <v>244740009.080266</v>
      </c>
      <c r="LQ152">
        <v>159932067.15849999</v>
      </c>
      <c r="LR152">
        <v>1333802.6911265301</v>
      </c>
      <c r="LS152">
        <v>0</v>
      </c>
      <c r="LT152">
        <v>3383625.1122357398</v>
      </c>
      <c r="LU152">
        <v>3062289.45399155</v>
      </c>
      <c r="LV152">
        <v>425739.88671668002</v>
      </c>
      <c r="LW152">
        <v>1008281.01237658</v>
      </c>
      <c r="LX152">
        <v>57739.2404966248</v>
      </c>
      <c r="LY152">
        <v>1552082.96198801</v>
      </c>
      <c r="LZ152">
        <v>129777.469056824</v>
      </c>
      <c r="MA152">
        <v>7481.33479730818</v>
      </c>
      <c r="MB152">
        <v>207.052522513534</v>
      </c>
      <c r="MC152">
        <v>991.30923724275794</v>
      </c>
      <c r="MD152">
        <v>36883.662627794802</v>
      </c>
      <c r="ME152">
        <v>52061.547118126902</v>
      </c>
      <c r="MF152">
        <v>1363096.19237848</v>
      </c>
      <c r="MG152">
        <v>6271333.3608036498</v>
      </c>
      <c r="MH152">
        <v>3087.9675348188598</v>
      </c>
      <c r="MI152">
        <v>14063.373521293301</v>
      </c>
      <c r="MJ152">
        <v>52718.089241508998</v>
      </c>
      <c r="MK152">
        <v>4299.0643563886997</v>
      </c>
      <c r="ML152">
        <v>162452.603688442</v>
      </c>
      <c r="MM152">
        <v>9332137.5624104198</v>
      </c>
      <c r="MN152">
        <v>350107.503158846</v>
      </c>
      <c r="MO152">
        <v>3506245.8603338702</v>
      </c>
      <c r="MP152">
        <v>713872010.89154196</v>
      </c>
      <c r="MQ152">
        <v>0</v>
      </c>
      <c r="MR152">
        <v>16080513.015996801</v>
      </c>
      <c r="MS152">
        <v>404804.75662191201</v>
      </c>
      <c r="MT152">
        <v>13099305.489813101</v>
      </c>
      <c r="MU152">
        <v>13722778.0608161</v>
      </c>
      <c r="MV152">
        <v>332824344.04984301</v>
      </c>
      <c r="MW152">
        <v>18992785.895672001</v>
      </c>
      <c r="MX152">
        <v>66032210.059224598</v>
      </c>
      <c r="MY152">
        <v>835784.701935085</v>
      </c>
      <c r="MZ152">
        <v>6910882.1169479899</v>
      </c>
      <c r="NA152">
        <v>1357821.1663806899</v>
      </c>
      <c r="NB152">
        <v>40109143.814880297</v>
      </c>
      <c r="NC152">
        <v>21103563.548952099</v>
      </c>
      <c r="ND152">
        <v>37262854.0008661</v>
      </c>
      <c r="NE152">
        <v>41198411.372680701</v>
      </c>
      <c r="NF152">
        <v>51898518.226246901</v>
      </c>
      <c r="NG152">
        <v>15909234.103309</v>
      </c>
      <c r="NH152">
        <v>128033683.922493</v>
      </c>
      <c r="NI152">
        <v>11801242.739073601</v>
      </c>
      <c r="NJ152">
        <v>93105652.517279699</v>
      </c>
      <c r="NK152">
        <v>33629333.202511199</v>
      </c>
      <c r="NL152">
        <v>68802347.031650603</v>
      </c>
      <c r="NM152">
        <v>615705175.16865396</v>
      </c>
      <c r="NN152">
        <v>105127261.328987</v>
      </c>
      <c r="NO152">
        <v>440110247.62749898</v>
      </c>
      <c r="NP152">
        <v>1498995.62221085</v>
      </c>
      <c r="NQ152">
        <v>1537132.7670680501</v>
      </c>
      <c r="NR152">
        <v>429949.81553703302</v>
      </c>
      <c r="NS152">
        <v>764884.50320859801</v>
      </c>
      <c r="NT152">
        <v>272749.84204658901</v>
      </c>
      <c r="NU152">
        <v>371766.49385889602</v>
      </c>
      <c r="NV152">
        <v>762600.68775444594</v>
      </c>
      <c r="NW152">
        <v>108293.792721998</v>
      </c>
      <c r="NX152">
        <v>14335.2435006261</v>
      </c>
      <c r="NY152">
        <v>501567.73730476602</v>
      </c>
      <c r="NZ152">
        <v>874263.28473912901</v>
      </c>
      <c r="OA152">
        <v>129858.564487811</v>
      </c>
      <c r="OB152">
        <v>5574715.58462267</v>
      </c>
      <c r="OC152">
        <v>10345078.8773383</v>
      </c>
      <c r="OD152">
        <v>4713117.4216078501</v>
      </c>
      <c r="OE152">
        <v>2352596.0674949898</v>
      </c>
      <c r="OF152">
        <v>1430958.34355464</v>
      </c>
      <c r="OG152">
        <v>2333757.5336484201</v>
      </c>
      <c r="OH152">
        <v>633778.08239101199</v>
      </c>
      <c r="OI152">
        <v>813225.20268080197</v>
      </c>
      <c r="OJ152">
        <v>41383323.0876702</v>
      </c>
      <c r="OK152">
        <v>97909926.053926095</v>
      </c>
      <c r="OL152">
        <v>42769540.655989602</v>
      </c>
      <c r="OM152">
        <v>68656871.990366995</v>
      </c>
      <c r="ON152">
        <v>0</v>
      </c>
    </row>
    <row r="153" spans="1:404" x14ac:dyDescent="0.25">
      <c r="A153" t="s">
        <v>5</v>
      </c>
      <c r="B153">
        <v>149</v>
      </c>
      <c r="C153" t="s">
        <v>339</v>
      </c>
      <c r="D153" t="s">
        <v>340</v>
      </c>
      <c r="E153" s="4">
        <v>75545.709210282599</v>
      </c>
      <c r="F153" s="4">
        <v>8602392.6554733403</v>
      </c>
      <c r="G153" s="4">
        <v>2712163.49408367</v>
      </c>
      <c r="H153" s="4">
        <v>63379035.3908289</v>
      </c>
      <c r="I153" s="4">
        <v>2088308.9435032899</v>
      </c>
      <c r="J153" s="4">
        <v>81901.777063721995</v>
      </c>
      <c r="K153" s="4">
        <v>25462.052511692102</v>
      </c>
      <c r="L153" s="4">
        <v>4153469.5509055299</v>
      </c>
      <c r="M153" s="4">
        <v>973942.94228658394</v>
      </c>
      <c r="N153" s="4">
        <v>1916316.45689239</v>
      </c>
      <c r="O153" s="4">
        <v>10509406.0037071</v>
      </c>
      <c r="P153" s="4">
        <v>3336442.3483396699</v>
      </c>
      <c r="Q153" s="4">
        <v>1110825.2081291501</v>
      </c>
      <c r="R153" s="4">
        <v>7770182.4640698005</v>
      </c>
      <c r="S153" s="4">
        <v>2488.12209787762</v>
      </c>
      <c r="T153" s="4">
        <v>0</v>
      </c>
      <c r="U153" s="4">
        <v>0</v>
      </c>
      <c r="V153" s="4">
        <v>5932064.18230798</v>
      </c>
      <c r="W153" s="4">
        <v>2257096.2558818101</v>
      </c>
      <c r="X153" s="28">
        <v>40540.521967152097</v>
      </c>
      <c r="Y153" s="28">
        <v>32119.9487869779</v>
      </c>
      <c r="Z153" s="28">
        <v>10628780.2459014</v>
      </c>
      <c r="AA153" s="28">
        <v>485.482429047214</v>
      </c>
      <c r="AB153" s="28">
        <v>18314.2192075085</v>
      </c>
      <c r="AC153" s="28">
        <v>136485.52637993699</v>
      </c>
      <c r="AD153" s="28">
        <v>258391.38514535801</v>
      </c>
      <c r="AE153" s="28">
        <v>10047.1855962626</v>
      </c>
      <c r="AF153" s="28">
        <v>293532.44143357</v>
      </c>
      <c r="AG153" s="28">
        <v>821458.42832146795</v>
      </c>
      <c r="AH153" s="28">
        <v>7514.6646906934202</v>
      </c>
      <c r="AI153" s="28">
        <v>9646.5298255049001</v>
      </c>
      <c r="AJ153" s="28">
        <v>745.83146768028405</v>
      </c>
      <c r="AK153" s="28">
        <v>2302.1162343157898</v>
      </c>
      <c r="AL153" s="28">
        <v>15618.225966920099</v>
      </c>
      <c r="AM153" s="28">
        <v>161.809227855508</v>
      </c>
      <c r="AN153" s="28">
        <v>2730.0870676721302</v>
      </c>
      <c r="AO153" s="28">
        <v>14518.870684011399</v>
      </c>
      <c r="AP153" s="28">
        <v>15894.329489190901</v>
      </c>
      <c r="AQ153" s="28">
        <v>2209.6912271084998</v>
      </c>
      <c r="AR153" s="4">
        <v>30943.362313590202</v>
      </c>
      <c r="AS153" s="4">
        <v>39921.181150517099</v>
      </c>
      <c r="AT153" s="4">
        <v>479471.11294975801</v>
      </c>
      <c r="AU153" s="4">
        <v>9209861.9785605799</v>
      </c>
      <c r="AV153" s="4">
        <v>20931307.107224301</v>
      </c>
      <c r="AW153" s="4">
        <v>25639773.462825298</v>
      </c>
      <c r="AX153" s="4">
        <v>24149672.4568245</v>
      </c>
      <c r="AY153" s="4">
        <v>1764062.4396824599</v>
      </c>
      <c r="AZ153" s="4">
        <v>59856888.151096702</v>
      </c>
      <c r="BA153" s="4">
        <v>276535.45133913099</v>
      </c>
      <c r="BB153" s="4">
        <v>3878984.04861642</v>
      </c>
      <c r="BC153" s="4">
        <v>240561246.552102</v>
      </c>
      <c r="BD153" s="4">
        <v>23422152.975346498</v>
      </c>
      <c r="BE153" s="4">
        <v>57148573.940367803</v>
      </c>
      <c r="BF153" s="4">
        <v>28235195.820794001</v>
      </c>
      <c r="BG153" s="4">
        <v>26658954.294472702</v>
      </c>
      <c r="BH153" s="4">
        <v>40797389.166503303</v>
      </c>
      <c r="BI153" s="4">
        <v>12943863.870903401</v>
      </c>
      <c r="BJ153" s="4">
        <v>11206958.702791501</v>
      </c>
      <c r="BK153" s="4">
        <v>0</v>
      </c>
      <c r="BL153" s="4">
        <v>393365.709975634</v>
      </c>
      <c r="BM153" s="4">
        <v>0</v>
      </c>
      <c r="BN153" s="4">
        <v>11163451.619385799</v>
      </c>
      <c r="BO153" s="4">
        <v>20343105.0210898</v>
      </c>
      <c r="BP153" s="4">
        <v>706302.324066867</v>
      </c>
      <c r="BQ153" s="4">
        <v>0</v>
      </c>
      <c r="BR153" s="4">
        <v>4150.4747367024102</v>
      </c>
      <c r="BS153" s="4">
        <v>23412723.8962139</v>
      </c>
      <c r="BT153" s="4">
        <v>2014.9244505562699</v>
      </c>
      <c r="BU153" s="4">
        <v>98.506057114936297</v>
      </c>
      <c r="BV153" s="4">
        <v>261839.07160462099</v>
      </c>
      <c r="BW153" s="4">
        <v>220444.17009749799</v>
      </c>
      <c r="BX153" s="4">
        <v>9102373.7293519508</v>
      </c>
      <c r="BY153" s="4">
        <v>210429.07859322199</v>
      </c>
      <c r="BZ153" s="4">
        <v>2339.8922800473101</v>
      </c>
      <c r="CA153" s="4">
        <v>594227.41440794198</v>
      </c>
      <c r="CB153" s="4">
        <v>11047.709433956799</v>
      </c>
      <c r="CC153" s="4">
        <v>24.4758370595735</v>
      </c>
      <c r="CD153" s="4">
        <v>73936.437685475496</v>
      </c>
      <c r="CE153" s="4">
        <v>19813.201533888601</v>
      </c>
      <c r="CF153" s="4">
        <v>27861.186123207601</v>
      </c>
      <c r="CG153" s="4">
        <v>55810.917640237101</v>
      </c>
      <c r="CH153" s="4">
        <v>5322.3058963854201</v>
      </c>
      <c r="CI153" s="4">
        <v>1589.0153090377801</v>
      </c>
      <c r="CJ153" s="4">
        <v>11888.432378186501</v>
      </c>
      <c r="CK153" s="4">
        <v>144511.404800958</v>
      </c>
      <c r="CL153" s="4">
        <v>21531377.373066999</v>
      </c>
      <c r="CM153" s="4">
        <v>0</v>
      </c>
      <c r="CN153" s="4">
        <v>288744.27589997102</v>
      </c>
      <c r="CO153" s="4">
        <v>1303771.5790220301</v>
      </c>
      <c r="CP153" s="4">
        <v>52660672.658474997</v>
      </c>
      <c r="CQ153" s="4">
        <v>14357.259630471</v>
      </c>
      <c r="CR153" s="4">
        <v>34209.862440983401</v>
      </c>
      <c r="CS153" s="4">
        <v>629267.06731970201</v>
      </c>
      <c r="CT153" s="4">
        <v>201220.156154595</v>
      </c>
      <c r="CU153" s="4">
        <v>148562.33633298599</v>
      </c>
      <c r="CV153" s="4">
        <v>10635459.688877599</v>
      </c>
      <c r="CW153" s="4">
        <v>450427.290345655</v>
      </c>
      <c r="CX153" s="4">
        <v>0</v>
      </c>
      <c r="CY153" s="4">
        <v>3757973.0341801499</v>
      </c>
      <c r="CZ153" s="4">
        <v>148777.75315511099</v>
      </c>
      <c r="DA153" s="4">
        <v>1132368.70088362</v>
      </c>
      <c r="DB153" s="4">
        <v>0</v>
      </c>
      <c r="DC153" s="4">
        <v>5649946.2469635196</v>
      </c>
      <c r="DD153" s="4">
        <v>754865.23222843499</v>
      </c>
      <c r="DE153" s="4">
        <v>0</v>
      </c>
      <c r="DF153" s="4">
        <v>211742.920616477</v>
      </c>
      <c r="DG153" s="4">
        <v>0</v>
      </c>
      <c r="DH153" s="4">
        <v>315249.02934303001</v>
      </c>
      <c r="DI153" s="4">
        <v>0</v>
      </c>
      <c r="DJ153" s="4">
        <v>34965.316160583599</v>
      </c>
      <c r="DK153" s="4">
        <v>0</v>
      </c>
      <c r="DL153" s="4">
        <v>152653.950564673</v>
      </c>
      <c r="DM153" s="4">
        <v>0</v>
      </c>
      <c r="DN153" s="4">
        <v>176628.24196315199</v>
      </c>
      <c r="DO153" s="4">
        <v>0</v>
      </c>
      <c r="DP153" s="4">
        <v>416283.12336795602</v>
      </c>
      <c r="DQ153" s="4">
        <v>23626929.539534099</v>
      </c>
      <c r="DR153" s="4">
        <v>49563809.099114798</v>
      </c>
      <c r="DS153" s="4">
        <v>6776595.2423016103</v>
      </c>
      <c r="DT153" s="4">
        <v>17009201.498758499</v>
      </c>
      <c r="DU153" s="4">
        <v>25189669.7687672</v>
      </c>
      <c r="DV153" s="4">
        <v>18561917.945657801</v>
      </c>
      <c r="DW153" s="4">
        <v>109735041.369618</v>
      </c>
      <c r="DX153" s="4">
        <v>13627368.300040601</v>
      </c>
      <c r="DY153" s="4">
        <v>45382324.792591803</v>
      </c>
      <c r="DZ153" s="4">
        <v>739051.45913232304</v>
      </c>
      <c r="EA153" s="4">
        <v>0</v>
      </c>
      <c r="EB153" s="4">
        <v>13418934.697987</v>
      </c>
      <c r="EC153" s="4">
        <v>8457044.7335526496</v>
      </c>
      <c r="ED153" s="4">
        <v>762926.10420375702</v>
      </c>
      <c r="EE153" s="4">
        <v>2685724.5575898201</v>
      </c>
      <c r="EF153" s="4">
        <v>971175.81301778101</v>
      </c>
      <c r="EG153" s="4">
        <v>790365.47717573796</v>
      </c>
      <c r="EH153" s="4">
        <v>1541884.7308380301</v>
      </c>
      <c r="EI153" s="4">
        <v>542244.92662026605</v>
      </c>
      <c r="EJ153" s="4">
        <v>2031.7186536632901</v>
      </c>
      <c r="EK153" s="4">
        <v>48.102467176354097</v>
      </c>
      <c r="EL153" s="4">
        <v>239823.15864558099</v>
      </c>
      <c r="EM153" s="4">
        <v>562184.26543485303</v>
      </c>
      <c r="EN153" s="4">
        <v>3438984.6003051102</v>
      </c>
      <c r="EO153" s="4">
        <v>16502707.4536737</v>
      </c>
      <c r="EP153" s="4">
        <v>5691.4972742662003</v>
      </c>
      <c r="EQ153" s="4">
        <v>1778.9038277709501</v>
      </c>
      <c r="ER153" s="4">
        <v>36.015559400128097</v>
      </c>
      <c r="ES153" s="4">
        <v>366.045169957452</v>
      </c>
      <c r="ET153" s="4">
        <v>4852.1458497069698</v>
      </c>
      <c r="EU153" s="4">
        <v>48463844.901649699</v>
      </c>
      <c r="EV153" s="4">
        <v>11318428.9979377</v>
      </c>
      <c r="EW153" s="4">
        <v>8675697817.0425892</v>
      </c>
      <c r="EX153" s="4">
        <v>230825937.399243</v>
      </c>
      <c r="EY153" s="4">
        <v>0</v>
      </c>
      <c r="EZ153" s="4">
        <v>13503612.647634599</v>
      </c>
      <c r="FA153" s="4">
        <v>593194.41714269202</v>
      </c>
      <c r="FB153" s="4">
        <v>651894.06870600302</v>
      </c>
      <c r="FC153" s="4">
        <v>67825.476305284101</v>
      </c>
      <c r="FD153" s="4">
        <v>209479568.05944499</v>
      </c>
      <c r="FE153" s="4">
        <v>2336156.3603294501</v>
      </c>
      <c r="FF153" s="4">
        <v>9261352.7987502404</v>
      </c>
      <c r="FG153" s="4">
        <v>7525.7711168984697</v>
      </c>
      <c r="FH153" s="4">
        <v>1148077.97909178</v>
      </c>
      <c r="FI153" s="4">
        <v>344244.62812978198</v>
      </c>
      <c r="FJ153" s="4">
        <v>2694553.8394406601</v>
      </c>
      <c r="FK153" s="4">
        <v>12635674.0808238</v>
      </c>
      <c r="FL153" s="4">
        <v>9774251.3380114194</v>
      </c>
      <c r="FM153" s="4">
        <v>27690983.0503361</v>
      </c>
      <c r="FN153" s="4">
        <v>32782843.1987909</v>
      </c>
      <c r="FO153" s="4">
        <v>3413865.0290746</v>
      </c>
      <c r="FP153" s="4">
        <v>391263678.81802601</v>
      </c>
      <c r="FQ153" s="4">
        <v>1980858.4011732601</v>
      </c>
      <c r="FR153" s="4">
        <v>19045092.301743399</v>
      </c>
      <c r="FS153" s="4">
        <v>21251547.080356799</v>
      </c>
      <c r="FT153" s="4">
        <v>53034109.206345297</v>
      </c>
      <c r="FU153" s="4">
        <v>378811959.95290202</v>
      </c>
      <c r="FV153" s="4">
        <v>425351763.02469599</v>
      </c>
      <c r="FW153" s="4">
        <v>671420699.86052096</v>
      </c>
      <c r="FX153" s="4">
        <v>1483544.29519396</v>
      </c>
      <c r="FY153" s="4">
        <v>1913976.1499648499</v>
      </c>
      <c r="FZ153" s="4">
        <v>1654381.6420261301</v>
      </c>
      <c r="GA153" s="4">
        <v>5217941.40944074</v>
      </c>
      <c r="GB153" s="4">
        <v>283155.77319066098</v>
      </c>
      <c r="GC153" s="4">
        <v>985586.03486480704</v>
      </c>
      <c r="GD153" s="4">
        <v>2191350.5326954001</v>
      </c>
      <c r="GE153" s="4">
        <v>635102.599828979</v>
      </c>
      <c r="GF153" s="4">
        <v>62210.580954363802</v>
      </c>
      <c r="GG153" s="4">
        <v>3869191.24324458</v>
      </c>
      <c r="GH153" s="4">
        <v>4417093.902605</v>
      </c>
      <c r="GI153" s="4">
        <v>9588.4201642078096</v>
      </c>
      <c r="GJ153" s="4">
        <v>2036142.02703598</v>
      </c>
      <c r="GK153" s="4">
        <v>3480953.4639375401</v>
      </c>
      <c r="GL153" s="4">
        <v>4635468.1932275305</v>
      </c>
      <c r="GM153" s="4">
        <v>2589080.52166969</v>
      </c>
      <c r="GN153" s="4">
        <v>338187.70257226803</v>
      </c>
      <c r="GO153" s="4">
        <v>3943366.7061455902</v>
      </c>
      <c r="GP153" s="4">
        <v>383770.12838021503</v>
      </c>
      <c r="GQ153" s="4">
        <v>646182.36875924305</v>
      </c>
      <c r="GR153" s="4">
        <v>111376571.289527</v>
      </c>
      <c r="GS153" s="4">
        <v>284907576.83606601</v>
      </c>
      <c r="GT153" s="4">
        <v>85357226.431703806</v>
      </c>
      <c r="GU153" s="4">
        <v>3075570.2045419598</v>
      </c>
      <c r="GV153" s="4">
        <v>0</v>
      </c>
      <c r="GW153">
        <v>243619.03269640601</v>
      </c>
      <c r="GX153">
        <v>346422.79084636702</v>
      </c>
      <c r="GY153">
        <v>172371.12047403099</v>
      </c>
      <c r="GZ153">
        <v>6716472.9262491297</v>
      </c>
      <c r="HA153">
        <v>117006.783111271</v>
      </c>
      <c r="HB153">
        <v>26999.568994526599</v>
      </c>
      <c r="HC153">
        <v>16419.835985314901</v>
      </c>
      <c r="HD153">
        <v>571712.16984035901</v>
      </c>
      <c r="HE153">
        <v>240289.146123032</v>
      </c>
      <c r="HF153">
        <v>98547.310910658998</v>
      </c>
      <c r="HG153">
        <v>312358.54373690899</v>
      </c>
      <c r="HH153">
        <v>86953.586571432301</v>
      </c>
      <c r="HI153">
        <v>359804.32447875501</v>
      </c>
      <c r="HJ153">
        <v>257385.126390202</v>
      </c>
      <c r="HK153">
        <v>10885.077205231801</v>
      </c>
      <c r="HL153">
        <v>0</v>
      </c>
      <c r="HM153">
        <v>0</v>
      </c>
      <c r="HN153">
        <v>261117.87071040599</v>
      </c>
      <c r="HO153">
        <v>358206.58199411002</v>
      </c>
      <c r="HP153">
        <v>15943.412153379</v>
      </c>
      <c r="HQ153">
        <v>23776.334863782398</v>
      </c>
      <c r="HR153">
        <v>235515.13413560201</v>
      </c>
      <c r="HS153">
        <v>836.07846050455498</v>
      </c>
      <c r="HT153">
        <v>315.35280175650001</v>
      </c>
      <c r="HU153">
        <v>14536.8123010941</v>
      </c>
      <c r="HV153">
        <v>6179.8521489513896</v>
      </c>
      <c r="HW153">
        <v>841.62997201780604</v>
      </c>
      <c r="HX153">
        <v>179369.438282446</v>
      </c>
      <c r="HY153">
        <v>117796.220354506</v>
      </c>
      <c r="HZ153">
        <v>24910.0834697471</v>
      </c>
      <c r="IA153">
        <v>29673.23130929</v>
      </c>
      <c r="IB153">
        <v>166489.02384862999</v>
      </c>
      <c r="IC153">
        <v>119885.307447771</v>
      </c>
      <c r="ID153">
        <v>219868.383798453</v>
      </c>
      <c r="IE153">
        <v>152242.85256067599</v>
      </c>
      <c r="IF153">
        <v>31475.166824639899</v>
      </c>
      <c r="IG153">
        <v>269612.79089037701</v>
      </c>
      <c r="IH153">
        <v>44831.116270370097</v>
      </c>
      <c r="II153">
        <v>69905.571749390598</v>
      </c>
      <c r="IJ153">
        <v>56907.815302522104</v>
      </c>
      <c r="IK153">
        <v>128922.908174404</v>
      </c>
      <c r="IL153">
        <v>68135.271913279299</v>
      </c>
      <c r="IM153">
        <v>732208.690431408</v>
      </c>
      <c r="IN153">
        <v>1638566.0831704901</v>
      </c>
      <c r="IO153">
        <v>902960.79417846794</v>
      </c>
      <c r="IP153">
        <v>641997.61519090401</v>
      </c>
      <c r="IQ153">
        <v>425977.37565616501</v>
      </c>
      <c r="IR153">
        <v>7469044.16036746</v>
      </c>
      <c r="IS153">
        <v>649506.07605280704</v>
      </c>
      <c r="IT153">
        <v>296941.85954317002</v>
      </c>
      <c r="IU153">
        <v>40938472.397204503</v>
      </c>
      <c r="IV153">
        <v>13152053.3354309</v>
      </c>
      <c r="IW153">
        <v>6818553.5278393403</v>
      </c>
      <c r="IX153">
        <v>3971402.8929938199</v>
      </c>
      <c r="IY153">
        <v>7879367.5838299701</v>
      </c>
      <c r="IZ153">
        <v>12286716.1473049</v>
      </c>
      <c r="JA153">
        <v>4005611.1897421801</v>
      </c>
      <c r="JB153">
        <v>849879.46574672195</v>
      </c>
      <c r="JC153">
        <v>0</v>
      </c>
      <c r="JD153">
        <v>26452.1562063159</v>
      </c>
      <c r="JE153">
        <v>0</v>
      </c>
      <c r="JF153">
        <v>2812018.1605928298</v>
      </c>
      <c r="JG153">
        <v>2044694.5085400001</v>
      </c>
      <c r="JH153">
        <v>25541.590614883</v>
      </c>
      <c r="JI153">
        <v>2.3707425304329499</v>
      </c>
      <c r="JJ153">
        <v>369.52861645453601</v>
      </c>
      <c r="JK153">
        <v>4641090.8146892404</v>
      </c>
      <c r="JL153">
        <v>1022.80604749502</v>
      </c>
      <c r="JM153">
        <v>66.337572777358005</v>
      </c>
      <c r="JN153">
        <v>42395.856773084401</v>
      </c>
      <c r="JO153">
        <v>246041.98108559201</v>
      </c>
      <c r="JP153">
        <v>1285539.52207941</v>
      </c>
      <c r="JQ153">
        <v>84405.697810775397</v>
      </c>
      <c r="JR153">
        <v>321.26931709517601</v>
      </c>
      <c r="JS153">
        <v>183757.446245414</v>
      </c>
      <c r="JT153">
        <v>1538.0262570504599</v>
      </c>
      <c r="JU153">
        <v>448.182308704077</v>
      </c>
      <c r="JV153">
        <v>18154.9635295015</v>
      </c>
      <c r="JW153">
        <v>4392.6341263730301</v>
      </c>
      <c r="JX153">
        <v>9279.0476191527105</v>
      </c>
      <c r="JY153">
        <v>3026.2148521670701</v>
      </c>
      <c r="JZ153">
        <v>808.53177579301405</v>
      </c>
      <c r="KA153">
        <v>2464.6181739456702</v>
      </c>
      <c r="KB153">
        <v>3397.1109832063398</v>
      </c>
      <c r="KC153">
        <v>157565.452549412</v>
      </c>
      <c r="KD153">
        <v>402443.88707645901</v>
      </c>
      <c r="KE153">
        <v>0</v>
      </c>
      <c r="KF153">
        <v>13647.4676893654</v>
      </c>
      <c r="KG153">
        <v>114721.188009673</v>
      </c>
      <c r="KH153">
        <v>21599375.282878201</v>
      </c>
      <c r="KI153">
        <v>6375.9601978369701</v>
      </c>
      <c r="KJ153">
        <v>57690.129496751397</v>
      </c>
      <c r="KK153">
        <v>24732.361826781402</v>
      </c>
      <c r="KL153">
        <v>7453.1161730823096</v>
      </c>
      <c r="KM153">
        <v>631.44632454219004</v>
      </c>
      <c r="KN153">
        <v>3609646.9819790199</v>
      </c>
      <c r="KO153">
        <v>411964.57843886397</v>
      </c>
      <c r="KP153">
        <v>0</v>
      </c>
      <c r="KQ153">
        <v>709070.07668963796</v>
      </c>
      <c r="KR153">
        <v>8304.2043217946903</v>
      </c>
      <c r="KS153">
        <v>37366.103711382602</v>
      </c>
      <c r="KT153">
        <v>0</v>
      </c>
      <c r="KU153">
        <v>648515.09947247198</v>
      </c>
      <c r="KV153">
        <v>376102.55739931</v>
      </c>
      <c r="KW153">
        <v>0</v>
      </c>
      <c r="KX153">
        <v>125860.63941611</v>
      </c>
      <c r="KY153">
        <v>0</v>
      </c>
      <c r="KZ153">
        <v>126080.717216335</v>
      </c>
      <c r="LA153">
        <v>0</v>
      </c>
      <c r="LB153">
        <v>37854.140156185502</v>
      </c>
      <c r="LC153">
        <v>0</v>
      </c>
      <c r="LD153">
        <v>75001.118780279998</v>
      </c>
      <c r="LE153">
        <v>0</v>
      </c>
      <c r="LF153">
        <v>130865.421901753</v>
      </c>
      <c r="LG153">
        <v>0</v>
      </c>
      <c r="LH153">
        <v>120737.408141647</v>
      </c>
      <c r="LI153">
        <v>5504315.18072078</v>
      </c>
      <c r="LJ153">
        <v>58778582.691456601</v>
      </c>
      <c r="LK153">
        <v>4474743.4665078698</v>
      </c>
      <c r="LL153">
        <v>14664495.8462623</v>
      </c>
      <c r="LM153">
        <v>13104366.9196788</v>
      </c>
      <c r="LN153">
        <v>12085906.4862727</v>
      </c>
      <c r="LO153">
        <v>74133752.368483201</v>
      </c>
      <c r="LP153">
        <v>14789765.1126853</v>
      </c>
      <c r="LQ153">
        <v>11267813.5222516</v>
      </c>
      <c r="LR153">
        <v>106417.200410285</v>
      </c>
      <c r="LS153">
        <v>0</v>
      </c>
      <c r="LT153">
        <v>246507.19505246301</v>
      </c>
      <c r="LU153">
        <v>210726.820687108</v>
      </c>
      <c r="LV153">
        <v>34373.431294963601</v>
      </c>
      <c r="LW153">
        <v>72657.440012789404</v>
      </c>
      <c r="LX153">
        <v>4212.8080735026397</v>
      </c>
      <c r="LY153">
        <v>79615.132414295294</v>
      </c>
      <c r="LZ153">
        <v>9789.2200146222003</v>
      </c>
      <c r="MA153">
        <v>690.57526575575002</v>
      </c>
      <c r="MB153">
        <v>13.532253796693199</v>
      </c>
      <c r="MC153">
        <v>70.797053164857502</v>
      </c>
      <c r="MD153">
        <v>2514.51599320785</v>
      </c>
      <c r="ME153">
        <v>4335.3195049289598</v>
      </c>
      <c r="MF153">
        <v>100700.99096437699</v>
      </c>
      <c r="MG153">
        <v>463045.44874933898</v>
      </c>
      <c r="MH153">
        <v>213.212991282015</v>
      </c>
      <c r="MI153">
        <v>734.83903150007495</v>
      </c>
      <c r="MJ153">
        <v>4633.0325609848096</v>
      </c>
      <c r="MK153">
        <v>309.23011216021399</v>
      </c>
      <c r="ML153">
        <v>11828.607108482</v>
      </c>
      <c r="MM153">
        <v>596455.57274469803</v>
      </c>
      <c r="MN153">
        <v>27951.992696881702</v>
      </c>
      <c r="MO153">
        <v>253265.574860461</v>
      </c>
      <c r="MP153">
        <v>50357570.002792701</v>
      </c>
      <c r="MQ153">
        <v>0</v>
      </c>
      <c r="MR153">
        <v>1133282.0793298199</v>
      </c>
      <c r="MS153">
        <v>31423.439123593598</v>
      </c>
      <c r="MT153">
        <v>907744.74512705195</v>
      </c>
      <c r="MU153">
        <v>1078602.6981309899</v>
      </c>
      <c r="MV153">
        <v>44860639.643004701</v>
      </c>
      <c r="MW153">
        <v>879019.39767687803</v>
      </c>
      <c r="MX153">
        <v>3468470.0789706199</v>
      </c>
      <c r="MY153">
        <v>37152.431069360799</v>
      </c>
      <c r="MZ153">
        <v>528311.15653220098</v>
      </c>
      <c r="NA153">
        <v>98707.561107672693</v>
      </c>
      <c r="NB153">
        <v>2400792.9666695702</v>
      </c>
      <c r="NC153">
        <v>1291451.0067946999</v>
      </c>
      <c r="ND153">
        <v>2507539.2430318701</v>
      </c>
      <c r="NE153">
        <v>3143165.58453188</v>
      </c>
      <c r="NF153">
        <v>4181528.0866437899</v>
      </c>
      <c r="NG153">
        <v>1387989.4076406399</v>
      </c>
      <c r="NH153">
        <v>12304802.7514694</v>
      </c>
      <c r="NI153">
        <v>906301.82328974595</v>
      </c>
      <c r="NJ153">
        <v>7771246.0782123096</v>
      </c>
      <c r="NK153">
        <v>2755685.4192473399</v>
      </c>
      <c r="NL153">
        <v>5342221.0056096604</v>
      </c>
      <c r="NM153">
        <v>46357943.365315303</v>
      </c>
      <c r="NN153">
        <v>8534153.9392522294</v>
      </c>
      <c r="NO153">
        <v>29470582.784956299</v>
      </c>
      <c r="NP153">
        <v>134306.06358748901</v>
      </c>
      <c r="NQ153">
        <v>139044.27890332</v>
      </c>
      <c r="NR153">
        <v>46216.4095372679</v>
      </c>
      <c r="NS153">
        <v>198580.31128493999</v>
      </c>
      <c r="NT153">
        <v>24516.3588805285</v>
      </c>
      <c r="NU153">
        <v>42328.330083287801</v>
      </c>
      <c r="NV153">
        <v>113603.330953172</v>
      </c>
      <c r="NW153">
        <v>25421.5454035072</v>
      </c>
      <c r="NX153">
        <v>2747.2677845389198</v>
      </c>
      <c r="NY153">
        <v>160846.337821158</v>
      </c>
      <c r="NZ153">
        <v>226736.01574947801</v>
      </c>
      <c r="OA153">
        <v>11124.740119296201</v>
      </c>
      <c r="OB153">
        <v>622658.269562701</v>
      </c>
      <c r="OC153">
        <v>1094717.0529767701</v>
      </c>
      <c r="OD153">
        <v>488435.33847377502</v>
      </c>
      <c r="OE153">
        <v>256571.99071778101</v>
      </c>
      <c r="OF153">
        <v>121367.757259659</v>
      </c>
      <c r="OG153">
        <v>347180.64961311198</v>
      </c>
      <c r="OH153">
        <v>57791.744139029302</v>
      </c>
      <c r="OI153">
        <v>75486.717930351806</v>
      </c>
      <c r="OJ153">
        <v>3046818.4481149502</v>
      </c>
      <c r="OK153">
        <v>6167509.8851549895</v>
      </c>
      <c r="OL153">
        <v>3558253.72510861</v>
      </c>
      <c r="OM153">
        <v>1818858.9137044901</v>
      </c>
      <c r="ON153">
        <v>0</v>
      </c>
    </row>
    <row r="154" spans="1:404" x14ac:dyDescent="0.25">
      <c r="A154" t="s">
        <v>5</v>
      </c>
      <c r="B154">
        <v>150</v>
      </c>
      <c r="C154" t="s">
        <v>341</v>
      </c>
      <c r="D154" t="s">
        <v>342</v>
      </c>
      <c r="E154" s="4">
        <v>200217.173644636</v>
      </c>
      <c r="F154" s="4">
        <v>17418436.902080599</v>
      </c>
      <c r="G154" s="4">
        <v>5494795.6235236404</v>
      </c>
      <c r="H154" s="4">
        <v>132357204.097495</v>
      </c>
      <c r="I154" s="4">
        <v>4489563.1824581698</v>
      </c>
      <c r="J154" s="4">
        <v>610410.99183733901</v>
      </c>
      <c r="K154" s="4">
        <v>151425.11666231399</v>
      </c>
      <c r="L154" s="4">
        <v>6813022.5595346401</v>
      </c>
      <c r="M154" s="4">
        <v>1687580.8871571</v>
      </c>
      <c r="N154" s="4">
        <v>1730125.53186037</v>
      </c>
      <c r="O154" s="4">
        <v>10089476.477214299</v>
      </c>
      <c r="P154" s="4">
        <v>3026501.3600540198</v>
      </c>
      <c r="Q154" s="4">
        <v>975844.71884896001</v>
      </c>
      <c r="R154" s="4">
        <v>2645251.3290688498</v>
      </c>
      <c r="S154" s="4">
        <v>25768.314177758599</v>
      </c>
      <c r="T154" s="4">
        <v>0</v>
      </c>
      <c r="U154" s="4">
        <v>0</v>
      </c>
      <c r="V154" s="4">
        <v>11282640.536822701</v>
      </c>
      <c r="W154" s="4">
        <v>4684288.1137539903</v>
      </c>
      <c r="X154" s="28">
        <v>217975.87576090201</v>
      </c>
      <c r="Y154" s="28">
        <v>8526.3304809171896</v>
      </c>
      <c r="Z154" s="28">
        <v>2419647.34068608</v>
      </c>
      <c r="AA154" s="28">
        <v>7249.7493021753298</v>
      </c>
      <c r="AB154" s="28">
        <v>100336.622652078</v>
      </c>
      <c r="AC154" s="28">
        <v>827490.15755851602</v>
      </c>
      <c r="AD154" s="28">
        <v>1426141.2837960101</v>
      </c>
      <c r="AE154" s="28">
        <v>37317.940550612802</v>
      </c>
      <c r="AF154" s="28">
        <v>3575634.07047763</v>
      </c>
      <c r="AG154" s="28">
        <v>1603160.8116705599</v>
      </c>
      <c r="AH154" s="28">
        <v>10213.2596003704</v>
      </c>
      <c r="AI154" s="28">
        <v>7419.65190660587</v>
      </c>
      <c r="AJ154" s="28">
        <v>3970.54556663535</v>
      </c>
      <c r="AK154" s="28">
        <v>13745.479858341499</v>
      </c>
      <c r="AL154" s="28">
        <v>30252.314399554001</v>
      </c>
      <c r="AM154" s="28">
        <v>974.42581811587695</v>
      </c>
      <c r="AN154" s="28">
        <v>8319.5080459384408</v>
      </c>
      <c r="AO154" s="28">
        <v>39139.2390628008</v>
      </c>
      <c r="AP154" s="28">
        <v>44759.389487177403</v>
      </c>
      <c r="AQ154" s="28">
        <v>8325.0634440683207</v>
      </c>
      <c r="AR154" s="4">
        <v>312176.06924327899</v>
      </c>
      <c r="AS154" s="4">
        <v>235200.961526681</v>
      </c>
      <c r="AT154" s="4">
        <v>472283.72230136901</v>
      </c>
      <c r="AU154" s="4">
        <v>11353724.994916299</v>
      </c>
      <c r="AV154" s="4">
        <v>19529729.293527201</v>
      </c>
      <c r="AW154" s="4">
        <v>21583577.157561</v>
      </c>
      <c r="AX154" s="4">
        <v>44310013.5998457</v>
      </c>
      <c r="AY154" s="4">
        <v>2512695.61105227</v>
      </c>
      <c r="AZ154" s="4">
        <v>73717179.316352695</v>
      </c>
      <c r="BA154" s="4">
        <v>395160.43261728802</v>
      </c>
      <c r="BB154" s="4">
        <v>5903198.7240799898</v>
      </c>
      <c r="BC154" s="4">
        <v>290967411.72834402</v>
      </c>
      <c r="BD154" s="4">
        <v>54517084.523127101</v>
      </c>
      <c r="BE154" s="4">
        <v>32927252.8704358</v>
      </c>
      <c r="BF154" s="4">
        <v>18234758.213978399</v>
      </c>
      <c r="BG154" s="4">
        <v>49748650.285199501</v>
      </c>
      <c r="BH154" s="4">
        <v>95584193.260536298</v>
      </c>
      <c r="BI154" s="4">
        <v>28712880.7417184</v>
      </c>
      <c r="BJ154" s="4">
        <v>32946576.870787401</v>
      </c>
      <c r="BK154" s="4">
        <v>0</v>
      </c>
      <c r="BL154" s="4">
        <v>720644.15974955703</v>
      </c>
      <c r="BM154" s="4">
        <v>0</v>
      </c>
      <c r="BN154" s="4">
        <v>25216177.328705501</v>
      </c>
      <c r="BO154" s="4">
        <v>98442683.243053302</v>
      </c>
      <c r="BP154" s="4">
        <v>1239453.1471662801</v>
      </c>
      <c r="BQ154" s="4">
        <v>0</v>
      </c>
      <c r="BR154" s="4">
        <v>2475.11846915552</v>
      </c>
      <c r="BS154" s="4">
        <v>89480050.029801503</v>
      </c>
      <c r="BT154" s="4">
        <v>2004.07380827463</v>
      </c>
      <c r="BU154" s="4">
        <v>329.29400536326</v>
      </c>
      <c r="BV154" s="4">
        <v>1439034.5966785101</v>
      </c>
      <c r="BW154" s="4">
        <v>1656876.6178270101</v>
      </c>
      <c r="BX154" s="4">
        <v>32795007.994108099</v>
      </c>
      <c r="BY154" s="4">
        <v>845899.70234583598</v>
      </c>
      <c r="BZ154" s="4">
        <v>2673.9065370841499</v>
      </c>
      <c r="CA154" s="4">
        <v>2475782.0162781002</v>
      </c>
      <c r="CB154" s="4">
        <v>14205.704314073901</v>
      </c>
      <c r="CC154" s="4">
        <v>22.878561412406899</v>
      </c>
      <c r="CD154" s="4">
        <v>438980.23937336297</v>
      </c>
      <c r="CE154" s="4">
        <v>82377.218937881204</v>
      </c>
      <c r="CF154" s="4">
        <v>159747.25339965199</v>
      </c>
      <c r="CG154" s="4">
        <v>105653.846679101</v>
      </c>
      <c r="CH154" s="4">
        <v>12481.7093722881</v>
      </c>
      <c r="CI154" s="4">
        <v>17764.005118604899</v>
      </c>
      <c r="CJ154" s="4">
        <v>50281.200415002197</v>
      </c>
      <c r="CK154" s="4">
        <v>1542990.88086679</v>
      </c>
      <c r="CL154" s="4">
        <v>53738109.945408002</v>
      </c>
      <c r="CM154" s="4">
        <v>0</v>
      </c>
      <c r="CN154" s="4">
        <v>446465.21333296201</v>
      </c>
      <c r="CO154" s="4">
        <v>2145811.4070158298</v>
      </c>
      <c r="CP154" s="4">
        <v>95609869.797716096</v>
      </c>
      <c r="CQ154" s="4">
        <v>43535.8712862963</v>
      </c>
      <c r="CR154" s="4">
        <v>85025.548184335799</v>
      </c>
      <c r="CS154" s="4">
        <v>514186.168632177</v>
      </c>
      <c r="CT154" s="4">
        <v>767363.280653539</v>
      </c>
      <c r="CU154" s="4">
        <v>708727.28081528703</v>
      </c>
      <c r="CV154" s="4">
        <v>31063992.129119799</v>
      </c>
      <c r="CW154" s="4">
        <v>850698.25136347103</v>
      </c>
      <c r="CX154" s="4">
        <v>0</v>
      </c>
      <c r="CY154" s="4">
        <v>3666004.1332470798</v>
      </c>
      <c r="CZ154" s="4">
        <v>554553.52562939399</v>
      </c>
      <c r="DA154" s="4">
        <v>1860791.87079151</v>
      </c>
      <c r="DB154" s="4">
        <v>0</v>
      </c>
      <c r="DC154" s="4">
        <v>13218993.173764899</v>
      </c>
      <c r="DD154" s="4">
        <v>3191774.4064908298</v>
      </c>
      <c r="DE154" s="4">
        <v>0</v>
      </c>
      <c r="DF154" s="4">
        <v>543873.27863537997</v>
      </c>
      <c r="DG154" s="4">
        <v>0</v>
      </c>
      <c r="DH154" s="4">
        <v>1222711.52361975</v>
      </c>
      <c r="DI154" s="4">
        <v>0</v>
      </c>
      <c r="DJ154" s="4">
        <v>125542.27019347499</v>
      </c>
      <c r="DK154" s="4">
        <v>0</v>
      </c>
      <c r="DL154" s="4">
        <v>595742.86645690305</v>
      </c>
      <c r="DM154" s="4">
        <v>0</v>
      </c>
      <c r="DN154" s="4">
        <v>431211.55854064401</v>
      </c>
      <c r="DO154" s="4">
        <v>0</v>
      </c>
      <c r="DP154" s="4">
        <v>855132.76265782304</v>
      </c>
      <c r="DQ154" s="4">
        <v>75870200.119890794</v>
      </c>
      <c r="DR154" s="4">
        <v>189382639.38453999</v>
      </c>
      <c r="DS154" s="4">
        <v>34327088.703181602</v>
      </c>
      <c r="DT154" s="4">
        <v>77723494.033142105</v>
      </c>
      <c r="DU154" s="4">
        <v>81578401.629727393</v>
      </c>
      <c r="DV154" s="4">
        <v>66943932.834892601</v>
      </c>
      <c r="DW154" s="4">
        <v>363325434.435853</v>
      </c>
      <c r="DX154" s="4">
        <v>58828604.278311104</v>
      </c>
      <c r="DY154" s="4">
        <v>167230926.496757</v>
      </c>
      <c r="DZ154" s="4">
        <v>4023710.4019510001</v>
      </c>
      <c r="EA154" s="4">
        <v>0</v>
      </c>
      <c r="EB154" s="4">
        <v>32161749.699158899</v>
      </c>
      <c r="EC154" s="4">
        <v>21416265.385219298</v>
      </c>
      <c r="ED154" s="4">
        <v>9385402.8620173801</v>
      </c>
      <c r="EE154" s="4">
        <v>7940711.79454601</v>
      </c>
      <c r="EF154" s="4">
        <v>5262376.4781055897</v>
      </c>
      <c r="EG154" s="4">
        <v>1427751.9137371399</v>
      </c>
      <c r="EH154" s="4">
        <v>5724953.5495689902</v>
      </c>
      <c r="EI154" s="4">
        <v>1828702.0518719701</v>
      </c>
      <c r="EJ154" s="4">
        <v>3713.6072282933601</v>
      </c>
      <c r="EK154" s="4">
        <v>121.18152559475701</v>
      </c>
      <c r="EL154" s="4">
        <v>377696.18399388902</v>
      </c>
      <c r="EM154" s="4">
        <v>1917658.86849002</v>
      </c>
      <c r="EN154" s="4">
        <v>27458501.807592399</v>
      </c>
      <c r="EO154" s="4">
        <v>132301136.571977</v>
      </c>
      <c r="EP154" s="4">
        <v>11258.541320398201</v>
      </c>
      <c r="EQ154" s="4">
        <v>13152.1394808287</v>
      </c>
      <c r="ER154" s="4">
        <v>670.70092492765104</v>
      </c>
      <c r="ES154" s="4">
        <v>140.83315749248601</v>
      </c>
      <c r="ET154" s="4">
        <v>49349.854943578401</v>
      </c>
      <c r="EU154" s="4">
        <v>85547830.6207937</v>
      </c>
      <c r="EV154" s="4">
        <v>15619140.043217899</v>
      </c>
      <c r="EW154" s="4">
        <v>57360330.903239302</v>
      </c>
      <c r="EX154" s="4">
        <v>81344152316.971207</v>
      </c>
      <c r="EY154" s="4">
        <v>0</v>
      </c>
      <c r="EZ154" s="4">
        <v>27107974.9393286</v>
      </c>
      <c r="FA154" s="4">
        <v>2857365.3405386698</v>
      </c>
      <c r="FB154" s="4">
        <v>1678323.7843508699</v>
      </c>
      <c r="FC154" s="4">
        <v>274811.40859788802</v>
      </c>
      <c r="FD154" s="4">
        <v>291742930.44564998</v>
      </c>
      <c r="FE154" s="4">
        <v>9279368.3160658497</v>
      </c>
      <c r="FF154" s="4">
        <v>24428798.4709487</v>
      </c>
      <c r="FG154" s="4">
        <v>87814.400764412596</v>
      </c>
      <c r="FH154" s="4">
        <v>2562787.1201845799</v>
      </c>
      <c r="FI154" s="4">
        <v>1574939.4888511701</v>
      </c>
      <c r="FJ154" s="4">
        <v>17022951.369210601</v>
      </c>
      <c r="FK154" s="4">
        <v>57862833.408437803</v>
      </c>
      <c r="FL154" s="4">
        <v>99305423.472575098</v>
      </c>
      <c r="FM154" s="4">
        <v>229889822.621575</v>
      </c>
      <c r="FN154" s="4">
        <v>199213487.33161101</v>
      </c>
      <c r="FO154" s="4">
        <v>7056859.9520119196</v>
      </c>
      <c r="FP154" s="4">
        <v>4651277415.1964102</v>
      </c>
      <c r="FQ154" s="4">
        <v>11345936.0175418</v>
      </c>
      <c r="FR154" s="4">
        <v>107495805.03929999</v>
      </c>
      <c r="FS154" s="4">
        <v>39597157.706252903</v>
      </c>
      <c r="FT154" s="4">
        <v>330211306.94515401</v>
      </c>
      <c r="FU154" s="4">
        <v>2823223399.6567202</v>
      </c>
      <c r="FV154" s="4">
        <v>1443472428.9193499</v>
      </c>
      <c r="FW154" s="4">
        <v>2168085228.87848</v>
      </c>
      <c r="FX154" s="4">
        <v>31781780.410512902</v>
      </c>
      <c r="FY154" s="4">
        <v>44949707.663908698</v>
      </c>
      <c r="FZ154" s="4">
        <v>43577996.942467503</v>
      </c>
      <c r="GA154" s="4">
        <v>52394158.777465798</v>
      </c>
      <c r="GB154" s="4">
        <v>6705853.3665704699</v>
      </c>
      <c r="GC154" s="4">
        <v>26040780.268630099</v>
      </c>
      <c r="GD154" s="4">
        <v>42460889.395871997</v>
      </c>
      <c r="GE154" s="4">
        <v>7368903.7493673703</v>
      </c>
      <c r="GF154" s="4">
        <v>700357.66682925005</v>
      </c>
      <c r="GG154" s="4">
        <v>43892937.251244903</v>
      </c>
      <c r="GH154" s="4">
        <v>28525154.807390399</v>
      </c>
      <c r="GI154" s="4">
        <v>292248.65821331699</v>
      </c>
      <c r="GJ154" s="4">
        <v>9712102.6202131491</v>
      </c>
      <c r="GK154" s="4">
        <v>21072591.664431199</v>
      </c>
      <c r="GL154" s="4">
        <v>4414138.5945669701</v>
      </c>
      <c r="GM154" s="4">
        <v>3496160.9465000401</v>
      </c>
      <c r="GN154" s="4">
        <v>1194566.92987507</v>
      </c>
      <c r="GO154" s="4">
        <v>11773252.9601204</v>
      </c>
      <c r="GP154" s="4">
        <v>576158.04210414295</v>
      </c>
      <c r="GQ154" s="4">
        <v>1078442.26157348</v>
      </c>
      <c r="GR154" s="4">
        <v>595200064.36130404</v>
      </c>
      <c r="GS154" s="4">
        <v>673750451.10397995</v>
      </c>
      <c r="GT154" s="4">
        <v>95251044.913006395</v>
      </c>
      <c r="GU154" s="4">
        <v>8337675.1518799597</v>
      </c>
      <c r="GV154" s="4">
        <v>0</v>
      </c>
      <c r="GW154">
        <v>1155514.97290141</v>
      </c>
      <c r="GX154">
        <v>1336914.39349599</v>
      </c>
      <c r="GY154">
        <v>850362.40522590501</v>
      </c>
      <c r="GZ154">
        <v>12931087.711922901</v>
      </c>
      <c r="HA154">
        <v>467318.15349660302</v>
      </c>
      <c r="HB154">
        <v>69068.673554391193</v>
      </c>
      <c r="HC154">
        <v>92585.650246350997</v>
      </c>
      <c r="HD154">
        <v>2445744.8905950598</v>
      </c>
      <c r="HE154">
        <v>487684.882284867</v>
      </c>
      <c r="HF154">
        <v>194137.53059853899</v>
      </c>
      <c r="HG154">
        <v>877804.56918150501</v>
      </c>
      <c r="HH154">
        <v>188026.40461305599</v>
      </c>
      <c r="HI154">
        <v>1198517.05024037</v>
      </c>
      <c r="HJ154">
        <v>1057595.9874964701</v>
      </c>
      <c r="HK154">
        <v>63572.758596075197</v>
      </c>
      <c r="HL154">
        <v>0</v>
      </c>
      <c r="HM154">
        <v>0</v>
      </c>
      <c r="HN154">
        <v>1572883.9363706899</v>
      </c>
      <c r="HO154">
        <v>1649362.78506368</v>
      </c>
      <c r="HP154">
        <v>116198.05969924</v>
      </c>
      <c r="HQ154">
        <v>28277.934107055102</v>
      </c>
      <c r="HR154">
        <v>340926.29892945901</v>
      </c>
      <c r="HS154">
        <v>5881.0478077109301</v>
      </c>
      <c r="HT154">
        <v>775.878186483734</v>
      </c>
      <c r="HU154">
        <v>100548.17521238601</v>
      </c>
      <c r="HV154">
        <v>32569.452566585001</v>
      </c>
      <c r="HW154">
        <v>2446.3223970824702</v>
      </c>
      <c r="HX154">
        <v>1359071.52969518</v>
      </c>
      <c r="HY154">
        <v>940417.06363175297</v>
      </c>
      <c r="HZ154">
        <v>106951.333794452</v>
      </c>
      <c r="IA154">
        <v>140886.30746177601</v>
      </c>
      <c r="IB154">
        <v>1031250.56838885</v>
      </c>
      <c r="IC154">
        <v>1444394.3964092401</v>
      </c>
      <c r="ID154">
        <v>3155000.80709614</v>
      </c>
      <c r="IE154">
        <v>206698.0680995</v>
      </c>
      <c r="IF154">
        <v>294637.49320811901</v>
      </c>
      <c r="IG154">
        <v>1257435.9829152101</v>
      </c>
      <c r="IH154">
        <v>206382.96381362999</v>
      </c>
      <c r="II154">
        <v>400724.40843021497</v>
      </c>
      <c r="IJ154">
        <v>482139.99585442903</v>
      </c>
      <c r="IK154">
        <v>1489036.7752611199</v>
      </c>
      <c r="IL154">
        <v>281139.095674921</v>
      </c>
      <c r="IM154">
        <v>2440395.2399971201</v>
      </c>
      <c r="IN154">
        <v>2274552.9690767499</v>
      </c>
      <c r="IO154">
        <v>1756929.4891365599</v>
      </c>
      <c r="IP154">
        <v>1747222.6567524001</v>
      </c>
      <c r="IQ154">
        <v>1620966.6041491299</v>
      </c>
      <c r="IR154">
        <v>10277353.6136894</v>
      </c>
      <c r="IS154">
        <v>3684753.3708355101</v>
      </c>
      <c r="IT154">
        <v>1025988.7049333</v>
      </c>
      <c r="IU154">
        <v>61929160.160982698</v>
      </c>
      <c r="IV154">
        <v>30488244.808226999</v>
      </c>
      <c r="IW154">
        <v>14040536.928099301</v>
      </c>
      <c r="IX154">
        <v>7747303.0596117703</v>
      </c>
      <c r="IY154">
        <v>18666623.0413143</v>
      </c>
      <c r="IZ154">
        <v>33201880.823727999</v>
      </c>
      <c r="JA154">
        <v>11825078.9409022</v>
      </c>
      <c r="JB154">
        <v>2997182.9479089002</v>
      </c>
      <c r="JC154">
        <v>0</v>
      </c>
      <c r="JD154">
        <v>131266.32887687199</v>
      </c>
      <c r="JE154">
        <v>0</v>
      </c>
      <c r="JF154">
        <v>8162311.4712627204</v>
      </c>
      <c r="JG154">
        <v>9697860.3236097805</v>
      </c>
      <c r="JH154">
        <v>56105.5334091228</v>
      </c>
      <c r="JI154">
        <v>12.9942419104149</v>
      </c>
      <c r="JJ154">
        <v>1695.23748535497</v>
      </c>
      <c r="JK154">
        <v>30833524.374999899</v>
      </c>
      <c r="JL154">
        <v>2004.3404634250601</v>
      </c>
      <c r="JM154">
        <v>433.10571272659399</v>
      </c>
      <c r="JN154">
        <v>261661.41224498599</v>
      </c>
      <c r="JO154">
        <v>2283308.5474237301</v>
      </c>
      <c r="JP154">
        <v>8300007.1584437797</v>
      </c>
      <c r="JQ154">
        <v>460194.05967471399</v>
      </c>
      <c r="JR154">
        <v>2234.7182269805999</v>
      </c>
      <c r="JS154">
        <v>1253557.31046294</v>
      </c>
      <c r="JT154">
        <v>7883.6052340118003</v>
      </c>
      <c r="JU154">
        <v>2759.83472951972</v>
      </c>
      <c r="JV154">
        <v>72172.462575306097</v>
      </c>
      <c r="JW154">
        <v>9695.9647479215291</v>
      </c>
      <c r="JX154">
        <v>65351.309483506899</v>
      </c>
      <c r="JY154">
        <v>14703.6354224692</v>
      </c>
      <c r="JZ154">
        <v>4664.0410178183802</v>
      </c>
      <c r="KA154">
        <v>18015.210523113899</v>
      </c>
      <c r="KB154">
        <v>20873.674386598999</v>
      </c>
      <c r="KC154">
        <v>770956.09024194698</v>
      </c>
      <c r="KD154">
        <v>1208684.25758258</v>
      </c>
      <c r="KE154">
        <v>0</v>
      </c>
      <c r="KF154">
        <v>54062.576285300202</v>
      </c>
      <c r="KG154">
        <v>512093.38137764699</v>
      </c>
      <c r="KH154">
        <v>72457226.224335805</v>
      </c>
      <c r="KI154">
        <v>33119.495023646698</v>
      </c>
      <c r="KJ154">
        <v>203747.05413061101</v>
      </c>
      <c r="KK154">
        <v>93359.2373368439</v>
      </c>
      <c r="KL154">
        <v>31215.603830727501</v>
      </c>
      <c r="KM154">
        <v>2442.34727095579</v>
      </c>
      <c r="KN154">
        <v>12471203.189524399</v>
      </c>
      <c r="KO154">
        <v>1210159.83726937</v>
      </c>
      <c r="KP154">
        <v>0</v>
      </c>
      <c r="KQ154">
        <v>1536693.5445572301</v>
      </c>
      <c r="KR154">
        <v>40111.370068254102</v>
      </c>
      <c r="KS154">
        <v>144983.61493806599</v>
      </c>
      <c r="KT154">
        <v>0</v>
      </c>
      <c r="KU154">
        <v>2337457.9284193902</v>
      </c>
      <c r="KV154">
        <v>1967448.0856020199</v>
      </c>
      <c r="KW154">
        <v>0</v>
      </c>
      <c r="KX154">
        <v>739919.05779303401</v>
      </c>
      <c r="KY154">
        <v>0</v>
      </c>
      <c r="KZ154">
        <v>698329.76086488401</v>
      </c>
      <c r="LA154">
        <v>0</v>
      </c>
      <c r="LB154">
        <v>266700.589657303</v>
      </c>
      <c r="LC154">
        <v>0</v>
      </c>
      <c r="LD154">
        <v>608338.686553507</v>
      </c>
      <c r="LE154">
        <v>0</v>
      </c>
      <c r="LF154">
        <v>761847.92524298804</v>
      </c>
      <c r="LG154">
        <v>0</v>
      </c>
      <c r="LH154">
        <v>731198.78060802596</v>
      </c>
      <c r="LI154">
        <v>20564979.855296198</v>
      </c>
      <c r="LJ154">
        <v>239298995.69677699</v>
      </c>
      <c r="LK154">
        <v>20416749.947524201</v>
      </c>
      <c r="LL154">
        <v>64723026.367204703</v>
      </c>
      <c r="LM154">
        <v>49760425.1137757</v>
      </c>
      <c r="LN154">
        <v>47312966.108086303</v>
      </c>
      <c r="LO154">
        <v>296361688.156726</v>
      </c>
      <c r="LP154">
        <v>61771603.466816202</v>
      </c>
      <c r="LQ154">
        <v>45690657.758264802</v>
      </c>
      <c r="LR154">
        <v>816659.16135418299</v>
      </c>
      <c r="LS154">
        <v>0</v>
      </c>
      <c r="LT154">
        <v>1810571.59247357</v>
      </c>
      <c r="LU154">
        <v>1729789.2781980301</v>
      </c>
      <c r="LV154">
        <v>507414.61906097201</v>
      </c>
      <c r="LW154">
        <v>1152766.2842214699</v>
      </c>
      <c r="LX154">
        <v>89159.777448127701</v>
      </c>
      <c r="LY154">
        <v>493807.54580669297</v>
      </c>
      <c r="LZ154">
        <v>116096.368860977</v>
      </c>
      <c r="MA154">
        <v>11139.0733916055</v>
      </c>
      <c r="MB154">
        <v>125.125319991171</v>
      </c>
      <c r="MC154">
        <v>610.89431512964904</v>
      </c>
      <c r="MD154">
        <v>20059.7410412549</v>
      </c>
      <c r="ME154">
        <v>62721.149042766301</v>
      </c>
      <c r="MF154">
        <v>1322024.9799714701</v>
      </c>
      <c r="MG154">
        <v>7365790.0676993905</v>
      </c>
      <c r="MH154">
        <v>879.05646605934101</v>
      </c>
      <c r="MI154">
        <v>705.31079652847302</v>
      </c>
      <c r="MJ154">
        <v>8618.8524859874396</v>
      </c>
      <c r="MK154">
        <v>1415.3872850975799</v>
      </c>
      <c r="ML154">
        <v>46465.770465021204</v>
      </c>
      <c r="MM154">
        <v>3810137.3242493202</v>
      </c>
      <c r="MN154">
        <v>111972.25155850301</v>
      </c>
      <c r="MO154">
        <v>4671644.5010418203</v>
      </c>
      <c r="MP154">
        <v>1555812626.1694901</v>
      </c>
      <c r="MQ154">
        <v>0</v>
      </c>
      <c r="MR154">
        <v>5224858.8305742899</v>
      </c>
      <c r="MS154">
        <v>252671.93316696599</v>
      </c>
      <c r="MT154">
        <v>4998191.6298636198</v>
      </c>
      <c r="MU154">
        <v>5548923.0683385096</v>
      </c>
      <c r="MV154">
        <v>73799422.026971996</v>
      </c>
      <c r="MW154">
        <v>5422931.26159056</v>
      </c>
      <c r="MX154">
        <v>14043145.7002583</v>
      </c>
      <c r="MY154">
        <v>266660.89103122201</v>
      </c>
      <c r="MZ154">
        <v>2245068.7654964202</v>
      </c>
      <c r="NA154">
        <v>542724.70434899104</v>
      </c>
      <c r="NB154">
        <v>12295184.9394587</v>
      </c>
      <c r="NC154">
        <v>7231497.6555134198</v>
      </c>
      <c r="ND154">
        <v>19929710.842456199</v>
      </c>
      <c r="NE154">
        <v>25009775.082069799</v>
      </c>
      <c r="NF154">
        <v>34515719.296907499</v>
      </c>
      <c r="NG154">
        <v>8879531.4400790706</v>
      </c>
      <c r="NH154">
        <v>216054740.90259701</v>
      </c>
      <c r="NI154">
        <v>6116959.9006535402</v>
      </c>
      <c r="NJ154">
        <v>43650752.444830596</v>
      </c>
      <c r="NK154">
        <v>14028656.0614377</v>
      </c>
      <c r="NL154">
        <v>33335252.183223601</v>
      </c>
      <c r="NM154">
        <v>365946633.39466602</v>
      </c>
      <c r="NN154">
        <v>58147975.664514899</v>
      </c>
      <c r="NO154">
        <v>157366284.73610899</v>
      </c>
      <c r="NP154">
        <v>773407.22185721702</v>
      </c>
      <c r="NQ154">
        <v>803977.69726161903</v>
      </c>
      <c r="NR154">
        <v>250251.471931384</v>
      </c>
      <c r="NS154">
        <v>415480.61582047603</v>
      </c>
      <c r="NT154">
        <v>149530.584934474</v>
      </c>
      <c r="NU154">
        <v>204717.09518768601</v>
      </c>
      <c r="NV154">
        <v>446228.17748853599</v>
      </c>
      <c r="NW154">
        <v>141339.63476125701</v>
      </c>
      <c r="NX154">
        <v>11929.9123050949</v>
      </c>
      <c r="NY154">
        <v>299476.60996433999</v>
      </c>
      <c r="NZ154">
        <v>623944.64548735705</v>
      </c>
      <c r="OA154">
        <v>58674.2393489885</v>
      </c>
      <c r="OB154">
        <v>2543561.0604561502</v>
      </c>
      <c r="OC154">
        <v>4584051.9633775</v>
      </c>
      <c r="OD154">
        <v>2149775.4607471698</v>
      </c>
      <c r="OE154">
        <v>1229313.06889136</v>
      </c>
      <c r="OF154">
        <v>718079.10676940798</v>
      </c>
      <c r="OG154">
        <v>1325083.0438330299</v>
      </c>
      <c r="OH154">
        <v>266092.55063494103</v>
      </c>
      <c r="OI154">
        <v>370768.05968025699</v>
      </c>
      <c r="OJ154">
        <v>16939221.274411399</v>
      </c>
      <c r="OK154">
        <v>27827450.930551302</v>
      </c>
      <c r="OL154">
        <v>18155779.089721099</v>
      </c>
      <c r="OM154">
        <v>6157738.1610265998</v>
      </c>
      <c r="ON154">
        <v>0</v>
      </c>
    </row>
    <row r="155" spans="1:404" x14ac:dyDescent="0.25">
      <c r="A155" t="s">
        <v>5</v>
      </c>
      <c r="B155">
        <v>151</v>
      </c>
      <c r="C155" t="s">
        <v>568</v>
      </c>
      <c r="D155" t="s">
        <v>344</v>
      </c>
      <c r="E155" s="4">
        <v>0</v>
      </c>
      <c r="F155" s="4">
        <v>0</v>
      </c>
      <c r="G155" s="4">
        <v>0</v>
      </c>
      <c r="H155" s="4">
        <v>0</v>
      </c>
      <c r="I155" s="4">
        <v>0</v>
      </c>
      <c r="J155" s="4">
        <v>0</v>
      </c>
      <c r="K155" s="4">
        <v>0</v>
      </c>
      <c r="L155" s="4">
        <v>0</v>
      </c>
      <c r="M155" s="4">
        <v>0</v>
      </c>
      <c r="N155" s="4">
        <v>0</v>
      </c>
      <c r="O155" s="4">
        <v>0</v>
      </c>
      <c r="P155" s="4">
        <v>0</v>
      </c>
      <c r="Q155" s="4">
        <v>0</v>
      </c>
      <c r="R155" s="4">
        <v>0</v>
      </c>
      <c r="S155" s="4">
        <v>0</v>
      </c>
      <c r="T155" s="4">
        <v>0</v>
      </c>
      <c r="U155" s="4">
        <v>0</v>
      </c>
      <c r="V155" s="4">
        <v>0</v>
      </c>
      <c r="W155" s="4">
        <v>0</v>
      </c>
      <c r="X155" s="28">
        <v>0</v>
      </c>
      <c r="Y155" s="28">
        <v>0</v>
      </c>
      <c r="Z155" s="28">
        <v>0</v>
      </c>
      <c r="AA155" s="28">
        <v>0</v>
      </c>
      <c r="AB155" s="28">
        <v>0</v>
      </c>
      <c r="AC155" s="28">
        <v>0</v>
      </c>
      <c r="AD155" s="28">
        <v>0</v>
      </c>
      <c r="AE155" s="28">
        <v>0</v>
      </c>
      <c r="AF155" s="28">
        <v>0</v>
      </c>
      <c r="AG155" s="28">
        <v>0</v>
      </c>
      <c r="AH155" s="28">
        <v>0</v>
      </c>
      <c r="AI155" s="28">
        <v>0</v>
      </c>
      <c r="AJ155" s="28">
        <v>0</v>
      </c>
      <c r="AK155" s="28">
        <v>0</v>
      </c>
      <c r="AL155" s="28">
        <v>0</v>
      </c>
      <c r="AM155" s="28">
        <v>0</v>
      </c>
      <c r="AN155" s="28">
        <v>0</v>
      </c>
      <c r="AO155" s="28">
        <v>0</v>
      </c>
      <c r="AP155" s="28">
        <v>0</v>
      </c>
      <c r="AQ155" s="28">
        <v>0</v>
      </c>
      <c r="AR155" s="4">
        <v>0</v>
      </c>
      <c r="AS155" s="4">
        <v>0</v>
      </c>
      <c r="AT155" s="4">
        <v>0</v>
      </c>
      <c r="AU155" s="4">
        <v>0</v>
      </c>
      <c r="AV155" s="4">
        <v>0</v>
      </c>
      <c r="AW155" s="4">
        <v>0</v>
      </c>
      <c r="AX155" s="4">
        <v>0</v>
      </c>
      <c r="AY155" s="4">
        <v>0</v>
      </c>
      <c r="AZ155" s="4">
        <v>0</v>
      </c>
      <c r="BA155" s="4">
        <v>0</v>
      </c>
      <c r="BB155" s="4">
        <v>0</v>
      </c>
      <c r="BC155" s="4">
        <v>0</v>
      </c>
      <c r="BD155" s="4">
        <v>0</v>
      </c>
      <c r="BE155" s="4">
        <v>0</v>
      </c>
      <c r="BF155" s="4">
        <v>0</v>
      </c>
      <c r="BG155" s="4">
        <v>0</v>
      </c>
      <c r="BH155" s="4">
        <v>0</v>
      </c>
      <c r="BI155" s="4">
        <v>0</v>
      </c>
      <c r="BJ155" s="4">
        <v>0</v>
      </c>
      <c r="BK155" s="4">
        <v>0</v>
      </c>
      <c r="BL155" s="4">
        <v>0</v>
      </c>
      <c r="BM155" s="4">
        <v>0</v>
      </c>
      <c r="BN155" s="4">
        <v>0</v>
      </c>
      <c r="BO155" s="4">
        <v>0</v>
      </c>
      <c r="BP155" s="4">
        <v>0</v>
      </c>
      <c r="BQ155" s="4">
        <v>0</v>
      </c>
      <c r="BR155" s="4">
        <v>0</v>
      </c>
      <c r="BS155" s="4">
        <v>0</v>
      </c>
      <c r="BT155" s="4">
        <v>0</v>
      </c>
      <c r="BU155" s="4">
        <v>0</v>
      </c>
      <c r="BV155" s="4">
        <v>0</v>
      </c>
      <c r="BW155" s="4">
        <v>0</v>
      </c>
      <c r="BX155" s="4">
        <v>0</v>
      </c>
      <c r="BY155" s="4">
        <v>0</v>
      </c>
      <c r="BZ155" s="4">
        <v>0</v>
      </c>
      <c r="CA155" s="4">
        <v>0</v>
      </c>
      <c r="CB155" s="4">
        <v>0</v>
      </c>
      <c r="CC155" s="4">
        <v>0</v>
      </c>
      <c r="CD155" s="4">
        <v>0</v>
      </c>
      <c r="CE155" s="4">
        <v>0</v>
      </c>
      <c r="CF155" s="4">
        <v>0</v>
      </c>
      <c r="CG155" s="4">
        <v>0</v>
      </c>
      <c r="CH155" s="4">
        <v>0</v>
      </c>
      <c r="CI155" s="4">
        <v>0</v>
      </c>
      <c r="CJ155" s="4">
        <v>0</v>
      </c>
      <c r="CK155" s="4">
        <v>0</v>
      </c>
      <c r="CL155" s="4">
        <v>0</v>
      </c>
      <c r="CM155" s="4">
        <v>0</v>
      </c>
      <c r="CN155" s="4">
        <v>0</v>
      </c>
      <c r="CO155" s="4">
        <v>0</v>
      </c>
      <c r="CP155" s="4">
        <v>0</v>
      </c>
      <c r="CQ155" s="4">
        <v>0</v>
      </c>
      <c r="CR155" s="4">
        <v>0</v>
      </c>
      <c r="CS155" s="4">
        <v>0</v>
      </c>
      <c r="CT155" s="4">
        <v>0</v>
      </c>
      <c r="CU155" s="4">
        <v>0</v>
      </c>
      <c r="CV155" s="4">
        <v>0</v>
      </c>
      <c r="CW155" s="4">
        <v>0</v>
      </c>
      <c r="CX155" s="4">
        <v>0</v>
      </c>
      <c r="CY155" s="4">
        <v>0</v>
      </c>
      <c r="CZ155" s="4">
        <v>0</v>
      </c>
      <c r="DA155" s="4">
        <v>0</v>
      </c>
      <c r="DB155" s="4">
        <v>0</v>
      </c>
      <c r="DC155" s="4">
        <v>0</v>
      </c>
      <c r="DD155" s="4">
        <v>0</v>
      </c>
      <c r="DE155" s="4">
        <v>0</v>
      </c>
      <c r="DF155" s="4">
        <v>0</v>
      </c>
      <c r="DG155" s="4">
        <v>0</v>
      </c>
      <c r="DH155" s="4">
        <v>0</v>
      </c>
      <c r="DI155" s="4">
        <v>0</v>
      </c>
      <c r="DJ155" s="4">
        <v>0</v>
      </c>
      <c r="DK155" s="4">
        <v>0</v>
      </c>
      <c r="DL155" s="4">
        <v>0</v>
      </c>
      <c r="DM155" s="4">
        <v>0</v>
      </c>
      <c r="DN155" s="4">
        <v>0</v>
      </c>
      <c r="DO155" s="4">
        <v>0</v>
      </c>
      <c r="DP155" s="4">
        <v>0</v>
      </c>
      <c r="DQ155" s="4">
        <v>0</v>
      </c>
      <c r="DR155" s="4">
        <v>0</v>
      </c>
      <c r="DS155" s="4">
        <v>0</v>
      </c>
      <c r="DT155" s="4">
        <v>0</v>
      </c>
      <c r="DU155" s="4">
        <v>0</v>
      </c>
      <c r="DV155" s="4">
        <v>0</v>
      </c>
      <c r="DW155" s="4">
        <v>0</v>
      </c>
      <c r="DX155" s="4">
        <v>0</v>
      </c>
      <c r="DY155" s="4">
        <v>0</v>
      </c>
      <c r="DZ155" s="4">
        <v>0</v>
      </c>
      <c r="EA155" s="4">
        <v>0</v>
      </c>
      <c r="EB155" s="4">
        <v>0</v>
      </c>
      <c r="EC155" s="4">
        <v>0</v>
      </c>
      <c r="ED155" s="4">
        <v>0</v>
      </c>
      <c r="EE155" s="4">
        <v>0</v>
      </c>
      <c r="EF155" s="4">
        <v>0</v>
      </c>
      <c r="EG155" s="4">
        <v>0</v>
      </c>
      <c r="EH155" s="4">
        <v>0</v>
      </c>
      <c r="EI155" s="4">
        <v>0</v>
      </c>
      <c r="EJ155" s="4">
        <v>0</v>
      </c>
      <c r="EK155" s="4">
        <v>0</v>
      </c>
      <c r="EL155" s="4">
        <v>0</v>
      </c>
      <c r="EM155" s="4">
        <v>0</v>
      </c>
      <c r="EN155" s="4">
        <v>0</v>
      </c>
      <c r="EO155" s="4">
        <v>0</v>
      </c>
      <c r="EP155" s="4">
        <v>0</v>
      </c>
      <c r="EQ155" s="4">
        <v>0</v>
      </c>
      <c r="ER155" s="4">
        <v>0</v>
      </c>
      <c r="ES155" s="4">
        <v>0</v>
      </c>
      <c r="ET155" s="4">
        <v>0</v>
      </c>
      <c r="EU155" s="4">
        <v>0</v>
      </c>
      <c r="EV155" s="4">
        <v>0</v>
      </c>
      <c r="EW155" s="4">
        <v>0</v>
      </c>
      <c r="EX155" s="4">
        <v>0</v>
      </c>
      <c r="EY155" s="4">
        <v>0</v>
      </c>
      <c r="EZ155" s="4">
        <v>0</v>
      </c>
      <c r="FA155" s="4">
        <v>0</v>
      </c>
      <c r="FB155" s="4">
        <v>0</v>
      </c>
      <c r="FC155" s="4">
        <v>0</v>
      </c>
      <c r="FD155" s="4">
        <v>0</v>
      </c>
      <c r="FE155" s="4">
        <v>0</v>
      </c>
      <c r="FF155" s="4">
        <v>0</v>
      </c>
      <c r="FG155" s="4">
        <v>0</v>
      </c>
      <c r="FH155" s="4">
        <v>0</v>
      </c>
      <c r="FI155" s="4">
        <v>0</v>
      </c>
      <c r="FJ155" s="4">
        <v>0</v>
      </c>
      <c r="FK155" s="4">
        <v>0</v>
      </c>
      <c r="FL155" s="4">
        <v>0</v>
      </c>
      <c r="FM155" s="4">
        <v>0</v>
      </c>
      <c r="FN155" s="4">
        <v>0</v>
      </c>
      <c r="FO155" s="4">
        <v>0</v>
      </c>
      <c r="FP155" s="4">
        <v>0</v>
      </c>
      <c r="FQ155" s="4">
        <v>0</v>
      </c>
      <c r="FR155" s="4">
        <v>0</v>
      </c>
      <c r="FS155" s="4">
        <v>0</v>
      </c>
      <c r="FT155" s="4">
        <v>0</v>
      </c>
      <c r="FU155" s="4">
        <v>0</v>
      </c>
      <c r="FV155" s="4">
        <v>0</v>
      </c>
      <c r="FW155" s="4">
        <v>0</v>
      </c>
      <c r="FX155" s="4">
        <v>0</v>
      </c>
      <c r="FY155" s="4">
        <v>0</v>
      </c>
      <c r="FZ155" s="4">
        <v>0</v>
      </c>
      <c r="GA155" s="4">
        <v>0</v>
      </c>
      <c r="GB155" s="4">
        <v>0</v>
      </c>
      <c r="GC155" s="4">
        <v>0</v>
      </c>
      <c r="GD155" s="4">
        <v>0</v>
      </c>
      <c r="GE155" s="4">
        <v>0</v>
      </c>
      <c r="GF155" s="4">
        <v>0</v>
      </c>
      <c r="GG155" s="4">
        <v>0</v>
      </c>
      <c r="GH155" s="4">
        <v>0</v>
      </c>
      <c r="GI155" s="4">
        <v>0</v>
      </c>
      <c r="GJ155" s="4">
        <v>0</v>
      </c>
      <c r="GK155" s="4">
        <v>0</v>
      </c>
      <c r="GL155" s="4">
        <v>0</v>
      </c>
      <c r="GM155" s="4">
        <v>0</v>
      </c>
      <c r="GN155" s="4">
        <v>0</v>
      </c>
      <c r="GO155" s="4">
        <v>0</v>
      </c>
      <c r="GP155" s="4">
        <v>0</v>
      </c>
      <c r="GQ155" s="4">
        <v>0</v>
      </c>
      <c r="GR155" s="4">
        <v>0</v>
      </c>
      <c r="GS155" s="4">
        <v>0</v>
      </c>
      <c r="GT155" s="4">
        <v>0</v>
      </c>
      <c r="GU155" s="4">
        <v>0</v>
      </c>
      <c r="GV155" s="4">
        <v>0</v>
      </c>
      <c r="GW155">
        <v>0</v>
      </c>
      <c r="GX155">
        <v>0</v>
      </c>
      <c r="GY155">
        <v>0</v>
      </c>
      <c r="GZ155">
        <v>0</v>
      </c>
      <c r="HA155">
        <v>0</v>
      </c>
      <c r="HB155">
        <v>0</v>
      </c>
      <c r="HC155">
        <v>0</v>
      </c>
      <c r="HD155">
        <v>0</v>
      </c>
      <c r="HE155">
        <v>0</v>
      </c>
      <c r="HF155">
        <v>0</v>
      </c>
      <c r="HG155">
        <v>0</v>
      </c>
      <c r="HH155">
        <v>0</v>
      </c>
      <c r="HI155">
        <v>0</v>
      </c>
      <c r="HJ155">
        <v>0</v>
      </c>
      <c r="HK155">
        <v>0</v>
      </c>
      <c r="HL155">
        <v>0</v>
      </c>
      <c r="HM155">
        <v>0</v>
      </c>
      <c r="HN155">
        <v>0</v>
      </c>
      <c r="HO155">
        <v>0</v>
      </c>
      <c r="HP155">
        <v>0</v>
      </c>
      <c r="HQ155">
        <v>0</v>
      </c>
      <c r="HR155">
        <v>0</v>
      </c>
      <c r="HS155">
        <v>0</v>
      </c>
      <c r="HT155">
        <v>0</v>
      </c>
      <c r="HU155">
        <v>0</v>
      </c>
      <c r="HV155">
        <v>0</v>
      </c>
      <c r="HW155">
        <v>0</v>
      </c>
      <c r="HX155">
        <v>0</v>
      </c>
      <c r="HY155">
        <v>0</v>
      </c>
      <c r="HZ155">
        <v>0</v>
      </c>
      <c r="IA155">
        <v>0</v>
      </c>
      <c r="IB155">
        <v>0</v>
      </c>
      <c r="IC155">
        <v>0</v>
      </c>
      <c r="ID155">
        <v>0</v>
      </c>
      <c r="IE155">
        <v>0</v>
      </c>
      <c r="IF155">
        <v>0</v>
      </c>
      <c r="IG155">
        <v>0</v>
      </c>
      <c r="IH155">
        <v>0</v>
      </c>
      <c r="II155">
        <v>0</v>
      </c>
      <c r="IJ155">
        <v>0</v>
      </c>
      <c r="IK155">
        <v>0</v>
      </c>
      <c r="IL155">
        <v>0</v>
      </c>
      <c r="IM155">
        <v>0</v>
      </c>
      <c r="IN155">
        <v>0</v>
      </c>
      <c r="IO155">
        <v>0</v>
      </c>
      <c r="IP155">
        <v>0</v>
      </c>
      <c r="IQ155">
        <v>0</v>
      </c>
      <c r="IR155">
        <v>0</v>
      </c>
      <c r="IS155">
        <v>0</v>
      </c>
      <c r="IT155">
        <v>0</v>
      </c>
      <c r="IU155">
        <v>0</v>
      </c>
      <c r="IV155">
        <v>0</v>
      </c>
      <c r="IW155">
        <v>0</v>
      </c>
      <c r="IX155">
        <v>0</v>
      </c>
      <c r="IY155">
        <v>0</v>
      </c>
      <c r="IZ155">
        <v>0</v>
      </c>
      <c r="JA155">
        <v>0</v>
      </c>
      <c r="JB155">
        <v>0</v>
      </c>
      <c r="JC155">
        <v>0</v>
      </c>
      <c r="JD155">
        <v>0</v>
      </c>
      <c r="JE155">
        <v>0</v>
      </c>
      <c r="JF155">
        <v>0</v>
      </c>
      <c r="JG155">
        <v>0</v>
      </c>
      <c r="JH155">
        <v>0</v>
      </c>
      <c r="JI155">
        <v>0</v>
      </c>
      <c r="JJ155">
        <v>0</v>
      </c>
      <c r="JK155">
        <v>0</v>
      </c>
      <c r="JL155">
        <v>0</v>
      </c>
      <c r="JM155">
        <v>0</v>
      </c>
      <c r="JN155">
        <v>0</v>
      </c>
      <c r="JO155">
        <v>0</v>
      </c>
      <c r="JP155">
        <v>0</v>
      </c>
      <c r="JQ155">
        <v>0</v>
      </c>
      <c r="JR155">
        <v>0</v>
      </c>
      <c r="JS155">
        <v>0</v>
      </c>
      <c r="JT155">
        <v>0</v>
      </c>
      <c r="JU155">
        <v>0</v>
      </c>
      <c r="JV155">
        <v>0</v>
      </c>
      <c r="JW155">
        <v>0</v>
      </c>
      <c r="JX155">
        <v>0</v>
      </c>
      <c r="JY155">
        <v>0</v>
      </c>
      <c r="JZ155">
        <v>0</v>
      </c>
      <c r="KA155">
        <v>0</v>
      </c>
      <c r="KB155">
        <v>0</v>
      </c>
      <c r="KC155">
        <v>0</v>
      </c>
      <c r="KD155">
        <v>0</v>
      </c>
      <c r="KE155">
        <v>0</v>
      </c>
      <c r="KF155">
        <v>0</v>
      </c>
      <c r="KG155">
        <v>0</v>
      </c>
      <c r="KH155">
        <v>0</v>
      </c>
      <c r="KI155">
        <v>0</v>
      </c>
      <c r="KJ155">
        <v>0</v>
      </c>
      <c r="KK155">
        <v>0</v>
      </c>
      <c r="KL155">
        <v>0</v>
      </c>
      <c r="KM155">
        <v>0</v>
      </c>
      <c r="KN155">
        <v>0</v>
      </c>
      <c r="KO155">
        <v>0</v>
      </c>
      <c r="KP155">
        <v>0</v>
      </c>
      <c r="KQ155">
        <v>0</v>
      </c>
      <c r="KR155">
        <v>0</v>
      </c>
      <c r="KS155">
        <v>0</v>
      </c>
      <c r="KT155">
        <v>0</v>
      </c>
      <c r="KU155">
        <v>0</v>
      </c>
      <c r="KV155">
        <v>0</v>
      </c>
      <c r="KW155">
        <v>0</v>
      </c>
      <c r="KX155">
        <v>0</v>
      </c>
      <c r="KY155">
        <v>0</v>
      </c>
      <c r="KZ155">
        <v>0</v>
      </c>
      <c r="LA155">
        <v>0</v>
      </c>
      <c r="LB155">
        <v>0</v>
      </c>
      <c r="LC155">
        <v>0</v>
      </c>
      <c r="LD155">
        <v>0</v>
      </c>
      <c r="LE155">
        <v>0</v>
      </c>
      <c r="LF155">
        <v>0</v>
      </c>
      <c r="LG155">
        <v>0</v>
      </c>
      <c r="LH155">
        <v>0</v>
      </c>
      <c r="LI155">
        <v>0</v>
      </c>
      <c r="LJ155">
        <v>0</v>
      </c>
      <c r="LK155">
        <v>0</v>
      </c>
      <c r="LL155">
        <v>0</v>
      </c>
      <c r="LM155">
        <v>0</v>
      </c>
      <c r="LN155">
        <v>0</v>
      </c>
      <c r="LO155">
        <v>0</v>
      </c>
      <c r="LP155">
        <v>0</v>
      </c>
      <c r="LQ155">
        <v>0</v>
      </c>
      <c r="LR155">
        <v>0</v>
      </c>
      <c r="LS155">
        <v>0</v>
      </c>
      <c r="LT155">
        <v>0</v>
      </c>
      <c r="LU155">
        <v>0</v>
      </c>
      <c r="LV155">
        <v>0</v>
      </c>
      <c r="LW155">
        <v>0</v>
      </c>
      <c r="LX155">
        <v>0</v>
      </c>
      <c r="LY155">
        <v>0</v>
      </c>
      <c r="LZ155">
        <v>0</v>
      </c>
      <c r="MA155">
        <v>0</v>
      </c>
      <c r="MB155">
        <v>0</v>
      </c>
      <c r="MC155">
        <v>0</v>
      </c>
      <c r="MD155">
        <v>0</v>
      </c>
      <c r="ME155">
        <v>0</v>
      </c>
      <c r="MF155">
        <v>0</v>
      </c>
      <c r="MG155">
        <v>0</v>
      </c>
      <c r="MH155">
        <v>0</v>
      </c>
      <c r="MI155">
        <v>0</v>
      </c>
      <c r="MJ155">
        <v>0</v>
      </c>
      <c r="MK155">
        <v>0</v>
      </c>
      <c r="ML155">
        <v>0</v>
      </c>
      <c r="MM155">
        <v>0</v>
      </c>
      <c r="MN155">
        <v>0</v>
      </c>
      <c r="MO155">
        <v>0</v>
      </c>
      <c r="MP155">
        <v>0</v>
      </c>
      <c r="MQ155">
        <v>0</v>
      </c>
      <c r="MR155">
        <v>0</v>
      </c>
      <c r="MS155">
        <v>0</v>
      </c>
      <c r="MT155">
        <v>0</v>
      </c>
      <c r="MU155">
        <v>0</v>
      </c>
      <c r="MV155">
        <v>0</v>
      </c>
      <c r="MW155">
        <v>0</v>
      </c>
      <c r="MX155">
        <v>0</v>
      </c>
      <c r="MY155">
        <v>0</v>
      </c>
      <c r="MZ155">
        <v>0</v>
      </c>
      <c r="NA155">
        <v>0</v>
      </c>
      <c r="NB155">
        <v>0</v>
      </c>
      <c r="NC155">
        <v>0</v>
      </c>
      <c r="ND155">
        <v>0</v>
      </c>
      <c r="NE155">
        <v>0</v>
      </c>
      <c r="NF155">
        <v>0</v>
      </c>
      <c r="NG155">
        <v>0</v>
      </c>
      <c r="NH155">
        <v>0</v>
      </c>
      <c r="NI155">
        <v>0</v>
      </c>
      <c r="NJ155">
        <v>0</v>
      </c>
      <c r="NK155">
        <v>0</v>
      </c>
      <c r="NL155">
        <v>0</v>
      </c>
      <c r="NM155">
        <v>0</v>
      </c>
      <c r="NN155">
        <v>0</v>
      </c>
      <c r="NO155">
        <v>0</v>
      </c>
      <c r="NP155">
        <v>0</v>
      </c>
      <c r="NQ155">
        <v>0</v>
      </c>
      <c r="NR155">
        <v>0</v>
      </c>
      <c r="NS155">
        <v>0</v>
      </c>
      <c r="NT155">
        <v>0</v>
      </c>
      <c r="NU155">
        <v>0</v>
      </c>
      <c r="NV155">
        <v>0</v>
      </c>
      <c r="NW155">
        <v>0</v>
      </c>
      <c r="NX155">
        <v>0</v>
      </c>
      <c r="NY155">
        <v>0</v>
      </c>
      <c r="NZ155">
        <v>0</v>
      </c>
      <c r="OA155">
        <v>0</v>
      </c>
      <c r="OB155">
        <v>0</v>
      </c>
      <c r="OC155">
        <v>0</v>
      </c>
      <c r="OD155">
        <v>0</v>
      </c>
      <c r="OE155">
        <v>0</v>
      </c>
      <c r="OF155">
        <v>0</v>
      </c>
      <c r="OG155">
        <v>0</v>
      </c>
      <c r="OH155">
        <v>0</v>
      </c>
      <c r="OI155">
        <v>0</v>
      </c>
      <c r="OJ155">
        <v>0</v>
      </c>
      <c r="OK155">
        <v>0</v>
      </c>
      <c r="OL155">
        <v>0</v>
      </c>
      <c r="OM155">
        <v>0</v>
      </c>
      <c r="ON155">
        <v>0</v>
      </c>
    </row>
    <row r="156" spans="1:404" x14ac:dyDescent="0.25">
      <c r="A156" t="s">
        <v>5</v>
      </c>
      <c r="B156">
        <v>152</v>
      </c>
      <c r="C156" t="s">
        <v>345</v>
      </c>
      <c r="D156" t="s">
        <v>346</v>
      </c>
      <c r="E156" s="4">
        <v>406467.75998345402</v>
      </c>
      <c r="F156" s="4">
        <v>6573031.1357919499</v>
      </c>
      <c r="G156" s="4">
        <v>2329872.3632433298</v>
      </c>
      <c r="H156" s="4">
        <v>27989088.884406101</v>
      </c>
      <c r="I156" s="4">
        <v>2223906.6068736301</v>
      </c>
      <c r="J156" s="4">
        <v>157237.71480463</v>
      </c>
      <c r="K156" s="4">
        <v>89077.0513648458</v>
      </c>
      <c r="L156" s="4">
        <v>3462229.6928185499</v>
      </c>
      <c r="M156" s="4">
        <v>3186078.0682614301</v>
      </c>
      <c r="N156" s="4">
        <v>2842026.6649924498</v>
      </c>
      <c r="O156" s="4">
        <v>13201530.3323058</v>
      </c>
      <c r="P156" s="4">
        <v>3762700.0860128398</v>
      </c>
      <c r="Q156" s="4">
        <v>1127909.69328339</v>
      </c>
      <c r="R156" s="4">
        <v>2516511.2939653001</v>
      </c>
      <c r="S156" s="4">
        <v>23407.894518376699</v>
      </c>
      <c r="T156" s="4">
        <v>0</v>
      </c>
      <c r="U156" s="4">
        <v>0</v>
      </c>
      <c r="V156" s="4">
        <v>5578542.9052011399</v>
      </c>
      <c r="W156" s="4">
        <v>6863752.9811375896</v>
      </c>
      <c r="X156" s="28">
        <v>32294.075472033001</v>
      </c>
      <c r="Y156" s="28">
        <v>2834.5449732596899</v>
      </c>
      <c r="Z156" s="28">
        <v>787408.62421997602</v>
      </c>
      <c r="AA156" s="28">
        <v>2768.9576177527001</v>
      </c>
      <c r="AB156" s="28">
        <v>30197.307317760999</v>
      </c>
      <c r="AC156" s="28">
        <v>223279.87454870401</v>
      </c>
      <c r="AD156" s="28">
        <v>373908.31191396102</v>
      </c>
      <c r="AE156" s="28">
        <v>127224.31514198201</v>
      </c>
      <c r="AF156" s="28">
        <v>2088733.8314962499</v>
      </c>
      <c r="AG156" s="28">
        <v>2954712.7909364901</v>
      </c>
      <c r="AH156" s="28">
        <v>17349.929453228</v>
      </c>
      <c r="AI156" s="28">
        <v>39321.5399052211</v>
      </c>
      <c r="AJ156" s="28">
        <v>21331.384099355499</v>
      </c>
      <c r="AK156" s="28">
        <v>6726.6175645496696</v>
      </c>
      <c r="AL156" s="28">
        <v>19367.025886583699</v>
      </c>
      <c r="AM156" s="28">
        <v>604.686668529401</v>
      </c>
      <c r="AN156" s="28">
        <v>3888.2018272754999</v>
      </c>
      <c r="AO156" s="28">
        <v>27252.597976971101</v>
      </c>
      <c r="AP156" s="28">
        <v>22816.0603380385</v>
      </c>
      <c r="AQ156" s="28">
        <v>9156.3987504226898</v>
      </c>
      <c r="AR156" s="4">
        <v>265068.337339397</v>
      </c>
      <c r="AS156" s="4">
        <v>350862.36236846098</v>
      </c>
      <c r="AT156" s="4">
        <v>805045.60779086605</v>
      </c>
      <c r="AU156" s="4">
        <v>15558276.209124999</v>
      </c>
      <c r="AV156" s="4">
        <v>21051520.895785399</v>
      </c>
      <c r="AW156" s="4">
        <v>28436603.726929098</v>
      </c>
      <c r="AX156" s="4">
        <v>27105800.513564199</v>
      </c>
      <c r="AY156" s="4">
        <v>2740916.1624881998</v>
      </c>
      <c r="AZ156" s="4">
        <v>57869389.4108174</v>
      </c>
      <c r="BA156" s="4">
        <v>1011383.97974104</v>
      </c>
      <c r="BB156" s="4">
        <v>4666893.3479858199</v>
      </c>
      <c r="BC156" s="4">
        <v>164190380.20505899</v>
      </c>
      <c r="BD156" s="4">
        <v>17803610.457630999</v>
      </c>
      <c r="BE156" s="4">
        <v>25436067.394243199</v>
      </c>
      <c r="BF156" s="4">
        <v>15705983.5661109</v>
      </c>
      <c r="BG156" s="4">
        <v>23994205.785791799</v>
      </c>
      <c r="BH156" s="4">
        <v>46345753.835701101</v>
      </c>
      <c r="BI156" s="4">
        <v>19312267.740219701</v>
      </c>
      <c r="BJ156" s="4">
        <v>15097455.0613077</v>
      </c>
      <c r="BK156" s="4">
        <v>0</v>
      </c>
      <c r="BL156" s="4">
        <v>434957.96409792401</v>
      </c>
      <c r="BM156" s="4">
        <v>0</v>
      </c>
      <c r="BN156" s="4">
        <v>17216251.797082901</v>
      </c>
      <c r="BO156" s="4">
        <v>38965587.985246301</v>
      </c>
      <c r="BP156" s="4">
        <v>566075.51307517395</v>
      </c>
      <c r="BQ156" s="4">
        <v>0</v>
      </c>
      <c r="BR156" s="4">
        <v>4884.5416784430199</v>
      </c>
      <c r="BS156" s="4">
        <v>38430253.391620897</v>
      </c>
      <c r="BT156" s="4">
        <v>2215.02255981076</v>
      </c>
      <c r="BU156" s="4">
        <v>395.75494191418699</v>
      </c>
      <c r="BV156" s="4">
        <v>674878.793239063</v>
      </c>
      <c r="BW156" s="4">
        <v>1809415.8946269101</v>
      </c>
      <c r="BX156" s="4">
        <v>15100894.624296701</v>
      </c>
      <c r="BY156" s="4">
        <v>433146.75119109103</v>
      </c>
      <c r="BZ156" s="4">
        <v>2567.4815942334399</v>
      </c>
      <c r="CA156" s="4">
        <v>1200421.02998289</v>
      </c>
      <c r="CB156" s="4">
        <v>14752.1019742639</v>
      </c>
      <c r="CC156" s="4">
        <v>41.825395111460097</v>
      </c>
      <c r="CD156" s="4">
        <v>186659.50531152901</v>
      </c>
      <c r="CE156" s="4">
        <v>32851.732163514098</v>
      </c>
      <c r="CF156" s="4">
        <v>71655.735658887497</v>
      </c>
      <c r="CG156" s="4">
        <v>59749.194696801402</v>
      </c>
      <c r="CH156" s="4">
        <v>5755.6882759291902</v>
      </c>
      <c r="CI156" s="4">
        <v>6851.3716153513697</v>
      </c>
      <c r="CJ156" s="4">
        <v>21138.350592534902</v>
      </c>
      <c r="CK156" s="4">
        <v>1578782.3329607099</v>
      </c>
      <c r="CL156" s="4">
        <v>28169407.546631701</v>
      </c>
      <c r="CM156" s="4">
        <v>0</v>
      </c>
      <c r="CN156" s="4">
        <v>551233.24660654506</v>
      </c>
      <c r="CO156" s="4">
        <v>968625.65076085296</v>
      </c>
      <c r="CP156" s="4">
        <v>35315968.490453698</v>
      </c>
      <c r="CQ156" s="4">
        <v>44181.741778642798</v>
      </c>
      <c r="CR156" s="4">
        <v>32529.110133574301</v>
      </c>
      <c r="CS156" s="4">
        <v>220267.390213529</v>
      </c>
      <c r="CT156" s="4">
        <v>198865.34554305501</v>
      </c>
      <c r="CU156" s="4">
        <v>111871.749282631</v>
      </c>
      <c r="CV156" s="4">
        <v>15197465.3088718</v>
      </c>
      <c r="CW156" s="4">
        <v>476810.80651212198</v>
      </c>
      <c r="CX156" s="4">
        <v>0</v>
      </c>
      <c r="CY156" s="4">
        <v>3672902.0513797202</v>
      </c>
      <c r="CZ156" s="4">
        <v>369893.08827076398</v>
      </c>
      <c r="DA156" s="4">
        <v>1061860.15010164</v>
      </c>
      <c r="DB156" s="4">
        <v>0</v>
      </c>
      <c r="DC156" s="4">
        <v>6854343.6407632204</v>
      </c>
      <c r="DD156" s="4">
        <v>1172537.3864173</v>
      </c>
      <c r="DE156" s="4">
        <v>0</v>
      </c>
      <c r="DF156" s="4">
        <v>758469.19068452402</v>
      </c>
      <c r="DG156" s="4">
        <v>0</v>
      </c>
      <c r="DH156" s="4">
        <v>932222.58946036804</v>
      </c>
      <c r="DI156" s="4">
        <v>0</v>
      </c>
      <c r="DJ156" s="4">
        <v>528642.97374985798</v>
      </c>
      <c r="DK156" s="4">
        <v>0</v>
      </c>
      <c r="DL156" s="4">
        <v>572896.307416633</v>
      </c>
      <c r="DM156" s="4">
        <v>0</v>
      </c>
      <c r="DN156" s="4">
        <v>335008.08137758001</v>
      </c>
      <c r="DO156" s="4">
        <v>0</v>
      </c>
      <c r="DP156" s="4">
        <v>551495.10666998499</v>
      </c>
      <c r="DQ156" s="4">
        <v>26676533.581468102</v>
      </c>
      <c r="DR156" s="4">
        <v>62654885.963084303</v>
      </c>
      <c r="DS156" s="4">
        <v>17772026.261100501</v>
      </c>
      <c r="DT156" s="4">
        <v>24316612.7468055</v>
      </c>
      <c r="DU156" s="4">
        <v>28237266.073564898</v>
      </c>
      <c r="DV156" s="4">
        <v>26718811.727135301</v>
      </c>
      <c r="DW156" s="4">
        <v>174997220.90345299</v>
      </c>
      <c r="DX156" s="4">
        <v>30520904.677090298</v>
      </c>
      <c r="DY156" s="4">
        <v>71021906.212964401</v>
      </c>
      <c r="DZ156" s="4">
        <v>655008.83402041194</v>
      </c>
      <c r="EA156" s="4">
        <v>0</v>
      </c>
      <c r="EB156" s="4">
        <v>8098843.3367093299</v>
      </c>
      <c r="EC156" s="4">
        <v>8803158.3351877294</v>
      </c>
      <c r="ED156" s="4">
        <v>2635239.63522615</v>
      </c>
      <c r="EE156" s="4">
        <v>1544376.1628213399</v>
      </c>
      <c r="EF156" s="4">
        <v>1344312.91986076</v>
      </c>
      <c r="EG156" s="4">
        <v>1120274.8412027201</v>
      </c>
      <c r="EH156" s="4">
        <v>2215332.15284906</v>
      </c>
      <c r="EI156" s="4">
        <v>332292.75617750199</v>
      </c>
      <c r="EJ156" s="4">
        <v>14814.8396168864</v>
      </c>
      <c r="EK156" s="4">
        <v>3600.01470400057</v>
      </c>
      <c r="EL156" s="4">
        <v>115010.895171282</v>
      </c>
      <c r="EM156" s="4">
        <v>540829.56032255397</v>
      </c>
      <c r="EN156" s="4">
        <v>3202986.9940245398</v>
      </c>
      <c r="EO156" s="4">
        <v>12365009.925312201</v>
      </c>
      <c r="EP156" s="4">
        <v>14936.1909701922</v>
      </c>
      <c r="EQ156" s="4">
        <v>3889.2132517810701</v>
      </c>
      <c r="ER156" s="4">
        <v>75.521105573351306</v>
      </c>
      <c r="ES156" s="4">
        <v>114.810091773089</v>
      </c>
      <c r="ET156" s="4">
        <v>9867.6382279405498</v>
      </c>
      <c r="EU156" s="4">
        <v>32865958.477965102</v>
      </c>
      <c r="EV156" s="4">
        <v>4961110.8132698499</v>
      </c>
      <c r="EW156" s="4">
        <v>11343328.5726745</v>
      </c>
      <c r="EX156" s="4">
        <v>473695973.28951299</v>
      </c>
      <c r="EY156" s="4">
        <v>0</v>
      </c>
      <c r="EZ156" s="4">
        <v>4659398626.77701</v>
      </c>
      <c r="FA156" s="4">
        <v>1744966.41809079</v>
      </c>
      <c r="FB156" s="4">
        <v>1324076.48060368</v>
      </c>
      <c r="FC156" s="4">
        <v>229546.35382714</v>
      </c>
      <c r="FD156" s="4">
        <v>84740473.184055001</v>
      </c>
      <c r="FE156" s="4">
        <v>10962196.016594199</v>
      </c>
      <c r="FF156" s="4">
        <v>109993919.08757301</v>
      </c>
      <c r="FG156" s="4">
        <v>80753.229473200103</v>
      </c>
      <c r="FH156" s="4">
        <v>3269609.9418182401</v>
      </c>
      <c r="FI156" s="4">
        <v>1546981.89981052</v>
      </c>
      <c r="FJ156" s="4">
        <v>19622336.874554399</v>
      </c>
      <c r="FK156" s="4">
        <v>45291576.874966197</v>
      </c>
      <c r="FL156" s="4">
        <v>42129195.826570801</v>
      </c>
      <c r="FM156" s="4">
        <v>28563488.653676901</v>
      </c>
      <c r="FN156" s="4">
        <v>37655145.105395503</v>
      </c>
      <c r="FO156" s="4">
        <v>3352664.1465775301</v>
      </c>
      <c r="FP156" s="4">
        <v>142324168.76619199</v>
      </c>
      <c r="FQ156" s="4">
        <v>47032229.780810297</v>
      </c>
      <c r="FR156" s="4">
        <v>54426365.117242701</v>
      </c>
      <c r="FS156" s="4">
        <v>9702720.4838282801</v>
      </c>
      <c r="FT156" s="4">
        <v>89243577.942816302</v>
      </c>
      <c r="FU156" s="4">
        <v>249456292.78752899</v>
      </c>
      <c r="FV156" s="4">
        <v>133435394.692132</v>
      </c>
      <c r="FW156" s="4">
        <v>295681475.84527701</v>
      </c>
      <c r="FX156" s="4">
        <v>4620539.5184149696</v>
      </c>
      <c r="FY156" s="4">
        <v>5391189.7119911499</v>
      </c>
      <c r="FZ156" s="4">
        <v>4039153.0784541001</v>
      </c>
      <c r="GA156" s="4">
        <v>5375632.8238709001</v>
      </c>
      <c r="GB156" s="4">
        <v>1395757.7287614599</v>
      </c>
      <c r="GC156" s="4">
        <v>2748931.65013914</v>
      </c>
      <c r="GD156" s="4">
        <v>4841668.70924713</v>
      </c>
      <c r="GE156" s="4">
        <v>1676736.0399905399</v>
      </c>
      <c r="GF156" s="4">
        <v>332188.14354252099</v>
      </c>
      <c r="GG156" s="4">
        <v>5626279.8986531198</v>
      </c>
      <c r="GH156" s="4">
        <v>10112407.0389264</v>
      </c>
      <c r="GI156" s="4">
        <v>138809.851196036</v>
      </c>
      <c r="GJ156" s="4">
        <v>2381980.1683326</v>
      </c>
      <c r="GK156" s="4">
        <v>4030106.0331490901</v>
      </c>
      <c r="GL156" s="4">
        <v>4123134.8646114501</v>
      </c>
      <c r="GM156" s="4">
        <v>3251563.3446524199</v>
      </c>
      <c r="GN156" s="4">
        <v>1269201.4196166999</v>
      </c>
      <c r="GO156" s="4">
        <v>5227226.9375163298</v>
      </c>
      <c r="GP156" s="4">
        <v>831110.39303556597</v>
      </c>
      <c r="GQ156" s="4">
        <v>1226161.6699258101</v>
      </c>
      <c r="GR156" s="4">
        <v>94426905.025182799</v>
      </c>
      <c r="GS156" s="4">
        <v>166032462.419891</v>
      </c>
      <c r="GT156" s="4">
        <v>26730304.002454702</v>
      </c>
      <c r="GU156" s="4">
        <v>4106772.8304218901</v>
      </c>
      <c r="GV156" s="4">
        <v>0</v>
      </c>
      <c r="GW156">
        <v>541866.20165838394</v>
      </c>
      <c r="GX156">
        <v>518340.852900617</v>
      </c>
      <c r="GY156">
        <v>409785.72156946198</v>
      </c>
      <c r="GZ156">
        <v>6909875.2374001397</v>
      </c>
      <c r="HA156">
        <v>331366.00988564198</v>
      </c>
      <c r="HB156">
        <v>44915.184348690796</v>
      </c>
      <c r="HC156">
        <v>53958.867764042501</v>
      </c>
      <c r="HD156">
        <v>1357538.33320396</v>
      </c>
      <c r="HE156">
        <v>577006.45111062203</v>
      </c>
      <c r="HF156">
        <v>153132.976292084</v>
      </c>
      <c r="HG156">
        <v>601418.22735775204</v>
      </c>
      <c r="HH156">
        <v>184489.722453247</v>
      </c>
      <c r="HI156">
        <v>869261.02459362498</v>
      </c>
      <c r="HJ156">
        <v>679977.44290806295</v>
      </c>
      <c r="HK156">
        <v>68169.589755918205</v>
      </c>
      <c r="HL156">
        <v>0</v>
      </c>
      <c r="HM156">
        <v>0</v>
      </c>
      <c r="HN156">
        <v>1039558.4865695901</v>
      </c>
      <c r="HO156">
        <v>1377072.9143583199</v>
      </c>
      <c r="HP156">
        <v>38538.498514492603</v>
      </c>
      <c r="HQ156">
        <v>13600.942981784699</v>
      </c>
      <c r="HR156">
        <v>140798.199200131</v>
      </c>
      <c r="HS156">
        <v>2887.2640919113101</v>
      </c>
      <c r="HT156">
        <v>600.08261272545303</v>
      </c>
      <c r="HU156">
        <v>34044.484282780199</v>
      </c>
      <c r="HV156">
        <v>13631.3759631799</v>
      </c>
      <c r="HW156">
        <v>5389.6875137799998</v>
      </c>
      <c r="HX156">
        <v>503063.20173832797</v>
      </c>
      <c r="HY156">
        <v>454748.642424436</v>
      </c>
      <c r="HZ156">
        <v>61478.669341399902</v>
      </c>
      <c r="IA156">
        <v>87283.694873152504</v>
      </c>
      <c r="IB156">
        <v>397387.22180209501</v>
      </c>
      <c r="IC156">
        <v>326557.12311562098</v>
      </c>
      <c r="ID156">
        <v>644803.06960672897</v>
      </c>
      <c r="IE156">
        <v>135957.11927231599</v>
      </c>
      <c r="IF156">
        <v>82066.799640801895</v>
      </c>
      <c r="IG156">
        <v>522591.88137014298</v>
      </c>
      <c r="IH156">
        <v>110828.510533489</v>
      </c>
      <c r="II156">
        <v>157982.93249427501</v>
      </c>
      <c r="IJ156">
        <v>148451.539152666</v>
      </c>
      <c r="IK156">
        <v>451868.05403163203</v>
      </c>
      <c r="IL156">
        <v>184834.11702247499</v>
      </c>
      <c r="IM156">
        <v>2631605.0876880302</v>
      </c>
      <c r="IN156">
        <v>2687694.6390329199</v>
      </c>
      <c r="IO156">
        <v>1649501.5927806401</v>
      </c>
      <c r="IP156">
        <v>1273919.44358603</v>
      </c>
      <c r="IQ156">
        <v>1182706.16660233</v>
      </c>
      <c r="IR156">
        <v>10635434.535059299</v>
      </c>
      <c r="IS156">
        <v>6167463.9068034198</v>
      </c>
      <c r="IT156">
        <v>910621.92532387294</v>
      </c>
      <c r="IU156">
        <v>45857442.3976916</v>
      </c>
      <c r="IV156">
        <v>19515153.627806701</v>
      </c>
      <c r="IW156">
        <v>10509846.222668</v>
      </c>
      <c r="IX156">
        <v>4874575.2178585101</v>
      </c>
      <c r="IY156">
        <v>9205749.5940002594</v>
      </c>
      <c r="IZ156">
        <v>17282889.4665718</v>
      </c>
      <c r="JA156">
        <v>7608313.5786648896</v>
      </c>
      <c r="JB156">
        <v>1779641.1404252599</v>
      </c>
      <c r="JC156">
        <v>0</v>
      </c>
      <c r="JD156">
        <v>85314.951320603403</v>
      </c>
      <c r="JE156">
        <v>0</v>
      </c>
      <c r="JF156">
        <v>5274431.4737640703</v>
      </c>
      <c r="JG156">
        <v>6195995.8090886902</v>
      </c>
      <c r="JH156">
        <v>37949.739869469799</v>
      </c>
      <c r="JI156">
        <v>4.7055775586344204</v>
      </c>
      <c r="JJ156">
        <v>1127.8222643980901</v>
      </c>
      <c r="JK156">
        <v>14609363.064112499</v>
      </c>
      <c r="JL156">
        <v>1351.1706643386899</v>
      </c>
      <c r="JM156">
        <v>182.93434533678899</v>
      </c>
      <c r="JN156">
        <v>132759.399315213</v>
      </c>
      <c r="JO156">
        <v>788053.24192920397</v>
      </c>
      <c r="JP156">
        <v>3752562.6894503101</v>
      </c>
      <c r="JQ156">
        <v>229122.67682785701</v>
      </c>
      <c r="JR156">
        <v>961.08092570563394</v>
      </c>
      <c r="JS156">
        <v>586890.49767288705</v>
      </c>
      <c r="JT156">
        <v>6667.48878758506</v>
      </c>
      <c r="JU156">
        <v>1427.8314448869</v>
      </c>
      <c r="JV156">
        <v>68707.880122813105</v>
      </c>
      <c r="JW156">
        <v>4069.4131343198601</v>
      </c>
      <c r="JX156">
        <v>27930.0523530719</v>
      </c>
      <c r="JY156">
        <v>8268.0495693884895</v>
      </c>
      <c r="JZ156">
        <v>1983.91522442204</v>
      </c>
      <c r="KA156">
        <v>9375.6358080959599</v>
      </c>
      <c r="KB156">
        <v>10273.2494568886</v>
      </c>
      <c r="KC156">
        <v>205587.92343164</v>
      </c>
      <c r="KD156">
        <v>770660.46115256695</v>
      </c>
      <c r="KE156">
        <v>0</v>
      </c>
      <c r="KF156">
        <v>56693.079272363197</v>
      </c>
      <c r="KG156">
        <v>233220.20332908299</v>
      </c>
      <c r="KH156">
        <v>37115683.659807697</v>
      </c>
      <c r="KI156">
        <v>23093.6653771286</v>
      </c>
      <c r="KJ156">
        <v>216784.21380718899</v>
      </c>
      <c r="KK156">
        <v>51854.661315478799</v>
      </c>
      <c r="KL156">
        <v>11106.317841854499</v>
      </c>
      <c r="KM156">
        <v>1200.06142866252</v>
      </c>
      <c r="KN156">
        <v>6690098.9158515101</v>
      </c>
      <c r="KO156">
        <v>737888.60926340695</v>
      </c>
      <c r="KP156">
        <v>0</v>
      </c>
      <c r="KQ156">
        <v>1226706.6667784599</v>
      </c>
      <c r="KR156">
        <v>26021.8929886279</v>
      </c>
      <c r="KS156">
        <v>122053.058259916</v>
      </c>
      <c r="KT156">
        <v>0</v>
      </c>
      <c r="KU156">
        <v>1154368.0513949399</v>
      </c>
      <c r="KV156">
        <v>824860.31384747801</v>
      </c>
      <c r="KW156">
        <v>0</v>
      </c>
      <c r="KX156">
        <v>356850.43822712498</v>
      </c>
      <c r="KY156">
        <v>0</v>
      </c>
      <c r="KZ156">
        <v>364354.943180645</v>
      </c>
      <c r="LA156">
        <v>0</v>
      </c>
      <c r="LB156">
        <v>184001.27643749499</v>
      </c>
      <c r="LC156">
        <v>0</v>
      </c>
      <c r="LD156">
        <v>249041.93831249001</v>
      </c>
      <c r="LE156">
        <v>0</v>
      </c>
      <c r="LF156">
        <v>328417.198453844</v>
      </c>
      <c r="LG156">
        <v>0</v>
      </c>
      <c r="LH156">
        <v>356507.30594446498</v>
      </c>
      <c r="LI156">
        <v>9013087.6457345597</v>
      </c>
      <c r="LJ156">
        <v>92016116.492018506</v>
      </c>
      <c r="LK156">
        <v>11691296.700724499</v>
      </c>
      <c r="LL156">
        <v>24865396.8107979</v>
      </c>
      <c r="LM156">
        <v>21980843.671293199</v>
      </c>
      <c r="LN156">
        <v>22443146.371483698</v>
      </c>
      <c r="LO156">
        <v>145470764.61482099</v>
      </c>
      <c r="LP156">
        <v>34694363.6817507</v>
      </c>
      <c r="LQ156">
        <v>24466286.170742899</v>
      </c>
      <c r="LR156">
        <v>307950.76289150497</v>
      </c>
      <c r="LS156">
        <v>0</v>
      </c>
      <c r="LT156">
        <v>660543.81844935496</v>
      </c>
      <c r="LU156">
        <v>573516.82223781501</v>
      </c>
      <c r="LV156">
        <v>133115.36874586801</v>
      </c>
      <c r="LW156">
        <v>242929.149994284</v>
      </c>
      <c r="LX156">
        <v>22279.2007047445</v>
      </c>
      <c r="LY156">
        <v>221863.612430612</v>
      </c>
      <c r="LZ156">
        <v>41671.435003609004</v>
      </c>
      <c r="MA156">
        <v>10195.390757933799</v>
      </c>
      <c r="MB156">
        <v>97.935973463672099</v>
      </c>
      <c r="MC156">
        <v>209.10683225002899</v>
      </c>
      <c r="MD156">
        <v>20848.478040130802</v>
      </c>
      <c r="ME156">
        <v>21418.5378396589</v>
      </c>
      <c r="MF156">
        <v>295130.98734900902</v>
      </c>
      <c r="MG156">
        <v>1288895.18337119</v>
      </c>
      <c r="MH156">
        <v>835.05671673382801</v>
      </c>
      <c r="MI156">
        <v>522.139487761954</v>
      </c>
      <c r="MJ156">
        <v>2467.5396623323199</v>
      </c>
      <c r="MK156">
        <v>1179.7563460047199</v>
      </c>
      <c r="ML156">
        <v>41067.714724619596</v>
      </c>
      <c r="MM156">
        <v>1515894.2950110601</v>
      </c>
      <c r="MN156">
        <v>65928.237874533705</v>
      </c>
      <c r="MO156">
        <v>827248.52349228004</v>
      </c>
      <c r="MP156">
        <v>135394256.32073799</v>
      </c>
      <c r="MQ156">
        <v>0</v>
      </c>
      <c r="MR156">
        <v>69919761.230166495</v>
      </c>
      <c r="MS156">
        <v>91679.414239543694</v>
      </c>
      <c r="MT156">
        <v>3103210.4236136698</v>
      </c>
      <c r="MU156">
        <v>3079617.4539208901</v>
      </c>
      <c r="MV156">
        <v>31558151.163674202</v>
      </c>
      <c r="MW156">
        <v>2857526.3758752998</v>
      </c>
      <c r="MX156">
        <v>23990937.866089799</v>
      </c>
      <c r="MY156">
        <v>142426.73844419699</v>
      </c>
      <c r="MZ156">
        <v>2389446.72441955</v>
      </c>
      <c r="NA156">
        <v>365842.69873862201</v>
      </c>
      <c r="NB156">
        <v>11533363.288651399</v>
      </c>
      <c r="NC156">
        <v>5686398.4440112105</v>
      </c>
      <c r="ND156">
        <v>8566967.6328066308</v>
      </c>
      <c r="NE156">
        <v>9232436.7549581993</v>
      </c>
      <c r="NF156">
        <v>12222913.409511499</v>
      </c>
      <c r="NG156">
        <v>4238935.8519946998</v>
      </c>
      <c r="NH156">
        <v>23956872.915295001</v>
      </c>
      <c r="NI156">
        <v>7117693.1419278104</v>
      </c>
      <c r="NJ156">
        <v>37420286.940417998</v>
      </c>
      <c r="NK156">
        <v>5362464.2157703098</v>
      </c>
      <c r="NL156">
        <v>15200819.463843999</v>
      </c>
      <c r="NM156">
        <v>123746144.57259101</v>
      </c>
      <c r="NN156">
        <v>22798062.862028599</v>
      </c>
      <c r="NO156">
        <v>68676349.124945894</v>
      </c>
      <c r="NP156">
        <v>467976.25660006597</v>
      </c>
      <c r="NQ156">
        <v>486838.785966344</v>
      </c>
      <c r="NR156">
        <v>188048.3083072</v>
      </c>
      <c r="NS156">
        <v>297088.30135569902</v>
      </c>
      <c r="NT156">
        <v>120675.90477421301</v>
      </c>
      <c r="NU156">
        <v>147744.297439063</v>
      </c>
      <c r="NV156">
        <v>281786.548571277</v>
      </c>
      <c r="NW156">
        <v>100312.67494706</v>
      </c>
      <c r="NX156">
        <v>15405.541384821299</v>
      </c>
      <c r="NY156">
        <v>177592.97410972</v>
      </c>
      <c r="NZ156">
        <v>573599.10161274695</v>
      </c>
      <c r="OA156">
        <v>47714.611014477101</v>
      </c>
      <c r="OB156">
        <v>1111389.2110993899</v>
      </c>
      <c r="OC156">
        <v>2051879.97428101</v>
      </c>
      <c r="OD156">
        <v>1182252.9670963399</v>
      </c>
      <c r="OE156">
        <v>656024.30979476694</v>
      </c>
      <c r="OF156">
        <v>377905.28901774099</v>
      </c>
      <c r="OG156">
        <v>716168.54400321306</v>
      </c>
      <c r="OH156">
        <v>181826.24581569899</v>
      </c>
      <c r="OI156">
        <v>224839.69374916199</v>
      </c>
      <c r="OJ156">
        <v>8949228.0311863907</v>
      </c>
      <c r="OK156">
        <v>14490424.017022001</v>
      </c>
      <c r="OL156">
        <v>9557350.8046126105</v>
      </c>
      <c r="OM156">
        <v>3420619.8313376401</v>
      </c>
      <c r="ON156">
        <v>0</v>
      </c>
    </row>
    <row r="157" spans="1:404" x14ac:dyDescent="0.25">
      <c r="A157" t="s">
        <v>5</v>
      </c>
      <c r="B157">
        <v>153</v>
      </c>
      <c r="C157" t="s">
        <v>347</v>
      </c>
      <c r="D157" t="s">
        <v>348</v>
      </c>
      <c r="E157" s="4">
        <v>43442.814531993601</v>
      </c>
      <c r="F157" s="4">
        <v>85594464.632976994</v>
      </c>
      <c r="G157" s="4">
        <v>23639194.6905431</v>
      </c>
      <c r="H157" s="4">
        <v>81659059.306709602</v>
      </c>
      <c r="I157" s="4">
        <v>13315490.895357501</v>
      </c>
      <c r="J157" s="4">
        <v>30970.574175507401</v>
      </c>
      <c r="K157" s="4">
        <v>31953.044374205099</v>
      </c>
      <c r="L157" s="4">
        <v>41322598.038136199</v>
      </c>
      <c r="M157" s="4">
        <v>33248890.486073401</v>
      </c>
      <c r="N157" s="4">
        <v>12150843.7604846</v>
      </c>
      <c r="O157" s="4">
        <v>56797906.545495898</v>
      </c>
      <c r="P157" s="4">
        <v>20066319.233415801</v>
      </c>
      <c r="Q157" s="4">
        <v>3845025.6798300501</v>
      </c>
      <c r="R157" s="4">
        <v>4603250.0003832402</v>
      </c>
      <c r="S157" s="4">
        <v>32091.103647902</v>
      </c>
      <c r="T157" s="4">
        <v>0</v>
      </c>
      <c r="U157" s="4">
        <v>0</v>
      </c>
      <c r="V157" s="4">
        <v>13624175.338390499</v>
      </c>
      <c r="W157" s="4">
        <v>8278585.7770134099</v>
      </c>
      <c r="X157" s="28">
        <v>5066.4682202701797</v>
      </c>
      <c r="Y157" s="28">
        <v>3158.62385900751</v>
      </c>
      <c r="Z157" s="28">
        <v>1131259.5524725399</v>
      </c>
      <c r="AA157" s="28">
        <v>1594.0802470224301</v>
      </c>
      <c r="AB157" s="28">
        <v>65770.526052723697</v>
      </c>
      <c r="AC157" s="28">
        <v>123212.875365307</v>
      </c>
      <c r="AD157" s="28">
        <v>128146.706555336</v>
      </c>
      <c r="AE157" s="28">
        <v>47833.637740160499</v>
      </c>
      <c r="AF157" s="28">
        <v>684204.65042449697</v>
      </c>
      <c r="AG157" s="28">
        <v>194117.22339395201</v>
      </c>
      <c r="AH157" s="28">
        <v>2925.5950645119901</v>
      </c>
      <c r="AI157" s="28">
        <v>11140.333279405701</v>
      </c>
      <c r="AJ157" s="28">
        <v>3767.3277653918399</v>
      </c>
      <c r="AK157" s="28">
        <v>6146.4496972588204</v>
      </c>
      <c r="AL157" s="28">
        <v>12129.726683049799</v>
      </c>
      <c r="AM157" s="28">
        <v>520.34648229449704</v>
      </c>
      <c r="AN157" s="28">
        <v>8383.9861021408797</v>
      </c>
      <c r="AO157" s="28">
        <v>15500.449751174599</v>
      </c>
      <c r="AP157" s="28">
        <v>27997.537567751999</v>
      </c>
      <c r="AQ157" s="28">
        <v>3045.6097757412199</v>
      </c>
      <c r="AR157" s="4">
        <v>104086.323388287</v>
      </c>
      <c r="AS157" s="4">
        <v>308777.08858844801</v>
      </c>
      <c r="AT157" s="4">
        <v>845016.09168233105</v>
      </c>
      <c r="AU157" s="4">
        <v>29385801.1465634</v>
      </c>
      <c r="AV157" s="4">
        <v>9932044.5526334196</v>
      </c>
      <c r="AW157" s="4">
        <v>35353012.926853403</v>
      </c>
      <c r="AX157" s="4">
        <v>49164034.871318497</v>
      </c>
      <c r="AY157" s="4">
        <v>673456.51838002005</v>
      </c>
      <c r="AZ157" s="4">
        <v>53937593.1650583</v>
      </c>
      <c r="BA157" s="4">
        <v>1048817.85004883</v>
      </c>
      <c r="BB157" s="4">
        <v>2403713.8559029698</v>
      </c>
      <c r="BC157" s="4">
        <v>201034420.44108999</v>
      </c>
      <c r="BD157" s="4">
        <v>11175693.825050401</v>
      </c>
      <c r="BE157" s="4">
        <v>11476609.6512114</v>
      </c>
      <c r="BF157" s="4">
        <v>11039976.4962018</v>
      </c>
      <c r="BG157" s="4">
        <v>21328925.1201749</v>
      </c>
      <c r="BH157" s="4">
        <v>37120587.949541204</v>
      </c>
      <c r="BI157" s="4">
        <v>10133773.8907196</v>
      </c>
      <c r="BJ157" s="4">
        <v>10115604.7925987</v>
      </c>
      <c r="BK157" s="4">
        <v>0</v>
      </c>
      <c r="BL157" s="4">
        <v>178899.20213263101</v>
      </c>
      <c r="BM157" s="4">
        <v>0</v>
      </c>
      <c r="BN157" s="4">
        <v>12782223.2519008</v>
      </c>
      <c r="BO157" s="4">
        <v>34447099.156924598</v>
      </c>
      <c r="BP157" s="4">
        <v>1275997.56878267</v>
      </c>
      <c r="BQ157" s="4">
        <v>0</v>
      </c>
      <c r="BR157" s="4">
        <v>1506.7502647061599</v>
      </c>
      <c r="BS157" s="4">
        <v>27458091.7409533</v>
      </c>
      <c r="BT157" s="4">
        <v>776.563189954103</v>
      </c>
      <c r="BU157" s="4">
        <v>100.421017867622</v>
      </c>
      <c r="BV157" s="4">
        <v>282686.60322128597</v>
      </c>
      <c r="BW157" s="4">
        <v>5114780.4151821798</v>
      </c>
      <c r="BX157" s="4">
        <v>9726162.7469013296</v>
      </c>
      <c r="BY157" s="4">
        <v>268857.70908280602</v>
      </c>
      <c r="BZ157" s="4">
        <v>656.296044083987</v>
      </c>
      <c r="CA157" s="4">
        <v>898748.94909610297</v>
      </c>
      <c r="CB157" s="4">
        <v>6870.4665140915804</v>
      </c>
      <c r="CC157" s="4">
        <v>11.216333375966499</v>
      </c>
      <c r="CD157" s="4">
        <v>75995.197917173296</v>
      </c>
      <c r="CE157" s="4">
        <v>18823.904785803301</v>
      </c>
      <c r="CF157" s="4">
        <v>32610.2233425091</v>
      </c>
      <c r="CG157" s="4">
        <v>45591.678113937101</v>
      </c>
      <c r="CH157" s="4">
        <v>2325.44748446119</v>
      </c>
      <c r="CI157" s="4">
        <v>4098.5049529161397</v>
      </c>
      <c r="CJ157" s="4">
        <v>11512.199624446201</v>
      </c>
      <c r="CK157" s="4">
        <v>1313465.49415864</v>
      </c>
      <c r="CL157" s="4">
        <v>7648143.5876227096</v>
      </c>
      <c r="CM157" s="4">
        <v>0</v>
      </c>
      <c r="CN157" s="4">
        <v>277881.626128409</v>
      </c>
      <c r="CO157" s="4">
        <v>433413.00244736002</v>
      </c>
      <c r="CP157" s="4">
        <v>39110619.096065998</v>
      </c>
      <c r="CQ157" s="4">
        <v>8233.8866720988299</v>
      </c>
      <c r="CR157" s="4">
        <v>29740.249784419801</v>
      </c>
      <c r="CS157" s="4">
        <v>136283.54375343499</v>
      </c>
      <c r="CT157" s="4">
        <v>146753.285052589</v>
      </c>
      <c r="CU157" s="4">
        <v>28933.574965296099</v>
      </c>
      <c r="CV157" s="4">
        <v>8180508.2570228204</v>
      </c>
      <c r="CW157" s="4">
        <v>355918.15967905102</v>
      </c>
      <c r="CX157" s="4">
        <v>0</v>
      </c>
      <c r="CY157" s="4">
        <v>3017321.4244506801</v>
      </c>
      <c r="CZ157" s="4">
        <v>148408.731097696</v>
      </c>
      <c r="DA157" s="4">
        <v>643100.52034956298</v>
      </c>
      <c r="DB157" s="4">
        <v>0</v>
      </c>
      <c r="DC157" s="4">
        <v>6014639.2476061098</v>
      </c>
      <c r="DD157" s="4">
        <v>1710231.41664779</v>
      </c>
      <c r="DE157" s="4">
        <v>0</v>
      </c>
      <c r="DF157" s="4">
        <v>1339798.4768292699</v>
      </c>
      <c r="DG157" s="4">
        <v>0</v>
      </c>
      <c r="DH157" s="4">
        <v>1467072.3709978601</v>
      </c>
      <c r="DI157" s="4">
        <v>0</v>
      </c>
      <c r="DJ157" s="4">
        <v>383766.23071550101</v>
      </c>
      <c r="DK157" s="4">
        <v>0</v>
      </c>
      <c r="DL157" s="4">
        <v>814993.44524751103</v>
      </c>
      <c r="DM157" s="4">
        <v>0</v>
      </c>
      <c r="DN157" s="4">
        <v>556083.18444273202</v>
      </c>
      <c r="DO157" s="4">
        <v>0</v>
      </c>
      <c r="DP157" s="4">
        <v>817570.52165159397</v>
      </c>
      <c r="DQ157" s="4">
        <v>20766885.765769701</v>
      </c>
      <c r="DR157" s="4">
        <v>48248006.846379399</v>
      </c>
      <c r="DS157" s="4">
        <v>26876705.818787899</v>
      </c>
      <c r="DT157" s="4">
        <v>18746255.232565101</v>
      </c>
      <c r="DU157" s="4">
        <v>26584033.701747499</v>
      </c>
      <c r="DV157" s="4">
        <v>18215944.682592399</v>
      </c>
      <c r="DW157" s="4">
        <v>156344287.05064201</v>
      </c>
      <c r="DX157" s="4">
        <v>26991486.170784101</v>
      </c>
      <c r="DY157" s="4">
        <v>60598248.280917801</v>
      </c>
      <c r="DZ157" s="4">
        <v>529171.556365642</v>
      </c>
      <c r="EA157" s="4">
        <v>0</v>
      </c>
      <c r="EB157" s="4">
        <v>12768306.575378301</v>
      </c>
      <c r="EC157" s="4">
        <v>7539920.8621017803</v>
      </c>
      <c r="ED157" s="4">
        <v>4250176.7384874597</v>
      </c>
      <c r="EE157" s="4">
        <v>1291797.5695883001</v>
      </c>
      <c r="EF157" s="4">
        <v>1570791.10508488</v>
      </c>
      <c r="EG157" s="4">
        <v>529596.50632025604</v>
      </c>
      <c r="EH157" s="4">
        <v>2415600.4572624699</v>
      </c>
      <c r="EI157" s="4">
        <v>140087.82989836001</v>
      </c>
      <c r="EJ157" s="4">
        <v>587.71265450792305</v>
      </c>
      <c r="EK157" s="4">
        <v>212.99955943795101</v>
      </c>
      <c r="EL157" s="4">
        <v>24796.829469901699</v>
      </c>
      <c r="EM157" s="4">
        <v>393521.18069288298</v>
      </c>
      <c r="EN157" s="4">
        <v>2293779.8041826398</v>
      </c>
      <c r="EO157" s="4">
        <v>8735492.3480499797</v>
      </c>
      <c r="EP157" s="4">
        <v>1087.56688611512</v>
      </c>
      <c r="EQ157" s="4">
        <v>1119.08943153516</v>
      </c>
      <c r="ER157" s="4">
        <v>14.550545379108099</v>
      </c>
      <c r="ES157" s="4">
        <v>96.8935941058445</v>
      </c>
      <c r="ET157" s="4">
        <v>5899.2742520945303</v>
      </c>
      <c r="EU157" s="4">
        <v>18226786.188150398</v>
      </c>
      <c r="EV157" s="4">
        <v>3263530.2857642402</v>
      </c>
      <c r="EW157" s="4">
        <v>10904164.314002199</v>
      </c>
      <c r="EX157" s="4">
        <v>949437139.92624795</v>
      </c>
      <c r="EY157" s="4">
        <v>0</v>
      </c>
      <c r="EZ157" s="4">
        <v>10241275.2929949</v>
      </c>
      <c r="FA157" s="4">
        <v>533154253.30603302</v>
      </c>
      <c r="FB157" s="4">
        <v>1268132.3280494099</v>
      </c>
      <c r="FC157" s="4">
        <v>235360.246630245</v>
      </c>
      <c r="FD157" s="4">
        <v>138434012.93129101</v>
      </c>
      <c r="FE157" s="4">
        <v>10963841.189972</v>
      </c>
      <c r="FF157" s="4">
        <v>22573666.8077791</v>
      </c>
      <c r="FG157" s="4">
        <v>14989.948621277799</v>
      </c>
      <c r="FH157" s="4">
        <v>41825091.837765403</v>
      </c>
      <c r="FI157" s="4">
        <v>10792704.784448899</v>
      </c>
      <c r="FJ157" s="4">
        <v>21138450.422804099</v>
      </c>
      <c r="FK157" s="4">
        <v>17337271.140935998</v>
      </c>
      <c r="FL157" s="4">
        <v>40311485.050001301</v>
      </c>
      <c r="FM157" s="4">
        <v>64996758.5004628</v>
      </c>
      <c r="FN157" s="4">
        <v>142536357.30285099</v>
      </c>
      <c r="FO157" s="4">
        <v>2194406.1264462098</v>
      </c>
      <c r="FP157" s="4">
        <v>416052499.03666002</v>
      </c>
      <c r="FQ157" s="4">
        <v>8257023.4767100103</v>
      </c>
      <c r="FR157" s="4">
        <v>189540783.53031</v>
      </c>
      <c r="FS157" s="4">
        <v>16775380.163957</v>
      </c>
      <c r="FT157" s="4">
        <v>41750366.477488302</v>
      </c>
      <c r="FU157" s="4">
        <v>207607521.50371099</v>
      </c>
      <c r="FV157" s="4">
        <v>159006260.83248001</v>
      </c>
      <c r="FW157" s="4">
        <v>270494873.72205299</v>
      </c>
      <c r="FX157" s="4">
        <v>1975427.29706896</v>
      </c>
      <c r="FY157" s="4">
        <v>2067995.2844124699</v>
      </c>
      <c r="FZ157" s="4">
        <v>911722.03145859798</v>
      </c>
      <c r="GA157" s="4">
        <v>2136358.4254310601</v>
      </c>
      <c r="GB157" s="4">
        <v>535053.83151444001</v>
      </c>
      <c r="GC157" s="4">
        <v>759984.63046748901</v>
      </c>
      <c r="GD157" s="4">
        <v>1952274.3604238101</v>
      </c>
      <c r="GE157" s="4">
        <v>257216.922358707</v>
      </c>
      <c r="GF157" s="4">
        <v>54854.336485604297</v>
      </c>
      <c r="GG157" s="4">
        <v>4206293.9667859003</v>
      </c>
      <c r="GH157" s="4">
        <v>21673327.0180027</v>
      </c>
      <c r="GI157" s="4">
        <v>28702.384637918502</v>
      </c>
      <c r="GJ157" s="4">
        <v>4801528.6225471701</v>
      </c>
      <c r="GK157" s="4">
        <v>7813834.9991181204</v>
      </c>
      <c r="GL157" s="4">
        <v>11874166.7375749</v>
      </c>
      <c r="GM157" s="4">
        <v>7519970.9046255304</v>
      </c>
      <c r="GN157" s="4">
        <v>3267874.59320815</v>
      </c>
      <c r="GO157" s="4">
        <v>7212062.5408591004</v>
      </c>
      <c r="GP157" s="4">
        <v>1177773.6563880099</v>
      </c>
      <c r="GQ157" s="4">
        <v>1842127.45367399</v>
      </c>
      <c r="GR157" s="4">
        <v>50409622.314654</v>
      </c>
      <c r="GS157" s="4">
        <v>317388279.514319</v>
      </c>
      <c r="GT157" s="4">
        <v>31991784.3891128</v>
      </c>
      <c r="GU157" s="4">
        <v>1129174.5225265301</v>
      </c>
      <c r="GV157" s="4">
        <v>0</v>
      </c>
      <c r="GW157">
        <v>500720.48101186397</v>
      </c>
      <c r="GX157">
        <v>754871.32947210595</v>
      </c>
      <c r="GY157">
        <v>415625.22559111001</v>
      </c>
      <c r="GZ157">
        <v>6570373.4004099797</v>
      </c>
      <c r="HA157">
        <v>264342.813993302</v>
      </c>
      <c r="HB157">
        <v>32423.709261378801</v>
      </c>
      <c r="HC157">
        <v>54642.349499838398</v>
      </c>
      <c r="HD157">
        <v>1105011.9731044299</v>
      </c>
      <c r="HE157">
        <v>364544.73391267698</v>
      </c>
      <c r="HF157">
        <v>168701.056091384</v>
      </c>
      <c r="HG157">
        <v>650466.24060808204</v>
      </c>
      <c r="HH157">
        <v>303396.05266422301</v>
      </c>
      <c r="HI157">
        <v>1947437.31981995</v>
      </c>
      <c r="HJ157">
        <v>691264.21980507695</v>
      </c>
      <c r="HK157">
        <v>54202.607105050898</v>
      </c>
      <c r="HL157">
        <v>0</v>
      </c>
      <c r="HM157">
        <v>0</v>
      </c>
      <c r="HN157">
        <v>746950.64866862004</v>
      </c>
      <c r="HO157">
        <v>2450791.68784454</v>
      </c>
      <c r="HP157">
        <v>19641.838854063401</v>
      </c>
      <c r="HQ157">
        <v>11761.965639304701</v>
      </c>
      <c r="HR157">
        <v>82534.965196188903</v>
      </c>
      <c r="HS157">
        <v>1414.3061065884899</v>
      </c>
      <c r="HT157">
        <v>363.36230562205299</v>
      </c>
      <c r="HU157">
        <v>17819.121337337001</v>
      </c>
      <c r="HV157">
        <v>2963.0091254727299</v>
      </c>
      <c r="HW157">
        <v>1296.2146311491299</v>
      </c>
      <c r="HX157">
        <v>669684.55065292399</v>
      </c>
      <c r="HY157">
        <v>220248.50010468299</v>
      </c>
      <c r="HZ157">
        <v>45766.093787726903</v>
      </c>
      <c r="IA157">
        <v>98523.385239979107</v>
      </c>
      <c r="IB157">
        <v>398924.31307411002</v>
      </c>
      <c r="IC157">
        <v>160168.99764830901</v>
      </c>
      <c r="ID157">
        <v>185523.123748802</v>
      </c>
      <c r="IE157">
        <v>69617.443420091397</v>
      </c>
      <c r="IF157">
        <v>30162.218667231999</v>
      </c>
      <c r="IG157">
        <v>293096.73108404502</v>
      </c>
      <c r="IH157">
        <v>59748.744356182498</v>
      </c>
      <c r="II157">
        <v>72331.596982883901</v>
      </c>
      <c r="IJ157">
        <v>75278.512516205796</v>
      </c>
      <c r="IK157">
        <v>140508.13285930501</v>
      </c>
      <c r="IL157">
        <v>89716.387896290296</v>
      </c>
      <c r="IM157">
        <v>1645280.76654854</v>
      </c>
      <c r="IN157">
        <v>1635674.0724800101</v>
      </c>
      <c r="IO157">
        <v>1507481.3951463101</v>
      </c>
      <c r="IP157">
        <v>1085086.6751305901</v>
      </c>
      <c r="IQ157">
        <v>684480.43652046204</v>
      </c>
      <c r="IR157">
        <v>6265817.1231978899</v>
      </c>
      <c r="IS157">
        <v>2080898.2492923201</v>
      </c>
      <c r="IT157">
        <v>761836.71882631304</v>
      </c>
      <c r="IU157">
        <v>34337773.088035502</v>
      </c>
      <c r="IV157">
        <v>16840243.194569301</v>
      </c>
      <c r="IW157">
        <v>8412592.6529926006</v>
      </c>
      <c r="IX157">
        <v>2588287.66571031</v>
      </c>
      <c r="IY157">
        <v>7302866.0747622699</v>
      </c>
      <c r="IZ157">
        <v>16074580.9494128</v>
      </c>
      <c r="JA157">
        <v>3875821.6750159599</v>
      </c>
      <c r="JB157">
        <v>1088353.31880757</v>
      </c>
      <c r="JC157">
        <v>0</v>
      </c>
      <c r="JD157">
        <v>81356.633383423206</v>
      </c>
      <c r="JE157">
        <v>0</v>
      </c>
      <c r="JF157">
        <v>3849407.1813953002</v>
      </c>
      <c r="JG157">
        <v>5052142.3038202599</v>
      </c>
      <c r="JH157">
        <v>24366.661498163801</v>
      </c>
      <c r="JI157">
        <v>5.0486019575729602</v>
      </c>
      <c r="JJ157">
        <v>1111.6308921782299</v>
      </c>
      <c r="JK157">
        <v>13406369.9513385</v>
      </c>
      <c r="JL157">
        <v>791.481028901022</v>
      </c>
      <c r="JM157">
        <v>119.911369155871</v>
      </c>
      <c r="JN157">
        <v>110669.561536311</v>
      </c>
      <c r="JO157">
        <v>787781.90215438104</v>
      </c>
      <c r="JP157">
        <v>3565662.1984992698</v>
      </c>
      <c r="JQ157">
        <v>146409.98489850599</v>
      </c>
      <c r="JR157">
        <v>681.46701590015903</v>
      </c>
      <c r="JS157">
        <v>548250.16305477696</v>
      </c>
      <c r="JT157">
        <v>2961.7030445310302</v>
      </c>
      <c r="JU157">
        <v>1615.49271016282</v>
      </c>
      <c r="JV157">
        <v>27482.451687708399</v>
      </c>
      <c r="JW157">
        <v>2017.3685896265199</v>
      </c>
      <c r="JX157">
        <v>23013.045804028101</v>
      </c>
      <c r="JY157">
        <v>6658.7183754443804</v>
      </c>
      <c r="JZ157">
        <v>2188.2943311886302</v>
      </c>
      <c r="KA157">
        <v>8380.6550081663008</v>
      </c>
      <c r="KB157">
        <v>6597.43833203132</v>
      </c>
      <c r="KC157">
        <v>234663.62511321099</v>
      </c>
      <c r="KD157">
        <v>648819.57889196102</v>
      </c>
      <c r="KE157">
        <v>0</v>
      </c>
      <c r="KF157">
        <v>25822.553416111699</v>
      </c>
      <c r="KG157">
        <v>178977.457654261</v>
      </c>
      <c r="KH157">
        <v>42499038.692489803</v>
      </c>
      <c r="KI157">
        <v>17337.8469497517</v>
      </c>
      <c r="KJ157">
        <v>92849.581591208203</v>
      </c>
      <c r="KK157">
        <v>55472.979392381698</v>
      </c>
      <c r="KL157">
        <v>8906.1387198949105</v>
      </c>
      <c r="KM157">
        <v>1068.9973610131501</v>
      </c>
      <c r="KN157">
        <v>5424761.9382913904</v>
      </c>
      <c r="KO157">
        <v>547012.23885185504</v>
      </c>
      <c r="KP157">
        <v>0</v>
      </c>
      <c r="KQ157">
        <v>1098662.4957751399</v>
      </c>
      <c r="KR157">
        <v>11748.092876036801</v>
      </c>
      <c r="KS157">
        <v>72423.765215225401</v>
      </c>
      <c r="KT157">
        <v>0</v>
      </c>
      <c r="KU157">
        <v>772393.14286161901</v>
      </c>
      <c r="KV157">
        <v>741236.91134641902</v>
      </c>
      <c r="KW157">
        <v>0</v>
      </c>
      <c r="KX157">
        <v>221292.23627213601</v>
      </c>
      <c r="KY157">
        <v>0</v>
      </c>
      <c r="KZ157">
        <v>273502.132995422</v>
      </c>
      <c r="LA157">
        <v>0</v>
      </c>
      <c r="LB157">
        <v>112227.978996597</v>
      </c>
      <c r="LC157">
        <v>0</v>
      </c>
      <c r="LD157">
        <v>199366.153372039</v>
      </c>
      <c r="LE157">
        <v>0</v>
      </c>
      <c r="LF157">
        <v>246779.710957704</v>
      </c>
      <c r="LG157">
        <v>0</v>
      </c>
      <c r="LH157">
        <v>229226.97051274899</v>
      </c>
      <c r="LI157">
        <v>7066361.7260149298</v>
      </c>
      <c r="LJ157">
        <v>71843124.728515998</v>
      </c>
      <c r="LK157">
        <v>13527575.876096999</v>
      </c>
      <c r="LL157">
        <v>23401990.727567401</v>
      </c>
      <c r="LM157">
        <v>20350584.343495801</v>
      </c>
      <c r="LN157">
        <v>19879495.218076099</v>
      </c>
      <c r="LO157">
        <v>102701728.162999</v>
      </c>
      <c r="LP157">
        <v>28676408.969156399</v>
      </c>
      <c r="LQ157">
        <v>23357714.2336706</v>
      </c>
      <c r="LR157">
        <v>129036.159343622</v>
      </c>
      <c r="LS157">
        <v>0</v>
      </c>
      <c r="LT157">
        <v>616208.23851179902</v>
      </c>
      <c r="LU157">
        <v>483463.20417370403</v>
      </c>
      <c r="LV157">
        <v>78656.335996962298</v>
      </c>
      <c r="LW157">
        <v>234337.804847166</v>
      </c>
      <c r="LX157">
        <v>14662.2113391938</v>
      </c>
      <c r="LY157">
        <v>296429.319600549</v>
      </c>
      <c r="LZ157">
        <v>41361.540203293102</v>
      </c>
      <c r="MA157">
        <v>3768.0777450189698</v>
      </c>
      <c r="MB157">
        <v>45.495829466698702</v>
      </c>
      <c r="MC157">
        <v>165.279595965943</v>
      </c>
      <c r="MD157">
        <v>31997.39229484</v>
      </c>
      <c r="ME157">
        <v>14647.284360490199</v>
      </c>
      <c r="MF157">
        <v>332939.92934306298</v>
      </c>
      <c r="MG157">
        <v>1406301.9835155499</v>
      </c>
      <c r="MH157">
        <v>2248.5738276915599</v>
      </c>
      <c r="MI157">
        <v>1053.7111503282699</v>
      </c>
      <c r="MJ157">
        <v>2607.9866047422502</v>
      </c>
      <c r="MK157">
        <v>2994.4426956734601</v>
      </c>
      <c r="ML157">
        <v>105516.827643603</v>
      </c>
      <c r="MM157">
        <v>2046880.2375358001</v>
      </c>
      <c r="MN157">
        <v>63402.701431653397</v>
      </c>
      <c r="MO157">
        <v>1080038.3174068299</v>
      </c>
      <c r="MP157">
        <v>120138402.392234</v>
      </c>
      <c r="MQ157">
        <v>0</v>
      </c>
      <c r="MR157">
        <v>1956114.32993997</v>
      </c>
      <c r="MS157">
        <v>4013023.2426128201</v>
      </c>
      <c r="MT157">
        <v>1988098.9358703</v>
      </c>
      <c r="MU157">
        <v>2033081.31100915</v>
      </c>
      <c r="MV157">
        <v>29179933.770334899</v>
      </c>
      <c r="MW157">
        <v>2045696.9267151</v>
      </c>
      <c r="MX157">
        <v>7630976.9212415405</v>
      </c>
      <c r="MY157">
        <v>89508.271564623807</v>
      </c>
      <c r="MZ157">
        <v>5812322.9410840301</v>
      </c>
      <c r="NA157">
        <v>381123.76158208202</v>
      </c>
      <c r="NB157">
        <v>10033648.7399661</v>
      </c>
      <c r="NC157">
        <v>2417340.8622439699</v>
      </c>
      <c r="ND157">
        <v>7833734.9280321402</v>
      </c>
      <c r="NE157">
        <v>21119134.3201974</v>
      </c>
      <c r="NF157">
        <v>39342823.356022</v>
      </c>
      <c r="NG157">
        <v>4060568.9077290101</v>
      </c>
      <c r="NH157">
        <v>32241336.1786336</v>
      </c>
      <c r="NI157">
        <v>2289320.8409211901</v>
      </c>
      <c r="NJ157">
        <v>50247832.700977601</v>
      </c>
      <c r="NK157">
        <v>5402323.10120726</v>
      </c>
      <c r="NL157">
        <v>10543756.616532</v>
      </c>
      <c r="NM157">
        <v>108224408.943884</v>
      </c>
      <c r="NN157">
        <v>18875493.753683101</v>
      </c>
      <c r="NO157">
        <v>70771936.474482298</v>
      </c>
      <c r="NP157">
        <v>349113.42326988798</v>
      </c>
      <c r="NQ157">
        <v>358127.47997998202</v>
      </c>
      <c r="NR157">
        <v>126354.49951532</v>
      </c>
      <c r="NS157">
        <v>199381.52548365801</v>
      </c>
      <c r="NT157">
        <v>84415.115433642306</v>
      </c>
      <c r="NU157">
        <v>113339.77225532</v>
      </c>
      <c r="NV157">
        <v>198301.85134689999</v>
      </c>
      <c r="NW157">
        <v>21449.9960924935</v>
      </c>
      <c r="NX157">
        <v>4021.47410987496</v>
      </c>
      <c r="NY157">
        <v>126078.64235646</v>
      </c>
      <c r="NZ157">
        <v>600883.85662450397</v>
      </c>
      <c r="OA157">
        <v>32517.831121379801</v>
      </c>
      <c r="OB157">
        <v>1164495.5423500801</v>
      </c>
      <c r="OC157">
        <v>2072368.96135276</v>
      </c>
      <c r="OD157">
        <v>1106191.98404894</v>
      </c>
      <c r="OE157">
        <v>600986.92518520297</v>
      </c>
      <c r="OF157">
        <v>316073.55924295</v>
      </c>
      <c r="OG157">
        <v>625394.26062228798</v>
      </c>
      <c r="OH157">
        <v>145810.31091947501</v>
      </c>
      <c r="OI157">
        <v>187449.69670262799</v>
      </c>
      <c r="OJ157">
        <v>7208050.7057538005</v>
      </c>
      <c r="OK157">
        <v>12766945.6104625</v>
      </c>
      <c r="OL157">
        <v>7256523.2063372303</v>
      </c>
      <c r="OM157">
        <v>2130094.3093479299</v>
      </c>
      <c r="ON157">
        <v>0</v>
      </c>
    </row>
    <row r="158" spans="1:404" x14ac:dyDescent="0.25">
      <c r="A158" t="s">
        <v>5</v>
      </c>
      <c r="B158">
        <v>154</v>
      </c>
      <c r="C158" t="s">
        <v>349</v>
      </c>
      <c r="D158" t="s">
        <v>350</v>
      </c>
      <c r="E158" s="4">
        <v>625681.42082517897</v>
      </c>
      <c r="F158" s="4">
        <v>10465242.461246001</v>
      </c>
      <c r="G158" s="4">
        <v>4396871.4802689897</v>
      </c>
      <c r="H158" s="4">
        <v>43859093.677621402</v>
      </c>
      <c r="I158" s="4">
        <v>4040281.1223580302</v>
      </c>
      <c r="J158" s="4">
        <v>422961.55711907102</v>
      </c>
      <c r="K158" s="4">
        <v>287764.50025673298</v>
      </c>
      <c r="L158" s="4">
        <v>6318777.5592408003</v>
      </c>
      <c r="M158" s="4">
        <v>5646984.1519696601</v>
      </c>
      <c r="N158" s="4">
        <v>5864310.2349981796</v>
      </c>
      <c r="O158" s="4">
        <v>29508006.5257941</v>
      </c>
      <c r="P158" s="4">
        <v>10033275.732662501</v>
      </c>
      <c r="Q158" s="4">
        <v>2947271.5148599599</v>
      </c>
      <c r="R158" s="4">
        <v>4622266.9547729697</v>
      </c>
      <c r="S158" s="4">
        <v>58251.441386215301</v>
      </c>
      <c r="T158" s="4">
        <v>0</v>
      </c>
      <c r="U158" s="4">
        <v>0</v>
      </c>
      <c r="V158" s="4">
        <v>10330406.898181301</v>
      </c>
      <c r="W158" s="4">
        <v>13802115.042281499</v>
      </c>
      <c r="X158" s="28">
        <v>53119.652855109103</v>
      </c>
      <c r="Y158" s="28">
        <v>4594.1270695565199</v>
      </c>
      <c r="Z158" s="28">
        <v>1010022.02052932</v>
      </c>
      <c r="AA158" s="28">
        <v>10628.451300593601</v>
      </c>
      <c r="AB158" s="28">
        <v>63960.097190549699</v>
      </c>
      <c r="AC158" s="28">
        <v>412832.37906821998</v>
      </c>
      <c r="AD158" s="28">
        <v>512023.54211446998</v>
      </c>
      <c r="AE158" s="28">
        <v>150179.37931207599</v>
      </c>
      <c r="AF158" s="28">
        <v>1305481.2417812899</v>
      </c>
      <c r="AG158" s="28">
        <v>1669755.1479553301</v>
      </c>
      <c r="AH158" s="28">
        <v>47798.063659889398</v>
      </c>
      <c r="AI158" s="28">
        <v>48001.3538881575</v>
      </c>
      <c r="AJ158" s="28">
        <v>31471.3778296042</v>
      </c>
      <c r="AK158" s="28">
        <v>22133.033652832699</v>
      </c>
      <c r="AL158" s="28">
        <v>315889.130573312</v>
      </c>
      <c r="AM158" s="28">
        <v>1196.08370954205</v>
      </c>
      <c r="AN158" s="28">
        <v>10198.6643731688</v>
      </c>
      <c r="AO158" s="28">
        <v>105109.028469817</v>
      </c>
      <c r="AP158" s="28">
        <v>46862.5545309882</v>
      </c>
      <c r="AQ158" s="28">
        <v>30380.114021510901</v>
      </c>
      <c r="AR158" s="4">
        <v>1100624.4906000099</v>
      </c>
      <c r="AS158" s="4">
        <v>1112991.7896678401</v>
      </c>
      <c r="AT158" s="4">
        <v>2659273.4642383601</v>
      </c>
      <c r="AU158" s="4">
        <v>61805891.7787503</v>
      </c>
      <c r="AV158" s="4">
        <v>47070759.360377997</v>
      </c>
      <c r="AW158" s="4">
        <v>74438577.600022793</v>
      </c>
      <c r="AX158" s="4">
        <v>77810446.787571907</v>
      </c>
      <c r="AY158" s="4">
        <v>5621025.9956036098</v>
      </c>
      <c r="AZ158" s="4">
        <v>158497532.70932999</v>
      </c>
      <c r="BA158" s="4">
        <v>2002683.9189048901</v>
      </c>
      <c r="BB158" s="4">
        <v>11879428.305519801</v>
      </c>
      <c r="BC158" s="4">
        <v>442140148.78895402</v>
      </c>
      <c r="BD158" s="4">
        <v>62732826.572673999</v>
      </c>
      <c r="BE158" s="4">
        <v>54445036.2073728</v>
      </c>
      <c r="BF158" s="4">
        <v>41831167.522886403</v>
      </c>
      <c r="BG158" s="4">
        <v>85395631.105076298</v>
      </c>
      <c r="BH158" s="4">
        <v>144405431.21937901</v>
      </c>
      <c r="BI158" s="4">
        <v>72046781.749039605</v>
      </c>
      <c r="BJ158" s="4">
        <v>40068877.1786035</v>
      </c>
      <c r="BK158" s="4">
        <v>0</v>
      </c>
      <c r="BL158" s="4">
        <v>1716135.8736467999</v>
      </c>
      <c r="BM158" s="4">
        <v>0</v>
      </c>
      <c r="BN158" s="4">
        <v>47654793.441681802</v>
      </c>
      <c r="BO158" s="4">
        <v>120181662.63298599</v>
      </c>
      <c r="BP158" s="4">
        <v>2968127.8710843199</v>
      </c>
      <c r="BQ158" s="4">
        <v>0</v>
      </c>
      <c r="BR158" s="4">
        <v>8598.9948361338193</v>
      </c>
      <c r="BS158" s="4">
        <v>74249156.562265202</v>
      </c>
      <c r="BT158" s="4">
        <v>4467.3856163824903</v>
      </c>
      <c r="BU158" s="4">
        <v>1442.1946326863699</v>
      </c>
      <c r="BV158" s="4">
        <v>854625.21102484304</v>
      </c>
      <c r="BW158" s="4">
        <v>2366073.4234303101</v>
      </c>
      <c r="BX158" s="4">
        <v>31522333.771888699</v>
      </c>
      <c r="BY158" s="4">
        <v>773397.573831241</v>
      </c>
      <c r="BZ158" s="4">
        <v>3646.89595863677</v>
      </c>
      <c r="CA158" s="4">
        <v>2154961.6423677402</v>
      </c>
      <c r="CB158" s="4">
        <v>46760.285381950001</v>
      </c>
      <c r="CC158" s="4">
        <v>358.33635235685102</v>
      </c>
      <c r="CD158" s="4">
        <v>242099.35784257599</v>
      </c>
      <c r="CE158" s="4">
        <v>55187.201078113903</v>
      </c>
      <c r="CF158" s="4">
        <v>88167.473957923503</v>
      </c>
      <c r="CG158" s="4">
        <v>94108.998039014099</v>
      </c>
      <c r="CH158" s="4">
        <v>6212.67942805247</v>
      </c>
      <c r="CI158" s="4">
        <v>8602.93859128843</v>
      </c>
      <c r="CJ158" s="4">
        <v>30889.267388778801</v>
      </c>
      <c r="CK158" s="4">
        <v>4866153.0912315901</v>
      </c>
      <c r="CL158" s="4">
        <v>114206802.461192</v>
      </c>
      <c r="CM158" s="4">
        <v>0</v>
      </c>
      <c r="CN158" s="4">
        <v>934033.49661299598</v>
      </c>
      <c r="CO158" s="4">
        <v>1208478.7237980999</v>
      </c>
      <c r="CP158" s="4">
        <v>132285555.08911601</v>
      </c>
      <c r="CQ158" s="4">
        <v>130446.497827445</v>
      </c>
      <c r="CR158" s="4">
        <v>141851.865583393</v>
      </c>
      <c r="CS158" s="4">
        <v>1017767.90924889</v>
      </c>
      <c r="CT158" s="4">
        <v>693947.94994437404</v>
      </c>
      <c r="CU158" s="4">
        <v>240299.35173524401</v>
      </c>
      <c r="CV158" s="4">
        <v>51942565.899673298</v>
      </c>
      <c r="CW158" s="4">
        <v>1152334.0679647999</v>
      </c>
      <c r="CX158" s="4">
        <v>0</v>
      </c>
      <c r="CY158" s="4">
        <v>12006531.478891799</v>
      </c>
      <c r="CZ158" s="4">
        <v>1049625.1415549901</v>
      </c>
      <c r="DA158" s="4">
        <v>2985478.44393592</v>
      </c>
      <c r="DB158" s="4">
        <v>0</v>
      </c>
      <c r="DC158" s="4">
        <v>19442437.839937799</v>
      </c>
      <c r="DD158" s="4">
        <v>4336484.5551708201</v>
      </c>
      <c r="DE158" s="4">
        <v>0</v>
      </c>
      <c r="DF158" s="4">
        <v>2432306.50197986</v>
      </c>
      <c r="DG158" s="4">
        <v>0</v>
      </c>
      <c r="DH158" s="4">
        <v>2651680.0231813798</v>
      </c>
      <c r="DI158" s="4">
        <v>0</v>
      </c>
      <c r="DJ158" s="4">
        <v>1852665.7535607601</v>
      </c>
      <c r="DK158" s="4">
        <v>0</v>
      </c>
      <c r="DL158" s="4">
        <v>2377063.48107521</v>
      </c>
      <c r="DM158" s="4">
        <v>0</v>
      </c>
      <c r="DN158" s="4">
        <v>1214773.88161874</v>
      </c>
      <c r="DO158" s="4">
        <v>0</v>
      </c>
      <c r="DP158" s="4">
        <v>1725284.32350162</v>
      </c>
      <c r="DQ158" s="4">
        <v>82914685.190225899</v>
      </c>
      <c r="DR158" s="4">
        <v>216038321.15752199</v>
      </c>
      <c r="DS158" s="4">
        <v>89538909.726735994</v>
      </c>
      <c r="DT158" s="4">
        <v>84966292.766203493</v>
      </c>
      <c r="DU158" s="4">
        <v>99321994.352556497</v>
      </c>
      <c r="DV158" s="4">
        <v>88546766.863484502</v>
      </c>
      <c r="DW158" s="4">
        <v>373049606.28677797</v>
      </c>
      <c r="DX158" s="4">
        <v>98256275.869719803</v>
      </c>
      <c r="DY158" s="4">
        <v>242308942.127442</v>
      </c>
      <c r="DZ158" s="4">
        <v>1601678.87843813</v>
      </c>
      <c r="EA158" s="4">
        <v>0</v>
      </c>
      <c r="EB158" s="4">
        <v>13735199.792288801</v>
      </c>
      <c r="EC158" s="4">
        <v>13929367.351421</v>
      </c>
      <c r="ED158" s="4">
        <v>7816977.6082790103</v>
      </c>
      <c r="EE158" s="4">
        <v>4115168.5649364199</v>
      </c>
      <c r="EF158" s="4">
        <v>2149660.0538341198</v>
      </c>
      <c r="EG158" s="4">
        <v>1811575.8312103001</v>
      </c>
      <c r="EH158" s="4">
        <v>4024533.1654357901</v>
      </c>
      <c r="EI158" s="4">
        <v>784371.79264399898</v>
      </c>
      <c r="EJ158" s="4">
        <v>15189.452716085099</v>
      </c>
      <c r="EK158" s="4">
        <v>20048.118662667101</v>
      </c>
      <c r="EL158" s="4">
        <v>242052.935633274</v>
      </c>
      <c r="EM158" s="4">
        <v>1182353.7255231601</v>
      </c>
      <c r="EN158" s="4">
        <v>8198464.6343251197</v>
      </c>
      <c r="EO158" s="4">
        <v>28553317.528727502</v>
      </c>
      <c r="EP158" s="4">
        <v>12275.7430480189</v>
      </c>
      <c r="EQ158" s="4">
        <v>9259.8665508671893</v>
      </c>
      <c r="ER158" s="4">
        <v>110.22936624220399</v>
      </c>
      <c r="ES158" s="4">
        <v>300.79635599281602</v>
      </c>
      <c r="ET158" s="4">
        <v>19339.9963067799</v>
      </c>
      <c r="EU158" s="4">
        <v>64339796.318801001</v>
      </c>
      <c r="EV158" s="4">
        <v>6864248.4245020598</v>
      </c>
      <c r="EW158" s="4">
        <v>21210903.202978</v>
      </c>
      <c r="EX158" s="4">
        <v>802427867.45573401</v>
      </c>
      <c r="EY158" s="4">
        <v>0</v>
      </c>
      <c r="EZ158" s="4">
        <v>70009315.406586796</v>
      </c>
      <c r="FA158" s="4">
        <v>5884047.0338607803</v>
      </c>
      <c r="FB158" s="4">
        <v>427885397.892537</v>
      </c>
      <c r="FC158" s="4">
        <v>4178587.7998858602</v>
      </c>
      <c r="FD158" s="4">
        <v>257021749.813885</v>
      </c>
      <c r="FE158" s="4">
        <v>19963572.550779399</v>
      </c>
      <c r="FF158" s="4">
        <v>50751461.175185002</v>
      </c>
      <c r="FG158" s="4">
        <v>179773.093095091</v>
      </c>
      <c r="FH158" s="4">
        <v>8821075.7886289395</v>
      </c>
      <c r="FI158" s="4">
        <v>3809702.9157362599</v>
      </c>
      <c r="FJ158" s="4">
        <v>45556730.182521798</v>
      </c>
      <c r="FK158" s="4">
        <v>78916352.307570994</v>
      </c>
      <c r="FL158" s="4">
        <v>88953187.366279602</v>
      </c>
      <c r="FM158" s="4">
        <v>38952605.504406199</v>
      </c>
      <c r="FN158" s="4">
        <v>54719371.031740598</v>
      </c>
      <c r="FO158" s="4">
        <v>6156026.52539392</v>
      </c>
      <c r="FP158" s="4">
        <v>261830498.93458301</v>
      </c>
      <c r="FQ158" s="4">
        <v>20554490.133334599</v>
      </c>
      <c r="FR158" s="4">
        <v>105720464.759929</v>
      </c>
      <c r="FS158" s="4">
        <v>31295629.1290223</v>
      </c>
      <c r="FT158" s="4">
        <v>101691674.26566599</v>
      </c>
      <c r="FU158" s="4">
        <v>287334589.066333</v>
      </c>
      <c r="FV158" s="4">
        <v>169841616.92269301</v>
      </c>
      <c r="FW158" s="4">
        <v>475887803.11092502</v>
      </c>
      <c r="FX158" s="4">
        <v>4360690.8987841103</v>
      </c>
      <c r="FY158" s="4">
        <v>5023419.7672380302</v>
      </c>
      <c r="FZ158" s="4">
        <v>4420332.5520074302</v>
      </c>
      <c r="GA158" s="4">
        <v>5679612.1354312804</v>
      </c>
      <c r="GB158" s="4">
        <v>1475461.22836212</v>
      </c>
      <c r="GC158" s="4">
        <v>2528140.9802513001</v>
      </c>
      <c r="GD158" s="4">
        <v>5141358.9880068405</v>
      </c>
      <c r="GE158" s="4">
        <v>1456014.9650993701</v>
      </c>
      <c r="GF158" s="4">
        <v>373419.76591313398</v>
      </c>
      <c r="GG158" s="4">
        <v>4749407.8691854002</v>
      </c>
      <c r="GH158" s="4">
        <v>7148166.2254742701</v>
      </c>
      <c r="GI158" s="4">
        <v>145501.47850920999</v>
      </c>
      <c r="GJ158" s="4">
        <v>3856388.9439491802</v>
      </c>
      <c r="GK158" s="4">
        <v>5899362.5893192003</v>
      </c>
      <c r="GL158" s="4">
        <v>6667914.8915454103</v>
      </c>
      <c r="GM158" s="4">
        <v>5146003.76080814</v>
      </c>
      <c r="GN158" s="4">
        <v>1882517.03958287</v>
      </c>
      <c r="GO158" s="4">
        <v>6342947.9029931696</v>
      </c>
      <c r="GP158" s="4">
        <v>1483524.4267341599</v>
      </c>
      <c r="GQ158" s="4">
        <v>2126111.9055634299</v>
      </c>
      <c r="GR158" s="4">
        <v>112176449.083529</v>
      </c>
      <c r="GS158" s="4">
        <v>305184350.43677503</v>
      </c>
      <c r="GT158" s="4">
        <v>43515935.798512198</v>
      </c>
      <c r="GU158" s="4">
        <v>7018235.9551754603</v>
      </c>
      <c r="GV158" s="4">
        <v>0</v>
      </c>
      <c r="GW158">
        <v>1049690.60170196</v>
      </c>
      <c r="GX158">
        <v>953447.63754022599</v>
      </c>
      <c r="GY158">
        <v>738744.90167081996</v>
      </c>
      <c r="GZ158">
        <v>12501548.0081983</v>
      </c>
      <c r="HA158">
        <v>491931.48469183099</v>
      </c>
      <c r="HB158">
        <v>74158.473972242107</v>
      </c>
      <c r="HC158">
        <v>83717.184853091298</v>
      </c>
      <c r="HD158">
        <v>2397626.7222769</v>
      </c>
      <c r="HE158">
        <v>952773.58129503997</v>
      </c>
      <c r="HF158">
        <v>275556.62969971501</v>
      </c>
      <c r="HG158">
        <v>1332281.4213103999</v>
      </c>
      <c r="HH158">
        <v>247892.14949652099</v>
      </c>
      <c r="HI158">
        <v>2081070.12628679</v>
      </c>
      <c r="HJ158">
        <v>1302668.1745740301</v>
      </c>
      <c r="HK158">
        <v>106687.61442580201</v>
      </c>
      <c r="HL158">
        <v>0</v>
      </c>
      <c r="HM158">
        <v>0</v>
      </c>
      <c r="HN158">
        <v>1591706.72123195</v>
      </c>
      <c r="HO158">
        <v>3113825.8627817002</v>
      </c>
      <c r="HP158">
        <v>95604.5727565712</v>
      </c>
      <c r="HQ158">
        <v>29362.049516762101</v>
      </c>
      <c r="HR158">
        <v>264284.69426064898</v>
      </c>
      <c r="HS158">
        <v>4940.1955902078998</v>
      </c>
      <c r="HT158">
        <v>1015.7760457284199</v>
      </c>
      <c r="HU158">
        <v>88024.821824640603</v>
      </c>
      <c r="HV158">
        <v>13462.265497344</v>
      </c>
      <c r="HW158">
        <v>20024.9962674989</v>
      </c>
      <c r="HX158">
        <v>751500.81336261798</v>
      </c>
      <c r="HY158">
        <v>580629.22008874698</v>
      </c>
      <c r="HZ158">
        <v>111705.908953141</v>
      </c>
      <c r="IA158">
        <v>208698.857626413</v>
      </c>
      <c r="IB158">
        <v>674686.64616403496</v>
      </c>
      <c r="IC158">
        <v>602770.56466358004</v>
      </c>
      <c r="ID158">
        <v>619413.99383038701</v>
      </c>
      <c r="IE158">
        <v>448938.16383080598</v>
      </c>
      <c r="IF158">
        <v>139102.52987493001</v>
      </c>
      <c r="IG158">
        <v>1256626.57121742</v>
      </c>
      <c r="IH158">
        <v>284443.672328619</v>
      </c>
      <c r="II158">
        <v>428063.85769231402</v>
      </c>
      <c r="IJ158">
        <v>294407.01212685299</v>
      </c>
      <c r="IK158">
        <v>496402.572312648</v>
      </c>
      <c r="IL158">
        <v>532785.84917066095</v>
      </c>
      <c r="IM158">
        <v>4575762.0916007701</v>
      </c>
      <c r="IN158">
        <v>4955596.9286124697</v>
      </c>
      <c r="IO158">
        <v>3701775.47647249</v>
      </c>
      <c r="IP158">
        <v>3047966.0426450698</v>
      </c>
      <c r="IQ158">
        <v>2298546.60852698</v>
      </c>
      <c r="IR158">
        <v>21326637.181290802</v>
      </c>
      <c r="IS158">
        <v>5358935.2896085298</v>
      </c>
      <c r="IT158">
        <v>1550705.9731217001</v>
      </c>
      <c r="IU158">
        <v>96271430.282813698</v>
      </c>
      <c r="IV158">
        <v>55145883.8738456</v>
      </c>
      <c r="IW158">
        <v>24329214.287567198</v>
      </c>
      <c r="IX158">
        <v>11797141.670905201</v>
      </c>
      <c r="IY158">
        <v>30158149.051707398</v>
      </c>
      <c r="IZ158">
        <v>56201127.9060013</v>
      </c>
      <c r="JA158">
        <v>28910976.539071899</v>
      </c>
      <c r="JB158">
        <v>4328726.7150215898</v>
      </c>
      <c r="JC158">
        <v>0</v>
      </c>
      <c r="JD158">
        <v>170716.547472798</v>
      </c>
      <c r="JE158">
        <v>0</v>
      </c>
      <c r="JF158">
        <v>12027146.4362741</v>
      </c>
      <c r="JG158">
        <v>13752373.879209099</v>
      </c>
      <c r="JH158">
        <v>71327.625814099505</v>
      </c>
      <c r="JI158">
        <v>10.439433114878399</v>
      </c>
      <c r="JJ158">
        <v>3334.5871734566299</v>
      </c>
      <c r="JK158">
        <v>28315702.1331117</v>
      </c>
      <c r="JL158">
        <v>2424.1699189456999</v>
      </c>
      <c r="JM158">
        <v>366.38047248582001</v>
      </c>
      <c r="JN158">
        <v>253892.370577725</v>
      </c>
      <c r="JO158">
        <v>1643098.84592694</v>
      </c>
      <c r="JP158">
        <v>7836872.6632412896</v>
      </c>
      <c r="JQ158">
        <v>504721.88013351901</v>
      </c>
      <c r="JR158">
        <v>2237.81362599981</v>
      </c>
      <c r="JS158">
        <v>1180046.4396538001</v>
      </c>
      <c r="JT158">
        <v>10735.508455475199</v>
      </c>
      <c r="JU158">
        <v>3012.3667396002602</v>
      </c>
      <c r="JV158">
        <v>114813.349197569</v>
      </c>
      <c r="JW158">
        <v>7369.9874510018099</v>
      </c>
      <c r="JX158">
        <v>69983.692993033299</v>
      </c>
      <c r="JY158">
        <v>25473.152230654501</v>
      </c>
      <c r="JZ158">
        <v>4461.7770325416604</v>
      </c>
      <c r="KA158">
        <v>17112.600441678798</v>
      </c>
      <c r="KB158">
        <v>16754.571469930899</v>
      </c>
      <c r="KC158">
        <v>752024.25413467502</v>
      </c>
      <c r="KD158">
        <v>2557869.3916354398</v>
      </c>
      <c r="KE158">
        <v>0</v>
      </c>
      <c r="KF158">
        <v>92162.905998656599</v>
      </c>
      <c r="KG158">
        <v>464827.88308134099</v>
      </c>
      <c r="KH158">
        <v>89755278.807959497</v>
      </c>
      <c r="KI158">
        <v>46112.036266502699</v>
      </c>
      <c r="KJ158">
        <v>386037.46460618102</v>
      </c>
      <c r="KK158">
        <v>128240.183244556</v>
      </c>
      <c r="KL158">
        <v>27365.732519254401</v>
      </c>
      <c r="KM158">
        <v>2347.0656449079502</v>
      </c>
      <c r="KN158">
        <v>20400587.705170002</v>
      </c>
      <c r="KO158">
        <v>1954664.2673905899</v>
      </c>
      <c r="KP158">
        <v>0</v>
      </c>
      <c r="KQ158">
        <v>3530034.7528884001</v>
      </c>
      <c r="KR158">
        <v>55232.361185117901</v>
      </c>
      <c r="KS158">
        <v>255628.486994974</v>
      </c>
      <c r="KT158">
        <v>0</v>
      </c>
      <c r="KU158">
        <v>2633979.66445552</v>
      </c>
      <c r="KV158">
        <v>2086947.4648231401</v>
      </c>
      <c r="KW158">
        <v>0</v>
      </c>
      <c r="KX158">
        <v>836923.67442932702</v>
      </c>
      <c r="KY158">
        <v>0</v>
      </c>
      <c r="KZ158">
        <v>751353.76923757605</v>
      </c>
      <c r="LA158">
        <v>0</v>
      </c>
      <c r="LB158">
        <v>427212.55394617899</v>
      </c>
      <c r="LC158">
        <v>0</v>
      </c>
      <c r="LD158">
        <v>514686.00561577303</v>
      </c>
      <c r="LE158">
        <v>0</v>
      </c>
      <c r="LF158">
        <v>718550.59472859395</v>
      </c>
      <c r="LG158">
        <v>0</v>
      </c>
      <c r="LH158">
        <v>772580.39212869899</v>
      </c>
      <c r="LI158">
        <v>22820258.681400899</v>
      </c>
      <c r="LJ158">
        <v>281624305.85076302</v>
      </c>
      <c r="LK158">
        <v>49120588.764805898</v>
      </c>
      <c r="LL158">
        <v>71622311.167860895</v>
      </c>
      <c r="LM158">
        <v>70071864.3844302</v>
      </c>
      <c r="LN158">
        <v>61423052.668365598</v>
      </c>
      <c r="LO158">
        <v>261539899.99755099</v>
      </c>
      <c r="LP158">
        <v>99878050.697419003</v>
      </c>
      <c r="LQ158">
        <v>75438309.548164293</v>
      </c>
      <c r="LR158">
        <v>497184.00779991801</v>
      </c>
      <c r="LS158">
        <v>0</v>
      </c>
      <c r="LT158">
        <v>1464548.71728083</v>
      </c>
      <c r="LU158">
        <v>1714630.88915597</v>
      </c>
      <c r="LV158">
        <v>214928.64452061499</v>
      </c>
      <c r="LW158">
        <v>462449.98572584399</v>
      </c>
      <c r="LX158">
        <v>48129.863692291598</v>
      </c>
      <c r="LY158">
        <v>777490.27067849296</v>
      </c>
      <c r="LZ158">
        <v>109237.689511216</v>
      </c>
      <c r="MA158">
        <v>24779.419419073802</v>
      </c>
      <c r="MB158">
        <v>371.10767492325402</v>
      </c>
      <c r="MC158">
        <v>727.61011712475704</v>
      </c>
      <c r="MD158">
        <v>31386.650999726098</v>
      </c>
      <c r="ME158">
        <v>53988.631309232202</v>
      </c>
      <c r="MF158">
        <v>786650.89596151002</v>
      </c>
      <c r="MG158">
        <v>3316420.8078467902</v>
      </c>
      <c r="MH158">
        <v>2224.6941266596</v>
      </c>
      <c r="MI158">
        <v>1201.2128296400299</v>
      </c>
      <c r="MJ158">
        <v>4971.9932557187103</v>
      </c>
      <c r="MK158">
        <v>3076.01294748484</v>
      </c>
      <c r="ML158">
        <v>108533.26488519899</v>
      </c>
      <c r="MM158">
        <v>3634882.7994439099</v>
      </c>
      <c r="MN158">
        <v>151385.65899826301</v>
      </c>
      <c r="MO158">
        <v>1783235.67881045</v>
      </c>
      <c r="MP158">
        <v>281808529.10647202</v>
      </c>
      <c r="MQ158">
        <v>0</v>
      </c>
      <c r="MR158">
        <v>7121269.7879495798</v>
      </c>
      <c r="MS158">
        <v>168959.133804179</v>
      </c>
      <c r="MT158">
        <v>230265632.69395199</v>
      </c>
      <c r="MU158">
        <v>7435426.2138403999</v>
      </c>
      <c r="MV158">
        <v>77031229.838935196</v>
      </c>
      <c r="MW158">
        <v>5574498.7919334602</v>
      </c>
      <c r="MX158">
        <v>15071609.4611958</v>
      </c>
      <c r="MY158">
        <v>306675.14904142998</v>
      </c>
      <c r="MZ158">
        <v>6203125.6939813802</v>
      </c>
      <c r="NA158">
        <v>997410.13546804595</v>
      </c>
      <c r="NB158">
        <v>23386524.3560596</v>
      </c>
      <c r="NC158">
        <v>6711424.0716333203</v>
      </c>
      <c r="ND158">
        <v>30158360.262607399</v>
      </c>
      <c r="NE158">
        <v>13078953.243671799</v>
      </c>
      <c r="NF158">
        <v>20314901.791943099</v>
      </c>
      <c r="NG158">
        <v>6129366.5610188702</v>
      </c>
      <c r="NH158">
        <v>48531028.687140599</v>
      </c>
      <c r="NI158">
        <v>5264461.9390929602</v>
      </c>
      <c r="NJ158">
        <v>69412411.456067204</v>
      </c>
      <c r="NK158">
        <v>12516397.7334006</v>
      </c>
      <c r="NL158">
        <v>20979809.701630801</v>
      </c>
      <c r="NM158">
        <v>236030106.356832</v>
      </c>
      <c r="NN158">
        <v>45559176.5640513</v>
      </c>
      <c r="NO158">
        <v>156020505.09551099</v>
      </c>
      <c r="NP158">
        <v>764991.41544572101</v>
      </c>
      <c r="NQ158">
        <v>789468.61644839705</v>
      </c>
      <c r="NR158">
        <v>291425.78230300703</v>
      </c>
      <c r="NS158">
        <v>421202.82722154801</v>
      </c>
      <c r="NT158">
        <v>189220.674438104</v>
      </c>
      <c r="NU158">
        <v>234467.083643691</v>
      </c>
      <c r="NV158">
        <v>404631.50410014199</v>
      </c>
      <c r="NW158">
        <v>258901.63776139999</v>
      </c>
      <c r="NX158">
        <v>41763.198559094701</v>
      </c>
      <c r="NY158">
        <v>298555.24997695</v>
      </c>
      <c r="NZ158">
        <v>466261.023458182</v>
      </c>
      <c r="OA158">
        <v>73065.720847401797</v>
      </c>
      <c r="OB158">
        <v>1903713.6873657</v>
      </c>
      <c r="OC158">
        <v>3562461.3923930801</v>
      </c>
      <c r="OD158">
        <v>2255400.8697673702</v>
      </c>
      <c r="OE158">
        <v>1392623.2735423199</v>
      </c>
      <c r="OF158">
        <v>856430.33547756099</v>
      </c>
      <c r="OG158">
        <v>1448007.5072455599</v>
      </c>
      <c r="OH158">
        <v>464097.69836029899</v>
      </c>
      <c r="OI158">
        <v>568815.21616606996</v>
      </c>
      <c r="OJ158">
        <v>15667481.1008703</v>
      </c>
      <c r="OK158">
        <v>24986507.603652399</v>
      </c>
      <c r="OL158">
        <v>18464115.568156101</v>
      </c>
      <c r="OM158">
        <v>7210278.5818500305</v>
      </c>
      <c r="ON158">
        <v>0</v>
      </c>
    </row>
    <row r="159" spans="1:404" x14ac:dyDescent="0.25">
      <c r="A159" t="s">
        <v>5</v>
      </c>
      <c r="B159">
        <v>155</v>
      </c>
      <c r="C159" t="s">
        <v>351</v>
      </c>
      <c r="D159" t="s">
        <v>352</v>
      </c>
      <c r="E159" s="4">
        <v>771301.24452743703</v>
      </c>
      <c r="F159" s="4">
        <v>6365339.1920307605</v>
      </c>
      <c r="G159" s="4">
        <v>3366791.8108038702</v>
      </c>
      <c r="H159" s="4">
        <v>16657882.797725501</v>
      </c>
      <c r="I159" s="4">
        <v>2810134.79030655</v>
      </c>
      <c r="J159" s="4">
        <v>149917.26097205401</v>
      </c>
      <c r="K159" s="4">
        <v>564029.368854056</v>
      </c>
      <c r="L159" s="4">
        <v>3820834.39488392</v>
      </c>
      <c r="M159" s="4">
        <v>2083046.7849782701</v>
      </c>
      <c r="N159" s="4">
        <v>1918416.6619105199</v>
      </c>
      <c r="O159" s="4">
        <v>13731330.434038701</v>
      </c>
      <c r="P159" s="4">
        <v>8145507.7547962097</v>
      </c>
      <c r="Q159" s="4">
        <v>1706108.83071131</v>
      </c>
      <c r="R159" s="4">
        <v>1942822.96324617</v>
      </c>
      <c r="S159" s="4">
        <v>85401.352994520494</v>
      </c>
      <c r="T159" s="4">
        <v>0</v>
      </c>
      <c r="U159" s="4">
        <v>0</v>
      </c>
      <c r="V159" s="4">
        <v>6328097.6017754003</v>
      </c>
      <c r="W159" s="4">
        <v>8981545.2403134797</v>
      </c>
      <c r="X159" s="28">
        <v>19492.277286013399</v>
      </c>
      <c r="Y159" s="28">
        <v>867.27596215291101</v>
      </c>
      <c r="Z159" s="28">
        <v>315401.73100732901</v>
      </c>
      <c r="AA159" s="28">
        <v>97615.931636539506</v>
      </c>
      <c r="AB159" s="28">
        <v>31036.4285005159</v>
      </c>
      <c r="AC159" s="28">
        <v>407990.18310763902</v>
      </c>
      <c r="AD159" s="28">
        <v>1625641.0393990099</v>
      </c>
      <c r="AE159" s="28">
        <v>1253632.4726213501</v>
      </c>
      <c r="AF159" s="28">
        <v>953374.50568737194</v>
      </c>
      <c r="AG159" s="28">
        <v>1527579.4498546801</v>
      </c>
      <c r="AH159" s="28">
        <v>12710.406199158901</v>
      </c>
      <c r="AI159" s="28">
        <v>676439.61944671802</v>
      </c>
      <c r="AJ159" s="28">
        <v>45505.530752145001</v>
      </c>
      <c r="AK159" s="28">
        <v>11615.4084157207</v>
      </c>
      <c r="AL159" s="28">
        <v>463444.99170261598</v>
      </c>
      <c r="AM159" s="28">
        <v>519.39417850169605</v>
      </c>
      <c r="AN159" s="28">
        <v>3568.3432578700599</v>
      </c>
      <c r="AO159" s="28">
        <v>274444.24710221298</v>
      </c>
      <c r="AP159" s="28">
        <v>57917.032814451501</v>
      </c>
      <c r="AQ159" s="28">
        <v>21475.303702445599</v>
      </c>
      <c r="AR159" s="4">
        <v>3668988.3487273599</v>
      </c>
      <c r="AS159" s="4">
        <v>2870431.24091466</v>
      </c>
      <c r="AT159" s="4">
        <v>5491662.4350385498</v>
      </c>
      <c r="AU159" s="4">
        <v>26494264.758464199</v>
      </c>
      <c r="AV159" s="4">
        <v>16980611.009182699</v>
      </c>
      <c r="AW159" s="4">
        <v>25635061.1350137</v>
      </c>
      <c r="AX159" s="4">
        <v>32110443.940625899</v>
      </c>
      <c r="AY159" s="4">
        <v>4917018.68076343</v>
      </c>
      <c r="AZ159" s="4">
        <v>67706797.614133596</v>
      </c>
      <c r="BA159" s="4">
        <v>813967.52588664496</v>
      </c>
      <c r="BB159" s="4">
        <v>4934166.9988766797</v>
      </c>
      <c r="BC159" s="4">
        <v>145389369.718005</v>
      </c>
      <c r="BD159" s="4">
        <v>12937803.6686807</v>
      </c>
      <c r="BE159" s="4">
        <v>28029545.476044498</v>
      </c>
      <c r="BF159" s="4">
        <v>11291034.855410701</v>
      </c>
      <c r="BG159" s="4">
        <v>17904963.200603101</v>
      </c>
      <c r="BH159" s="4">
        <v>27608360.797926199</v>
      </c>
      <c r="BI159" s="4">
        <v>13507442.900249001</v>
      </c>
      <c r="BJ159" s="4">
        <v>13722679.496492799</v>
      </c>
      <c r="BK159" s="4">
        <v>0</v>
      </c>
      <c r="BL159" s="4">
        <v>966036.33863680705</v>
      </c>
      <c r="BM159" s="4">
        <v>0</v>
      </c>
      <c r="BN159" s="4">
        <v>13966785.675550399</v>
      </c>
      <c r="BO159" s="4">
        <v>34571824.376939297</v>
      </c>
      <c r="BP159" s="4">
        <v>298722.50602481503</v>
      </c>
      <c r="BQ159" s="4">
        <v>0</v>
      </c>
      <c r="BR159" s="4">
        <v>1759.6105757267201</v>
      </c>
      <c r="BS159" s="4">
        <v>31588642.588783901</v>
      </c>
      <c r="BT159" s="4">
        <v>970.163029954379</v>
      </c>
      <c r="BU159" s="4">
        <v>1372.12816828363</v>
      </c>
      <c r="BV159" s="4">
        <v>493049.41168261098</v>
      </c>
      <c r="BW159" s="4">
        <v>6520233.6465806104</v>
      </c>
      <c r="BX159" s="4">
        <v>14396909.1141716</v>
      </c>
      <c r="BY159" s="4">
        <v>445765.307342641</v>
      </c>
      <c r="BZ159" s="4">
        <v>2717.8231529244299</v>
      </c>
      <c r="CA159" s="4">
        <v>1161499.3180072601</v>
      </c>
      <c r="CB159" s="4">
        <v>18912.819980168999</v>
      </c>
      <c r="CC159" s="4">
        <v>57.437015257838802</v>
      </c>
      <c r="CD159" s="4">
        <v>93509.616206086299</v>
      </c>
      <c r="CE159" s="4">
        <v>17883.4416913598</v>
      </c>
      <c r="CF159" s="4">
        <v>35936.329170695499</v>
      </c>
      <c r="CG159" s="4">
        <v>51670.195127302701</v>
      </c>
      <c r="CH159" s="4">
        <v>2292.1294314724701</v>
      </c>
      <c r="CI159" s="4">
        <v>7358.7913349742503</v>
      </c>
      <c r="CJ159" s="4">
        <v>13231.6878519287</v>
      </c>
      <c r="CK159" s="4">
        <v>1122751.2074124899</v>
      </c>
      <c r="CL159" s="4">
        <v>17105505.4462495</v>
      </c>
      <c r="CM159" s="4">
        <v>0</v>
      </c>
      <c r="CN159" s="4">
        <v>756410.61919464101</v>
      </c>
      <c r="CO159" s="4">
        <v>878511.31634362205</v>
      </c>
      <c r="CP159" s="4">
        <v>37137102.964289099</v>
      </c>
      <c r="CQ159" s="4">
        <v>36679.808160801498</v>
      </c>
      <c r="CR159" s="4">
        <v>75224.904301305898</v>
      </c>
      <c r="CS159" s="4">
        <v>160490.14987058201</v>
      </c>
      <c r="CT159" s="4">
        <v>194037.70324872699</v>
      </c>
      <c r="CU159" s="4">
        <v>59815.467663861498</v>
      </c>
      <c r="CV159" s="4">
        <v>12885757.8596616</v>
      </c>
      <c r="CW159" s="4">
        <v>673660.80624014896</v>
      </c>
      <c r="CX159" s="4">
        <v>0</v>
      </c>
      <c r="CY159" s="4">
        <v>3725367.58000152</v>
      </c>
      <c r="CZ159" s="4">
        <v>555889.16320336098</v>
      </c>
      <c r="DA159" s="4">
        <v>2100724.5788691002</v>
      </c>
      <c r="DB159" s="4">
        <v>0</v>
      </c>
      <c r="DC159" s="4">
        <v>7532034.2860911004</v>
      </c>
      <c r="DD159" s="4">
        <v>1142307.42037821</v>
      </c>
      <c r="DE159" s="4">
        <v>0</v>
      </c>
      <c r="DF159" s="4">
        <v>670083.63640937197</v>
      </c>
      <c r="DG159" s="4">
        <v>0</v>
      </c>
      <c r="DH159" s="4">
        <v>1355951.49617522</v>
      </c>
      <c r="DI159" s="4">
        <v>0</v>
      </c>
      <c r="DJ159" s="4">
        <v>1143598.8612057499</v>
      </c>
      <c r="DK159" s="4">
        <v>0</v>
      </c>
      <c r="DL159" s="4">
        <v>647860.42186134902</v>
      </c>
      <c r="DM159" s="4">
        <v>0</v>
      </c>
      <c r="DN159" s="4">
        <v>610817.10953684803</v>
      </c>
      <c r="DO159" s="4">
        <v>0</v>
      </c>
      <c r="DP159" s="4">
        <v>374734.96645157703</v>
      </c>
      <c r="DQ159" s="4">
        <v>25773747.4079496</v>
      </c>
      <c r="DR159" s="4">
        <v>59791348.046605803</v>
      </c>
      <c r="DS159" s="4">
        <v>29406444.729190599</v>
      </c>
      <c r="DT159" s="4">
        <v>25587591.766797699</v>
      </c>
      <c r="DU159" s="4">
        <v>31115794.980358101</v>
      </c>
      <c r="DV159" s="4">
        <v>22671630.831641302</v>
      </c>
      <c r="DW159" s="4">
        <v>72684025.876306906</v>
      </c>
      <c r="DX159" s="4">
        <v>26187454.877640199</v>
      </c>
      <c r="DY159" s="4">
        <v>60060176.982727699</v>
      </c>
      <c r="DZ159" s="4">
        <v>465276.77239021001</v>
      </c>
      <c r="EA159" s="4">
        <v>0</v>
      </c>
      <c r="EB159" s="4">
        <v>10789120.3029877</v>
      </c>
      <c r="EC159" s="4">
        <v>7049182.0392395603</v>
      </c>
      <c r="ED159" s="4">
        <v>1594897.5560043899</v>
      </c>
      <c r="EE159" s="4">
        <v>1673082.3290005201</v>
      </c>
      <c r="EF159" s="4">
        <v>2215472.4312698501</v>
      </c>
      <c r="EG159" s="4">
        <v>2563670.30333674</v>
      </c>
      <c r="EH159" s="4">
        <v>2590754.5637258999</v>
      </c>
      <c r="EI159" s="4">
        <v>342284.3345074</v>
      </c>
      <c r="EJ159" s="4">
        <v>1303.95067397559</v>
      </c>
      <c r="EK159" s="4">
        <v>3813.5973059459802</v>
      </c>
      <c r="EL159" s="4">
        <v>98819.449628612405</v>
      </c>
      <c r="EM159" s="4">
        <v>387648.65198455501</v>
      </c>
      <c r="EN159" s="4">
        <v>4488004.8870247202</v>
      </c>
      <c r="EO159" s="4">
        <v>15677290.549713301</v>
      </c>
      <c r="EP159" s="4">
        <v>3210.6990029125</v>
      </c>
      <c r="EQ159" s="4">
        <v>3299.6597512067401</v>
      </c>
      <c r="ER159" s="4">
        <v>30.424775169557201</v>
      </c>
      <c r="ES159" s="4">
        <v>3145.8143749516298</v>
      </c>
      <c r="ET159" s="4">
        <v>10945.056426859501</v>
      </c>
      <c r="EU159" s="4">
        <v>27526463.529394802</v>
      </c>
      <c r="EV159" s="4">
        <v>2872430.5934492</v>
      </c>
      <c r="EW159" s="4">
        <v>7876863.5191888297</v>
      </c>
      <c r="EX159" s="4">
        <v>383006987.88161999</v>
      </c>
      <c r="EY159" s="4">
        <v>0</v>
      </c>
      <c r="EZ159" s="4">
        <v>13432498.1349709</v>
      </c>
      <c r="FA159" s="4">
        <v>1003386.86343395</v>
      </c>
      <c r="FB159" s="4">
        <v>1184777.5952290599</v>
      </c>
      <c r="FC159" s="4">
        <v>391069391.93216598</v>
      </c>
      <c r="FD159" s="4">
        <v>101949678.941315</v>
      </c>
      <c r="FE159" s="4">
        <v>9838062.2255515996</v>
      </c>
      <c r="FF159" s="4">
        <v>16059636.2312738</v>
      </c>
      <c r="FG159" s="4">
        <v>70394.231355635202</v>
      </c>
      <c r="FH159" s="4">
        <v>1509909.8286989999</v>
      </c>
      <c r="FI159" s="4">
        <v>1656497.2437857001</v>
      </c>
      <c r="FJ159" s="4">
        <v>10532258.5316748</v>
      </c>
      <c r="FK159" s="4">
        <v>10639702.582528301</v>
      </c>
      <c r="FL159" s="4">
        <v>93091892.658247098</v>
      </c>
      <c r="FM159" s="4">
        <v>22892895.5237494</v>
      </c>
      <c r="FN159" s="4">
        <v>14956369.4780939</v>
      </c>
      <c r="FO159" s="4">
        <v>1771718.40043142</v>
      </c>
      <c r="FP159" s="4">
        <v>97289024.138710707</v>
      </c>
      <c r="FQ159" s="4">
        <v>9175629.2911459692</v>
      </c>
      <c r="FR159" s="4">
        <v>54417812.539050899</v>
      </c>
      <c r="FS159" s="4">
        <v>7581614.9509225003</v>
      </c>
      <c r="FT159" s="4">
        <v>27346151.677976701</v>
      </c>
      <c r="FU159" s="4">
        <v>999044393.04110706</v>
      </c>
      <c r="FV159" s="4">
        <v>92001092.675856203</v>
      </c>
      <c r="FW159" s="4">
        <v>223130896.45635599</v>
      </c>
      <c r="FX159" s="4">
        <v>3779809.6026573698</v>
      </c>
      <c r="FY159" s="4">
        <v>3981965.89909518</v>
      </c>
      <c r="FZ159" s="4">
        <v>2276991.72480238</v>
      </c>
      <c r="GA159" s="4">
        <v>2618351.4715338</v>
      </c>
      <c r="GB159" s="4">
        <v>1510834.9112750399</v>
      </c>
      <c r="GC159" s="4">
        <v>1998527.67965825</v>
      </c>
      <c r="GD159" s="4">
        <v>3162033.9230446802</v>
      </c>
      <c r="GE159" s="4">
        <v>862979.43465058901</v>
      </c>
      <c r="GF159" s="4">
        <v>307911.23845061898</v>
      </c>
      <c r="GG159" s="4">
        <v>3716134.4717738298</v>
      </c>
      <c r="GH159" s="4">
        <v>2581950.2216297602</v>
      </c>
      <c r="GI159" s="4">
        <v>174990.63148474201</v>
      </c>
      <c r="GJ159" s="4">
        <v>2343339.5263944501</v>
      </c>
      <c r="GK159" s="4">
        <v>3366634.0723640001</v>
      </c>
      <c r="GL159" s="4">
        <v>2794982.5925102499</v>
      </c>
      <c r="GM159" s="4">
        <v>2241442.5282769599</v>
      </c>
      <c r="GN159" s="4">
        <v>901497.63465333404</v>
      </c>
      <c r="GO159" s="4">
        <v>3511352.3061220199</v>
      </c>
      <c r="GP159" s="4">
        <v>945084.94009170495</v>
      </c>
      <c r="GQ159" s="4">
        <v>1115637.8315289801</v>
      </c>
      <c r="GR159" s="4">
        <v>196839221.767068</v>
      </c>
      <c r="GS159" s="4">
        <v>67833685.332780495</v>
      </c>
      <c r="GT159" s="4">
        <v>17568683.597803801</v>
      </c>
      <c r="GU159" s="4">
        <v>3221808.5836026799</v>
      </c>
      <c r="GV159" s="4">
        <v>0</v>
      </c>
      <c r="GW159">
        <v>2480115.7195514501</v>
      </c>
      <c r="GX159">
        <v>575665.75983534998</v>
      </c>
      <c r="GY159">
        <v>658691.821484057</v>
      </c>
      <c r="GZ159">
        <v>6926297.2374237999</v>
      </c>
      <c r="HA159">
        <v>317290.077220381</v>
      </c>
      <c r="HB159">
        <v>46248.017605172303</v>
      </c>
      <c r="HC159">
        <v>66132.632403433803</v>
      </c>
      <c r="HD159">
        <v>1898462.2448646899</v>
      </c>
      <c r="HE159">
        <v>845717.59637720301</v>
      </c>
      <c r="HF159">
        <v>221079.984024873</v>
      </c>
      <c r="HG159">
        <v>1447686.78195398</v>
      </c>
      <c r="HH159">
        <v>221914.786721076</v>
      </c>
      <c r="HI159">
        <v>1622152.4300254099</v>
      </c>
      <c r="HJ159">
        <v>1042488.17775724</v>
      </c>
      <c r="HK159">
        <v>133305.45581273499</v>
      </c>
      <c r="HL159">
        <v>0</v>
      </c>
      <c r="HM159">
        <v>0</v>
      </c>
      <c r="HN159">
        <v>1059254.6950580601</v>
      </c>
      <c r="HO159">
        <v>2426067.7998788799</v>
      </c>
      <c r="HP159">
        <v>93742.369019483696</v>
      </c>
      <c r="HQ159">
        <v>15518.6396318446</v>
      </c>
      <c r="HR159">
        <v>200645.34362886299</v>
      </c>
      <c r="HS159">
        <v>4057.03260789352</v>
      </c>
      <c r="HT159">
        <v>950.27534016444304</v>
      </c>
      <c r="HU159">
        <v>82714.048170577793</v>
      </c>
      <c r="HV159">
        <v>42390.999430685602</v>
      </c>
      <c r="HW159">
        <v>6844.10062743035</v>
      </c>
      <c r="HX159">
        <v>502559.80861342797</v>
      </c>
      <c r="HY159">
        <v>436195.75522647699</v>
      </c>
      <c r="HZ159">
        <v>67509.9609471648</v>
      </c>
      <c r="IA159">
        <v>85165.490952166103</v>
      </c>
      <c r="IB159">
        <v>282995.75491535303</v>
      </c>
      <c r="IC159">
        <v>724183.32095876103</v>
      </c>
      <c r="ID159">
        <v>708925.77695864602</v>
      </c>
      <c r="IE159">
        <v>313211.94127643999</v>
      </c>
      <c r="IF159">
        <v>174560.33929093901</v>
      </c>
      <c r="IG159">
        <v>662410.98225210304</v>
      </c>
      <c r="IH159">
        <v>387110.42991166498</v>
      </c>
      <c r="II159">
        <v>738691.61457795196</v>
      </c>
      <c r="IJ159">
        <v>406362.92956675298</v>
      </c>
      <c r="IK159">
        <v>648056.38577650103</v>
      </c>
      <c r="IL159">
        <v>577290.88333934103</v>
      </c>
      <c r="IM159">
        <v>3304250.8531265501</v>
      </c>
      <c r="IN159">
        <v>5065886.9508640897</v>
      </c>
      <c r="IO159">
        <v>3791976.5170213901</v>
      </c>
      <c r="IP159">
        <v>2775661.1520673102</v>
      </c>
      <c r="IQ159">
        <v>1774135.5283931501</v>
      </c>
      <c r="IR159">
        <v>17437678.335924599</v>
      </c>
      <c r="IS159">
        <v>2329895.8142384598</v>
      </c>
      <c r="IT159">
        <v>1065379.12357595</v>
      </c>
      <c r="IU159">
        <v>66862876.062715702</v>
      </c>
      <c r="IV159">
        <v>20324532.695828602</v>
      </c>
      <c r="IW159">
        <v>18675589.670015</v>
      </c>
      <c r="IX159">
        <v>6619740.1645325199</v>
      </c>
      <c r="IY159">
        <v>13367564.2183761</v>
      </c>
      <c r="IZ159">
        <v>22891211.0773938</v>
      </c>
      <c r="JA159">
        <v>7379815.8322574701</v>
      </c>
      <c r="JB159">
        <v>2093533.0892709501</v>
      </c>
      <c r="JC159">
        <v>0</v>
      </c>
      <c r="JD159">
        <v>151265.70197974701</v>
      </c>
      <c r="JE159">
        <v>0</v>
      </c>
      <c r="JF159">
        <v>5907976.3407472298</v>
      </c>
      <c r="JG159">
        <v>7094085.5888967598</v>
      </c>
      <c r="JH159">
        <v>58895.540922655397</v>
      </c>
      <c r="JI159">
        <v>3.74903778680885</v>
      </c>
      <c r="JJ159">
        <v>1433.3509761790899</v>
      </c>
      <c r="JK159">
        <v>20534198.182001799</v>
      </c>
      <c r="JL159">
        <v>905.21067829313301</v>
      </c>
      <c r="JM159">
        <v>259.326210999502</v>
      </c>
      <c r="JN159">
        <v>206991.95800368901</v>
      </c>
      <c r="JO159">
        <v>1235551.66695814</v>
      </c>
      <c r="JP159">
        <v>5659537.6584655801</v>
      </c>
      <c r="JQ159">
        <v>896977.54872208403</v>
      </c>
      <c r="JR159">
        <v>1990.19311017007</v>
      </c>
      <c r="JS159">
        <v>913887.49024845695</v>
      </c>
      <c r="JT159">
        <v>5715.1931842591503</v>
      </c>
      <c r="JU159">
        <v>1610.6579789421201</v>
      </c>
      <c r="JV159">
        <v>37800.466800376802</v>
      </c>
      <c r="JW159">
        <v>3009.9540579837999</v>
      </c>
      <c r="JX159">
        <v>67685.124327184196</v>
      </c>
      <c r="JY159">
        <v>10454.9389872995</v>
      </c>
      <c r="JZ159">
        <v>2806.9873424459402</v>
      </c>
      <c r="KA159">
        <v>11059.886605133201</v>
      </c>
      <c r="KB159">
        <v>10375.6447575004</v>
      </c>
      <c r="KC159">
        <v>154509.13951846599</v>
      </c>
      <c r="KD159">
        <v>1215073.05399763</v>
      </c>
      <c r="KE159">
        <v>0</v>
      </c>
      <c r="KF159">
        <v>64946.897727849602</v>
      </c>
      <c r="KG159">
        <v>345203.80675851501</v>
      </c>
      <c r="KH159">
        <v>48902055.334924199</v>
      </c>
      <c r="KI159">
        <v>44262.287219327402</v>
      </c>
      <c r="KJ159">
        <v>194149.85061238601</v>
      </c>
      <c r="KK159">
        <v>52023.837465519202</v>
      </c>
      <c r="KL159">
        <v>15454.502435336901</v>
      </c>
      <c r="KM159">
        <v>1578.9883018149501</v>
      </c>
      <c r="KN159">
        <v>10279538.0715125</v>
      </c>
      <c r="KO159">
        <v>822784.11358767597</v>
      </c>
      <c r="KP159">
        <v>0</v>
      </c>
      <c r="KQ159">
        <v>1302729.6698719</v>
      </c>
      <c r="KR159">
        <v>35198.241460076497</v>
      </c>
      <c r="KS159">
        <v>188873.981382258</v>
      </c>
      <c r="KT159">
        <v>0</v>
      </c>
      <c r="KU159">
        <v>1324778.9718656801</v>
      </c>
      <c r="KV159">
        <v>1244275.4815139</v>
      </c>
      <c r="KW159">
        <v>0</v>
      </c>
      <c r="KX159">
        <v>471328.12279461301</v>
      </c>
      <c r="KY159">
        <v>0</v>
      </c>
      <c r="KZ159">
        <v>610668.71083620598</v>
      </c>
      <c r="LA159">
        <v>0</v>
      </c>
      <c r="LB159">
        <v>361196.374727774</v>
      </c>
      <c r="LC159">
        <v>0</v>
      </c>
      <c r="LD159">
        <v>359825.24800256803</v>
      </c>
      <c r="LE159">
        <v>0</v>
      </c>
      <c r="LF159">
        <v>541754.08247716504</v>
      </c>
      <c r="LG159">
        <v>0</v>
      </c>
      <c r="LH159">
        <v>557269.87734234205</v>
      </c>
      <c r="LI159">
        <v>10709552.9889262</v>
      </c>
      <c r="LJ159">
        <v>105154180.571556</v>
      </c>
      <c r="LK159">
        <v>24578746.7315499</v>
      </c>
      <c r="LL159">
        <v>27607867.057012402</v>
      </c>
      <c r="LM159">
        <v>33180354.4707219</v>
      </c>
      <c r="LN159">
        <v>29462271.155448399</v>
      </c>
      <c r="LO159">
        <v>97509249.319202602</v>
      </c>
      <c r="LP159">
        <v>27003023.524625201</v>
      </c>
      <c r="LQ159">
        <v>29298803.283158101</v>
      </c>
      <c r="LR159">
        <v>569108.18723144103</v>
      </c>
      <c r="LS159">
        <v>0</v>
      </c>
      <c r="LT159">
        <v>1224086.90963503</v>
      </c>
      <c r="LU159">
        <v>1445689.21047611</v>
      </c>
      <c r="LV159">
        <v>159033.68605195801</v>
      </c>
      <c r="LW159">
        <v>300969.228170257</v>
      </c>
      <c r="LX159">
        <v>16257.475220815601</v>
      </c>
      <c r="LY159">
        <v>639165.45444977598</v>
      </c>
      <c r="LZ159">
        <v>46257.457535300302</v>
      </c>
      <c r="MA159">
        <v>3848.7022391969099</v>
      </c>
      <c r="MB159">
        <v>23.718479821723999</v>
      </c>
      <c r="MC159">
        <v>220.54768160826299</v>
      </c>
      <c r="MD159">
        <v>31681.778909231201</v>
      </c>
      <c r="ME159">
        <v>28085.3844288238</v>
      </c>
      <c r="MF159">
        <v>588285.11652089504</v>
      </c>
      <c r="MG159">
        <v>2239144.7017970602</v>
      </c>
      <c r="MH159">
        <v>345.72553047192798</v>
      </c>
      <c r="MI159">
        <v>503.97265703854498</v>
      </c>
      <c r="MJ159">
        <v>3929.4521031036702</v>
      </c>
      <c r="MK159">
        <v>650.18416661818503</v>
      </c>
      <c r="ML159">
        <v>18885.785492665302</v>
      </c>
      <c r="MM159">
        <v>2035758.4162874401</v>
      </c>
      <c r="MN159">
        <v>128959.925065036</v>
      </c>
      <c r="MO159">
        <v>1016564.08890135</v>
      </c>
      <c r="MP159">
        <v>160442479.428509</v>
      </c>
      <c r="MQ159">
        <v>0</v>
      </c>
      <c r="MR159">
        <v>4040676.4551798301</v>
      </c>
      <c r="MS159">
        <v>123760.80272359301</v>
      </c>
      <c r="MT159">
        <v>4671730.8005323401</v>
      </c>
      <c r="MU159">
        <v>312148878.24689001</v>
      </c>
      <c r="MV159">
        <v>49900690.612452202</v>
      </c>
      <c r="MW159">
        <v>3118648.82336993</v>
      </c>
      <c r="MX159">
        <v>8862985.4001918603</v>
      </c>
      <c r="MY159">
        <v>179558.34579298401</v>
      </c>
      <c r="MZ159">
        <v>4493475.1647183402</v>
      </c>
      <c r="NA159">
        <v>939656.95273182797</v>
      </c>
      <c r="NB159">
        <v>8403297.5665539801</v>
      </c>
      <c r="NC159">
        <v>3345249.2994524701</v>
      </c>
      <c r="ND159">
        <v>30946780.1848276</v>
      </c>
      <c r="NE159">
        <v>7653243.2530001896</v>
      </c>
      <c r="NF159">
        <v>13110668.683441401</v>
      </c>
      <c r="NG159">
        <v>3713081.6763112899</v>
      </c>
      <c r="NH159">
        <v>37205552.5780375</v>
      </c>
      <c r="NI159">
        <v>3311197.9503882001</v>
      </c>
      <c r="NJ159">
        <v>30481485.137717899</v>
      </c>
      <c r="NK159">
        <v>7761816.3890823899</v>
      </c>
      <c r="NL159">
        <v>12139610.6738759</v>
      </c>
      <c r="NM159">
        <v>172780045.92974699</v>
      </c>
      <c r="NN159">
        <v>37900925.023571499</v>
      </c>
      <c r="NO159">
        <v>115199768.143646</v>
      </c>
      <c r="NP159">
        <v>401774.39609297999</v>
      </c>
      <c r="NQ159">
        <v>407178.14003111701</v>
      </c>
      <c r="NR159">
        <v>142001.975393111</v>
      </c>
      <c r="NS159">
        <v>339720.894344809</v>
      </c>
      <c r="NT159">
        <v>112849.40457700699</v>
      </c>
      <c r="NU159">
        <v>145696.89070610001</v>
      </c>
      <c r="NV159">
        <v>281159.8122177</v>
      </c>
      <c r="NW159">
        <v>51752.331368658102</v>
      </c>
      <c r="NX159">
        <v>11140.805469705199</v>
      </c>
      <c r="NY159">
        <v>190424.78142101699</v>
      </c>
      <c r="NZ159">
        <v>313885.112805276</v>
      </c>
      <c r="OA159">
        <v>48298.614417513003</v>
      </c>
      <c r="OB159">
        <v>1088007.4921178999</v>
      </c>
      <c r="OC159">
        <v>2003327.5554825</v>
      </c>
      <c r="OD159">
        <v>1052822.8653973599</v>
      </c>
      <c r="OE159">
        <v>700608.84197220101</v>
      </c>
      <c r="OF159">
        <v>340298.29602436698</v>
      </c>
      <c r="OG159">
        <v>738496.87052855396</v>
      </c>
      <c r="OH159">
        <v>174305.72192234499</v>
      </c>
      <c r="OI159">
        <v>207452.04735557101</v>
      </c>
      <c r="OJ159">
        <v>13725338.7823318</v>
      </c>
      <c r="OK159">
        <v>18510209.167534199</v>
      </c>
      <c r="OL159">
        <v>11162937.4785491</v>
      </c>
      <c r="OM159">
        <v>5468529.9434672697</v>
      </c>
      <c r="ON159">
        <v>0</v>
      </c>
    </row>
    <row r="160" spans="1:404" x14ac:dyDescent="0.25">
      <c r="A160" t="s">
        <v>5</v>
      </c>
      <c r="B160">
        <v>156</v>
      </c>
      <c r="C160" t="s">
        <v>353</v>
      </c>
      <c r="D160" t="s">
        <v>354</v>
      </c>
      <c r="E160" s="4">
        <v>53647.636025601903</v>
      </c>
      <c r="F160" s="4">
        <v>1197649.78789689</v>
      </c>
      <c r="G160" s="4">
        <v>427486.69088175002</v>
      </c>
      <c r="H160" s="4">
        <v>8839533.0314570908</v>
      </c>
      <c r="I160" s="4">
        <v>381101.17907235201</v>
      </c>
      <c r="J160" s="4">
        <v>11298.1065036446</v>
      </c>
      <c r="K160" s="4">
        <v>36864.266121218803</v>
      </c>
      <c r="L160" s="4">
        <v>868132.46190681704</v>
      </c>
      <c r="M160" s="4">
        <v>664681.98160975205</v>
      </c>
      <c r="N160" s="4">
        <v>424234.370600086</v>
      </c>
      <c r="O160" s="4">
        <v>2277817.9506083499</v>
      </c>
      <c r="P160" s="4">
        <v>1078651.2956024299</v>
      </c>
      <c r="Q160" s="4">
        <v>289575.77184963098</v>
      </c>
      <c r="R160" s="4">
        <v>595471.59371648706</v>
      </c>
      <c r="S160" s="4">
        <v>6989.21675780852</v>
      </c>
      <c r="T160" s="4">
        <v>0</v>
      </c>
      <c r="U160" s="4">
        <v>0</v>
      </c>
      <c r="V160" s="4">
        <v>1319103.1299779599</v>
      </c>
      <c r="W160" s="4">
        <v>1557013.8577727401</v>
      </c>
      <c r="X160" s="28">
        <v>4957.8939577169604</v>
      </c>
      <c r="Y160" s="28">
        <v>2040.1528570212899</v>
      </c>
      <c r="Z160" s="28">
        <v>617363.37441551802</v>
      </c>
      <c r="AA160" s="28">
        <v>1815.3015202172201</v>
      </c>
      <c r="AB160" s="28">
        <v>8316.4285683524795</v>
      </c>
      <c r="AC160" s="28">
        <v>122678.99226694299</v>
      </c>
      <c r="AD160" s="28">
        <v>44014.141713125602</v>
      </c>
      <c r="AE160" s="28">
        <v>14125.3924219044</v>
      </c>
      <c r="AF160" s="28">
        <v>324554.89402900398</v>
      </c>
      <c r="AG160" s="28">
        <v>1232940.9227400599</v>
      </c>
      <c r="AH160" s="28">
        <v>5435.2580469902396</v>
      </c>
      <c r="AI160" s="28">
        <v>31328.185478134401</v>
      </c>
      <c r="AJ160" s="28">
        <v>3010.6822179331798</v>
      </c>
      <c r="AK160" s="28">
        <v>6241.5452804766001</v>
      </c>
      <c r="AL160" s="28">
        <v>57240.7403709235</v>
      </c>
      <c r="AM160" s="28">
        <v>174.662022759244</v>
      </c>
      <c r="AN160" s="28">
        <v>2959.2445917008599</v>
      </c>
      <c r="AO160" s="28">
        <v>39240.006421958002</v>
      </c>
      <c r="AP160" s="28">
        <v>25542.885052901001</v>
      </c>
      <c r="AQ160" s="28">
        <v>6345.5800187137502</v>
      </c>
      <c r="AR160" s="4">
        <v>131407.46801050301</v>
      </c>
      <c r="AS160" s="4">
        <v>189333.42414280801</v>
      </c>
      <c r="AT160" s="4">
        <v>407028.21667984902</v>
      </c>
      <c r="AU160" s="4">
        <v>4342519.8550092196</v>
      </c>
      <c r="AV160" s="4">
        <v>4576757.2410754403</v>
      </c>
      <c r="AW160" s="4">
        <v>8625114.5138574801</v>
      </c>
      <c r="AX160" s="4">
        <v>11963529.1931959</v>
      </c>
      <c r="AY160" s="4">
        <v>701427.69211320102</v>
      </c>
      <c r="AZ160" s="4">
        <v>16338321.843356799</v>
      </c>
      <c r="BA160" s="4">
        <v>229680.14102275201</v>
      </c>
      <c r="BB160" s="4">
        <v>1047047.21077474</v>
      </c>
      <c r="BC160" s="4">
        <v>62534518.964081101</v>
      </c>
      <c r="BD160" s="4">
        <v>8475398.9034543708</v>
      </c>
      <c r="BE160" s="4">
        <v>9558437.0862027798</v>
      </c>
      <c r="BF160" s="4">
        <v>3600285.8767001098</v>
      </c>
      <c r="BG160" s="4">
        <v>11664243.1674265</v>
      </c>
      <c r="BH160" s="4">
        <v>23722450.933134701</v>
      </c>
      <c r="BI160" s="4">
        <v>10900852.3644138</v>
      </c>
      <c r="BJ160" s="4">
        <v>4032543.3820980499</v>
      </c>
      <c r="BK160" s="4">
        <v>0</v>
      </c>
      <c r="BL160" s="4">
        <v>142858.56617827201</v>
      </c>
      <c r="BM160" s="4">
        <v>0</v>
      </c>
      <c r="BN160" s="4">
        <v>5133165.6674225796</v>
      </c>
      <c r="BO160" s="4">
        <v>19666126.997001398</v>
      </c>
      <c r="BP160" s="4">
        <v>157503.754776407</v>
      </c>
      <c r="BQ160" s="4">
        <v>0</v>
      </c>
      <c r="BR160" s="4">
        <v>721.30281443086699</v>
      </c>
      <c r="BS160" s="4">
        <v>15423627.003732</v>
      </c>
      <c r="BT160" s="4">
        <v>659.48476308600198</v>
      </c>
      <c r="BU160" s="4">
        <v>82.696803290207299</v>
      </c>
      <c r="BV160" s="4">
        <v>194240.04342803999</v>
      </c>
      <c r="BW160" s="4">
        <v>948685.71635112597</v>
      </c>
      <c r="BX160" s="4">
        <v>5995630.3791405195</v>
      </c>
      <c r="BY160" s="4">
        <v>226092.65723322099</v>
      </c>
      <c r="BZ160" s="4">
        <v>560.10069248952198</v>
      </c>
      <c r="CA160" s="4">
        <v>512628.45279568603</v>
      </c>
      <c r="CB160" s="4">
        <v>4203.2314572671203</v>
      </c>
      <c r="CC160" s="4">
        <v>3.2475613436813502</v>
      </c>
      <c r="CD160" s="4">
        <v>49957.753657539899</v>
      </c>
      <c r="CE160" s="4">
        <v>11276.109889319199</v>
      </c>
      <c r="CF160" s="4">
        <v>17206.6923008433</v>
      </c>
      <c r="CG160" s="4">
        <v>18903.754930242801</v>
      </c>
      <c r="CH160" s="4">
        <v>2047.2303844404701</v>
      </c>
      <c r="CI160" s="4">
        <v>2567.7862500802598</v>
      </c>
      <c r="CJ160" s="4">
        <v>6790.1245044479101</v>
      </c>
      <c r="CK160" s="4">
        <v>489787.56890670198</v>
      </c>
      <c r="CL160" s="4">
        <v>12519183.0133965</v>
      </c>
      <c r="CM160" s="4">
        <v>0</v>
      </c>
      <c r="CN160" s="4">
        <v>82246.478495569594</v>
      </c>
      <c r="CO160" s="4">
        <v>215787.27096768701</v>
      </c>
      <c r="CP160" s="4">
        <v>30161601.099282499</v>
      </c>
      <c r="CQ160" s="4">
        <v>15423.786579269899</v>
      </c>
      <c r="CR160" s="4">
        <v>23539.320521388199</v>
      </c>
      <c r="CS160" s="4">
        <v>121962.595283424</v>
      </c>
      <c r="CT160" s="4">
        <v>142468.28586297701</v>
      </c>
      <c r="CU160" s="4">
        <v>49577.256074491102</v>
      </c>
      <c r="CV160" s="4">
        <v>7714835.28558107</v>
      </c>
      <c r="CW160" s="4">
        <v>123566.355759229</v>
      </c>
      <c r="CX160" s="4">
        <v>0</v>
      </c>
      <c r="CY160" s="4">
        <v>1318822.7462452</v>
      </c>
      <c r="CZ160" s="4">
        <v>73890.510492776797</v>
      </c>
      <c r="DA160" s="4">
        <v>327729.343357948</v>
      </c>
      <c r="DB160" s="4">
        <v>0</v>
      </c>
      <c r="DC160" s="4">
        <v>2528144.20055403</v>
      </c>
      <c r="DD160" s="4">
        <v>494653.563779196</v>
      </c>
      <c r="DE160" s="4">
        <v>0</v>
      </c>
      <c r="DF160" s="4">
        <v>208058.33622521299</v>
      </c>
      <c r="DG160" s="4">
        <v>0</v>
      </c>
      <c r="DH160" s="4">
        <v>295607.56453256501</v>
      </c>
      <c r="DI160" s="4">
        <v>0</v>
      </c>
      <c r="DJ160" s="4">
        <v>71084.047077158204</v>
      </c>
      <c r="DK160" s="4">
        <v>0</v>
      </c>
      <c r="DL160" s="4">
        <v>168969.520850259</v>
      </c>
      <c r="DM160" s="4">
        <v>0</v>
      </c>
      <c r="DN160" s="4">
        <v>149945.374660175</v>
      </c>
      <c r="DO160" s="4">
        <v>0</v>
      </c>
      <c r="DP160" s="4">
        <v>152515.95525339901</v>
      </c>
      <c r="DQ160" s="4">
        <v>19606776.969124399</v>
      </c>
      <c r="DR160" s="4">
        <v>52759909.931118101</v>
      </c>
      <c r="DS160" s="4">
        <v>10440351.611569401</v>
      </c>
      <c r="DT160" s="4">
        <v>20350896.565229598</v>
      </c>
      <c r="DU160" s="4">
        <v>19864002.203644302</v>
      </c>
      <c r="DV160" s="4">
        <v>20661492.576795701</v>
      </c>
      <c r="DW160" s="4">
        <v>63189794.790065698</v>
      </c>
      <c r="DX160" s="4">
        <v>18860012.148909599</v>
      </c>
      <c r="DY160" s="4">
        <v>46951932.622422099</v>
      </c>
      <c r="DZ160" s="4">
        <v>74211.8856285441</v>
      </c>
      <c r="EA160" s="4">
        <v>0</v>
      </c>
      <c r="EB160" s="4">
        <v>3773854.5284655499</v>
      </c>
      <c r="EC160" s="4">
        <v>4972641.5782424202</v>
      </c>
      <c r="ED160" s="4">
        <v>1189427.7309031701</v>
      </c>
      <c r="EE160" s="4">
        <v>1012534.2003019199</v>
      </c>
      <c r="EF160" s="4">
        <v>307045.18363840203</v>
      </c>
      <c r="EG160" s="4">
        <v>618591.98117945297</v>
      </c>
      <c r="EH160" s="4">
        <v>1010497.84515033</v>
      </c>
      <c r="EI160" s="4">
        <v>278159.00052372401</v>
      </c>
      <c r="EJ160" s="4">
        <v>1095.8456480712</v>
      </c>
      <c r="EK160" s="4">
        <v>75.656437729928996</v>
      </c>
      <c r="EL160" s="4">
        <v>124012.092852506</v>
      </c>
      <c r="EM160" s="4">
        <v>280974.69334643002</v>
      </c>
      <c r="EN160" s="4">
        <v>2042629.4100821901</v>
      </c>
      <c r="EO160" s="4">
        <v>9418159.9015566204</v>
      </c>
      <c r="EP160" s="4">
        <v>1935.63000834938</v>
      </c>
      <c r="EQ160" s="4">
        <v>1238.8559785600301</v>
      </c>
      <c r="ER160" s="4">
        <v>23.002576356500899</v>
      </c>
      <c r="ES160" s="4">
        <v>238.55638740117001</v>
      </c>
      <c r="ET160" s="4">
        <v>6366.5368759674802</v>
      </c>
      <c r="EU160" s="4">
        <v>28232555.037536599</v>
      </c>
      <c r="EV160" s="4">
        <v>1500099.6530152201</v>
      </c>
      <c r="EW160" s="4">
        <v>3462638.2666948298</v>
      </c>
      <c r="EX160" s="4">
        <v>273287093.25272399</v>
      </c>
      <c r="EY160" s="4">
        <v>0</v>
      </c>
      <c r="EZ160" s="4">
        <v>25250719.819621801</v>
      </c>
      <c r="FA160" s="4">
        <v>2454186.9931819402</v>
      </c>
      <c r="FB160" s="4">
        <v>3114249.2868718999</v>
      </c>
      <c r="FC160" s="4">
        <v>690465.35372225603</v>
      </c>
      <c r="FD160" s="4">
        <v>13262271162.994699</v>
      </c>
      <c r="FE160" s="4">
        <v>8958180.1875072308</v>
      </c>
      <c r="FF160" s="4">
        <v>26624541.7436627</v>
      </c>
      <c r="FG160" s="4">
        <v>37912.336516876698</v>
      </c>
      <c r="FH160" s="4">
        <v>3571139.8528173198</v>
      </c>
      <c r="FI160" s="4">
        <v>619194.401679773</v>
      </c>
      <c r="FJ160" s="4">
        <v>30419554.576367401</v>
      </c>
      <c r="FK160" s="4">
        <v>56863300.749562502</v>
      </c>
      <c r="FL160" s="4">
        <v>36029464.393483199</v>
      </c>
      <c r="FM160" s="4">
        <v>47236370.528739803</v>
      </c>
      <c r="FN160" s="4">
        <v>107201834.88089301</v>
      </c>
      <c r="FO160" s="4">
        <v>7301125.8276768001</v>
      </c>
      <c r="FP160" s="4">
        <v>178407373.26308501</v>
      </c>
      <c r="FQ160" s="4">
        <v>6137603.5394572197</v>
      </c>
      <c r="FR160" s="4">
        <v>48911139.429746903</v>
      </c>
      <c r="FS160" s="4">
        <v>18261310.112864502</v>
      </c>
      <c r="FT160" s="4">
        <v>61397695.807305597</v>
      </c>
      <c r="FU160" s="4">
        <v>335934763.26762599</v>
      </c>
      <c r="FV160" s="4">
        <v>236571331.24719</v>
      </c>
      <c r="FW160" s="4">
        <v>980462946.377285</v>
      </c>
      <c r="FX160" s="4">
        <v>711777.38624077197</v>
      </c>
      <c r="FY160" s="4">
        <v>893481.340967261</v>
      </c>
      <c r="FZ160" s="4">
        <v>858419.64906716999</v>
      </c>
      <c r="GA160" s="4">
        <v>1026258.47071819</v>
      </c>
      <c r="GB160" s="4">
        <v>164073.018583689</v>
      </c>
      <c r="GC160" s="4">
        <v>355916.15895848902</v>
      </c>
      <c r="GD160" s="4">
        <v>831136.78827138897</v>
      </c>
      <c r="GE160" s="4">
        <v>119001.254910537</v>
      </c>
      <c r="GF160" s="4">
        <v>14483.837399009801</v>
      </c>
      <c r="GG160" s="4">
        <v>1660044.3471879801</v>
      </c>
      <c r="GH160" s="4">
        <v>1714423.72845991</v>
      </c>
      <c r="GI160" s="4">
        <v>57704.313959781102</v>
      </c>
      <c r="GJ160" s="4">
        <v>621445.97034144099</v>
      </c>
      <c r="GK160" s="4">
        <v>1091747.5815927</v>
      </c>
      <c r="GL160" s="4">
        <v>1569568.70271848</v>
      </c>
      <c r="GM160" s="4">
        <v>1283066.4078298099</v>
      </c>
      <c r="GN160" s="4">
        <v>519692.38973790599</v>
      </c>
      <c r="GO160" s="4">
        <v>1427197.6996681499</v>
      </c>
      <c r="GP160" s="4">
        <v>243626.72396469</v>
      </c>
      <c r="GQ160" s="4">
        <v>404113.18325196201</v>
      </c>
      <c r="GR160" s="4">
        <v>185835282.95409599</v>
      </c>
      <c r="GS160" s="4">
        <v>220155818.481464</v>
      </c>
      <c r="GT160" s="4">
        <v>31988936.512822598</v>
      </c>
      <c r="GU160" s="4">
        <v>3932074.69771423</v>
      </c>
      <c r="GV160" s="4">
        <v>0</v>
      </c>
      <c r="GW160">
        <v>1592150.47014905</v>
      </c>
      <c r="GX160">
        <v>1198509.2895235701</v>
      </c>
      <c r="GY160">
        <v>1304798.36567041</v>
      </c>
      <c r="GZ160">
        <v>9919699.6461401507</v>
      </c>
      <c r="HA160">
        <v>752914.04097015795</v>
      </c>
      <c r="HB160">
        <v>61607.396261745598</v>
      </c>
      <c r="HC160">
        <v>192572.86571427601</v>
      </c>
      <c r="HD160">
        <v>1208960.2347272099</v>
      </c>
      <c r="HE160">
        <v>507374.45670374797</v>
      </c>
      <c r="HF160">
        <v>299546.01332610002</v>
      </c>
      <c r="HG160">
        <v>1384533.9052243901</v>
      </c>
      <c r="HH160">
        <v>226882.914109073</v>
      </c>
      <c r="HI160">
        <v>816774.23587366904</v>
      </c>
      <c r="HJ160">
        <v>1346551.5442566001</v>
      </c>
      <c r="HK160">
        <v>106845.19606949099</v>
      </c>
      <c r="HL160">
        <v>0</v>
      </c>
      <c r="HM160">
        <v>0</v>
      </c>
      <c r="HN160">
        <v>1657738.9189748799</v>
      </c>
      <c r="HO160">
        <v>1225894.23394982</v>
      </c>
      <c r="HP160">
        <v>65232.455940476699</v>
      </c>
      <c r="HQ160">
        <v>37608.933800383304</v>
      </c>
      <c r="HR160">
        <v>410264.94170533598</v>
      </c>
      <c r="HS160">
        <v>7437.0130817221198</v>
      </c>
      <c r="HT160">
        <v>8094.3712839934697</v>
      </c>
      <c r="HU160">
        <v>61565.647522316904</v>
      </c>
      <c r="HV160">
        <v>2012.6670201832301</v>
      </c>
      <c r="HW160">
        <v>1814.1862276854899</v>
      </c>
      <c r="HX160">
        <v>1125604.756085</v>
      </c>
      <c r="HY160">
        <v>940019.282792788</v>
      </c>
      <c r="HZ160">
        <v>296723.051775222</v>
      </c>
      <c r="IA160">
        <v>106604.69495070299</v>
      </c>
      <c r="IB160">
        <v>2275249.2078498001</v>
      </c>
      <c r="IC160">
        <v>581611.42185135605</v>
      </c>
      <c r="ID160">
        <v>1492225.2414973499</v>
      </c>
      <c r="IE160">
        <v>158273.07063786601</v>
      </c>
      <c r="IF160">
        <v>95347.565036434098</v>
      </c>
      <c r="IG160">
        <v>3972311.5007359101</v>
      </c>
      <c r="IH160">
        <v>273116.28193288099</v>
      </c>
      <c r="II160">
        <v>215955.34637158399</v>
      </c>
      <c r="IJ160">
        <v>176106.648829357</v>
      </c>
      <c r="IK160">
        <v>616863.35387135297</v>
      </c>
      <c r="IL160">
        <v>590568.17889930401</v>
      </c>
      <c r="IM160">
        <v>5036963.5944203297</v>
      </c>
      <c r="IN160">
        <v>2163986.6559073599</v>
      </c>
      <c r="IO160">
        <v>2302930.1998476102</v>
      </c>
      <c r="IP160">
        <v>2207734.0976457801</v>
      </c>
      <c r="IQ160">
        <v>1625018.50407473</v>
      </c>
      <c r="IR160">
        <v>8136899.4861299004</v>
      </c>
      <c r="IS160">
        <v>3202182.5181410299</v>
      </c>
      <c r="IT160">
        <v>1445666.7397432199</v>
      </c>
      <c r="IU160">
        <v>49102194.283354402</v>
      </c>
      <c r="IV160">
        <v>18636079.892291099</v>
      </c>
      <c r="IW160">
        <v>19407882.108990099</v>
      </c>
      <c r="IX160">
        <v>5304944.2709295796</v>
      </c>
      <c r="IY160">
        <v>12471746.5850593</v>
      </c>
      <c r="IZ160">
        <v>26467223.912999202</v>
      </c>
      <c r="JA160">
        <v>10232009.248737199</v>
      </c>
      <c r="JB160">
        <v>2102438.9297059602</v>
      </c>
      <c r="JC160">
        <v>0</v>
      </c>
      <c r="JD160">
        <v>304287.96826056001</v>
      </c>
      <c r="JE160">
        <v>0</v>
      </c>
      <c r="JF160">
        <v>5867451.8485888299</v>
      </c>
      <c r="JG160">
        <v>9075480.7468334809</v>
      </c>
      <c r="JH160">
        <v>251197.057826231</v>
      </c>
      <c r="JI160">
        <v>3.3921081216470799</v>
      </c>
      <c r="JJ160">
        <v>2853.3296659560701</v>
      </c>
      <c r="JK160">
        <v>19938461.0268641</v>
      </c>
      <c r="JL160">
        <v>1652.9771363930199</v>
      </c>
      <c r="JM160">
        <v>177.99123408072001</v>
      </c>
      <c r="JN160">
        <v>191059.951609121</v>
      </c>
      <c r="JO160">
        <v>1005344.5940182999</v>
      </c>
      <c r="JP160">
        <v>5827253.3986076396</v>
      </c>
      <c r="JQ160">
        <v>382903.06426425301</v>
      </c>
      <c r="JR160">
        <v>1362.9954148803399</v>
      </c>
      <c r="JS160">
        <v>1096454.1922739199</v>
      </c>
      <c r="JT160">
        <v>4818.9808946172998</v>
      </c>
      <c r="JU160">
        <v>2486.4394375838501</v>
      </c>
      <c r="JV160">
        <v>48749.963677827298</v>
      </c>
      <c r="JW160">
        <v>2391.8320031365201</v>
      </c>
      <c r="JX160">
        <v>29995.418569389702</v>
      </c>
      <c r="JY160">
        <v>10621.0903154399</v>
      </c>
      <c r="JZ160">
        <v>3172.9750390307499</v>
      </c>
      <c r="KA160">
        <v>10678.614984069</v>
      </c>
      <c r="KB160">
        <v>8819.5642736594</v>
      </c>
      <c r="KC160">
        <v>261764.418590052</v>
      </c>
      <c r="KD160">
        <v>818623.19062028697</v>
      </c>
      <c r="KE160">
        <v>0</v>
      </c>
      <c r="KF160">
        <v>35650.755419859197</v>
      </c>
      <c r="KG160">
        <v>407715.73974777397</v>
      </c>
      <c r="KH160">
        <v>40738034.816198401</v>
      </c>
      <c r="KI160">
        <v>20028.4247986714</v>
      </c>
      <c r="KJ160">
        <v>103804.95634893799</v>
      </c>
      <c r="KK160">
        <v>150981.924627234</v>
      </c>
      <c r="KL160">
        <v>15208.0026049515</v>
      </c>
      <c r="KM160">
        <v>1061.38880030822</v>
      </c>
      <c r="KN160">
        <v>7671361.7368782097</v>
      </c>
      <c r="KO160">
        <v>888712.66180820798</v>
      </c>
      <c r="KP160">
        <v>0</v>
      </c>
      <c r="KQ160">
        <v>1466232.2956892699</v>
      </c>
      <c r="KR160">
        <v>23882.0240057677</v>
      </c>
      <c r="KS160">
        <v>300584.09451080201</v>
      </c>
      <c r="KT160">
        <v>0</v>
      </c>
      <c r="KU160">
        <v>1670918.21718308</v>
      </c>
      <c r="KV160">
        <v>1596600.31386705</v>
      </c>
      <c r="KW160">
        <v>0</v>
      </c>
      <c r="KX160">
        <v>413392.82225239702</v>
      </c>
      <c r="KY160">
        <v>0</v>
      </c>
      <c r="KZ160">
        <v>415758.29028937698</v>
      </c>
      <c r="LA160">
        <v>0</v>
      </c>
      <c r="LB160">
        <v>210725.17489451601</v>
      </c>
      <c r="LC160">
        <v>0</v>
      </c>
      <c r="LD160">
        <v>275204.79838450899</v>
      </c>
      <c r="LE160">
        <v>0</v>
      </c>
      <c r="LF160">
        <v>392551.62942127598</v>
      </c>
      <c r="LG160">
        <v>0</v>
      </c>
      <c r="LH160">
        <v>472930.97950457397</v>
      </c>
      <c r="LI160">
        <v>14896282.263895201</v>
      </c>
      <c r="LJ160">
        <v>121927692.98888201</v>
      </c>
      <c r="LK160">
        <v>17243997.630904701</v>
      </c>
      <c r="LL160">
        <v>40622981.602015898</v>
      </c>
      <c r="LM160">
        <v>31007166.209316101</v>
      </c>
      <c r="LN160">
        <v>25067612.3476757</v>
      </c>
      <c r="LO160">
        <v>99299665.899343297</v>
      </c>
      <c r="LP160">
        <v>37035048.429729298</v>
      </c>
      <c r="LQ160">
        <v>35474274.121593297</v>
      </c>
      <c r="LR160">
        <v>449930.55628123501</v>
      </c>
      <c r="LS160">
        <v>0</v>
      </c>
      <c r="LT160">
        <v>2773705.5483931601</v>
      </c>
      <c r="LU160">
        <v>1131229.9947641899</v>
      </c>
      <c r="LV160">
        <v>262740.881172175</v>
      </c>
      <c r="LW160">
        <v>448196.225090641</v>
      </c>
      <c r="LX160">
        <v>40294.398181012097</v>
      </c>
      <c r="LY160">
        <v>342352.273180602</v>
      </c>
      <c r="LZ160">
        <v>91609.443452508203</v>
      </c>
      <c r="MA160">
        <v>5001.7810252594099</v>
      </c>
      <c r="MB160">
        <v>334.36057287566803</v>
      </c>
      <c r="MC160">
        <v>228.48561832648201</v>
      </c>
      <c r="MD160">
        <v>16062.025797005501</v>
      </c>
      <c r="ME160">
        <v>32922.282066497799</v>
      </c>
      <c r="MF160">
        <v>737724.47724832001</v>
      </c>
      <c r="MG160">
        <v>4079225.1122070998</v>
      </c>
      <c r="MH160">
        <v>1702.408432723</v>
      </c>
      <c r="MI160">
        <v>1166.7435357025599</v>
      </c>
      <c r="MJ160">
        <v>9246.9792180670192</v>
      </c>
      <c r="MK160">
        <v>2309.5738567703102</v>
      </c>
      <c r="ML160">
        <v>80569.1589786244</v>
      </c>
      <c r="MM160">
        <v>4103028.2468932001</v>
      </c>
      <c r="MN160">
        <v>419008.19795209001</v>
      </c>
      <c r="MO160">
        <v>1734354.95059134</v>
      </c>
      <c r="MP160">
        <v>290251072.30408001</v>
      </c>
      <c r="MQ160">
        <v>0</v>
      </c>
      <c r="MR160">
        <v>5684097.2271232503</v>
      </c>
      <c r="MS160">
        <v>185462.674784626</v>
      </c>
      <c r="MT160">
        <v>6862028.5066956198</v>
      </c>
      <c r="MU160">
        <v>9915962.3364253305</v>
      </c>
      <c r="MV160">
        <v>1844216959.99827</v>
      </c>
      <c r="MW160">
        <v>4931323.8114445899</v>
      </c>
      <c r="MX160">
        <v>40090143.349137299</v>
      </c>
      <c r="MY160">
        <v>183090.97269919899</v>
      </c>
      <c r="MZ160">
        <v>2870985.6672416702</v>
      </c>
      <c r="NA160">
        <v>687702.816347657</v>
      </c>
      <c r="NB160">
        <v>25708568.6175901</v>
      </c>
      <c r="NC160">
        <v>14262011.6679547</v>
      </c>
      <c r="ND160">
        <v>29998192.804118801</v>
      </c>
      <c r="NE160">
        <v>48204465.330750197</v>
      </c>
      <c r="NF160">
        <v>57072220.077643096</v>
      </c>
      <c r="NG160">
        <v>27132414.219490699</v>
      </c>
      <c r="NH160">
        <v>78715082.590010196</v>
      </c>
      <c r="NI160">
        <v>6906058.9162958805</v>
      </c>
      <c r="NJ160">
        <v>64179132.3153468</v>
      </c>
      <c r="NK160">
        <v>18395456.901878301</v>
      </c>
      <c r="NL160">
        <v>47712807.946938597</v>
      </c>
      <c r="NM160">
        <v>480333444.22804099</v>
      </c>
      <c r="NN160">
        <v>92436117.918497607</v>
      </c>
      <c r="NO160">
        <v>225630382.95511901</v>
      </c>
      <c r="NP160">
        <v>707060.78027791902</v>
      </c>
      <c r="NQ160">
        <v>731188.46357982105</v>
      </c>
      <c r="NR160">
        <v>244330.73305389099</v>
      </c>
      <c r="NS160">
        <v>226060.08472933699</v>
      </c>
      <c r="NT160">
        <v>159470.47988405399</v>
      </c>
      <c r="NU160">
        <v>196158.82131274501</v>
      </c>
      <c r="NV160">
        <v>229696.357308771</v>
      </c>
      <c r="NW160">
        <v>120965.13058534999</v>
      </c>
      <c r="NX160">
        <v>18470.647975438002</v>
      </c>
      <c r="NY160">
        <v>189227.02119648701</v>
      </c>
      <c r="NZ160">
        <v>245706.96140427201</v>
      </c>
      <c r="OA160">
        <v>82888.039485056201</v>
      </c>
      <c r="OB160">
        <v>2972267.45288119</v>
      </c>
      <c r="OC160">
        <v>5339921.2854770403</v>
      </c>
      <c r="OD160">
        <v>2948902.10643999</v>
      </c>
      <c r="OE160">
        <v>1508922.96132139</v>
      </c>
      <c r="OF160">
        <v>1086048.1714870499</v>
      </c>
      <c r="OG160">
        <v>1344089.72911898</v>
      </c>
      <c r="OH160">
        <v>538199.15500728705</v>
      </c>
      <c r="OI160">
        <v>638875.90107671998</v>
      </c>
      <c r="OJ160">
        <v>42471168.578968503</v>
      </c>
      <c r="OK160">
        <v>48254078.873256303</v>
      </c>
      <c r="OL160">
        <v>33896601.930135101</v>
      </c>
      <c r="OM160">
        <v>3268175.9039668301</v>
      </c>
      <c r="ON160">
        <v>0</v>
      </c>
    </row>
    <row r="161" spans="1:404" x14ac:dyDescent="0.25">
      <c r="A161" t="s">
        <v>5</v>
      </c>
      <c r="B161">
        <v>157</v>
      </c>
      <c r="C161" t="s">
        <v>355</v>
      </c>
      <c r="D161" t="s">
        <v>356</v>
      </c>
      <c r="E161" s="4">
        <v>2113257.7479973701</v>
      </c>
      <c r="F161" s="4">
        <v>14607977.2437672</v>
      </c>
      <c r="G161" s="4">
        <v>4785672.3349601096</v>
      </c>
      <c r="H161" s="4">
        <v>75784639.519445196</v>
      </c>
      <c r="I161" s="4">
        <v>6732709.8686832199</v>
      </c>
      <c r="J161" s="4">
        <v>1473901.8067377999</v>
      </c>
      <c r="K161" s="4">
        <v>1460299.64362019</v>
      </c>
      <c r="L161" s="4">
        <v>3465894.37146714</v>
      </c>
      <c r="M161" s="4">
        <v>9508202.4308887608</v>
      </c>
      <c r="N161" s="4">
        <v>6639183.3769321702</v>
      </c>
      <c r="O161" s="4">
        <v>54334419.320226602</v>
      </c>
      <c r="P161" s="4">
        <v>25877798.785666</v>
      </c>
      <c r="Q161" s="4">
        <v>4113989.2828170802</v>
      </c>
      <c r="R161" s="4">
        <v>7303593.6290761903</v>
      </c>
      <c r="S161" s="4">
        <v>26729.965342270702</v>
      </c>
      <c r="T161" s="4">
        <v>0</v>
      </c>
      <c r="U161" s="4">
        <v>0</v>
      </c>
      <c r="V161" s="4">
        <v>24169509.6599859</v>
      </c>
      <c r="W161" s="4">
        <v>31680591.963020001</v>
      </c>
      <c r="X161" s="28">
        <v>28926.182873743001</v>
      </c>
      <c r="Y161" s="28">
        <v>21658.318240083099</v>
      </c>
      <c r="Z161" s="28">
        <v>5799052.8079276001</v>
      </c>
      <c r="AA161" s="28">
        <v>35363.418962243297</v>
      </c>
      <c r="AB161" s="28">
        <v>72560.911383481303</v>
      </c>
      <c r="AC161" s="28">
        <v>3267605.4607580602</v>
      </c>
      <c r="AD161" s="28">
        <v>786538.21471261606</v>
      </c>
      <c r="AE161" s="28">
        <v>492901.59606454999</v>
      </c>
      <c r="AF161" s="28">
        <v>2690959.56740449</v>
      </c>
      <c r="AG161" s="28">
        <v>2038075.4757700399</v>
      </c>
      <c r="AH161" s="28">
        <v>10589.9045300875</v>
      </c>
      <c r="AI161" s="28">
        <v>62684.969119750502</v>
      </c>
      <c r="AJ161" s="28">
        <v>91676.247375331397</v>
      </c>
      <c r="AK161" s="28">
        <v>18469.665422746501</v>
      </c>
      <c r="AL161" s="28">
        <v>83805.363849108006</v>
      </c>
      <c r="AM161" s="28">
        <v>8688.9980134080597</v>
      </c>
      <c r="AN161" s="28">
        <v>58279.270278088901</v>
      </c>
      <c r="AO161" s="28">
        <v>254861.93774029601</v>
      </c>
      <c r="AP161" s="28">
        <v>215636.278430751</v>
      </c>
      <c r="AQ161" s="28">
        <v>61180.474639840599</v>
      </c>
      <c r="AR161" s="4">
        <v>1585099.4515979299</v>
      </c>
      <c r="AS161" s="4">
        <v>1914182.9228517101</v>
      </c>
      <c r="AT161" s="4">
        <v>2418705.3297864501</v>
      </c>
      <c r="AU161" s="4">
        <v>104206746.67854699</v>
      </c>
      <c r="AV161" s="4">
        <v>65002422.614853203</v>
      </c>
      <c r="AW161" s="4">
        <v>163550909.31131899</v>
      </c>
      <c r="AX161" s="4">
        <v>173342636.35564801</v>
      </c>
      <c r="AY161" s="4">
        <v>4110482.15243256</v>
      </c>
      <c r="AZ161" s="4">
        <v>190063804.18862</v>
      </c>
      <c r="BA161" s="4">
        <v>2161034.4306823099</v>
      </c>
      <c r="BB161" s="4">
        <v>14727936.505961601</v>
      </c>
      <c r="BC161" s="4">
        <v>463256916.682616</v>
      </c>
      <c r="BD161" s="4">
        <v>106324307.92034</v>
      </c>
      <c r="BE161" s="4">
        <v>98719193.026461303</v>
      </c>
      <c r="BF161" s="4">
        <v>23230623.750984699</v>
      </c>
      <c r="BG161" s="4">
        <v>65903404.533742703</v>
      </c>
      <c r="BH161" s="4">
        <v>140792083.09947199</v>
      </c>
      <c r="BI161" s="4">
        <v>53004828.780419402</v>
      </c>
      <c r="BJ161" s="4">
        <v>29475879.780060899</v>
      </c>
      <c r="BK161" s="4">
        <v>0</v>
      </c>
      <c r="BL161" s="4">
        <v>1151195.3872559799</v>
      </c>
      <c r="BM161" s="4">
        <v>0</v>
      </c>
      <c r="BN161" s="4">
        <v>56315012.986840203</v>
      </c>
      <c r="BO161" s="4">
        <v>117191297.423922</v>
      </c>
      <c r="BP161" s="4">
        <v>3280896.3292457298</v>
      </c>
      <c r="BQ161" s="4">
        <v>0</v>
      </c>
      <c r="BR161" s="4">
        <v>12362.8873475196</v>
      </c>
      <c r="BS161" s="4">
        <v>145408413.90535101</v>
      </c>
      <c r="BT161" s="4">
        <v>7178.9560500457701</v>
      </c>
      <c r="BU161" s="4">
        <v>1359.7792527772499</v>
      </c>
      <c r="BV161" s="4">
        <v>2014440.8246767099</v>
      </c>
      <c r="BW161" s="4">
        <v>2015306.3708896099</v>
      </c>
      <c r="BX161" s="4">
        <v>52916664.890545599</v>
      </c>
      <c r="BY161" s="4">
        <v>1304188.8608965001</v>
      </c>
      <c r="BZ161" s="4">
        <v>5110.6274037570502</v>
      </c>
      <c r="CA161" s="4">
        <v>3862793.1217732499</v>
      </c>
      <c r="CB161" s="4">
        <v>21806.303261989298</v>
      </c>
      <c r="CC161" s="4">
        <v>49.4773906854413</v>
      </c>
      <c r="CD161" s="4">
        <v>533870.82254112395</v>
      </c>
      <c r="CE161" s="4">
        <v>78436.943094849703</v>
      </c>
      <c r="CF161" s="4">
        <v>174668.79397259801</v>
      </c>
      <c r="CG161" s="4">
        <v>256361.78297344901</v>
      </c>
      <c r="CH161" s="4">
        <v>18441.541112978601</v>
      </c>
      <c r="CI161" s="4">
        <v>20811.308940408198</v>
      </c>
      <c r="CJ161" s="4">
        <v>69020.864904383605</v>
      </c>
      <c r="CK161" s="4">
        <v>1265171.9368159501</v>
      </c>
      <c r="CL161" s="4">
        <v>232176634.327378</v>
      </c>
      <c r="CM161" s="4">
        <v>0</v>
      </c>
      <c r="CN161" s="4">
        <v>2354508.8671282302</v>
      </c>
      <c r="CO161" s="4">
        <v>3238804.7987589198</v>
      </c>
      <c r="CP161" s="4">
        <v>269047042.39415997</v>
      </c>
      <c r="CQ161" s="4">
        <v>69767.804015818998</v>
      </c>
      <c r="CR161" s="4">
        <v>143479.29951619799</v>
      </c>
      <c r="CS161" s="4">
        <v>1528016.0417834001</v>
      </c>
      <c r="CT161" s="4">
        <v>1479059.4852700599</v>
      </c>
      <c r="CU161" s="4">
        <v>247701.314433372</v>
      </c>
      <c r="CV161" s="4">
        <v>65235365.989834301</v>
      </c>
      <c r="CW161" s="4">
        <v>994073.46947826096</v>
      </c>
      <c r="CX161" s="4">
        <v>0</v>
      </c>
      <c r="CY161" s="4">
        <v>15725564.8299654</v>
      </c>
      <c r="CZ161" s="4">
        <v>1126985.52764082</v>
      </c>
      <c r="DA161" s="4">
        <v>3000089.3727903198</v>
      </c>
      <c r="DB161" s="4">
        <v>0</v>
      </c>
      <c r="DC161" s="4">
        <v>31495141.7861076</v>
      </c>
      <c r="DD161" s="4">
        <v>10187154.277584201</v>
      </c>
      <c r="DE161" s="4">
        <v>0</v>
      </c>
      <c r="DF161" s="4">
        <v>1565003.80164139</v>
      </c>
      <c r="DG161" s="4">
        <v>0</v>
      </c>
      <c r="DH161" s="4">
        <v>2461994.9868552499</v>
      </c>
      <c r="DI161" s="4">
        <v>0</v>
      </c>
      <c r="DJ161" s="4">
        <v>2017031.5999280501</v>
      </c>
      <c r="DK161" s="4">
        <v>0</v>
      </c>
      <c r="DL161" s="4">
        <v>1768694.32030193</v>
      </c>
      <c r="DM161" s="4">
        <v>0</v>
      </c>
      <c r="DN161" s="4">
        <v>1090341.2233762301</v>
      </c>
      <c r="DO161" s="4">
        <v>0</v>
      </c>
      <c r="DP161" s="4">
        <v>1380390.6675906901</v>
      </c>
      <c r="DQ161" s="4">
        <v>106995665.80331001</v>
      </c>
      <c r="DR161" s="4">
        <v>221957035.06902999</v>
      </c>
      <c r="DS161" s="4">
        <v>42703472.991181098</v>
      </c>
      <c r="DT161" s="4">
        <v>95980610.468991607</v>
      </c>
      <c r="DU161" s="4">
        <v>135126424.30752501</v>
      </c>
      <c r="DV161" s="4">
        <v>97007088.927256793</v>
      </c>
      <c r="DW161" s="4">
        <v>607838727.79368198</v>
      </c>
      <c r="DX161" s="4">
        <v>131733426.594762</v>
      </c>
      <c r="DY161" s="4">
        <v>244540031.976825</v>
      </c>
      <c r="DZ161" s="4">
        <v>788229.55193217797</v>
      </c>
      <c r="EA161" s="4">
        <v>0</v>
      </c>
      <c r="EB161" s="4">
        <v>21379060.171563301</v>
      </c>
      <c r="EC161" s="4">
        <v>14177291.665361101</v>
      </c>
      <c r="ED161" s="4">
        <v>18455494.9902898</v>
      </c>
      <c r="EE161" s="4">
        <v>7758777.3027564799</v>
      </c>
      <c r="EF161" s="4">
        <v>2608265.83945267</v>
      </c>
      <c r="EG161" s="4">
        <v>2460648.7594148698</v>
      </c>
      <c r="EH161" s="4">
        <v>3947662.9239639598</v>
      </c>
      <c r="EI161" s="4">
        <v>1193932.645425</v>
      </c>
      <c r="EJ161" s="4">
        <v>3591.35491994724</v>
      </c>
      <c r="EK161" s="4">
        <v>113343.561100459</v>
      </c>
      <c r="EL161" s="4">
        <v>383572.11028358003</v>
      </c>
      <c r="EM161" s="4">
        <v>1658572.5467775201</v>
      </c>
      <c r="EN161" s="4">
        <v>15289386.465224501</v>
      </c>
      <c r="EO161" s="4">
        <v>56453527.982515097</v>
      </c>
      <c r="EP161" s="4">
        <v>6120.4150815910798</v>
      </c>
      <c r="EQ161" s="4">
        <v>5114.0601779751996</v>
      </c>
      <c r="ER161" s="4">
        <v>453.90183775051099</v>
      </c>
      <c r="ES161" s="4">
        <v>794.27841472791295</v>
      </c>
      <c r="ET161" s="4">
        <v>12378.473044108399</v>
      </c>
      <c r="EU161" s="4">
        <v>97617645.481731907</v>
      </c>
      <c r="EV161" s="4">
        <v>17563567.926046502</v>
      </c>
      <c r="EW161" s="4">
        <v>24310440.1355538</v>
      </c>
      <c r="EX161" s="4">
        <v>1203313922.3182001</v>
      </c>
      <c r="EY161" s="4">
        <v>0</v>
      </c>
      <c r="EZ161" s="4">
        <v>43662921.420037702</v>
      </c>
      <c r="FA161" s="4">
        <v>8556841.9713498503</v>
      </c>
      <c r="FB161" s="4">
        <v>6808224.1251550196</v>
      </c>
      <c r="FC161" s="4">
        <v>527501.73996288399</v>
      </c>
      <c r="FD161" s="4">
        <v>327053398.50185603</v>
      </c>
      <c r="FE161" s="4">
        <v>14567022726.701</v>
      </c>
      <c r="FF161" s="4">
        <v>208412534.63345501</v>
      </c>
      <c r="FG161" s="4">
        <v>256309.60356994101</v>
      </c>
      <c r="FH161" s="4">
        <v>15590592.2500166</v>
      </c>
      <c r="FI161" s="4">
        <v>6284436.50933873</v>
      </c>
      <c r="FJ161" s="4">
        <v>77092892.268875107</v>
      </c>
      <c r="FK161" s="4">
        <v>381642710.83430499</v>
      </c>
      <c r="FL161" s="4">
        <v>197567151.53466401</v>
      </c>
      <c r="FM161" s="4">
        <v>56078485.8127352</v>
      </c>
      <c r="FN161" s="4">
        <v>155008768.16405401</v>
      </c>
      <c r="FO161" s="4">
        <v>7467401.3125662403</v>
      </c>
      <c r="FP161" s="4">
        <v>285104025.06725502</v>
      </c>
      <c r="FQ161" s="4">
        <v>24448093.339320399</v>
      </c>
      <c r="FR161" s="4">
        <v>118337996.452356</v>
      </c>
      <c r="FS161" s="4">
        <v>87071807.024424896</v>
      </c>
      <c r="FT161" s="4">
        <v>172574441.67175201</v>
      </c>
      <c r="FU161" s="4">
        <v>1699038496.8833399</v>
      </c>
      <c r="FV161" s="4">
        <v>1928414199.2844999</v>
      </c>
      <c r="FW161" s="4">
        <v>1028724283.22755</v>
      </c>
      <c r="FX161" s="4">
        <v>10210036.9285326</v>
      </c>
      <c r="FY161" s="4">
        <v>11141493.4290662</v>
      </c>
      <c r="FZ161" s="4">
        <v>7647967.8718821099</v>
      </c>
      <c r="GA161" s="4">
        <v>12472925.345465099</v>
      </c>
      <c r="GB161" s="4">
        <v>3221078.7034637202</v>
      </c>
      <c r="GC161" s="4">
        <v>4407271.9857833004</v>
      </c>
      <c r="GD161" s="4">
        <v>11271442.5454768</v>
      </c>
      <c r="GE161" s="4">
        <v>2110305.8364276001</v>
      </c>
      <c r="GF161" s="4">
        <v>874340.70648730698</v>
      </c>
      <c r="GG161" s="4">
        <v>17570020.825713299</v>
      </c>
      <c r="GH161" s="4">
        <v>30282402.965118699</v>
      </c>
      <c r="GI161" s="4">
        <v>428786.097719991</v>
      </c>
      <c r="GJ161" s="4">
        <v>8172279.8862236002</v>
      </c>
      <c r="GK161" s="4">
        <v>13259677.787279001</v>
      </c>
      <c r="GL161" s="4">
        <v>20410658.193689998</v>
      </c>
      <c r="GM161" s="4">
        <v>16310606.882987101</v>
      </c>
      <c r="GN161" s="4">
        <v>7684542.4783921996</v>
      </c>
      <c r="GO161" s="4">
        <v>21312018.6121944</v>
      </c>
      <c r="GP161" s="4">
        <v>3765985.20315821</v>
      </c>
      <c r="GQ161" s="4">
        <v>6333611.6175358798</v>
      </c>
      <c r="GR161" s="4">
        <v>434935930.10790098</v>
      </c>
      <c r="GS161" s="4">
        <v>523867232.082138</v>
      </c>
      <c r="GT161" s="4">
        <v>47561560.309929296</v>
      </c>
      <c r="GU161" s="4">
        <v>11167092.249306601</v>
      </c>
      <c r="GV161" s="4">
        <v>0</v>
      </c>
      <c r="GW161">
        <v>1704091.8203614</v>
      </c>
      <c r="GX161">
        <v>1714101.5760957899</v>
      </c>
      <c r="GY161">
        <v>1091824.2910193701</v>
      </c>
      <c r="GZ161">
        <v>13720335.038572</v>
      </c>
      <c r="HA161">
        <v>785300.28986337804</v>
      </c>
      <c r="HB161">
        <v>97085.898247915102</v>
      </c>
      <c r="HC161">
        <v>145721.742853134</v>
      </c>
      <c r="HD161">
        <v>2493822.9227557601</v>
      </c>
      <c r="HE161">
        <v>969322.09810091904</v>
      </c>
      <c r="HF161">
        <v>405502.46973731503</v>
      </c>
      <c r="HG161">
        <v>1464346.2573356801</v>
      </c>
      <c r="HH161">
        <v>358196.25538546598</v>
      </c>
      <c r="HI161">
        <v>2003128.7644112101</v>
      </c>
      <c r="HJ161">
        <v>1390165.0924682301</v>
      </c>
      <c r="HK161">
        <v>85293.486515423996</v>
      </c>
      <c r="HL161">
        <v>0</v>
      </c>
      <c r="HM161">
        <v>0</v>
      </c>
      <c r="HN161">
        <v>1908809.38463157</v>
      </c>
      <c r="HO161">
        <v>2963079.2495651501</v>
      </c>
      <c r="HP161">
        <v>118244.73086077299</v>
      </c>
      <c r="HQ161">
        <v>54740.432962028302</v>
      </c>
      <c r="HR161">
        <v>423360.47325833701</v>
      </c>
      <c r="HS161">
        <v>8253.7879658729908</v>
      </c>
      <c r="HT161">
        <v>1068.54595931785</v>
      </c>
      <c r="HU161">
        <v>113107.376698871</v>
      </c>
      <c r="HV161">
        <v>32368.869036724402</v>
      </c>
      <c r="HW161">
        <v>67873.870524956597</v>
      </c>
      <c r="HX161">
        <v>1464948.2061973901</v>
      </c>
      <c r="HY161">
        <v>978098.88938725705</v>
      </c>
      <c r="HZ161">
        <v>151004.157164645</v>
      </c>
      <c r="IA161">
        <v>342090.26459737198</v>
      </c>
      <c r="IB161">
        <v>1481920.7028558</v>
      </c>
      <c r="IC161">
        <v>918105.02344695898</v>
      </c>
      <c r="ID161">
        <v>1754292.90433911</v>
      </c>
      <c r="IE161">
        <v>557073.99161998299</v>
      </c>
      <c r="IF161">
        <v>203899.61426372701</v>
      </c>
      <c r="IG161">
        <v>2515331.0563402399</v>
      </c>
      <c r="IH161">
        <v>286626.20931066101</v>
      </c>
      <c r="II161">
        <v>461906.34352690598</v>
      </c>
      <c r="IJ161">
        <v>375107.64672393102</v>
      </c>
      <c r="IK161">
        <v>963208.35731156601</v>
      </c>
      <c r="IL161">
        <v>487604.86233656801</v>
      </c>
      <c r="IM161">
        <v>4723972.9324588096</v>
      </c>
      <c r="IN161">
        <v>5154447.0470317798</v>
      </c>
      <c r="IO161">
        <v>6483981.2357328301</v>
      </c>
      <c r="IP161">
        <v>3743038.1781091602</v>
      </c>
      <c r="IQ161">
        <v>2334208.9713336099</v>
      </c>
      <c r="IR161">
        <v>24432310.462892301</v>
      </c>
      <c r="IS161">
        <v>7524163.28222444</v>
      </c>
      <c r="IT161">
        <v>2047356.1998644699</v>
      </c>
      <c r="IU161">
        <v>99509345.114084899</v>
      </c>
      <c r="IV161">
        <v>98790017.334741995</v>
      </c>
      <c r="IW161">
        <v>24104096.349401299</v>
      </c>
      <c r="IX161">
        <v>9874802.8243917208</v>
      </c>
      <c r="IY161">
        <v>26832996.581422199</v>
      </c>
      <c r="IZ161">
        <v>59971433.252766997</v>
      </c>
      <c r="JA161">
        <v>29835674.6847523</v>
      </c>
      <c r="JB161">
        <v>4311240.5193651598</v>
      </c>
      <c r="JC161">
        <v>0</v>
      </c>
      <c r="JD161">
        <v>178148.223150962</v>
      </c>
      <c r="JE161">
        <v>0</v>
      </c>
      <c r="JF161">
        <v>13252061.1905417</v>
      </c>
      <c r="JG161">
        <v>13031837.305206001</v>
      </c>
      <c r="JH161">
        <v>77892.883430940594</v>
      </c>
      <c r="JI161">
        <v>19.3588411176538</v>
      </c>
      <c r="JJ161">
        <v>2789.96891119259</v>
      </c>
      <c r="JK161">
        <v>45010192.0321761</v>
      </c>
      <c r="JL161">
        <v>5297.7695717320703</v>
      </c>
      <c r="JM161">
        <v>507.639142868948</v>
      </c>
      <c r="JN161">
        <v>338702.33082166</v>
      </c>
      <c r="JO161">
        <v>2144343.7320335</v>
      </c>
      <c r="JP161">
        <v>11099003.0377107</v>
      </c>
      <c r="JQ161">
        <v>1281737.9281575801</v>
      </c>
      <c r="JR161">
        <v>2586.13087458974</v>
      </c>
      <c r="JS161">
        <v>1675798.7449424299</v>
      </c>
      <c r="JT161">
        <v>9281.8288122220492</v>
      </c>
      <c r="JU161">
        <v>3929.76788959224</v>
      </c>
      <c r="JV161">
        <v>91922.338926900993</v>
      </c>
      <c r="JW161">
        <v>11221.2132956974</v>
      </c>
      <c r="JX161">
        <v>83056.302224242798</v>
      </c>
      <c r="JY161">
        <v>21238.593226207398</v>
      </c>
      <c r="JZ161">
        <v>6311.8364335116703</v>
      </c>
      <c r="KA161">
        <v>27069.005328839299</v>
      </c>
      <c r="KB161">
        <v>27042.0524054052</v>
      </c>
      <c r="KC161">
        <v>526035.21897875902</v>
      </c>
      <c r="KD161">
        <v>3244878.36908211</v>
      </c>
      <c r="KE161">
        <v>0</v>
      </c>
      <c r="KF161">
        <v>84572.477777497101</v>
      </c>
      <c r="KG161">
        <v>597914.55263775098</v>
      </c>
      <c r="KH161">
        <v>146699691.66862401</v>
      </c>
      <c r="KI161">
        <v>41117.020531380404</v>
      </c>
      <c r="KJ161">
        <v>331999.61522547301</v>
      </c>
      <c r="KK161">
        <v>163406.41365460199</v>
      </c>
      <c r="KL161">
        <v>35214.103608628902</v>
      </c>
      <c r="KM161">
        <v>2883.5039417524099</v>
      </c>
      <c r="KN161">
        <v>21534959.346682299</v>
      </c>
      <c r="KO161">
        <v>2542932.9829669902</v>
      </c>
      <c r="KP161">
        <v>0</v>
      </c>
      <c r="KQ161">
        <v>3517919.2609890499</v>
      </c>
      <c r="KR161">
        <v>48589.8527967966</v>
      </c>
      <c r="KS161">
        <v>216570.061123319</v>
      </c>
      <c r="KT161">
        <v>0</v>
      </c>
      <c r="KU161">
        <v>3877399.21091364</v>
      </c>
      <c r="KV161">
        <v>3848324.5871347398</v>
      </c>
      <c r="KW161">
        <v>0</v>
      </c>
      <c r="KX161">
        <v>798801.64168279595</v>
      </c>
      <c r="KY161">
        <v>0</v>
      </c>
      <c r="KZ161">
        <v>855230.37749363098</v>
      </c>
      <c r="LA161">
        <v>0</v>
      </c>
      <c r="LB161">
        <v>428880.35792655899</v>
      </c>
      <c r="LC161">
        <v>0</v>
      </c>
      <c r="LD161">
        <v>552042.88048652501</v>
      </c>
      <c r="LE161">
        <v>0</v>
      </c>
      <c r="LF161">
        <v>758827.53531297995</v>
      </c>
      <c r="LG161">
        <v>0</v>
      </c>
      <c r="LH161">
        <v>824729.00995883998</v>
      </c>
      <c r="LI161">
        <v>29950461.914599702</v>
      </c>
      <c r="LJ161">
        <v>307176537.90467697</v>
      </c>
      <c r="LK161">
        <v>34435249.510254703</v>
      </c>
      <c r="LL161">
        <v>76808213.799810395</v>
      </c>
      <c r="LM161">
        <v>67322517.612814307</v>
      </c>
      <c r="LN161">
        <v>63904653.740820996</v>
      </c>
      <c r="LO161">
        <v>355769799.39516598</v>
      </c>
      <c r="LP161">
        <v>140321835.99038199</v>
      </c>
      <c r="LQ161">
        <v>87435980.208020896</v>
      </c>
      <c r="LR161">
        <v>743306.05443887599</v>
      </c>
      <c r="LS161">
        <v>0</v>
      </c>
      <c r="LT161">
        <v>1743874.5471862101</v>
      </c>
      <c r="LU161">
        <v>1548210.9363069599</v>
      </c>
      <c r="LV161">
        <v>274367.43861465901</v>
      </c>
      <c r="LW161">
        <v>690912.17578507494</v>
      </c>
      <c r="LX161">
        <v>48244.762719716702</v>
      </c>
      <c r="LY161">
        <v>712915.11279710301</v>
      </c>
      <c r="LZ161">
        <v>92346.962718212599</v>
      </c>
      <c r="MA161">
        <v>7961.78775585526</v>
      </c>
      <c r="MB161">
        <v>1329.83662650579</v>
      </c>
      <c r="MC161">
        <v>594.68020629156501</v>
      </c>
      <c r="MD161">
        <v>26528.243933317099</v>
      </c>
      <c r="ME161">
        <v>27069.2781712041</v>
      </c>
      <c r="MF161">
        <v>747608.87957622297</v>
      </c>
      <c r="MG161">
        <v>3548817.9310921002</v>
      </c>
      <c r="MH161">
        <v>1489.07582932273</v>
      </c>
      <c r="MI161">
        <v>1231.2406989097799</v>
      </c>
      <c r="MJ161">
        <v>8183.8400101460602</v>
      </c>
      <c r="MK161">
        <v>2120.2912785205999</v>
      </c>
      <c r="ML161">
        <v>78870.491289841302</v>
      </c>
      <c r="MM161">
        <v>4956163.0381208202</v>
      </c>
      <c r="MN161">
        <v>146132.48556629501</v>
      </c>
      <c r="MO161">
        <v>2137784.8112182999</v>
      </c>
      <c r="MP161">
        <v>335690899.867926</v>
      </c>
      <c r="MQ161">
        <v>0</v>
      </c>
      <c r="MR161">
        <v>7822418.59624233</v>
      </c>
      <c r="MS161">
        <v>265643.91118495102</v>
      </c>
      <c r="MT161">
        <v>12020464.1375056</v>
      </c>
      <c r="MU161">
        <v>9332164.5679859407</v>
      </c>
      <c r="MV161">
        <v>90600700.214415699</v>
      </c>
      <c r="MW161">
        <v>606530145.65654099</v>
      </c>
      <c r="MX161">
        <v>38661423.286796302</v>
      </c>
      <c r="MY161">
        <v>348946.63446089497</v>
      </c>
      <c r="MZ161">
        <v>7313551.2697045496</v>
      </c>
      <c r="NA161">
        <v>1420841.2960739001</v>
      </c>
      <c r="NB161">
        <v>41882512.4601181</v>
      </c>
      <c r="NC161">
        <v>31218322.8430015</v>
      </c>
      <c r="ND161">
        <v>45528868.592979297</v>
      </c>
      <c r="NE161">
        <v>21516209.663247898</v>
      </c>
      <c r="NF161">
        <v>33574668.668672398</v>
      </c>
      <c r="NG161">
        <v>13254510.812083</v>
      </c>
      <c r="NH161">
        <v>60855565.753653698</v>
      </c>
      <c r="NI161">
        <v>7172073.3304062001</v>
      </c>
      <c r="NJ161">
        <v>55246760.7115051</v>
      </c>
      <c r="NK161">
        <v>17045017.145562701</v>
      </c>
      <c r="NL161">
        <v>30676846.3478636</v>
      </c>
      <c r="NM161">
        <v>386584032.44894099</v>
      </c>
      <c r="NN161">
        <v>85839840.203492299</v>
      </c>
      <c r="NO161">
        <v>181127488.289868</v>
      </c>
      <c r="NP161">
        <v>863830.81344486901</v>
      </c>
      <c r="NQ161">
        <v>898445.26348567195</v>
      </c>
      <c r="NR161">
        <v>335255.61337565799</v>
      </c>
      <c r="NS161">
        <v>453285.27789833501</v>
      </c>
      <c r="NT161">
        <v>213669.686042541</v>
      </c>
      <c r="NU161">
        <v>272963.16904956801</v>
      </c>
      <c r="NV161">
        <v>428545.26272322802</v>
      </c>
      <c r="NW161">
        <v>106315.705520617</v>
      </c>
      <c r="NX161">
        <v>15845.185583693299</v>
      </c>
      <c r="NY161">
        <v>386882.25350835797</v>
      </c>
      <c r="NZ161">
        <v>594161.01902210503</v>
      </c>
      <c r="OA161">
        <v>135737.28943672299</v>
      </c>
      <c r="OB161">
        <v>2513444.00555707</v>
      </c>
      <c r="OC161">
        <v>4561716.0741159599</v>
      </c>
      <c r="OD161">
        <v>2236900.90407683</v>
      </c>
      <c r="OE161">
        <v>1162020.72488703</v>
      </c>
      <c r="OF161">
        <v>689742.53184131195</v>
      </c>
      <c r="OG161">
        <v>1250979.23985076</v>
      </c>
      <c r="OH161">
        <v>334796.40740783</v>
      </c>
      <c r="OI161">
        <v>418044.49248348997</v>
      </c>
      <c r="OJ161">
        <v>24523636.907457899</v>
      </c>
      <c r="OK161">
        <v>44560628.088284202</v>
      </c>
      <c r="OL161">
        <v>26027959.8629518</v>
      </c>
      <c r="OM161">
        <v>8955009.1851836294</v>
      </c>
      <c r="ON161">
        <v>0</v>
      </c>
    </row>
    <row r="162" spans="1:404" x14ac:dyDescent="0.25">
      <c r="A162" t="s">
        <v>5</v>
      </c>
      <c r="B162">
        <v>158</v>
      </c>
      <c r="C162" t="s">
        <v>357</v>
      </c>
      <c r="D162" t="s">
        <v>358</v>
      </c>
      <c r="E162" s="4">
        <v>160980.03352890801</v>
      </c>
      <c r="F162" s="4">
        <v>8075927.8680141801</v>
      </c>
      <c r="G162" s="4">
        <v>2385027.5969636301</v>
      </c>
      <c r="H162" s="4">
        <v>24363984.4206025</v>
      </c>
      <c r="I162" s="4">
        <v>2053115.2158638099</v>
      </c>
      <c r="J162" s="4">
        <v>82983.067982796798</v>
      </c>
      <c r="K162" s="4">
        <v>464301.33585321001</v>
      </c>
      <c r="L162" s="4">
        <v>4548394.2269617002</v>
      </c>
      <c r="M162" s="4">
        <v>4243424.2277218904</v>
      </c>
      <c r="N162" s="4">
        <v>3695474.8187631802</v>
      </c>
      <c r="O162" s="4">
        <v>16436824.021209201</v>
      </c>
      <c r="P162" s="4">
        <v>5488380.1325128498</v>
      </c>
      <c r="Q162" s="4">
        <v>1836333.3222734099</v>
      </c>
      <c r="R162" s="4">
        <v>4907048.6339846402</v>
      </c>
      <c r="S162" s="4">
        <v>35252.363322167497</v>
      </c>
      <c r="T162" s="4">
        <v>0</v>
      </c>
      <c r="U162" s="4">
        <v>0</v>
      </c>
      <c r="V162" s="4">
        <v>14380859.812977299</v>
      </c>
      <c r="W162" s="4">
        <v>6756668.8544099797</v>
      </c>
      <c r="X162" s="28">
        <v>15049.3674598079</v>
      </c>
      <c r="Y162" s="28">
        <v>9873.8032075571791</v>
      </c>
      <c r="Z162" s="28">
        <v>1634982.8518083501</v>
      </c>
      <c r="AA162" s="28">
        <v>59132.746574019002</v>
      </c>
      <c r="AB162" s="28">
        <v>13439.6526232742</v>
      </c>
      <c r="AC162" s="28">
        <v>408516.98598918598</v>
      </c>
      <c r="AD162" s="28">
        <v>302289.73479239398</v>
      </c>
      <c r="AE162" s="28">
        <v>107864.908663168</v>
      </c>
      <c r="AF162" s="28">
        <v>735509.79653551499</v>
      </c>
      <c r="AG162" s="28">
        <v>2424473.9693239299</v>
      </c>
      <c r="AH162" s="28">
        <v>12907.529239461899</v>
      </c>
      <c r="AI162" s="28">
        <v>29617.9706173296</v>
      </c>
      <c r="AJ162" s="28">
        <v>7977.65621117706</v>
      </c>
      <c r="AK162" s="28">
        <v>15333.7849718896</v>
      </c>
      <c r="AL162" s="28">
        <v>66273.150866440905</v>
      </c>
      <c r="AM162" s="28">
        <v>2390.3236518215899</v>
      </c>
      <c r="AN162" s="28">
        <v>11594.500191654701</v>
      </c>
      <c r="AO162" s="28">
        <v>91965.729566284703</v>
      </c>
      <c r="AP162" s="28">
        <v>27152.980511251299</v>
      </c>
      <c r="AQ162" s="28">
        <v>22208.674898543799</v>
      </c>
      <c r="AR162" s="4">
        <v>8050576.3513991404</v>
      </c>
      <c r="AS162" s="4">
        <v>2419699.86655878</v>
      </c>
      <c r="AT162" s="4">
        <v>2379674.9267191398</v>
      </c>
      <c r="AU162" s="4">
        <v>35168990.286997698</v>
      </c>
      <c r="AV162" s="4">
        <v>48761266.375126697</v>
      </c>
      <c r="AW162" s="4">
        <v>93370826.730759993</v>
      </c>
      <c r="AX162" s="4">
        <v>59527474.946828902</v>
      </c>
      <c r="AY162" s="4">
        <v>4764360.1390084</v>
      </c>
      <c r="AZ162" s="4">
        <v>145365061.097781</v>
      </c>
      <c r="BA162" s="4">
        <v>1878830.99420449</v>
      </c>
      <c r="BB162" s="4">
        <v>7664863.8711710498</v>
      </c>
      <c r="BC162" s="4">
        <v>392379351.49388802</v>
      </c>
      <c r="BD162" s="4">
        <v>59948980.823645703</v>
      </c>
      <c r="BE162" s="4">
        <v>58605429.933533803</v>
      </c>
      <c r="BF162" s="4">
        <v>23947032.8116685</v>
      </c>
      <c r="BG162" s="4">
        <v>51233595.5000664</v>
      </c>
      <c r="BH162" s="4">
        <v>71890586.310779393</v>
      </c>
      <c r="BI162" s="4">
        <v>27266353.881163199</v>
      </c>
      <c r="BJ162" s="4">
        <v>49764430.180650197</v>
      </c>
      <c r="BK162" s="4">
        <v>0</v>
      </c>
      <c r="BL162" s="4">
        <v>2229615.33790902</v>
      </c>
      <c r="BM162" s="4">
        <v>0</v>
      </c>
      <c r="BN162" s="4">
        <v>47864218.569389403</v>
      </c>
      <c r="BO162" s="4">
        <v>81203141.948255703</v>
      </c>
      <c r="BP162" s="4">
        <v>4350024.4044734798</v>
      </c>
      <c r="BQ162" s="4">
        <v>0</v>
      </c>
      <c r="BR162" s="4">
        <v>6977.9638020503198</v>
      </c>
      <c r="BS162" s="4">
        <v>118791358.60310601</v>
      </c>
      <c r="BT162" s="4">
        <v>6482.1011208876098</v>
      </c>
      <c r="BU162" s="4">
        <v>789.67025306411301</v>
      </c>
      <c r="BV162" s="4">
        <v>1459598.05390287</v>
      </c>
      <c r="BW162" s="4">
        <v>2797453.35480589</v>
      </c>
      <c r="BX162" s="4">
        <v>47459126.484890498</v>
      </c>
      <c r="BY162" s="4">
        <v>1057281.8600802501</v>
      </c>
      <c r="BZ162" s="4">
        <v>4406.6838637483297</v>
      </c>
      <c r="CA162" s="4">
        <v>3512751.1349558802</v>
      </c>
      <c r="CB162" s="4">
        <v>21194.6494149053</v>
      </c>
      <c r="CC162" s="4">
        <v>31.217596204305</v>
      </c>
      <c r="CD162" s="4">
        <v>381543.24022655602</v>
      </c>
      <c r="CE162" s="4">
        <v>69011.8862508436</v>
      </c>
      <c r="CF162" s="4">
        <v>172296.54088548699</v>
      </c>
      <c r="CG162" s="4">
        <v>545258.99641457095</v>
      </c>
      <c r="CH162" s="4">
        <v>13369.048463777301</v>
      </c>
      <c r="CI162" s="4">
        <v>13374.630716238</v>
      </c>
      <c r="CJ162" s="4">
        <v>60103.2242070512</v>
      </c>
      <c r="CK162" s="4">
        <v>1120304.98474037</v>
      </c>
      <c r="CL162" s="4">
        <v>54500524.808335297</v>
      </c>
      <c r="CM162" s="4">
        <v>0</v>
      </c>
      <c r="CN162" s="4">
        <v>772837.64739077003</v>
      </c>
      <c r="CO162" s="4">
        <v>1232282.12990611</v>
      </c>
      <c r="CP162" s="4">
        <v>82654497.247556999</v>
      </c>
      <c r="CQ162" s="4">
        <v>52944.860066768502</v>
      </c>
      <c r="CR162" s="4">
        <v>89782.904273163003</v>
      </c>
      <c r="CS162" s="4">
        <v>462452.37380650901</v>
      </c>
      <c r="CT162" s="4">
        <v>268261.49807566102</v>
      </c>
      <c r="CU162" s="4">
        <v>95809.922602125502</v>
      </c>
      <c r="CV162" s="4">
        <v>28358309.092506502</v>
      </c>
      <c r="CW162" s="4">
        <v>925421.59088587097</v>
      </c>
      <c r="CX162" s="4">
        <v>0</v>
      </c>
      <c r="CY162" s="4">
        <v>7564011.0124058304</v>
      </c>
      <c r="CZ162" s="4">
        <v>576542.09080954001</v>
      </c>
      <c r="DA162" s="4">
        <v>5779589.2503879098</v>
      </c>
      <c r="DB162" s="4">
        <v>0</v>
      </c>
      <c r="DC162" s="4">
        <v>18049696.403429601</v>
      </c>
      <c r="DD162" s="4">
        <v>2847221.3121224199</v>
      </c>
      <c r="DE162" s="4">
        <v>0</v>
      </c>
      <c r="DF162" s="4">
        <v>907171.46397216595</v>
      </c>
      <c r="DG162" s="4">
        <v>0</v>
      </c>
      <c r="DH162" s="4">
        <v>1706274.16122826</v>
      </c>
      <c r="DI162" s="4">
        <v>0</v>
      </c>
      <c r="DJ162" s="4">
        <v>680557.95605670405</v>
      </c>
      <c r="DK162" s="4">
        <v>0</v>
      </c>
      <c r="DL162" s="4">
        <v>1244644.54595482</v>
      </c>
      <c r="DM162" s="4">
        <v>0</v>
      </c>
      <c r="DN162" s="4">
        <v>450053.74660697702</v>
      </c>
      <c r="DO162" s="4">
        <v>0</v>
      </c>
      <c r="DP162" s="4">
        <v>1126369.5784726799</v>
      </c>
      <c r="DQ162" s="4">
        <v>48813324.453569598</v>
      </c>
      <c r="DR162" s="4">
        <v>151815319.19445601</v>
      </c>
      <c r="DS162" s="4">
        <v>40194076.924942002</v>
      </c>
      <c r="DT162" s="4">
        <v>50237524.217852801</v>
      </c>
      <c r="DU162" s="4">
        <v>47873940.401351497</v>
      </c>
      <c r="DV162" s="4">
        <v>44751991.538017802</v>
      </c>
      <c r="DW162" s="4">
        <v>249704457.81607601</v>
      </c>
      <c r="DX162" s="4">
        <v>43677801.895524502</v>
      </c>
      <c r="DY162" s="4">
        <v>168574706.23479199</v>
      </c>
      <c r="DZ162" s="4">
        <v>1151280.5529035099</v>
      </c>
      <c r="EA162" s="4">
        <v>0</v>
      </c>
      <c r="EB162" s="4">
        <v>26884356.158907101</v>
      </c>
      <c r="EC162" s="4">
        <v>10280695.0268244</v>
      </c>
      <c r="ED162" s="4">
        <v>6862844.6959202597</v>
      </c>
      <c r="EE162" s="4">
        <v>2688435.6594797401</v>
      </c>
      <c r="EF162" s="4">
        <v>1172308.7325462601</v>
      </c>
      <c r="EG162" s="4">
        <v>1022448.46786979</v>
      </c>
      <c r="EH162" s="4">
        <v>2955866.6179563599</v>
      </c>
      <c r="EI162" s="4">
        <v>831160.85271407804</v>
      </c>
      <c r="EJ162" s="4">
        <v>9377.3376988027194</v>
      </c>
      <c r="EK162" s="4">
        <v>2626.1843391181201</v>
      </c>
      <c r="EL162" s="4">
        <v>97057.321714883903</v>
      </c>
      <c r="EM162" s="4">
        <v>1225254.3093282001</v>
      </c>
      <c r="EN162" s="4">
        <v>9570305.2937567197</v>
      </c>
      <c r="EO162" s="4">
        <v>36666155.996476702</v>
      </c>
      <c r="EP162" s="4">
        <v>8738.3003006675408</v>
      </c>
      <c r="EQ162" s="4">
        <v>5514.75016391185</v>
      </c>
      <c r="ER162" s="4">
        <v>274.29559409033101</v>
      </c>
      <c r="ES162" s="4">
        <v>525.62110912647495</v>
      </c>
      <c r="ET162" s="4">
        <v>33017.815199622702</v>
      </c>
      <c r="EU162" s="4">
        <v>107457115.22121701</v>
      </c>
      <c r="EV162" s="4">
        <v>18449559.8576141</v>
      </c>
      <c r="EW162" s="4">
        <v>10830897.4326935</v>
      </c>
      <c r="EX162" s="4">
        <v>879434266.73638701</v>
      </c>
      <c r="EY162" s="4">
        <v>0</v>
      </c>
      <c r="EZ162" s="4">
        <v>50960757.117663398</v>
      </c>
      <c r="FA162" s="4">
        <v>2413089.0561536802</v>
      </c>
      <c r="FB162" s="4">
        <v>11283461.976140499</v>
      </c>
      <c r="FC162" s="4">
        <v>2344418.69968215</v>
      </c>
      <c r="FD162" s="4">
        <v>155577513.78773001</v>
      </c>
      <c r="FE162" s="4">
        <v>33113936.593315899</v>
      </c>
      <c r="FF162" s="4">
        <v>2409672575.4147</v>
      </c>
      <c r="FG162" s="4">
        <v>172909.04759383501</v>
      </c>
      <c r="FH162" s="4">
        <v>5954664.7745590704</v>
      </c>
      <c r="FI162" s="4">
        <v>1525026.6189709201</v>
      </c>
      <c r="FJ162" s="4">
        <v>30578697.161107101</v>
      </c>
      <c r="FK162" s="4">
        <v>236723821.472642</v>
      </c>
      <c r="FL162" s="4">
        <v>60148458.428865299</v>
      </c>
      <c r="FM162" s="4">
        <v>33691204.2438109</v>
      </c>
      <c r="FN162" s="4">
        <v>41077152.877340101</v>
      </c>
      <c r="FO162" s="4">
        <v>3290208.4981963998</v>
      </c>
      <c r="FP162" s="4">
        <v>252554212.254439</v>
      </c>
      <c r="FQ162" s="4">
        <v>16480166.921773801</v>
      </c>
      <c r="FR162" s="4">
        <v>55844897.8723239</v>
      </c>
      <c r="FS162" s="4">
        <v>17383558.515207499</v>
      </c>
      <c r="FT162" s="4">
        <v>59695499.554091297</v>
      </c>
      <c r="FU162" s="4">
        <v>478124175.55993098</v>
      </c>
      <c r="FV162" s="4">
        <v>337413705.69290602</v>
      </c>
      <c r="FW162" s="4">
        <v>642337293.98759604</v>
      </c>
      <c r="FX162" s="4">
        <v>3300271.4286274202</v>
      </c>
      <c r="FY162" s="4">
        <v>3591387.7912037498</v>
      </c>
      <c r="FZ162" s="4">
        <v>1866286.6363927801</v>
      </c>
      <c r="GA162" s="4">
        <v>4198874.4801551197</v>
      </c>
      <c r="GB162" s="4">
        <v>782315.95132194401</v>
      </c>
      <c r="GC162" s="4">
        <v>1201918.9619654501</v>
      </c>
      <c r="GD162" s="4">
        <v>3430262.46525307</v>
      </c>
      <c r="GE162" s="4">
        <v>637751.55132593296</v>
      </c>
      <c r="GF162" s="4">
        <v>102617.416895339</v>
      </c>
      <c r="GG162" s="4">
        <v>9619604.1022849195</v>
      </c>
      <c r="GH162" s="4">
        <v>17669231.1905558</v>
      </c>
      <c r="GI162" s="4">
        <v>18871.539838504901</v>
      </c>
      <c r="GJ162" s="4">
        <v>3517199.1350455098</v>
      </c>
      <c r="GK162" s="4">
        <v>6403062.6664117305</v>
      </c>
      <c r="GL162" s="4">
        <v>11099982.5084722</v>
      </c>
      <c r="GM162" s="4">
        <v>8697120.1902626306</v>
      </c>
      <c r="GN162" s="4">
        <v>3956072.2014436298</v>
      </c>
      <c r="GO162" s="4">
        <v>9169002.5799707305</v>
      </c>
      <c r="GP162" s="4">
        <v>1575700.2432539701</v>
      </c>
      <c r="GQ162" s="4">
        <v>2597093.7156260898</v>
      </c>
      <c r="GR162" s="4">
        <v>122097443.818904</v>
      </c>
      <c r="GS162" s="4">
        <v>186028243.07109499</v>
      </c>
      <c r="GT162" s="4">
        <v>36540213.818940103</v>
      </c>
      <c r="GU162" s="4">
        <v>4073845.4258793402</v>
      </c>
      <c r="GV162" s="4">
        <v>0</v>
      </c>
      <c r="GW162">
        <v>1125914.3410819999</v>
      </c>
      <c r="GX162">
        <v>952127.56640822301</v>
      </c>
      <c r="GY162">
        <v>942178.531205434</v>
      </c>
      <c r="GZ162">
        <v>10777187.877557499</v>
      </c>
      <c r="HA162">
        <v>620078.44239823194</v>
      </c>
      <c r="HB162">
        <v>89911.491705234395</v>
      </c>
      <c r="HC162">
        <v>122867.000838654</v>
      </c>
      <c r="HD162">
        <v>1906025.76632601</v>
      </c>
      <c r="HE162">
        <v>831990.73492833099</v>
      </c>
      <c r="HF162">
        <v>269527.381006115</v>
      </c>
      <c r="HG162">
        <v>1614912.44851912</v>
      </c>
      <c r="HH162">
        <v>265756.67825029098</v>
      </c>
      <c r="HI162">
        <v>1422506.6310892701</v>
      </c>
      <c r="HJ162">
        <v>1100269.9244395599</v>
      </c>
      <c r="HK162">
        <v>86433.979906192093</v>
      </c>
      <c r="HL162">
        <v>0</v>
      </c>
      <c r="HM162">
        <v>0</v>
      </c>
      <c r="HN162">
        <v>1438658.69214657</v>
      </c>
      <c r="HO162">
        <v>2236405.1630456401</v>
      </c>
      <c r="HP162">
        <v>50373.621700241099</v>
      </c>
      <c r="HQ162">
        <v>25136.124322854601</v>
      </c>
      <c r="HR162">
        <v>195772.26710443001</v>
      </c>
      <c r="HS162">
        <v>5853.8248599429699</v>
      </c>
      <c r="HT162">
        <v>604.44177273677496</v>
      </c>
      <c r="HU162">
        <v>48970.244572836702</v>
      </c>
      <c r="HV162">
        <v>6847.2310318522796</v>
      </c>
      <c r="HW162">
        <v>20685.307341826399</v>
      </c>
      <c r="HX162">
        <v>789516.29442119296</v>
      </c>
      <c r="HY162">
        <v>571625.272213266</v>
      </c>
      <c r="HZ162">
        <v>133978.76523176601</v>
      </c>
      <c r="IA162">
        <v>238186.19119126699</v>
      </c>
      <c r="IB162">
        <v>878823.69048026705</v>
      </c>
      <c r="IC162">
        <v>518171.92115565698</v>
      </c>
      <c r="ID162">
        <v>631669.01364899206</v>
      </c>
      <c r="IE162">
        <v>355226.56301402103</v>
      </c>
      <c r="IF162">
        <v>113443.106992544</v>
      </c>
      <c r="IG162">
        <v>915497.29108911601</v>
      </c>
      <c r="IH162">
        <v>234982.25046435499</v>
      </c>
      <c r="II162">
        <v>302607.93747154699</v>
      </c>
      <c r="IJ162">
        <v>257224.066043069</v>
      </c>
      <c r="IK162">
        <v>592479.63567931904</v>
      </c>
      <c r="IL162">
        <v>343008.54014231701</v>
      </c>
      <c r="IM162">
        <v>5284904.6180287804</v>
      </c>
      <c r="IN162">
        <v>5996024.7778448602</v>
      </c>
      <c r="IO162">
        <v>4535357.5593106505</v>
      </c>
      <c r="IP162">
        <v>2527558.3715851801</v>
      </c>
      <c r="IQ162">
        <v>2104929.5798726398</v>
      </c>
      <c r="IR162">
        <v>17765995.0599932</v>
      </c>
      <c r="IS162">
        <v>6453658.6621847805</v>
      </c>
      <c r="IT162">
        <v>1699577.9353674999</v>
      </c>
      <c r="IU162">
        <v>89108211.182599306</v>
      </c>
      <c r="IV162">
        <v>71187818.695876405</v>
      </c>
      <c r="IW162">
        <v>21375131.568930998</v>
      </c>
      <c r="IX162">
        <v>9853871.8547188696</v>
      </c>
      <c r="IY162">
        <v>18788124.4774018</v>
      </c>
      <c r="IZ162">
        <v>32825224.725631099</v>
      </c>
      <c r="JA162">
        <v>11181844.477208201</v>
      </c>
      <c r="JB162">
        <v>6680143.2012241296</v>
      </c>
      <c r="JC162">
        <v>0</v>
      </c>
      <c r="JD162">
        <v>283929.56511432002</v>
      </c>
      <c r="JE162">
        <v>0</v>
      </c>
      <c r="JF162">
        <v>14711616.3911028</v>
      </c>
      <c r="JG162">
        <v>14256061.736338601</v>
      </c>
      <c r="JH162">
        <v>45772.082191884103</v>
      </c>
      <c r="JI162">
        <v>6.76876418367402</v>
      </c>
      <c r="JJ162">
        <v>1619.6016711437101</v>
      </c>
      <c r="JK162">
        <v>32033641.4932325</v>
      </c>
      <c r="JL162">
        <v>2217.3164501992201</v>
      </c>
      <c r="JM162">
        <v>253.595775437447</v>
      </c>
      <c r="JN162">
        <v>203735.819176588</v>
      </c>
      <c r="JO162">
        <v>983523.45598449302</v>
      </c>
      <c r="JP162">
        <v>7359789.00285675</v>
      </c>
      <c r="JQ162">
        <v>1653456.0614161401</v>
      </c>
      <c r="JR162">
        <v>1470.3673899774401</v>
      </c>
      <c r="JS162">
        <v>1007995.98166146</v>
      </c>
      <c r="JT162">
        <v>8048.3966276841202</v>
      </c>
      <c r="JU162">
        <v>3093.56351383628</v>
      </c>
      <c r="JV162">
        <v>81661.800240127501</v>
      </c>
      <c r="JW162">
        <v>9098.1373654865602</v>
      </c>
      <c r="JX162">
        <v>43239.977825659997</v>
      </c>
      <c r="JY162">
        <v>12933.7785970482</v>
      </c>
      <c r="JZ162">
        <v>2987.42376732925</v>
      </c>
      <c r="KA162">
        <v>15985.529609884101</v>
      </c>
      <c r="KB162">
        <v>14279.6197399793</v>
      </c>
      <c r="KC162">
        <v>535788.396818746</v>
      </c>
      <c r="KD162">
        <v>1557356.2370533601</v>
      </c>
      <c r="KE162">
        <v>0</v>
      </c>
      <c r="KF162">
        <v>56993.483719386197</v>
      </c>
      <c r="KG162">
        <v>378281.01498950802</v>
      </c>
      <c r="KH162">
        <v>59558001.208145</v>
      </c>
      <c r="KI162">
        <v>41643.597520729498</v>
      </c>
      <c r="KJ162">
        <v>254640.77337948899</v>
      </c>
      <c r="KK162">
        <v>82383.257300275407</v>
      </c>
      <c r="KL162">
        <v>19497.761345752198</v>
      </c>
      <c r="KM162">
        <v>1941.4113954142299</v>
      </c>
      <c r="KN162">
        <v>13681366.065466899</v>
      </c>
      <c r="KO162">
        <v>1352418.5240452101</v>
      </c>
      <c r="KP162">
        <v>0</v>
      </c>
      <c r="KQ162">
        <v>2429186.4190290598</v>
      </c>
      <c r="KR162">
        <v>45849.607166491398</v>
      </c>
      <c r="KS162">
        <v>337595.09584586002</v>
      </c>
      <c r="KT162">
        <v>0</v>
      </c>
      <c r="KU162">
        <v>2496434.1059830599</v>
      </c>
      <c r="KV162">
        <v>1456847.05485444</v>
      </c>
      <c r="KW162">
        <v>0</v>
      </c>
      <c r="KX162">
        <v>379016.24177453201</v>
      </c>
      <c r="KY162">
        <v>0</v>
      </c>
      <c r="KZ162">
        <v>516924.98172418098</v>
      </c>
      <c r="LA162">
        <v>0</v>
      </c>
      <c r="LB162">
        <v>226891.57486564</v>
      </c>
      <c r="LC162">
        <v>0</v>
      </c>
      <c r="LD162">
        <v>322975.16457754199</v>
      </c>
      <c r="LE162">
        <v>0</v>
      </c>
      <c r="LF162">
        <v>363006.90854721097</v>
      </c>
      <c r="LG162">
        <v>0</v>
      </c>
      <c r="LH162">
        <v>441240.57057605498</v>
      </c>
      <c r="LI162">
        <v>16029651.377358699</v>
      </c>
      <c r="LJ162">
        <v>179686291.06305599</v>
      </c>
      <c r="LK162">
        <v>24053159.721895501</v>
      </c>
      <c r="LL162">
        <v>46382882.172478303</v>
      </c>
      <c r="LM162">
        <v>38757642.952784903</v>
      </c>
      <c r="LN162">
        <v>38325224.389316499</v>
      </c>
      <c r="LO162">
        <v>177836679.57970601</v>
      </c>
      <c r="LP162">
        <v>45506359.324956797</v>
      </c>
      <c r="LQ162">
        <v>51402755.725927599</v>
      </c>
      <c r="LR162">
        <v>450085.53032374597</v>
      </c>
      <c r="LS162">
        <v>0</v>
      </c>
      <c r="LT162">
        <v>1167817.3336702299</v>
      </c>
      <c r="LU162">
        <v>1056624.03954757</v>
      </c>
      <c r="LV162">
        <v>202133.220172509</v>
      </c>
      <c r="LW162">
        <v>433704.72357024701</v>
      </c>
      <c r="LX162">
        <v>39606.793143162002</v>
      </c>
      <c r="LY162">
        <v>529334.79851445905</v>
      </c>
      <c r="LZ162">
        <v>77626.781585332894</v>
      </c>
      <c r="MA162">
        <v>7241.1576742975703</v>
      </c>
      <c r="MB162">
        <v>757.71326474081798</v>
      </c>
      <c r="MC162">
        <v>281.51419831805202</v>
      </c>
      <c r="MD162">
        <v>22367.456762295002</v>
      </c>
      <c r="ME162">
        <v>23462.2444359447</v>
      </c>
      <c r="MF162">
        <v>510772.31206649903</v>
      </c>
      <c r="MG162">
        <v>2257614.2233285098</v>
      </c>
      <c r="MH162">
        <v>848.31556023383098</v>
      </c>
      <c r="MI162">
        <v>825.68965310053295</v>
      </c>
      <c r="MJ162">
        <v>8656.1154562470001</v>
      </c>
      <c r="MK162">
        <v>1210.96913274809</v>
      </c>
      <c r="ML162">
        <v>43746.221631105298</v>
      </c>
      <c r="MM162">
        <v>2900698.6765644499</v>
      </c>
      <c r="MN162">
        <v>98026.327292537797</v>
      </c>
      <c r="MO162">
        <v>1343963.9821932199</v>
      </c>
      <c r="MP162">
        <v>284962704.61770499</v>
      </c>
      <c r="MQ162">
        <v>0</v>
      </c>
      <c r="MR162">
        <v>6598813.7945082104</v>
      </c>
      <c r="MS162">
        <v>157827.31275266499</v>
      </c>
      <c r="MT162">
        <v>14055034.298374901</v>
      </c>
      <c r="MU162">
        <v>11977361.1771503</v>
      </c>
      <c r="MV162">
        <v>61283786.565646499</v>
      </c>
      <c r="MW162">
        <v>7126773.69949893</v>
      </c>
      <c r="MX162">
        <v>204429035.98183</v>
      </c>
      <c r="MY162">
        <v>294190.45931825502</v>
      </c>
      <c r="MZ162">
        <v>3826788.3564177002</v>
      </c>
      <c r="NA162">
        <v>807309.28393312905</v>
      </c>
      <c r="NB162">
        <v>21494569.430807501</v>
      </c>
      <c r="NC162">
        <v>20010372.900900699</v>
      </c>
      <c r="ND162">
        <v>19932466.4355556</v>
      </c>
      <c r="NE162">
        <v>18640349.5472649</v>
      </c>
      <c r="NF162">
        <v>21126970.235459201</v>
      </c>
      <c r="NG162">
        <v>7340552.6312967297</v>
      </c>
      <c r="NH162">
        <v>44624237.714091398</v>
      </c>
      <c r="NI162">
        <v>5946518.9534292901</v>
      </c>
      <c r="NJ162">
        <v>46594423.772236697</v>
      </c>
      <c r="NK162">
        <v>10637680.548132</v>
      </c>
      <c r="NL162">
        <v>21543525.050899498</v>
      </c>
      <c r="NM162">
        <v>240605258.85624799</v>
      </c>
      <c r="NN162">
        <v>46693917.320318401</v>
      </c>
      <c r="NO162">
        <v>122519637.983087</v>
      </c>
      <c r="NP162">
        <v>604688.47432070202</v>
      </c>
      <c r="NQ162">
        <v>626568.60620043997</v>
      </c>
      <c r="NR162">
        <v>234927.25556798399</v>
      </c>
      <c r="NS162">
        <v>317679.87544557202</v>
      </c>
      <c r="NT162">
        <v>153002.51521551199</v>
      </c>
      <c r="NU162">
        <v>191117.56046278801</v>
      </c>
      <c r="NV162">
        <v>293105.72092139802</v>
      </c>
      <c r="NW162">
        <v>101617.267931868</v>
      </c>
      <c r="NX162">
        <v>15904.4233766949</v>
      </c>
      <c r="NY162">
        <v>315627.36046036199</v>
      </c>
      <c r="NZ162">
        <v>438937.353354263</v>
      </c>
      <c r="OA162">
        <v>102372.732651549</v>
      </c>
      <c r="OB162">
        <v>2092633.4008059299</v>
      </c>
      <c r="OC162">
        <v>4086172.6656602998</v>
      </c>
      <c r="OD162">
        <v>1520628.5799809999</v>
      </c>
      <c r="OE162">
        <v>861919.27397988399</v>
      </c>
      <c r="OF162">
        <v>519091.29553255002</v>
      </c>
      <c r="OG162">
        <v>902435.89474786795</v>
      </c>
      <c r="OH162">
        <v>240712.241210379</v>
      </c>
      <c r="OI162">
        <v>294759.92521910602</v>
      </c>
      <c r="OJ162">
        <v>15618393.1982753</v>
      </c>
      <c r="OK162">
        <v>33446760.012250599</v>
      </c>
      <c r="OL162">
        <v>16345799.926612999</v>
      </c>
      <c r="OM162">
        <v>4029116.99411568</v>
      </c>
      <c r="ON162">
        <v>0</v>
      </c>
    </row>
    <row r="163" spans="1:404" x14ac:dyDescent="0.25">
      <c r="A163" t="s">
        <v>5</v>
      </c>
      <c r="B163">
        <v>159</v>
      </c>
      <c r="C163" t="s">
        <v>359</v>
      </c>
      <c r="D163" t="s">
        <v>360</v>
      </c>
      <c r="E163" s="4">
        <v>1416156.6769356199</v>
      </c>
      <c r="F163" s="4">
        <v>31582422.8385811</v>
      </c>
      <c r="G163" s="4">
        <v>9333279.2906381097</v>
      </c>
      <c r="H163" s="4">
        <v>96265387.270678207</v>
      </c>
      <c r="I163" s="4">
        <v>9922124.6016875897</v>
      </c>
      <c r="J163" s="4">
        <v>1969000.6406914201</v>
      </c>
      <c r="K163" s="4">
        <v>1332333.7101774199</v>
      </c>
      <c r="L163" s="4">
        <v>10814399.298459399</v>
      </c>
      <c r="M163" s="4">
        <v>14224601.447893601</v>
      </c>
      <c r="N163" s="4">
        <v>8554950.7837360706</v>
      </c>
      <c r="O163" s="4">
        <v>64362513.454427198</v>
      </c>
      <c r="P163" s="4">
        <v>30704017.334605601</v>
      </c>
      <c r="Q163" s="4">
        <v>5138000.62886436</v>
      </c>
      <c r="R163" s="4">
        <v>8810612.5557037592</v>
      </c>
      <c r="S163" s="4">
        <v>117573.568866323</v>
      </c>
      <c r="T163" s="4">
        <v>0</v>
      </c>
      <c r="U163" s="4">
        <v>0</v>
      </c>
      <c r="V163" s="4">
        <v>24629190.7913194</v>
      </c>
      <c r="W163" s="4">
        <v>29605318.314001501</v>
      </c>
      <c r="X163" s="28">
        <v>75646.3459630508</v>
      </c>
      <c r="Y163" s="28">
        <v>70921.573120650297</v>
      </c>
      <c r="Z163" s="28">
        <v>20205986.866225399</v>
      </c>
      <c r="AA163" s="28">
        <v>177426.44826471299</v>
      </c>
      <c r="AB163" s="28">
        <v>411938.86640006898</v>
      </c>
      <c r="AC163" s="28">
        <v>1824490.68349165</v>
      </c>
      <c r="AD163" s="28">
        <v>6442343.8421004498</v>
      </c>
      <c r="AE163" s="28">
        <v>5100330.7348283399</v>
      </c>
      <c r="AF163" s="28">
        <v>53099959.259109497</v>
      </c>
      <c r="AG163" s="28">
        <v>43347332.304713197</v>
      </c>
      <c r="AH163" s="28">
        <v>531222.52498964604</v>
      </c>
      <c r="AI163" s="28">
        <v>203881.30170090799</v>
      </c>
      <c r="AJ163" s="28">
        <v>8122.5554264871698</v>
      </c>
      <c r="AK163" s="28">
        <v>117929.208663809</v>
      </c>
      <c r="AL163" s="28">
        <v>1617650.4182854299</v>
      </c>
      <c r="AM163" s="28">
        <v>100026.050285971</v>
      </c>
      <c r="AN163" s="28">
        <v>134369.371040339</v>
      </c>
      <c r="AO163" s="28">
        <v>3033008.5918365801</v>
      </c>
      <c r="AP163" s="28">
        <v>10483051.014805</v>
      </c>
      <c r="AQ163" s="28">
        <v>53030.052226033898</v>
      </c>
      <c r="AR163" s="4">
        <v>862295.31362746004</v>
      </c>
      <c r="AS163" s="4">
        <v>914264.06830085302</v>
      </c>
      <c r="AT163" s="4">
        <v>1810673.69019914</v>
      </c>
      <c r="AU163" s="4">
        <v>107627269.262153</v>
      </c>
      <c r="AV163" s="4">
        <v>57681183.772827998</v>
      </c>
      <c r="AW163" s="4">
        <v>151345658.876591</v>
      </c>
      <c r="AX163" s="4">
        <v>165534206.533124</v>
      </c>
      <c r="AY163" s="4">
        <v>3834831.4472981701</v>
      </c>
      <c r="AZ163" s="4">
        <v>175765909.930565</v>
      </c>
      <c r="BA163" s="4">
        <v>2047675.80804358</v>
      </c>
      <c r="BB163" s="4">
        <v>16619438.583265601</v>
      </c>
      <c r="BC163" s="4">
        <v>429009076.22083402</v>
      </c>
      <c r="BD163" s="4">
        <v>86479049.589873105</v>
      </c>
      <c r="BE163" s="4">
        <v>87702028.803098902</v>
      </c>
      <c r="BF163" s="4">
        <v>20931743.6197186</v>
      </c>
      <c r="BG163" s="4">
        <v>55156797.999160603</v>
      </c>
      <c r="BH163" s="4">
        <v>110943303.370138</v>
      </c>
      <c r="BI163" s="4">
        <v>40624234.875581197</v>
      </c>
      <c r="BJ163" s="4">
        <v>30076767.538812201</v>
      </c>
      <c r="BK163" s="4">
        <v>0</v>
      </c>
      <c r="BL163" s="4">
        <v>944185.79952775105</v>
      </c>
      <c r="BM163" s="4">
        <v>0</v>
      </c>
      <c r="BN163" s="4">
        <v>52386577.040290996</v>
      </c>
      <c r="BO163" s="4">
        <v>98479515.892996907</v>
      </c>
      <c r="BP163" s="4">
        <v>5045107.50861743</v>
      </c>
      <c r="BQ163" s="4">
        <v>0</v>
      </c>
      <c r="BR163" s="4">
        <v>12888.100387991</v>
      </c>
      <c r="BS163" s="4">
        <v>856959748.29744601</v>
      </c>
      <c r="BT163" s="4">
        <v>27094.5838225429</v>
      </c>
      <c r="BU163" s="4">
        <v>1707.2977118945601</v>
      </c>
      <c r="BV163" s="4">
        <v>10202328.2378991</v>
      </c>
      <c r="BW163" s="4">
        <v>47612097.390216902</v>
      </c>
      <c r="BX163" s="4">
        <v>306754690.95263702</v>
      </c>
      <c r="BY163" s="4">
        <v>7785048.4112167396</v>
      </c>
      <c r="BZ163" s="4">
        <v>19352.139028114401</v>
      </c>
      <c r="CA163" s="4">
        <v>24244951.9131996</v>
      </c>
      <c r="CB163" s="4">
        <v>122975.75556431799</v>
      </c>
      <c r="CC163" s="4">
        <v>119.027276099199</v>
      </c>
      <c r="CD163" s="4">
        <v>2599021.8485718402</v>
      </c>
      <c r="CE163" s="4">
        <v>441068.00402543001</v>
      </c>
      <c r="CF163" s="4">
        <v>1000571.83770311</v>
      </c>
      <c r="CG163" s="4">
        <v>1030884.86061877</v>
      </c>
      <c r="CH163" s="4">
        <v>88039.220429584399</v>
      </c>
      <c r="CI163" s="4">
        <v>112105.354882371</v>
      </c>
      <c r="CJ163" s="4">
        <v>371827.78661946597</v>
      </c>
      <c r="CK163" s="4">
        <v>6583010.8975418396</v>
      </c>
      <c r="CL163" s="4">
        <v>146908036.86818799</v>
      </c>
      <c r="CM163" s="4">
        <v>0</v>
      </c>
      <c r="CN163" s="4">
        <v>2397931.3144379701</v>
      </c>
      <c r="CO163" s="4">
        <v>3523606.9876709799</v>
      </c>
      <c r="CP163" s="4">
        <v>204868551.024115</v>
      </c>
      <c r="CQ163" s="4">
        <v>100241.910930279</v>
      </c>
      <c r="CR163" s="4">
        <v>203854.32557906699</v>
      </c>
      <c r="CS163" s="4">
        <v>1158010.1758623901</v>
      </c>
      <c r="CT163" s="4">
        <v>1012617.61769051</v>
      </c>
      <c r="CU163" s="4">
        <v>148280.771992642</v>
      </c>
      <c r="CV163" s="4">
        <v>48483764.586760603</v>
      </c>
      <c r="CW163" s="4">
        <v>826811.04714282299</v>
      </c>
      <c r="CX163" s="4">
        <v>0</v>
      </c>
      <c r="CY163" s="4">
        <v>15733932.9768994</v>
      </c>
      <c r="CZ163" s="4">
        <v>619726.68569191801</v>
      </c>
      <c r="DA163" s="4">
        <v>2397459.3771778299</v>
      </c>
      <c r="DB163" s="4">
        <v>0</v>
      </c>
      <c r="DC163" s="4">
        <v>21170649.312355001</v>
      </c>
      <c r="DD163" s="4">
        <v>4155124.02105192</v>
      </c>
      <c r="DE163" s="4">
        <v>0</v>
      </c>
      <c r="DF163" s="4">
        <v>1876105.2412690001</v>
      </c>
      <c r="DG163" s="4">
        <v>0</v>
      </c>
      <c r="DH163" s="4">
        <v>2166628.5105379801</v>
      </c>
      <c r="DI163" s="4">
        <v>0</v>
      </c>
      <c r="DJ163" s="4">
        <v>5748134.4738827702</v>
      </c>
      <c r="DK163" s="4">
        <v>0</v>
      </c>
      <c r="DL163" s="4">
        <v>2049319.5851036899</v>
      </c>
      <c r="DM163" s="4">
        <v>0</v>
      </c>
      <c r="DN163" s="4">
        <v>1237379.9911197301</v>
      </c>
      <c r="DO163" s="4">
        <v>0</v>
      </c>
      <c r="DP163" s="4">
        <v>1296229.9721353501</v>
      </c>
      <c r="DQ163" s="4">
        <v>72121612.603007704</v>
      </c>
      <c r="DR163" s="4">
        <v>164462689.06031501</v>
      </c>
      <c r="DS163" s="4">
        <v>38808061.6607548</v>
      </c>
      <c r="DT163" s="4">
        <v>80203711.007363096</v>
      </c>
      <c r="DU163" s="4">
        <v>116929032.77596501</v>
      </c>
      <c r="DV163" s="4">
        <v>79758657.035420001</v>
      </c>
      <c r="DW163" s="4">
        <v>430097926.705181</v>
      </c>
      <c r="DX163" s="4">
        <v>112585212.547286</v>
      </c>
      <c r="DY163" s="4">
        <v>211304216.01293299</v>
      </c>
      <c r="DZ163" s="4">
        <v>803752.98317439703</v>
      </c>
      <c r="EA163" s="4">
        <v>0</v>
      </c>
      <c r="EB163" s="4">
        <v>43815929.294025898</v>
      </c>
      <c r="EC163" s="4">
        <v>14392218.801864401</v>
      </c>
      <c r="ED163" s="4">
        <v>18708062.334864002</v>
      </c>
      <c r="EE163" s="4">
        <v>7229903.2851846004</v>
      </c>
      <c r="EF163" s="4">
        <v>2935783.5771576599</v>
      </c>
      <c r="EG163" s="4">
        <v>3185242.4292371799</v>
      </c>
      <c r="EH163" s="4">
        <v>4112266.8163163899</v>
      </c>
      <c r="EI163" s="4">
        <v>1000839.05233294</v>
      </c>
      <c r="EJ163" s="4">
        <v>6061.0080333184396</v>
      </c>
      <c r="EK163" s="4">
        <v>128358.5691923</v>
      </c>
      <c r="EL163" s="4">
        <v>217793.714724333</v>
      </c>
      <c r="EM163" s="4">
        <v>1624043.9771356999</v>
      </c>
      <c r="EN163" s="4">
        <v>16413606.8838092</v>
      </c>
      <c r="EO163" s="4">
        <v>61827664.959599704</v>
      </c>
      <c r="EP163" s="4">
        <v>10844.0332700165</v>
      </c>
      <c r="EQ163" s="4">
        <v>9261.3074526106393</v>
      </c>
      <c r="ER163" s="4">
        <v>419.618758232836</v>
      </c>
      <c r="ES163" s="4">
        <v>8223.2959291118405</v>
      </c>
      <c r="ET163" s="4">
        <v>43919.478534834598</v>
      </c>
      <c r="EU163" s="4">
        <v>209154219.18500099</v>
      </c>
      <c r="EV163" s="4">
        <v>14065489.310514299</v>
      </c>
      <c r="EW163" s="4">
        <v>20934850.813324001</v>
      </c>
      <c r="EX163" s="4">
        <v>1280443227.68593</v>
      </c>
      <c r="EY163" s="4">
        <v>0</v>
      </c>
      <c r="EZ163" s="4">
        <v>60852680.988765597</v>
      </c>
      <c r="FA163" s="4">
        <v>219934520.89228299</v>
      </c>
      <c r="FB163" s="4">
        <v>5216699.5742516899</v>
      </c>
      <c r="FC163" s="4">
        <v>700368.45571056998</v>
      </c>
      <c r="FD163" s="4">
        <v>327131545.63809198</v>
      </c>
      <c r="FE163" s="4">
        <v>55894265.960274801</v>
      </c>
      <c r="FF163" s="4">
        <v>104561797.712699</v>
      </c>
      <c r="FG163" s="4">
        <v>514759942.10470098</v>
      </c>
      <c r="FH163" s="4">
        <v>12634645.1531047</v>
      </c>
      <c r="FI163" s="4">
        <v>7853760.0323199797</v>
      </c>
      <c r="FJ163" s="4">
        <v>81814788.494586498</v>
      </c>
      <c r="FK163" s="4">
        <v>313676065.63150603</v>
      </c>
      <c r="FL163" s="4">
        <v>86768847.859722495</v>
      </c>
      <c r="FM163" s="4">
        <v>42884164.482930198</v>
      </c>
      <c r="FN163" s="4">
        <v>118595890.59440599</v>
      </c>
      <c r="FO163" s="4">
        <v>4400877.7788801398</v>
      </c>
      <c r="FP163" s="4">
        <v>327373788.60089803</v>
      </c>
      <c r="FQ163" s="4">
        <v>44007956.977463298</v>
      </c>
      <c r="FR163" s="4">
        <v>124565675.448514</v>
      </c>
      <c r="FS163" s="4">
        <v>44469055.958228901</v>
      </c>
      <c r="FT163" s="4">
        <v>120506747.471163</v>
      </c>
      <c r="FU163" s="4">
        <v>492741379.78449398</v>
      </c>
      <c r="FV163" s="4">
        <v>265240482.16047999</v>
      </c>
      <c r="FW163" s="4">
        <v>584811126.27520204</v>
      </c>
      <c r="FX163" s="4">
        <v>6242734.0702237803</v>
      </c>
      <c r="FY163" s="4">
        <v>6637643.0716468999</v>
      </c>
      <c r="FZ163" s="4">
        <v>4532103.9501183899</v>
      </c>
      <c r="GA163" s="4">
        <v>7721948.5316348299</v>
      </c>
      <c r="GB163" s="4">
        <v>2436550.2419493101</v>
      </c>
      <c r="GC163" s="4">
        <v>3241709.2132712398</v>
      </c>
      <c r="GD163" s="4">
        <v>7035224.22266158</v>
      </c>
      <c r="GE163" s="4">
        <v>4401919.2194684604</v>
      </c>
      <c r="GF163" s="4">
        <v>1257865.30053787</v>
      </c>
      <c r="GG163" s="4">
        <v>28193536.694594901</v>
      </c>
      <c r="GH163" s="4">
        <v>11479313.162232701</v>
      </c>
      <c r="GI163" s="4">
        <v>472808.70146723499</v>
      </c>
      <c r="GJ163" s="4">
        <v>12722247.72827</v>
      </c>
      <c r="GK163" s="4">
        <v>17214420.114969701</v>
      </c>
      <c r="GL163" s="4">
        <v>9253464.1041491404</v>
      </c>
      <c r="GM163" s="4">
        <v>6911640.6922985502</v>
      </c>
      <c r="GN163" s="4">
        <v>3099572.8733784002</v>
      </c>
      <c r="GO163" s="4">
        <v>10230803.9557616</v>
      </c>
      <c r="GP163" s="4">
        <v>2239904.2277061702</v>
      </c>
      <c r="GQ163" s="4">
        <v>3372413.2048186101</v>
      </c>
      <c r="GR163" s="4">
        <v>162805739.851037</v>
      </c>
      <c r="GS163" s="4">
        <v>415310598.10241097</v>
      </c>
      <c r="GT163" s="4">
        <v>40610244.088046998</v>
      </c>
      <c r="GU163" s="4">
        <v>25000796.976343501</v>
      </c>
      <c r="GV163" s="4">
        <v>0</v>
      </c>
      <c r="GW163">
        <v>26691765.927384399</v>
      </c>
      <c r="GX163">
        <v>3276583.9792504199</v>
      </c>
      <c r="GY163">
        <v>2822503.4302161802</v>
      </c>
      <c r="GZ163">
        <v>26089616.483604498</v>
      </c>
      <c r="HA163">
        <v>2322798.5653961101</v>
      </c>
      <c r="HB163">
        <v>227256.403172739</v>
      </c>
      <c r="HC163">
        <v>308106.06022586901</v>
      </c>
      <c r="HD163">
        <v>8616986.3497365806</v>
      </c>
      <c r="HE163">
        <v>1978778.42932444</v>
      </c>
      <c r="HF163">
        <v>796225.98292098602</v>
      </c>
      <c r="HG163">
        <v>10088550.6950344</v>
      </c>
      <c r="HH163">
        <v>895198.47828727495</v>
      </c>
      <c r="HI163">
        <v>7262185.8014440201</v>
      </c>
      <c r="HJ163">
        <v>5222983.8744763499</v>
      </c>
      <c r="HK163">
        <v>395489.17340530199</v>
      </c>
      <c r="HL163">
        <v>0</v>
      </c>
      <c r="HM163">
        <v>0</v>
      </c>
      <c r="HN163">
        <v>4732092.6623708699</v>
      </c>
      <c r="HO163">
        <v>9028666.1700603999</v>
      </c>
      <c r="HP163">
        <v>381921.74291254597</v>
      </c>
      <c r="HQ163">
        <v>160251.459595678</v>
      </c>
      <c r="HR163">
        <v>1881931.9905340199</v>
      </c>
      <c r="HS163">
        <v>21512.128079693601</v>
      </c>
      <c r="HT163">
        <v>1916.7574041069299</v>
      </c>
      <c r="HU163">
        <v>349703.04749732499</v>
      </c>
      <c r="HV163">
        <v>173255.98297416701</v>
      </c>
      <c r="HW163">
        <v>1098609.9181252299</v>
      </c>
      <c r="HX163">
        <v>14426476.4633148</v>
      </c>
      <c r="HY163">
        <v>13290595.9041347</v>
      </c>
      <c r="HZ163">
        <v>1589399.6857330899</v>
      </c>
      <c r="IA163">
        <v>800935.59058039996</v>
      </c>
      <c r="IB163">
        <v>5096277.7864996102</v>
      </c>
      <c r="IC163">
        <v>3443048.1170933298</v>
      </c>
      <c r="ID163">
        <v>4584973.2874070499</v>
      </c>
      <c r="IE163">
        <v>1134212.0142691999</v>
      </c>
      <c r="IF163">
        <v>594070.50573312701</v>
      </c>
      <c r="IG163">
        <v>9928576.8791078608</v>
      </c>
      <c r="IH163">
        <v>2290677.57875762</v>
      </c>
      <c r="II163">
        <v>1393090.18621381</v>
      </c>
      <c r="IJ163">
        <v>990256.59476025903</v>
      </c>
      <c r="IK163">
        <v>2078405.55915985</v>
      </c>
      <c r="IL163">
        <v>886153.32065509399</v>
      </c>
      <c r="IM163">
        <v>16250562.609451</v>
      </c>
      <c r="IN163">
        <v>13404775.833491299</v>
      </c>
      <c r="IO163">
        <v>35294490.303242102</v>
      </c>
      <c r="IP163">
        <v>9402338.8326741606</v>
      </c>
      <c r="IQ163">
        <v>4465518.46721528</v>
      </c>
      <c r="IR163">
        <v>38918276.362103201</v>
      </c>
      <c r="IS163">
        <v>16243329.770134</v>
      </c>
      <c r="IT163">
        <v>5062574.5827152897</v>
      </c>
      <c r="IU163">
        <v>184541599.119174</v>
      </c>
      <c r="IV163">
        <v>99305691.343899205</v>
      </c>
      <c r="IW163">
        <v>43858991.2730451</v>
      </c>
      <c r="IX163">
        <v>24073014.418225698</v>
      </c>
      <c r="IY163">
        <v>39738172.906588599</v>
      </c>
      <c r="IZ163">
        <v>75662850.889053404</v>
      </c>
      <c r="JA163">
        <v>32798509.620997202</v>
      </c>
      <c r="JB163">
        <v>8073196.8030303596</v>
      </c>
      <c r="JC163">
        <v>0</v>
      </c>
      <c r="JD163">
        <v>551146.15408837097</v>
      </c>
      <c r="JE163">
        <v>0</v>
      </c>
      <c r="JF163">
        <v>20030013.150260098</v>
      </c>
      <c r="JG163">
        <v>20559798.6433114</v>
      </c>
      <c r="JH163">
        <v>275740.42784601002</v>
      </c>
      <c r="JI163">
        <v>18.624870838592798</v>
      </c>
      <c r="JJ163">
        <v>10024.0021647866</v>
      </c>
      <c r="JK163">
        <v>266493667.192242</v>
      </c>
      <c r="JL163">
        <v>27041.2305468751</v>
      </c>
      <c r="JM163">
        <v>1719.2831139852201</v>
      </c>
      <c r="JN163">
        <v>1934360.5951984201</v>
      </c>
      <c r="JO163">
        <v>19116061.972174201</v>
      </c>
      <c r="JP163">
        <v>64199085.746418603</v>
      </c>
      <c r="JQ163">
        <v>8328587.8644514801</v>
      </c>
      <c r="JR163">
        <v>13495.4177805158</v>
      </c>
      <c r="JS163">
        <v>10309247.163452599</v>
      </c>
      <c r="JT163">
        <v>81998.584068892495</v>
      </c>
      <c r="JU163">
        <v>27700.220940378698</v>
      </c>
      <c r="JV163">
        <v>787393.04849987896</v>
      </c>
      <c r="JW163">
        <v>65231.588574275404</v>
      </c>
      <c r="JX163">
        <v>535778.82604482502</v>
      </c>
      <c r="JY163">
        <v>120056.612080721</v>
      </c>
      <c r="JZ163">
        <v>41019.720765279199</v>
      </c>
      <c r="KA163">
        <v>167880.08745957399</v>
      </c>
      <c r="KB163">
        <v>121357.15653001799</v>
      </c>
      <c r="KC163">
        <v>1698066.3301262599</v>
      </c>
      <c r="KD163">
        <v>3606540.9103121301</v>
      </c>
      <c r="KE163">
        <v>0</v>
      </c>
      <c r="KF163">
        <v>310909.29685360001</v>
      </c>
      <c r="KG163">
        <v>1419081.5990396501</v>
      </c>
      <c r="KH163">
        <v>181595531.17145899</v>
      </c>
      <c r="KI163">
        <v>124211.73586571999</v>
      </c>
      <c r="KJ163">
        <v>509064.45627317898</v>
      </c>
      <c r="KK163">
        <v>280307.20585689001</v>
      </c>
      <c r="KL163">
        <v>63557.445992745903</v>
      </c>
      <c r="KM163">
        <v>5893.9143816677997</v>
      </c>
      <c r="KN163">
        <v>28076830.33097</v>
      </c>
      <c r="KO163">
        <v>3701391.8191625401</v>
      </c>
      <c r="KP163">
        <v>0</v>
      </c>
      <c r="KQ163">
        <v>5234491.5730452696</v>
      </c>
      <c r="KR163">
        <v>107169.34482318599</v>
      </c>
      <c r="KS163">
        <v>416558.46729131503</v>
      </c>
      <c r="KT163">
        <v>0</v>
      </c>
      <c r="KU163">
        <v>5180346.2175831497</v>
      </c>
      <c r="KV163">
        <v>4191695.7642180598</v>
      </c>
      <c r="KW163">
        <v>0</v>
      </c>
      <c r="KX163">
        <v>1867384.46468894</v>
      </c>
      <c r="KY163">
        <v>0</v>
      </c>
      <c r="KZ163">
        <v>1584658.26641026</v>
      </c>
      <c r="LA163">
        <v>0</v>
      </c>
      <c r="LB163">
        <v>11142436.6078084</v>
      </c>
      <c r="LC163">
        <v>0</v>
      </c>
      <c r="LD163">
        <v>1349039.8311731601</v>
      </c>
      <c r="LE163">
        <v>0</v>
      </c>
      <c r="LF163">
        <v>1988996.17729118</v>
      </c>
      <c r="LG163">
        <v>0</v>
      </c>
      <c r="LH163">
        <v>1719071.75509547</v>
      </c>
      <c r="LI163">
        <v>35160352.615525901</v>
      </c>
      <c r="LJ163">
        <v>297984486.98923999</v>
      </c>
      <c r="LK163">
        <v>42426463.226403996</v>
      </c>
      <c r="LL163">
        <v>94671523.829538703</v>
      </c>
      <c r="LM163">
        <v>93291006.344049096</v>
      </c>
      <c r="LN163">
        <v>75297152.4745363</v>
      </c>
      <c r="LO163">
        <v>322701907.67279297</v>
      </c>
      <c r="LP163">
        <v>146873430.49509001</v>
      </c>
      <c r="LQ163">
        <v>104279166.07253499</v>
      </c>
      <c r="LR163">
        <v>1932258.6148044099</v>
      </c>
      <c r="LS163">
        <v>0</v>
      </c>
      <c r="LT163">
        <v>4793462.9754644604</v>
      </c>
      <c r="LU163">
        <v>5898610.8315016804</v>
      </c>
      <c r="LV163">
        <v>865218.39516937698</v>
      </c>
      <c r="LW163">
        <v>3020489.49499493</v>
      </c>
      <c r="LX163">
        <v>260004.80746098599</v>
      </c>
      <c r="LY163">
        <v>4771525.18630639</v>
      </c>
      <c r="LZ163">
        <v>557401.82485930703</v>
      </c>
      <c r="MA163">
        <v>763095.41345857806</v>
      </c>
      <c r="MB163">
        <v>178.125528469166</v>
      </c>
      <c r="MC163">
        <v>11596.0459089504</v>
      </c>
      <c r="MD163">
        <v>473856.05784686899</v>
      </c>
      <c r="ME163">
        <v>157916.18597376201</v>
      </c>
      <c r="MF163">
        <v>3392625.8517234698</v>
      </c>
      <c r="MG163">
        <v>10893043.1262832</v>
      </c>
      <c r="MH163">
        <v>4981.4413285934797</v>
      </c>
      <c r="MI163">
        <v>17080.449939787701</v>
      </c>
      <c r="MJ163">
        <v>98619.993964606401</v>
      </c>
      <c r="MK163">
        <v>7049.0242696960304</v>
      </c>
      <c r="ML163">
        <v>249847.91232815001</v>
      </c>
      <c r="MM163">
        <v>15005989.744998399</v>
      </c>
      <c r="MN163">
        <v>1029693.28632991</v>
      </c>
      <c r="MO163">
        <v>6007181.51418678</v>
      </c>
      <c r="MP163">
        <v>592293794.75609696</v>
      </c>
      <c r="MQ163">
        <v>0</v>
      </c>
      <c r="MR163">
        <v>20266498.449322</v>
      </c>
      <c r="MS163">
        <v>21548484.371539399</v>
      </c>
      <c r="MT163">
        <v>12128717.1505576</v>
      </c>
      <c r="MU163">
        <v>11598937.166377701</v>
      </c>
      <c r="MV163">
        <v>121002675.24078</v>
      </c>
      <c r="MW163">
        <v>16362051.464810301</v>
      </c>
      <c r="MX163">
        <v>50500997.503265902</v>
      </c>
      <c r="MY163">
        <v>245868717.59039399</v>
      </c>
      <c r="MZ163">
        <v>8723907.99415325</v>
      </c>
      <c r="NA163">
        <v>3179644.1661834698</v>
      </c>
      <c r="NB163">
        <v>52404460.211894199</v>
      </c>
      <c r="NC163">
        <v>20436582.135043699</v>
      </c>
      <c r="ND163">
        <v>26432997.059638899</v>
      </c>
      <c r="NE163">
        <v>25439578.0304556</v>
      </c>
      <c r="NF163">
        <v>46308241.5501993</v>
      </c>
      <c r="NG163">
        <v>17493446.871770799</v>
      </c>
      <c r="NH163">
        <v>108111475.88103899</v>
      </c>
      <c r="NI163">
        <v>11878376.5431058</v>
      </c>
      <c r="NJ163">
        <v>87691138.493480295</v>
      </c>
      <c r="NK163">
        <v>23042353.539138399</v>
      </c>
      <c r="NL163">
        <v>32502296.018895499</v>
      </c>
      <c r="NM163">
        <v>497302122.15060699</v>
      </c>
      <c r="NN163">
        <v>105529793.937604</v>
      </c>
      <c r="NO163">
        <v>257615825.161006</v>
      </c>
      <c r="NP163">
        <v>1547724.8032939001</v>
      </c>
      <c r="NQ163">
        <v>1579201.68379898</v>
      </c>
      <c r="NR163">
        <v>850887.87451456697</v>
      </c>
      <c r="NS163">
        <v>979055.32401748304</v>
      </c>
      <c r="NT163">
        <v>713501.068926131</v>
      </c>
      <c r="NU163">
        <v>785711.03888992895</v>
      </c>
      <c r="NV163">
        <v>963856.88350366196</v>
      </c>
      <c r="NW163">
        <v>647266.63861536805</v>
      </c>
      <c r="NX163">
        <v>432554.07026523002</v>
      </c>
      <c r="NY163">
        <v>525416.28552609403</v>
      </c>
      <c r="NZ163">
        <v>1398387.66679464</v>
      </c>
      <c r="OA163">
        <v>479889.01318609202</v>
      </c>
      <c r="OB163">
        <v>4869848.4446113603</v>
      </c>
      <c r="OC163">
        <v>8226738.0528627299</v>
      </c>
      <c r="OD163">
        <v>5726003.7515664203</v>
      </c>
      <c r="OE163">
        <v>3126967.7023980701</v>
      </c>
      <c r="OF163">
        <v>2063163.44744751</v>
      </c>
      <c r="OG163">
        <v>3163742.8299572002</v>
      </c>
      <c r="OH163">
        <v>925607.35140156595</v>
      </c>
      <c r="OI163">
        <v>1136530.33846778</v>
      </c>
      <c r="OJ163">
        <v>41430791.766833998</v>
      </c>
      <c r="OK163">
        <v>58784243.978518002</v>
      </c>
      <c r="OL163">
        <v>41294529.402714901</v>
      </c>
      <c r="OM163">
        <v>20423214.8667522</v>
      </c>
      <c r="ON163">
        <v>0</v>
      </c>
    </row>
    <row r="164" spans="1:404" x14ac:dyDescent="0.25">
      <c r="A164" t="s">
        <v>5</v>
      </c>
      <c r="B164">
        <v>160</v>
      </c>
      <c r="C164" t="s">
        <v>361</v>
      </c>
      <c r="D164" t="s">
        <v>362</v>
      </c>
      <c r="E164" s="4">
        <v>5048235.2085988503</v>
      </c>
      <c r="F164" s="4">
        <v>51054676.852539599</v>
      </c>
      <c r="G164" s="4">
        <v>17271188.335502502</v>
      </c>
      <c r="H164" s="4">
        <v>215780596.288416</v>
      </c>
      <c r="I164" s="4">
        <v>16936695.064885601</v>
      </c>
      <c r="J164" s="4">
        <v>1450462.8909503701</v>
      </c>
      <c r="K164" s="4">
        <v>6126461.7701144395</v>
      </c>
      <c r="L164" s="4">
        <v>38943840.141247198</v>
      </c>
      <c r="M164" s="4">
        <v>17765353.1255822</v>
      </c>
      <c r="N164" s="4">
        <v>16121867.696901301</v>
      </c>
      <c r="O164" s="4">
        <v>102020448.730976</v>
      </c>
      <c r="P164" s="4">
        <v>50379313.674086601</v>
      </c>
      <c r="Q164" s="4">
        <v>14397966.1512798</v>
      </c>
      <c r="R164" s="4">
        <v>16317956.6795776</v>
      </c>
      <c r="S164" s="4">
        <v>196199.12021839301</v>
      </c>
      <c r="T164" s="4">
        <v>0</v>
      </c>
      <c r="U164" s="4">
        <v>0</v>
      </c>
      <c r="V164" s="4">
        <v>59112148.880235203</v>
      </c>
      <c r="W164" s="4">
        <v>439380307.28621501</v>
      </c>
      <c r="X164" s="28">
        <v>394626.36376255198</v>
      </c>
      <c r="Y164" s="28">
        <v>18270.653737538101</v>
      </c>
      <c r="Z164" s="28">
        <v>5265192.5078272596</v>
      </c>
      <c r="AA164" s="28">
        <v>48550.463259287302</v>
      </c>
      <c r="AB164" s="28">
        <v>272014.86599929701</v>
      </c>
      <c r="AC164" s="28">
        <v>1709331.1463671001</v>
      </c>
      <c r="AD164" s="28">
        <v>2664554.4381351699</v>
      </c>
      <c r="AE164" s="28">
        <v>526563.49875314697</v>
      </c>
      <c r="AF164" s="28">
        <v>32634020.672399599</v>
      </c>
      <c r="AG164" s="28">
        <v>33007625.285124999</v>
      </c>
      <c r="AH164" s="28">
        <v>155623.618726555</v>
      </c>
      <c r="AI164" s="28">
        <v>2432368.4966447102</v>
      </c>
      <c r="AJ164" s="28">
        <v>46401.767154324501</v>
      </c>
      <c r="AK164" s="28">
        <v>173309.16467077</v>
      </c>
      <c r="AL164" s="28">
        <v>380007.40380480501</v>
      </c>
      <c r="AM164" s="28">
        <v>33215.165439326702</v>
      </c>
      <c r="AN164" s="28">
        <v>237735.26563526099</v>
      </c>
      <c r="AO164" s="28">
        <v>506770.49482082599</v>
      </c>
      <c r="AP164" s="28">
        <v>481317.31741948897</v>
      </c>
      <c r="AQ164" s="28">
        <v>198475.54582205199</v>
      </c>
      <c r="AR164" s="4">
        <v>6313534.2283208501</v>
      </c>
      <c r="AS164" s="4">
        <v>9663418.7247045208</v>
      </c>
      <c r="AT164" s="4">
        <v>41996213.595543601</v>
      </c>
      <c r="AU164" s="4">
        <v>191467537.15378699</v>
      </c>
      <c r="AV164" s="4">
        <v>386935954.04632097</v>
      </c>
      <c r="AW164" s="4">
        <v>412791389.16449702</v>
      </c>
      <c r="AX164" s="4">
        <v>746132837.16297603</v>
      </c>
      <c r="AY164" s="4">
        <v>506646447.69824803</v>
      </c>
      <c r="AZ164" s="4">
        <v>869323148.30898499</v>
      </c>
      <c r="BA164" s="4">
        <v>47263313.726457901</v>
      </c>
      <c r="BB164" s="4">
        <v>72509182.857252195</v>
      </c>
      <c r="BC164" s="4">
        <v>3946331931.0321598</v>
      </c>
      <c r="BD164" s="4">
        <v>418816031.72702903</v>
      </c>
      <c r="BE164" s="4">
        <v>717971274.49245405</v>
      </c>
      <c r="BF164" s="4">
        <v>246645247.170908</v>
      </c>
      <c r="BG164" s="4">
        <v>373713951.15078002</v>
      </c>
      <c r="BH164" s="4">
        <v>696788923.95097494</v>
      </c>
      <c r="BI164" s="4">
        <v>305028168.40344399</v>
      </c>
      <c r="BJ164" s="4">
        <v>220611918.413279</v>
      </c>
      <c r="BK164" s="4">
        <v>0</v>
      </c>
      <c r="BL164" s="4">
        <v>19213125.132592801</v>
      </c>
      <c r="BM164" s="4">
        <v>0</v>
      </c>
      <c r="BN164" s="4">
        <v>324431857.13937998</v>
      </c>
      <c r="BO164" s="4">
        <v>744192068.54689395</v>
      </c>
      <c r="BP164" s="4">
        <v>7071163.9543402102</v>
      </c>
      <c r="BQ164" s="4">
        <v>0</v>
      </c>
      <c r="BR164" s="4">
        <v>16853.168166553402</v>
      </c>
      <c r="BS164" s="4">
        <v>2546426844.9173698</v>
      </c>
      <c r="BT164" s="4">
        <v>45552.104991943597</v>
      </c>
      <c r="BU164" s="4">
        <v>13852.8703776412</v>
      </c>
      <c r="BV164" s="4">
        <v>51065987.717650898</v>
      </c>
      <c r="BW164" s="4">
        <v>48207547.423545398</v>
      </c>
      <c r="BX164" s="4">
        <v>1122797996.26527</v>
      </c>
      <c r="BY164" s="4">
        <v>42755930.0553848</v>
      </c>
      <c r="BZ164" s="4">
        <v>58196.2849394195</v>
      </c>
      <c r="CA164" s="4">
        <v>76301877.493926793</v>
      </c>
      <c r="CB164" s="4">
        <v>398665.18608836998</v>
      </c>
      <c r="CC164" s="4">
        <v>162.15620081288199</v>
      </c>
      <c r="CD164" s="4">
        <v>29967032.188357901</v>
      </c>
      <c r="CE164" s="4">
        <v>1492259.9194864901</v>
      </c>
      <c r="CF164" s="4">
        <v>5697216.5887091402</v>
      </c>
      <c r="CG164" s="4">
        <v>3156616.32549797</v>
      </c>
      <c r="CH164" s="4">
        <v>602728.30809755996</v>
      </c>
      <c r="CI164" s="4">
        <v>673952.71901740902</v>
      </c>
      <c r="CJ164" s="4">
        <v>1698244.20420331</v>
      </c>
      <c r="CK164" s="4">
        <v>16710353.8658098</v>
      </c>
      <c r="CL164" s="4">
        <v>1114945441.89641</v>
      </c>
      <c r="CM164" s="4">
        <v>0</v>
      </c>
      <c r="CN164" s="4">
        <v>6245498.8334257295</v>
      </c>
      <c r="CO164" s="4">
        <v>14196004.528681699</v>
      </c>
      <c r="CP164" s="4">
        <v>735494943.26856399</v>
      </c>
      <c r="CQ164" s="4">
        <v>318779.40470363398</v>
      </c>
      <c r="CR164" s="4">
        <v>554524.19919861294</v>
      </c>
      <c r="CS164" s="4">
        <v>2776276.7881378601</v>
      </c>
      <c r="CT164" s="4">
        <v>4274973.0847732704</v>
      </c>
      <c r="CU164" s="4">
        <v>2336516.3630887601</v>
      </c>
      <c r="CV164" s="4">
        <v>438257928.93988001</v>
      </c>
      <c r="CW164" s="4">
        <v>9637652.5366908293</v>
      </c>
      <c r="CX164" s="4">
        <v>0</v>
      </c>
      <c r="CY164" s="4">
        <v>69189677.252369195</v>
      </c>
      <c r="CZ164" s="4">
        <v>8367974.4153596396</v>
      </c>
      <c r="DA164" s="4">
        <v>24959129.090625901</v>
      </c>
      <c r="DB164" s="4">
        <v>0</v>
      </c>
      <c r="DC164" s="4">
        <v>185479347.03283501</v>
      </c>
      <c r="DD164" s="4">
        <v>33791527.604406901</v>
      </c>
      <c r="DE164" s="4">
        <v>0</v>
      </c>
      <c r="DF164" s="4">
        <v>10065434.664386099</v>
      </c>
      <c r="DG164" s="4">
        <v>0</v>
      </c>
      <c r="DH164" s="4">
        <v>16839305.3731176</v>
      </c>
      <c r="DI164" s="4">
        <v>0</v>
      </c>
      <c r="DJ164" s="4">
        <v>5310726.4341465198</v>
      </c>
      <c r="DK164" s="4">
        <v>0</v>
      </c>
      <c r="DL164" s="4">
        <v>36181329.845779397</v>
      </c>
      <c r="DM164" s="4">
        <v>0</v>
      </c>
      <c r="DN164" s="4">
        <v>3675150.2242760202</v>
      </c>
      <c r="DO164" s="4">
        <v>0</v>
      </c>
      <c r="DP164" s="4">
        <v>6482829.2109989999</v>
      </c>
      <c r="DQ164" s="4">
        <v>799693984.60108995</v>
      </c>
      <c r="DR164" s="4">
        <v>2176879618.6031098</v>
      </c>
      <c r="DS164" s="4">
        <v>549969907.21537495</v>
      </c>
      <c r="DT164" s="4">
        <v>794441119.95003903</v>
      </c>
      <c r="DU164" s="4">
        <v>931015609.10638595</v>
      </c>
      <c r="DV164" s="4">
        <v>600572410.02069294</v>
      </c>
      <c r="DW164" s="4">
        <v>2817532913.9417701</v>
      </c>
      <c r="DX164" s="4">
        <v>524276022.79583102</v>
      </c>
      <c r="DY164" s="4">
        <v>1632724943.82513</v>
      </c>
      <c r="DZ164" s="4">
        <v>7150938.2358019501</v>
      </c>
      <c r="EA164" s="4">
        <v>0</v>
      </c>
      <c r="EB164" s="4">
        <v>602613508.61701703</v>
      </c>
      <c r="EC164" s="4">
        <v>810918973.08439195</v>
      </c>
      <c r="ED164" s="4">
        <v>29778768.5800341</v>
      </c>
      <c r="EE164" s="4">
        <v>23215386.099912699</v>
      </c>
      <c r="EF164" s="4">
        <v>10309961.750497701</v>
      </c>
      <c r="EG164" s="4">
        <v>11448233.448307</v>
      </c>
      <c r="EH164" s="4">
        <v>18404604.488742601</v>
      </c>
      <c r="EI164" s="4">
        <v>2847837.3658556798</v>
      </c>
      <c r="EJ164" s="4">
        <v>35517.457926702496</v>
      </c>
      <c r="EK164" s="4">
        <v>60002.602248042698</v>
      </c>
      <c r="EL164" s="4">
        <v>1216216.6590509</v>
      </c>
      <c r="EM164" s="4">
        <v>3119677.1941892402</v>
      </c>
      <c r="EN164" s="4">
        <v>66898912.199385703</v>
      </c>
      <c r="EO164" s="4">
        <v>298811093.535743</v>
      </c>
      <c r="EP164" s="4">
        <v>34956.440322853901</v>
      </c>
      <c r="EQ164" s="4">
        <v>26407.9540168563</v>
      </c>
      <c r="ER164" s="4">
        <v>1360.21382745337</v>
      </c>
      <c r="ES164" s="4">
        <v>38448.727296166297</v>
      </c>
      <c r="ET164" s="4">
        <v>151232.51775229201</v>
      </c>
      <c r="EU164" s="4">
        <v>447150846.50305802</v>
      </c>
      <c r="EV164" s="4">
        <v>82271098.750681296</v>
      </c>
      <c r="EW164" s="4">
        <v>148353737.50169501</v>
      </c>
      <c r="EX164" s="4">
        <v>6802205108.61975</v>
      </c>
      <c r="EY164" s="4">
        <v>0</v>
      </c>
      <c r="EZ164" s="4">
        <v>361036605.10997701</v>
      </c>
      <c r="FA164" s="4">
        <v>29240776.827581801</v>
      </c>
      <c r="FB164" s="4">
        <v>120726295.15965299</v>
      </c>
      <c r="FC164" s="4">
        <v>30220635.726518199</v>
      </c>
      <c r="FD164" s="4">
        <v>1636668641.50699</v>
      </c>
      <c r="FE164" s="4">
        <v>528724783.51257199</v>
      </c>
      <c r="FF164" s="4">
        <v>2369416862.68925</v>
      </c>
      <c r="FG164" s="4">
        <v>1790700.78257791</v>
      </c>
      <c r="FH164" s="4">
        <v>25377169896.330101</v>
      </c>
      <c r="FI164" s="4">
        <v>45905082.725063898</v>
      </c>
      <c r="FJ164" s="4">
        <v>755368893.932145</v>
      </c>
      <c r="FK164" s="4">
        <v>2422858460.0489702</v>
      </c>
      <c r="FL164" s="4">
        <v>1042475705.00049</v>
      </c>
      <c r="FM164" s="4">
        <v>610264897.23897398</v>
      </c>
      <c r="FN164" s="4">
        <v>359930055.94217497</v>
      </c>
      <c r="FO164" s="4">
        <v>27448726.096999601</v>
      </c>
      <c r="FP164" s="4">
        <v>4010344981.7787399</v>
      </c>
      <c r="FQ164" s="4">
        <v>355356340.37206697</v>
      </c>
      <c r="FR164" s="4">
        <v>987263917.05994904</v>
      </c>
      <c r="FS164" s="4">
        <v>186399889.22792</v>
      </c>
      <c r="FT164" s="4">
        <v>1016479096.99654</v>
      </c>
      <c r="FU164" s="4">
        <v>3837107214.6104798</v>
      </c>
      <c r="FV164" s="4">
        <v>1899300972.8589599</v>
      </c>
      <c r="FW164" s="4">
        <v>5978976626.0080795</v>
      </c>
      <c r="FX164" s="4">
        <v>35092406.295673698</v>
      </c>
      <c r="FY164" s="4">
        <v>39582191.329110697</v>
      </c>
      <c r="FZ164" s="4">
        <v>24273274.630155399</v>
      </c>
      <c r="GA164" s="4">
        <v>30052066.009397</v>
      </c>
      <c r="GB164" s="4">
        <v>8293444.0783325303</v>
      </c>
      <c r="GC164" s="4">
        <v>15386154.597347399</v>
      </c>
      <c r="GD164" s="4">
        <v>29850623.304256301</v>
      </c>
      <c r="GE164" s="4">
        <v>5069990.0053261695</v>
      </c>
      <c r="GF164" s="4">
        <v>950763.74456330296</v>
      </c>
      <c r="GG164" s="4">
        <v>32727611.2667908</v>
      </c>
      <c r="GH164" s="4">
        <v>36416678.141512103</v>
      </c>
      <c r="GI164" s="4">
        <v>399348.318646667</v>
      </c>
      <c r="GJ164" s="4">
        <v>24613154.145822499</v>
      </c>
      <c r="GK164" s="4">
        <v>34700686.733642399</v>
      </c>
      <c r="GL164" s="4">
        <v>31034562.9299246</v>
      </c>
      <c r="GM164" s="4">
        <v>24075871.2684751</v>
      </c>
      <c r="GN164" s="4">
        <v>7372302.00555267</v>
      </c>
      <c r="GO164" s="4">
        <v>35013040.662171602</v>
      </c>
      <c r="GP164" s="4">
        <v>5150391.1937245801</v>
      </c>
      <c r="GQ164" s="4">
        <v>7816206.4526989097</v>
      </c>
      <c r="GR164" s="4">
        <v>6604949381.2845497</v>
      </c>
      <c r="GS164" s="4">
        <v>1682012176.54704</v>
      </c>
      <c r="GT164" s="4">
        <v>380559985.96445298</v>
      </c>
      <c r="GU164" s="4">
        <v>85756211.696017101</v>
      </c>
      <c r="GV164" s="4">
        <v>0</v>
      </c>
      <c r="GW164">
        <v>36928582.538232803</v>
      </c>
      <c r="GX164">
        <v>30448327.675447199</v>
      </c>
      <c r="GY164">
        <v>36980737.653874204</v>
      </c>
      <c r="GZ164">
        <v>228315096.43945399</v>
      </c>
      <c r="HA164">
        <v>17396952.093776502</v>
      </c>
      <c r="HB164">
        <v>1796885.4346860601</v>
      </c>
      <c r="HC164">
        <v>4029628.04920572</v>
      </c>
      <c r="HD164">
        <v>83329569.146671996</v>
      </c>
      <c r="HE164">
        <v>30617155.777046502</v>
      </c>
      <c r="HF164">
        <v>8047144.5413741302</v>
      </c>
      <c r="HG164">
        <v>49163558.213247001</v>
      </c>
      <c r="HH164">
        <v>14839449.823432099</v>
      </c>
      <c r="HI164">
        <v>61738012.565608002</v>
      </c>
      <c r="HJ164">
        <v>42535284.9922482</v>
      </c>
      <c r="HK164">
        <v>3293357.4538203799</v>
      </c>
      <c r="HL164">
        <v>0</v>
      </c>
      <c r="HM164">
        <v>0</v>
      </c>
      <c r="HN164">
        <v>47072284.917216703</v>
      </c>
      <c r="HO164">
        <v>89067144.904810205</v>
      </c>
      <c r="HP164">
        <v>624749.29006077105</v>
      </c>
      <c r="HQ164">
        <v>1587683.71550916</v>
      </c>
      <c r="HR164">
        <v>9247656.0845349599</v>
      </c>
      <c r="HS164">
        <v>192138.101764388</v>
      </c>
      <c r="HT164">
        <v>42972.211916432301</v>
      </c>
      <c r="HU164">
        <v>872968.07066275598</v>
      </c>
      <c r="HV164">
        <v>86088.550861484706</v>
      </c>
      <c r="HW164">
        <v>16202.8938476604</v>
      </c>
      <c r="HX164">
        <v>28579571.0993645</v>
      </c>
      <c r="HY164">
        <v>19336617.146842699</v>
      </c>
      <c r="HZ164">
        <v>8340098.3888281099</v>
      </c>
      <c r="IA164">
        <v>4797348.3951342702</v>
      </c>
      <c r="IB164">
        <v>177917407.54419401</v>
      </c>
      <c r="IC164">
        <v>8810917.1992663704</v>
      </c>
      <c r="ID164">
        <v>26086103.270030402</v>
      </c>
      <c r="IE164">
        <v>6921526.6964806104</v>
      </c>
      <c r="IF164">
        <v>2194151.7996431398</v>
      </c>
      <c r="IG164">
        <v>21326142.6168909</v>
      </c>
      <c r="IH164">
        <v>4135049.8466826002</v>
      </c>
      <c r="II164">
        <v>7018773.3450589897</v>
      </c>
      <c r="IJ164">
        <v>4703965.1179703996</v>
      </c>
      <c r="IK164">
        <v>8715073.0563024208</v>
      </c>
      <c r="IL164">
        <v>7888570.5702474397</v>
      </c>
      <c r="IM164">
        <v>156133405.713514</v>
      </c>
      <c r="IN164">
        <v>188385026.046765</v>
      </c>
      <c r="IO164">
        <v>94326268.765668601</v>
      </c>
      <c r="IP164">
        <v>71411157.4445889</v>
      </c>
      <c r="IQ164">
        <v>134040998.60273799</v>
      </c>
      <c r="IR164">
        <v>300632820.41411</v>
      </c>
      <c r="IS164">
        <v>518953022.27261901</v>
      </c>
      <c r="IT164">
        <v>49637137.777406901</v>
      </c>
      <c r="IU164">
        <v>2120329698.78318</v>
      </c>
      <c r="IV164">
        <v>723743633.63434196</v>
      </c>
      <c r="IW164">
        <v>994201873.67185795</v>
      </c>
      <c r="IX164">
        <v>226404070.688173</v>
      </c>
      <c r="IY164">
        <v>471450132.93304002</v>
      </c>
      <c r="IZ164">
        <v>1198181704.83937</v>
      </c>
      <c r="JA164">
        <v>424839977.78793299</v>
      </c>
      <c r="JB164">
        <v>98994765.831929997</v>
      </c>
      <c r="JC164">
        <v>0</v>
      </c>
      <c r="JD164">
        <v>8027382.2601991603</v>
      </c>
      <c r="JE164">
        <v>0</v>
      </c>
      <c r="JF164">
        <v>235330690.447276</v>
      </c>
      <c r="JG164">
        <v>246125804.162361</v>
      </c>
      <c r="JH164">
        <v>3846676.6123786401</v>
      </c>
      <c r="JI164">
        <v>123.441824600263</v>
      </c>
      <c r="JJ164">
        <v>495630.93372137903</v>
      </c>
      <c r="JK164">
        <v>1020762752.44221</v>
      </c>
      <c r="JL164">
        <v>69058.806134433806</v>
      </c>
      <c r="JM164">
        <v>3733.6024396190801</v>
      </c>
      <c r="JN164">
        <v>14831521.287423</v>
      </c>
      <c r="JO164">
        <v>101888684.281537</v>
      </c>
      <c r="JP164">
        <v>301538252.91775399</v>
      </c>
      <c r="JQ164">
        <v>32726749.015747398</v>
      </c>
      <c r="JR164">
        <v>94077.129315226703</v>
      </c>
      <c r="JS164">
        <v>60797535.966423601</v>
      </c>
      <c r="JT164">
        <v>1194447.9941131601</v>
      </c>
      <c r="JU164">
        <v>373840.83090050501</v>
      </c>
      <c r="JV164">
        <v>4235787.06844131</v>
      </c>
      <c r="JW164">
        <v>102047.83585418201</v>
      </c>
      <c r="JX164">
        <v>2348182.2823374202</v>
      </c>
      <c r="JY164">
        <v>621575.79072848102</v>
      </c>
      <c r="JZ164">
        <v>247190.806015404</v>
      </c>
      <c r="KA164">
        <v>790183.86792390305</v>
      </c>
      <c r="KB164">
        <v>670419.52158404095</v>
      </c>
      <c r="KC164">
        <v>3173399.4613013002</v>
      </c>
      <c r="KD164">
        <v>64319112.352524102</v>
      </c>
      <c r="KE164">
        <v>0</v>
      </c>
      <c r="KF164">
        <v>5139086.34048572</v>
      </c>
      <c r="KG164">
        <v>26161472.922973</v>
      </c>
      <c r="KH164">
        <v>1340345673.7091601</v>
      </c>
      <c r="KI164">
        <v>1175881.46915213</v>
      </c>
      <c r="KJ164">
        <v>11334371.9596736</v>
      </c>
      <c r="KK164">
        <v>7016074.9222777402</v>
      </c>
      <c r="KL164">
        <v>493718.84112367203</v>
      </c>
      <c r="KM164">
        <v>39789.710247184703</v>
      </c>
      <c r="KN164">
        <v>430170670.52608299</v>
      </c>
      <c r="KO164">
        <v>44355828.553067498</v>
      </c>
      <c r="KP164">
        <v>0</v>
      </c>
      <c r="KQ164">
        <v>55699657.8194554</v>
      </c>
      <c r="KR164">
        <v>1363427.7321478999</v>
      </c>
      <c r="KS164">
        <v>13517123.620339699</v>
      </c>
      <c r="KT164">
        <v>0</v>
      </c>
      <c r="KU164">
        <v>58908061.796861202</v>
      </c>
      <c r="KV164">
        <v>162419129.32674801</v>
      </c>
      <c r="KW164">
        <v>0</v>
      </c>
      <c r="KX164">
        <v>14331279.458597699</v>
      </c>
      <c r="KY164">
        <v>0</v>
      </c>
      <c r="KZ164">
        <v>25110954.169654399</v>
      </c>
      <c r="LA164">
        <v>0</v>
      </c>
      <c r="LB164">
        <v>10434600.7420242</v>
      </c>
      <c r="LC164">
        <v>0</v>
      </c>
      <c r="LD164">
        <v>26172053.012244299</v>
      </c>
      <c r="LE164">
        <v>0</v>
      </c>
      <c r="LF164">
        <v>17036431.630617399</v>
      </c>
      <c r="LG164">
        <v>0</v>
      </c>
      <c r="LH164">
        <v>20090826.550205901</v>
      </c>
      <c r="LI164">
        <v>554031606.35360801</v>
      </c>
      <c r="LJ164">
        <v>7778839102.9156103</v>
      </c>
      <c r="LK164">
        <v>1333929842.68378</v>
      </c>
      <c r="LL164">
        <v>3238669431.0745401</v>
      </c>
      <c r="LM164">
        <v>2313911909.6314602</v>
      </c>
      <c r="LN164">
        <v>1064805225.99014</v>
      </c>
      <c r="LO164">
        <v>5839369339.7221498</v>
      </c>
      <c r="LP164">
        <v>1703551541.92471</v>
      </c>
      <c r="LQ164">
        <v>1516871969.62023</v>
      </c>
      <c r="LR164">
        <v>26115650.3333227</v>
      </c>
      <c r="LS164">
        <v>0</v>
      </c>
      <c r="LT164">
        <v>110250753.104151</v>
      </c>
      <c r="LU164">
        <v>70192319.284810096</v>
      </c>
      <c r="LV164">
        <v>7059074.9221931798</v>
      </c>
      <c r="LW164">
        <v>16317915.027758401</v>
      </c>
      <c r="LX164">
        <v>2654221.8796831602</v>
      </c>
      <c r="LY164">
        <v>22713198.788411099</v>
      </c>
      <c r="LZ164">
        <v>6924944.9185567498</v>
      </c>
      <c r="MA164">
        <v>780630.60142627603</v>
      </c>
      <c r="MB164">
        <v>9643.0564106613492</v>
      </c>
      <c r="MC164">
        <v>3370.68184115248</v>
      </c>
      <c r="MD164">
        <v>620175.90085369896</v>
      </c>
      <c r="ME164">
        <v>3951314.6700640302</v>
      </c>
      <c r="MF164">
        <v>38973693.0064677</v>
      </c>
      <c r="MG164">
        <v>179538435.037945</v>
      </c>
      <c r="MH164">
        <v>176271.374611876</v>
      </c>
      <c r="MI164">
        <v>73404.2986209378</v>
      </c>
      <c r="MJ164">
        <v>160800.07183831901</v>
      </c>
      <c r="MK164">
        <v>232803.586272796</v>
      </c>
      <c r="ML164">
        <v>8165522.6819800502</v>
      </c>
      <c r="MM164">
        <v>140652254.14347699</v>
      </c>
      <c r="MN164">
        <v>3611329.4488800801</v>
      </c>
      <c r="MO164">
        <v>88787191.616483599</v>
      </c>
      <c r="MP164">
        <v>25886046884.105598</v>
      </c>
      <c r="MQ164">
        <v>0</v>
      </c>
      <c r="MR164">
        <v>171761902.45160201</v>
      </c>
      <c r="MS164">
        <v>3790513.8680736502</v>
      </c>
      <c r="MT164">
        <v>124807108.098695</v>
      </c>
      <c r="MU164">
        <v>100301100.72451</v>
      </c>
      <c r="MV164">
        <v>1186148295.8152399</v>
      </c>
      <c r="MW164">
        <v>154335792.15681401</v>
      </c>
      <c r="MX164">
        <v>930043106.02472997</v>
      </c>
      <c r="MY164">
        <v>9726760.5543558095</v>
      </c>
      <c r="MZ164">
        <v>9624051432.1660709</v>
      </c>
      <c r="NA164">
        <v>20113461.429776501</v>
      </c>
      <c r="NB164">
        <v>444311232.35343498</v>
      </c>
      <c r="NC164">
        <v>262518794.561759</v>
      </c>
      <c r="ND164">
        <v>319473713.910568</v>
      </c>
      <c r="NE164">
        <v>208715568.64066601</v>
      </c>
      <c r="NF164">
        <v>432005860.021846</v>
      </c>
      <c r="NG164">
        <v>100909143.57436199</v>
      </c>
      <c r="NH164">
        <v>1061895054.91231</v>
      </c>
      <c r="NI164">
        <v>164618399.01633301</v>
      </c>
      <c r="NJ164">
        <v>992478557.94499302</v>
      </c>
      <c r="NK164">
        <v>722062914.27065897</v>
      </c>
      <c r="NL164">
        <v>569526774.67574203</v>
      </c>
      <c r="NM164">
        <v>16454393963.971001</v>
      </c>
      <c r="NN164">
        <v>1453634551.33951</v>
      </c>
      <c r="NO164">
        <v>4453012621.8431797</v>
      </c>
      <c r="NP164">
        <v>73998814.715800703</v>
      </c>
      <c r="NQ164">
        <v>74522956.414528504</v>
      </c>
      <c r="NR164">
        <v>26040432.787607599</v>
      </c>
      <c r="NS164">
        <v>25126031.039602101</v>
      </c>
      <c r="NT164">
        <v>23611768.805048</v>
      </c>
      <c r="NU164">
        <v>27275627.4152642</v>
      </c>
      <c r="NV164">
        <v>32010373.756777201</v>
      </c>
      <c r="NW164">
        <v>1706797.8049639501</v>
      </c>
      <c r="NX164">
        <v>343731.22973518103</v>
      </c>
      <c r="NY164">
        <v>2599970.2567438101</v>
      </c>
      <c r="NZ164">
        <v>33883685.643173501</v>
      </c>
      <c r="OA164">
        <v>4852026.8619491197</v>
      </c>
      <c r="OB164">
        <v>170783315.79549399</v>
      </c>
      <c r="OC164">
        <v>289614012.81199002</v>
      </c>
      <c r="OD164">
        <v>156439495.785198</v>
      </c>
      <c r="OE164">
        <v>89404866.066898301</v>
      </c>
      <c r="OF164">
        <v>61988392.581416398</v>
      </c>
      <c r="OG164">
        <v>81313535.787483305</v>
      </c>
      <c r="OH164">
        <v>35731556.543733902</v>
      </c>
      <c r="OI164">
        <v>42519457.5726116</v>
      </c>
      <c r="OJ164">
        <v>490168611.40587002</v>
      </c>
      <c r="OK164">
        <v>727299893.49079895</v>
      </c>
      <c r="OL164">
        <v>559245195.76762199</v>
      </c>
      <c r="OM164">
        <v>232491468.58675301</v>
      </c>
      <c r="ON164">
        <v>0</v>
      </c>
    </row>
    <row r="165" spans="1:404" x14ac:dyDescent="0.25">
      <c r="A165" t="s">
        <v>5</v>
      </c>
      <c r="B165">
        <v>161</v>
      </c>
      <c r="C165" t="s">
        <v>363</v>
      </c>
      <c r="D165" t="s">
        <v>364</v>
      </c>
      <c r="E165" s="4">
        <v>1067722.1618083201</v>
      </c>
      <c r="F165" s="4">
        <v>3428076.9398233099</v>
      </c>
      <c r="G165" s="4">
        <v>1321599.8175538899</v>
      </c>
      <c r="H165" s="4">
        <v>16324146.679304199</v>
      </c>
      <c r="I165" s="4">
        <v>1431928.36358766</v>
      </c>
      <c r="J165" s="4">
        <v>191345.34685842</v>
      </c>
      <c r="K165" s="4">
        <v>967094.36095372098</v>
      </c>
      <c r="L165" s="4">
        <v>3214979.1030569999</v>
      </c>
      <c r="M165" s="4">
        <v>1427228.5956832201</v>
      </c>
      <c r="N165" s="4">
        <v>1408126.65782511</v>
      </c>
      <c r="O165" s="4">
        <v>8870949.4829249103</v>
      </c>
      <c r="P165" s="4">
        <v>4079766.1105502401</v>
      </c>
      <c r="Q165" s="4">
        <v>1012249.80993687</v>
      </c>
      <c r="R165" s="4">
        <v>1834130.6040634799</v>
      </c>
      <c r="S165" s="4">
        <v>34961.136986829697</v>
      </c>
      <c r="T165" s="4">
        <v>0</v>
      </c>
      <c r="U165" s="4">
        <v>0</v>
      </c>
      <c r="V165" s="4">
        <v>5234152.31712096</v>
      </c>
      <c r="W165" s="4">
        <v>51087804.719315298</v>
      </c>
      <c r="X165" s="28">
        <v>28284.6262352675</v>
      </c>
      <c r="Y165" s="28">
        <v>1853.70651116722</v>
      </c>
      <c r="Z165" s="28">
        <v>356697.79348645598</v>
      </c>
      <c r="AA165" s="28">
        <v>40379.324095453201</v>
      </c>
      <c r="AB165" s="28">
        <v>22572.1662037147</v>
      </c>
      <c r="AC165" s="28">
        <v>698909.70486425306</v>
      </c>
      <c r="AD165" s="28">
        <v>242406.63747608199</v>
      </c>
      <c r="AE165" s="28">
        <v>72869.021408806206</v>
      </c>
      <c r="AF165" s="28">
        <v>5951456.2304623201</v>
      </c>
      <c r="AG165" s="28">
        <v>9414978.0984308794</v>
      </c>
      <c r="AH165" s="28">
        <v>42383.641041016301</v>
      </c>
      <c r="AI165" s="28">
        <v>99049.482433554702</v>
      </c>
      <c r="AJ165" s="28">
        <v>232902.71608388601</v>
      </c>
      <c r="AK165" s="28">
        <v>25745.011397480699</v>
      </c>
      <c r="AL165" s="28">
        <v>4010120.4391264501</v>
      </c>
      <c r="AM165" s="28">
        <v>1114.9993230175501</v>
      </c>
      <c r="AN165" s="28">
        <v>22395.562843155702</v>
      </c>
      <c r="AO165" s="28">
        <v>311282.68889572198</v>
      </c>
      <c r="AP165" s="28">
        <v>231157.02360454499</v>
      </c>
      <c r="AQ165" s="28">
        <v>14003.1736816509</v>
      </c>
      <c r="AR165" s="4">
        <v>5217141.3165383805</v>
      </c>
      <c r="AS165" s="4">
        <v>16708466.5425587</v>
      </c>
      <c r="AT165" s="4">
        <v>3521999.7291650302</v>
      </c>
      <c r="AU165" s="4">
        <v>16011812.0488052</v>
      </c>
      <c r="AV165" s="4">
        <v>17109886.053953499</v>
      </c>
      <c r="AW165" s="4">
        <v>26776862.914667599</v>
      </c>
      <c r="AX165" s="4">
        <v>36152123.979649298</v>
      </c>
      <c r="AY165" s="4">
        <v>4309899.0915000299</v>
      </c>
      <c r="AZ165" s="4">
        <v>54156163.091570601</v>
      </c>
      <c r="BA165" s="4">
        <v>1775126.03666037</v>
      </c>
      <c r="BB165" s="4">
        <v>4288413.4858342102</v>
      </c>
      <c r="BC165" s="4">
        <v>182637423.03337801</v>
      </c>
      <c r="BD165" s="4">
        <v>25310874.1036341</v>
      </c>
      <c r="BE165" s="4">
        <v>36446565.960136399</v>
      </c>
      <c r="BF165" s="4">
        <v>13736811.935848899</v>
      </c>
      <c r="BG165" s="4">
        <v>47560672.582764</v>
      </c>
      <c r="BH165" s="4">
        <v>57606450.933187701</v>
      </c>
      <c r="BI165" s="4">
        <v>18059622.366229299</v>
      </c>
      <c r="BJ165" s="4">
        <v>13037191.731298899</v>
      </c>
      <c r="BK165" s="4">
        <v>0</v>
      </c>
      <c r="BL165" s="4">
        <v>853560.82578148798</v>
      </c>
      <c r="BM165" s="4">
        <v>0</v>
      </c>
      <c r="BN165" s="4">
        <v>16837449.983362101</v>
      </c>
      <c r="BO165" s="4">
        <v>40142842.890999198</v>
      </c>
      <c r="BP165" s="4">
        <v>770398.00533572095</v>
      </c>
      <c r="BQ165" s="4">
        <v>0</v>
      </c>
      <c r="BR165" s="4">
        <v>4070.3661650628201</v>
      </c>
      <c r="BS165" s="4">
        <v>160964258.65183401</v>
      </c>
      <c r="BT165" s="4">
        <v>14703.5453002265</v>
      </c>
      <c r="BU165" s="4">
        <v>1737.5369905734401</v>
      </c>
      <c r="BV165" s="4">
        <v>2495750.84883337</v>
      </c>
      <c r="BW165" s="4">
        <v>2686692.1001346</v>
      </c>
      <c r="BX165" s="4">
        <v>70188274.159454897</v>
      </c>
      <c r="BY165" s="4">
        <v>2151244.8231343101</v>
      </c>
      <c r="BZ165" s="4">
        <v>13424.7471430203</v>
      </c>
      <c r="CA165" s="4">
        <v>4560437.0468666004</v>
      </c>
      <c r="CB165" s="4">
        <v>262406.72881936497</v>
      </c>
      <c r="CC165" s="4">
        <v>2359.4678087779298</v>
      </c>
      <c r="CD165" s="4">
        <v>756815.06908577401</v>
      </c>
      <c r="CE165" s="4">
        <v>109892.81310295399</v>
      </c>
      <c r="CF165" s="4">
        <v>246466.187857624</v>
      </c>
      <c r="CG165" s="4">
        <v>341897.20633455698</v>
      </c>
      <c r="CH165" s="4">
        <v>19932.9886419631</v>
      </c>
      <c r="CI165" s="4">
        <v>29509.339232206199</v>
      </c>
      <c r="CJ165" s="4">
        <v>91451.452149208795</v>
      </c>
      <c r="CK165" s="4">
        <v>881774.44141193002</v>
      </c>
      <c r="CL165" s="4">
        <v>119816984.71626601</v>
      </c>
      <c r="CM165" s="4">
        <v>0</v>
      </c>
      <c r="CN165" s="4">
        <v>761937.00782183895</v>
      </c>
      <c r="CO165" s="4">
        <v>1362928.5105336399</v>
      </c>
      <c r="CP165" s="4">
        <v>55328962.6793897</v>
      </c>
      <c r="CQ165" s="4">
        <v>39934.921626426498</v>
      </c>
      <c r="CR165" s="4">
        <v>61657.833956838302</v>
      </c>
      <c r="CS165" s="4">
        <v>387133.73851019802</v>
      </c>
      <c r="CT165" s="4">
        <v>361991.56380901998</v>
      </c>
      <c r="CU165" s="4">
        <v>148102.66419266901</v>
      </c>
      <c r="CV165" s="4">
        <v>28469098.5218601</v>
      </c>
      <c r="CW165" s="4">
        <v>834067.67196514399</v>
      </c>
      <c r="CX165" s="4">
        <v>0</v>
      </c>
      <c r="CY165" s="4">
        <v>5268143.8852991704</v>
      </c>
      <c r="CZ165" s="4">
        <v>514289.04853859398</v>
      </c>
      <c r="DA165" s="4">
        <v>3450163.0289684799</v>
      </c>
      <c r="DB165" s="4">
        <v>0</v>
      </c>
      <c r="DC165" s="4">
        <v>15287210.324216001</v>
      </c>
      <c r="DD165" s="4">
        <v>2334365.4549513399</v>
      </c>
      <c r="DE165" s="4">
        <v>0</v>
      </c>
      <c r="DF165" s="4">
        <v>520128.47086216201</v>
      </c>
      <c r="DG165" s="4">
        <v>0</v>
      </c>
      <c r="DH165" s="4">
        <v>1071916.0544301199</v>
      </c>
      <c r="DI165" s="4">
        <v>0</v>
      </c>
      <c r="DJ165" s="4">
        <v>730570.15410431998</v>
      </c>
      <c r="DK165" s="4">
        <v>0</v>
      </c>
      <c r="DL165" s="4">
        <v>857658.33900588797</v>
      </c>
      <c r="DM165" s="4">
        <v>0</v>
      </c>
      <c r="DN165" s="4">
        <v>285674.28017411398</v>
      </c>
      <c r="DO165" s="4">
        <v>0</v>
      </c>
      <c r="DP165" s="4">
        <v>504580.53968867601</v>
      </c>
      <c r="DQ165" s="4">
        <v>34038820.527235202</v>
      </c>
      <c r="DR165" s="4">
        <v>87629578.496164799</v>
      </c>
      <c r="DS165" s="4">
        <v>35410604.211443499</v>
      </c>
      <c r="DT165" s="4">
        <v>38300691.623384699</v>
      </c>
      <c r="DU165" s="4">
        <v>51797305.454144299</v>
      </c>
      <c r="DV165" s="4">
        <v>38168712.825582102</v>
      </c>
      <c r="DW165" s="4">
        <v>150390023.90190101</v>
      </c>
      <c r="DX165" s="4">
        <v>26604234.753026601</v>
      </c>
      <c r="DY165" s="4">
        <v>85601564.337140605</v>
      </c>
      <c r="DZ165" s="4">
        <v>292088.38081446697</v>
      </c>
      <c r="EA165" s="4">
        <v>0</v>
      </c>
      <c r="EB165" s="4">
        <v>26335536.6121278</v>
      </c>
      <c r="EC165" s="4">
        <v>22920191.707316</v>
      </c>
      <c r="ED165" s="4">
        <v>2954223.1629130701</v>
      </c>
      <c r="EE165" s="4">
        <v>1809061.6811232099</v>
      </c>
      <c r="EF165" s="4">
        <v>830664.79258128302</v>
      </c>
      <c r="EG165" s="4">
        <v>943139.40286952304</v>
      </c>
      <c r="EH165" s="4">
        <v>1257703.2194747799</v>
      </c>
      <c r="EI165" s="4">
        <v>170543.84161924999</v>
      </c>
      <c r="EJ165" s="4">
        <v>5077.0303462779902</v>
      </c>
      <c r="EK165" s="4">
        <v>56258.204668206301</v>
      </c>
      <c r="EL165" s="4">
        <v>50234.003823063802</v>
      </c>
      <c r="EM165" s="4">
        <v>349955.27143523801</v>
      </c>
      <c r="EN165" s="4">
        <v>4388165.1531925602</v>
      </c>
      <c r="EO165" s="4">
        <v>17672014.798767202</v>
      </c>
      <c r="EP165" s="4">
        <v>5450.5543370857604</v>
      </c>
      <c r="EQ165" s="4">
        <v>3500.2827676123402</v>
      </c>
      <c r="ER165" s="4">
        <v>113.029005546566</v>
      </c>
      <c r="ES165" s="4">
        <v>943.35715004262204</v>
      </c>
      <c r="ET165" s="4">
        <v>9878.3705610591605</v>
      </c>
      <c r="EU165" s="4">
        <v>24217101.950075898</v>
      </c>
      <c r="EV165" s="4">
        <v>8124701.6605680697</v>
      </c>
      <c r="EW165" s="4">
        <v>8047846.83512922</v>
      </c>
      <c r="EX165" s="4">
        <v>540083939.553092</v>
      </c>
      <c r="EY165" s="4">
        <v>0</v>
      </c>
      <c r="EZ165" s="4">
        <v>33294258.701411098</v>
      </c>
      <c r="FA165" s="4">
        <v>2260722.2041267501</v>
      </c>
      <c r="FB165" s="4">
        <v>16774648.616017601</v>
      </c>
      <c r="FC165" s="4">
        <v>1821674.3676026301</v>
      </c>
      <c r="FD165" s="4">
        <v>104828789.250716</v>
      </c>
      <c r="FE165" s="4">
        <v>24662815.055318899</v>
      </c>
      <c r="FF165" s="4">
        <v>162720020.203922</v>
      </c>
      <c r="FG165" s="4">
        <v>63365.774691643303</v>
      </c>
      <c r="FH165" s="4">
        <v>5254471.7190140001</v>
      </c>
      <c r="FI165" s="4">
        <v>14176092463.5888</v>
      </c>
      <c r="FJ165" s="4">
        <v>36429590.432715498</v>
      </c>
      <c r="FK165" s="4">
        <v>153704122.60943899</v>
      </c>
      <c r="FL165" s="4">
        <v>41741525.4636705</v>
      </c>
      <c r="FM165" s="4">
        <v>30095591.658646502</v>
      </c>
      <c r="FN165" s="4">
        <v>25920011.342688501</v>
      </c>
      <c r="FO165" s="4">
        <v>2237756.4697109601</v>
      </c>
      <c r="FP165" s="4">
        <v>168832087.33263999</v>
      </c>
      <c r="FQ165" s="4">
        <v>36778512.850408003</v>
      </c>
      <c r="FR165" s="4">
        <v>67837736.111815095</v>
      </c>
      <c r="FS165" s="4">
        <v>29260628.042204902</v>
      </c>
      <c r="FT165" s="4">
        <v>97675658.767307699</v>
      </c>
      <c r="FU165" s="4">
        <v>337273583.78567398</v>
      </c>
      <c r="FV165" s="4">
        <v>134295593.80326799</v>
      </c>
      <c r="FW165" s="4">
        <v>296139748.09544498</v>
      </c>
      <c r="FX165" s="4">
        <v>2242180.2390533802</v>
      </c>
      <c r="FY165" s="4">
        <v>2536374.1089041098</v>
      </c>
      <c r="FZ165" s="4">
        <v>1786892.4359720901</v>
      </c>
      <c r="GA165" s="4">
        <v>2405508.7193913702</v>
      </c>
      <c r="GB165" s="4">
        <v>660249.43876674096</v>
      </c>
      <c r="GC165" s="4">
        <v>1076873.60380064</v>
      </c>
      <c r="GD165" s="4">
        <v>2312940.0491571301</v>
      </c>
      <c r="GE165" s="4">
        <v>589483.45415023505</v>
      </c>
      <c r="GF165" s="4">
        <v>371624.23948305898</v>
      </c>
      <c r="GG165" s="4">
        <v>1924567.5223020399</v>
      </c>
      <c r="GH165" s="4">
        <v>3620318.0346212802</v>
      </c>
      <c r="GI165" s="4">
        <v>34686.83355317</v>
      </c>
      <c r="GJ165" s="4">
        <v>2255887.89865412</v>
      </c>
      <c r="GK165" s="4">
        <v>3799435.6394330501</v>
      </c>
      <c r="GL165" s="4">
        <v>3573341.9448903599</v>
      </c>
      <c r="GM165" s="4">
        <v>2555703.9606887</v>
      </c>
      <c r="GN165" s="4">
        <v>656587.38002980803</v>
      </c>
      <c r="GO165" s="4">
        <v>3082118.5048066</v>
      </c>
      <c r="GP165" s="4">
        <v>661801.86174166005</v>
      </c>
      <c r="GQ165" s="4">
        <v>924975.204965538</v>
      </c>
      <c r="GR165" s="4">
        <v>378563739.75165999</v>
      </c>
      <c r="GS165" s="4">
        <v>160304239.416017</v>
      </c>
      <c r="GT165" s="4">
        <v>26097168.813283801</v>
      </c>
      <c r="GU165" s="4">
        <v>6531400.31841968</v>
      </c>
      <c r="GV165" s="4">
        <v>0</v>
      </c>
      <c r="GW165">
        <v>1164951.6224505201</v>
      </c>
      <c r="GX165">
        <v>812514.57426916005</v>
      </c>
      <c r="GY165">
        <v>818900.03997051704</v>
      </c>
      <c r="GZ165">
        <v>6713095.7864950802</v>
      </c>
      <c r="HA165">
        <v>378818.57832704898</v>
      </c>
      <c r="HB165">
        <v>49886.072888325303</v>
      </c>
      <c r="HC165">
        <v>87592.675322896204</v>
      </c>
      <c r="HD165">
        <v>1755918.09368904</v>
      </c>
      <c r="HE165">
        <v>515564.82169648499</v>
      </c>
      <c r="HF165">
        <v>205939.133154565</v>
      </c>
      <c r="HG165">
        <v>809758.96710083296</v>
      </c>
      <c r="HH165">
        <v>146616.531308921</v>
      </c>
      <c r="HI165">
        <v>1600117.02245133</v>
      </c>
      <c r="HJ165">
        <v>1067260.6322959501</v>
      </c>
      <c r="HK165">
        <v>132184.83874459899</v>
      </c>
      <c r="HL165">
        <v>0</v>
      </c>
      <c r="HM165">
        <v>0</v>
      </c>
      <c r="HN165">
        <v>1284634.33113853</v>
      </c>
      <c r="HO165">
        <v>6361726.05929216</v>
      </c>
      <c r="HP165">
        <v>37800.684499668001</v>
      </c>
      <c r="HQ165">
        <v>27440.231154508299</v>
      </c>
      <c r="HR165">
        <v>183156.96684111</v>
      </c>
      <c r="HS165">
        <v>7041.3197470116502</v>
      </c>
      <c r="HT165">
        <v>603.05558536376998</v>
      </c>
      <c r="HU165">
        <v>41692.170600368103</v>
      </c>
      <c r="HV165">
        <v>7929.2352044798799</v>
      </c>
      <c r="HW165">
        <v>12550.267759185301</v>
      </c>
      <c r="HX165">
        <v>915916.91704383399</v>
      </c>
      <c r="HY165">
        <v>988954.04090515699</v>
      </c>
      <c r="HZ165">
        <v>335201.98136432399</v>
      </c>
      <c r="IA165">
        <v>143051.464022784</v>
      </c>
      <c r="IB165">
        <v>589290.86639792798</v>
      </c>
      <c r="IC165">
        <v>475912.61356869998</v>
      </c>
      <c r="ID165">
        <v>447176.42555593199</v>
      </c>
      <c r="IE165">
        <v>301820.53135948599</v>
      </c>
      <c r="IF165">
        <v>125098.419756644</v>
      </c>
      <c r="IG165">
        <v>753060.14133899705</v>
      </c>
      <c r="IH165">
        <v>224867.42279509699</v>
      </c>
      <c r="II165">
        <v>378583.00015252503</v>
      </c>
      <c r="IJ165">
        <v>553806.33865999896</v>
      </c>
      <c r="IK165">
        <v>480994.019122748</v>
      </c>
      <c r="IL165">
        <v>657063.32051643205</v>
      </c>
      <c r="IM165">
        <v>2575761.9306554599</v>
      </c>
      <c r="IN165">
        <v>3689588.3196359202</v>
      </c>
      <c r="IO165">
        <v>1813606.5300980699</v>
      </c>
      <c r="IP165">
        <v>1797562.28768885</v>
      </c>
      <c r="IQ165">
        <v>1591084.5936942899</v>
      </c>
      <c r="IR165">
        <v>10785238.7705245</v>
      </c>
      <c r="IS165">
        <v>6395934.8039034903</v>
      </c>
      <c r="IT165">
        <v>1131332.0824820199</v>
      </c>
      <c r="IU165">
        <v>60619808.964046098</v>
      </c>
      <c r="IV165">
        <v>25012832.944603998</v>
      </c>
      <c r="IW165">
        <v>19500554.022721101</v>
      </c>
      <c r="IX165">
        <v>5789173.8048326597</v>
      </c>
      <c r="IY165">
        <v>17554942.895846602</v>
      </c>
      <c r="IZ165">
        <v>26887030.535795301</v>
      </c>
      <c r="JA165">
        <v>8959285.8390874602</v>
      </c>
      <c r="JB165">
        <v>2868325.5339857698</v>
      </c>
      <c r="JC165">
        <v>0</v>
      </c>
      <c r="JD165">
        <v>143622.848992274</v>
      </c>
      <c r="JE165">
        <v>0</v>
      </c>
      <c r="JF165">
        <v>6777738.1557581499</v>
      </c>
      <c r="JG165">
        <v>6132208.4410851803</v>
      </c>
      <c r="JH165">
        <v>43606.310158297798</v>
      </c>
      <c r="JI165">
        <v>6.2171691182651196</v>
      </c>
      <c r="JJ165">
        <v>2184.28573271098</v>
      </c>
      <c r="JK165">
        <v>64257419.301403999</v>
      </c>
      <c r="JL165">
        <v>2776.5184862885098</v>
      </c>
      <c r="JM165">
        <v>209.221165941387</v>
      </c>
      <c r="JN165">
        <v>638971.07358310104</v>
      </c>
      <c r="JO165">
        <v>2399948.8599904398</v>
      </c>
      <c r="JP165">
        <v>22186266.952661499</v>
      </c>
      <c r="JQ165">
        <v>2078881.98619016</v>
      </c>
      <c r="JR165">
        <v>1943.2074885560901</v>
      </c>
      <c r="JS165">
        <v>1981988.3745969599</v>
      </c>
      <c r="JT165">
        <v>25853.987370745101</v>
      </c>
      <c r="JU165">
        <v>6443.2995046849801</v>
      </c>
      <c r="JV165">
        <v>230142.69101118101</v>
      </c>
      <c r="JW165">
        <v>15039.458163458299</v>
      </c>
      <c r="JX165">
        <v>59091.026457845503</v>
      </c>
      <c r="JY165">
        <v>39380.734858389798</v>
      </c>
      <c r="JZ165">
        <v>3907.7595764265302</v>
      </c>
      <c r="KA165">
        <v>35970.131146601401</v>
      </c>
      <c r="KB165">
        <v>34332.024470579199</v>
      </c>
      <c r="KC165">
        <v>161663.000103153</v>
      </c>
      <c r="KD165">
        <v>2320311.0599954901</v>
      </c>
      <c r="KE165">
        <v>0</v>
      </c>
      <c r="KF165">
        <v>48301.7159868124</v>
      </c>
      <c r="KG165">
        <v>490055.17861737299</v>
      </c>
      <c r="KH165">
        <v>55064500.604568101</v>
      </c>
      <c r="KI165">
        <v>162166.324571039</v>
      </c>
      <c r="KJ165">
        <v>227501.43974305401</v>
      </c>
      <c r="KK165">
        <v>86843.078350668497</v>
      </c>
      <c r="KL165">
        <v>43620.550949280703</v>
      </c>
      <c r="KM165">
        <v>1658.9564389570401</v>
      </c>
      <c r="KN165">
        <v>13985853.845081</v>
      </c>
      <c r="KO165">
        <v>1312630.1232799999</v>
      </c>
      <c r="KP165">
        <v>0</v>
      </c>
      <c r="KQ165">
        <v>1610887.3266070599</v>
      </c>
      <c r="KR165">
        <v>37054.638838396197</v>
      </c>
      <c r="KS165">
        <v>229532.466806365</v>
      </c>
      <c r="KT165">
        <v>0</v>
      </c>
      <c r="KU165">
        <v>2561443.2380010402</v>
      </c>
      <c r="KV165">
        <v>1701962.3690362801</v>
      </c>
      <c r="KW165">
        <v>0</v>
      </c>
      <c r="KX165">
        <v>355877.77721634402</v>
      </c>
      <c r="KY165">
        <v>0</v>
      </c>
      <c r="KZ165">
        <v>438781.21480019699</v>
      </c>
      <c r="LA165">
        <v>0</v>
      </c>
      <c r="LB165">
        <v>212906.57375196001</v>
      </c>
      <c r="LC165">
        <v>0</v>
      </c>
      <c r="LD165">
        <v>227677.72103530899</v>
      </c>
      <c r="LE165">
        <v>0</v>
      </c>
      <c r="LF165">
        <v>300711.60136814899</v>
      </c>
      <c r="LG165">
        <v>0</v>
      </c>
      <c r="LH165">
        <v>446688.27834614</v>
      </c>
      <c r="LI165">
        <v>12540508.4155972</v>
      </c>
      <c r="LJ165">
        <v>139409422.14352599</v>
      </c>
      <c r="LK165">
        <v>30071047.5587136</v>
      </c>
      <c r="LL165">
        <v>50737806.866185702</v>
      </c>
      <c r="LM165">
        <v>63378784.376421899</v>
      </c>
      <c r="LN165">
        <v>41442532.015482202</v>
      </c>
      <c r="LO165">
        <v>127549140.150943</v>
      </c>
      <c r="LP165">
        <v>33361205.7419274</v>
      </c>
      <c r="LQ165">
        <v>35537658.814669497</v>
      </c>
      <c r="LR165">
        <v>302470.39731946099</v>
      </c>
      <c r="LS165">
        <v>0</v>
      </c>
      <c r="LT165">
        <v>1370012.3544226701</v>
      </c>
      <c r="LU165">
        <v>992030.34397589695</v>
      </c>
      <c r="LV165">
        <v>145483.82770234</v>
      </c>
      <c r="LW165">
        <v>341465.46599770902</v>
      </c>
      <c r="LX165">
        <v>32855.343525014803</v>
      </c>
      <c r="LY165">
        <v>683900.01107733406</v>
      </c>
      <c r="LZ165">
        <v>62753.729514108498</v>
      </c>
      <c r="MA165">
        <v>8622.25980319255</v>
      </c>
      <c r="MB165">
        <v>230.085757027895</v>
      </c>
      <c r="MC165">
        <v>232.44812907883701</v>
      </c>
      <c r="MD165">
        <v>16940.351236840499</v>
      </c>
      <c r="ME165">
        <v>25372.9868283287</v>
      </c>
      <c r="MF165">
        <v>504561.027685715</v>
      </c>
      <c r="MG165">
        <v>2162084.1079733302</v>
      </c>
      <c r="MH165">
        <v>969.20826082021995</v>
      </c>
      <c r="MI165">
        <v>625.28719030093202</v>
      </c>
      <c r="MJ165">
        <v>7033.7769780722901</v>
      </c>
      <c r="MK165">
        <v>1351.84161576934</v>
      </c>
      <c r="ML165">
        <v>48529.322763301097</v>
      </c>
      <c r="MM165">
        <v>2339607.9578313199</v>
      </c>
      <c r="MN165">
        <v>77207.0325871479</v>
      </c>
      <c r="MO165">
        <v>1189200.8480578801</v>
      </c>
      <c r="MP165">
        <v>256242622.679768</v>
      </c>
      <c r="MQ165">
        <v>0</v>
      </c>
      <c r="MR165">
        <v>4232806.6680793101</v>
      </c>
      <c r="MS165">
        <v>121661.237594351</v>
      </c>
      <c r="MT165">
        <v>14168656.223332699</v>
      </c>
      <c r="MU165">
        <v>5005179.2125002304</v>
      </c>
      <c r="MV165">
        <v>42005636.590885103</v>
      </c>
      <c r="MW165">
        <v>4176444.9697489799</v>
      </c>
      <c r="MX165">
        <v>25345223.178606302</v>
      </c>
      <c r="MY165">
        <v>271501.13729579799</v>
      </c>
      <c r="MZ165">
        <v>6760584.3454331504</v>
      </c>
      <c r="NA165">
        <v>429714772.97111601</v>
      </c>
      <c r="NB165">
        <v>20836848.5440185</v>
      </c>
      <c r="NC165">
        <v>8007988.7190556396</v>
      </c>
      <c r="ND165">
        <v>10791514.734530101</v>
      </c>
      <c r="NE165">
        <v>8967629.6498798206</v>
      </c>
      <c r="NF165">
        <v>12154547.6485427</v>
      </c>
      <c r="NG165">
        <v>4792472.6852628402</v>
      </c>
      <c r="NH165">
        <v>30983504.373036601</v>
      </c>
      <c r="NI165">
        <v>5032240.6842975495</v>
      </c>
      <c r="NJ165">
        <v>30726953.373162799</v>
      </c>
      <c r="NK165">
        <v>19827815.9368679</v>
      </c>
      <c r="NL165">
        <v>15764042.3246134</v>
      </c>
      <c r="NM165">
        <v>294776407.019485</v>
      </c>
      <c r="NN165">
        <v>33856549.244076401</v>
      </c>
      <c r="NO165">
        <v>89487642.817800105</v>
      </c>
      <c r="NP165">
        <v>650713.16673821595</v>
      </c>
      <c r="NQ165">
        <v>667932.90212788095</v>
      </c>
      <c r="NR165">
        <v>235185.202635617</v>
      </c>
      <c r="NS165">
        <v>310629.61617335898</v>
      </c>
      <c r="NT165">
        <v>168699.841898037</v>
      </c>
      <c r="NU165">
        <v>207604.600280213</v>
      </c>
      <c r="NV165">
        <v>320775.94190196699</v>
      </c>
      <c r="NW165">
        <v>94260.734881948796</v>
      </c>
      <c r="NX165">
        <v>12754.4195916186</v>
      </c>
      <c r="NY165">
        <v>150457.482730791</v>
      </c>
      <c r="NZ165">
        <v>477310.15425674903</v>
      </c>
      <c r="OA165">
        <v>62512.530603398503</v>
      </c>
      <c r="OB165">
        <v>1773775.7842766701</v>
      </c>
      <c r="OC165">
        <v>3334106.1482529198</v>
      </c>
      <c r="OD165">
        <v>1433552.29350843</v>
      </c>
      <c r="OE165">
        <v>832577.71357334196</v>
      </c>
      <c r="OF165">
        <v>473723.01702718501</v>
      </c>
      <c r="OG165">
        <v>793561.87475698802</v>
      </c>
      <c r="OH165">
        <v>261840.74316911801</v>
      </c>
      <c r="OI165">
        <v>317371.27273253299</v>
      </c>
      <c r="OJ165">
        <v>13368877.8037834</v>
      </c>
      <c r="OK165">
        <v>23801493.999059301</v>
      </c>
      <c r="OL165">
        <v>10167764.239277299</v>
      </c>
      <c r="OM165">
        <v>4767231.6071873801</v>
      </c>
      <c r="ON165">
        <v>0</v>
      </c>
    </row>
    <row r="166" spans="1:404" x14ac:dyDescent="0.25">
      <c r="A166" t="s">
        <v>5</v>
      </c>
      <c r="B166">
        <v>162</v>
      </c>
      <c r="C166" t="s">
        <v>365</v>
      </c>
      <c r="D166" t="s">
        <v>366</v>
      </c>
      <c r="E166" s="4">
        <v>590771.01336844498</v>
      </c>
      <c r="F166" s="4">
        <v>18739027.458828099</v>
      </c>
      <c r="G166" s="4">
        <v>7039016.3663045298</v>
      </c>
      <c r="H166" s="4">
        <v>116093996.910785</v>
      </c>
      <c r="I166" s="4">
        <v>6445227.1589176403</v>
      </c>
      <c r="J166" s="4">
        <v>414192.84165847598</v>
      </c>
      <c r="K166" s="4">
        <v>1392980.6781078</v>
      </c>
      <c r="L166" s="4">
        <v>13145282.083267501</v>
      </c>
      <c r="M166" s="4">
        <v>10675235.5906785</v>
      </c>
      <c r="N166" s="4">
        <v>8203801.8169603897</v>
      </c>
      <c r="O166" s="4">
        <v>40777516.500794299</v>
      </c>
      <c r="P166" s="4">
        <v>17278539.164977901</v>
      </c>
      <c r="Q166" s="4">
        <v>5118997.8187570302</v>
      </c>
      <c r="R166" s="4">
        <v>9138070.6907240395</v>
      </c>
      <c r="S166" s="4">
        <v>156873.24109792599</v>
      </c>
      <c r="T166" s="4">
        <v>0</v>
      </c>
      <c r="U166" s="4">
        <v>0</v>
      </c>
      <c r="V166" s="4">
        <v>26228536.304680102</v>
      </c>
      <c r="W166" s="4">
        <v>39536216.674067199</v>
      </c>
      <c r="X166" s="28">
        <v>87679.441811105193</v>
      </c>
      <c r="Y166" s="28">
        <v>15655.389176406499</v>
      </c>
      <c r="Z166" s="28">
        <v>4628144.8135054801</v>
      </c>
      <c r="AA166" s="28">
        <v>842822.77969401295</v>
      </c>
      <c r="AB166" s="28">
        <v>145116.705346512</v>
      </c>
      <c r="AC166" s="28">
        <v>1534033.29521801</v>
      </c>
      <c r="AD166" s="28">
        <v>1409549.59140573</v>
      </c>
      <c r="AE166" s="28">
        <v>1574600.4251961701</v>
      </c>
      <c r="AF166" s="28">
        <v>9103938.0258735009</v>
      </c>
      <c r="AG166" s="28">
        <v>21621030.235530399</v>
      </c>
      <c r="AH166" s="28">
        <v>57209.512712231699</v>
      </c>
      <c r="AI166" s="28">
        <v>228542.19125685701</v>
      </c>
      <c r="AJ166" s="28">
        <v>43812.435961605697</v>
      </c>
      <c r="AK166" s="28">
        <v>81449.923412828401</v>
      </c>
      <c r="AL166" s="28">
        <v>306772.93021242501</v>
      </c>
      <c r="AM166" s="28">
        <v>3125.9137231536802</v>
      </c>
      <c r="AN166" s="28">
        <v>206948.27234718701</v>
      </c>
      <c r="AO166" s="28">
        <v>1033131.07981965</v>
      </c>
      <c r="AP166" s="28">
        <v>188454.83443192201</v>
      </c>
      <c r="AQ166" s="28">
        <v>243281.99274637399</v>
      </c>
      <c r="AR166" s="4">
        <v>104827935.276017</v>
      </c>
      <c r="AS166" s="4">
        <v>35322361.686976202</v>
      </c>
      <c r="AT166" s="4">
        <v>45799655.884595796</v>
      </c>
      <c r="AU166" s="4">
        <v>138805932.96339899</v>
      </c>
      <c r="AV166" s="4">
        <v>92649435.751381397</v>
      </c>
      <c r="AW166" s="4">
        <v>160035632.794247</v>
      </c>
      <c r="AX166" s="4">
        <v>215547024.37209299</v>
      </c>
      <c r="AY166" s="4">
        <v>12403820.0021313</v>
      </c>
      <c r="AZ166" s="4">
        <v>330547124.33560997</v>
      </c>
      <c r="BA166" s="4">
        <v>3873381.3541224902</v>
      </c>
      <c r="BB166" s="4">
        <v>18676227.143207401</v>
      </c>
      <c r="BC166" s="4">
        <v>1174330684.9667799</v>
      </c>
      <c r="BD166" s="4">
        <v>178439713.16448101</v>
      </c>
      <c r="BE166" s="4">
        <v>248526043.97144899</v>
      </c>
      <c r="BF166" s="4">
        <v>106566389.46462201</v>
      </c>
      <c r="BG166" s="4">
        <v>189265577.850696</v>
      </c>
      <c r="BH166" s="4">
        <v>294669027.63291299</v>
      </c>
      <c r="BI166" s="4">
        <v>107436031.4006</v>
      </c>
      <c r="BJ166" s="4">
        <v>98044970.8531674</v>
      </c>
      <c r="BK166" s="4">
        <v>0</v>
      </c>
      <c r="BL166" s="4">
        <v>5682050.1295365896</v>
      </c>
      <c r="BM166" s="4">
        <v>0</v>
      </c>
      <c r="BN166" s="4">
        <v>155365818.57348701</v>
      </c>
      <c r="BO166" s="4">
        <v>516041654.04920697</v>
      </c>
      <c r="BP166" s="4">
        <v>2356058.6295030001</v>
      </c>
      <c r="BQ166" s="4">
        <v>0</v>
      </c>
      <c r="BR166" s="4">
        <v>14931.154942310201</v>
      </c>
      <c r="BS166" s="4">
        <v>336161928.18761402</v>
      </c>
      <c r="BT166" s="4">
        <v>14370.365622597399</v>
      </c>
      <c r="BU166" s="4">
        <v>5277.2626146863504</v>
      </c>
      <c r="BV166" s="4">
        <v>4211649.7267576503</v>
      </c>
      <c r="BW166" s="4">
        <v>31636091.975685399</v>
      </c>
      <c r="BX166" s="4">
        <v>130960457.332945</v>
      </c>
      <c r="BY166" s="4">
        <v>3835821.2664826098</v>
      </c>
      <c r="BZ166" s="4">
        <v>8936.0085200429003</v>
      </c>
      <c r="CA166" s="4">
        <v>10370701.723816801</v>
      </c>
      <c r="CB166" s="4">
        <v>79514.615402458105</v>
      </c>
      <c r="CC166" s="4">
        <v>62.984620102332499</v>
      </c>
      <c r="CD166" s="4">
        <v>1179101.02936033</v>
      </c>
      <c r="CE166" s="4">
        <v>255657.55938737799</v>
      </c>
      <c r="CF166" s="4">
        <v>426425.201369847</v>
      </c>
      <c r="CG166" s="4">
        <v>459927.25650129298</v>
      </c>
      <c r="CH166" s="4">
        <v>39254.099018276298</v>
      </c>
      <c r="CI166" s="4">
        <v>57657.653864501197</v>
      </c>
      <c r="CJ166" s="4">
        <v>146575.13625377699</v>
      </c>
      <c r="CK166" s="4">
        <v>4034553.2452155799</v>
      </c>
      <c r="CL166" s="4">
        <v>384319979.89327198</v>
      </c>
      <c r="CM166" s="4">
        <v>0</v>
      </c>
      <c r="CN166" s="4">
        <v>1715189.9712630401</v>
      </c>
      <c r="CO166" s="4">
        <v>3997040.5551357302</v>
      </c>
      <c r="CP166" s="4">
        <v>545589766.74977601</v>
      </c>
      <c r="CQ166" s="4">
        <v>357197.95414269099</v>
      </c>
      <c r="CR166" s="4">
        <v>697587.64154878794</v>
      </c>
      <c r="CS166" s="4">
        <v>2756052.8724156101</v>
      </c>
      <c r="CT166" s="4">
        <v>2700345.35650197</v>
      </c>
      <c r="CU166" s="4">
        <v>1213753.99539729</v>
      </c>
      <c r="CV166" s="4">
        <v>139492026.521072</v>
      </c>
      <c r="CW166" s="4">
        <v>6266178.4267623704</v>
      </c>
      <c r="CX166" s="4">
        <v>0</v>
      </c>
      <c r="CY166" s="4">
        <v>25069918.3770095</v>
      </c>
      <c r="CZ166" s="4">
        <v>3325150.6652535899</v>
      </c>
      <c r="DA166" s="4">
        <v>27427214.881808899</v>
      </c>
      <c r="DB166" s="4">
        <v>0</v>
      </c>
      <c r="DC166" s="4">
        <v>76641614.990914702</v>
      </c>
      <c r="DD166" s="4">
        <v>12378487.193815</v>
      </c>
      <c r="DE166" s="4">
        <v>0</v>
      </c>
      <c r="DF166" s="4">
        <v>3178404.6660345802</v>
      </c>
      <c r="DG166" s="4">
        <v>0</v>
      </c>
      <c r="DH166" s="4">
        <v>6348251.8281086097</v>
      </c>
      <c r="DI166" s="4">
        <v>0</v>
      </c>
      <c r="DJ166" s="4">
        <v>1690054.20266682</v>
      </c>
      <c r="DK166" s="4">
        <v>0</v>
      </c>
      <c r="DL166" s="4">
        <v>2841478.3240924999</v>
      </c>
      <c r="DM166" s="4">
        <v>0</v>
      </c>
      <c r="DN166" s="4">
        <v>3154126.9008178101</v>
      </c>
      <c r="DO166" s="4">
        <v>0</v>
      </c>
      <c r="DP166" s="4">
        <v>4317014.95046541</v>
      </c>
      <c r="DQ166" s="4">
        <v>266624659.32640201</v>
      </c>
      <c r="DR166" s="4">
        <v>663490464.38715696</v>
      </c>
      <c r="DS166" s="4">
        <v>242919611.51774099</v>
      </c>
      <c r="DT166" s="4">
        <v>285901922.026209</v>
      </c>
      <c r="DU166" s="4">
        <v>416485819.08674997</v>
      </c>
      <c r="DV166" s="4">
        <v>307767597.62488902</v>
      </c>
      <c r="DW166" s="4">
        <v>1206489654.5462999</v>
      </c>
      <c r="DX166" s="4">
        <v>315900672.563658</v>
      </c>
      <c r="DY166" s="4">
        <v>678462027.50241005</v>
      </c>
      <c r="DZ166" s="4">
        <v>2338070.81246363</v>
      </c>
      <c r="EA166" s="4">
        <v>0</v>
      </c>
      <c r="EB166" s="4">
        <v>41677281.343448803</v>
      </c>
      <c r="EC166" s="4">
        <v>71245882.218712106</v>
      </c>
      <c r="ED166" s="4">
        <v>20339565.7866541</v>
      </c>
      <c r="EE166" s="4">
        <v>16270499.494247001</v>
      </c>
      <c r="EF166" s="4">
        <v>5431686.6409016196</v>
      </c>
      <c r="EG166" s="4">
        <v>7499789.27807358</v>
      </c>
      <c r="EH166" s="4">
        <v>11633318.379384</v>
      </c>
      <c r="EI166" s="4">
        <v>1815912.53959299</v>
      </c>
      <c r="EJ166" s="4">
        <v>26786.026287365301</v>
      </c>
      <c r="EK166" s="4">
        <v>9983.9637591502997</v>
      </c>
      <c r="EL166" s="4">
        <v>777539.10442049499</v>
      </c>
      <c r="EM166" s="4">
        <v>2350436.52038868</v>
      </c>
      <c r="EN166" s="4">
        <v>18163224.280313499</v>
      </c>
      <c r="EO166" s="4">
        <v>76162333.825498894</v>
      </c>
      <c r="EP166" s="4">
        <v>60702.902136233497</v>
      </c>
      <c r="EQ166" s="4">
        <v>59394.987654979501</v>
      </c>
      <c r="ER166" s="4">
        <v>660.26063046329602</v>
      </c>
      <c r="ES166" s="4">
        <v>3635.57061434055</v>
      </c>
      <c r="ET166" s="4">
        <v>109091.778168415</v>
      </c>
      <c r="EU166" s="4">
        <v>780443910.83862102</v>
      </c>
      <c r="EV166" s="4">
        <v>20468574.8087915</v>
      </c>
      <c r="EW166" s="4">
        <v>53932121.431530401</v>
      </c>
      <c r="EX166" s="4">
        <v>4117293160.5948501</v>
      </c>
      <c r="EY166" s="4">
        <v>0</v>
      </c>
      <c r="EZ166" s="4">
        <v>160642839.62370199</v>
      </c>
      <c r="FA166" s="4">
        <v>11821496.5746627</v>
      </c>
      <c r="FB166" s="4">
        <v>23782186.335462701</v>
      </c>
      <c r="FC166" s="4">
        <v>9726402.2261087298</v>
      </c>
      <c r="FD166" s="4">
        <v>848340046.10357296</v>
      </c>
      <c r="FE166" s="4">
        <v>216980309.69868401</v>
      </c>
      <c r="FF166" s="4">
        <v>456350065.252684</v>
      </c>
      <c r="FG166" s="4">
        <v>516016.05815121997</v>
      </c>
      <c r="FH166" s="4">
        <v>54236006.903518498</v>
      </c>
      <c r="FI166" s="4">
        <v>34854837.536702</v>
      </c>
      <c r="FJ166" s="4">
        <v>68087528078.119499</v>
      </c>
      <c r="FK166" s="4">
        <v>2676642839.6751199</v>
      </c>
      <c r="FL166" s="4">
        <v>849531947.17059803</v>
      </c>
      <c r="FM166" s="4">
        <v>1403996355.67155</v>
      </c>
      <c r="FN166" s="4">
        <v>1615747051.0053799</v>
      </c>
      <c r="FO166" s="4">
        <v>97046326.2119544</v>
      </c>
      <c r="FP166" s="4">
        <v>2803149530.66149</v>
      </c>
      <c r="FQ166" s="4">
        <v>196758389.62111199</v>
      </c>
      <c r="FR166" s="4">
        <v>883625305.86722302</v>
      </c>
      <c r="FS166" s="4">
        <v>293612143.05229801</v>
      </c>
      <c r="FT166" s="4">
        <v>1337191448.4828999</v>
      </c>
      <c r="FU166" s="4">
        <v>5381861939.5100603</v>
      </c>
      <c r="FV166" s="4">
        <v>1701627044.3508501</v>
      </c>
      <c r="FW166" s="4">
        <v>4115216090.5964599</v>
      </c>
      <c r="FX166" s="4">
        <v>19185427.589258201</v>
      </c>
      <c r="FY166" s="4">
        <v>23954449.304409198</v>
      </c>
      <c r="FZ166" s="4">
        <v>19830838.365040701</v>
      </c>
      <c r="GA166" s="4">
        <v>26954268.661896601</v>
      </c>
      <c r="GB166" s="4">
        <v>4249980.27375881</v>
      </c>
      <c r="GC166" s="4">
        <v>10825686.358601401</v>
      </c>
      <c r="GD166" s="4">
        <v>22770419.874810901</v>
      </c>
      <c r="GE166" s="4">
        <v>3618838.7331135101</v>
      </c>
      <c r="GF166" s="4">
        <v>434811.14629542001</v>
      </c>
      <c r="GG166" s="4">
        <v>33276997.451325599</v>
      </c>
      <c r="GH166" s="4">
        <v>49465864.489290103</v>
      </c>
      <c r="GI166" s="4">
        <v>163733.236291551</v>
      </c>
      <c r="GJ166" s="4">
        <v>11894275.1466351</v>
      </c>
      <c r="GK166" s="4">
        <v>22088383.943484399</v>
      </c>
      <c r="GL166" s="4">
        <v>29750935.5707049</v>
      </c>
      <c r="GM166" s="4">
        <v>23565291.514017299</v>
      </c>
      <c r="GN166" s="4">
        <v>10173511.9454732</v>
      </c>
      <c r="GO166" s="4">
        <v>28604280.899648301</v>
      </c>
      <c r="GP166" s="4">
        <v>4428292.5822622301</v>
      </c>
      <c r="GQ166" s="4">
        <v>7481286.2901590001</v>
      </c>
      <c r="GR166" s="4">
        <v>2427698070.3673</v>
      </c>
      <c r="GS166" s="4">
        <v>2491631086.7118902</v>
      </c>
      <c r="GT166" s="4">
        <v>292295443.68468499</v>
      </c>
      <c r="GU166" s="4">
        <v>30334227.405359101</v>
      </c>
      <c r="GV166" s="4">
        <v>0</v>
      </c>
      <c r="GW166">
        <v>205065486.35556999</v>
      </c>
      <c r="GX166">
        <v>21413518.549387399</v>
      </c>
      <c r="GY166">
        <v>30685509.456818201</v>
      </c>
      <c r="GZ166">
        <v>277122017.83873701</v>
      </c>
      <c r="HA166">
        <v>32589083.227634501</v>
      </c>
      <c r="HB166">
        <v>3145614.9612393202</v>
      </c>
      <c r="HC166">
        <v>4383368.5095910504</v>
      </c>
      <c r="HD166">
        <v>37172697.3249963</v>
      </c>
      <c r="HE166">
        <v>70580426.551507205</v>
      </c>
      <c r="HF166">
        <v>8150876.6051272703</v>
      </c>
      <c r="HG166">
        <v>19648006.4575678</v>
      </c>
      <c r="HH166">
        <v>17446590.372959301</v>
      </c>
      <c r="HI166">
        <v>45004347.843838602</v>
      </c>
      <c r="HJ166">
        <v>29436351.573799599</v>
      </c>
      <c r="HK166">
        <v>9170646.5564494208</v>
      </c>
      <c r="HL166">
        <v>0</v>
      </c>
      <c r="HM166">
        <v>0</v>
      </c>
      <c r="HN166">
        <v>22490807.195993401</v>
      </c>
      <c r="HO166">
        <v>32755891.634278201</v>
      </c>
      <c r="HP166">
        <v>968458.34269592597</v>
      </c>
      <c r="HQ166">
        <v>325550.11231334403</v>
      </c>
      <c r="HR166">
        <v>4844977.6662191898</v>
      </c>
      <c r="HS166">
        <v>140383.621469859</v>
      </c>
      <c r="HT166">
        <v>11729.655167200001</v>
      </c>
      <c r="HU166">
        <v>906486.74684641999</v>
      </c>
      <c r="HV166">
        <v>43780.318456285</v>
      </c>
      <c r="HW166">
        <v>57013.5985336093</v>
      </c>
      <c r="HX166">
        <v>15578741.4664915</v>
      </c>
      <c r="HY166">
        <v>17862370.725657001</v>
      </c>
      <c r="HZ166">
        <v>3678873.6095783999</v>
      </c>
      <c r="IA166">
        <v>4876885.3639855497</v>
      </c>
      <c r="IB166">
        <v>36047582.226439796</v>
      </c>
      <c r="IC166">
        <v>16033771.6988001</v>
      </c>
      <c r="ID166">
        <v>20250207.9950171</v>
      </c>
      <c r="IE166">
        <v>3599546.9087827001</v>
      </c>
      <c r="IF166">
        <v>2576308.29463939</v>
      </c>
      <c r="IG166">
        <v>12327795.4731209</v>
      </c>
      <c r="IH166">
        <v>6790146.0547127603</v>
      </c>
      <c r="II166">
        <v>5153857.5588610796</v>
      </c>
      <c r="IJ166">
        <v>5312353.1430707499</v>
      </c>
      <c r="IK166">
        <v>10622799.7705702</v>
      </c>
      <c r="IL166">
        <v>9942817.7201102506</v>
      </c>
      <c r="IM166">
        <v>173818759.24083301</v>
      </c>
      <c r="IN166">
        <v>83680875.135709807</v>
      </c>
      <c r="IO166">
        <v>74075240.925874904</v>
      </c>
      <c r="IP166">
        <v>41951354.199476399</v>
      </c>
      <c r="IQ166">
        <v>39527572.589435197</v>
      </c>
      <c r="IR166">
        <v>215201235.36895999</v>
      </c>
      <c r="IS166">
        <v>1919482428.3957801</v>
      </c>
      <c r="IT166">
        <v>28920063.598357301</v>
      </c>
      <c r="IU166">
        <v>1374993764.57353</v>
      </c>
      <c r="IV166">
        <v>403738154.75664002</v>
      </c>
      <c r="IW166">
        <v>1472184161.31847</v>
      </c>
      <c r="IX166">
        <v>138766969.143464</v>
      </c>
      <c r="IY166">
        <v>236663929.009013</v>
      </c>
      <c r="IZ166">
        <v>439732746.348445</v>
      </c>
      <c r="JA166">
        <v>155431607.687363</v>
      </c>
      <c r="JB166">
        <v>41619661.261043102</v>
      </c>
      <c r="JC166">
        <v>0</v>
      </c>
      <c r="JD166">
        <v>6018667.8208554098</v>
      </c>
      <c r="JE166">
        <v>0</v>
      </c>
      <c r="JF166">
        <v>145579434.36959499</v>
      </c>
      <c r="JG166">
        <v>278002561.75206101</v>
      </c>
      <c r="JH166">
        <v>1446013.79347222</v>
      </c>
      <c r="JI166">
        <v>58.8542728146572</v>
      </c>
      <c r="JJ166">
        <v>43525.191595114302</v>
      </c>
      <c r="JK166">
        <v>479037702.37710202</v>
      </c>
      <c r="JL166">
        <v>48952.752577033498</v>
      </c>
      <c r="JM166">
        <v>3969.6395133522101</v>
      </c>
      <c r="JN166">
        <v>5409096.7570358803</v>
      </c>
      <c r="JO166">
        <v>20967483.229826599</v>
      </c>
      <c r="JP166">
        <v>138203703.13532799</v>
      </c>
      <c r="JQ166">
        <v>5143318.7874525497</v>
      </c>
      <c r="JR166">
        <v>27429.684691491701</v>
      </c>
      <c r="JS166">
        <v>26968780.568894599</v>
      </c>
      <c r="JT166">
        <v>199862.14696730801</v>
      </c>
      <c r="JU166">
        <v>64464.2710323395</v>
      </c>
      <c r="JV166">
        <v>864815.94657616003</v>
      </c>
      <c r="JW166">
        <v>54964.796918336098</v>
      </c>
      <c r="JX166">
        <v>605239.08200938499</v>
      </c>
      <c r="JY166">
        <v>215745.672774993</v>
      </c>
      <c r="JZ166">
        <v>57695.378642060197</v>
      </c>
      <c r="KA166">
        <v>294727.94717777101</v>
      </c>
      <c r="KB166">
        <v>209821.35309274899</v>
      </c>
      <c r="KC166">
        <v>4444236.0596950399</v>
      </c>
      <c r="KD166">
        <v>21303310.821827698</v>
      </c>
      <c r="KE166">
        <v>0</v>
      </c>
      <c r="KF166">
        <v>2231228.5123776798</v>
      </c>
      <c r="KG166">
        <v>6790022.18137589</v>
      </c>
      <c r="KH166">
        <v>889734465.98775005</v>
      </c>
      <c r="KI166">
        <v>656936.11461150297</v>
      </c>
      <c r="KJ166">
        <v>7862702.3083728598</v>
      </c>
      <c r="KK166">
        <v>3639635.5331252599</v>
      </c>
      <c r="KL166">
        <v>292180.26155287202</v>
      </c>
      <c r="KM166">
        <v>46244.0119784122</v>
      </c>
      <c r="KN166">
        <v>175914458.17800301</v>
      </c>
      <c r="KO166">
        <v>18585434.430787399</v>
      </c>
      <c r="KP166">
        <v>0</v>
      </c>
      <c r="KQ166">
        <v>21212077.663034499</v>
      </c>
      <c r="KR166">
        <v>667338.14289294195</v>
      </c>
      <c r="KS166">
        <v>4391007.2970346604</v>
      </c>
      <c r="KT166">
        <v>0</v>
      </c>
      <c r="KU166">
        <v>27971342.034430899</v>
      </c>
      <c r="KV166">
        <v>25380229.964180801</v>
      </c>
      <c r="KW166">
        <v>0</v>
      </c>
      <c r="KX166">
        <v>7426431.8985519502</v>
      </c>
      <c r="KY166">
        <v>0</v>
      </c>
      <c r="KZ166">
        <v>7534981.38984471</v>
      </c>
      <c r="LA166">
        <v>0</v>
      </c>
      <c r="LB166">
        <v>4851245.9620200004</v>
      </c>
      <c r="LC166">
        <v>0</v>
      </c>
      <c r="LD166">
        <v>5433444.04052018</v>
      </c>
      <c r="LE166">
        <v>0</v>
      </c>
      <c r="LF166">
        <v>8169648.36722981</v>
      </c>
      <c r="LG166">
        <v>0</v>
      </c>
      <c r="LH166">
        <v>10717254.6992622</v>
      </c>
      <c r="LI166">
        <v>248561716.860677</v>
      </c>
      <c r="LJ166">
        <v>2046963166.49351</v>
      </c>
      <c r="LK166">
        <v>411362660.80369997</v>
      </c>
      <c r="LL166">
        <v>608634600.35593796</v>
      </c>
      <c r="LM166">
        <v>793666005.59337604</v>
      </c>
      <c r="LN166">
        <v>543387971.43538296</v>
      </c>
      <c r="LO166">
        <v>1946559943.5569601</v>
      </c>
      <c r="LP166">
        <v>644139350.23004103</v>
      </c>
      <c r="LQ166">
        <v>686636674.30192494</v>
      </c>
      <c r="LR166">
        <v>9790831.2033916395</v>
      </c>
      <c r="LS166">
        <v>0</v>
      </c>
      <c r="LT166">
        <v>28944863.274287399</v>
      </c>
      <c r="LU166">
        <v>25150737.4606089</v>
      </c>
      <c r="LV166">
        <v>6740874.1641761595</v>
      </c>
      <c r="LW166">
        <v>8538025.3368490208</v>
      </c>
      <c r="LX166">
        <v>2111806.0423493502</v>
      </c>
      <c r="LY166">
        <v>7344909.1498412099</v>
      </c>
      <c r="LZ166">
        <v>4761560.4360309402</v>
      </c>
      <c r="MA166">
        <v>410099.01416141097</v>
      </c>
      <c r="MB166">
        <v>14097.611849222299</v>
      </c>
      <c r="MC166">
        <v>2245.5530618839598</v>
      </c>
      <c r="MD166">
        <v>530687.06881091499</v>
      </c>
      <c r="ME166">
        <v>1583866.2492255601</v>
      </c>
      <c r="MF166">
        <v>13193923.473411901</v>
      </c>
      <c r="MG166">
        <v>59566860.598330297</v>
      </c>
      <c r="MH166">
        <v>46850.795976089197</v>
      </c>
      <c r="MI166">
        <v>29249.2135729117</v>
      </c>
      <c r="MJ166">
        <v>143875.182279011</v>
      </c>
      <c r="MK166">
        <v>63713.6662535285</v>
      </c>
      <c r="ML166">
        <v>2197550.28114312</v>
      </c>
      <c r="MM166">
        <v>90939735.609300703</v>
      </c>
      <c r="MN166">
        <v>2778289.5311200302</v>
      </c>
      <c r="MO166">
        <v>43419859.828037299</v>
      </c>
      <c r="MP166">
        <v>3931149562.4554501</v>
      </c>
      <c r="MQ166">
        <v>0</v>
      </c>
      <c r="MR166">
        <v>79797940.782353401</v>
      </c>
      <c r="MS166">
        <v>5702090.0347897504</v>
      </c>
      <c r="MT166">
        <v>159624109.12889701</v>
      </c>
      <c r="MU166">
        <v>140289609.08609799</v>
      </c>
      <c r="MV166">
        <v>562672128.61947703</v>
      </c>
      <c r="MW166">
        <v>98700843.567534894</v>
      </c>
      <c r="MX166">
        <v>313648164.04675502</v>
      </c>
      <c r="MY166">
        <v>3098599.1905232598</v>
      </c>
      <c r="MZ166">
        <v>43988663.310225099</v>
      </c>
      <c r="NA166">
        <v>26807353.0858787</v>
      </c>
      <c r="NB166">
        <v>24550184365.618401</v>
      </c>
      <c r="NC166">
        <v>463714068.01259601</v>
      </c>
      <c r="ND166">
        <v>581973495.37285995</v>
      </c>
      <c r="NE166">
        <v>1074202845.9882901</v>
      </c>
      <c r="NF166">
        <v>912005384.58880198</v>
      </c>
      <c r="NG166">
        <v>830325609.70126998</v>
      </c>
      <c r="NH166">
        <v>1113653948.5025001</v>
      </c>
      <c r="NI166">
        <v>162606887.02759799</v>
      </c>
      <c r="NJ166">
        <v>1306059933.4060299</v>
      </c>
      <c r="NK166">
        <v>402561375.18009698</v>
      </c>
      <c r="NL166">
        <v>695372990.03235698</v>
      </c>
      <c r="NM166">
        <v>8325575150.9029102</v>
      </c>
      <c r="NN166">
        <v>1113579022.6123199</v>
      </c>
      <c r="NO166">
        <v>3186444764.2824302</v>
      </c>
      <c r="NP166">
        <v>22279249.095910799</v>
      </c>
      <c r="NQ166">
        <v>22928898.337972</v>
      </c>
      <c r="NR166">
        <v>18239114.0345749</v>
      </c>
      <c r="NS166">
        <v>16815353.196163699</v>
      </c>
      <c r="NT166">
        <v>15656960.660907499</v>
      </c>
      <c r="NU166">
        <v>16219737.6060411</v>
      </c>
      <c r="NV166">
        <v>16645553.503117399</v>
      </c>
      <c r="NW166">
        <v>1460016.1223301799</v>
      </c>
      <c r="NX166">
        <v>934517.58779949602</v>
      </c>
      <c r="NY166">
        <v>7130284.9985583704</v>
      </c>
      <c r="NZ166">
        <v>20144552.1732019</v>
      </c>
      <c r="OA166">
        <v>15372737.903871501</v>
      </c>
      <c r="OB166">
        <v>53683535.844315603</v>
      </c>
      <c r="OC166">
        <v>75944957.621399894</v>
      </c>
      <c r="OD166">
        <v>49797786.363543503</v>
      </c>
      <c r="OE166">
        <v>34527832.436946198</v>
      </c>
      <c r="OF166">
        <v>28594179.893553</v>
      </c>
      <c r="OG166">
        <v>33979281.371517897</v>
      </c>
      <c r="OH166">
        <v>21560383.333289102</v>
      </c>
      <c r="OI166">
        <v>23327600.929696601</v>
      </c>
      <c r="OJ166">
        <v>608107273.70359695</v>
      </c>
      <c r="OK166">
        <v>779235565.26083398</v>
      </c>
      <c r="OL166">
        <v>446829445.09838599</v>
      </c>
      <c r="OM166">
        <v>66324130.896891601</v>
      </c>
      <c r="ON166">
        <v>0</v>
      </c>
    </row>
    <row r="167" spans="1:404" x14ac:dyDescent="0.25">
      <c r="A167" t="s">
        <v>5</v>
      </c>
      <c r="B167">
        <v>163</v>
      </c>
      <c r="C167" t="s">
        <v>367</v>
      </c>
      <c r="D167" t="s">
        <v>368</v>
      </c>
      <c r="E167" s="4">
        <v>811980.08501154301</v>
      </c>
      <c r="F167" s="4">
        <v>18058829.166535798</v>
      </c>
      <c r="G167" s="4">
        <v>4824713.2889104597</v>
      </c>
      <c r="H167" s="4">
        <v>69139981.334157601</v>
      </c>
      <c r="I167" s="4">
        <v>5217583.5956697296</v>
      </c>
      <c r="J167" s="4">
        <v>460671.44689969998</v>
      </c>
      <c r="K167" s="4">
        <v>1219558.9479130299</v>
      </c>
      <c r="L167" s="4">
        <v>8142239.8491823999</v>
      </c>
      <c r="M167" s="4">
        <v>6224538.8487958396</v>
      </c>
      <c r="N167" s="4">
        <v>6217464.0884213503</v>
      </c>
      <c r="O167" s="4">
        <v>37759096.247511297</v>
      </c>
      <c r="P167" s="4">
        <v>15997128.943155101</v>
      </c>
      <c r="Q167" s="4">
        <v>3994024.6981171798</v>
      </c>
      <c r="R167" s="4">
        <v>8077206.9172861399</v>
      </c>
      <c r="S167" s="4">
        <v>68588.761383519799</v>
      </c>
      <c r="T167" s="4">
        <v>0</v>
      </c>
      <c r="U167" s="4">
        <v>0</v>
      </c>
      <c r="V167" s="4">
        <v>15885430.0317418</v>
      </c>
      <c r="W167" s="4">
        <v>344241409.220635</v>
      </c>
      <c r="X167" s="28">
        <v>52999.817266470098</v>
      </c>
      <c r="Y167" s="28">
        <v>23001.166637022499</v>
      </c>
      <c r="Z167" s="28">
        <v>4223634.0188422697</v>
      </c>
      <c r="AA167" s="28">
        <v>27166.9768728813</v>
      </c>
      <c r="AB167" s="28">
        <v>28675.315996658199</v>
      </c>
      <c r="AC167" s="28">
        <v>1552778.3195686301</v>
      </c>
      <c r="AD167" s="28">
        <v>696050.32043075096</v>
      </c>
      <c r="AE167" s="28">
        <v>309640.72540781001</v>
      </c>
      <c r="AF167" s="28">
        <v>2996285.11290514</v>
      </c>
      <c r="AG167" s="28">
        <v>2641462.3473427701</v>
      </c>
      <c r="AH167" s="28">
        <v>11602.6364877131</v>
      </c>
      <c r="AI167" s="28">
        <v>83793.088131982906</v>
      </c>
      <c r="AJ167" s="28">
        <v>29771.187701336599</v>
      </c>
      <c r="AK167" s="28">
        <v>20290.4426089603</v>
      </c>
      <c r="AL167" s="28">
        <v>155063.03277104799</v>
      </c>
      <c r="AM167" s="28">
        <v>2222.3646031303801</v>
      </c>
      <c r="AN167" s="28">
        <v>42314.0699031392</v>
      </c>
      <c r="AO167" s="28">
        <v>281930.93912825902</v>
      </c>
      <c r="AP167" s="28">
        <v>97250.661561474903</v>
      </c>
      <c r="AQ167" s="28">
        <v>86941.846846850094</v>
      </c>
      <c r="AR167" s="4">
        <v>2887453.5869105598</v>
      </c>
      <c r="AS167" s="4">
        <v>1892951.8326069601</v>
      </c>
      <c r="AT167" s="4">
        <v>25911940.435814999</v>
      </c>
      <c r="AU167" s="4">
        <v>94381534.005564496</v>
      </c>
      <c r="AV167" s="4">
        <v>210813552.436499</v>
      </c>
      <c r="AW167" s="4">
        <v>185195557.11864501</v>
      </c>
      <c r="AX167" s="4">
        <v>265440233.94371101</v>
      </c>
      <c r="AY167" s="4">
        <v>15813652.7391787</v>
      </c>
      <c r="AZ167" s="4">
        <v>488265495.02938598</v>
      </c>
      <c r="BA167" s="4">
        <v>3697217.6646871702</v>
      </c>
      <c r="BB167" s="4">
        <v>22470604.723625898</v>
      </c>
      <c r="BC167" s="4">
        <v>1356069981.73611</v>
      </c>
      <c r="BD167" s="4">
        <v>199421245.451287</v>
      </c>
      <c r="BE167" s="4">
        <v>147083431.649093</v>
      </c>
      <c r="BF167" s="4">
        <v>62686940.585576899</v>
      </c>
      <c r="BG167" s="4">
        <v>111828293.14750201</v>
      </c>
      <c r="BH167" s="4">
        <v>229573653.80033401</v>
      </c>
      <c r="BI167" s="4">
        <v>85989508.149744704</v>
      </c>
      <c r="BJ167" s="4">
        <v>79224206.436643198</v>
      </c>
      <c r="BK167" s="4">
        <v>0</v>
      </c>
      <c r="BL167" s="4">
        <v>3985393.6978263301</v>
      </c>
      <c r="BM167" s="4">
        <v>0</v>
      </c>
      <c r="BN167" s="4">
        <v>105017822.35698999</v>
      </c>
      <c r="BO167" s="4">
        <v>589769161.08424497</v>
      </c>
      <c r="BP167" s="4">
        <v>3540563.44665886</v>
      </c>
      <c r="BQ167" s="4">
        <v>0</v>
      </c>
      <c r="BR167" s="4">
        <v>10039.362198593501</v>
      </c>
      <c r="BS167" s="4">
        <v>399751477.84191501</v>
      </c>
      <c r="BT167" s="4">
        <v>12335.195900050599</v>
      </c>
      <c r="BU167" s="4">
        <v>9100.9821100113604</v>
      </c>
      <c r="BV167" s="4">
        <v>7165544.0003253603</v>
      </c>
      <c r="BW167" s="4">
        <v>2979590.6166307302</v>
      </c>
      <c r="BX167" s="4">
        <v>152587899.520316</v>
      </c>
      <c r="BY167" s="4">
        <v>4716826.6436788402</v>
      </c>
      <c r="BZ167" s="4">
        <v>29703.349488423599</v>
      </c>
      <c r="CA167" s="4">
        <v>11715437.4716429</v>
      </c>
      <c r="CB167" s="4">
        <v>147775.37649277301</v>
      </c>
      <c r="CC167" s="4">
        <v>46.855196370049597</v>
      </c>
      <c r="CD167" s="4">
        <v>1669552.8573853001</v>
      </c>
      <c r="CE167" s="4">
        <v>165816.67110312299</v>
      </c>
      <c r="CF167" s="4">
        <v>544554.47702525498</v>
      </c>
      <c r="CG167" s="4">
        <v>444266.171830618</v>
      </c>
      <c r="CH167" s="4">
        <v>44746.496775914798</v>
      </c>
      <c r="CI167" s="4">
        <v>85750.293606988998</v>
      </c>
      <c r="CJ167" s="4">
        <v>212414.79297249301</v>
      </c>
      <c r="CK167" s="4">
        <v>2975935.3020933601</v>
      </c>
      <c r="CL167" s="4">
        <v>268452906.05737799</v>
      </c>
      <c r="CM167" s="4">
        <v>0</v>
      </c>
      <c r="CN167" s="4">
        <v>1261341.0453590499</v>
      </c>
      <c r="CO167" s="4">
        <v>3348981.5646671699</v>
      </c>
      <c r="CP167" s="4">
        <v>495535232.88906902</v>
      </c>
      <c r="CQ167" s="4">
        <v>115263.576055186</v>
      </c>
      <c r="CR167" s="4">
        <v>306766.76502772502</v>
      </c>
      <c r="CS167" s="4">
        <v>3134535.57119392</v>
      </c>
      <c r="CT167" s="4">
        <v>3519654.3636001302</v>
      </c>
      <c r="CU167" s="4">
        <v>927051.97843168001</v>
      </c>
      <c r="CV167" s="4">
        <v>103569045.58516701</v>
      </c>
      <c r="CW167" s="4">
        <v>1933601.0119252801</v>
      </c>
      <c r="CX167" s="4">
        <v>0</v>
      </c>
      <c r="CY167" s="4">
        <v>31128703.246525999</v>
      </c>
      <c r="CZ167" s="4">
        <v>1403962.86310364</v>
      </c>
      <c r="DA167" s="4">
        <v>7302404.3691405598</v>
      </c>
      <c r="DB167" s="4">
        <v>0</v>
      </c>
      <c r="DC167" s="4">
        <v>53600737.345915399</v>
      </c>
      <c r="DD167" s="4">
        <v>11294008.0229057</v>
      </c>
      <c r="DE167" s="4">
        <v>0</v>
      </c>
      <c r="DF167" s="4">
        <v>1764087.2463745901</v>
      </c>
      <c r="DG167" s="4">
        <v>0</v>
      </c>
      <c r="DH167" s="4">
        <v>3925991.9487290299</v>
      </c>
      <c r="DI167" s="4">
        <v>0</v>
      </c>
      <c r="DJ167" s="4">
        <v>1070071.57528957</v>
      </c>
      <c r="DK167" s="4">
        <v>0</v>
      </c>
      <c r="DL167" s="4">
        <v>2509915.2637589602</v>
      </c>
      <c r="DM167" s="4">
        <v>0</v>
      </c>
      <c r="DN167" s="4">
        <v>1102694.46401517</v>
      </c>
      <c r="DO167" s="4">
        <v>0</v>
      </c>
      <c r="DP167" s="4">
        <v>2922164.4446751201</v>
      </c>
      <c r="DQ167" s="4">
        <v>219915418.75765401</v>
      </c>
      <c r="DR167" s="4">
        <v>513746927.13504398</v>
      </c>
      <c r="DS167" s="4">
        <v>127668646.648094</v>
      </c>
      <c r="DT167" s="4">
        <v>182144349.48388299</v>
      </c>
      <c r="DU167" s="4">
        <v>263825851.13987201</v>
      </c>
      <c r="DV167" s="4">
        <v>184112521.93785799</v>
      </c>
      <c r="DW167" s="4">
        <v>1058156818.60908</v>
      </c>
      <c r="DX167" s="4">
        <v>215457950.269867</v>
      </c>
      <c r="DY167" s="4">
        <v>509006385.96453202</v>
      </c>
      <c r="DZ167" s="4">
        <v>5915723.5529903499</v>
      </c>
      <c r="EA167" s="4">
        <v>0</v>
      </c>
      <c r="EB167" s="4">
        <v>38652771.9194488</v>
      </c>
      <c r="EC167" s="4">
        <v>43565718.149704002</v>
      </c>
      <c r="ED167" s="4">
        <v>19245363.758643199</v>
      </c>
      <c r="EE167" s="4">
        <v>8699458.4388602898</v>
      </c>
      <c r="EF167" s="4">
        <v>2779194.7890664199</v>
      </c>
      <c r="EG167" s="4">
        <v>4634795.6130154198</v>
      </c>
      <c r="EH167" s="4">
        <v>5619117.08865829</v>
      </c>
      <c r="EI167" s="4">
        <v>942695.52987049602</v>
      </c>
      <c r="EJ167" s="4">
        <v>7875.7562001570996</v>
      </c>
      <c r="EK167" s="4">
        <v>20779.856661850201</v>
      </c>
      <c r="EL167" s="4">
        <v>299856.04411976802</v>
      </c>
      <c r="EM167" s="4">
        <v>1312996.3644634101</v>
      </c>
      <c r="EN167" s="4">
        <v>16714726.2263292</v>
      </c>
      <c r="EO167" s="4">
        <v>75202149.0052706</v>
      </c>
      <c r="EP167" s="4">
        <v>13373.379443404599</v>
      </c>
      <c r="EQ167" s="4">
        <v>17327.407161900701</v>
      </c>
      <c r="ER167" s="4">
        <v>1042.25068665802</v>
      </c>
      <c r="ES167" s="4">
        <v>1296.68460656917</v>
      </c>
      <c r="ET167" s="4">
        <v>49044.157027007299</v>
      </c>
      <c r="EU167" s="4">
        <v>207764286.749239</v>
      </c>
      <c r="EV167" s="4">
        <v>19287955.058611501</v>
      </c>
      <c r="EW167" s="4">
        <v>41029531.603340603</v>
      </c>
      <c r="EX167" s="4">
        <v>3030172095.4096899</v>
      </c>
      <c r="EY167" s="4">
        <v>0</v>
      </c>
      <c r="EZ167" s="4">
        <v>188290595.16289601</v>
      </c>
      <c r="FA167" s="4">
        <v>33030282.9094043</v>
      </c>
      <c r="FB167" s="4">
        <v>18588079.566996299</v>
      </c>
      <c r="FC167" s="4">
        <v>2116011.1657741698</v>
      </c>
      <c r="FD167" s="4">
        <v>1263071684.25948</v>
      </c>
      <c r="FE167" s="4">
        <v>1957684902.0534401</v>
      </c>
      <c r="FF167" s="4">
        <v>2522442246.8190498</v>
      </c>
      <c r="FG167" s="4">
        <v>320269.26141046401</v>
      </c>
      <c r="FH167" s="4">
        <v>97141397.651702404</v>
      </c>
      <c r="FI167" s="4">
        <v>69674439.550872907</v>
      </c>
      <c r="FJ167" s="4">
        <v>2558614095.54286</v>
      </c>
      <c r="FK167" s="4">
        <v>12060510221.6464</v>
      </c>
      <c r="FL167" s="4">
        <v>899531166.28400397</v>
      </c>
      <c r="FM167" s="4">
        <v>164005413.47441301</v>
      </c>
      <c r="FN167" s="4">
        <v>219312853.38729</v>
      </c>
      <c r="FO167" s="4">
        <v>13066210.420389</v>
      </c>
      <c r="FP167" s="4">
        <v>995661363.68356097</v>
      </c>
      <c r="FQ167" s="4">
        <v>124329231.231085</v>
      </c>
      <c r="FR167" s="4">
        <v>365924127.25493097</v>
      </c>
      <c r="FS167" s="4">
        <v>141899037.076875</v>
      </c>
      <c r="FT167" s="4">
        <v>731860624.32624805</v>
      </c>
      <c r="FU167" s="4">
        <v>1691313327.06124</v>
      </c>
      <c r="FV167" s="4">
        <v>774031541.14465904</v>
      </c>
      <c r="FW167" s="4">
        <v>1392132479.90715</v>
      </c>
      <c r="FX167" s="4">
        <v>9254282.5022458807</v>
      </c>
      <c r="FY167" s="4">
        <v>10913873.3408268</v>
      </c>
      <c r="FZ167" s="4">
        <v>8413284.5799084492</v>
      </c>
      <c r="GA167" s="4">
        <v>12547201.353645001</v>
      </c>
      <c r="GB167" s="4">
        <v>2191758.4194225599</v>
      </c>
      <c r="GC167" s="4">
        <v>4520095.2985872598</v>
      </c>
      <c r="GD167" s="4">
        <v>11302196.698545299</v>
      </c>
      <c r="GE167" s="4">
        <v>1730460.25916944</v>
      </c>
      <c r="GF167" s="4">
        <v>357707.83144358901</v>
      </c>
      <c r="GG167" s="4">
        <v>12693653.664797399</v>
      </c>
      <c r="GH167" s="4">
        <v>10886472.178200901</v>
      </c>
      <c r="GI167" s="4">
        <v>142937.024230084</v>
      </c>
      <c r="GJ167" s="4">
        <v>8049137.6520918496</v>
      </c>
      <c r="GK167" s="4">
        <v>12920759.411093101</v>
      </c>
      <c r="GL167" s="4">
        <v>18644742.685789298</v>
      </c>
      <c r="GM167" s="4">
        <v>12926578.4631435</v>
      </c>
      <c r="GN167" s="4">
        <v>2180617.5046054102</v>
      </c>
      <c r="GO167" s="4">
        <v>21794764.9661167</v>
      </c>
      <c r="GP167" s="4">
        <v>1782381.2095395101</v>
      </c>
      <c r="GQ167" s="4">
        <v>3126334.0764943799</v>
      </c>
      <c r="GR167" s="4">
        <v>1131983133.1316099</v>
      </c>
      <c r="GS167" s="4">
        <v>1310537586.97754</v>
      </c>
      <c r="GT167" s="4">
        <v>116437742.79645599</v>
      </c>
      <c r="GU167" s="4">
        <v>12312827.4531205</v>
      </c>
      <c r="GV167" s="4">
        <v>0</v>
      </c>
      <c r="GW167">
        <v>18733870.310143001</v>
      </c>
      <c r="GX167">
        <v>4220836.2415849101</v>
      </c>
      <c r="GY167">
        <v>3817645.5254857</v>
      </c>
      <c r="GZ167">
        <v>40325427.618643001</v>
      </c>
      <c r="HA167">
        <v>2633128.1643143799</v>
      </c>
      <c r="HB167">
        <v>242533.77946887599</v>
      </c>
      <c r="HC167">
        <v>522277.76256211498</v>
      </c>
      <c r="HD167">
        <v>8033878.73920938</v>
      </c>
      <c r="HE167">
        <v>6494467.5970970904</v>
      </c>
      <c r="HF167">
        <v>1465620.0579755399</v>
      </c>
      <c r="HG167">
        <v>4981527.3510085503</v>
      </c>
      <c r="HH167">
        <v>1813225.9256792299</v>
      </c>
      <c r="HI167">
        <v>6940847.3284771703</v>
      </c>
      <c r="HJ167">
        <v>5734110.7554564504</v>
      </c>
      <c r="HK167">
        <v>963764.72692721605</v>
      </c>
      <c r="HL167">
        <v>0</v>
      </c>
      <c r="HM167">
        <v>0</v>
      </c>
      <c r="HN167">
        <v>5406168.34879563</v>
      </c>
      <c r="HO167">
        <v>21350005.239435099</v>
      </c>
      <c r="HP167">
        <v>307869.18313294702</v>
      </c>
      <c r="HQ167">
        <v>183250.206321429</v>
      </c>
      <c r="HR167">
        <v>1190401.3153764501</v>
      </c>
      <c r="HS167">
        <v>50455.530420976502</v>
      </c>
      <c r="HT167">
        <v>4602.03616835104</v>
      </c>
      <c r="HU167">
        <v>265267.74417625897</v>
      </c>
      <c r="HV167">
        <v>21966.252864717299</v>
      </c>
      <c r="HW167">
        <v>16278.5730858476</v>
      </c>
      <c r="HX167">
        <v>3857348.9592053201</v>
      </c>
      <c r="HY167">
        <v>2888424.6854999699</v>
      </c>
      <c r="HZ167">
        <v>625512.88523800904</v>
      </c>
      <c r="IA167">
        <v>676487.07880712405</v>
      </c>
      <c r="IB167">
        <v>4157553.8274837402</v>
      </c>
      <c r="IC167">
        <v>2265707.2627372402</v>
      </c>
      <c r="ID167">
        <v>3136523.3813210102</v>
      </c>
      <c r="IE167">
        <v>909939.10382456495</v>
      </c>
      <c r="IF167">
        <v>526549.86806107196</v>
      </c>
      <c r="IG167">
        <v>5539457.4905829299</v>
      </c>
      <c r="IH167">
        <v>1070181.8969344201</v>
      </c>
      <c r="II167">
        <v>1456193.9728709001</v>
      </c>
      <c r="IJ167">
        <v>1151227.34618684</v>
      </c>
      <c r="IK167">
        <v>1912342.2918120001</v>
      </c>
      <c r="IL167">
        <v>2335617.8879132499</v>
      </c>
      <c r="IM167">
        <v>20442074.9872097</v>
      </c>
      <c r="IN167">
        <v>19073912.460533202</v>
      </c>
      <c r="IO167">
        <v>13086726.4617918</v>
      </c>
      <c r="IP167">
        <v>10860231.2475357</v>
      </c>
      <c r="IQ167">
        <v>8532272.8647217005</v>
      </c>
      <c r="IR167">
        <v>64839058.735381603</v>
      </c>
      <c r="IS167">
        <v>164618055.906975</v>
      </c>
      <c r="IT167">
        <v>5768971.2167466003</v>
      </c>
      <c r="IU167">
        <v>365614796.25544697</v>
      </c>
      <c r="IV167">
        <v>160329546.93634599</v>
      </c>
      <c r="IW167">
        <v>157192009.48994499</v>
      </c>
      <c r="IX167">
        <v>36139575.3545257</v>
      </c>
      <c r="IY167">
        <v>67687263.286902294</v>
      </c>
      <c r="IZ167">
        <v>139745919.92733201</v>
      </c>
      <c r="JA167">
        <v>51817064.387988701</v>
      </c>
      <c r="JB167">
        <v>19777828.472007498</v>
      </c>
      <c r="JC167">
        <v>0</v>
      </c>
      <c r="JD167">
        <v>1044804.03322137</v>
      </c>
      <c r="JE167">
        <v>0</v>
      </c>
      <c r="JF167">
        <v>41268756.9269986</v>
      </c>
      <c r="JG167">
        <v>51291881.481818497</v>
      </c>
      <c r="JH167">
        <v>281629.89410202502</v>
      </c>
      <c r="JI167">
        <v>48.609715933697998</v>
      </c>
      <c r="JJ167">
        <v>9479.0751202162501</v>
      </c>
      <c r="JK167">
        <v>153490076.75162899</v>
      </c>
      <c r="JL167">
        <v>15168.754747002</v>
      </c>
      <c r="JM167">
        <v>1611.41726856582</v>
      </c>
      <c r="JN167">
        <v>1517830.6245421499</v>
      </c>
      <c r="JO167">
        <v>7118595.8588627204</v>
      </c>
      <c r="JP167">
        <v>43568006.019391902</v>
      </c>
      <c r="JQ167">
        <v>8390077.7124232501</v>
      </c>
      <c r="JR167">
        <v>8623.4460240584594</v>
      </c>
      <c r="JS167">
        <v>5400302.2225417197</v>
      </c>
      <c r="JT167">
        <v>39303.0781811017</v>
      </c>
      <c r="JU167">
        <v>11882.6781574382</v>
      </c>
      <c r="JV167">
        <v>258070.05486891701</v>
      </c>
      <c r="JW167">
        <v>26395.055952712199</v>
      </c>
      <c r="JX167">
        <v>243887.57511577301</v>
      </c>
      <c r="JY167">
        <v>64115.068358775898</v>
      </c>
      <c r="JZ167">
        <v>15529.6071280657</v>
      </c>
      <c r="KA167">
        <v>79615.659427362305</v>
      </c>
      <c r="KB167">
        <v>72962.398435772498</v>
      </c>
      <c r="KC167">
        <v>1815773.3075389899</v>
      </c>
      <c r="KD167">
        <v>6117835.5325460304</v>
      </c>
      <c r="KE167">
        <v>0</v>
      </c>
      <c r="KF167">
        <v>271081.204225967</v>
      </c>
      <c r="KG167">
        <v>1876806.2845682099</v>
      </c>
      <c r="KH167">
        <v>327026568.87057602</v>
      </c>
      <c r="KI167">
        <v>147023.32740724701</v>
      </c>
      <c r="KJ167">
        <v>1575529.32567062</v>
      </c>
      <c r="KK167">
        <v>572811.78680270095</v>
      </c>
      <c r="KL167">
        <v>120278.689074375</v>
      </c>
      <c r="KM167">
        <v>9938.1181426664807</v>
      </c>
      <c r="KN167">
        <v>52953051.617096096</v>
      </c>
      <c r="KO167">
        <v>5036122.3623137502</v>
      </c>
      <c r="KP167">
        <v>0</v>
      </c>
      <c r="KQ167">
        <v>8584076.4303578399</v>
      </c>
      <c r="KR167">
        <v>129459.09206645501</v>
      </c>
      <c r="KS167">
        <v>953366.671593406</v>
      </c>
      <c r="KT167">
        <v>0</v>
      </c>
      <c r="KU167">
        <v>8584468.2304407004</v>
      </c>
      <c r="KV167">
        <v>8043483.13573338</v>
      </c>
      <c r="KW167">
        <v>0</v>
      </c>
      <c r="KX167">
        <v>1652024.93118092</v>
      </c>
      <c r="KY167">
        <v>0</v>
      </c>
      <c r="KZ167">
        <v>2230785.25815529</v>
      </c>
      <c r="LA167">
        <v>0</v>
      </c>
      <c r="LB167">
        <v>943298.49614004197</v>
      </c>
      <c r="LC167">
        <v>0</v>
      </c>
      <c r="LD167">
        <v>1258148.8976099701</v>
      </c>
      <c r="LE167">
        <v>0</v>
      </c>
      <c r="LF167">
        <v>1757562.56902214</v>
      </c>
      <c r="LG167">
        <v>0</v>
      </c>
      <c r="LH167">
        <v>2193142.26007256</v>
      </c>
      <c r="LI167">
        <v>76050834.438822597</v>
      </c>
      <c r="LJ167">
        <v>760851120.64613605</v>
      </c>
      <c r="LK167">
        <v>93075170.683162794</v>
      </c>
      <c r="LL167">
        <v>191849982.43923399</v>
      </c>
      <c r="LM167">
        <v>188515877.071861</v>
      </c>
      <c r="LN167">
        <v>153308728.730288</v>
      </c>
      <c r="LO167">
        <v>802308976.78175998</v>
      </c>
      <c r="LP167">
        <v>253262732.62212101</v>
      </c>
      <c r="LQ167">
        <v>189381288.17091501</v>
      </c>
      <c r="LR167">
        <v>2031498.5906716101</v>
      </c>
      <c r="LS167">
        <v>0</v>
      </c>
      <c r="LT167">
        <v>6109718.0920003997</v>
      </c>
      <c r="LU167">
        <v>5707243.1157131596</v>
      </c>
      <c r="LV167">
        <v>988773.71298280603</v>
      </c>
      <c r="LW167">
        <v>2195067.3016301398</v>
      </c>
      <c r="LX167">
        <v>185225.39115613099</v>
      </c>
      <c r="LY167">
        <v>2927354.2029151102</v>
      </c>
      <c r="LZ167">
        <v>404504.14657304197</v>
      </c>
      <c r="MA167">
        <v>31758.167761055502</v>
      </c>
      <c r="MB167">
        <v>1198.4507991175401</v>
      </c>
      <c r="MC167">
        <v>1908.47003627197</v>
      </c>
      <c r="MD167">
        <v>89834.762000859104</v>
      </c>
      <c r="ME167">
        <v>134881.73161012499</v>
      </c>
      <c r="MF167">
        <v>2435583.3609847599</v>
      </c>
      <c r="MG167">
        <v>11108836.437661</v>
      </c>
      <c r="MH167">
        <v>4377.7769252859598</v>
      </c>
      <c r="MI167">
        <v>3047.55729017473</v>
      </c>
      <c r="MJ167">
        <v>23713.7447015697</v>
      </c>
      <c r="MK167">
        <v>6183.6063323183298</v>
      </c>
      <c r="ML167">
        <v>222981.372610344</v>
      </c>
      <c r="MM167">
        <v>13915290.7286912</v>
      </c>
      <c r="MN167">
        <v>621050.93367477204</v>
      </c>
      <c r="MO167">
        <v>7302299.2474536803</v>
      </c>
      <c r="MP167">
        <v>1041267945.14265</v>
      </c>
      <c r="MQ167">
        <v>0</v>
      </c>
      <c r="MR167">
        <v>25391447.072761301</v>
      </c>
      <c r="MS167">
        <v>939816.22463683598</v>
      </c>
      <c r="MT167">
        <v>52012116.1704465</v>
      </c>
      <c r="MU167">
        <v>37273196.350924201</v>
      </c>
      <c r="MV167">
        <v>353957943.28687298</v>
      </c>
      <c r="MW167">
        <v>102376625.91043501</v>
      </c>
      <c r="MX167">
        <v>219383565.604413</v>
      </c>
      <c r="MY167">
        <v>889862.04287252098</v>
      </c>
      <c r="MZ167">
        <v>60399928.199187301</v>
      </c>
      <c r="NA167">
        <v>8747668.3409743197</v>
      </c>
      <c r="NB167">
        <v>764341475.81215894</v>
      </c>
      <c r="NC167">
        <v>574654581.45082796</v>
      </c>
      <c r="ND167">
        <v>89477167.8430022</v>
      </c>
      <c r="NE167">
        <v>79063439.387850195</v>
      </c>
      <c r="NF167">
        <v>104650946.872913</v>
      </c>
      <c r="NG167">
        <v>46872349.794714898</v>
      </c>
      <c r="NH167">
        <v>214307190.87481701</v>
      </c>
      <c r="NI167">
        <v>28641885.5740894</v>
      </c>
      <c r="NJ167">
        <v>162115499.00385499</v>
      </c>
      <c r="NK167">
        <v>54604929.245225199</v>
      </c>
      <c r="NL167">
        <v>112988944.48030201</v>
      </c>
      <c r="NM167">
        <v>1109565676.0945301</v>
      </c>
      <c r="NN167">
        <v>261305258.31592</v>
      </c>
      <c r="NO167">
        <v>531341508.03584498</v>
      </c>
      <c r="NP167">
        <v>2371300.6446878202</v>
      </c>
      <c r="NQ167">
        <v>2426572.7105845101</v>
      </c>
      <c r="NR167">
        <v>1074971.44387091</v>
      </c>
      <c r="NS167">
        <v>1176748.6991588201</v>
      </c>
      <c r="NT167">
        <v>841104.45499927795</v>
      </c>
      <c r="NU167">
        <v>957637.79391329095</v>
      </c>
      <c r="NV167">
        <v>1199601.8047531201</v>
      </c>
      <c r="NW167">
        <v>296730.87968384201</v>
      </c>
      <c r="NX167">
        <v>68643.736233436095</v>
      </c>
      <c r="NY167">
        <v>696434.17081902805</v>
      </c>
      <c r="NZ167">
        <v>1563004.77240047</v>
      </c>
      <c r="OA167">
        <v>749019.75351058797</v>
      </c>
      <c r="OB167">
        <v>7992583.8696945803</v>
      </c>
      <c r="OC167">
        <v>14933967.234550601</v>
      </c>
      <c r="OD167">
        <v>7077179.0719227996</v>
      </c>
      <c r="OE167">
        <v>3939259.86069853</v>
      </c>
      <c r="OF167">
        <v>2696936.6196104302</v>
      </c>
      <c r="OG167">
        <v>3922328.4689759798</v>
      </c>
      <c r="OH167">
        <v>1561596.7896008</v>
      </c>
      <c r="OI167">
        <v>1815622.67898093</v>
      </c>
      <c r="OJ167">
        <v>78236196.833662897</v>
      </c>
      <c r="OK167">
        <v>171963216.90091699</v>
      </c>
      <c r="OL167">
        <v>76802990.141124904</v>
      </c>
      <c r="OM167">
        <v>16640529.479930099</v>
      </c>
      <c r="ON167">
        <v>0</v>
      </c>
    </row>
    <row r="168" spans="1:404" x14ac:dyDescent="0.25">
      <c r="A168" t="s">
        <v>5</v>
      </c>
      <c r="B168">
        <v>164</v>
      </c>
      <c r="C168" t="s">
        <v>369</v>
      </c>
      <c r="D168" t="s">
        <v>370</v>
      </c>
      <c r="E168" s="4">
        <v>101053.547770099</v>
      </c>
      <c r="F168" s="4">
        <v>6060037.6642680904</v>
      </c>
      <c r="G168" s="4">
        <v>2178865.0973417</v>
      </c>
      <c r="H168" s="4">
        <v>31032990.194939401</v>
      </c>
      <c r="I168" s="4">
        <v>2675841.9377140598</v>
      </c>
      <c r="J168" s="4">
        <v>58520.414425880102</v>
      </c>
      <c r="K168" s="4">
        <v>540295.44673086004</v>
      </c>
      <c r="L168" s="4">
        <v>7844301.8767581396</v>
      </c>
      <c r="M168" s="4">
        <v>1248783.4115981599</v>
      </c>
      <c r="N168" s="4">
        <v>1121691.90423971</v>
      </c>
      <c r="O168" s="4">
        <v>12496769.6820499</v>
      </c>
      <c r="P168" s="4">
        <v>4610594.7588217799</v>
      </c>
      <c r="Q168" s="4">
        <v>1528887.69601908</v>
      </c>
      <c r="R168" s="4">
        <v>12546864.155267701</v>
      </c>
      <c r="S168" s="4">
        <v>6630.2296928292099</v>
      </c>
      <c r="T168" s="4">
        <v>0</v>
      </c>
      <c r="U168" s="4">
        <v>0</v>
      </c>
      <c r="V168" s="4">
        <v>5516792.0330859898</v>
      </c>
      <c r="W168" s="4">
        <v>5186196.16274097</v>
      </c>
      <c r="X168" s="28">
        <v>10776.5783726952</v>
      </c>
      <c r="Y168" s="28">
        <v>45795.353615855303</v>
      </c>
      <c r="Z168" s="28">
        <v>15029207.797905499</v>
      </c>
      <c r="AA168" s="28">
        <v>6893.8053601531801</v>
      </c>
      <c r="AB168" s="28">
        <v>7522.5226752672597</v>
      </c>
      <c r="AC168" s="28">
        <v>209469.39816153701</v>
      </c>
      <c r="AD168" s="28">
        <v>75420.398422175305</v>
      </c>
      <c r="AE168" s="28">
        <v>26371.046695045599</v>
      </c>
      <c r="AF168" s="28">
        <v>729880.94591172296</v>
      </c>
      <c r="AG168" s="28">
        <v>743143.40638262802</v>
      </c>
      <c r="AH168" s="28">
        <v>6371.0239350512302</v>
      </c>
      <c r="AI168" s="28">
        <v>12329.9740310699</v>
      </c>
      <c r="AJ168" s="28">
        <v>4389.85333240828</v>
      </c>
      <c r="AK168" s="28">
        <v>6210.8309565438603</v>
      </c>
      <c r="AL168" s="28">
        <v>298992.50864767499</v>
      </c>
      <c r="AM168" s="28">
        <v>470.99725858484999</v>
      </c>
      <c r="AN168" s="28">
        <v>5175.4813525406298</v>
      </c>
      <c r="AO168" s="28">
        <v>321661.47023058002</v>
      </c>
      <c r="AP168" s="28">
        <v>63453.495526039602</v>
      </c>
      <c r="AQ168" s="28">
        <v>9045.9634838405891</v>
      </c>
      <c r="AR168" s="4">
        <v>243860.510127074</v>
      </c>
      <c r="AS168" s="4">
        <v>132463.77335278399</v>
      </c>
      <c r="AT168" s="4">
        <v>1157724.8322155899</v>
      </c>
      <c r="AU168" s="4">
        <v>11241648.239091201</v>
      </c>
      <c r="AV168" s="4">
        <v>26294993.497837201</v>
      </c>
      <c r="AW168" s="4">
        <v>45241156.905778699</v>
      </c>
      <c r="AX168" s="4">
        <v>24356926.130981401</v>
      </c>
      <c r="AY168" s="4">
        <v>2811907.62107684</v>
      </c>
      <c r="AZ168" s="4">
        <v>89114133.658455193</v>
      </c>
      <c r="BA168" s="4">
        <v>580841.42991455505</v>
      </c>
      <c r="BB168" s="4">
        <v>5474659.2523870096</v>
      </c>
      <c r="BC168" s="4">
        <v>245479119.44458801</v>
      </c>
      <c r="BD168" s="4">
        <v>17298381.442533601</v>
      </c>
      <c r="BE168" s="4">
        <v>44345579.679188803</v>
      </c>
      <c r="BF168" s="4">
        <v>27391483.4458482</v>
      </c>
      <c r="BG168" s="4">
        <v>30655717.432924099</v>
      </c>
      <c r="BH168" s="4">
        <v>66246897.671865098</v>
      </c>
      <c r="BI168" s="4">
        <v>30253964.440451398</v>
      </c>
      <c r="BJ168" s="4">
        <v>21807572.375772499</v>
      </c>
      <c r="BK168" s="4">
        <v>0</v>
      </c>
      <c r="BL168" s="4">
        <v>1394335.38623726</v>
      </c>
      <c r="BM168" s="4">
        <v>0</v>
      </c>
      <c r="BN168" s="4">
        <v>25893600.7243082</v>
      </c>
      <c r="BO168" s="4">
        <v>198982992.74281901</v>
      </c>
      <c r="BP168" s="4">
        <v>775509.20862730395</v>
      </c>
      <c r="BQ168" s="4">
        <v>0</v>
      </c>
      <c r="BR168" s="4">
        <v>13669.366725891599</v>
      </c>
      <c r="BS168" s="4">
        <v>52301341.509258002</v>
      </c>
      <c r="BT168" s="4">
        <v>6359.6067675487102</v>
      </c>
      <c r="BU168" s="4">
        <v>407.56318201991002</v>
      </c>
      <c r="BV168" s="4">
        <v>809569.23065573699</v>
      </c>
      <c r="BW168" s="4">
        <v>953926.96922668896</v>
      </c>
      <c r="BX168" s="4">
        <v>19195142.695699599</v>
      </c>
      <c r="BY168" s="4">
        <v>683148.04071653797</v>
      </c>
      <c r="BZ168" s="4">
        <v>8671.3079358515897</v>
      </c>
      <c r="CA168" s="4">
        <v>1241422.5290993501</v>
      </c>
      <c r="CB168" s="4">
        <v>43219.495573913598</v>
      </c>
      <c r="CC168" s="4">
        <v>6.7466198322561803</v>
      </c>
      <c r="CD168" s="4">
        <v>223608.76871236699</v>
      </c>
      <c r="CE168" s="4">
        <v>70214.735406692402</v>
      </c>
      <c r="CF168" s="4">
        <v>57675.221957887901</v>
      </c>
      <c r="CG168" s="4">
        <v>145271.34441936499</v>
      </c>
      <c r="CH168" s="4">
        <v>18099.916425002401</v>
      </c>
      <c r="CI168" s="4">
        <v>5241.5279969838703</v>
      </c>
      <c r="CJ168" s="4">
        <v>33910.484416822197</v>
      </c>
      <c r="CK168" s="4">
        <v>346308.92595469003</v>
      </c>
      <c r="CL168" s="4">
        <v>36384639.0907377</v>
      </c>
      <c r="CM168" s="4">
        <v>0</v>
      </c>
      <c r="CN168" s="4">
        <v>298060.99708066101</v>
      </c>
      <c r="CO168" s="4">
        <v>1329180.2811495899</v>
      </c>
      <c r="CP168" s="4">
        <v>108308672.34331299</v>
      </c>
      <c r="CQ168" s="4">
        <v>21020.643006406099</v>
      </c>
      <c r="CR168" s="4">
        <v>92867.141617021698</v>
      </c>
      <c r="CS168" s="4">
        <v>1471573.0118174001</v>
      </c>
      <c r="CT168" s="4">
        <v>378237.64883318701</v>
      </c>
      <c r="CU168" s="4">
        <v>114628.31673905499</v>
      </c>
      <c r="CV168" s="4">
        <v>25749685.206955198</v>
      </c>
      <c r="CW168" s="4">
        <v>913081.13283205603</v>
      </c>
      <c r="CX168" s="4">
        <v>0</v>
      </c>
      <c r="CY168" s="4">
        <v>10175792.0898524</v>
      </c>
      <c r="CZ168" s="4">
        <v>302940.99694196001</v>
      </c>
      <c r="DA168" s="4">
        <v>3551989.3113188902</v>
      </c>
      <c r="DB168" s="4">
        <v>0</v>
      </c>
      <c r="DC168" s="4">
        <v>13850833.519296</v>
      </c>
      <c r="DD168" s="4">
        <v>1196973.7068912101</v>
      </c>
      <c r="DE168" s="4">
        <v>0</v>
      </c>
      <c r="DF168" s="4">
        <v>1113158.76805117</v>
      </c>
      <c r="DG168" s="4">
        <v>0</v>
      </c>
      <c r="DH168" s="4">
        <v>780570.13552302995</v>
      </c>
      <c r="DI168" s="4">
        <v>0</v>
      </c>
      <c r="DJ168" s="4">
        <v>411684.98462873901</v>
      </c>
      <c r="DK168" s="4">
        <v>0</v>
      </c>
      <c r="DL168" s="4">
        <v>515560.07630194799</v>
      </c>
      <c r="DM168" s="4">
        <v>0</v>
      </c>
      <c r="DN168" s="4">
        <v>118327.998622318</v>
      </c>
      <c r="DO168" s="4">
        <v>0</v>
      </c>
      <c r="DP168" s="4">
        <v>378608.34796284401</v>
      </c>
      <c r="DQ168" s="4">
        <v>54611988.181395099</v>
      </c>
      <c r="DR168" s="4">
        <v>88894541.114360794</v>
      </c>
      <c r="DS168" s="4">
        <v>31658124.197632499</v>
      </c>
      <c r="DT168" s="4">
        <v>40105062.746977903</v>
      </c>
      <c r="DU168" s="4">
        <v>59136445.425712198</v>
      </c>
      <c r="DV168" s="4">
        <v>46136562.133989498</v>
      </c>
      <c r="DW168" s="4">
        <v>185489224.56282401</v>
      </c>
      <c r="DX168" s="4">
        <v>33771395.962069497</v>
      </c>
      <c r="DY168" s="4">
        <v>170698024.07810399</v>
      </c>
      <c r="DZ168" s="4">
        <v>198632.812842246</v>
      </c>
      <c r="EA168" s="4">
        <v>0</v>
      </c>
      <c r="EB168" s="4">
        <v>22619024.366129201</v>
      </c>
      <c r="EC168" s="4">
        <v>11906038.245891999</v>
      </c>
      <c r="ED168" s="4">
        <v>4674114.6986543098</v>
      </c>
      <c r="EE168" s="4">
        <v>1747372.8007690499</v>
      </c>
      <c r="EF168" s="4">
        <v>1038316.37364062</v>
      </c>
      <c r="EG168" s="4">
        <v>1121464.7457458801</v>
      </c>
      <c r="EH168" s="4">
        <v>2308040.5277094902</v>
      </c>
      <c r="EI168" s="4">
        <v>301297.33234462503</v>
      </c>
      <c r="EJ168" s="4">
        <v>10071.099913189501</v>
      </c>
      <c r="EK168" s="4">
        <v>371.33745534341699</v>
      </c>
      <c r="EL168" s="4">
        <v>91339.618533953704</v>
      </c>
      <c r="EM168" s="4">
        <v>486160.20642650197</v>
      </c>
      <c r="EN168" s="4">
        <v>5005940.19613236</v>
      </c>
      <c r="EO168" s="4">
        <v>21954285.519792501</v>
      </c>
      <c r="EP168" s="4">
        <v>3938.5507905890399</v>
      </c>
      <c r="EQ168" s="4">
        <v>2174.0162261916898</v>
      </c>
      <c r="ER168" s="4">
        <v>57.093498876484603</v>
      </c>
      <c r="ES168" s="4">
        <v>977.85378427466696</v>
      </c>
      <c r="ET168" s="4">
        <v>7193.4030774232897</v>
      </c>
      <c r="EU168" s="4">
        <v>135461795.41956899</v>
      </c>
      <c r="EV168" s="4">
        <v>17230407.244821999</v>
      </c>
      <c r="EW168" s="4">
        <v>13874911.1700482</v>
      </c>
      <c r="EX168" s="4">
        <v>835934985.40048897</v>
      </c>
      <c r="EY168" s="4">
        <v>0</v>
      </c>
      <c r="EZ168" s="4">
        <v>33917690.533601299</v>
      </c>
      <c r="FA168" s="4">
        <v>5723594.2696893597</v>
      </c>
      <c r="FB168" s="4">
        <v>2500192.38143232</v>
      </c>
      <c r="FC168" s="4">
        <v>378231.21251916402</v>
      </c>
      <c r="FD168" s="4">
        <v>223972276.58875799</v>
      </c>
      <c r="FE168" s="4">
        <v>36496356.923455797</v>
      </c>
      <c r="FF168" s="4">
        <v>148586103.873072</v>
      </c>
      <c r="FG168" s="4">
        <v>1023333.21966267</v>
      </c>
      <c r="FH168" s="4">
        <v>3072323.4715243098</v>
      </c>
      <c r="FI168" s="4">
        <v>783082.55106238998</v>
      </c>
      <c r="FJ168" s="4">
        <v>27415342.541052502</v>
      </c>
      <c r="FK168" s="4">
        <v>200239586.16619799</v>
      </c>
      <c r="FL168" s="4">
        <v>8703066514.7367802</v>
      </c>
      <c r="FM168" s="4">
        <v>223405392.201608</v>
      </c>
      <c r="FN168" s="4">
        <v>347393389.139094</v>
      </c>
      <c r="FO168" s="4">
        <v>112618904.438749</v>
      </c>
      <c r="FP168" s="4">
        <v>438188472.36545902</v>
      </c>
      <c r="FQ168" s="4">
        <v>24551801.178360298</v>
      </c>
      <c r="FR168" s="4">
        <v>140540382.834012</v>
      </c>
      <c r="FS168" s="4">
        <v>77934192.124422997</v>
      </c>
      <c r="FT168" s="4">
        <v>284135147.84589398</v>
      </c>
      <c r="FU168" s="4">
        <v>966833874.00706697</v>
      </c>
      <c r="FV168" s="4">
        <v>331354348.50364399</v>
      </c>
      <c r="FW168" s="4">
        <v>774951069.138924</v>
      </c>
      <c r="FX168" s="4">
        <v>1705936.3334251</v>
      </c>
      <c r="FY168" s="4">
        <v>2198791.3131726398</v>
      </c>
      <c r="FZ168" s="4">
        <v>2322442.7777439901</v>
      </c>
      <c r="GA168" s="4">
        <v>4258259.8842471801</v>
      </c>
      <c r="GB168" s="4">
        <v>371095.46030274098</v>
      </c>
      <c r="GC168" s="4">
        <v>1045453.33400422</v>
      </c>
      <c r="GD168" s="4">
        <v>2372297.2373988698</v>
      </c>
      <c r="GE168" s="4">
        <v>389218.05469386099</v>
      </c>
      <c r="GF168" s="4">
        <v>42844.141904969001</v>
      </c>
      <c r="GG168" s="4">
        <v>3063644.4086491601</v>
      </c>
      <c r="GH168" s="4">
        <v>4585821.3670453401</v>
      </c>
      <c r="GI168" s="4">
        <v>13594.6866204122</v>
      </c>
      <c r="GJ168" s="4">
        <v>2090549.30909667</v>
      </c>
      <c r="GK168" s="4">
        <v>3373854.5225457898</v>
      </c>
      <c r="GL168" s="4">
        <v>4686742.9172181496</v>
      </c>
      <c r="GM168" s="4">
        <v>3004107.9218765302</v>
      </c>
      <c r="GN168" s="4">
        <v>654991.26882565999</v>
      </c>
      <c r="GO168" s="4">
        <v>4238422.3800875098</v>
      </c>
      <c r="GP168" s="4">
        <v>543656.66675393702</v>
      </c>
      <c r="GQ168" s="4">
        <v>871955.05466940696</v>
      </c>
      <c r="GR168" s="4">
        <v>262961737.64308301</v>
      </c>
      <c r="GS168" s="4">
        <v>592467121.67997897</v>
      </c>
      <c r="GT168" s="4">
        <v>49273680.108678401</v>
      </c>
      <c r="GU168" s="4">
        <v>18444455.117179301</v>
      </c>
      <c r="GV168" s="4">
        <v>0</v>
      </c>
      <c r="GW168">
        <v>1031488.0119211701</v>
      </c>
      <c r="GX168">
        <v>749774.85437689896</v>
      </c>
      <c r="GY168">
        <v>541276.35172970896</v>
      </c>
      <c r="GZ168">
        <v>8241261.9201157</v>
      </c>
      <c r="HA168">
        <v>415699.07887511502</v>
      </c>
      <c r="HB168">
        <v>46432.5354606123</v>
      </c>
      <c r="HC168">
        <v>89170.781848106402</v>
      </c>
      <c r="HD168">
        <v>1324841.5210245999</v>
      </c>
      <c r="HE168">
        <v>427825.04922187002</v>
      </c>
      <c r="HF168">
        <v>162309.545458409</v>
      </c>
      <c r="HG168">
        <v>728123.095736149</v>
      </c>
      <c r="HH168">
        <v>171998.040360946</v>
      </c>
      <c r="HI168">
        <v>890303.19357957295</v>
      </c>
      <c r="HJ168">
        <v>793675.19674669497</v>
      </c>
      <c r="HK168">
        <v>49897.088934443003</v>
      </c>
      <c r="HL168">
        <v>0</v>
      </c>
      <c r="HM168">
        <v>0</v>
      </c>
      <c r="HN168">
        <v>914225.22980724403</v>
      </c>
      <c r="HO168">
        <v>1207211.4716339801</v>
      </c>
      <c r="HP168">
        <v>62930.624294538997</v>
      </c>
      <c r="HQ168">
        <v>42734.531890583603</v>
      </c>
      <c r="HR168">
        <v>449783.31671399198</v>
      </c>
      <c r="HS168">
        <v>3387.7881744799101</v>
      </c>
      <c r="HT168">
        <v>600.73320777407901</v>
      </c>
      <c r="HU168">
        <v>56758.309799516399</v>
      </c>
      <c r="HV168">
        <v>2537.72651656074</v>
      </c>
      <c r="HW168">
        <v>1343.8424402670801</v>
      </c>
      <c r="HX168">
        <v>790647.24566754897</v>
      </c>
      <c r="HY168">
        <v>561487.41875591699</v>
      </c>
      <c r="HZ168">
        <v>96020.574551551603</v>
      </c>
      <c r="IA168">
        <v>103632.648294497</v>
      </c>
      <c r="IB168">
        <v>487936.10070380801</v>
      </c>
      <c r="IC168">
        <v>437505.29925221897</v>
      </c>
      <c r="ID168">
        <v>687404.90288954997</v>
      </c>
      <c r="IE168">
        <v>342363.15904008702</v>
      </c>
      <c r="IF168">
        <v>111162.92168785101</v>
      </c>
      <c r="IG168">
        <v>1124883.27974164</v>
      </c>
      <c r="IH168">
        <v>174900.30240527401</v>
      </c>
      <c r="II168">
        <v>247117.752249721</v>
      </c>
      <c r="IJ168">
        <v>225882.29920244199</v>
      </c>
      <c r="IK168">
        <v>543562.34582734201</v>
      </c>
      <c r="IL168">
        <v>264590.68650241202</v>
      </c>
      <c r="IM168">
        <v>2430013.34515663</v>
      </c>
      <c r="IN168">
        <v>2553036.5588735798</v>
      </c>
      <c r="IO168">
        <v>2217482.6592115001</v>
      </c>
      <c r="IP168">
        <v>1553688.4583258801</v>
      </c>
      <c r="IQ168">
        <v>1109805.37214074</v>
      </c>
      <c r="IR168">
        <v>10418318.1220643</v>
      </c>
      <c r="IS168">
        <v>4361891.7096245401</v>
      </c>
      <c r="IT168">
        <v>761970.09073912795</v>
      </c>
      <c r="IU168">
        <v>53263670.952045701</v>
      </c>
      <c r="IV168">
        <v>18154949.058484498</v>
      </c>
      <c r="IW168">
        <v>11130587.2484402</v>
      </c>
      <c r="IX168">
        <v>6912523.3094602404</v>
      </c>
      <c r="IY168">
        <v>12490190.714426201</v>
      </c>
      <c r="IZ168">
        <v>23552904.981897201</v>
      </c>
      <c r="JA168">
        <v>9526641.2002583295</v>
      </c>
      <c r="JB168">
        <v>1989299.21483163</v>
      </c>
      <c r="JC168">
        <v>0</v>
      </c>
      <c r="JD168">
        <v>95550.587385419101</v>
      </c>
      <c r="JE168">
        <v>0</v>
      </c>
      <c r="JF168">
        <v>6831332.1113195904</v>
      </c>
      <c r="JG168">
        <v>13128354.1179963</v>
      </c>
      <c r="JH168">
        <v>83512.645086529694</v>
      </c>
      <c r="JI168">
        <v>8.4060195080545803</v>
      </c>
      <c r="JJ168">
        <v>1154.0198309308</v>
      </c>
      <c r="JK168">
        <v>20193746.5262307</v>
      </c>
      <c r="JL168">
        <v>4033.6844925434398</v>
      </c>
      <c r="JM168">
        <v>306.63872461282</v>
      </c>
      <c r="JN168">
        <v>200434.022580119</v>
      </c>
      <c r="JO168">
        <v>1017905.16126517</v>
      </c>
      <c r="JP168">
        <v>5697785.9250053503</v>
      </c>
      <c r="JQ168">
        <v>626905.81964039302</v>
      </c>
      <c r="JR168">
        <v>1412.61121636238</v>
      </c>
      <c r="JS168">
        <v>797604.70804666495</v>
      </c>
      <c r="JT168">
        <v>8607.9517974247392</v>
      </c>
      <c r="JU168">
        <v>1781.3874889133899</v>
      </c>
      <c r="JV168">
        <v>44677.572400930898</v>
      </c>
      <c r="JW168">
        <v>17591.4999677903</v>
      </c>
      <c r="JX168">
        <v>35045.2668116001</v>
      </c>
      <c r="JY168">
        <v>12617.8966811916</v>
      </c>
      <c r="JZ168">
        <v>2498.6347166013602</v>
      </c>
      <c r="KA168">
        <v>9527.4521653565807</v>
      </c>
      <c r="KB168">
        <v>10761.6661788946</v>
      </c>
      <c r="KC168">
        <v>290280.27767463599</v>
      </c>
      <c r="KD168">
        <v>931118.58220735297</v>
      </c>
      <c r="KE168">
        <v>0</v>
      </c>
      <c r="KF168">
        <v>34110.966116003299</v>
      </c>
      <c r="KG168">
        <v>292635.15812143602</v>
      </c>
      <c r="KH168">
        <v>50737491.4045894</v>
      </c>
      <c r="KI168">
        <v>23703.1931017514</v>
      </c>
      <c r="KJ168">
        <v>270176.61007704597</v>
      </c>
      <c r="KK168">
        <v>69271.496139479001</v>
      </c>
      <c r="KL168">
        <v>16135.407178682801</v>
      </c>
      <c r="KM168">
        <v>1585.58065057718</v>
      </c>
      <c r="KN168">
        <v>9579433.9909083601</v>
      </c>
      <c r="KO168">
        <v>923368.50197352702</v>
      </c>
      <c r="KP168">
        <v>0</v>
      </c>
      <c r="KQ168">
        <v>1519944.1655749001</v>
      </c>
      <c r="KR168">
        <v>21626.778644166301</v>
      </c>
      <c r="KS168">
        <v>132527.22403688799</v>
      </c>
      <c r="KT168">
        <v>0</v>
      </c>
      <c r="KU168">
        <v>1628642.9485154999</v>
      </c>
      <c r="KV168">
        <v>1288636.40916158</v>
      </c>
      <c r="KW168">
        <v>0</v>
      </c>
      <c r="KX168">
        <v>525223.70138920995</v>
      </c>
      <c r="KY168">
        <v>0</v>
      </c>
      <c r="KZ168">
        <v>446657.84393261198</v>
      </c>
      <c r="LA168">
        <v>0</v>
      </c>
      <c r="LB168">
        <v>207597.77406145999</v>
      </c>
      <c r="LC168">
        <v>0</v>
      </c>
      <c r="LD168">
        <v>279801.10733442398</v>
      </c>
      <c r="LE168">
        <v>0</v>
      </c>
      <c r="LF168">
        <v>319014.43019071</v>
      </c>
      <c r="LG168">
        <v>0</v>
      </c>
      <c r="LH168">
        <v>459766.76121084101</v>
      </c>
      <c r="LI168">
        <v>14025179.435547</v>
      </c>
      <c r="LJ168">
        <v>116642304.582194</v>
      </c>
      <c r="LK168">
        <v>14704964.9283073</v>
      </c>
      <c r="LL168">
        <v>35825892.275109097</v>
      </c>
      <c r="LM168">
        <v>38838556.529894799</v>
      </c>
      <c r="LN168">
        <v>28792853.840955202</v>
      </c>
      <c r="LO168">
        <v>117802420.966332</v>
      </c>
      <c r="LP168">
        <v>40683443.077854797</v>
      </c>
      <c r="LQ168">
        <v>34514331.334265202</v>
      </c>
      <c r="LR168">
        <v>441457.61497694702</v>
      </c>
      <c r="LS168">
        <v>0</v>
      </c>
      <c r="LT168">
        <v>878463.57821374002</v>
      </c>
      <c r="LU168">
        <v>827548.02139872499</v>
      </c>
      <c r="LV168">
        <v>179280.427262702</v>
      </c>
      <c r="LW168">
        <v>306578.45482993999</v>
      </c>
      <c r="LX168">
        <v>18859.346602703201</v>
      </c>
      <c r="LY168">
        <v>369870.85811053001</v>
      </c>
      <c r="LZ168">
        <v>48223.221665161</v>
      </c>
      <c r="MA168">
        <v>4639.5334214663199</v>
      </c>
      <c r="MB168">
        <v>87.412532192203201</v>
      </c>
      <c r="MC168">
        <v>385.13628129325599</v>
      </c>
      <c r="MD168">
        <v>14635.1509952993</v>
      </c>
      <c r="ME168">
        <v>19204.465897180002</v>
      </c>
      <c r="MF168">
        <v>400410.71863763599</v>
      </c>
      <c r="MG168">
        <v>1908952.63194958</v>
      </c>
      <c r="MH168">
        <v>529.60991878994901</v>
      </c>
      <c r="MI168">
        <v>2115.0159072179799</v>
      </c>
      <c r="MJ168">
        <v>14131.8673123588</v>
      </c>
      <c r="MK168">
        <v>804.38067420711695</v>
      </c>
      <c r="ML168">
        <v>28506.457437921799</v>
      </c>
      <c r="MM168">
        <v>2271998.4377794899</v>
      </c>
      <c r="MN168">
        <v>131702.15442958701</v>
      </c>
      <c r="MO168">
        <v>1068441.1626868399</v>
      </c>
      <c r="MP168">
        <v>164405489.564468</v>
      </c>
      <c r="MQ168">
        <v>0</v>
      </c>
      <c r="MR168">
        <v>4587043.3727407297</v>
      </c>
      <c r="MS168">
        <v>240094.408285571</v>
      </c>
      <c r="MT168">
        <v>6672606.51702525</v>
      </c>
      <c r="MU168">
        <v>7501279.4675416602</v>
      </c>
      <c r="MV168">
        <v>67895729.444361299</v>
      </c>
      <c r="MW168">
        <v>5875110.9111341098</v>
      </c>
      <c r="MX168">
        <v>18989256.619422201</v>
      </c>
      <c r="MY168">
        <v>1253321.4288838101</v>
      </c>
      <c r="MZ168">
        <v>3076900.9496690598</v>
      </c>
      <c r="NA168">
        <v>522503.75448132202</v>
      </c>
      <c r="NB168">
        <v>15474417.1950553</v>
      </c>
      <c r="NC168">
        <v>8717116.9503373392</v>
      </c>
      <c r="ND168">
        <v>315379955.54400498</v>
      </c>
      <c r="NE168">
        <v>33261298.031466302</v>
      </c>
      <c r="NF168">
        <v>40544256.914233498</v>
      </c>
      <c r="NG168">
        <v>14173012.467409</v>
      </c>
      <c r="NH168">
        <v>52215595.246473096</v>
      </c>
      <c r="NI168">
        <v>5850070.2761275005</v>
      </c>
      <c r="NJ168">
        <v>61608947.0767712</v>
      </c>
      <c r="NK168">
        <v>11667293.0687334</v>
      </c>
      <c r="NL168">
        <v>31443359.470438901</v>
      </c>
      <c r="NM168">
        <v>268425986.26161</v>
      </c>
      <c r="NN168">
        <v>38417221.878376201</v>
      </c>
      <c r="NO168">
        <v>114171798.069683</v>
      </c>
      <c r="NP168">
        <v>388978.90131185902</v>
      </c>
      <c r="NQ168">
        <v>407842.92180810397</v>
      </c>
      <c r="NR168">
        <v>158065.192409126</v>
      </c>
      <c r="NS168">
        <v>249190.715202842</v>
      </c>
      <c r="NT168">
        <v>87700.160924395197</v>
      </c>
      <c r="NU168">
        <v>117065.55365437199</v>
      </c>
      <c r="NV168">
        <v>212841.879024283</v>
      </c>
      <c r="NW168">
        <v>96624.772581921905</v>
      </c>
      <c r="NX168">
        <v>10095.305153326501</v>
      </c>
      <c r="NY168">
        <v>217946.607183021</v>
      </c>
      <c r="NZ168">
        <v>313843.55915012403</v>
      </c>
      <c r="OA168">
        <v>54012.312628739797</v>
      </c>
      <c r="OB168">
        <v>1718497.06096602</v>
      </c>
      <c r="OC168">
        <v>2832381.47552606</v>
      </c>
      <c r="OD168">
        <v>1260500.14326391</v>
      </c>
      <c r="OE168">
        <v>696347.72517392004</v>
      </c>
      <c r="OF168">
        <v>457471.25938709499</v>
      </c>
      <c r="OG168">
        <v>754851.48031488794</v>
      </c>
      <c r="OH168">
        <v>223522.27006965099</v>
      </c>
      <c r="OI168">
        <v>271969.32656194502</v>
      </c>
      <c r="OJ168">
        <v>18951442.801702999</v>
      </c>
      <c r="OK168">
        <v>29356944.546228901</v>
      </c>
      <c r="OL168">
        <v>15370041.2470094</v>
      </c>
      <c r="OM168">
        <v>11113976.184772501</v>
      </c>
      <c r="ON168">
        <v>0</v>
      </c>
    </row>
    <row r="169" spans="1:404" x14ac:dyDescent="0.25">
      <c r="A169" t="s">
        <v>5</v>
      </c>
      <c r="B169">
        <v>165</v>
      </c>
      <c r="C169" t="s">
        <v>371</v>
      </c>
      <c r="D169" t="s">
        <v>372</v>
      </c>
      <c r="E169" s="4">
        <v>188290.97414805801</v>
      </c>
      <c r="F169" s="4">
        <v>7233993.8370155599</v>
      </c>
      <c r="G169" s="4">
        <v>1646978.6979884</v>
      </c>
      <c r="H169" s="4">
        <v>62432556.979594298</v>
      </c>
      <c r="I169" s="4">
        <v>1528615.57613579</v>
      </c>
      <c r="J169" s="4">
        <v>111371.33231858601</v>
      </c>
      <c r="K169" s="4">
        <v>443215.396157476</v>
      </c>
      <c r="L169" s="4">
        <v>2219852.4312280598</v>
      </c>
      <c r="M169" s="4">
        <v>2234476.5593595998</v>
      </c>
      <c r="N169" s="4">
        <v>1745888.9856831999</v>
      </c>
      <c r="O169" s="4">
        <v>10834898.413007</v>
      </c>
      <c r="P169" s="4">
        <v>4584335.5803814502</v>
      </c>
      <c r="Q169" s="4">
        <v>1077325.89492723</v>
      </c>
      <c r="R169" s="4">
        <v>3230114.0281968401</v>
      </c>
      <c r="S169" s="4">
        <v>7219.1689836098803</v>
      </c>
      <c r="T169" s="4">
        <v>0</v>
      </c>
      <c r="U169" s="4">
        <v>0</v>
      </c>
      <c r="V169" s="4">
        <v>5345003.9985914901</v>
      </c>
      <c r="W169" s="4">
        <v>9735824.2268079501</v>
      </c>
      <c r="X169" s="28">
        <v>7530.0524941766998</v>
      </c>
      <c r="Y169" s="28">
        <v>4382.7940556660196</v>
      </c>
      <c r="Z169" s="28">
        <v>1265247.42913829</v>
      </c>
      <c r="AA169" s="28">
        <v>2219.1306121196999</v>
      </c>
      <c r="AB169" s="28">
        <v>11389.714555279001</v>
      </c>
      <c r="AC169" s="28">
        <v>242364.24185298901</v>
      </c>
      <c r="AD169" s="28">
        <v>69456.065213066002</v>
      </c>
      <c r="AE169" s="28">
        <v>18526.6266046772</v>
      </c>
      <c r="AF169" s="28">
        <v>738507.177663284</v>
      </c>
      <c r="AG169" s="28">
        <v>1091493.84619482</v>
      </c>
      <c r="AH169" s="28">
        <v>6096.2132563135401</v>
      </c>
      <c r="AI169" s="28">
        <v>5869.9812133128198</v>
      </c>
      <c r="AJ169" s="28">
        <v>6643.7413542030499</v>
      </c>
      <c r="AK169" s="28">
        <v>1811.16649788776</v>
      </c>
      <c r="AL169" s="28">
        <v>16512.331638014799</v>
      </c>
      <c r="AM169" s="28">
        <v>275.38077162873998</v>
      </c>
      <c r="AN169" s="28">
        <v>29530.709143035401</v>
      </c>
      <c r="AO169" s="28">
        <v>15712.039186551599</v>
      </c>
      <c r="AP169" s="28">
        <v>308375.74805265199</v>
      </c>
      <c r="AQ169" s="28">
        <v>3995.5941551954002</v>
      </c>
      <c r="AR169" s="4">
        <v>69933.331653849396</v>
      </c>
      <c r="AS169" s="4">
        <v>74866.429506648099</v>
      </c>
      <c r="AT169" s="4">
        <v>222855.25240050399</v>
      </c>
      <c r="AU169" s="4">
        <v>21417901.730661198</v>
      </c>
      <c r="AV169" s="4">
        <v>33376026.8242734</v>
      </c>
      <c r="AW169" s="4">
        <v>31171678.088379901</v>
      </c>
      <c r="AX169" s="4">
        <v>36368894.010139599</v>
      </c>
      <c r="AY169" s="4">
        <v>2216611.8834466999</v>
      </c>
      <c r="AZ169" s="4">
        <v>64765850.3677724</v>
      </c>
      <c r="BA169" s="4">
        <v>455250.808721598</v>
      </c>
      <c r="BB169" s="4">
        <v>2760103.0764308898</v>
      </c>
      <c r="BC169" s="4">
        <v>206287545.53220999</v>
      </c>
      <c r="BD169" s="4">
        <v>38947832.988215603</v>
      </c>
      <c r="BE169" s="4">
        <v>29041444.4483633</v>
      </c>
      <c r="BF169" s="4">
        <v>12067538.018388299</v>
      </c>
      <c r="BG169" s="4">
        <v>45269241.114606902</v>
      </c>
      <c r="BH169" s="4">
        <v>104798620.747217</v>
      </c>
      <c r="BI169" s="4">
        <v>52622922.919839703</v>
      </c>
      <c r="BJ169" s="4">
        <v>12501700.9051162</v>
      </c>
      <c r="BK169" s="4">
        <v>0</v>
      </c>
      <c r="BL169" s="4">
        <v>788226.23989044398</v>
      </c>
      <c r="BM169" s="4">
        <v>0</v>
      </c>
      <c r="BN169" s="4">
        <v>18000163.793267999</v>
      </c>
      <c r="BO169" s="4">
        <v>61942910.616909601</v>
      </c>
      <c r="BP169" s="4">
        <v>266648.74235555698</v>
      </c>
      <c r="BQ169" s="4">
        <v>0</v>
      </c>
      <c r="BR169" s="4">
        <v>1601.1717690538401</v>
      </c>
      <c r="BS169" s="4">
        <v>96037027.434213907</v>
      </c>
      <c r="BT169" s="4">
        <v>4623.3219212330796</v>
      </c>
      <c r="BU169" s="4">
        <v>209.37866980397499</v>
      </c>
      <c r="BV169" s="4">
        <v>1157997.6769395799</v>
      </c>
      <c r="BW169" s="4">
        <v>2064261.9633285401</v>
      </c>
      <c r="BX169" s="4">
        <v>31440414.052949701</v>
      </c>
      <c r="BY169" s="4">
        <v>576083.05205037096</v>
      </c>
      <c r="BZ169" s="4">
        <v>2362.24863099087</v>
      </c>
      <c r="CA169" s="4">
        <v>2451472.8366986001</v>
      </c>
      <c r="CB169" s="4">
        <v>16270.520052909</v>
      </c>
      <c r="CC169" s="4">
        <v>8.7915303330113304</v>
      </c>
      <c r="CD169" s="4">
        <v>150020.55017881599</v>
      </c>
      <c r="CE169" s="4">
        <v>33766.828384711102</v>
      </c>
      <c r="CF169" s="4">
        <v>54722.882377541799</v>
      </c>
      <c r="CG169" s="4">
        <v>68382.912272397996</v>
      </c>
      <c r="CH169" s="4">
        <v>6088.5186946064496</v>
      </c>
      <c r="CI169" s="4">
        <v>7309.6192409136802</v>
      </c>
      <c r="CJ169" s="4">
        <v>28250.756753850299</v>
      </c>
      <c r="CK169" s="4">
        <v>271536.64052806498</v>
      </c>
      <c r="CL169" s="4">
        <v>50918747.835268803</v>
      </c>
      <c r="CM169" s="4">
        <v>0</v>
      </c>
      <c r="CN169" s="4">
        <v>130519.33978632699</v>
      </c>
      <c r="CO169" s="4">
        <v>469440.19967721403</v>
      </c>
      <c r="CP169" s="4">
        <v>52764635.201707698</v>
      </c>
      <c r="CQ169" s="4">
        <v>30647.439870089602</v>
      </c>
      <c r="CR169" s="4">
        <v>35316.249689051801</v>
      </c>
      <c r="CS169" s="4">
        <v>203587.22852235899</v>
      </c>
      <c r="CT169" s="4">
        <v>248670.700002342</v>
      </c>
      <c r="CU169" s="4">
        <v>45526.839817514803</v>
      </c>
      <c r="CV169" s="4">
        <v>26999157.563873298</v>
      </c>
      <c r="CW169" s="4">
        <v>372810.23992682801</v>
      </c>
      <c r="CX169" s="4">
        <v>0</v>
      </c>
      <c r="CY169" s="4">
        <v>4630730.3486160599</v>
      </c>
      <c r="CZ169" s="4">
        <v>219514.42565839799</v>
      </c>
      <c r="DA169" s="4">
        <v>832705.17153419997</v>
      </c>
      <c r="DB169" s="4">
        <v>0</v>
      </c>
      <c r="DC169" s="4">
        <v>5498888.3885620497</v>
      </c>
      <c r="DD169" s="4">
        <v>1299786.56296597</v>
      </c>
      <c r="DE169" s="4">
        <v>0</v>
      </c>
      <c r="DF169" s="4">
        <v>281212.16270392301</v>
      </c>
      <c r="DG169" s="4">
        <v>0</v>
      </c>
      <c r="DH169" s="4">
        <v>1005626.28283392</v>
      </c>
      <c r="DI169" s="4">
        <v>0</v>
      </c>
      <c r="DJ169" s="4">
        <v>102522.932695058</v>
      </c>
      <c r="DK169" s="4">
        <v>0</v>
      </c>
      <c r="DL169" s="4">
        <v>495318.246037782</v>
      </c>
      <c r="DM169" s="4">
        <v>0</v>
      </c>
      <c r="DN169" s="4">
        <v>77671.416816366298</v>
      </c>
      <c r="DO169" s="4">
        <v>0</v>
      </c>
      <c r="DP169" s="4">
        <v>257719.66278114301</v>
      </c>
      <c r="DQ169" s="4">
        <v>53937112.981985196</v>
      </c>
      <c r="DR169" s="4">
        <v>118275543.548104</v>
      </c>
      <c r="DS169" s="4">
        <v>16870193.743711799</v>
      </c>
      <c r="DT169" s="4">
        <v>48964623.187190302</v>
      </c>
      <c r="DU169" s="4">
        <v>45247044.969229601</v>
      </c>
      <c r="DV169" s="4">
        <v>44559275.103710599</v>
      </c>
      <c r="DW169" s="4">
        <v>180653812.583233</v>
      </c>
      <c r="DX169" s="4">
        <v>46857813.962421499</v>
      </c>
      <c r="DY169" s="4">
        <v>133969498.478113</v>
      </c>
      <c r="DZ169" s="4">
        <v>207480.88744036699</v>
      </c>
      <c r="EA169" s="4">
        <v>0</v>
      </c>
      <c r="EB169" s="4">
        <v>7569129.9147786498</v>
      </c>
      <c r="EC169" s="4">
        <v>13892215.7080315</v>
      </c>
      <c r="ED169" s="4">
        <v>4051851.9070983301</v>
      </c>
      <c r="EE169" s="4">
        <v>3203967.1661182898</v>
      </c>
      <c r="EF169" s="4">
        <v>1115456.0834977999</v>
      </c>
      <c r="EG169" s="4">
        <v>1083424.4769857901</v>
      </c>
      <c r="EH169" s="4">
        <v>1592507.31710823</v>
      </c>
      <c r="EI169" s="4">
        <v>574442.73847026494</v>
      </c>
      <c r="EJ169" s="4">
        <v>4752.2694140280701</v>
      </c>
      <c r="EK169" s="4">
        <v>180.90319838097</v>
      </c>
      <c r="EL169" s="4">
        <v>251395.39190877101</v>
      </c>
      <c r="EM169" s="4">
        <v>500787.92335020902</v>
      </c>
      <c r="EN169" s="4">
        <v>3906055.8465032098</v>
      </c>
      <c r="EO169" s="4">
        <v>16955163.7094508</v>
      </c>
      <c r="EP169" s="4">
        <v>2590.5237395009399</v>
      </c>
      <c r="EQ169" s="4">
        <v>1521.9586493711499</v>
      </c>
      <c r="ER169" s="4">
        <v>47.769292594046298</v>
      </c>
      <c r="ES169" s="4">
        <v>95.620525801729798</v>
      </c>
      <c r="ET169" s="4">
        <v>4857.97703398881</v>
      </c>
      <c r="EU169" s="4">
        <v>41894902.4830347</v>
      </c>
      <c r="EV169" s="4">
        <v>2809470.92208124</v>
      </c>
      <c r="EW169" s="4">
        <v>22090672.528193101</v>
      </c>
      <c r="EX169" s="4">
        <v>883077395.21448505</v>
      </c>
      <c r="EY169" s="4">
        <v>0</v>
      </c>
      <c r="EZ169" s="4">
        <v>66557307.930604003</v>
      </c>
      <c r="FA169" s="4">
        <v>10427043.5199195</v>
      </c>
      <c r="FB169" s="4">
        <v>4045612.3387259198</v>
      </c>
      <c r="FC169" s="4">
        <v>116571.853218943</v>
      </c>
      <c r="FD169" s="4">
        <v>298963619.77551502</v>
      </c>
      <c r="FE169" s="4">
        <v>17049929.918011799</v>
      </c>
      <c r="FF169" s="4">
        <v>20494984.236729398</v>
      </c>
      <c r="FG169" s="4">
        <v>73393.330572882798</v>
      </c>
      <c r="FH169" s="4">
        <v>4110151.38995239</v>
      </c>
      <c r="FI169" s="4">
        <v>756609.122073128</v>
      </c>
      <c r="FJ169" s="4">
        <v>17923364.126486499</v>
      </c>
      <c r="FK169" s="4">
        <v>36165558.296088099</v>
      </c>
      <c r="FL169" s="4">
        <v>42941620.6296205</v>
      </c>
      <c r="FM169" s="4">
        <v>3920503248.6100502</v>
      </c>
      <c r="FN169" s="4">
        <v>385434664.02497298</v>
      </c>
      <c r="FO169" s="4">
        <v>31821765.7686009</v>
      </c>
      <c r="FP169" s="4">
        <v>2405915807.3731198</v>
      </c>
      <c r="FQ169" s="4">
        <v>14641392.0616132</v>
      </c>
      <c r="FR169" s="4">
        <v>62592504.250958197</v>
      </c>
      <c r="FS169" s="4">
        <v>31913819.994516902</v>
      </c>
      <c r="FT169" s="4">
        <v>172347290.136998</v>
      </c>
      <c r="FU169" s="4">
        <v>899449593.66924596</v>
      </c>
      <c r="FV169" s="4">
        <v>189932918.47709301</v>
      </c>
      <c r="FW169" s="4">
        <v>730307881.99059904</v>
      </c>
      <c r="FX169" s="4">
        <v>2272182.0219783601</v>
      </c>
      <c r="FY169" s="4">
        <v>2933750.5521130902</v>
      </c>
      <c r="FZ169" s="4">
        <v>3002481.2464095098</v>
      </c>
      <c r="GA169" s="4">
        <v>3259987.5250422601</v>
      </c>
      <c r="GB169" s="4">
        <v>486355.73068399302</v>
      </c>
      <c r="GC169" s="4">
        <v>1217594.1949169801</v>
      </c>
      <c r="GD169" s="4">
        <v>2992334.4021681598</v>
      </c>
      <c r="GE169" s="4">
        <v>396554.06797132001</v>
      </c>
      <c r="GF169" s="4">
        <v>45117.959804406397</v>
      </c>
      <c r="GG169" s="4">
        <v>2557327.0794472601</v>
      </c>
      <c r="GH169" s="4">
        <v>3737216.7703848002</v>
      </c>
      <c r="GI169" s="4">
        <v>16428.8050849389</v>
      </c>
      <c r="GJ169" s="4">
        <v>1586423.22054704</v>
      </c>
      <c r="GK169" s="4">
        <v>2616085.4687147602</v>
      </c>
      <c r="GL169" s="4">
        <v>3357720.0752202398</v>
      </c>
      <c r="GM169" s="4">
        <v>2516496.3677397901</v>
      </c>
      <c r="GN169" s="4">
        <v>598283.85281952203</v>
      </c>
      <c r="GO169" s="4">
        <v>3154385.2408588598</v>
      </c>
      <c r="GP169" s="4">
        <v>459546.33566708799</v>
      </c>
      <c r="GQ169" s="4">
        <v>826880.26853716699</v>
      </c>
      <c r="GR169" s="4">
        <v>398899798.55126101</v>
      </c>
      <c r="GS169" s="4">
        <v>324812508.83260101</v>
      </c>
      <c r="GT169" s="4">
        <v>48765464.082902104</v>
      </c>
      <c r="GU169" s="4">
        <v>10237103.5434254</v>
      </c>
      <c r="GV169" s="4">
        <v>0</v>
      </c>
      <c r="GW169">
        <v>1901929.8702899099</v>
      </c>
      <c r="GX169">
        <v>1526812.00284084</v>
      </c>
      <c r="GY169">
        <v>1089052.7128925701</v>
      </c>
      <c r="GZ169">
        <v>9695740.9703965504</v>
      </c>
      <c r="HA169">
        <v>667952.44593832002</v>
      </c>
      <c r="HB169">
        <v>54425.478749558701</v>
      </c>
      <c r="HC169">
        <v>129603.279923127</v>
      </c>
      <c r="HD169">
        <v>1499935.1804545899</v>
      </c>
      <c r="HE169">
        <v>429096.70817201701</v>
      </c>
      <c r="HF169">
        <v>152740.279218796</v>
      </c>
      <c r="HG169">
        <v>677113.94858910504</v>
      </c>
      <c r="HH169">
        <v>158561.36602241101</v>
      </c>
      <c r="HI169">
        <v>730824.59812269395</v>
      </c>
      <c r="HJ169">
        <v>1087402.2472302499</v>
      </c>
      <c r="HK169">
        <v>68977.328490377098</v>
      </c>
      <c r="HL169">
        <v>0</v>
      </c>
      <c r="HM169">
        <v>0</v>
      </c>
      <c r="HN169">
        <v>795262.12211274204</v>
      </c>
      <c r="HO169">
        <v>1120423.7018109299</v>
      </c>
      <c r="HP169">
        <v>73942.9545378357</v>
      </c>
      <c r="HQ169">
        <v>19240.329328268399</v>
      </c>
      <c r="HR169">
        <v>193937.37489528701</v>
      </c>
      <c r="HS169">
        <v>3518.9317356666602</v>
      </c>
      <c r="HT169">
        <v>519.63467553723399</v>
      </c>
      <c r="HU169">
        <v>66369.562752909798</v>
      </c>
      <c r="HV169">
        <v>1975.90081428898</v>
      </c>
      <c r="HW169">
        <v>1310.8599141631901</v>
      </c>
      <c r="HX169">
        <v>624441.82079206803</v>
      </c>
      <c r="HY169">
        <v>414428.66088558198</v>
      </c>
      <c r="HZ169">
        <v>70006.937981007999</v>
      </c>
      <c r="IA169">
        <v>88870.495822123805</v>
      </c>
      <c r="IB169">
        <v>500055.083927528</v>
      </c>
      <c r="IC169">
        <v>308316.94396646903</v>
      </c>
      <c r="ID169">
        <v>360216.70749850501</v>
      </c>
      <c r="IE169">
        <v>161651.94253218299</v>
      </c>
      <c r="IF169">
        <v>116413.889092959</v>
      </c>
      <c r="IG169">
        <v>1139511.3682796599</v>
      </c>
      <c r="IH169">
        <v>173405.27195743399</v>
      </c>
      <c r="II169">
        <v>235342.18612458801</v>
      </c>
      <c r="IJ169">
        <v>181878.679570145</v>
      </c>
      <c r="IK169">
        <v>263889.42134032899</v>
      </c>
      <c r="IL169">
        <v>195344.826687797</v>
      </c>
      <c r="IM169">
        <v>3349669.9920495199</v>
      </c>
      <c r="IN169">
        <v>2160951.7586924098</v>
      </c>
      <c r="IO169">
        <v>1701313.3945923301</v>
      </c>
      <c r="IP169">
        <v>1522144.9453185401</v>
      </c>
      <c r="IQ169">
        <v>1586814.6401194499</v>
      </c>
      <c r="IR169">
        <v>9511794.9492520597</v>
      </c>
      <c r="IS169">
        <v>3209632.67339506</v>
      </c>
      <c r="IT169">
        <v>693645.97170246101</v>
      </c>
      <c r="IU169">
        <v>48185012.784024097</v>
      </c>
      <c r="IV169">
        <v>30958842.790568799</v>
      </c>
      <c r="IW169">
        <v>8644194.6171908099</v>
      </c>
      <c r="IX169">
        <v>4272254.8682482298</v>
      </c>
      <c r="IY169">
        <v>16097684.761257499</v>
      </c>
      <c r="IZ169">
        <v>36901769.3855156</v>
      </c>
      <c r="JA169">
        <v>21973680.4435037</v>
      </c>
      <c r="JB169">
        <v>1816051.45307753</v>
      </c>
      <c r="JC169">
        <v>0</v>
      </c>
      <c r="JD169">
        <v>84136.407304754102</v>
      </c>
      <c r="JE169">
        <v>0</v>
      </c>
      <c r="JF169">
        <v>4661219.9734042902</v>
      </c>
      <c r="JG169">
        <v>6189030.1969016604</v>
      </c>
      <c r="JH169">
        <v>35336.515676777002</v>
      </c>
      <c r="JI169">
        <v>7.1958616695185702</v>
      </c>
      <c r="JJ169">
        <v>1103.76131392204</v>
      </c>
      <c r="JK169">
        <v>31271702.981082801</v>
      </c>
      <c r="JL169">
        <v>1803.5539242340201</v>
      </c>
      <c r="JM169">
        <v>286.11066676034397</v>
      </c>
      <c r="JN169">
        <v>179724.444529181</v>
      </c>
      <c r="JO169">
        <v>1307766.5114552099</v>
      </c>
      <c r="JP169">
        <v>8127469.1429102402</v>
      </c>
      <c r="JQ169">
        <v>875284.47108940198</v>
      </c>
      <c r="JR169">
        <v>1295.62542234483</v>
      </c>
      <c r="JS169">
        <v>824995.31172108697</v>
      </c>
      <c r="JT169">
        <v>9964.7186014179897</v>
      </c>
      <c r="JU169">
        <v>1691.6382689384</v>
      </c>
      <c r="JV169">
        <v>60378.947436666102</v>
      </c>
      <c r="JW169">
        <v>5535.0075941859604</v>
      </c>
      <c r="JX169">
        <v>41167.783031898201</v>
      </c>
      <c r="JY169">
        <v>13943.864662939101</v>
      </c>
      <c r="JZ169">
        <v>4459.2896095003498</v>
      </c>
      <c r="KA169">
        <v>13403.8060879899</v>
      </c>
      <c r="KB169">
        <v>13637.8312199515</v>
      </c>
      <c r="KC169">
        <v>94162.983073899595</v>
      </c>
      <c r="KD169">
        <v>1029122.38142973</v>
      </c>
      <c r="KE169">
        <v>0</v>
      </c>
      <c r="KF169">
        <v>24789.1383277637</v>
      </c>
      <c r="KG169">
        <v>248783.424833061</v>
      </c>
      <c r="KH169">
        <v>39053670.465525404</v>
      </c>
      <c r="KI169">
        <v>22581.180133971298</v>
      </c>
      <c r="KJ169">
        <v>195847.631431766</v>
      </c>
      <c r="KK169">
        <v>54747.8822899851</v>
      </c>
      <c r="KL169">
        <v>11642.920818414599</v>
      </c>
      <c r="KM169">
        <v>1447.55100730965</v>
      </c>
      <c r="KN169">
        <v>8175772.4104419397</v>
      </c>
      <c r="KO169">
        <v>642816.66357839399</v>
      </c>
      <c r="KP169">
        <v>0</v>
      </c>
      <c r="KQ169">
        <v>1385944.1386430401</v>
      </c>
      <c r="KR169">
        <v>13273.1198295581</v>
      </c>
      <c r="KS169">
        <v>106265.927708291</v>
      </c>
      <c r="KT169">
        <v>0</v>
      </c>
      <c r="KU169">
        <v>1183730.7454224001</v>
      </c>
      <c r="KV169">
        <v>1150249.08401586</v>
      </c>
      <c r="KW169">
        <v>0</v>
      </c>
      <c r="KX169">
        <v>429319.79607465299</v>
      </c>
      <c r="KY169">
        <v>0</v>
      </c>
      <c r="KZ169">
        <v>438186.21128491301</v>
      </c>
      <c r="LA169">
        <v>0</v>
      </c>
      <c r="LB169">
        <v>137859.378926537</v>
      </c>
      <c r="LC169">
        <v>0</v>
      </c>
      <c r="LD169">
        <v>220867.59266054799</v>
      </c>
      <c r="LE169">
        <v>0</v>
      </c>
      <c r="LF169">
        <v>216403.44073882501</v>
      </c>
      <c r="LG169">
        <v>0</v>
      </c>
      <c r="LH169">
        <v>431696.30769211502</v>
      </c>
      <c r="LI169">
        <v>12923296.510803301</v>
      </c>
      <c r="LJ169">
        <v>158041515.33492601</v>
      </c>
      <c r="LK169">
        <v>13056012.1471618</v>
      </c>
      <c r="LL169">
        <v>33284126.813151401</v>
      </c>
      <c r="LM169">
        <v>28054674.662774101</v>
      </c>
      <c r="LN169">
        <v>30112893.428013802</v>
      </c>
      <c r="LO169">
        <v>132641342.428112</v>
      </c>
      <c r="LP169">
        <v>47762904.768112399</v>
      </c>
      <c r="LQ169">
        <v>43510187.153212003</v>
      </c>
      <c r="LR169">
        <v>242666.763967682</v>
      </c>
      <c r="LS169">
        <v>0</v>
      </c>
      <c r="LT169">
        <v>1435286.4809012699</v>
      </c>
      <c r="LU169">
        <v>1082448.9853857299</v>
      </c>
      <c r="LV169">
        <v>147982.49740163199</v>
      </c>
      <c r="LW169">
        <v>450492.593024534</v>
      </c>
      <c r="LX169">
        <v>29444.111551907099</v>
      </c>
      <c r="LY169">
        <v>476287.58911452</v>
      </c>
      <c r="LZ169">
        <v>48142.610441207202</v>
      </c>
      <c r="MA169">
        <v>3910.0697224345899</v>
      </c>
      <c r="MB169">
        <v>47.515906336963397</v>
      </c>
      <c r="MC169">
        <v>228.18970462326999</v>
      </c>
      <c r="MD169">
        <v>12792.750765697199</v>
      </c>
      <c r="ME169">
        <v>21176.275712634499</v>
      </c>
      <c r="MF169">
        <v>478906.30947875098</v>
      </c>
      <c r="MG169">
        <v>2581079.6665241299</v>
      </c>
      <c r="MH169">
        <v>656.80729743592804</v>
      </c>
      <c r="MI169">
        <v>471.39070247685902</v>
      </c>
      <c r="MJ169">
        <v>3429.2761198799399</v>
      </c>
      <c r="MK169">
        <v>948.27298791523697</v>
      </c>
      <c r="ML169">
        <v>34182.151318421398</v>
      </c>
      <c r="MM169">
        <v>1799147.2565702</v>
      </c>
      <c r="MN169">
        <v>108476.180454663</v>
      </c>
      <c r="MO169">
        <v>938368.48175304697</v>
      </c>
      <c r="MP169">
        <v>171000117.15706399</v>
      </c>
      <c r="MQ169">
        <v>0</v>
      </c>
      <c r="MR169">
        <v>3840254.0869812202</v>
      </c>
      <c r="MS169">
        <v>105528.06392871701</v>
      </c>
      <c r="MT169">
        <v>5752255.1587181697</v>
      </c>
      <c r="MU169">
        <v>7063758.2139398502</v>
      </c>
      <c r="MV169">
        <v>60833062.344825797</v>
      </c>
      <c r="MW169">
        <v>6571916.9223627504</v>
      </c>
      <c r="MX169">
        <v>10121134.4829283</v>
      </c>
      <c r="MY169">
        <v>183011.25587976701</v>
      </c>
      <c r="MZ169">
        <v>2048701.3999497299</v>
      </c>
      <c r="NA169">
        <v>355034.738291485</v>
      </c>
      <c r="NB169">
        <v>10557263.3256632</v>
      </c>
      <c r="NC169">
        <v>5179927.2433551596</v>
      </c>
      <c r="ND169">
        <v>9733817.6714295205</v>
      </c>
      <c r="NE169">
        <v>253489667.59055501</v>
      </c>
      <c r="NF169">
        <v>52201696.155733898</v>
      </c>
      <c r="NG169">
        <v>28557589.627909701</v>
      </c>
      <c r="NH169">
        <v>144102230.40978801</v>
      </c>
      <c r="NI169">
        <v>5260625.01322015</v>
      </c>
      <c r="NJ169">
        <v>26227328.938385401</v>
      </c>
      <c r="NK169">
        <v>7896623.5510687996</v>
      </c>
      <c r="NL169">
        <v>20406862.996601202</v>
      </c>
      <c r="NM169">
        <v>172338417.172672</v>
      </c>
      <c r="NN169">
        <v>31600058.7718856</v>
      </c>
      <c r="NO169">
        <v>98751093.550531298</v>
      </c>
      <c r="NP169">
        <v>288985.39338832401</v>
      </c>
      <c r="NQ169">
        <v>299020.508596687</v>
      </c>
      <c r="NR169">
        <v>95717.540486345897</v>
      </c>
      <c r="NS169">
        <v>117973.438010178</v>
      </c>
      <c r="NT169">
        <v>58570.186282871102</v>
      </c>
      <c r="NU169">
        <v>75364.452586466301</v>
      </c>
      <c r="NV169">
        <v>122366.13489192</v>
      </c>
      <c r="NW169">
        <v>35316.010372413497</v>
      </c>
      <c r="NX169">
        <v>3900.34710282587</v>
      </c>
      <c r="NY169">
        <v>94452.946323982207</v>
      </c>
      <c r="NZ169">
        <v>160538.35700536301</v>
      </c>
      <c r="OA169">
        <v>31867.396822708801</v>
      </c>
      <c r="OB169">
        <v>1502171.32068424</v>
      </c>
      <c r="OC169">
        <v>2569966.8449588399</v>
      </c>
      <c r="OD169">
        <v>875554.21463837905</v>
      </c>
      <c r="OE169">
        <v>437714.08158618299</v>
      </c>
      <c r="OF169">
        <v>274653.94213984901</v>
      </c>
      <c r="OG169">
        <v>433093.529166347</v>
      </c>
      <c r="OH169">
        <v>126721.425170345</v>
      </c>
      <c r="OI169">
        <v>159589.90335258</v>
      </c>
      <c r="OJ169">
        <v>26640659.355907999</v>
      </c>
      <c r="OK169">
        <v>17580243.086054701</v>
      </c>
      <c r="OL169">
        <v>12484916.817376001</v>
      </c>
      <c r="OM169">
        <v>6287649.2218079697</v>
      </c>
      <c r="ON169">
        <v>0</v>
      </c>
    </row>
    <row r="170" spans="1:404" x14ac:dyDescent="0.25">
      <c r="A170" t="s">
        <v>5</v>
      </c>
      <c r="B170">
        <v>166</v>
      </c>
      <c r="C170" t="s">
        <v>373</v>
      </c>
      <c r="D170" t="s">
        <v>374</v>
      </c>
      <c r="E170" s="4">
        <v>168859.70177818299</v>
      </c>
      <c r="F170" s="4">
        <v>4792597.0532506602</v>
      </c>
      <c r="G170" s="4">
        <v>1332840.42443444</v>
      </c>
      <c r="H170" s="4">
        <v>33898287.307409801</v>
      </c>
      <c r="I170" s="4">
        <v>1458691.08500562</v>
      </c>
      <c r="J170" s="4">
        <v>45177.1135952244</v>
      </c>
      <c r="K170" s="4">
        <v>702837.00414996</v>
      </c>
      <c r="L170" s="4">
        <v>2392138.4871539799</v>
      </c>
      <c r="M170" s="4">
        <v>632822.437037469</v>
      </c>
      <c r="N170" s="4">
        <v>545700.38017679995</v>
      </c>
      <c r="O170" s="4">
        <v>6275575.1540102297</v>
      </c>
      <c r="P170" s="4">
        <v>2526016.5733704399</v>
      </c>
      <c r="Q170" s="4">
        <v>684249.57131496002</v>
      </c>
      <c r="R170" s="4">
        <v>5342751.5963772498</v>
      </c>
      <c r="S170" s="4">
        <v>3163.98868930866</v>
      </c>
      <c r="T170" s="4">
        <v>0</v>
      </c>
      <c r="U170" s="4">
        <v>0</v>
      </c>
      <c r="V170" s="4">
        <v>1392889.02017523</v>
      </c>
      <c r="W170" s="4">
        <v>10274708.258202</v>
      </c>
      <c r="X170" s="28">
        <v>3094.8651660026298</v>
      </c>
      <c r="Y170" s="28">
        <v>2966.9114086485201</v>
      </c>
      <c r="Z170" s="28">
        <v>954813.69137537503</v>
      </c>
      <c r="AA170" s="28">
        <v>1069.5700327560301</v>
      </c>
      <c r="AB170" s="28">
        <v>2385.2482360036001</v>
      </c>
      <c r="AC170" s="28">
        <v>82916.984539731799</v>
      </c>
      <c r="AD170" s="28">
        <v>25903.082610704801</v>
      </c>
      <c r="AE170" s="28">
        <v>8467.8052077292996</v>
      </c>
      <c r="AF170" s="28">
        <v>902473.64030837</v>
      </c>
      <c r="AG170" s="28">
        <v>222618.65818790701</v>
      </c>
      <c r="AH170" s="28">
        <v>1312.67816702863</v>
      </c>
      <c r="AI170" s="28">
        <v>2738.7442253475201</v>
      </c>
      <c r="AJ170" s="28">
        <v>1341.1787093856899</v>
      </c>
      <c r="AK170" s="28">
        <v>1101.2469396415099</v>
      </c>
      <c r="AL170" s="28">
        <v>6568.4011311184904</v>
      </c>
      <c r="AM170" s="28">
        <v>81.587839762124901</v>
      </c>
      <c r="AN170" s="28">
        <v>3727.59417180125</v>
      </c>
      <c r="AO170" s="28">
        <v>5761.2330044903401</v>
      </c>
      <c r="AP170" s="28">
        <v>6389.81737474291</v>
      </c>
      <c r="AQ170" s="28">
        <v>2131.64632231938</v>
      </c>
      <c r="AR170" s="4">
        <v>67698.544350252807</v>
      </c>
      <c r="AS170" s="4">
        <v>75666.358415391398</v>
      </c>
      <c r="AT170" s="4">
        <v>510780.98834096198</v>
      </c>
      <c r="AU170" s="4">
        <v>4370713.0994567098</v>
      </c>
      <c r="AV170" s="4">
        <v>6957313.1758676097</v>
      </c>
      <c r="AW170" s="4">
        <v>12636719.8675432</v>
      </c>
      <c r="AX170" s="4">
        <v>17758716.528872602</v>
      </c>
      <c r="AY170" s="4">
        <v>1545482.7316939901</v>
      </c>
      <c r="AZ170" s="4">
        <v>28149357.5380679</v>
      </c>
      <c r="BA170" s="4">
        <v>376916.56390567799</v>
      </c>
      <c r="BB170" s="4">
        <v>2034237.57148166</v>
      </c>
      <c r="BC170" s="4">
        <v>86972532.214097604</v>
      </c>
      <c r="BD170" s="4">
        <v>7928653.9634443596</v>
      </c>
      <c r="BE170" s="4">
        <v>9494110.5846632905</v>
      </c>
      <c r="BF170" s="4">
        <v>10545134.9907858</v>
      </c>
      <c r="BG170" s="4">
        <v>14322126.9069461</v>
      </c>
      <c r="BH170" s="4">
        <v>29955401.521481398</v>
      </c>
      <c r="BI170" s="4">
        <v>9879149.18446045</v>
      </c>
      <c r="BJ170" s="4">
        <v>4369803.2067928296</v>
      </c>
      <c r="BK170" s="4">
        <v>0</v>
      </c>
      <c r="BL170" s="4">
        <v>410914.54587235698</v>
      </c>
      <c r="BM170" s="4">
        <v>0</v>
      </c>
      <c r="BN170" s="4">
        <v>4678315.1824647803</v>
      </c>
      <c r="BO170" s="4">
        <v>114852857.847095</v>
      </c>
      <c r="BP170" s="4">
        <v>67966.904109654293</v>
      </c>
      <c r="BQ170" s="4">
        <v>0</v>
      </c>
      <c r="BR170" s="4">
        <v>762.55860945650397</v>
      </c>
      <c r="BS170" s="4">
        <v>23695858.818643901</v>
      </c>
      <c r="BT170" s="4">
        <v>865.31959591074303</v>
      </c>
      <c r="BU170" s="4">
        <v>1101.6392538156599</v>
      </c>
      <c r="BV170" s="4">
        <v>475334.85150513798</v>
      </c>
      <c r="BW170" s="4">
        <v>966995.87380710605</v>
      </c>
      <c r="BX170" s="4">
        <v>9898893.2525961604</v>
      </c>
      <c r="BY170" s="4">
        <v>370199.76138360403</v>
      </c>
      <c r="BZ170" s="4">
        <v>3638.3391599358602</v>
      </c>
      <c r="CA170" s="4">
        <v>816687.77719808102</v>
      </c>
      <c r="CB170" s="4">
        <v>19869.731631325601</v>
      </c>
      <c r="CC170" s="4">
        <v>2.6109420679384701</v>
      </c>
      <c r="CD170" s="4">
        <v>60017.634632356603</v>
      </c>
      <c r="CE170" s="4">
        <v>10372.902036822001</v>
      </c>
      <c r="CF170" s="4">
        <v>23042.786953310198</v>
      </c>
      <c r="CG170" s="4">
        <v>32803.788136185198</v>
      </c>
      <c r="CH170" s="4">
        <v>2127.9319353078299</v>
      </c>
      <c r="CI170" s="4">
        <v>5384.4533655087998</v>
      </c>
      <c r="CJ170" s="4">
        <v>11070.8507439719</v>
      </c>
      <c r="CK170" s="4">
        <v>77335.6524544844</v>
      </c>
      <c r="CL170" s="4">
        <v>8929224.9968096502</v>
      </c>
      <c r="CM170" s="4">
        <v>0</v>
      </c>
      <c r="CN170" s="4">
        <v>124501.023555678</v>
      </c>
      <c r="CO170" s="4">
        <v>350332.387182854</v>
      </c>
      <c r="CP170" s="4">
        <v>12832321.0145094</v>
      </c>
      <c r="CQ170" s="4">
        <v>7855.30063803552</v>
      </c>
      <c r="CR170" s="4">
        <v>14840.367703599401</v>
      </c>
      <c r="CS170" s="4">
        <v>46608.526972369</v>
      </c>
      <c r="CT170" s="4">
        <v>77435.015302465297</v>
      </c>
      <c r="CU170" s="4">
        <v>14190.334245854699</v>
      </c>
      <c r="CV170" s="4">
        <v>7416650.0130242296</v>
      </c>
      <c r="CW170" s="4">
        <v>85244.670272395393</v>
      </c>
      <c r="CX170" s="4">
        <v>0</v>
      </c>
      <c r="CY170" s="4">
        <v>1391066.2918082899</v>
      </c>
      <c r="CZ170" s="4">
        <v>51373.246448456397</v>
      </c>
      <c r="DA170" s="4">
        <v>291907.381771277</v>
      </c>
      <c r="DB170" s="4">
        <v>0</v>
      </c>
      <c r="DC170" s="4">
        <v>3083970.6798633002</v>
      </c>
      <c r="DD170" s="4">
        <v>497879.29137618002</v>
      </c>
      <c r="DE170" s="4">
        <v>0</v>
      </c>
      <c r="DF170" s="4">
        <v>68665.204816006706</v>
      </c>
      <c r="DG170" s="4">
        <v>0</v>
      </c>
      <c r="DH170" s="4">
        <v>587776.42522496602</v>
      </c>
      <c r="DI170" s="4">
        <v>0</v>
      </c>
      <c r="DJ170" s="4">
        <v>32334.9271062193</v>
      </c>
      <c r="DK170" s="4">
        <v>0</v>
      </c>
      <c r="DL170" s="4">
        <v>304751.67605539702</v>
      </c>
      <c r="DM170" s="4">
        <v>0</v>
      </c>
      <c r="DN170" s="4">
        <v>24432.403372834</v>
      </c>
      <c r="DO170" s="4">
        <v>0</v>
      </c>
      <c r="DP170" s="4">
        <v>70827.139774938201</v>
      </c>
      <c r="DQ170" s="4">
        <v>16734449.3643515</v>
      </c>
      <c r="DR170" s="4">
        <v>25383577.581301201</v>
      </c>
      <c r="DS170" s="4">
        <v>4195803.1505906396</v>
      </c>
      <c r="DT170" s="4">
        <v>10566683.6475503</v>
      </c>
      <c r="DU170" s="4">
        <v>10374939.378520001</v>
      </c>
      <c r="DV170" s="4">
        <v>7683476.6709745601</v>
      </c>
      <c r="DW170" s="4">
        <v>33903089.050201803</v>
      </c>
      <c r="DX170" s="4">
        <v>11135560.4821334</v>
      </c>
      <c r="DY170" s="4">
        <v>44818898.7250266</v>
      </c>
      <c r="DZ170" s="4">
        <v>74757.475224804206</v>
      </c>
      <c r="EA170" s="4">
        <v>0</v>
      </c>
      <c r="EB170" s="4">
        <v>2470287.6967028799</v>
      </c>
      <c r="EC170" s="4">
        <v>1948610.98433808</v>
      </c>
      <c r="ED170" s="4">
        <v>792866.795993648</v>
      </c>
      <c r="EE170" s="4">
        <v>509448.08038043801</v>
      </c>
      <c r="EF170" s="4">
        <v>246085.692979671</v>
      </c>
      <c r="EG170" s="4">
        <v>251399.89670811099</v>
      </c>
      <c r="EH170" s="4">
        <v>316034.03796350502</v>
      </c>
      <c r="EI170" s="4">
        <v>82616.162022539706</v>
      </c>
      <c r="EJ170" s="4">
        <v>657.531515360242</v>
      </c>
      <c r="EK170" s="4">
        <v>44.941135783733401</v>
      </c>
      <c r="EL170" s="4">
        <v>28680.941976456699</v>
      </c>
      <c r="EM170" s="4">
        <v>94847.133686491201</v>
      </c>
      <c r="EN170" s="4">
        <v>1132038.10846216</v>
      </c>
      <c r="EO170" s="4">
        <v>5201243.57733138</v>
      </c>
      <c r="EP170" s="4">
        <v>977.57610312758402</v>
      </c>
      <c r="EQ170" s="4">
        <v>730.15466547430299</v>
      </c>
      <c r="ER170" s="4">
        <v>38.157888739462997</v>
      </c>
      <c r="ES170" s="4">
        <v>50.547931623728203</v>
      </c>
      <c r="ET170" s="4">
        <v>2894.8914139983699</v>
      </c>
      <c r="EU170" s="4">
        <v>11279239.7511937</v>
      </c>
      <c r="EV170" s="4">
        <v>1433288.6005581301</v>
      </c>
      <c r="EW170" s="4">
        <v>3978120.7668053601</v>
      </c>
      <c r="EX170" s="4">
        <v>278702115.00392699</v>
      </c>
      <c r="EY170" s="4">
        <v>0</v>
      </c>
      <c r="EZ170" s="4">
        <v>9105632.4702212196</v>
      </c>
      <c r="FA170" s="4">
        <v>3183733.8234987198</v>
      </c>
      <c r="FB170" s="4">
        <v>696899.78112944798</v>
      </c>
      <c r="FC170" s="4">
        <v>83156.564827530194</v>
      </c>
      <c r="FD170" s="4">
        <v>65176593.264736503</v>
      </c>
      <c r="FE170" s="4">
        <v>3717048.4732255</v>
      </c>
      <c r="FF170" s="4">
        <v>98070669.959989294</v>
      </c>
      <c r="FG170" s="4">
        <v>23475.6074151463</v>
      </c>
      <c r="FH170" s="4">
        <v>1670122.1555131199</v>
      </c>
      <c r="FI170" s="4">
        <v>470296.77452964999</v>
      </c>
      <c r="FJ170" s="4">
        <v>12781645.586515499</v>
      </c>
      <c r="FK170" s="4">
        <v>12074254.751847699</v>
      </c>
      <c r="FL170" s="4">
        <v>36734742.473654002</v>
      </c>
      <c r="FM170" s="4">
        <v>58096013.423715502</v>
      </c>
      <c r="FN170" s="4">
        <v>8347843969.4447203</v>
      </c>
      <c r="FO170" s="4">
        <v>4815695.7712683296</v>
      </c>
      <c r="FP170" s="4">
        <v>148612771.721854</v>
      </c>
      <c r="FQ170" s="4">
        <v>7284730.2065725103</v>
      </c>
      <c r="FR170" s="4">
        <v>45892986.391367301</v>
      </c>
      <c r="FS170" s="4">
        <v>8743350.60347143</v>
      </c>
      <c r="FT170" s="4">
        <v>36374653.123808898</v>
      </c>
      <c r="FU170" s="4">
        <v>194425302.17016301</v>
      </c>
      <c r="FV170" s="4">
        <v>91175723.822622105</v>
      </c>
      <c r="FW170" s="4">
        <v>150525159.01635599</v>
      </c>
      <c r="FX170" s="4">
        <v>936392.02035956003</v>
      </c>
      <c r="FY170" s="4">
        <v>1295098.1676251199</v>
      </c>
      <c r="FZ170" s="4">
        <v>1429921.0490850001</v>
      </c>
      <c r="GA170" s="4">
        <v>1477541.0566289399</v>
      </c>
      <c r="GB170" s="4">
        <v>201006.841022712</v>
      </c>
      <c r="GC170" s="4">
        <v>648292.80559562205</v>
      </c>
      <c r="GD170" s="4">
        <v>1276849.1935380099</v>
      </c>
      <c r="GE170" s="4">
        <v>196780.77009818301</v>
      </c>
      <c r="GF170" s="4">
        <v>17834.194667575</v>
      </c>
      <c r="GG170" s="4">
        <v>1099766.42548955</v>
      </c>
      <c r="GH170" s="4">
        <v>1329977.8198384501</v>
      </c>
      <c r="GI170" s="4">
        <v>7089.4360156521998</v>
      </c>
      <c r="GJ170" s="4">
        <v>662168.38724702899</v>
      </c>
      <c r="GK170" s="4">
        <v>1130075.04823632</v>
      </c>
      <c r="GL170" s="4">
        <v>1331811.8093920699</v>
      </c>
      <c r="GM170" s="4">
        <v>966120.83923455398</v>
      </c>
      <c r="GN170" s="4">
        <v>171053.51091441</v>
      </c>
      <c r="GO170" s="4">
        <v>1044378.63037558</v>
      </c>
      <c r="GP170" s="4">
        <v>173883.75414739799</v>
      </c>
      <c r="GQ170" s="4">
        <v>280869.38758218801</v>
      </c>
      <c r="GR170" s="4">
        <v>230093739.18808401</v>
      </c>
      <c r="GS170" s="4">
        <v>73534878.541657001</v>
      </c>
      <c r="GT170" s="4">
        <v>9282410.2439190708</v>
      </c>
      <c r="GU170" s="4">
        <v>2018028.014033</v>
      </c>
      <c r="GV170" s="4">
        <v>0</v>
      </c>
      <c r="GW170">
        <v>2753065.5463191699</v>
      </c>
      <c r="GX170">
        <v>785298.25824499002</v>
      </c>
      <c r="GY170">
        <v>476954.89810317202</v>
      </c>
      <c r="GZ170">
        <v>6077450.2304318603</v>
      </c>
      <c r="HA170">
        <v>514485.18140220898</v>
      </c>
      <c r="HB170">
        <v>93921.102905071602</v>
      </c>
      <c r="HC170">
        <v>62088.588344301897</v>
      </c>
      <c r="HD170">
        <v>1060937.8668746001</v>
      </c>
      <c r="HE170">
        <v>2038972.9531353</v>
      </c>
      <c r="HF170">
        <v>328285.35089639598</v>
      </c>
      <c r="HG170">
        <v>1317343.6967675099</v>
      </c>
      <c r="HH170">
        <v>227635.44403202701</v>
      </c>
      <c r="HI170">
        <v>1162571.5502939499</v>
      </c>
      <c r="HJ170">
        <v>969182.16987733904</v>
      </c>
      <c r="HK170">
        <v>68854.348058765594</v>
      </c>
      <c r="HL170">
        <v>0</v>
      </c>
      <c r="HM170">
        <v>0</v>
      </c>
      <c r="HN170">
        <v>600595.00855634897</v>
      </c>
      <c r="HO170">
        <v>1173571.01491224</v>
      </c>
      <c r="HP170">
        <v>15615.6575225288</v>
      </c>
      <c r="HQ170">
        <v>15132.936400729899</v>
      </c>
      <c r="HR170">
        <v>153497.23580100099</v>
      </c>
      <c r="HS170">
        <v>3215.0288440171398</v>
      </c>
      <c r="HT170">
        <v>397.60750189480399</v>
      </c>
      <c r="HU170">
        <v>23214.0130793147</v>
      </c>
      <c r="HV170">
        <v>967.17099652161005</v>
      </c>
      <c r="HW170">
        <v>978.56103090580098</v>
      </c>
      <c r="HX170">
        <v>251479.62422200199</v>
      </c>
      <c r="HY170">
        <v>156028.94646024599</v>
      </c>
      <c r="HZ170">
        <v>25486.576697588702</v>
      </c>
      <c r="IA170">
        <v>40463.479768482299</v>
      </c>
      <c r="IB170">
        <v>894902.17794570804</v>
      </c>
      <c r="IC170">
        <v>185563.078146674</v>
      </c>
      <c r="ID170">
        <v>356481.20571355103</v>
      </c>
      <c r="IE170">
        <v>121202.567986097</v>
      </c>
      <c r="IF170">
        <v>43689.198490281</v>
      </c>
      <c r="IG170">
        <v>769000.485039572</v>
      </c>
      <c r="IH170">
        <v>129517.755927037</v>
      </c>
      <c r="II170">
        <v>134891.54305122199</v>
      </c>
      <c r="IJ170">
        <v>85327.676184732394</v>
      </c>
      <c r="IK170">
        <v>183274.997916058</v>
      </c>
      <c r="IL170">
        <v>104464.581254886</v>
      </c>
      <c r="IM170">
        <v>3567013.64782531</v>
      </c>
      <c r="IN170">
        <v>4196566.2153189303</v>
      </c>
      <c r="IO170">
        <v>3285112.29437854</v>
      </c>
      <c r="IP170">
        <v>969528.66531082802</v>
      </c>
      <c r="IQ170">
        <v>1022802.4943829</v>
      </c>
      <c r="IR170">
        <v>6771496.60882104</v>
      </c>
      <c r="IS170">
        <v>49338872.315396197</v>
      </c>
      <c r="IT170">
        <v>776124.09888930805</v>
      </c>
      <c r="IU170">
        <v>77797398.990195304</v>
      </c>
      <c r="IV170">
        <v>11764907.9107798</v>
      </c>
      <c r="IW170">
        <v>9526610.1418389007</v>
      </c>
      <c r="IX170">
        <v>6688793.9518621899</v>
      </c>
      <c r="IY170">
        <v>12238275.1241614</v>
      </c>
      <c r="IZ170">
        <v>19681857.257656202</v>
      </c>
      <c r="JA170">
        <v>5462007.5898711104</v>
      </c>
      <c r="JB170">
        <v>1056584.46116398</v>
      </c>
      <c r="JC170">
        <v>0</v>
      </c>
      <c r="JD170">
        <v>62235.585227697498</v>
      </c>
      <c r="JE170">
        <v>0</v>
      </c>
      <c r="JF170">
        <v>3142700.85073388</v>
      </c>
      <c r="JG170">
        <v>4872364.8194307899</v>
      </c>
      <c r="JH170">
        <v>18545.937156555501</v>
      </c>
      <c r="JI170">
        <v>2.4578959214149898</v>
      </c>
      <c r="JJ170">
        <v>1008.2375922884401</v>
      </c>
      <c r="JK170">
        <v>15621076.833120899</v>
      </c>
      <c r="JL170">
        <v>1094.71257229145</v>
      </c>
      <c r="JM170">
        <v>74.3415716552595</v>
      </c>
      <c r="JN170">
        <v>168283.26772310599</v>
      </c>
      <c r="JO170">
        <v>481683.00882580102</v>
      </c>
      <c r="JP170">
        <v>4578279.9050718304</v>
      </c>
      <c r="JQ170">
        <v>1166585.59661285</v>
      </c>
      <c r="JR170">
        <v>704.77599556747896</v>
      </c>
      <c r="JS170">
        <v>489029.05615735101</v>
      </c>
      <c r="JT170">
        <v>5720.0221938166596</v>
      </c>
      <c r="JU170">
        <v>1340.9292068965201</v>
      </c>
      <c r="JV170">
        <v>21329.8695175334</v>
      </c>
      <c r="JW170">
        <v>2649.9994236590501</v>
      </c>
      <c r="JX170">
        <v>13468.4323427657</v>
      </c>
      <c r="JY170">
        <v>5035.2529036692204</v>
      </c>
      <c r="JZ170">
        <v>1707.35438855077</v>
      </c>
      <c r="KA170">
        <v>5613.1651259568298</v>
      </c>
      <c r="KB170">
        <v>4690.8503317989398</v>
      </c>
      <c r="KC170">
        <v>48440.093561317197</v>
      </c>
      <c r="KD170">
        <v>716394.85504206305</v>
      </c>
      <c r="KE170">
        <v>0</v>
      </c>
      <c r="KF170">
        <v>48231.909671814901</v>
      </c>
      <c r="KG170">
        <v>377840.73271094001</v>
      </c>
      <c r="KH170">
        <v>17144829.6826589</v>
      </c>
      <c r="KI170">
        <v>14153.7568842664</v>
      </c>
      <c r="KJ170">
        <v>269497.10204655101</v>
      </c>
      <c r="KK170">
        <v>44898.283158144899</v>
      </c>
      <c r="KL170">
        <v>5826.16938854407</v>
      </c>
      <c r="KM170">
        <v>788.85616658210904</v>
      </c>
      <c r="KN170">
        <v>5309335.1240814403</v>
      </c>
      <c r="KO170">
        <v>312024.17407566099</v>
      </c>
      <c r="KP170">
        <v>0</v>
      </c>
      <c r="KQ170">
        <v>670131.318163294</v>
      </c>
      <c r="KR170">
        <v>8504.9730512417991</v>
      </c>
      <c r="KS170">
        <v>80307.899437172804</v>
      </c>
      <c r="KT170">
        <v>0</v>
      </c>
      <c r="KU170">
        <v>883765.33215018304</v>
      </c>
      <c r="KV170">
        <v>834588.54946242995</v>
      </c>
      <c r="KW170">
        <v>0</v>
      </c>
      <c r="KX170">
        <v>134684.72533833701</v>
      </c>
      <c r="KY170">
        <v>0</v>
      </c>
      <c r="KZ170">
        <v>380719.713030755</v>
      </c>
      <c r="LA170">
        <v>0</v>
      </c>
      <c r="LB170">
        <v>84658.913531872298</v>
      </c>
      <c r="LC170">
        <v>0</v>
      </c>
      <c r="LD170">
        <v>135221.931138513</v>
      </c>
      <c r="LE170">
        <v>0</v>
      </c>
      <c r="LF170">
        <v>100443.22567206599</v>
      </c>
      <c r="LG170">
        <v>0</v>
      </c>
      <c r="LH170">
        <v>270398.451783959</v>
      </c>
      <c r="LI170">
        <v>7478384.1946524503</v>
      </c>
      <c r="LJ170">
        <v>53176446.452107698</v>
      </c>
      <c r="LK170">
        <v>9245655.1562010795</v>
      </c>
      <c r="LL170">
        <v>18643843.6150738</v>
      </c>
      <c r="LM170">
        <v>19844885.333609801</v>
      </c>
      <c r="LN170">
        <v>10571100.155835301</v>
      </c>
      <c r="LO170">
        <v>51010692.749475598</v>
      </c>
      <c r="LP170">
        <v>14400303.178836601</v>
      </c>
      <c r="LQ170">
        <v>18041068.002285101</v>
      </c>
      <c r="LR170">
        <v>144079.644563351</v>
      </c>
      <c r="LS170">
        <v>0</v>
      </c>
      <c r="LT170">
        <v>917263.94520663004</v>
      </c>
      <c r="LU170">
        <v>1200555.1664484099</v>
      </c>
      <c r="LV170">
        <v>93247.977183545998</v>
      </c>
      <c r="LW170">
        <v>486160.12570271699</v>
      </c>
      <c r="LX170">
        <v>39388.701575357103</v>
      </c>
      <c r="LY170">
        <v>271464.16675495298</v>
      </c>
      <c r="LZ170">
        <v>26808.573101387701</v>
      </c>
      <c r="MA170">
        <v>1935.0961467756199</v>
      </c>
      <c r="MB170">
        <v>28.243003705671001</v>
      </c>
      <c r="MC170">
        <v>79.4800192094756</v>
      </c>
      <c r="MD170">
        <v>6257.6566732197098</v>
      </c>
      <c r="ME170">
        <v>23286.456788926</v>
      </c>
      <c r="MF170">
        <v>461551.43069339299</v>
      </c>
      <c r="MG170">
        <v>2286190.9965291698</v>
      </c>
      <c r="MH170">
        <v>646.498370054779</v>
      </c>
      <c r="MI170">
        <v>392.72002082755699</v>
      </c>
      <c r="MJ170">
        <v>3084.9863759165</v>
      </c>
      <c r="MK170">
        <v>882.11339776664704</v>
      </c>
      <c r="ML170">
        <v>31146.179200358401</v>
      </c>
      <c r="MM170">
        <v>5708885.7141370801</v>
      </c>
      <c r="MN170">
        <v>42618.345678874597</v>
      </c>
      <c r="MO170">
        <v>452371.80653041397</v>
      </c>
      <c r="MP170">
        <v>117643490.862598</v>
      </c>
      <c r="MQ170">
        <v>0</v>
      </c>
      <c r="MR170">
        <v>1836099.1310225599</v>
      </c>
      <c r="MS170">
        <v>160460.355275137</v>
      </c>
      <c r="MT170">
        <v>1976584.55755332</v>
      </c>
      <c r="MU170">
        <v>2300310.6838726001</v>
      </c>
      <c r="MV170">
        <v>29839869.335631099</v>
      </c>
      <c r="MW170">
        <v>1401926.9673096701</v>
      </c>
      <c r="MX170">
        <v>18482389.611508999</v>
      </c>
      <c r="MY170">
        <v>112797.32003032501</v>
      </c>
      <c r="MZ170">
        <v>1105707.3700679599</v>
      </c>
      <c r="NA170">
        <v>397617.64015065698</v>
      </c>
      <c r="NB170">
        <v>9047482.3741132095</v>
      </c>
      <c r="NC170">
        <v>4008513.5442063399</v>
      </c>
      <c r="ND170">
        <v>11554230.940860299</v>
      </c>
      <c r="NE170">
        <v>16414216.6053888</v>
      </c>
      <c r="NF170">
        <v>505345342.639341</v>
      </c>
      <c r="NG170">
        <v>3791075.3742495799</v>
      </c>
      <c r="NH170">
        <v>38576660.993266702</v>
      </c>
      <c r="NI170">
        <v>3359070.4653492901</v>
      </c>
      <c r="NJ170">
        <v>22605692.244212601</v>
      </c>
      <c r="NK170">
        <v>6647617.7717780601</v>
      </c>
      <c r="NL170">
        <v>10873594.671522399</v>
      </c>
      <c r="NM170">
        <v>84894080.905641302</v>
      </c>
      <c r="NN170">
        <v>28536042.8509648</v>
      </c>
      <c r="NO170">
        <v>143598618.994802</v>
      </c>
      <c r="NP170">
        <v>241179.21161644001</v>
      </c>
      <c r="NQ170">
        <v>253084.92379331699</v>
      </c>
      <c r="NR170">
        <v>104914.052179223</v>
      </c>
      <c r="NS170">
        <v>96118.834005718702</v>
      </c>
      <c r="NT170">
        <v>58249.112351848104</v>
      </c>
      <c r="NU170">
        <v>71696.749755222394</v>
      </c>
      <c r="NV170">
        <v>94342.007016557007</v>
      </c>
      <c r="NW170">
        <v>33518.216449366802</v>
      </c>
      <c r="NX170">
        <v>3362.13456995754</v>
      </c>
      <c r="NY170">
        <v>146622.93113106201</v>
      </c>
      <c r="NZ170">
        <v>111652.37584623801</v>
      </c>
      <c r="OA170">
        <v>48664.179067315898</v>
      </c>
      <c r="OB170">
        <v>864955.724530173</v>
      </c>
      <c r="OC170">
        <v>1439713.28554847</v>
      </c>
      <c r="OD170">
        <v>780322.45587899897</v>
      </c>
      <c r="OE170">
        <v>476825.807219129</v>
      </c>
      <c r="OF170">
        <v>351171.40300864301</v>
      </c>
      <c r="OG170">
        <v>464515.236526986</v>
      </c>
      <c r="OH170">
        <v>105110.33733888</v>
      </c>
      <c r="OI170">
        <v>131227.272278619</v>
      </c>
      <c r="OJ170">
        <v>10711906.960169001</v>
      </c>
      <c r="OK170">
        <v>13614348.9784455</v>
      </c>
      <c r="OL170">
        <v>11099394.6560601</v>
      </c>
      <c r="OM170">
        <v>1467583.12692842</v>
      </c>
      <c r="ON170">
        <v>0</v>
      </c>
    </row>
    <row r="171" spans="1:404" x14ac:dyDescent="0.25">
      <c r="A171" t="s">
        <v>5</v>
      </c>
      <c r="B171">
        <v>167</v>
      </c>
      <c r="C171" t="s">
        <v>375</v>
      </c>
      <c r="D171" t="s">
        <v>376</v>
      </c>
      <c r="E171" s="4">
        <v>82930.171082276793</v>
      </c>
      <c r="F171" s="4">
        <v>1780356.5811047</v>
      </c>
      <c r="G171" s="4">
        <v>313151.38896766602</v>
      </c>
      <c r="H171" s="4">
        <v>36760270.230424099</v>
      </c>
      <c r="I171" s="4">
        <v>341965.26405658701</v>
      </c>
      <c r="J171" s="4">
        <v>17105.860013387501</v>
      </c>
      <c r="K171" s="4">
        <v>30123.431610187799</v>
      </c>
      <c r="L171" s="4">
        <v>701230.44629765104</v>
      </c>
      <c r="M171" s="4">
        <v>464581.76979913702</v>
      </c>
      <c r="N171" s="4">
        <v>398588.23411253199</v>
      </c>
      <c r="O171" s="4">
        <v>2519926.9561249199</v>
      </c>
      <c r="P171" s="4">
        <v>1011575.4057495201</v>
      </c>
      <c r="Q171" s="4">
        <v>225376.72424946399</v>
      </c>
      <c r="R171" s="4">
        <v>567199.03771625401</v>
      </c>
      <c r="S171" s="4">
        <v>1467.0387261069</v>
      </c>
      <c r="T171" s="4">
        <v>0</v>
      </c>
      <c r="U171" s="4">
        <v>0</v>
      </c>
      <c r="V171" s="4">
        <v>1366045.7730652301</v>
      </c>
      <c r="W171" s="4">
        <v>2478461.7157784002</v>
      </c>
      <c r="X171" s="28">
        <v>2131.3005163144298</v>
      </c>
      <c r="Y171" s="28">
        <v>532.247355479715</v>
      </c>
      <c r="Z171" s="28">
        <v>161138.341375458</v>
      </c>
      <c r="AA171" s="28">
        <v>578.19120990181796</v>
      </c>
      <c r="AB171" s="28">
        <v>2278.6784967097001</v>
      </c>
      <c r="AC171" s="28">
        <v>23060.348591206701</v>
      </c>
      <c r="AD171" s="28">
        <v>16844.8002547543</v>
      </c>
      <c r="AE171" s="28">
        <v>29578.0485971339</v>
      </c>
      <c r="AF171" s="28">
        <v>163846.30008948999</v>
      </c>
      <c r="AG171" s="28">
        <v>181757.83238737701</v>
      </c>
      <c r="AH171" s="28">
        <v>926.13910763811998</v>
      </c>
      <c r="AI171" s="28">
        <v>3457.5275272044</v>
      </c>
      <c r="AJ171" s="28">
        <v>675.49430761243605</v>
      </c>
      <c r="AK171" s="28">
        <v>1169.22263565204</v>
      </c>
      <c r="AL171" s="28">
        <v>8814.0624791397004</v>
      </c>
      <c r="AM171" s="28">
        <v>60.827504841682803</v>
      </c>
      <c r="AN171" s="28">
        <v>4348.1936820566598</v>
      </c>
      <c r="AO171" s="28">
        <v>10205.955674544801</v>
      </c>
      <c r="AP171" s="28">
        <v>43567.9344239934</v>
      </c>
      <c r="AQ171" s="28">
        <v>3539.80316245535</v>
      </c>
      <c r="AR171" s="4">
        <v>31432.710508924702</v>
      </c>
      <c r="AS171" s="4">
        <v>33446.874348877202</v>
      </c>
      <c r="AT171" s="4">
        <v>72356.021654784796</v>
      </c>
      <c r="AU171" s="4">
        <v>3441594.7426364501</v>
      </c>
      <c r="AV171" s="4">
        <v>5331365.6356789405</v>
      </c>
      <c r="AW171" s="4">
        <v>5498960.4193789903</v>
      </c>
      <c r="AX171" s="4">
        <v>6800129.03673671</v>
      </c>
      <c r="AY171" s="4">
        <v>536245.36744073604</v>
      </c>
      <c r="AZ171" s="4">
        <v>12164534.7661626</v>
      </c>
      <c r="BA171" s="4">
        <v>113303.87431488901</v>
      </c>
      <c r="BB171" s="4">
        <v>613639.62687962898</v>
      </c>
      <c r="BC171" s="4">
        <v>43305642.495594002</v>
      </c>
      <c r="BD171" s="4">
        <v>7432408.8374175401</v>
      </c>
      <c r="BE171" s="4">
        <v>7108834.7329325303</v>
      </c>
      <c r="BF171" s="4">
        <v>2480129.4872139902</v>
      </c>
      <c r="BG171" s="4">
        <v>9214136.79315033</v>
      </c>
      <c r="BH171" s="4">
        <v>21087044.532846</v>
      </c>
      <c r="BI171" s="4">
        <v>11060454.9753944</v>
      </c>
      <c r="BJ171" s="4">
        <v>2942830.8807376702</v>
      </c>
      <c r="BK171" s="4">
        <v>0</v>
      </c>
      <c r="BL171" s="4">
        <v>136676.229587451</v>
      </c>
      <c r="BM171" s="4">
        <v>0</v>
      </c>
      <c r="BN171" s="4">
        <v>3945020.41160913</v>
      </c>
      <c r="BO171" s="4">
        <v>13847390.999957601</v>
      </c>
      <c r="BP171" s="4">
        <v>34324.731638156401</v>
      </c>
      <c r="BQ171" s="4">
        <v>0</v>
      </c>
      <c r="BR171" s="4">
        <v>279.20302775034099</v>
      </c>
      <c r="BS171" s="4">
        <v>18603334.406493999</v>
      </c>
      <c r="BT171" s="4">
        <v>691.23923097763395</v>
      </c>
      <c r="BU171" s="4">
        <v>18.7936935359233</v>
      </c>
      <c r="BV171" s="4">
        <v>202803.91368701</v>
      </c>
      <c r="BW171" s="4">
        <v>435398.42226074397</v>
      </c>
      <c r="BX171" s="4">
        <v>6608622.70707775</v>
      </c>
      <c r="BY171" s="4">
        <v>158056.658070203</v>
      </c>
      <c r="BZ171" s="4">
        <v>283.54677696591102</v>
      </c>
      <c r="CA171" s="4">
        <v>486964.22736403398</v>
      </c>
      <c r="CB171" s="4">
        <v>4029.4523102529602</v>
      </c>
      <c r="CC171" s="4">
        <v>1.64326643902027</v>
      </c>
      <c r="CD171" s="4">
        <v>26061.679531002999</v>
      </c>
      <c r="CE171" s="4">
        <v>8755.8268414761606</v>
      </c>
      <c r="CF171" s="4">
        <v>7822.6127183525996</v>
      </c>
      <c r="CG171" s="4">
        <v>16368.2065555434</v>
      </c>
      <c r="CH171" s="4">
        <v>832.883620817056</v>
      </c>
      <c r="CI171" s="4">
        <v>1093.5301863224199</v>
      </c>
      <c r="CJ171" s="4">
        <v>5660.6744319355603</v>
      </c>
      <c r="CK171" s="4">
        <v>72460.786155509093</v>
      </c>
      <c r="CL171" s="4">
        <v>9422929.4166519195</v>
      </c>
      <c r="CM171" s="4">
        <v>0</v>
      </c>
      <c r="CN171" s="4">
        <v>30662.578432437898</v>
      </c>
      <c r="CO171" s="4">
        <v>98157.740063168298</v>
      </c>
      <c r="CP171" s="4">
        <v>15131097.651849199</v>
      </c>
      <c r="CQ171" s="4">
        <v>9122.4013263141005</v>
      </c>
      <c r="CR171" s="4">
        <v>15113.2177674552</v>
      </c>
      <c r="CS171" s="4">
        <v>102206.28140466999</v>
      </c>
      <c r="CT171" s="4">
        <v>67674.729587923401</v>
      </c>
      <c r="CU171" s="4">
        <v>28610.851992891799</v>
      </c>
      <c r="CV171" s="4">
        <v>5664708.2904197201</v>
      </c>
      <c r="CW171" s="4">
        <v>85981.161213395695</v>
      </c>
      <c r="CX171" s="4">
        <v>0</v>
      </c>
      <c r="CY171" s="4">
        <v>1013568.03983893</v>
      </c>
      <c r="CZ171" s="4">
        <v>48728.765276090497</v>
      </c>
      <c r="DA171" s="4">
        <v>169751.334979637</v>
      </c>
      <c r="DB171" s="4">
        <v>0</v>
      </c>
      <c r="DC171" s="4">
        <v>1569132.0475264101</v>
      </c>
      <c r="DD171" s="4">
        <v>304026.13646095898</v>
      </c>
      <c r="DE171" s="4">
        <v>0</v>
      </c>
      <c r="DF171" s="4">
        <v>173558.41536164499</v>
      </c>
      <c r="DG171" s="4">
        <v>0</v>
      </c>
      <c r="DH171" s="4">
        <v>171350.424361062</v>
      </c>
      <c r="DI171" s="4">
        <v>0</v>
      </c>
      <c r="DJ171" s="4">
        <v>32156.5133714156</v>
      </c>
      <c r="DK171" s="4">
        <v>0</v>
      </c>
      <c r="DL171" s="4">
        <v>227680.051906412</v>
      </c>
      <c r="DM171" s="4">
        <v>0</v>
      </c>
      <c r="DN171" s="4">
        <v>33596.146342133099</v>
      </c>
      <c r="DO171" s="4">
        <v>0</v>
      </c>
      <c r="DP171" s="4">
        <v>70785.964709165404</v>
      </c>
      <c r="DQ171" s="4">
        <v>12516115.391720301</v>
      </c>
      <c r="DR171" s="4">
        <v>27307934.307629801</v>
      </c>
      <c r="DS171" s="4">
        <v>4206505.2589427298</v>
      </c>
      <c r="DT171" s="4">
        <v>13806702.0985607</v>
      </c>
      <c r="DU171" s="4">
        <v>10893315.817830799</v>
      </c>
      <c r="DV171" s="4">
        <v>9291323.3411733899</v>
      </c>
      <c r="DW171" s="4">
        <v>33068011.643608399</v>
      </c>
      <c r="DX171" s="4">
        <v>9575068.5638648905</v>
      </c>
      <c r="DY171" s="4">
        <v>29371291.3534084</v>
      </c>
      <c r="DZ171" s="4">
        <v>43221.757414312196</v>
      </c>
      <c r="EA171" s="4">
        <v>0</v>
      </c>
      <c r="EB171" s="4">
        <v>1649202.6132825899</v>
      </c>
      <c r="EC171" s="4">
        <v>3724636.7697737198</v>
      </c>
      <c r="ED171" s="4">
        <v>995844.105635477</v>
      </c>
      <c r="EE171" s="4">
        <v>958867.83228513005</v>
      </c>
      <c r="EF171" s="4">
        <v>292940.39450055099</v>
      </c>
      <c r="EG171" s="4">
        <v>323507.15847299597</v>
      </c>
      <c r="EH171" s="4">
        <v>483284.5346438</v>
      </c>
      <c r="EI171" s="4">
        <v>171434.91859042799</v>
      </c>
      <c r="EJ171" s="4">
        <v>1654.08008521639</v>
      </c>
      <c r="EK171" s="4">
        <v>34.9122221420443</v>
      </c>
      <c r="EL171" s="4">
        <v>74975.109561912905</v>
      </c>
      <c r="EM171" s="4">
        <v>148172.880531109</v>
      </c>
      <c r="EN171" s="4">
        <v>1122449.5198906399</v>
      </c>
      <c r="EO171" s="4">
        <v>4748373.3856544197</v>
      </c>
      <c r="EP171" s="4">
        <v>664.89745753920204</v>
      </c>
      <c r="EQ171" s="4">
        <v>398.52404672656598</v>
      </c>
      <c r="ER171" s="4">
        <v>20.309320190630899</v>
      </c>
      <c r="ES171" s="4">
        <v>34.953991181693901</v>
      </c>
      <c r="ET171" s="4">
        <v>1709.40732515527</v>
      </c>
      <c r="EU171" s="4">
        <v>16587719.874236699</v>
      </c>
      <c r="EV171" s="4">
        <v>556713.48177563795</v>
      </c>
      <c r="EW171" s="4">
        <v>3283645.9658592301</v>
      </c>
      <c r="EX171" s="4">
        <v>198056988.326736</v>
      </c>
      <c r="EY171" s="4">
        <v>0</v>
      </c>
      <c r="EZ171" s="4">
        <v>20466038.921780001</v>
      </c>
      <c r="FA171" s="4">
        <v>2808036.43678845</v>
      </c>
      <c r="FB171" s="4">
        <v>933572.84695578297</v>
      </c>
      <c r="FC171" s="4">
        <v>37793.924962324003</v>
      </c>
      <c r="FD171" s="4">
        <v>73771036.5495186</v>
      </c>
      <c r="FE171" s="4">
        <v>3514923.8547807899</v>
      </c>
      <c r="FF171" s="4">
        <v>9947214.1978034992</v>
      </c>
      <c r="FG171" s="4">
        <v>19270.095581462101</v>
      </c>
      <c r="FH171" s="4">
        <v>2185274.9150387398</v>
      </c>
      <c r="FI171" s="4">
        <v>345377.60131570598</v>
      </c>
      <c r="FJ171" s="4">
        <v>7153568.9644236099</v>
      </c>
      <c r="FK171" s="4">
        <v>13495789.1646154</v>
      </c>
      <c r="FL171" s="4">
        <v>20691360.816260099</v>
      </c>
      <c r="FM171" s="4">
        <v>269795300.18968803</v>
      </c>
      <c r="FN171" s="4">
        <v>1092032802.85449</v>
      </c>
      <c r="FO171" s="4">
        <v>639791634.88348806</v>
      </c>
      <c r="FP171" s="4">
        <v>223748747.78848299</v>
      </c>
      <c r="FQ171" s="4">
        <v>5889340.5149739599</v>
      </c>
      <c r="FR171" s="4">
        <v>22216967.324011002</v>
      </c>
      <c r="FS171" s="4">
        <v>8760486.8309346903</v>
      </c>
      <c r="FT171" s="4">
        <v>36450767.357266098</v>
      </c>
      <c r="FU171" s="4">
        <v>263535947.559975</v>
      </c>
      <c r="FV171" s="4">
        <v>62657839.946362898</v>
      </c>
      <c r="FW171" s="4">
        <v>156580277.504895</v>
      </c>
      <c r="FX171" s="4">
        <v>666701.70553010597</v>
      </c>
      <c r="FY171" s="4">
        <v>896285.63857778499</v>
      </c>
      <c r="FZ171" s="4">
        <v>962497.41670115502</v>
      </c>
      <c r="GA171" s="4">
        <v>988348.143177544</v>
      </c>
      <c r="GB171" s="4">
        <v>142620.12871775799</v>
      </c>
      <c r="GC171" s="4">
        <v>414471.182185382</v>
      </c>
      <c r="GD171" s="4">
        <v>893098.02247974498</v>
      </c>
      <c r="GE171" s="4">
        <v>148543.97806047901</v>
      </c>
      <c r="GF171" s="4">
        <v>14600.0861123533</v>
      </c>
      <c r="GG171" s="4">
        <v>815128.883627804</v>
      </c>
      <c r="GH171" s="4">
        <v>1235639.03095535</v>
      </c>
      <c r="GI171" s="4">
        <v>5143.1496343469598</v>
      </c>
      <c r="GJ171" s="4">
        <v>448731.68810558401</v>
      </c>
      <c r="GK171" s="4">
        <v>773362.83912635501</v>
      </c>
      <c r="GL171" s="4">
        <v>912180.36000105098</v>
      </c>
      <c r="GM171" s="4">
        <v>702326.76110793999</v>
      </c>
      <c r="GN171" s="4">
        <v>196449.72191503999</v>
      </c>
      <c r="GO171" s="4">
        <v>785655.04907591199</v>
      </c>
      <c r="GP171" s="4">
        <v>125270.055223913</v>
      </c>
      <c r="GQ171" s="4">
        <v>217096.110733318</v>
      </c>
      <c r="GR171" s="4">
        <v>81469614.876940504</v>
      </c>
      <c r="GS171" s="4">
        <v>73991347.357039601</v>
      </c>
      <c r="GT171" s="4">
        <v>11561433.764003901</v>
      </c>
      <c r="GU171" s="4">
        <v>13665172.1570988</v>
      </c>
      <c r="GV171" s="4">
        <v>0</v>
      </c>
      <c r="GW171">
        <v>524338.35157859302</v>
      </c>
      <c r="GX171">
        <v>475101.67363304098</v>
      </c>
      <c r="GY171">
        <v>354535.76610908099</v>
      </c>
      <c r="GZ171">
        <v>3888421.3322262098</v>
      </c>
      <c r="HA171">
        <v>296514.88410570798</v>
      </c>
      <c r="HB171">
        <v>21169.189175685598</v>
      </c>
      <c r="HC171">
        <v>36664.163306725299</v>
      </c>
      <c r="HD171">
        <v>462161.16466980899</v>
      </c>
      <c r="HE171">
        <v>225993.328938928</v>
      </c>
      <c r="HF171">
        <v>54744.784233703002</v>
      </c>
      <c r="HG171">
        <v>250009.685495029</v>
      </c>
      <c r="HH171">
        <v>47398.810313133101</v>
      </c>
      <c r="HI171">
        <v>235215.74955316601</v>
      </c>
      <c r="HJ171">
        <v>273923.27901062701</v>
      </c>
      <c r="HK171">
        <v>16285.9427974563</v>
      </c>
      <c r="HL171">
        <v>0</v>
      </c>
      <c r="HM171">
        <v>0</v>
      </c>
      <c r="HN171">
        <v>245335.97718806</v>
      </c>
      <c r="HO171">
        <v>281117.21309926599</v>
      </c>
      <c r="HP171">
        <v>11799.1495352846</v>
      </c>
      <c r="HQ171">
        <v>5345.0512609475099</v>
      </c>
      <c r="HR171">
        <v>45197.818608135101</v>
      </c>
      <c r="HS171">
        <v>925.09276368865596</v>
      </c>
      <c r="HT171">
        <v>164.42630578730501</v>
      </c>
      <c r="HU171">
        <v>11137.299735909201</v>
      </c>
      <c r="HV171">
        <v>561.97962987292306</v>
      </c>
      <c r="HW171">
        <v>310.98751660492098</v>
      </c>
      <c r="HX171">
        <v>155321.09537801301</v>
      </c>
      <c r="HY171">
        <v>106371.51758707</v>
      </c>
      <c r="HZ171">
        <v>25641.417386593101</v>
      </c>
      <c r="IA171">
        <v>24578.965583188099</v>
      </c>
      <c r="IB171">
        <v>212630.26563932799</v>
      </c>
      <c r="IC171">
        <v>71499.054637194902</v>
      </c>
      <c r="ID171">
        <v>104941.545632712</v>
      </c>
      <c r="IE171">
        <v>34986.9005802721</v>
      </c>
      <c r="IF171">
        <v>21554.033674976199</v>
      </c>
      <c r="IG171">
        <v>1097275.04359686</v>
      </c>
      <c r="IH171">
        <v>41947.136660398399</v>
      </c>
      <c r="II171">
        <v>55190.030008475696</v>
      </c>
      <c r="IJ171">
        <v>37116.617254686702</v>
      </c>
      <c r="IK171">
        <v>63902.7263662646</v>
      </c>
      <c r="IL171">
        <v>61913.860523380303</v>
      </c>
      <c r="IM171">
        <v>1455315.6253714701</v>
      </c>
      <c r="IN171">
        <v>769594.37610029301</v>
      </c>
      <c r="IO171">
        <v>632171.21580046799</v>
      </c>
      <c r="IP171">
        <v>374520.80812018499</v>
      </c>
      <c r="IQ171">
        <v>446714.44494283799</v>
      </c>
      <c r="IR171">
        <v>2502110.5689390101</v>
      </c>
      <c r="IS171">
        <v>3183804.6920977901</v>
      </c>
      <c r="IT171">
        <v>190279.85678187499</v>
      </c>
      <c r="IU171">
        <v>15113383.5946909</v>
      </c>
      <c r="IV171">
        <v>6492846.9752702899</v>
      </c>
      <c r="IW171">
        <v>2732192.7484277701</v>
      </c>
      <c r="IX171">
        <v>1364900.7492655499</v>
      </c>
      <c r="IY171">
        <v>3894543.8280001101</v>
      </c>
      <c r="IZ171">
        <v>8581372.6646718606</v>
      </c>
      <c r="JA171">
        <v>4701871.2925160797</v>
      </c>
      <c r="JB171">
        <v>559152.920614562</v>
      </c>
      <c r="JC171">
        <v>0</v>
      </c>
      <c r="JD171">
        <v>26362.150598961602</v>
      </c>
      <c r="JE171">
        <v>0</v>
      </c>
      <c r="JF171">
        <v>1389177.3744459599</v>
      </c>
      <c r="JG171">
        <v>1614251.03780433</v>
      </c>
      <c r="JH171">
        <v>9884.8615539369002</v>
      </c>
      <c r="JI171">
        <v>1.6852192319802699</v>
      </c>
      <c r="JJ171">
        <v>401.15213918803602</v>
      </c>
      <c r="JK171">
        <v>7659936.5247911504</v>
      </c>
      <c r="JL171">
        <v>442.28051171726599</v>
      </c>
      <c r="JM171">
        <v>55.144056529231499</v>
      </c>
      <c r="JN171">
        <v>47206.348471997197</v>
      </c>
      <c r="JO171">
        <v>284190.77050905902</v>
      </c>
      <c r="JP171">
        <v>1933389.5815166801</v>
      </c>
      <c r="JQ171">
        <v>310975.67439075501</v>
      </c>
      <c r="JR171">
        <v>310.29762890535801</v>
      </c>
      <c r="JS171">
        <v>205947.632994074</v>
      </c>
      <c r="JT171">
        <v>2848.47702390723</v>
      </c>
      <c r="JU171">
        <v>491.661288130532</v>
      </c>
      <c r="JV171">
        <v>13618.6080249109</v>
      </c>
      <c r="JW171">
        <v>2579.8955356495399</v>
      </c>
      <c r="JX171">
        <v>8734.8185123924395</v>
      </c>
      <c r="JY171">
        <v>3970.7111038329499</v>
      </c>
      <c r="JZ171">
        <v>908.62408907008296</v>
      </c>
      <c r="KA171">
        <v>2776.2258310182101</v>
      </c>
      <c r="KB171">
        <v>2775.7863036540398</v>
      </c>
      <c r="KC171">
        <v>24604.6774233551</v>
      </c>
      <c r="KD171">
        <v>272533.713210991</v>
      </c>
      <c r="KE171">
        <v>0</v>
      </c>
      <c r="KF171">
        <v>8769.4379772622306</v>
      </c>
      <c r="KG171">
        <v>92262.704361091703</v>
      </c>
      <c r="KH171">
        <v>13097126.6612016</v>
      </c>
      <c r="KI171">
        <v>7640.5094051542601</v>
      </c>
      <c r="KJ171">
        <v>110927.885406849</v>
      </c>
      <c r="KK171">
        <v>22123.143508835099</v>
      </c>
      <c r="KL171">
        <v>3691.4397041543398</v>
      </c>
      <c r="KM171">
        <v>406.23387394227098</v>
      </c>
      <c r="KN171">
        <v>2236193.5963117098</v>
      </c>
      <c r="KO171">
        <v>163343.60538443699</v>
      </c>
      <c r="KP171">
        <v>0</v>
      </c>
      <c r="KQ171">
        <v>376987.09722889302</v>
      </c>
      <c r="KR171">
        <v>3779.77611128544</v>
      </c>
      <c r="KS171">
        <v>28486.3824610845</v>
      </c>
      <c r="KT171">
        <v>0</v>
      </c>
      <c r="KU171">
        <v>343063.07701019599</v>
      </c>
      <c r="KV171">
        <v>308650.943795937</v>
      </c>
      <c r="KW171">
        <v>0</v>
      </c>
      <c r="KX171">
        <v>288069.65138449502</v>
      </c>
      <c r="KY171">
        <v>0</v>
      </c>
      <c r="KZ171">
        <v>89855.039683922703</v>
      </c>
      <c r="LA171">
        <v>0</v>
      </c>
      <c r="LB171">
        <v>34512.768575011301</v>
      </c>
      <c r="LC171">
        <v>0</v>
      </c>
      <c r="LD171">
        <v>59133.933780398598</v>
      </c>
      <c r="LE171">
        <v>0</v>
      </c>
      <c r="LF171">
        <v>57035.924729647399</v>
      </c>
      <c r="LG171">
        <v>0</v>
      </c>
      <c r="LH171">
        <v>112675.278261207</v>
      </c>
      <c r="LI171">
        <v>3311096.1115266499</v>
      </c>
      <c r="LJ171">
        <v>39404130.659310602</v>
      </c>
      <c r="LK171">
        <v>3861435.8486112501</v>
      </c>
      <c r="LL171">
        <v>10432186.5786357</v>
      </c>
      <c r="LM171">
        <v>8429264.8158628102</v>
      </c>
      <c r="LN171">
        <v>7368623.5297912601</v>
      </c>
      <c r="LO171">
        <v>30890725.894854899</v>
      </c>
      <c r="LP171">
        <v>10038874.7694003</v>
      </c>
      <c r="LQ171">
        <v>10558087.8299633</v>
      </c>
      <c r="LR171">
        <v>57854.845912548502</v>
      </c>
      <c r="LS171">
        <v>0</v>
      </c>
      <c r="LT171">
        <v>335548.184742535</v>
      </c>
      <c r="LU171">
        <v>296479.66037819901</v>
      </c>
      <c r="LV171">
        <v>39550.566038051802</v>
      </c>
      <c r="LW171">
        <v>108202.29338847401</v>
      </c>
      <c r="LX171">
        <v>7588.92317126955</v>
      </c>
      <c r="LY171">
        <v>115058.49216560301</v>
      </c>
      <c r="LZ171">
        <v>13424.889376020399</v>
      </c>
      <c r="MA171">
        <v>886.64815757609597</v>
      </c>
      <c r="MB171">
        <v>13.1198331308647</v>
      </c>
      <c r="MC171">
        <v>48.798915465740698</v>
      </c>
      <c r="MD171">
        <v>2857.1273924513598</v>
      </c>
      <c r="ME171">
        <v>6185.4445485331098</v>
      </c>
      <c r="MF171">
        <v>126857.61225785701</v>
      </c>
      <c r="MG171">
        <v>645840.50000371004</v>
      </c>
      <c r="MH171">
        <v>219.31308663207</v>
      </c>
      <c r="MI171">
        <v>135.31527344627199</v>
      </c>
      <c r="MJ171">
        <v>946.12148497051396</v>
      </c>
      <c r="MK171">
        <v>303.90700786240802</v>
      </c>
      <c r="ML171">
        <v>11156.3023337379</v>
      </c>
      <c r="MM171">
        <v>743883.56589589</v>
      </c>
      <c r="MN171">
        <v>26057.196180954099</v>
      </c>
      <c r="MO171">
        <v>232577.927297163</v>
      </c>
      <c r="MP171">
        <v>50084459.743099697</v>
      </c>
      <c r="MQ171">
        <v>0</v>
      </c>
      <c r="MR171">
        <v>924262.88885926805</v>
      </c>
      <c r="MS171">
        <v>32987.695001121698</v>
      </c>
      <c r="MT171">
        <v>1145405.2594904599</v>
      </c>
      <c r="MU171">
        <v>1474237.55275953</v>
      </c>
      <c r="MV171">
        <v>16133743.7630916</v>
      </c>
      <c r="MW171">
        <v>1169521.40245538</v>
      </c>
      <c r="MX171">
        <v>3889248.2640693202</v>
      </c>
      <c r="MY171">
        <v>45548.961645666699</v>
      </c>
      <c r="MZ171">
        <v>817544.13064175402</v>
      </c>
      <c r="NA171">
        <v>113419.73210108699</v>
      </c>
      <c r="NB171">
        <v>3865395.5910919299</v>
      </c>
      <c r="NC171">
        <v>1491727.07574238</v>
      </c>
      <c r="ND171">
        <v>3614033.0689288899</v>
      </c>
      <c r="NE171">
        <v>28921987.3555834</v>
      </c>
      <c r="NF171">
        <v>60624669.525489002</v>
      </c>
      <c r="NG171">
        <v>37912827.137452699</v>
      </c>
      <c r="NH171">
        <v>22654127.305527799</v>
      </c>
      <c r="NI171">
        <v>1270245.90952756</v>
      </c>
      <c r="NJ171">
        <v>10270876.194444001</v>
      </c>
      <c r="NK171">
        <v>2557463.3298423402</v>
      </c>
      <c r="NL171">
        <v>5750190.7625950398</v>
      </c>
      <c r="NM171">
        <v>45844071.835377499</v>
      </c>
      <c r="NN171">
        <v>9139646.7791026104</v>
      </c>
      <c r="NO171">
        <v>35475815.591407999</v>
      </c>
      <c r="NP171">
        <v>95769.711341926493</v>
      </c>
      <c r="NQ171">
        <v>99654.779724401</v>
      </c>
      <c r="NR171">
        <v>35974.479426483398</v>
      </c>
      <c r="NS171">
        <v>43318.846019373697</v>
      </c>
      <c r="NT171">
        <v>21190.445433548099</v>
      </c>
      <c r="NU171">
        <v>26641.176810826099</v>
      </c>
      <c r="NV171">
        <v>47380.864174635099</v>
      </c>
      <c r="NW171">
        <v>16685.198821178899</v>
      </c>
      <c r="NX171">
        <v>1616.8333898736701</v>
      </c>
      <c r="NY171">
        <v>41355.791846656903</v>
      </c>
      <c r="NZ171">
        <v>54770.399349351203</v>
      </c>
      <c r="OA171">
        <v>12416.7590273064</v>
      </c>
      <c r="OB171">
        <v>436879.8771945</v>
      </c>
      <c r="OC171">
        <v>764706.20116892399</v>
      </c>
      <c r="OD171">
        <v>282689.58663420298</v>
      </c>
      <c r="OE171">
        <v>148826.496928412</v>
      </c>
      <c r="OF171">
        <v>97016.888623888401</v>
      </c>
      <c r="OG171">
        <v>148804.78043937599</v>
      </c>
      <c r="OH171">
        <v>41981.243670367003</v>
      </c>
      <c r="OI171">
        <v>52291.993840091098</v>
      </c>
      <c r="OJ171">
        <v>4628621.7860455103</v>
      </c>
      <c r="OK171">
        <v>4869248.8704301203</v>
      </c>
      <c r="OL171">
        <v>3411631.13050482</v>
      </c>
      <c r="OM171">
        <v>6822937.3937064297</v>
      </c>
      <c r="ON171">
        <v>0</v>
      </c>
    </row>
    <row r="172" spans="1:404" x14ac:dyDescent="0.25">
      <c r="A172" t="s">
        <v>5</v>
      </c>
      <c r="B172">
        <v>168</v>
      </c>
      <c r="C172" t="s">
        <v>377</v>
      </c>
      <c r="D172" t="s">
        <v>378</v>
      </c>
      <c r="E172" s="4">
        <v>128954.014634672</v>
      </c>
      <c r="F172" s="4">
        <v>3934068.3882963299</v>
      </c>
      <c r="G172" s="4">
        <v>1268595.8663564499</v>
      </c>
      <c r="H172" s="4">
        <v>16705209.8386207</v>
      </c>
      <c r="I172" s="4">
        <v>1281344.7101433</v>
      </c>
      <c r="J172" s="4">
        <v>84391.627132301204</v>
      </c>
      <c r="K172" s="4">
        <v>569310.26164502196</v>
      </c>
      <c r="L172" s="4">
        <v>2364547.0261402298</v>
      </c>
      <c r="M172" s="4">
        <v>850688.19563044596</v>
      </c>
      <c r="N172" s="4">
        <v>1156797.6376622601</v>
      </c>
      <c r="O172" s="4">
        <v>5687521.0090659801</v>
      </c>
      <c r="P172" s="4">
        <v>2610786.8969511902</v>
      </c>
      <c r="Q172" s="4">
        <v>906842.09661969705</v>
      </c>
      <c r="R172" s="4">
        <v>2483356.3941669599</v>
      </c>
      <c r="S172" s="4">
        <v>5294.5163160920802</v>
      </c>
      <c r="T172" s="4">
        <v>0</v>
      </c>
      <c r="U172" s="4">
        <v>0</v>
      </c>
      <c r="V172" s="4">
        <v>3082767.7345911502</v>
      </c>
      <c r="W172" s="4">
        <v>3118114.1991615798</v>
      </c>
      <c r="X172" s="28">
        <v>15767.475466865601</v>
      </c>
      <c r="Y172" s="28">
        <v>4102.5383033339504</v>
      </c>
      <c r="Z172" s="28">
        <v>1194234.5168592599</v>
      </c>
      <c r="AA172" s="28">
        <v>2098.81574131864</v>
      </c>
      <c r="AB172" s="28">
        <v>8520.7968581503301</v>
      </c>
      <c r="AC172" s="28">
        <v>280630.85003223701</v>
      </c>
      <c r="AD172" s="28">
        <v>149664.76226100701</v>
      </c>
      <c r="AE172" s="28">
        <v>47437.083695723697</v>
      </c>
      <c r="AF172" s="28">
        <v>962173.68203557294</v>
      </c>
      <c r="AG172" s="28">
        <v>549185.61790257203</v>
      </c>
      <c r="AH172" s="28">
        <v>3591.9647033146998</v>
      </c>
      <c r="AI172" s="28">
        <v>7603.07355157846</v>
      </c>
      <c r="AJ172" s="28">
        <v>2161.0111203978799</v>
      </c>
      <c r="AK172" s="28">
        <v>3819.48600688746</v>
      </c>
      <c r="AL172" s="28">
        <v>22994.5038733154</v>
      </c>
      <c r="AM172" s="28">
        <v>278.99614235439299</v>
      </c>
      <c r="AN172" s="28">
        <v>3520.1131783710198</v>
      </c>
      <c r="AO172" s="28">
        <v>22345.962622543801</v>
      </c>
      <c r="AP172" s="28">
        <v>15228.309164460599</v>
      </c>
      <c r="AQ172" s="28">
        <v>4947.7821850563396</v>
      </c>
      <c r="AR172" s="4">
        <v>104462.088842848</v>
      </c>
      <c r="AS172" s="4">
        <v>95875.840866380793</v>
      </c>
      <c r="AT172" s="4">
        <v>2190960.5180719499</v>
      </c>
      <c r="AU172" s="4">
        <v>8478173.5705414694</v>
      </c>
      <c r="AV172" s="4">
        <v>31127469.031913001</v>
      </c>
      <c r="AW172" s="4">
        <v>22803864.977915</v>
      </c>
      <c r="AX172" s="4">
        <v>34976436.375185803</v>
      </c>
      <c r="AY172" s="4">
        <v>2324281.0575838299</v>
      </c>
      <c r="AZ172" s="4">
        <v>59406048.928335898</v>
      </c>
      <c r="BA172" s="4">
        <v>424889.10507995798</v>
      </c>
      <c r="BB172" s="4">
        <v>3492414.3140507899</v>
      </c>
      <c r="BC172" s="4">
        <v>193760003.10735199</v>
      </c>
      <c r="BD172" s="4">
        <v>24060636.3193161</v>
      </c>
      <c r="BE172" s="4">
        <v>20568668.129149102</v>
      </c>
      <c r="BF172" s="4">
        <v>20633683.525828801</v>
      </c>
      <c r="BG172" s="4">
        <v>31630371.652867898</v>
      </c>
      <c r="BH172" s="4">
        <v>71298334.543963805</v>
      </c>
      <c r="BI172" s="4">
        <v>23476954.9475029</v>
      </c>
      <c r="BJ172" s="4">
        <v>16212484.6803903</v>
      </c>
      <c r="BK172" s="4">
        <v>0</v>
      </c>
      <c r="BL172" s="4">
        <v>449613.39762229502</v>
      </c>
      <c r="BM172" s="4">
        <v>0</v>
      </c>
      <c r="BN172" s="4">
        <v>12971198.1176889</v>
      </c>
      <c r="BO172" s="4">
        <v>86697051.799441695</v>
      </c>
      <c r="BP172" s="4">
        <v>301645.31648290699</v>
      </c>
      <c r="BQ172" s="4">
        <v>0</v>
      </c>
      <c r="BR172" s="4">
        <v>1661.55094137843</v>
      </c>
      <c r="BS172" s="4">
        <v>30378260.633166902</v>
      </c>
      <c r="BT172" s="4">
        <v>1505.57037462176</v>
      </c>
      <c r="BU172" s="4">
        <v>867.08029207029199</v>
      </c>
      <c r="BV172" s="4">
        <v>587080.38775132503</v>
      </c>
      <c r="BW172" s="4">
        <v>469023.00030070101</v>
      </c>
      <c r="BX172" s="4">
        <v>12123228.767662801</v>
      </c>
      <c r="BY172" s="4">
        <v>401445.75641443901</v>
      </c>
      <c r="BZ172" s="4">
        <v>3615.6086086059299</v>
      </c>
      <c r="CA172" s="4">
        <v>932040.06481276499</v>
      </c>
      <c r="CB172" s="4">
        <v>30462.909436477799</v>
      </c>
      <c r="CC172" s="4">
        <v>159.12856874545099</v>
      </c>
      <c r="CD172" s="4">
        <v>139017.61134516101</v>
      </c>
      <c r="CE172" s="4">
        <v>18201.605787882399</v>
      </c>
      <c r="CF172" s="4">
        <v>46455.6379473177</v>
      </c>
      <c r="CG172" s="4">
        <v>63017.078832840401</v>
      </c>
      <c r="CH172" s="4">
        <v>4630.2807397114802</v>
      </c>
      <c r="CI172" s="4">
        <v>7342.8236869361399</v>
      </c>
      <c r="CJ172" s="4">
        <v>18054.872477766799</v>
      </c>
      <c r="CK172" s="4">
        <v>236681.779702853</v>
      </c>
      <c r="CL172" s="4">
        <v>25645301.2220743</v>
      </c>
      <c r="CM172" s="4">
        <v>0</v>
      </c>
      <c r="CN172" s="4">
        <v>114141.863678665</v>
      </c>
      <c r="CO172" s="4">
        <v>461195.19158151298</v>
      </c>
      <c r="CP172" s="4">
        <v>50998693.912050404</v>
      </c>
      <c r="CQ172" s="4">
        <v>18119.618869185801</v>
      </c>
      <c r="CR172" s="4">
        <v>34387.864556289198</v>
      </c>
      <c r="CS172" s="4">
        <v>342047.631095969</v>
      </c>
      <c r="CT172" s="4">
        <v>389363.51205352001</v>
      </c>
      <c r="CU172" s="4">
        <v>254265.419868839</v>
      </c>
      <c r="CV172" s="4">
        <v>17801624.656645201</v>
      </c>
      <c r="CW172" s="4">
        <v>530147.68897570204</v>
      </c>
      <c r="CX172" s="4">
        <v>0</v>
      </c>
      <c r="CY172" s="4">
        <v>3156684.5892022098</v>
      </c>
      <c r="CZ172" s="4">
        <v>181261.34794146501</v>
      </c>
      <c r="DA172" s="4">
        <v>873776.54118899396</v>
      </c>
      <c r="DB172" s="4">
        <v>0</v>
      </c>
      <c r="DC172" s="4">
        <v>5027213.0569775403</v>
      </c>
      <c r="DD172" s="4">
        <v>1011018.0868393</v>
      </c>
      <c r="DE172" s="4">
        <v>0</v>
      </c>
      <c r="DF172" s="4">
        <v>294691.44662114797</v>
      </c>
      <c r="DG172" s="4">
        <v>0</v>
      </c>
      <c r="DH172" s="4">
        <v>759084.50918056304</v>
      </c>
      <c r="DI172" s="4">
        <v>0</v>
      </c>
      <c r="DJ172" s="4">
        <v>68877.907204128598</v>
      </c>
      <c r="DK172" s="4">
        <v>0</v>
      </c>
      <c r="DL172" s="4">
        <v>335907.28536391398</v>
      </c>
      <c r="DM172" s="4">
        <v>0</v>
      </c>
      <c r="DN172" s="4">
        <v>266956.35988479399</v>
      </c>
      <c r="DO172" s="4">
        <v>0</v>
      </c>
      <c r="DP172" s="4">
        <v>408596.87925549102</v>
      </c>
      <c r="DQ172" s="4">
        <v>48126927.839597203</v>
      </c>
      <c r="DR172" s="4">
        <v>124149309.73776001</v>
      </c>
      <c r="DS172" s="4">
        <v>29622354.5300241</v>
      </c>
      <c r="DT172" s="4">
        <v>42207467.865467101</v>
      </c>
      <c r="DU172" s="4">
        <v>49215178.1951764</v>
      </c>
      <c r="DV172" s="4">
        <v>46173661.552063197</v>
      </c>
      <c r="DW172" s="4">
        <v>251473973.936663</v>
      </c>
      <c r="DX172" s="4">
        <v>39942667.982886702</v>
      </c>
      <c r="DY172" s="4">
        <v>125466618.59942199</v>
      </c>
      <c r="DZ172" s="4">
        <v>1039205.46864974</v>
      </c>
      <c r="EA172" s="4">
        <v>0</v>
      </c>
      <c r="EB172" s="4">
        <v>17912789.707548</v>
      </c>
      <c r="EC172" s="4">
        <v>17144324.579825301</v>
      </c>
      <c r="ED172" s="4">
        <v>2403578.58829966</v>
      </c>
      <c r="EE172" s="4">
        <v>2382645.12504968</v>
      </c>
      <c r="EF172" s="4">
        <v>1595496.6846753701</v>
      </c>
      <c r="EG172" s="4">
        <v>1476168.25132155</v>
      </c>
      <c r="EH172" s="4">
        <v>1399378.2917192201</v>
      </c>
      <c r="EI172" s="4">
        <v>328211.11550313397</v>
      </c>
      <c r="EJ172" s="4">
        <v>2815.9014193644998</v>
      </c>
      <c r="EK172" s="4">
        <v>79.063457472382197</v>
      </c>
      <c r="EL172" s="4">
        <v>61119.7983410202</v>
      </c>
      <c r="EM172" s="4">
        <v>281397.86108840897</v>
      </c>
      <c r="EN172" s="4">
        <v>7492003.0928814597</v>
      </c>
      <c r="EO172" s="4">
        <v>38744748.724677399</v>
      </c>
      <c r="EP172" s="4">
        <v>3338.5481625430298</v>
      </c>
      <c r="EQ172" s="4">
        <v>4228.0547580718703</v>
      </c>
      <c r="ER172" s="4">
        <v>247.61546920033601</v>
      </c>
      <c r="ES172" s="4">
        <v>162.33479480132399</v>
      </c>
      <c r="ET172" s="4">
        <v>19884.211380330002</v>
      </c>
      <c r="EU172" s="4">
        <v>49526187.651653402</v>
      </c>
      <c r="EV172" s="4">
        <v>4896713.9792579701</v>
      </c>
      <c r="EW172" s="4">
        <v>14710822.5382127</v>
      </c>
      <c r="EX172" s="4">
        <v>833017976.85853899</v>
      </c>
      <c r="EY172" s="4">
        <v>0</v>
      </c>
      <c r="EZ172" s="4">
        <v>26415994.2650837</v>
      </c>
      <c r="FA172" s="4">
        <v>9849485.5728735793</v>
      </c>
      <c r="FB172" s="4">
        <v>2526071.3964671702</v>
      </c>
      <c r="FC172" s="4">
        <v>280360.23584534501</v>
      </c>
      <c r="FD172" s="4">
        <v>415391279.80721003</v>
      </c>
      <c r="FE172" s="4">
        <v>9606870.8365629893</v>
      </c>
      <c r="FF172" s="4">
        <v>28960093.2574297</v>
      </c>
      <c r="FG172" s="4">
        <v>55078.9571284146</v>
      </c>
      <c r="FH172" s="4">
        <v>1787307.2869049101</v>
      </c>
      <c r="FI172" s="4">
        <v>279067.64938942302</v>
      </c>
      <c r="FJ172" s="4">
        <v>14201472.970270701</v>
      </c>
      <c r="FK172" s="4">
        <v>46438068.148272797</v>
      </c>
      <c r="FL172" s="4">
        <v>97602459.901349306</v>
      </c>
      <c r="FM172" s="4">
        <v>290643483.65466899</v>
      </c>
      <c r="FN172" s="4">
        <v>264001183.947308</v>
      </c>
      <c r="FO172" s="4">
        <v>19592491.899874698</v>
      </c>
      <c r="FP172" s="4">
        <v>33659850240.970402</v>
      </c>
      <c r="FQ172" s="4">
        <v>13329277.434302701</v>
      </c>
      <c r="FR172" s="4">
        <v>93244409.984984994</v>
      </c>
      <c r="FS172" s="4">
        <v>28077143.086463999</v>
      </c>
      <c r="FT172" s="4">
        <v>253488009.202645</v>
      </c>
      <c r="FU172" s="4">
        <v>963614005.65471697</v>
      </c>
      <c r="FV172" s="4">
        <v>367754307.16557097</v>
      </c>
      <c r="FW172" s="4">
        <v>1078497574.7128401</v>
      </c>
      <c r="FX172" s="4">
        <v>4086016.3856000202</v>
      </c>
      <c r="FY172" s="4">
        <v>5686168.8393054204</v>
      </c>
      <c r="FZ172" s="4">
        <v>5584166.0397321703</v>
      </c>
      <c r="GA172" s="4">
        <v>7131516.1548641296</v>
      </c>
      <c r="GB172" s="4">
        <v>853789.67420654395</v>
      </c>
      <c r="GC172" s="4">
        <v>3164265.9999794001</v>
      </c>
      <c r="GD172" s="4">
        <v>5609956.9314416898</v>
      </c>
      <c r="GE172" s="4">
        <v>897720.375951814</v>
      </c>
      <c r="GF172" s="4">
        <v>85582.182124728104</v>
      </c>
      <c r="GG172" s="4">
        <v>6106049.5350290798</v>
      </c>
      <c r="GH172" s="4">
        <v>4249982.31360335</v>
      </c>
      <c r="GI172" s="4">
        <v>40658.417285676202</v>
      </c>
      <c r="GJ172" s="4">
        <v>2267778.2500049002</v>
      </c>
      <c r="GK172" s="4">
        <v>4249473.0885428796</v>
      </c>
      <c r="GL172" s="4">
        <v>3708810.1225132798</v>
      </c>
      <c r="GM172" s="4">
        <v>2503866.9499094398</v>
      </c>
      <c r="GN172" s="4">
        <v>435349.363169358</v>
      </c>
      <c r="GO172" s="4">
        <v>4004518.8325488199</v>
      </c>
      <c r="GP172" s="4">
        <v>464445.32532979402</v>
      </c>
      <c r="GQ172" s="4">
        <v>703160.97183680302</v>
      </c>
      <c r="GR172" s="4">
        <v>331838195.47775298</v>
      </c>
      <c r="GS172" s="4">
        <v>461229527.58003497</v>
      </c>
      <c r="GT172" s="4">
        <v>98936637.821536496</v>
      </c>
      <c r="GU172" s="4">
        <v>4233606.4046777403</v>
      </c>
      <c r="GV172" s="4">
        <v>0</v>
      </c>
      <c r="GW172">
        <v>987195.18477653596</v>
      </c>
      <c r="GX172">
        <v>841848.09186249401</v>
      </c>
      <c r="GY172">
        <v>1263719.892619</v>
      </c>
      <c r="GZ172">
        <v>5792061.3377090404</v>
      </c>
      <c r="HA172">
        <v>268584.08525428199</v>
      </c>
      <c r="HB172">
        <v>36444.949420652898</v>
      </c>
      <c r="HC172">
        <v>67858.578867525299</v>
      </c>
      <c r="HD172">
        <v>1129561.43333681</v>
      </c>
      <c r="HE172">
        <v>340900.681664487</v>
      </c>
      <c r="HF172">
        <v>151267.37672772101</v>
      </c>
      <c r="HG172">
        <v>581196.87173859798</v>
      </c>
      <c r="HH172">
        <v>99413.851849469007</v>
      </c>
      <c r="HI172">
        <v>608483.78231605305</v>
      </c>
      <c r="HJ172">
        <v>958426.07014499302</v>
      </c>
      <c r="HK172">
        <v>27646.936600995501</v>
      </c>
      <c r="HL172">
        <v>0</v>
      </c>
      <c r="HM172">
        <v>0</v>
      </c>
      <c r="HN172">
        <v>820758.43564791302</v>
      </c>
      <c r="HO172">
        <v>905451.46501419705</v>
      </c>
      <c r="HP172">
        <v>32435.968555216601</v>
      </c>
      <c r="HQ172">
        <v>14914.820192720599</v>
      </c>
      <c r="HR172">
        <v>139932.74810433999</v>
      </c>
      <c r="HS172">
        <v>2334.15136105495</v>
      </c>
      <c r="HT172">
        <v>670.73696356916605</v>
      </c>
      <c r="HU172">
        <v>30965.2011431051</v>
      </c>
      <c r="HV172">
        <v>3916.91754921344</v>
      </c>
      <c r="HW172">
        <v>754.43864133591205</v>
      </c>
      <c r="HX172">
        <v>431029.93450647802</v>
      </c>
      <c r="HY172">
        <v>299179.737128829</v>
      </c>
      <c r="HZ172">
        <v>56688.997119778804</v>
      </c>
      <c r="IA172">
        <v>66651.288812366096</v>
      </c>
      <c r="IB172">
        <v>484805.61025929102</v>
      </c>
      <c r="IC172">
        <v>217373.74244112999</v>
      </c>
      <c r="ID172">
        <v>320133.90754205699</v>
      </c>
      <c r="IE172">
        <v>132040.88903021201</v>
      </c>
      <c r="IF172">
        <v>54324.585947890497</v>
      </c>
      <c r="IG172">
        <v>570013.47311794898</v>
      </c>
      <c r="IH172">
        <v>111151.695813486</v>
      </c>
      <c r="II172">
        <v>148628.286803845</v>
      </c>
      <c r="IJ172">
        <v>112500.68698428699</v>
      </c>
      <c r="IK172">
        <v>201185.18446282699</v>
      </c>
      <c r="IL172">
        <v>188989.03247925101</v>
      </c>
      <c r="IM172">
        <v>1704434.99636219</v>
      </c>
      <c r="IN172">
        <v>2259140.9060900901</v>
      </c>
      <c r="IO172">
        <v>1223601.9765901901</v>
      </c>
      <c r="IP172">
        <v>1006587.78715617</v>
      </c>
      <c r="IQ172">
        <v>1101492.2079832</v>
      </c>
      <c r="IR172">
        <v>6505644.58255227</v>
      </c>
      <c r="IS172">
        <v>2924146.3199625299</v>
      </c>
      <c r="IT172">
        <v>572851.27020304801</v>
      </c>
      <c r="IU172">
        <v>40035860.690959103</v>
      </c>
      <c r="IV172">
        <v>16337183.6814817</v>
      </c>
      <c r="IW172">
        <v>7999062.0354650496</v>
      </c>
      <c r="IX172">
        <v>6194146.8319336604</v>
      </c>
      <c r="IY172">
        <v>12806691.1293926</v>
      </c>
      <c r="IZ172">
        <v>24429318.4298218</v>
      </c>
      <c r="JA172">
        <v>9628679.1744019706</v>
      </c>
      <c r="JB172">
        <v>1640643.8744876201</v>
      </c>
      <c r="JC172">
        <v>0</v>
      </c>
      <c r="JD172">
        <v>91194.593004359602</v>
      </c>
      <c r="JE172">
        <v>0</v>
      </c>
      <c r="JF172">
        <v>4391984.5847834498</v>
      </c>
      <c r="JG172">
        <v>7083839.1403398504</v>
      </c>
      <c r="JH172">
        <v>33022.462405363302</v>
      </c>
      <c r="JI172">
        <v>5.7235172091659097</v>
      </c>
      <c r="JJ172">
        <v>1106.7626561719001</v>
      </c>
      <c r="JK172">
        <v>14947083.543099999</v>
      </c>
      <c r="JL172">
        <v>1010.37419468506</v>
      </c>
      <c r="JM172">
        <v>152.899248497618</v>
      </c>
      <c r="JN172">
        <v>157495.69033244799</v>
      </c>
      <c r="JO172">
        <v>858512.05934327305</v>
      </c>
      <c r="JP172">
        <v>4416997.5475961696</v>
      </c>
      <c r="JQ172">
        <v>855540.65727343003</v>
      </c>
      <c r="JR172">
        <v>766.36980214402104</v>
      </c>
      <c r="JS172">
        <v>554392.46501034196</v>
      </c>
      <c r="JT172">
        <v>3434.2744646046599</v>
      </c>
      <c r="JU172">
        <v>1284.7239593203799</v>
      </c>
      <c r="JV172">
        <v>34003.882260928702</v>
      </c>
      <c r="JW172">
        <v>3099.9726724996699</v>
      </c>
      <c r="JX172">
        <v>25194.206665124901</v>
      </c>
      <c r="JY172">
        <v>6810.7309882746504</v>
      </c>
      <c r="JZ172">
        <v>1862.08518911583</v>
      </c>
      <c r="KA172">
        <v>7408.9962152075996</v>
      </c>
      <c r="KB172">
        <v>8458.13419694402</v>
      </c>
      <c r="KC172">
        <v>110889.299132669</v>
      </c>
      <c r="KD172">
        <v>706835.21034739702</v>
      </c>
      <c r="KE172">
        <v>0</v>
      </c>
      <c r="KF172">
        <v>31459.602312262599</v>
      </c>
      <c r="KG172">
        <v>221853.902713191</v>
      </c>
      <c r="KH172">
        <v>36751972.732044898</v>
      </c>
      <c r="KI172">
        <v>16487.0739895562</v>
      </c>
      <c r="KJ172">
        <v>116144.562836012</v>
      </c>
      <c r="KK172">
        <v>57543.617559053397</v>
      </c>
      <c r="KL172">
        <v>13935.2937775143</v>
      </c>
      <c r="KM172">
        <v>1043.12519231699</v>
      </c>
      <c r="KN172">
        <v>7304378.3479448697</v>
      </c>
      <c r="KO172">
        <v>707841.38064147194</v>
      </c>
      <c r="KP172">
        <v>0</v>
      </c>
      <c r="KQ172">
        <v>949385.37854072102</v>
      </c>
      <c r="KR172">
        <v>15705.7063046679</v>
      </c>
      <c r="KS172">
        <v>91933.176863349101</v>
      </c>
      <c r="KT172">
        <v>0</v>
      </c>
      <c r="KU172">
        <v>984081.12573650398</v>
      </c>
      <c r="KV172">
        <v>931665.44603582402</v>
      </c>
      <c r="KW172">
        <v>0</v>
      </c>
      <c r="KX172">
        <v>263144.09753944201</v>
      </c>
      <c r="KY172">
        <v>0</v>
      </c>
      <c r="KZ172">
        <v>345040.03873959702</v>
      </c>
      <c r="LA172">
        <v>0</v>
      </c>
      <c r="LB172">
        <v>118384.09279963</v>
      </c>
      <c r="LC172">
        <v>0</v>
      </c>
      <c r="LD172">
        <v>174717.541205065</v>
      </c>
      <c r="LE172">
        <v>0</v>
      </c>
      <c r="LF172">
        <v>246198.30668293699</v>
      </c>
      <c r="LG172">
        <v>0</v>
      </c>
      <c r="LH172">
        <v>375987.66164901899</v>
      </c>
      <c r="LI172">
        <v>12652603.107157599</v>
      </c>
      <c r="LJ172">
        <v>156063844.981186</v>
      </c>
      <c r="LK172">
        <v>14352010.484744599</v>
      </c>
      <c r="LL172">
        <v>38468417.452445999</v>
      </c>
      <c r="LM172">
        <v>31482005.489746001</v>
      </c>
      <c r="LN172">
        <v>30480379.949400298</v>
      </c>
      <c r="LO172">
        <v>198896815.429609</v>
      </c>
      <c r="LP172">
        <v>43476052.518472202</v>
      </c>
      <c r="LQ172">
        <v>31247609.476648401</v>
      </c>
      <c r="LR172">
        <v>188403.411130939</v>
      </c>
      <c r="LS172">
        <v>0</v>
      </c>
      <c r="LT172">
        <v>812781.12780257803</v>
      </c>
      <c r="LU172">
        <v>630636.45793515095</v>
      </c>
      <c r="LV172">
        <v>118334.320070473</v>
      </c>
      <c r="LW172">
        <v>243527.491923033</v>
      </c>
      <c r="LX172">
        <v>34803.185505706402</v>
      </c>
      <c r="LY172">
        <v>293003.28471532703</v>
      </c>
      <c r="LZ172">
        <v>54480.4174222742</v>
      </c>
      <c r="MA172">
        <v>21688.656011007901</v>
      </c>
      <c r="MB172">
        <v>34.001504595996302</v>
      </c>
      <c r="MC172">
        <v>172.888169975728</v>
      </c>
      <c r="MD172">
        <v>11809.9299525272</v>
      </c>
      <c r="ME172">
        <v>33166.244337348602</v>
      </c>
      <c r="MF172">
        <v>337919.06132168201</v>
      </c>
      <c r="MG172">
        <v>1686961.2052158299</v>
      </c>
      <c r="MH172">
        <v>1043.9898249625601</v>
      </c>
      <c r="MI172">
        <v>547.39337593549396</v>
      </c>
      <c r="MJ172">
        <v>3157.79944142262</v>
      </c>
      <c r="MK172">
        <v>1420.1216976170699</v>
      </c>
      <c r="ML172">
        <v>50363.773991811198</v>
      </c>
      <c r="MM172">
        <v>1843138.5278916301</v>
      </c>
      <c r="MN172">
        <v>62983.568071796501</v>
      </c>
      <c r="MO172">
        <v>1036398.4150320099</v>
      </c>
      <c r="MP172">
        <v>153073721.572483</v>
      </c>
      <c r="MQ172">
        <v>0</v>
      </c>
      <c r="MR172">
        <v>3731247.7457896201</v>
      </c>
      <c r="MS172">
        <v>167252.577958629</v>
      </c>
      <c r="MT172">
        <v>4650343.3070131904</v>
      </c>
      <c r="MU172">
        <v>8857240.0669273306</v>
      </c>
      <c r="MV172">
        <v>97557923.327718303</v>
      </c>
      <c r="MW172">
        <v>2804357.2754408601</v>
      </c>
      <c r="MX172">
        <v>11088539.0849404</v>
      </c>
      <c r="MY172">
        <v>122404.976356356</v>
      </c>
      <c r="MZ172">
        <v>1614343.26704434</v>
      </c>
      <c r="NA172">
        <v>270705.33441124699</v>
      </c>
      <c r="NB172">
        <v>9360958.0558442008</v>
      </c>
      <c r="NC172">
        <v>4738998.7890961701</v>
      </c>
      <c r="ND172">
        <v>12836366.1509088</v>
      </c>
      <c r="NE172">
        <v>24637952.7120828</v>
      </c>
      <c r="NF172">
        <v>28819495.269423999</v>
      </c>
      <c r="NG172">
        <v>6694694.6507386798</v>
      </c>
      <c r="NH172">
        <v>410138980.79873198</v>
      </c>
      <c r="NI172">
        <v>4017018.6160355802</v>
      </c>
      <c r="NJ172">
        <v>37883366.907706797</v>
      </c>
      <c r="NK172">
        <v>7939429.7724944204</v>
      </c>
      <c r="NL172">
        <v>25115941.254737802</v>
      </c>
      <c r="NM172">
        <v>165968805.556081</v>
      </c>
      <c r="NN172">
        <v>34522023.078835897</v>
      </c>
      <c r="NO172">
        <v>102245977.990823</v>
      </c>
      <c r="NP172">
        <v>350298.078130037</v>
      </c>
      <c r="NQ172">
        <v>363749.03635321697</v>
      </c>
      <c r="NR172">
        <v>127908.082977914</v>
      </c>
      <c r="NS172">
        <v>186656.210849333</v>
      </c>
      <c r="NT172">
        <v>79338.926754392698</v>
      </c>
      <c r="NU172">
        <v>104219.10689206301</v>
      </c>
      <c r="NV172">
        <v>175933.29073120799</v>
      </c>
      <c r="NW172">
        <v>40106.7587858224</v>
      </c>
      <c r="NX172">
        <v>10700.1351096087</v>
      </c>
      <c r="NY172">
        <v>112296.239828391</v>
      </c>
      <c r="NZ172">
        <v>206174.19786522101</v>
      </c>
      <c r="OA172">
        <v>40200.413946833702</v>
      </c>
      <c r="OB172">
        <v>1621681.7201690299</v>
      </c>
      <c r="OC172">
        <v>2792203.1901274798</v>
      </c>
      <c r="OD172">
        <v>954749.45773291704</v>
      </c>
      <c r="OE172">
        <v>500914.44576389698</v>
      </c>
      <c r="OF172">
        <v>303908.34123131097</v>
      </c>
      <c r="OG172">
        <v>517776.44945698802</v>
      </c>
      <c r="OH172">
        <v>137499.24256717801</v>
      </c>
      <c r="OI172">
        <v>179034.099488015</v>
      </c>
      <c r="OJ172">
        <v>15099776.705473799</v>
      </c>
      <c r="OK172">
        <v>20456422.515221398</v>
      </c>
      <c r="OL172">
        <v>13074894.0197271</v>
      </c>
      <c r="OM172">
        <v>3442416.8917127801</v>
      </c>
      <c r="ON172">
        <v>0</v>
      </c>
    </row>
    <row r="173" spans="1:404" x14ac:dyDescent="0.25">
      <c r="A173" t="s">
        <v>5</v>
      </c>
      <c r="B173">
        <v>169</v>
      </c>
      <c r="C173" t="s">
        <v>379</v>
      </c>
      <c r="D173" t="s">
        <v>380</v>
      </c>
      <c r="E173" s="4">
        <v>177802.102990663</v>
      </c>
      <c r="F173" s="4">
        <v>15878234.539335299</v>
      </c>
      <c r="G173" s="4">
        <v>5199498.81066564</v>
      </c>
      <c r="H173" s="4">
        <v>66298416.686952099</v>
      </c>
      <c r="I173" s="4">
        <v>3243740.8930935501</v>
      </c>
      <c r="J173" s="4">
        <v>432397.74891373602</v>
      </c>
      <c r="K173" s="4">
        <v>424227.52278123097</v>
      </c>
      <c r="L173" s="4">
        <v>9145368.8810158409</v>
      </c>
      <c r="M173" s="4">
        <v>4163508.3342075599</v>
      </c>
      <c r="N173" s="4">
        <v>4809125.8334657298</v>
      </c>
      <c r="O173" s="4">
        <v>19491028.494249701</v>
      </c>
      <c r="P173" s="4">
        <v>9223895.1611879002</v>
      </c>
      <c r="Q173" s="4">
        <v>2229902.0689137499</v>
      </c>
      <c r="R173" s="4">
        <v>5983175.4609179702</v>
      </c>
      <c r="S173" s="4">
        <v>12262.5686337104</v>
      </c>
      <c r="T173" s="4">
        <v>0</v>
      </c>
      <c r="U173" s="4">
        <v>0</v>
      </c>
      <c r="V173" s="4">
        <v>14651845.0520011</v>
      </c>
      <c r="W173" s="4">
        <v>6734271.9745325297</v>
      </c>
      <c r="X173" s="28">
        <v>36870.346114371197</v>
      </c>
      <c r="Y173" s="28">
        <v>15534.015399337801</v>
      </c>
      <c r="Z173" s="28">
        <v>4826488.4487637701</v>
      </c>
      <c r="AA173" s="28">
        <v>3986.7161653281801</v>
      </c>
      <c r="AB173" s="28">
        <v>33306.830179678203</v>
      </c>
      <c r="AC173" s="28">
        <v>1089909.1463123001</v>
      </c>
      <c r="AD173" s="28">
        <v>220072.438277954</v>
      </c>
      <c r="AE173" s="28">
        <v>177362.999912406</v>
      </c>
      <c r="AF173" s="28">
        <v>5492104.4693057798</v>
      </c>
      <c r="AG173" s="28">
        <v>8445669.4977836907</v>
      </c>
      <c r="AH173" s="28">
        <v>36179.028437400702</v>
      </c>
      <c r="AI173" s="28">
        <v>51389.490310724701</v>
      </c>
      <c r="AJ173" s="28">
        <v>16604.364436227101</v>
      </c>
      <c r="AK173" s="28">
        <v>16032.5693411878</v>
      </c>
      <c r="AL173" s="28">
        <v>190230.51555870601</v>
      </c>
      <c r="AM173" s="28">
        <v>1409.41712929597</v>
      </c>
      <c r="AN173" s="28">
        <v>10939.0821024171</v>
      </c>
      <c r="AO173" s="28">
        <v>137581.975868093</v>
      </c>
      <c r="AP173" s="28">
        <v>62343.086283865698</v>
      </c>
      <c r="AQ173" s="28">
        <v>39470.972677264399</v>
      </c>
      <c r="AR173" s="4">
        <v>447217.56886904099</v>
      </c>
      <c r="AS173" s="4">
        <v>510495.11324941501</v>
      </c>
      <c r="AT173" s="4">
        <v>23681096.0155681</v>
      </c>
      <c r="AU173" s="4">
        <v>28236162.516425502</v>
      </c>
      <c r="AV173" s="4">
        <v>37979837.414086796</v>
      </c>
      <c r="AW173" s="4">
        <v>45403945.041527197</v>
      </c>
      <c r="AX173" s="4">
        <v>57502303.787847199</v>
      </c>
      <c r="AY173" s="4">
        <v>4375372.4678960303</v>
      </c>
      <c r="AZ173" s="4">
        <v>154681985.56725299</v>
      </c>
      <c r="BA173" s="4">
        <v>809752.42988779896</v>
      </c>
      <c r="BB173" s="4">
        <v>7653646.7923812596</v>
      </c>
      <c r="BC173" s="4">
        <v>373360630.98955202</v>
      </c>
      <c r="BD173" s="4">
        <v>43719953.963906601</v>
      </c>
      <c r="BE173" s="4">
        <v>43515459.563081697</v>
      </c>
      <c r="BF173" s="4">
        <v>26086448.916750699</v>
      </c>
      <c r="BG173" s="4">
        <v>45479421.012399502</v>
      </c>
      <c r="BH173" s="4">
        <v>79140002.451025203</v>
      </c>
      <c r="BI173" s="4">
        <v>35002033.779589102</v>
      </c>
      <c r="BJ173" s="4">
        <v>36259413.190596297</v>
      </c>
      <c r="BK173" s="4">
        <v>0</v>
      </c>
      <c r="BL173" s="4">
        <v>1166468.0576012901</v>
      </c>
      <c r="BM173" s="4">
        <v>0</v>
      </c>
      <c r="BN173" s="4">
        <v>32677131.372214299</v>
      </c>
      <c r="BO173" s="4">
        <v>197302292.93187901</v>
      </c>
      <c r="BP173" s="4">
        <v>671745.531331921</v>
      </c>
      <c r="BQ173" s="4">
        <v>0</v>
      </c>
      <c r="BR173" s="4">
        <v>4829.8835617156201</v>
      </c>
      <c r="BS173" s="4">
        <v>75667315.0757882</v>
      </c>
      <c r="BT173" s="4">
        <v>3879.1587116878</v>
      </c>
      <c r="BU173" s="4">
        <v>963.30941943887603</v>
      </c>
      <c r="BV173" s="4">
        <v>1136456.8920833799</v>
      </c>
      <c r="BW173" s="4">
        <v>4658569.2494719904</v>
      </c>
      <c r="BX173" s="4">
        <v>30825014.266069699</v>
      </c>
      <c r="BY173" s="4">
        <v>948668.79321658099</v>
      </c>
      <c r="BZ173" s="4">
        <v>3659.3183332158901</v>
      </c>
      <c r="CA173" s="4">
        <v>2315280.7192285298</v>
      </c>
      <c r="CB173" s="4">
        <v>30471.691480061902</v>
      </c>
      <c r="CC173" s="4">
        <v>14.343400004695599</v>
      </c>
      <c r="CD173" s="4">
        <v>329967.39499576797</v>
      </c>
      <c r="CE173" s="4">
        <v>61390.938461471203</v>
      </c>
      <c r="CF173" s="4">
        <v>110293.115915211</v>
      </c>
      <c r="CG173" s="4">
        <v>125200.264447936</v>
      </c>
      <c r="CH173" s="4">
        <v>10169.668051877999</v>
      </c>
      <c r="CI173" s="4">
        <v>12199.7965135051</v>
      </c>
      <c r="CJ173" s="4">
        <v>42570.189954807698</v>
      </c>
      <c r="CK173" s="4">
        <v>996057.40113149199</v>
      </c>
      <c r="CL173" s="4">
        <v>65950062.7466904</v>
      </c>
      <c r="CM173" s="4">
        <v>0</v>
      </c>
      <c r="CN173" s="4">
        <v>300587.34639187797</v>
      </c>
      <c r="CO173" s="4">
        <v>963923.27346075501</v>
      </c>
      <c r="CP173" s="4">
        <v>160692653.02755299</v>
      </c>
      <c r="CQ173" s="4">
        <v>89118.334009478203</v>
      </c>
      <c r="CR173" s="4">
        <v>134621.50439485101</v>
      </c>
      <c r="CS173" s="4">
        <v>1382393.4026483099</v>
      </c>
      <c r="CT173" s="4">
        <v>875835.253666615</v>
      </c>
      <c r="CU173" s="4">
        <v>612440.07127412595</v>
      </c>
      <c r="CV173" s="4">
        <v>37184024.043537401</v>
      </c>
      <c r="CW173" s="4">
        <v>603073.94073660998</v>
      </c>
      <c r="CX173" s="4">
        <v>0</v>
      </c>
      <c r="CY173" s="4">
        <v>6650303.9890293898</v>
      </c>
      <c r="CZ173" s="4">
        <v>380333.27186320198</v>
      </c>
      <c r="DA173" s="4">
        <v>2312240.1903730398</v>
      </c>
      <c r="DB173" s="4">
        <v>0</v>
      </c>
      <c r="DC173" s="4">
        <v>16895655.138602</v>
      </c>
      <c r="DD173" s="4">
        <v>2071996.0024816601</v>
      </c>
      <c r="DE173" s="4">
        <v>0</v>
      </c>
      <c r="DF173" s="4">
        <v>976998.64538273006</v>
      </c>
      <c r="DG173" s="4">
        <v>0</v>
      </c>
      <c r="DH173" s="4">
        <v>1520409.4948418499</v>
      </c>
      <c r="DI173" s="4">
        <v>0</v>
      </c>
      <c r="DJ173" s="4">
        <v>260342.38094993899</v>
      </c>
      <c r="DK173" s="4">
        <v>0</v>
      </c>
      <c r="DL173" s="4">
        <v>895971.94236941705</v>
      </c>
      <c r="DM173" s="4">
        <v>0</v>
      </c>
      <c r="DN173" s="4">
        <v>517108.42069344001</v>
      </c>
      <c r="DO173" s="4">
        <v>0</v>
      </c>
      <c r="DP173" s="4">
        <v>827328.99024799</v>
      </c>
      <c r="DQ173" s="4">
        <v>84020848.771382704</v>
      </c>
      <c r="DR173" s="4">
        <v>195048608.759343</v>
      </c>
      <c r="DS173" s="4">
        <v>40268946.263062499</v>
      </c>
      <c r="DT173" s="4">
        <v>79880358.908998102</v>
      </c>
      <c r="DU173" s="4">
        <v>100666790.819334</v>
      </c>
      <c r="DV173" s="4">
        <v>91487308.743398607</v>
      </c>
      <c r="DW173" s="4">
        <v>379004954.50060397</v>
      </c>
      <c r="DX173" s="4">
        <v>61631217.005377702</v>
      </c>
      <c r="DY173" s="4">
        <v>204205491.110515</v>
      </c>
      <c r="DZ173" s="4">
        <v>2203123.2879349901</v>
      </c>
      <c r="EA173" s="4">
        <v>0</v>
      </c>
      <c r="EB173" s="4">
        <v>29862111.947994798</v>
      </c>
      <c r="EC173" s="4">
        <v>21146341.965280201</v>
      </c>
      <c r="ED173" s="4">
        <v>8627148.8414878696</v>
      </c>
      <c r="EE173" s="4">
        <v>3220176.5194805502</v>
      </c>
      <c r="EF173" s="4">
        <v>2059237.5958648799</v>
      </c>
      <c r="EG173" s="4">
        <v>1091672.9495967</v>
      </c>
      <c r="EH173" s="4">
        <v>4108635.4369180701</v>
      </c>
      <c r="EI173" s="4">
        <v>467073.85967950302</v>
      </c>
      <c r="EJ173" s="4">
        <v>9108.5367148915393</v>
      </c>
      <c r="EK173" s="4">
        <v>451.08479223667501</v>
      </c>
      <c r="EL173" s="4">
        <v>78767.7379289198</v>
      </c>
      <c r="EM173" s="4">
        <v>697156.24524017703</v>
      </c>
      <c r="EN173" s="4">
        <v>9843152.9833806399</v>
      </c>
      <c r="EO173" s="4">
        <v>47889731.074017197</v>
      </c>
      <c r="EP173" s="4">
        <v>25272.078419572899</v>
      </c>
      <c r="EQ173" s="4">
        <v>10342.1796339672</v>
      </c>
      <c r="ER173" s="4">
        <v>416.21318798605603</v>
      </c>
      <c r="ES173" s="4">
        <v>487.18700884593198</v>
      </c>
      <c r="ET173" s="4">
        <v>37279.286658128702</v>
      </c>
      <c r="EU173" s="4">
        <v>96174905.342807397</v>
      </c>
      <c r="EV173" s="4">
        <v>8605887.9274768904</v>
      </c>
      <c r="EW173" s="4">
        <v>30513463.712029502</v>
      </c>
      <c r="EX173" s="4">
        <v>2482462256.6142001</v>
      </c>
      <c r="EY173" s="4">
        <v>0</v>
      </c>
      <c r="EZ173" s="4">
        <v>50120165.385873199</v>
      </c>
      <c r="FA173" s="4">
        <v>2759519.5488119302</v>
      </c>
      <c r="FB173" s="4">
        <v>6655643.9808411701</v>
      </c>
      <c r="FC173" s="4">
        <v>1572884.9154085701</v>
      </c>
      <c r="FD173" s="4">
        <v>411448445.11515999</v>
      </c>
      <c r="FE173" s="4">
        <v>24933319.411881302</v>
      </c>
      <c r="FF173" s="4">
        <v>285578962.54908901</v>
      </c>
      <c r="FG173" s="4">
        <v>49921.3320636227</v>
      </c>
      <c r="FH173" s="4">
        <v>25637954.7191418</v>
      </c>
      <c r="FI173" s="4">
        <v>2965331.7057299102</v>
      </c>
      <c r="FJ173" s="4">
        <v>230651424.37768799</v>
      </c>
      <c r="FK173" s="4">
        <v>130248015.78878</v>
      </c>
      <c r="FL173" s="4">
        <v>201953125.80325601</v>
      </c>
      <c r="FM173" s="4">
        <v>184470951.55358201</v>
      </c>
      <c r="FN173" s="4">
        <v>265067823.16670901</v>
      </c>
      <c r="FO173" s="4">
        <v>14801086.7047136</v>
      </c>
      <c r="FP173" s="4">
        <v>515677076.722978</v>
      </c>
      <c r="FQ173" s="4">
        <v>2782910790.58812</v>
      </c>
      <c r="FR173" s="4">
        <v>260261821.26351199</v>
      </c>
      <c r="FS173" s="4">
        <v>100448053.763872</v>
      </c>
      <c r="FT173" s="4">
        <v>393150017.11579198</v>
      </c>
      <c r="FU173" s="4">
        <v>869586429.38487196</v>
      </c>
      <c r="FV173" s="4">
        <v>693899105.12598896</v>
      </c>
      <c r="FW173" s="4">
        <v>1358526820.20192</v>
      </c>
      <c r="FX173" s="4">
        <v>14253607.829977101</v>
      </c>
      <c r="FY173" s="4">
        <v>19107527.898488302</v>
      </c>
      <c r="FZ173" s="4">
        <v>17145334.561085001</v>
      </c>
      <c r="GA173" s="4">
        <v>22746659.247504398</v>
      </c>
      <c r="GB173" s="4">
        <v>3027740.8694651802</v>
      </c>
      <c r="GC173" s="4">
        <v>10049999.2352215</v>
      </c>
      <c r="GD173" s="4">
        <v>18744815.804815799</v>
      </c>
      <c r="GE173" s="4">
        <v>2968270.6101116901</v>
      </c>
      <c r="GF173" s="4">
        <v>282012.03852621198</v>
      </c>
      <c r="GG173" s="4">
        <v>26152542.702812199</v>
      </c>
      <c r="GH173" s="4">
        <v>24478021.047083098</v>
      </c>
      <c r="GI173" s="4">
        <v>140963.56397314501</v>
      </c>
      <c r="GJ173" s="4">
        <v>10462336.166381201</v>
      </c>
      <c r="GK173" s="4">
        <v>19056883.477832999</v>
      </c>
      <c r="GL173" s="4">
        <v>25651381.697801799</v>
      </c>
      <c r="GM173" s="4">
        <v>17742027.7627546</v>
      </c>
      <c r="GN173" s="4">
        <v>4350978.9714499703</v>
      </c>
      <c r="GO173" s="4">
        <v>27364657.0336577</v>
      </c>
      <c r="GP173" s="4">
        <v>3251548.2258841102</v>
      </c>
      <c r="GQ173" s="4">
        <v>4711639.4034518702</v>
      </c>
      <c r="GR173" s="4">
        <v>872738980.09036899</v>
      </c>
      <c r="GS173" s="4">
        <v>1182088388.3648701</v>
      </c>
      <c r="GT173" s="4">
        <v>134254532.77745199</v>
      </c>
      <c r="GU173" s="4">
        <v>6903179.7594742002</v>
      </c>
      <c r="GV173" s="4">
        <v>0</v>
      </c>
      <c r="GW173">
        <v>2181377.35387833</v>
      </c>
      <c r="GX173">
        <v>1651336.1004297</v>
      </c>
      <c r="GY173">
        <v>1478043.65916892</v>
      </c>
      <c r="GZ173">
        <v>14482912.337983601</v>
      </c>
      <c r="HA173">
        <v>1088870.2501624499</v>
      </c>
      <c r="HB173">
        <v>104539.94091928301</v>
      </c>
      <c r="HC173">
        <v>133397.64499676501</v>
      </c>
      <c r="HD173">
        <v>4516395.3896521702</v>
      </c>
      <c r="HE173">
        <v>1473306.9569944299</v>
      </c>
      <c r="HF173">
        <v>507261.89902867598</v>
      </c>
      <c r="HG173">
        <v>1448072.9133377899</v>
      </c>
      <c r="HH173">
        <v>403872.97570690297</v>
      </c>
      <c r="HI173">
        <v>1801874.9447762601</v>
      </c>
      <c r="HJ173">
        <v>1841392.1005196201</v>
      </c>
      <c r="HK173">
        <v>109464.83853282301</v>
      </c>
      <c r="HL173">
        <v>0</v>
      </c>
      <c r="HM173">
        <v>0</v>
      </c>
      <c r="HN173">
        <v>2207908.6369061898</v>
      </c>
      <c r="HO173">
        <v>2266772.47040674</v>
      </c>
      <c r="HP173">
        <v>64345.134103622397</v>
      </c>
      <c r="HQ173">
        <v>45537.928859255699</v>
      </c>
      <c r="HR173">
        <v>338594.929826801</v>
      </c>
      <c r="HS173">
        <v>11657.875065926901</v>
      </c>
      <c r="HT173">
        <v>1443.8163469148999</v>
      </c>
      <c r="HU173">
        <v>60959.663733916299</v>
      </c>
      <c r="HV173">
        <v>6622.0022801796904</v>
      </c>
      <c r="HW173">
        <v>2355.1429266336399</v>
      </c>
      <c r="HX173">
        <v>1634362.8002027599</v>
      </c>
      <c r="HY173">
        <v>1491810.81729303</v>
      </c>
      <c r="HZ173">
        <v>720457.24935849605</v>
      </c>
      <c r="IA173">
        <v>197512.739861351</v>
      </c>
      <c r="IB173">
        <v>1138910.0416334099</v>
      </c>
      <c r="IC173">
        <v>491912.27182029397</v>
      </c>
      <c r="ID173">
        <v>687621.62786955095</v>
      </c>
      <c r="IE173">
        <v>292169.277800387</v>
      </c>
      <c r="IF173">
        <v>108853.12509123801</v>
      </c>
      <c r="IG173">
        <v>966806.95517430396</v>
      </c>
      <c r="IH173">
        <v>321645.40914735798</v>
      </c>
      <c r="II173">
        <v>293336.44067047402</v>
      </c>
      <c r="IJ173">
        <v>234574.60146588599</v>
      </c>
      <c r="IK173">
        <v>475477.163340714</v>
      </c>
      <c r="IL173">
        <v>1045759.7589530899</v>
      </c>
      <c r="IM173">
        <v>6565288.6393229701</v>
      </c>
      <c r="IN173">
        <v>5670067.13055526</v>
      </c>
      <c r="IO173">
        <v>3315404.84806793</v>
      </c>
      <c r="IP173">
        <v>3362286.0480097001</v>
      </c>
      <c r="IQ173">
        <v>2660699.7005672902</v>
      </c>
      <c r="IR173">
        <v>24607679.680092901</v>
      </c>
      <c r="IS173">
        <v>17404717.440340899</v>
      </c>
      <c r="IT173">
        <v>1968568.4398882301</v>
      </c>
      <c r="IU173">
        <v>108790794.643608</v>
      </c>
      <c r="IV173">
        <v>45713903.321108498</v>
      </c>
      <c r="IW173">
        <v>23091060.570969202</v>
      </c>
      <c r="IX173">
        <v>11782053.832596799</v>
      </c>
      <c r="IY173">
        <v>24317123.374612499</v>
      </c>
      <c r="IZ173">
        <v>43841353.257044598</v>
      </c>
      <c r="JA173">
        <v>18349808.366589699</v>
      </c>
      <c r="JB173">
        <v>4473292.5928148199</v>
      </c>
      <c r="JC173">
        <v>0</v>
      </c>
      <c r="JD173">
        <v>223792.563486456</v>
      </c>
      <c r="JE173">
        <v>0</v>
      </c>
      <c r="JF173">
        <v>13347271.130877599</v>
      </c>
      <c r="JG173">
        <v>21325080.587560199</v>
      </c>
      <c r="JH173">
        <v>70519.603323855306</v>
      </c>
      <c r="JI173">
        <v>13.6968268186976</v>
      </c>
      <c r="JJ173">
        <v>3200.3714321647599</v>
      </c>
      <c r="JK173">
        <v>44212995.967496902</v>
      </c>
      <c r="JL173">
        <v>4443.3072670118399</v>
      </c>
      <c r="JM173">
        <v>360.85764045480897</v>
      </c>
      <c r="JN173">
        <v>497952.79796559602</v>
      </c>
      <c r="JO173">
        <v>2385620.7832131898</v>
      </c>
      <c r="JP173">
        <v>11978660.742759099</v>
      </c>
      <c r="JQ173">
        <v>1026990.97734817</v>
      </c>
      <c r="JR173">
        <v>2635.85071568579</v>
      </c>
      <c r="JS173">
        <v>2221595.1325568398</v>
      </c>
      <c r="JT173">
        <v>46358.656189550602</v>
      </c>
      <c r="JU173">
        <v>4735.1939062568599</v>
      </c>
      <c r="JV173">
        <v>141135.07906531301</v>
      </c>
      <c r="JW173">
        <v>11621.1000484002</v>
      </c>
      <c r="JX173">
        <v>71836.976185635795</v>
      </c>
      <c r="JY173">
        <v>25811.614667941401</v>
      </c>
      <c r="JZ173">
        <v>5075.6839518903898</v>
      </c>
      <c r="KA173">
        <v>22835.898152303798</v>
      </c>
      <c r="KB173">
        <v>24436.690845744</v>
      </c>
      <c r="KC173">
        <v>252840.06776543599</v>
      </c>
      <c r="KD173">
        <v>2404735.3341525402</v>
      </c>
      <c r="KE173">
        <v>0</v>
      </c>
      <c r="KF173">
        <v>64552.380187372801</v>
      </c>
      <c r="KG173">
        <v>574506.60980328894</v>
      </c>
      <c r="KH173">
        <v>174444367.05680799</v>
      </c>
      <c r="KI173">
        <v>121962.78558288301</v>
      </c>
      <c r="KJ173">
        <v>1826415.24139488</v>
      </c>
      <c r="KK173">
        <v>258262.23848629199</v>
      </c>
      <c r="KL173">
        <v>45084.152400058301</v>
      </c>
      <c r="KM173">
        <v>4406.98041391881</v>
      </c>
      <c r="KN173">
        <v>19693600.847166602</v>
      </c>
      <c r="KO173">
        <v>2563339.7411444802</v>
      </c>
      <c r="KP173">
        <v>0</v>
      </c>
      <c r="KQ173">
        <v>2265418.2840758502</v>
      </c>
      <c r="KR173">
        <v>37147.507826486399</v>
      </c>
      <c r="KS173">
        <v>461162.77135234501</v>
      </c>
      <c r="KT173">
        <v>0</v>
      </c>
      <c r="KU173">
        <v>3092837.9001151398</v>
      </c>
      <c r="KV173">
        <v>2055663.29110531</v>
      </c>
      <c r="KW173">
        <v>0</v>
      </c>
      <c r="KX173">
        <v>588345.50144812698</v>
      </c>
      <c r="KY173">
        <v>0</v>
      </c>
      <c r="KZ173">
        <v>685639.17945648194</v>
      </c>
      <c r="LA173">
        <v>0</v>
      </c>
      <c r="LB173">
        <v>276113.683840418</v>
      </c>
      <c r="LC173">
        <v>0</v>
      </c>
      <c r="LD173">
        <v>371552.844332913</v>
      </c>
      <c r="LE173">
        <v>0</v>
      </c>
      <c r="LF173">
        <v>551797.52413941699</v>
      </c>
      <c r="LG173">
        <v>0</v>
      </c>
      <c r="LH173">
        <v>755158.49143638997</v>
      </c>
      <c r="LI173">
        <v>28664601.446364</v>
      </c>
      <c r="LJ173">
        <v>289629859.84347802</v>
      </c>
      <c r="LK173">
        <v>38079773.204595096</v>
      </c>
      <c r="LL173">
        <v>87996491.014886901</v>
      </c>
      <c r="LM173">
        <v>85218372.109688297</v>
      </c>
      <c r="LN173">
        <v>75245738.571189195</v>
      </c>
      <c r="LO173">
        <v>325675987.29680198</v>
      </c>
      <c r="LP173">
        <v>87644178.699885994</v>
      </c>
      <c r="LQ173">
        <v>72525219.127106503</v>
      </c>
      <c r="LR173">
        <v>594197.96791231295</v>
      </c>
      <c r="LS173">
        <v>0</v>
      </c>
      <c r="LT173">
        <v>1879037.2802575601</v>
      </c>
      <c r="LU173">
        <v>1539303.50072562</v>
      </c>
      <c r="LV173">
        <v>323944.51673107903</v>
      </c>
      <c r="LW173">
        <v>525238.76084144204</v>
      </c>
      <c r="LX173">
        <v>40713.493842647302</v>
      </c>
      <c r="LY173">
        <v>588169.00848006795</v>
      </c>
      <c r="LZ173">
        <v>111764.621561947</v>
      </c>
      <c r="MA173">
        <v>6682.5814869989799</v>
      </c>
      <c r="MB173">
        <v>153.150690545646</v>
      </c>
      <c r="MC173">
        <v>296.979893011907</v>
      </c>
      <c r="MD173">
        <v>16467.734350491399</v>
      </c>
      <c r="ME173">
        <v>45257.704262828403</v>
      </c>
      <c r="MF173">
        <v>773898.65909087204</v>
      </c>
      <c r="MG173">
        <v>3810028.7477787901</v>
      </c>
      <c r="MH173">
        <v>1390.8703972933799</v>
      </c>
      <c r="MI173">
        <v>1640.89180074925</v>
      </c>
      <c r="MJ173">
        <v>12570.6614049458</v>
      </c>
      <c r="MK173">
        <v>1921.8222551363699</v>
      </c>
      <c r="ML173">
        <v>70620.663730989094</v>
      </c>
      <c r="MM173">
        <v>3730060.0402553999</v>
      </c>
      <c r="MN173">
        <v>133171.773159276</v>
      </c>
      <c r="MO173">
        <v>2261811.5229106802</v>
      </c>
      <c r="MP173">
        <v>425424325.42678303</v>
      </c>
      <c r="MQ173">
        <v>0</v>
      </c>
      <c r="MR173">
        <v>7660415.8903615996</v>
      </c>
      <c r="MS173">
        <v>227620.74116468901</v>
      </c>
      <c r="MT173">
        <v>8550297.2470182609</v>
      </c>
      <c r="MU173">
        <v>9157261.7847922407</v>
      </c>
      <c r="MV173">
        <v>122786135.254087</v>
      </c>
      <c r="MW173">
        <v>5457806.4995104196</v>
      </c>
      <c r="MX173">
        <v>42564232.556441702</v>
      </c>
      <c r="MY173">
        <v>220470.37130638701</v>
      </c>
      <c r="MZ173">
        <v>12275092.588798899</v>
      </c>
      <c r="NA173">
        <v>889504.45632905397</v>
      </c>
      <c r="NB173">
        <v>88494148.793698296</v>
      </c>
      <c r="NC173">
        <v>11643528.1611015</v>
      </c>
      <c r="ND173">
        <v>29614394.2530654</v>
      </c>
      <c r="NE173">
        <v>37878603.968616098</v>
      </c>
      <c r="NF173">
        <v>50168438.624777503</v>
      </c>
      <c r="NG173">
        <v>14214275.421899401</v>
      </c>
      <c r="NH173">
        <v>72589811.134778395</v>
      </c>
      <c r="NI173">
        <v>102755230.776852</v>
      </c>
      <c r="NJ173">
        <v>178376040.20686099</v>
      </c>
      <c r="NK173">
        <v>25708940.286004499</v>
      </c>
      <c r="NL173">
        <v>57250741.6628263</v>
      </c>
      <c r="NM173">
        <v>381442545.78191203</v>
      </c>
      <c r="NN173">
        <v>71024619.277016401</v>
      </c>
      <c r="NO173">
        <v>240179895.285844</v>
      </c>
      <c r="NP173">
        <v>974383.71010147897</v>
      </c>
      <c r="NQ173">
        <v>1006809.055253</v>
      </c>
      <c r="NR173">
        <v>339430.65606307302</v>
      </c>
      <c r="NS173">
        <v>589536.15420405602</v>
      </c>
      <c r="NT173">
        <v>223724.262671776</v>
      </c>
      <c r="NU173">
        <v>290483.78896586999</v>
      </c>
      <c r="NV173">
        <v>537991.28708124498</v>
      </c>
      <c r="NW173">
        <v>150821.124355293</v>
      </c>
      <c r="NX173">
        <v>16748.039081513602</v>
      </c>
      <c r="NY173">
        <v>397634.60514827602</v>
      </c>
      <c r="NZ173">
        <v>788766.40424880595</v>
      </c>
      <c r="OA173">
        <v>148350.68501660999</v>
      </c>
      <c r="OB173">
        <v>3754942.34129941</v>
      </c>
      <c r="OC173">
        <v>7026361.5391338598</v>
      </c>
      <c r="OD173">
        <v>2449315.1995840902</v>
      </c>
      <c r="OE173">
        <v>1342118.89167358</v>
      </c>
      <c r="OF173">
        <v>807952.60861817398</v>
      </c>
      <c r="OG173">
        <v>1524676.6126354299</v>
      </c>
      <c r="OH173">
        <v>380787.89663214999</v>
      </c>
      <c r="OI173">
        <v>470011.45030417503</v>
      </c>
      <c r="OJ173">
        <v>29984588.8243444</v>
      </c>
      <c r="OK173">
        <v>55840511.252811603</v>
      </c>
      <c r="OL173">
        <v>27835617.042118799</v>
      </c>
      <c r="OM173">
        <v>6546285.4546032697</v>
      </c>
      <c r="ON173">
        <v>0</v>
      </c>
    </row>
    <row r="174" spans="1:404" x14ac:dyDescent="0.25">
      <c r="A174" t="s">
        <v>5</v>
      </c>
      <c r="B174">
        <v>170</v>
      </c>
      <c r="C174" t="s">
        <v>381</v>
      </c>
      <c r="D174" t="s">
        <v>382</v>
      </c>
      <c r="E174" s="4">
        <v>40185.375519932597</v>
      </c>
      <c r="F174" s="4">
        <v>2631029.4416919001</v>
      </c>
      <c r="G174" s="4">
        <v>947230.499461742</v>
      </c>
      <c r="H174" s="4">
        <v>19101013.577945098</v>
      </c>
      <c r="I174" s="4">
        <v>738739.33638083795</v>
      </c>
      <c r="J174" s="4">
        <v>37384.034920816201</v>
      </c>
      <c r="K174" s="4">
        <v>39183.352732098203</v>
      </c>
      <c r="L174" s="4">
        <v>1948087.36607301</v>
      </c>
      <c r="M174" s="4">
        <v>896976.92816638097</v>
      </c>
      <c r="N174" s="4">
        <v>882804.44823550503</v>
      </c>
      <c r="O174" s="4">
        <v>4979387.33707688</v>
      </c>
      <c r="P174" s="4">
        <v>1688714.0369955101</v>
      </c>
      <c r="Q174" s="4">
        <v>495524.306368866</v>
      </c>
      <c r="R174" s="4">
        <v>1793835.2272739899</v>
      </c>
      <c r="S174" s="4">
        <v>5578.32902381437</v>
      </c>
      <c r="T174" s="4">
        <v>0</v>
      </c>
      <c r="U174" s="4">
        <v>0</v>
      </c>
      <c r="V174" s="4">
        <v>2461472.9073347598</v>
      </c>
      <c r="W174" s="4">
        <v>2216855.2729513599</v>
      </c>
      <c r="X174" s="28">
        <v>15566.0295905106</v>
      </c>
      <c r="Y174" s="28">
        <v>7821.9737928284203</v>
      </c>
      <c r="Z174" s="28">
        <v>2533116.5038117901</v>
      </c>
      <c r="AA174" s="28">
        <v>2158.94571014641</v>
      </c>
      <c r="AB174" s="28">
        <v>21654.724316239401</v>
      </c>
      <c r="AC174" s="28">
        <v>169309.734767519</v>
      </c>
      <c r="AD174" s="28">
        <v>115190.139346671</v>
      </c>
      <c r="AE174" s="28">
        <v>31642.116102579701</v>
      </c>
      <c r="AF174" s="28">
        <v>2026149.1783125</v>
      </c>
      <c r="AG174" s="28">
        <v>1796097.3214336401</v>
      </c>
      <c r="AH174" s="28">
        <v>10511.9135653993</v>
      </c>
      <c r="AI174" s="28">
        <v>36562.646388526897</v>
      </c>
      <c r="AJ174" s="28">
        <v>6156.9039301550602</v>
      </c>
      <c r="AK174" s="28">
        <v>5829.2408613509897</v>
      </c>
      <c r="AL174" s="28">
        <v>22760.460644461898</v>
      </c>
      <c r="AM174" s="28">
        <v>306.83279941943903</v>
      </c>
      <c r="AN174" s="28">
        <v>4136.6595788533004</v>
      </c>
      <c r="AO174" s="28">
        <v>31931.3894631599</v>
      </c>
      <c r="AP174" s="28">
        <v>22325.934373566401</v>
      </c>
      <c r="AQ174" s="28">
        <v>9007.8136213872694</v>
      </c>
      <c r="AR174" s="4">
        <v>159357.55925493801</v>
      </c>
      <c r="AS174" s="4">
        <v>119542.880501236</v>
      </c>
      <c r="AT174" s="4">
        <v>583532.87224178598</v>
      </c>
      <c r="AU174" s="4">
        <v>10540763.411029199</v>
      </c>
      <c r="AV174" s="4">
        <v>11245556.297783</v>
      </c>
      <c r="AW174" s="4">
        <v>17446264.036882501</v>
      </c>
      <c r="AX174" s="4">
        <v>23377388.447871301</v>
      </c>
      <c r="AY174" s="4">
        <v>1414248.82830306</v>
      </c>
      <c r="AZ174" s="4">
        <v>46736925.631494403</v>
      </c>
      <c r="BA174" s="4">
        <v>304059.409668045</v>
      </c>
      <c r="BB174" s="4">
        <v>2615834.5300599602</v>
      </c>
      <c r="BC174" s="4">
        <v>165158044.87811401</v>
      </c>
      <c r="BD174" s="4">
        <v>19952153.770555101</v>
      </c>
      <c r="BE174" s="4">
        <v>21693812.5564101</v>
      </c>
      <c r="BF174" s="4">
        <v>20467817.818335999</v>
      </c>
      <c r="BG174" s="4">
        <v>27891121.013769399</v>
      </c>
      <c r="BH174" s="4">
        <v>54152917.544561401</v>
      </c>
      <c r="BI174" s="4">
        <v>19168972.3111655</v>
      </c>
      <c r="BJ174" s="4">
        <v>10156964.758726601</v>
      </c>
      <c r="BK174" s="4">
        <v>0</v>
      </c>
      <c r="BL174" s="4">
        <v>491075.63113249501</v>
      </c>
      <c r="BM174" s="4">
        <v>0</v>
      </c>
      <c r="BN174" s="4">
        <v>16145312.084582301</v>
      </c>
      <c r="BO174" s="4">
        <v>222230101.61432901</v>
      </c>
      <c r="BP174" s="4">
        <v>291469.93641551101</v>
      </c>
      <c r="BQ174" s="4">
        <v>0</v>
      </c>
      <c r="BR174" s="4">
        <v>3420.1915494261302</v>
      </c>
      <c r="BS174" s="4">
        <v>45346009.018358096</v>
      </c>
      <c r="BT174" s="4">
        <v>2832.92849469874</v>
      </c>
      <c r="BU174" s="4">
        <v>72.452289078846107</v>
      </c>
      <c r="BV174" s="4">
        <v>658523.10027017503</v>
      </c>
      <c r="BW174" s="4">
        <v>2569225.5031830901</v>
      </c>
      <c r="BX174" s="4">
        <v>17561441.1770004</v>
      </c>
      <c r="BY174" s="4">
        <v>530878.57619576703</v>
      </c>
      <c r="BZ174" s="4">
        <v>2592.0675921930401</v>
      </c>
      <c r="CA174" s="4">
        <v>1369237.8154758499</v>
      </c>
      <c r="CB174" s="4">
        <v>22054.4180382011</v>
      </c>
      <c r="CC174" s="4">
        <v>8.7565549477374294</v>
      </c>
      <c r="CD174" s="4">
        <v>231567.91015245099</v>
      </c>
      <c r="CE174" s="4">
        <v>52810.580722241502</v>
      </c>
      <c r="CF174" s="4">
        <v>81564.015830886099</v>
      </c>
      <c r="CG174" s="4">
        <v>54117.578743142803</v>
      </c>
      <c r="CH174" s="4">
        <v>7960.3831820744299</v>
      </c>
      <c r="CI174" s="4">
        <v>7255.5300971888</v>
      </c>
      <c r="CJ174" s="4">
        <v>25616.0951217316</v>
      </c>
      <c r="CK174" s="4">
        <v>855970.24764447298</v>
      </c>
      <c r="CL174" s="4">
        <v>34526033.597396001</v>
      </c>
      <c r="CM174" s="4">
        <v>0</v>
      </c>
      <c r="CN174" s="4">
        <v>242558.47242100499</v>
      </c>
      <c r="CO174" s="4">
        <v>931613.09186719602</v>
      </c>
      <c r="CP174" s="4">
        <v>85944286.259163797</v>
      </c>
      <c r="CQ174" s="4">
        <v>58724.768139850901</v>
      </c>
      <c r="CR174" s="4">
        <v>50520.5448486393</v>
      </c>
      <c r="CS174" s="4">
        <v>509489.54865501099</v>
      </c>
      <c r="CT174" s="4">
        <v>606782.32672250201</v>
      </c>
      <c r="CU174" s="4">
        <v>420441.51205020503</v>
      </c>
      <c r="CV174" s="4">
        <v>19015682.5795119</v>
      </c>
      <c r="CW174" s="4">
        <v>358534.71304859599</v>
      </c>
      <c r="CX174" s="4">
        <v>0</v>
      </c>
      <c r="CY174" s="4">
        <v>3524242.9458932299</v>
      </c>
      <c r="CZ174" s="4">
        <v>248871.203596231</v>
      </c>
      <c r="DA174" s="4">
        <v>809117.05399345502</v>
      </c>
      <c r="DB174" s="4">
        <v>0</v>
      </c>
      <c r="DC174" s="4">
        <v>6530809.5704377797</v>
      </c>
      <c r="DD174" s="4">
        <v>1188407.6702092099</v>
      </c>
      <c r="DE174" s="4">
        <v>0</v>
      </c>
      <c r="DF174" s="4">
        <v>513255.106359575</v>
      </c>
      <c r="DG174" s="4">
        <v>0</v>
      </c>
      <c r="DH174" s="4">
        <v>775813.29072982399</v>
      </c>
      <c r="DI174" s="4">
        <v>0</v>
      </c>
      <c r="DJ174" s="4">
        <v>72847.870042285504</v>
      </c>
      <c r="DK174" s="4">
        <v>0</v>
      </c>
      <c r="DL174" s="4">
        <v>391972.56592831999</v>
      </c>
      <c r="DM174" s="4">
        <v>0</v>
      </c>
      <c r="DN174" s="4">
        <v>328059.98424927797</v>
      </c>
      <c r="DO174" s="4">
        <v>0</v>
      </c>
      <c r="DP174" s="4">
        <v>569683.06475105602</v>
      </c>
      <c r="DQ174" s="4">
        <v>44637534.279982798</v>
      </c>
      <c r="DR174" s="4">
        <v>133071278.453109</v>
      </c>
      <c r="DS174" s="4">
        <v>111249834.58934499</v>
      </c>
      <c r="DT174" s="4">
        <v>48961835.236633003</v>
      </c>
      <c r="DU174" s="4">
        <v>70482341.977984503</v>
      </c>
      <c r="DV174" s="4">
        <v>51306386.252309203</v>
      </c>
      <c r="DW174" s="4">
        <v>220081269.571154</v>
      </c>
      <c r="DX174" s="4">
        <v>52908230.017090499</v>
      </c>
      <c r="DY174" s="4">
        <v>103831018.420976</v>
      </c>
      <c r="DZ174" s="4">
        <v>449252.057219618</v>
      </c>
      <c r="EA174" s="4">
        <v>0</v>
      </c>
      <c r="EB174" s="4">
        <v>10710575.614337901</v>
      </c>
      <c r="EC174" s="4">
        <v>15877037.374132</v>
      </c>
      <c r="ED174" s="4">
        <v>5117198.1575859496</v>
      </c>
      <c r="EE174" s="4">
        <v>2102206.68406545</v>
      </c>
      <c r="EF174" s="4">
        <v>1081494.7093082899</v>
      </c>
      <c r="EG174" s="4">
        <v>601780.24350707396</v>
      </c>
      <c r="EH174" s="4">
        <v>2264737.8664655299</v>
      </c>
      <c r="EI174" s="4">
        <v>244093.179779659</v>
      </c>
      <c r="EJ174" s="4">
        <v>2757.7286688168401</v>
      </c>
      <c r="EK174" s="4">
        <v>175.10538860384401</v>
      </c>
      <c r="EL174" s="4">
        <v>82504.717983692404</v>
      </c>
      <c r="EM174" s="4">
        <v>394397.92205700901</v>
      </c>
      <c r="EN174" s="4">
        <v>4201293.5514228903</v>
      </c>
      <c r="EO174" s="4">
        <v>20089729.394499902</v>
      </c>
      <c r="EP174" s="4">
        <v>16246.7806979871</v>
      </c>
      <c r="EQ174" s="4">
        <v>6174.9299292198102</v>
      </c>
      <c r="ER174" s="4">
        <v>104.461490509957</v>
      </c>
      <c r="ES174" s="4">
        <v>386.584171073091</v>
      </c>
      <c r="ET174" s="4">
        <v>11897.982237930401</v>
      </c>
      <c r="EU174" s="4">
        <v>53150719.4337193</v>
      </c>
      <c r="EV174" s="4">
        <v>4729861.5336686298</v>
      </c>
      <c r="EW174" s="4">
        <v>16487098.4264016</v>
      </c>
      <c r="EX174" s="4">
        <v>616191683.718557</v>
      </c>
      <c r="EY174" s="4">
        <v>0</v>
      </c>
      <c r="EZ174" s="4">
        <v>30000389.150537401</v>
      </c>
      <c r="FA174" s="4">
        <v>4822113.8781570401</v>
      </c>
      <c r="FB174" s="4">
        <v>2518799.22637789</v>
      </c>
      <c r="FC174" s="4">
        <v>291869.854918155</v>
      </c>
      <c r="FD174" s="4">
        <v>155153985.13993299</v>
      </c>
      <c r="FE174" s="4">
        <v>13961858.3828627</v>
      </c>
      <c r="FF174" s="4">
        <v>33134938.626931299</v>
      </c>
      <c r="FG174" s="4">
        <v>44367.409092738497</v>
      </c>
      <c r="FH174" s="4">
        <v>5847612.8510749796</v>
      </c>
      <c r="FI174" s="4">
        <v>1229720.2469967699</v>
      </c>
      <c r="FJ174" s="4">
        <v>32073181.894774701</v>
      </c>
      <c r="FK174" s="4">
        <v>35467366.186268598</v>
      </c>
      <c r="FL174" s="4">
        <v>149609969.31391799</v>
      </c>
      <c r="FM174" s="4">
        <v>373286089.85166901</v>
      </c>
      <c r="FN174" s="4">
        <v>348073437.458947</v>
      </c>
      <c r="FO174" s="4">
        <v>39774665.011508502</v>
      </c>
      <c r="FP174" s="4">
        <v>509906895.25595599</v>
      </c>
      <c r="FQ174" s="4">
        <v>25054238.727660298</v>
      </c>
      <c r="FR174" s="4">
        <v>8367335176.7829399</v>
      </c>
      <c r="FS174" s="4">
        <v>40174816.4006093</v>
      </c>
      <c r="FT174" s="4">
        <v>235462617.45813</v>
      </c>
      <c r="FU174" s="4">
        <v>894405503.93227196</v>
      </c>
      <c r="FV174" s="4">
        <v>418094338.37615198</v>
      </c>
      <c r="FW174" s="4">
        <v>1004059682.76565</v>
      </c>
      <c r="FX174" s="4">
        <v>5857440.7758719297</v>
      </c>
      <c r="FY174" s="4">
        <v>7845737.4736581799</v>
      </c>
      <c r="FZ174" s="4">
        <v>7138091.0515000802</v>
      </c>
      <c r="GA174" s="4">
        <v>8468881.0242642295</v>
      </c>
      <c r="GB174" s="4">
        <v>1224146.9827592401</v>
      </c>
      <c r="GC174" s="4">
        <v>4064098.77241005</v>
      </c>
      <c r="GD174" s="4">
        <v>7151548.1517339097</v>
      </c>
      <c r="GE174" s="4">
        <v>1143484.31087862</v>
      </c>
      <c r="GF174" s="4">
        <v>104902.293033761</v>
      </c>
      <c r="GG174" s="4">
        <v>7479586.9641875997</v>
      </c>
      <c r="GH174" s="4">
        <v>7376227.40085031</v>
      </c>
      <c r="GI174" s="4">
        <v>42744.026157735199</v>
      </c>
      <c r="GJ174" s="4">
        <v>1934048.19482288</v>
      </c>
      <c r="GK174" s="4">
        <v>4094465.9255425101</v>
      </c>
      <c r="GL174" s="4">
        <v>2577865.4089842299</v>
      </c>
      <c r="GM174" s="4">
        <v>1951435.1520713901</v>
      </c>
      <c r="GN174" s="4">
        <v>605293.41238464904</v>
      </c>
      <c r="GO174" s="4">
        <v>3363735.2768618702</v>
      </c>
      <c r="GP174" s="4">
        <v>346380.52451531298</v>
      </c>
      <c r="GQ174" s="4">
        <v>606349.32687345205</v>
      </c>
      <c r="GR174" s="4">
        <v>226640810.18123999</v>
      </c>
      <c r="GS174" s="4">
        <v>690882761.17924905</v>
      </c>
      <c r="GT174" s="4">
        <v>66027267.274364799</v>
      </c>
      <c r="GU174" s="4">
        <v>5707014.3112467797</v>
      </c>
      <c r="GV174" s="4">
        <v>0</v>
      </c>
      <c r="GW174">
        <v>1016245.39141282</v>
      </c>
      <c r="GX174">
        <v>817690.57831956295</v>
      </c>
      <c r="GY174">
        <v>596349.10665012896</v>
      </c>
      <c r="GZ174">
        <v>8461940.0548927598</v>
      </c>
      <c r="HA174">
        <v>461980.72914615402</v>
      </c>
      <c r="HB174">
        <v>46074.933753265701</v>
      </c>
      <c r="HC174">
        <v>70385.477195594605</v>
      </c>
      <c r="HD174">
        <v>1565807.5277834199</v>
      </c>
      <c r="HE174">
        <v>438143.22758140601</v>
      </c>
      <c r="HF174">
        <v>159964.60168905501</v>
      </c>
      <c r="HG174">
        <v>675874.21456437802</v>
      </c>
      <c r="HH174">
        <v>131487.594535585</v>
      </c>
      <c r="HI174">
        <v>719529.90928710101</v>
      </c>
      <c r="HJ174">
        <v>899414.13168486604</v>
      </c>
      <c r="HK174">
        <v>40237.164730459903</v>
      </c>
      <c r="HL174">
        <v>0</v>
      </c>
      <c r="HM174">
        <v>0</v>
      </c>
      <c r="HN174">
        <v>1163210.15609485</v>
      </c>
      <c r="HO174">
        <v>1136109.9236056099</v>
      </c>
      <c r="HP174">
        <v>81398.676977813098</v>
      </c>
      <c r="HQ174">
        <v>21993.490709755701</v>
      </c>
      <c r="HR174">
        <v>237471.00221774401</v>
      </c>
      <c r="HS174">
        <v>3672.4170286744902</v>
      </c>
      <c r="HT174">
        <v>556.93255662582703</v>
      </c>
      <c r="HU174">
        <v>72081.492638815005</v>
      </c>
      <c r="HV174">
        <v>3465.9705232297401</v>
      </c>
      <c r="HW174">
        <v>815.04145598212006</v>
      </c>
      <c r="HX174">
        <v>749728.79303470894</v>
      </c>
      <c r="HY174">
        <v>752657.59366342402</v>
      </c>
      <c r="HZ174">
        <v>101334.440601166</v>
      </c>
      <c r="IA174">
        <v>115806.02932857101</v>
      </c>
      <c r="IB174">
        <v>465939.416799717</v>
      </c>
      <c r="IC174">
        <v>473923.92621457903</v>
      </c>
      <c r="ID174">
        <v>413026.69886213698</v>
      </c>
      <c r="IE174">
        <v>214326.490787824</v>
      </c>
      <c r="IF174">
        <v>86997.786193323496</v>
      </c>
      <c r="IG174">
        <v>658612.29106916999</v>
      </c>
      <c r="IH174">
        <v>139885.07314055599</v>
      </c>
      <c r="II174">
        <v>196091.020500354</v>
      </c>
      <c r="IJ174">
        <v>225586.31988342101</v>
      </c>
      <c r="IK174">
        <v>357492.58090569102</v>
      </c>
      <c r="IL174">
        <v>272214.33723573602</v>
      </c>
      <c r="IM174">
        <v>2648219.89391173</v>
      </c>
      <c r="IN174">
        <v>2122011.49861666</v>
      </c>
      <c r="IO174">
        <v>1787759.5802776201</v>
      </c>
      <c r="IP174">
        <v>1582318.92695797</v>
      </c>
      <c r="IQ174">
        <v>1196256.3725290601</v>
      </c>
      <c r="IR174">
        <v>10018897.992330801</v>
      </c>
      <c r="IS174">
        <v>3755102.8518420998</v>
      </c>
      <c r="IT174">
        <v>694721.87641619297</v>
      </c>
      <c r="IU174">
        <v>49841141.472899102</v>
      </c>
      <c r="IV174">
        <v>21817240.101519201</v>
      </c>
      <c r="IW174">
        <v>10161294.2708205</v>
      </c>
      <c r="IX174">
        <v>6642231.5474803802</v>
      </c>
      <c r="IY174">
        <v>15917640.509296101</v>
      </c>
      <c r="IZ174">
        <v>27320854.716189802</v>
      </c>
      <c r="JA174">
        <v>9267535.6291040909</v>
      </c>
      <c r="JB174">
        <v>1626921.70064321</v>
      </c>
      <c r="JC174">
        <v>0</v>
      </c>
      <c r="JD174">
        <v>104015.139985071</v>
      </c>
      <c r="JE174">
        <v>0</v>
      </c>
      <c r="JF174">
        <v>5996047.44049857</v>
      </c>
      <c r="JG174">
        <v>18393379.863630299</v>
      </c>
      <c r="JH174">
        <v>39096.590574944799</v>
      </c>
      <c r="JI174">
        <v>7.8613106867392899</v>
      </c>
      <c r="JJ174">
        <v>1236.04985753438</v>
      </c>
      <c r="JK174">
        <v>24577764.8946524</v>
      </c>
      <c r="JL174">
        <v>2312.6162996776702</v>
      </c>
      <c r="JM174">
        <v>386.13973270435002</v>
      </c>
      <c r="JN174">
        <v>240054.151220384</v>
      </c>
      <c r="JO174">
        <v>1193543.15877311</v>
      </c>
      <c r="JP174">
        <v>6841511.8656643499</v>
      </c>
      <c r="JQ174">
        <v>349145.369532543</v>
      </c>
      <c r="JR174">
        <v>1875.0339531298</v>
      </c>
      <c r="JS174">
        <v>1100218.8039629599</v>
      </c>
      <c r="JT174">
        <v>10803.3793925153</v>
      </c>
      <c r="JU174">
        <v>3123.5790667496999</v>
      </c>
      <c r="JV174">
        <v>116443.51851701</v>
      </c>
      <c r="JW174">
        <v>8781.2516352563307</v>
      </c>
      <c r="JX174">
        <v>47394.878712104801</v>
      </c>
      <c r="JY174">
        <v>14141.089966286099</v>
      </c>
      <c r="JZ174">
        <v>3053.3045505077098</v>
      </c>
      <c r="KA174">
        <v>14152.8800565734</v>
      </c>
      <c r="KB174">
        <v>12979.603450472399</v>
      </c>
      <c r="KC174">
        <v>156128.517137563</v>
      </c>
      <c r="KD174">
        <v>1091432.4535520701</v>
      </c>
      <c r="KE174">
        <v>0</v>
      </c>
      <c r="KF174">
        <v>51804.921866394601</v>
      </c>
      <c r="KG174">
        <v>426799.703477278</v>
      </c>
      <c r="KH174">
        <v>75183451.963296697</v>
      </c>
      <c r="KI174">
        <v>38375.534547167001</v>
      </c>
      <c r="KJ174">
        <v>407731.009692622</v>
      </c>
      <c r="KK174">
        <v>87770.697116021605</v>
      </c>
      <c r="KL174">
        <v>23668.9568135302</v>
      </c>
      <c r="KM174">
        <v>1745.08678208839</v>
      </c>
      <c r="KN174">
        <v>9902332.1714086495</v>
      </c>
      <c r="KO174">
        <v>746032.84467119095</v>
      </c>
      <c r="KP174">
        <v>0</v>
      </c>
      <c r="KQ174">
        <v>1179707.9779153999</v>
      </c>
      <c r="KR174">
        <v>20947.165689170099</v>
      </c>
      <c r="KS174">
        <v>118714.26604924101</v>
      </c>
      <c r="KT174">
        <v>0</v>
      </c>
      <c r="KU174">
        <v>1276629.2345321199</v>
      </c>
      <c r="KV174">
        <v>1235985.4480550401</v>
      </c>
      <c r="KW174">
        <v>0</v>
      </c>
      <c r="KX174">
        <v>403036.27396149701</v>
      </c>
      <c r="KY174">
        <v>0</v>
      </c>
      <c r="KZ174">
        <v>418455.58152414201</v>
      </c>
      <c r="LA174">
        <v>0</v>
      </c>
      <c r="LB174">
        <v>144014.700919347</v>
      </c>
      <c r="LC174">
        <v>0</v>
      </c>
      <c r="LD174">
        <v>257792.43359976399</v>
      </c>
      <c r="LE174">
        <v>0</v>
      </c>
      <c r="LF174">
        <v>380291.45591750601</v>
      </c>
      <c r="LG174">
        <v>0</v>
      </c>
      <c r="LH174">
        <v>593001.39625047997</v>
      </c>
      <c r="LI174">
        <v>13765267.3238438</v>
      </c>
      <c r="LJ174">
        <v>182397860.008118</v>
      </c>
      <c r="LK174">
        <v>47733747.7270936</v>
      </c>
      <c r="LL174">
        <v>47180419.820879102</v>
      </c>
      <c r="LM174">
        <v>52472352.448090002</v>
      </c>
      <c r="LN174">
        <v>48429955.777507097</v>
      </c>
      <c r="LO174">
        <v>194269906.75974801</v>
      </c>
      <c r="LP174">
        <v>61117054.674063303</v>
      </c>
      <c r="LQ174">
        <v>38531322.984147601</v>
      </c>
      <c r="LR174">
        <v>392651.84387660201</v>
      </c>
      <c r="LS174">
        <v>0</v>
      </c>
      <c r="LT174">
        <v>1096735.6731475999</v>
      </c>
      <c r="LU174">
        <v>1061387.4727907199</v>
      </c>
      <c r="LV174">
        <v>223456.07437467901</v>
      </c>
      <c r="LW174">
        <v>387247.92753063899</v>
      </c>
      <c r="LX174">
        <v>19364.6645302219</v>
      </c>
      <c r="LY174">
        <v>344229.31994380802</v>
      </c>
      <c r="LZ174">
        <v>51811.370149349503</v>
      </c>
      <c r="MA174">
        <v>3598.5021544486299</v>
      </c>
      <c r="MB174">
        <v>51.955255670709498</v>
      </c>
      <c r="MC174">
        <v>246.64403970211399</v>
      </c>
      <c r="MD174">
        <v>10740.099782772701</v>
      </c>
      <c r="ME174">
        <v>21677.5665517095</v>
      </c>
      <c r="MF174">
        <v>519044.75673000602</v>
      </c>
      <c r="MG174">
        <v>2922106.8938150099</v>
      </c>
      <c r="MH174">
        <v>644.60541643458998</v>
      </c>
      <c r="MI174">
        <v>918.17570727434395</v>
      </c>
      <c r="MJ174">
        <v>7209.7034038519196</v>
      </c>
      <c r="MK174">
        <v>971.37556343158894</v>
      </c>
      <c r="ML174">
        <v>33549.255008477798</v>
      </c>
      <c r="MM174">
        <v>3045345.6187307001</v>
      </c>
      <c r="MN174">
        <v>118029.540936606</v>
      </c>
      <c r="MO174">
        <v>1219027.71023709</v>
      </c>
      <c r="MP174">
        <v>182294668.65395299</v>
      </c>
      <c r="MQ174">
        <v>0</v>
      </c>
      <c r="MR174">
        <v>5144285.1648419099</v>
      </c>
      <c r="MS174">
        <v>113210.092000034</v>
      </c>
      <c r="MT174">
        <v>7767209.7132462803</v>
      </c>
      <c r="MU174">
        <v>8102861.1067878697</v>
      </c>
      <c r="MV174">
        <v>48417524.168803401</v>
      </c>
      <c r="MW174">
        <v>4391296.2620883696</v>
      </c>
      <c r="MX174">
        <v>12383149.750258099</v>
      </c>
      <c r="MY174">
        <v>149654.67450060701</v>
      </c>
      <c r="MZ174">
        <v>2801024.2844315199</v>
      </c>
      <c r="NA174">
        <v>400190.580888842</v>
      </c>
      <c r="NB174">
        <v>21264864.090384498</v>
      </c>
      <c r="NC174">
        <v>6684796.2102511199</v>
      </c>
      <c r="ND174">
        <v>31985953.4325138</v>
      </c>
      <c r="NE174">
        <v>62944306.087297298</v>
      </c>
      <c r="NF174">
        <v>64412838.754930697</v>
      </c>
      <c r="NG174">
        <v>15380719.3219944</v>
      </c>
      <c r="NH174">
        <v>64347458.307641499</v>
      </c>
      <c r="NI174">
        <v>6096973.2933494505</v>
      </c>
      <c r="NJ174">
        <v>1387502825.4203999</v>
      </c>
      <c r="NK174">
        <v>16520518.6641631</v>
      </c>
      <c r="NL174">
        <v>39561200.7151118</v>
      </c>
      <c r="NM174">
        <v>488187545.31148797</v>
      </c>
      <c r="NN174">
        <v>64297126.122387096</v>
      </c>
      <c r="NO174">
        <v>175781005.00353599</v>
      </c>
      <c r="NP174">
        <v>603313.56556681299</v>
      </c>
      <c r="NQ174">
        <v>631964.33299035998</v>
      </c>
      <c r="NR174">
        <v>193927.640626879</v>
      </c>
      <c r="NS174">
        <v>256128.05366510301</v>
      </c>
      <c r="NT174">
        <v>124494.93425088801</v>
      </c>
      <c r="NU174">
        <v>158352.60241029601</v>
      </c>
      <c r="NV174">
        <v>261202.51502263299</v>
      </c>
      <c r="NW174">
        <v>86902.953754341303</v>
      </c>
      <c r="NX174">
        <v>9698.2125490291</v>
      </c>
      <c r="NY174">
        <v>193525.26319965001</v>
      </c>
      <c r="NZ174">
        <v>389263.42643483903</v>
      </c>
      <c r="OA174">
        <v>65625.676734958106</v>
      </c>
      <c r="OB174">
        <v>1961389.29702401</v>
      </c>
      <c r="OC174">
        <v>3351289.8030788</v>
      </c>
      <c r="OD174">
        <v>1281435.4678251301</v>
      </c>
      <c r="OE174">
        <v>647202.95844947803</v>
      </c>
      <c r="OF174">
        <v>408857.06636915501</v>
      </c>
      <c r="OG174">
        <v>672756.67628205696</v>
      </c>
      <c r="OH174">
        <v>182081.760571761</v>
      </c>
      <c r="OI174">
        <v>229713.39262775399</v>
      </c>
      <c r="OJ174">
        <v>20526415.455419701</v>
      </c>
      <c r="OK174">
        <v>36469222.518255398</v>
      </c>
      <c r="OL174">
        <v>16699177.8488361</v>
      </c>
      <c r="OM174">
        <v>5138779.7091928199</v>
      </c>
      <c r="ON174">
        <v>0</v>
      </c>
    </row>
    <row r="175" spans="1:404" x14ac:dyDescent="0.25">
      <c r="A175" t="s">
        <v>5</v>
      </c>
      <c r="B175">
        <v>171</v>
      </c>
      <c r="C175" t="s">
        <v>383</v>
      </c>
      <c r="D175" t="s">
        <v>384</v>
      </c>
      <c r="E175" s="4">
        <v>58164.646440568002</v>
      </c>
      <c r="F175" s="4">
        <v>1171626.7560006501</v>
      </c>
      <c r="G175" s="4">
        <v>417291.727399069</v>
      </c>
      <c r="H175" s="4">
        <v>17296766.044087201</v>
      </c>
      <c r="I175" s="4">
        <v>388215.81317925401</v>
      </c>
      <c r="J175" s="4">
        <v>13674.9029801754</v>
      </c>
      <c r="K175" s="4">
        <v>19197.7235769935</v>
      </c>
      <c r="L175" s="4">
        <v>766306.34406271297</v>
      </c>
      <c r="M175" s="4">
        <v>526688.01645620295</v>
      </c>
      <c r="N175" s="4">
        <v>517559.29546371201</v>
      </c>
      <c r="O175" s="4">
        <v>2116148.59019966</v>
      </c>
      <c r="P175" s="4">
        <v>948683.05277639395</v>
      </c>
      <c r="Q175" s="4">
        <v>219350.534042477</v>
      </c>
      <c r="R175" s="4">
        <v>449408.22206744598</v>
      </c>
      <c r="S175" s="4">
        <v>3817.4956856144099</v>
      </c>
      <c r="T175" s="4">
        <v>0</v>
      </c>
      <c r="U175" s="4">
        <v>0</v>
      </c>
      <c r="V175" s="4">
        <v>1000383.86643937</v>
      </c>
      <c r="W175" s="4">
        <v>2221402.8938494301</v>
      </c>
      <c r="X175" s="28">
        <v>10625.837538784799</v>
      </c>
      <c r="Y175" s="28">
        <v>1080.4141393974801</v>
      </c>
      <c r="Z175" s="28">
        <v>340507.51510340901</v>
      </c>
      <c r="AA175" s="28">
        <v>1507.55539396123</v>
      </c>
      <c r="AB175" s="28">
        <v>3876.8076693799399</v>
      </c>
      <c r="AC175" s="28">
        <v>100989.493202219</v>
      </c>
      <c r="AD175" s="28">
        <v>33234.173269446401</v>
      </c>
      <c r="AE175" s="28">
        <v>17919.861179928201</v>
      </c>
      <c r="AF175" s="28">
        <v>374251.87927101098</v>
      </c>
      <c r="AG175" s="28">
        <v>381233.84463709901</v>
      </c>
      <c r="AH175" s="28">
        <v>1973.9160836854801</v>
      </c>
      <c r="AI175" s="28">
        <v>10705.499938123799</v>
      </c>
      <c r="AJ175" s="28">
        <v>6083.96471987719</v>
      </c>
      <c r="AK175" s="28">
        <v>8314.2530846080808</v>
      </c>
      <c r="AL175" s="28">
        <v>11681.8695705788</v>
      </c>
      <c r="AM175" s="28">
        <v>265.60418731453399</v>
      </c>
      <c r="AN175" s="28">
        <v>3259.8405583024901</v>
      </c>
      <c r="AO175" s="28">
        <v>168799.37826279399</v>
      </c>
      <c r="AP175" s="28">
        <v>21483.399235565201</v>
      </c>
      <c r="AQ175" s="28">
        <v>65829.940096241306</v>
      </c>
      <c r="AR175" s="4">
        <v>40232.068597494603</v>
      </c>
      <c r="AS175" s="4">
        <v>70046.566411477994</v>
      </c>
      <c r="AT175" s="4">
        <v>175232.10270340601</v>
      </c>
      <c r="AU175" s="4">
        <v>3899192.68534214</v>
      </c>
      <c r="AV175" s="4">
        <v>4176876.3708177502</v>
      </c>
      <c r="AW175" s="4">
        <v>6704210.3683094997</v>
      </c>
      <c r="AX175" s="4">
        <v>8205311.7724214103</v>
      </c>
      <c r="AY175" s="4">
        <v>808024.09012784599</v>
      </c>
      <c r="AZ175" s="4">
        <v>13839403.786934</v>
      </c>
      <c r="BA175" s="4">
        <v>148723.87491893899</v>
      </c>
      <c r="BB175" s="4">
        <v>744054.27070862299</v>
      </c>
      <c r="BC175" s="4">
        <v>56887871.316528901</v>
      </c>
      <c r="BD175" s="4">
        <v>8602146.4800861105</v>
      </c>
      <c r="BE175" s="4">
        <v>8970373.1320718601</v>
      </c>
      <c r="BF175" s="4">
        <v>5831867.98992112</v>
      </c>
      <c r="BG175" s="4">
        <v>13467158.080226</v>
      </c>
      <c r="BH175" s="4">
        <v>29137752.571489301</v>
      </c>
      <c r="BI175" s="4">
        <v>37773268.140501998</v>
      </c>
      <c r="BJ175" s="4">
        <v>2685618.51658788</v>
      </c>
      <c r="BK175" s="4">
        <v>0</v>
      </c>
      <c r="BL175" s="4">
        <v>192487.92000341701</v>
      </c>
      <c r="BM175" s="4">
        <v>0</v>
      </c>
      <c r="BN175" s="4">
        <v>6199820.1685202196</v>
      </c>
      <c r="BO175" s="4">
        <v>23197082.504847702</v>
      </c>
      <c r="BP175" s="4">
        <v>73570.912793785697</v>
      </c>
      <c r="BQ175" s="4">
        <v>0</v>
      </c>
      <c r="BR175" s="4">
        <v>1047.6041652537799</v>
      </c>
      <c r="BS175" s="4">
        <v>22507681.759335902</v>
      </c>
      <c r="BT175" s="4">
        <v>1020.07843873552</v>
      </c>
      <c r="BU175" s="4">
        <v>260.858610992379</v>
      </c>
      <c r="BV175" s="4">
        <v>324211.66364327801</v>
      </c>
      <c r="BW175" s="4">
        <v>637701.38285087701</v>
      </c>
      <c r="BX175" s="4">
        <v>9012733.7000847906</v>
      </c>
      <c r="BY175" s="4">
        <v>271406.80611907103</v>
      </c>
      <c r="BZ175" s="4">
        <v>743.542363614333</v>
      </c>
      <c r="CA175" s="4">
        <v>696391.82215140294</v>
      </c>
      <c r="CB175" s="4">
        <v>8156.7636936269701</v>
      </c>
      <c r="CC175" s="4">
        <v>3.6413403332947998</v>
      </c>
      <c r="CD175" s="4">
        <v>84182.823008290303</v>
      </c>
      <c r="CE175" s="4">
        <v>20118.953303769002</v>
      </c>
      <c r="CF175" s="4">
        <v>25695.633555694199</v>
      </c>
      <c r="CG175" s="4">
        <v>22447.261561642299</v>
      </c>
      <c r="CH175" s="4">
        <v>2779.5147615966398</v>
      </c>
      <c r="CI175" s="4">
        <v>3412.49832300873</v>
      </c>
      <c r="CJ175" s="4">
        <v>12525.4977483482</v>
      </c>
      <c r="CK175" s="4">
        <v>1164270.6715830499</v>
      </c>
      <c r="CL175" s="4">
        <v>45265253.866300903</v>
      </c>
      <c r="CM175" s="4">
        <v>0</v>
      </c>
      <c r="CN175" s="4">
        <v>593396.25427579996</v>
      </c>
      <c r="CO175" s="4">
        <v>2559563.3819819102</v>
      </c>
      <c r="CP175" s="4">
        <v>179249876.46761501</v>
      </c>
      <c r="CQ175" s="4">
        <v>58288.626518493998</v>
      </c>
      <c r="CR175" s="4">
        <v>78892.099328027994</v>
      </c>
      <c r="CS175" s="4">
        <v>1299133.02377626</v>
      </c>
      <c r="CT175" s="4">
        <v>1231662.63887168</v>
      </c>
      <c r="CU175" s="4">
        <v>808512.45296267199</v>
      </c>
      <c r="CV175" s="4">
        <v>16607762.816452</v>
      </c>
      <c r="CW175" s="4">
        <v>113514.061704932</v>
      </c>
      <c r="CX175" s="4">
        <v>0</v>
      </c>
      <c r="CY175" s="4">
        <v>2920770.2280638199</v>
      </c>
      <c r="CZ175" s="4">
        <v>135396.13044932301</v>
      </c>
      <c r="DA175" s="4">
        <v>366223.69463352702</v>
      </c>
      <c r="DB175" s="4">
        <v>0</v>
      </c>
      <c r="DC175" s="4">
        <v>4289790.5075845197</v>
      </c>
      <c r="DD175" s="4">
        <v>892793.98914196203</v>
      </c>
      <c r="DE175" s="4">
        <v>0</v>
      </c>
      <c r="DF175" s="4">
        <v>165191.39814600599</v>
      </c>
      <c r="DG175" s="4">
        <v>0</v>
      </c>
      <c r="DH175" s="4">
        <v>257242.53324731701</v>
      </c>
      <c r="DI175" s="4">
        <v>0</v>
      </c>
      <c r="DJ175" s="4">
        <v>48991.4711472298</v>
      </c>
      <c r="DK175" s="4">
        <v>0</v>
      </c>
      <c r="DL175" s="4">
        <v>141786.08983439201</v>
      </c>
      <c r="DM175" s="4">
        <v>0</v>
      </c>
      <c r="DN175" s="4">
        <v>80489.489580850102</v>
      </c>
      <c r="DO175" s="4">
        <v>0</v>
      </c>
      <c r="DP175" s="4">
        <v>143418.010907458</v>
      </c>
      <c r="DQ175" s="4">
        <v>26082709.312796701</v>
      </c>
      <c r="DR175" s="4">
        <v>115804591.322028</v>
      </c>
      <c r="DS175" s="4">
        <v>20838355.959566101</v>
      </c>
      <c r="DT175" s="4">
        <v>63487242.079125002</v>
      </c>
      <c r="DU175" s="4">
        <v>80860922.738251895</v>
      </c>
      <c r="DV175" s="4">
        <v>67815041.916654706</v>
      </c>
      <c r="DW175" s="4">
        <v>237266554.88733199</v>
      </c>
      <c r="DX175" s="4">
        <v>123367390.68705601</v>
      </c>
      <c r="DY175" s="4">
        <v>96954105.874303803</v>
      </c>
      <c r="DZ175" s="4">
        <v>87040.682613729805</v>
      </c>
      <c r="EA175" s="4">
        <v>0</v>
      </c>
      <c r="EB175" s="4">
        <v>1937878.28059229</v>
      </c>
      <c r="EC175" s="4">
        <v>3312651.3329470102</v>
      </c>
      <c r="ED175" s="4">
        <v>1149673.9850579801</v>
      </c>
      <c r="EE175" s="4">
        <v>773117.54042669002</v>
      </c>
      <c r="EF175" s="4">
        <v>378925.05988974601</v>
      </c>
      <c r="EG175" s="4">
        <v>243034.25888317701</v>
      </c>
      <c r="EH175" s="4">
        <v>453844.499513602</v>
      </c>
      <c r="EI175" s="4">
        <v>92268.737194525704</v>
      </c>
      <c r="EJ175" s="4">
        <v>6136.3935698557598</v>
      </c>
      <c r="EK175" s="4">
        <v>52.7767094239125</v>
      </c>
      <c r="EL175" s="4">
        <v>28558.6296994271</v>
      </c>
      <c r="EM175" s="4">
        <v>88643.149266136097</v>
      </c>
      <c r="EN175" s="4">
        <v>1061177.96157514</v>
      </c>
      <c r="EO175" s="4">
        <v>4348222.8635451198</v>
      </c>
      <c r="EP175" s="4">
        <v>1573.0264506947201</v>
      </c>
      <c r="EQ175" s="4">
        <v>1194.84426021697</v>
      </c>
      <c r="ER175" s="4">
        <v>44.552835242791502</v>
      </c>
      <c r="ES175" s="4">
        <v>59.562527772102001</v>
      </c>
      <c r="ET175" s="4">
        <v>4182.1391638128398</v>
      </c>
      <c r="EU175" s="4">
        <v>15215384.7519692</v>
      </c>
      <c r="EV175" s="4">
        <v>987762.24792048195</v>
      </c>
      <c r="EW175" s="4">
        <v>5051721.2965353103</v>
      </c>
      <c r="EX175" s="4">
        <v>199334272.98170099</v>
      </c>
      <c r="EY175" s="4">
        <v>0</v>
      </c>
      <c r="EZ175" s="4">
        <v>10682862.6442913</v>
      </c>
      <c r="FA175" s="4">
        <v>981468.30102180096</v>
      </c>
      <c r="FB175" s="4">
        <v>1043026.99149665</v>
      </c>
      <c r="FC175" s="4">
        <v>108214.49065592</v>
      </c>
      <c r="FD175" s="4">
        <v>34487294.155693397</v>
      </c>
      <c r="FE175" s="4">
        <v>3119374.2811141699</v>
      </c>
      <c r="FF175" s="4">
        <v>6804030.7970252195</v>
      </c>
      <c r="FG175" s="4">
        <v>12364.3628872441</v>
      </c>
      <c r="FH175" s="4">
        <v>1052705.6059144801</v>
      </c>
      <c r="FI175" s="4">
        <v>326795.43318797601</v>
      </c>
      <c r="FJ175" s="4">
        <v>6101196.9102681503</v>
      </c>
      <c r="FK175" s="4">
        <v>7185785.60121811</v>
      </c>
      <c r="FL175" s="4">
        <v>30138644.763716001</v>
      </c>
      <c r="FM175" s="4">
        <v>14618153.098308001</v>
      </c>
      <c r="FN175" s="4">
        <v>17219548.2083643</v>
      </c>
      <c r="FO175" s="4">
        <v>1280194.8758922699</v>
      </c>
      <c r="FP175" s="4">
        <v>54835599.245338701</v>
      </c>
      <c r="FQ175" s="4">
        <v>4571052.7685433496</v>
      </c>
      <c r="FR175" s="4">
        <v>77019460.650306106</v>
      </c>
      <c r="FS175" s="4">
        <v>2629180318.5485802</v>
      </c>
      <c r="FT175" s="4">
        <v>54079862.169544801</v>
      </c>
      <c r="FU175" s="4">
        <v>675949366.43911099</v>
      </c>
      <c r="FV175" s="4">
        <v>221839475.75062001</v>
      </c>
      <c r="FW175" s="4">
        <v>485041576.22970599</v>
      </c>
      <c r="FX175" s="4">
        <v>817292.58357414894</v>
      </c>
      <c r="FY175" s="4">
        <v>906791.56933096296</v>
      </c>
      <c r="FZ175" s="4">
        <v>699421.05776128499</v>
      </c>
      <c r="GA175" s="4">
        <v>873710.69647421804</v>
      </c>
      <c r="GB175" s="4">
        <v>142451.22557772699</v>
      </c>
      <c r="GC175" s="4">
        <v>322074.97080265102</v>
      </c>
      <c r="GD175" s="4">
        <v>1046571.9063071799</v>
      </c>
      <c r="GE175" s="4">
        <v>195630.67894216301</v>
      </c>
      <c r="GF175" s="4">
        <v>20853.974319651799</v>
      </c>
      <c r="GG175" s="4">
        <v>541480.08510479797</v>
      </c>
      <c r="GH175" s="4">
        <v>1118042.7503673199</v>
      </c>
      <c r="GI175" s="4">
        <v>3448.4524703126399</v>
      </c>
      <c r="GJ175" s="4">
        <v>479744.01941066497</v>
      </c>
      <c r="GK175" s="4">
        <v>814145.04960307304</v>
      </c>
      <c r="GL175" s="4">
        <v>1093793.9660410599</v>
      </c>
      <c r="GM175" s="4">
        <v>804901.08033561998</v>
      </c>
      <c r="GN175" s="4">
        <v>166123.57052872601</v>
      </c>
      <c r="GO175" s="4">
        <v>927400.68044229504</v>
      </c>
      <c r="GP175" s="4">
        <v>134979.145492435</v>
      </c>
      <c r="GQ175" s="4">
        <v>231100.07267925001</v>
      </c>
      <c r="GR175" s="4">
        <v>57219086.119597703</v>
      </c>
      <c r="GS175" s="4">
        <v>87620587.334993795</v>
      </c>
      <c r="GT175" s="4">
        <v>10138867.608471001</v>
      </c>
      <c r="GU175" s="4">
        <v>7265130.9825955601</v>
      </c>
      <c r="GV175" s="4">
        <v>0</v>
      </c>
      <c r="GW175">
        <v>460496.712094802</v>
      </c>
      <c r="GX175">
        <v>382955.86290819303</v>
      </c>
      <c r="GY175">
        <v>293031.04001360101</v>
      </c>
      <c r="GZ175">
        <v>5719235.3563814303</v>
      </c>
      <c r="HA175">
        <v>256888.91079728099</v>
      </c>
      <c r="HB175">
        <v>14480.571175699</v>
      </c>
      <c r="HC175">
        <v>40618.895067929698</v>
      </c>
      <c r="HD175">
        <v>782236.29332275898</v>
      </c>
      <c r="HE175">
        <v>181671.436304061</v>
      </c>
      <c r="HF175">
        <v>92131.202992441293</v>
      </c>
      <c r="HG175">
        <v>334591.24628996197</v>
      </c>
      <c r="HH175">
        <v>64065.769164319703</v>
      </c>
      <c r="HI175">
        <v>588553.50750897196</v>
      </c>
      <c r="HJ175">
        <v>339956.115055195</v>
      </c>
      <c r="HK175">
        <v>24646.3000865594</v>
      </c>
      <c r="HL175">
        <v>0</v>
      </c>
      <c r="HM175">
        <v>0</v>
      </c>
      <c r="HN175">
        <v>429518.20781312598</v>
      </c>
      <c r="HO175">
        <v>731597.77741237404</v>
      </c>
      <c r="HP175">
        <v>15438.5394663922</v>
      </c>
      <c r="HQ175">
        <v>15161.039661069901</v>
      </c>
      <c r="HR175">
        <v>69749.597883308597</v>
      </c>
      <c r="HS175">
        <v>1391.8902922198699</v>
      </c>
      <c r="HT175">
        <v>367.808557331099</v>
      </c>
      <c r="HU175">
        <v>15028.8059808616</v>
      </c>
      <c r="HV175">
        <v>1198.4465788904699</v>
      </c>
      <c r="HW175">
        <v>576.72683070480696</v>
      </c>
      <c r="HX175">
        <v>392838.05901429697</v>
      </c>
      <c r="HY175">
        <v>238251.46947975201</v>
      </c>
      <c r="HZ175">
        <v>56529.672648777298</v>
      </c>
      <c r="IA175">
        <v>189763.810039801</v>
      </c>
      <c r="IB175">
        <v>266648.42900547403</v>
      </c>
      <c r="IC175">
        <v>150481.526254795</v>
      </c>
      <c r="ID175">
        <v>162612.83344892401</v>
      </c>
      <c r="IE175">
        <v>87318.6832176647</v>
      </c>
      <c r="IF175">
        <v>25406.422518486699</v>
      </c>
      <c r="IG175">
        <v>737649.48351998604</v>
      </c>
      <c r="IH175">
        <v>47687.470160202698</v>
      </c>
      <c r="II175">
        <v>82200.355843355006</v>
      </c>
      <c r="IJ175">
        <v>51457.3233013356</v>
      </c>
      <c r="IK175">
        <v>96672.783239290395</v>
      </c>
      <c r="IL175">
        <v>90109.762684849105</v>
      </c>
      <c r="IM175">
        <v>1128935.25542729</v>
      </c>
      <c r="IN175">
        <v>940103.47188683297</v>
      </c>
      <c r="IO175">
        <v>980081.91190726904</v>
      </c>
      <c r="IP175">
        <v>584729.834826987</v>
      </c>
      <c r="IQ175">
        <v>550011.04956216598</v>
      </c>
      <c r="IR175">
        <v>3789737.1280779</v>
      </c>
      <c r="IS175">
        <v>1008517.16530896</v>
      </c>
      <c r="IT175">
        <v>265638.16316361702</v>
      </c>
      <c r="IU175">
        <v>22701547.484499499</v>
      </c>
      <c r="IV175">
        <v>12718735.4041817</v>
      </c>
      <c r="IW175">
        <v>4879618.5004835697</v>
      </c>
      <c r="IX175">
        <v>2598796.3241887898</v>
      </c>
      <c r="IY175">
        <v>8895636.5491076801</v>
      </c>
      <c r="IZ175">
        <v>16347120.5684407</v>
      </c>
      <c r="JA175">
        <v>15649855.182364799</v>
      </c>
      <c r="JB175">
        <v>776555.38561326102</v>
      </c>
      <c r="JC175">
        <v>0</v>
      </c>
      <c r="JD175">
        <v>33253.132557521298</v>
      </c>
      <c r="JE175">
        <v>0</v>
      </c>
      <c r="JF175">
        <v>2928493.6252709501</v>
      </c>
      <c r="JG175">
        <v>3552758.9596540099</v>
      </c>
      <c r="JH175">
        <v>21177.8651534606</v>
      </c>
      <c r="JI175">
        <v>9.7393250100470308</v>
      </c>
      <c r="JJ175">
        <v>1142.78730323421</v>
      </c>
      <c r="JK175">
        <v>34125193.489606403</v>
      </c>
      <c r="JL175">
        <v>2480.66914628624</v>
      </c>
      <c r="JM175">
        <v>163.19845788014001</v>
      </c>
      <c r="JN175">
        <v>308935.08628102299</v>
      </c>
      <c r="JO175">
        <v>866014.05259349698</v>
      </c>
      <c r="JP175">
        <v>10303560.545171401</v>
      </c>
      <c r="JQ175">
        <v>327422.75664210803</v>
      </c>
      <c r="JR175">
        <v>966.94008137075502</v>
      </c>
      <c r="JS175">
        <v>1647984.88579854</v>
      </c>
      <c r="JT175">
        <v>5239.3419829218801</v>
      </c>
      <c r="JU175">
        <v>4472.1957536202499</v>
      </c>
      <c r="JV175">
        <v>38458.694523860999</v>
      </c>
      <c r="JW175">
        <v>4575.3180334811996</v>
      </c>
      <c r="JX175">
        <v>27555.7866791698</v>
      </c>
      <c r="JY175">
        <v>13816.890045218001</v>
      </c>
      <c r="JZ175">
        <v>2621.59502179315</v>
      </c>
      <c r="KA175">
        <v>18803.7619575356</v>
      </c>
      <c r="KB175">
        <v>10396.4803512669</v>
      </c>
      <c r="KC175">
        <v>109412.272427417</v>
      </c>
      <c r="KD175">
        <v>1685157.5312643</v>
      </c>
      <c r="KE175">
        <v>0</v>
      </c>
      <c r="KF175">
        <v>36683.021565216201</v>
      </c>
      <c r="KG175">
        <v>385292.76570106001</v>
      </c>
      <c r="KH175">
        <v>153838986.738352</v>
      </c>
      <c r="KI175">
        <v>17956.376974308601</v>
      </c>
      <c r="KJ175">
        <v>414614.07804790401</v>
      </c>
      <c r="KK175">
        <v>149672.311699137</v>
      </c>
      <c r="KL175">
        <v>40208.101699612896</v>
      </c>
      <c r="KM175">
        <v>1762.6244126772001</v>
      </c>
      <c r="KN175">
        <v>9091963.6486180592</v>
      </c>
      <c r="KO175">
        <v>464204.74058474501</v>
      </c>
      <c r="KP175">
        <v>0</v>
      </c>
      <c r="KQ175">
        <v>983617.90098763094</v>
      </c>
      <c r="KR175">
        <v>11216.745257672501</v>
      </c>
      <c r="KS175">
        <v>54539.030039078803</v>
      </c>
      <c r="KT175">
        <v>0</v>
      </c>
      <c r="KU175">
        <v>870325.79928845598</v>
      </c>
      <c r="KV175">
        <v>580014.22211157903</v>
      </c>
      <c r="KW175">
        <v>0</v>
      </c>
      <c r="KX175">
        <v>226255.158415927</v>
      </c>
      <c r="KY175">
        <v>0</v>
      </c>
      <c r="KZ175">
        <v>138454.44363319699</v>
      </c>
      <c r="LA175">
        <v>0</v>
      </c>
      <c r="LB175">
        <v>59497.390292041899</v>
      </c>
      <c r="LC175">
        <v>0</v>
      </c>
      <c r="LD175">
        <v>76485.991048484793</v>
      </c>
      <c r="LE175">
        <v>0</v>
      </c>
      <c r="LF175">
        <v>118140.35689711101</v>
      </c>
      <c r="LG175">
        <v>0</v>
      </c>
      <c r="LH175">
        <v>160987.85741494599</v>
      </c>
      <c r="LI175">
        <v>7521677.8973862696</v>
      </c>
      <c r="LJ175">
        <v>154880491.464472</v>
      </c>
      <c r="LK175">
        <v>20920551.3742138</v>
      </c>
      <c r="LL175">
        <v>38516396.082356602</v>
      </c>
      <c r="LM175">
        <v>54717978.093534</v>
      </c>
      <c r="LN175">
        <v>47362906.8537044</v>
      </c>
      <c r="LO175">
        <v>178529725.98950499</v>
      </c>
      <c r="LP175">
        <v>102994086.11571901</v>
      </c>
      <c r="LQ175">
        <v>30575358.5991318</v>
      </c>
      <c r="LR175">
        <v>261379.57078851899</v>
      </c>
      <c r="LS175">
        <v>0</v>
      </c>
      <c r="LT175">
        <v>711974.87106087303</v>
      </c>
      <c r="LU175">
        <v>809180.34821393597</v>
      </c>
      <c r="LV175">
        <v>181050.95821561699</v>
      </c>
      <c r="LW175">
        <v>221085.487735181</v>
      </c>
      <c r="LX175">
        <v>20516.754935765799</v>
      </c>
      <c r="LY175">
        <v>241589.25524975499</v>
      </c>
      <c r="LZ175">
        <v>38299.562218672101</v>
      </c>
      <c r="MA175">
        <v>2439.1662047954201</v>
      </c>
      <c r="MB175">
        <v>69.968387883505102</v>
      </c>
      <c r="MC175">
        <v>96.474443523196399</v>
      </c>
      <c r="MD175">
        <v>7942.4704085775402</v>
      </c>
      <c r="ME175">
        <v>22592.669924853999</v>
      </c>
      <c r="MF175">
        <v>342997.11602719501</v>
      </c>
      <c r="MG175">
        <v>1754742.36448</v>
      </c>
      <c r="MH175">
        <v>462.95788388012801</v>
      </c>
      <c r="MI175">
        <v>344.46516144188899</v>
      </c>
      <c r="MJ175">
        <v>2441.8869021088799</v>
      </c>
      <c r="MK175">
        <v>616.30260915094595</v>
      </c>
      <c r="ML175">
        <v>24937.716243423201</v>
      </c>
      <c r="MM175">
        <v>1994722.91199863</v>
      </c>
      <c r="MN175">
        <v>43083.167296781998</v>
      </c>
      <c r="MO175">
        <v>957077.92571625998</v>
      </c>
      <c r="MP175">
        <v>108129425.83221599</v>
      </c>
      <c r="MQ175">
        <v>0</v>
      </c>
      <c r="MR175">
        <v>2111767.4915445498</v>
      </c>
      <c r="MS175">
        <v>46893.204637831303</v>
      </c>
      <c r="MT175">
        <v>2044901.47361561</v>
      </c>
      <c r="MU175">
        <v>1835344.8144203301</v>
      </c>
      <c r="MV175">
        <v>13880251.990188301</v>
      </c>
      <c r="MW175">
        <v>2001153.50148313</v>
      </c>
      <c r="MX175">
        <v>5346182.9982928503</v>
      </c>
      <c r="MY175">
        <v>80149.798374317194</v>
      </c>
      <c r="MZ175">
        <v>1126154.5259291499</v>
      </c>
      <c r="NA175">
        <v>222133.53339669199</v>
      </c>
      <c r="NB175">
        <v>6576338.8963719802</v>
      </c>
      <c r="NC175">
        <v>1999169.89315049</v>
      </c>
      <c r="ND175">
        <v>7690648.9648894304</v>
      </c>
      <c r="NE175">
        <v>4855115.7525033699</v>
      </c>
      <c r="NF175">
        <v>5845218.9052471304</v>
      </c>
      <c r="NG175">
        <v>2405918.6552810501</v>
      </c>
      <c r="NH175">
        <v>16310108.1105492</v>
      </c>
      <c r="NI175">
        <v>1935567.4687993999</v>
      </c>
      <c r="NJ175">
        <v>35382084.0603953</v>
      </c>
      <c r="NK175">
        <v>101693703.707784</v>
      </c>
      <c r="NL175">
        <v>10611595.0082072</v>
      </c>
      <c r="NM175">
        <v>702776230.76542199</v>
      </c>
      <c r="NN175">
        <v>25013869.726506501</v>
      </c>
      <c r="NO175">
        <v>105715287.47737899</v>
      </c>
      <c r="NP175">
        <v>364519.45086389798</v>
      </c>
      <c r="NQ175">
        <v>356930.87615855801</v>
      </c>
      <c r="NR175">
        <v>91736.275501896598</v>
      </c>
      <c r="NS175">
        <v>111921.998586649</v>
      </c>
      <c r="NT175">
        <v>65825.525805263605</v>
      </c>
      <c r="NU175">
        <v>82806.826571504294</v>
      </c>
      <c r="NV175">
        <v>124861.774877081</v>
      </c>
      <c r="NW175">
        <v>38722.113418292603</v>
      </c>
      <c r="NX175">
        <v>3040.7369149583601</v>
      </c>
      <c r="NY175">
        <v>161417.72324028501</v>
      </c>
      <c r="NZ175">
        <v>163079.704457374</v>
      </c>
      <c r="OA175">
        <v>40367.340657109897</v>
      </c>
      <c r="OB175">
        <v>1246445.38612564</v>
      </c>
      <c r="OC175">
        <v>1509185.5245142099</v>
      </c>
      <c r="OD175">
        <v>639764.46491847106</v>
      </c>
      <c r="OE175">
        <v>331487.27172903199</v>
      </c>
      <c r="OF175">
        <v>205455.45386584001</v>
      </c>
      <c r="OG175">
        <v>333843.847398785</v>
      </c>
      <c r="OH175">
        <v>88294.249243280094</v>
      </c>
      <c r="OI175">
        <v>114176.501698996</v>
      </c>
      <c r="OJ175">
        <v>7143949.8852676703</v>
      </c>
      <c r="OK175">
        <v>9701606.9662835803</v>
      </c>
      <c r="OL175">
        <v>7581568.1736100297</v>
      </c>
      <c r="OM175">
        <v>4622161.8614310604</v>
      </c>
      <c r="ON175">
        <v>0</v>
      </c>
    </row>
    <row r="176" spans="1:404" x14ac:dyDescent="0.25">
      <c r="A176" t="s">
        <v>5</v>
      </c>
      <c r="B176">
        <v>172</v>
      </c>
      <c r="C176" t="s">
        <v>385</v>
      </c>
      <c r="D176" t="s">
        <v>386</v>
      </c>
      <c r="E176" s="4">
        <v>512709.06288598297</v>
      </c>
      <c r="F176" s="4">
        <v>38923261.951188497</v>
      </c>
      <c r="G176" s="4">
        <v>12407207.4457241</v>
      </c>
      <c r="H176" s="4">
        <v>242709400.940716</v>
      </c>
      <c r="I176" s="4">
        <v>8821222.8161422405</v>
      </c>
      <c r="J176" s="4">
        <v>906803.72071236302</v>
      </c>
      <c r="K176" s="4">
        <v>657255.80798667006</v>
      </c>
      <c r="L176" s="4">
        <v>20329029.988329198</v>
      </c>
      <c r="M176" s="4">
        <v>12848936.968069</v>
      </c>
      <c r="N176" s="4">
        <v>14013937.2573203</v>
      </c>
      <c r="O176" s="4">
        <v>59010606.546461202</v>
      </c>
      <c r="P176" s="4">
        <v>23614210.088397</v>
      </c>
      <c r="Q176" s="4">
        <v>7059067.28682099</v>
      </c>
      <c r="R176" s="4">
        <v>22673535.721311402</v>
      </c>
      <c r="S176" s="4">
        <v>108641.559702906</v>
      </c>
      <c r="T176" s="4">
        <v>0</v>
      </c>
      <c r="U176" s="4">
        <v>0</v>
      </c>
      <c r="V176" s="4">
        <v>24826919.973857701</v>
      </c>
      <c r="W176" s="4">
        <v>23698802.269757099</v>
      </c>
      <c r="X176" s="28">
        <v>161454.70973449599</v>
      </c>
      <c r="Y176" s="28">
        <v>26718.610997714299</v>
      </c>
      <c r="Z176" s="28">
        <v>7590939.7684614602</v>
      </c>
      <c r="AA176" s="28">
        <v>40601.516712862598</v>
      </c>
      <c r="AB176" s="28">
        <v>97512.563125325498</v>
      </c>
      <c r="AC176" s="28">
        <v>2131159.0431072102</v>
      </c>
      <c r="AD176" s="28">
        <v>1189102.8388820901</v>
      </c>
      <c r="AE176" s="28">
        <v>304543.12646863202</v>
      </c>
      <c r="AF176" s="28">
        <v>15830989.0462317</v>
      </c>
      <c r="AG176" s="28">
        <v>11281839.1028788</v>
      </c>
      <c r="AH176" s="28">
        <v>69548.998050048496</v>
      </c>
      <c r="AI176" s="28">
        <v>116667.315773262</v>
      </c>
      <c r="AJ176" s="28">
        <v>66067.9844286609</v>
      </c>
      <c r="AK176" s="28">
        <v>39359.517933356299</v>
      </c>
      <c r="AL176" s="28">
        <v>158322.966423998</v>
      </c>
      <c r="AM176" s="28">
        <v>2938.3360126873699</v>
      </c>
      <c r="AN176" s="28">
        <v>41457.591426819803</v>
      </c>
      <c r="AO176" s="28">
        <v>232962.262240196</v>
      </c>
      <c r="AP176" s="28">
        <v>195318.39609132</v>
      </c>
      <c r="AQ176" s="28">
        <v>55689.190805109298</v>
      </c>
      <c r="AR176" s="4">
        <v>2706908.46228487</v>
      </c>
      <c r="AS176" s="4">
        <v>1485830.42265451</v>
      </c>
      <c r="AT176" s="4">
        <v>4664697.1853059297</v>
      </c>
      <c r="AU176" s="4">
        <v>183612490.60322201</v>
      </c>
      <c r="AV176" s="4">
        <v>176677194.861476</v>
      </c>
      <c r="AW176" s="4">
        <v>298595214.27981001</v>
      </c>
      <c r="AX176" s="4">
        <v>496934181.36165398</v>
      </c>
      <c r="AY176" s="4">
        <v>25522182.8711785</v>
      </c>
      <c r="AZ176" s="4">
        <v>392971550.98401397</v>
      </c>
      <c r="BA176" s="4">
        <v>4037338.6710355501</v>
      </c>
      <c r="BB176" s="4">
        <v>39260368.9982398</v>
      </c>
      <c r="BC176" s="4">
        <v>2256078997.4874802</v>
      </c>
      <c r="BD176" s="4">
        <v>240860531.43898001</v>
      </c>
      <c r="BE176" s="4">
        <v>126853590.10276601</v>
      </c>
      <c r="BF176" s="4">
        <v>192571862.60670301</v>
      </c>
      <c r="BG176" s="4">
        <v>234717968.42516899</v>
      </c>
      <c r="BH176" s="4">
        <v>492260912.83757001</v>
      </c>
      <c r="BI176" s="4">
        <v>199725410.92623299</v>
      </c>
      <c r="BJ176" s="4">
        <v>84319164.667731404</v>
      </c>
      <c r="BK176" s="4">
        <v>0</v>
      </c>
      <c r="BL176" s="4">
        <v>3069745.7227530498</v>
      </c>
      <c r="BM176" s="4">
        <v>0</v>
      </c>
      <c r="BN176" s="4">
        <v>103883968.283905</v>
      </c>
      <c r="BO176" s="4">
        <v>686781195.37477398</v>
      </c>
      <c r="BP176" s="4">
        <v>2056152.1405468101</v>
      </c>
      <c r="BQ176" s="4">
        <v>0</v>
      </c>
      <c r="BR176" s="4">
        <v>12518.2704690721</v>
      </c>
      <c r="BS176" s="4">
        <v>417867144.38161403</v>
      </c>
      <c r="BT176" s="4">
        <v>12202.1645091916</v>
      </c>
      <c r="BU176" s="4">
        <v>1996.7887589377401</v>
      </c>
      <c r="BV176" s="4">
        <v>7042591.6207048297</v>
      </c>
      <c r="BW176" s="4">
        <v>13005713.616363499</v>
      </c>
      <c r="BX176" s="4">
        <v>159521366.64147401</v>
      </c>
      <c r="BY176" s="4">
        <v>4708300.1458997699</v>
      </c>
      <c r="BZ176" s="4">
        <v>12190.847964614501</v>
      </c>
      <c r="CA176" s="4">
        <v>11920829.651558001</v>
      </c>
      <c r="CB176" s="4">
        <v>98341.294639503001</v>
      </c>
      <c r="CC176" s="4">
        <v>55.693479406275401</v>
      </c>
      <c r="CD176" s="4">
        <v>2302869.75441491</v>
      </c>
      <c r="CE176" s="4">
        <v>340303.88797602302</v>
      </c>
      <c r="CF176" s="4">
        <v>796380.81121068599</v>
      </c>
      <c r="CG176" s="4">
        <v>480367.82399529399</v>
      </c>
      <c r="CH176" s="4">
        <v>67457.920493066995</v>
      </c>
      <c r="CI176" s="4">
        <v>92489.287539142402</v>
      </c>
      <c r="CJ176" s="4">
        <v>274461.99739950697</v>
      </c>
      <c r="CK176" s="4">
        <v>3404726.2310410701</v>
      </c>
      <c r="CL176" s="4">
        <v>321809840.97162199</v>
      </c>
      <c r="CM176" s="4">
        <v>0</v>
      </c>
      <c r="CN176" s="4">
        <v>1603522.6639884</v>
      </c>
      <c r="CO176" s="4">
        <v>6217366.92693807</v>
      </c>
      <c r="CP176" s="4">
        <v>499426552.92723697</v>
      </c>
      <c r="CQ176" s="4">
        <v>216986.939750669</v>
      </c>
      <c r="CR176" s="4">
        <v>280923.97222238802</v>
      </c>
      <c r="CS176" s="4">
        <v>2427349.5167193799</v>
      </c>
      <c r="CT176" s="4">
        <v>2661075.1002287501</v>
      </c>
      <c r="CU176" s="4">
        <v>1664330.64238923</v>
      </c>
      <c r="CV176" s="4">
        <v>173898531.35224399</v>
      </c>
      <c r="CW176" s="4">
        <v>4110067.0722758798</v>
      </c>
      <c r="CX176" s="4">
        <v>0</v>
      </c>
      <c r="CY176" s="4">
        <v>19905026.751279399</v>
      </c>
      <c r="CZ176" s="4">
        <v>1618388.2723133101</v>
      </c>
      <c r="DA176" s="4">
        <v>7806968.6619981201</v>
      </c>
      <c r="DB176" s="4">
        <v>0</v>
      </c>
      <c r="DC176" s="4">
        <v>45764213.585457101</v>
      </c>
      <c r="DD176" s="4">
        <v>10024106.1372985</v>
      </c>
      <c r="DE176" s="4">
        <v>0</v>
      </c>
      <c r="DF176" s="4">
        <v>2967437.1314167301</v>
      </c>
      <c r="DG176" s="4">
        <v>0</v>
      </c>
      <c r="DH176" s="4">
        <v>7892063.5844187997</v>
      </c>
      <c r="DI176" s="4">
        <v>0</v>
      </c>
      <c r="DJ176" s="4">
        <v>558959.25157768605</v>
      </c>
      <c r="DK176" s="4">
        <v>0</v>
      </c>
      <c r="DL176" s="4">
        <v>2792178.0497206901</v>
      </c>
      <c r="DM176" s="4">
        <v>0</v>
      </c>
      <c r="DN176" s="4">
        <v>1234989.5611073801</v>
      </c>
      <c r="DO176" s="4">
        <v>0</v>
      </c>
      <c r="DP176" s="4">
        <v>3563701.1265643202</v>
      </c>
      <c r="DQ176" s="4">
        <v>393255256.48162597</v>
      </c>
      <c r="DR176" s="4">
        <v>1169099742.8072801</v>
      </c>
      <c r="DS176" s="4">
        <v>201392395.004536</v>
      </c>
      <c r="DT176" s="4">
        <v>404734852.36530298</v>
      </c>
      <c r="DU176" s="4">
        <v>507733376.55664802</v>
      </c>
      <c r="DV176" s="4">
        <v>431525904.86035502</v>
      </c>
      <c r="DW176" s="4">
        <v>2203174614.8356199</v>
      </c>
      <c r="DX176" s="4">
        <v>451424350.31288099</v>
      </c>
      <c r="DY176" s="4">
        <v>888080888.12517297</v>
      </c>
      <c r="DZ176" s="4">
        <v>5216196.4854556201</v>
      </c>
      <c r="EA176" s="4">
        <v>0</v>
      </c>
      <c r="EB176" s="4">
        <v>61902964.919631802</v>
      </c>
      <c r="EC176" s="4">
        <v>90252973.806106895</v>
      </c>
      <c r="ED176" s="4">
        <v>39396024.119443297</v>
      </c>
      <c r="EE176" s="4">
        <v>16470869.8123264</v>
      </c>
      <c r="EF176" s="4">
        <v>7925897.1521947104</v>
      </c>
      <c r="EG176" s="4">
        <v>3996318.9833187601</v>
      </c>
      <c r="EH176" s="4">
        <v>13609784.070459601</v>
      </c>
      <c r="EI176" s="4">
        <v>1911470.0602265</v>
      </c>
      <c r="EJ176" s="4">
        <v>75613.082039906105</v>
      </c>
      <c r="EK176" s="4">
        <v>936.75370178365597</v>
      </c>
      <c r="EL176" s="4">
        <v>417759.933038163</v>
      </c>
      <c r="EM176" s="4">
        <v>2381390.5134405</v>
      </c>
      <c r="EN176" s="4">
        <v>31468867.330195099</v>
      </c>
      <c r="EO176" s="4">
        <v>142111583.76011199</v>
      </c>
      <c r="EP176" s="4">
        <v>110177.22583251999</v>
      </c>
      <c r="EQ176" s="4">
        <v>50291.6699904942</v>
      </c>
      <c r="ER176" s="4">
        <v>1280.8472012746499</v>
      </c>
      <c r="ES176" s="4">
        <v>1372.41687221333</v>
      </c>
      <c r="ET176" s="4">
        <v>121368.966787503</v>
      </c>
      <c r="EU176" s="4">
        <v>421740525.18712401</v>
      </c>
      <c r="EV176" s="4">
        <v>35274272.269951001</v>
      </c>
      <c r="EW176" s="4">
        <v>128563052.265808</v>
      </c>
      <c r="EX176" s="4">
        <v>6148703518.93332</v>
      </c>
      <c r="EY176" s="4">
        <v>0</v>
      </c>
      <c r="EZ176" s="4">
        <v>220191962.08355099</v>
      </c>
      <c r="FA176" s="4">
        <v>82627196.921374395</v>
      </c>
      <c r="FB176" s="4">
        <v>24247872.898522101</v>
      </c>
      <c r="FC176" s="4">
        <v>4924775.2329363897</v>
      </c>
      <c r="FD176" s="4">
        <v>1426012475.2581</v>
      </c>
      <c r="FE176" s="4">
        <v>86697528.874579296</v>
      </c>
      <c r="FF176" s="4">
        <v>186595866.877639</v>
      </c>
      <c r="FG176" s="4">
        <v>450993.32352364803</v>
      </c>
      <c r="FH176" s="4">
        <v>23191442.583136201</v>
      </c>
      <c r="FI176" s="4">
        <v>9089828.7536881808</v>
      </c>
      <c r="FJ176" s="4">
        <v>134941997.33876801</v>
      </c>
      <c r="FK176" s="4">
        <v>261170090.123568</v>
      </c>
      <c r="FL176" s="4">
        <v>594452831.32029295</v>
      </c>
      <c r="FM176" s="4">
        <v>1661641390.3949399</v>
      </c>
      <c r="FN176" s="4">
        <v>1384385767.8938799</v>
      </c>
      <c r="FO176" s="4">
        <v>96788581.221622005</v>
      </c>
      <c r="FP176" s="4">
        <v>4137264902.84764</v>
      </c>
      <c r="FQ176" s="4">
        <v>120925897.627892</v>
      </c>
      <c r="FR176" s="4">
        <v>1002578563.79879</v>
      </c>
      <c r="FS176" s="4">
        <v>289912588.22783101</v>
      </c>
      <c r="FT176" s="4">
        <v>15408152187.3752</v>
      </c>
      <c r="FU176" s="4">
        <v>5518516114.2687502</v>
      </c>
      <c r="FV176" s="4">
        <v>2625263942.92451</v>
      </c>
      <c r="FW176" s="4">
        <v>6910466029.5006504</v>
      </c>
      <c r="FX176" s="4">
        <v>50823094.483869798</v>
      </c>
      <c r="FY176" s="4">
        <v>69856825.333297998</v>
      </c>
      <c r="FZ176" s="4">
        <v>68454305.694877401</v>
      </c>
      <c r="GA176" s="4">
        <v>80542464.455722705</v>
      </c>
      <c r="GB176" s="4">
        <v>10690998.453959299</v>
      </c>
      <c r="GC176" s="4">
        <v>36760440.392118901</v>
      </c>
      <c r="GD176" s="4">
        <v>67153083.839664295</v>
      </c>
      <c r="GE176" s="4">
        <v>11369182.934729099</v>
      </c>
      <c r="GF176" s="4">
        <v>1059351.4939284199</v>
      </c>
      <c r="GG176" s="4">
        <v>67454586.041076094</v>
      </c>
      <c r="GH176" s="4">
        <v>61758094.070586503</v>
      </c>
      <c r="GI176" s="4">
        <v>399388.98969198501</v>
      </c>
      <c r="GJ176" s="4">
        <v>19820926.411314901</v>
      </c>
      <c r="GK176" s="4">
        <v>40773177.3610925</v>
      </c>
      <c r="GL176" s="4">
        <v>30378490.9567817</v>
      </c>
      <c r="GM176" s="4">
        <v>22961901.905337099</v>
      </c>
      <c r="GN176" s="4">
        <v>6099085.8810174698</v>
      </c>
      <c r="GO176" s="4">
        <v>36014342.1639359</v>
      </c>
      <c r="GP176" s="4">
        <v>4090851.2063386301</v>
      </c>
      <c r="GQ176" s="4">
        <v>7117410.08472127</v>
      </c>
      <c r="GR176" s="4">
        <v>1772577372.3626699</v>
      </c>
      <c r="GS176" s="4">
        <v>2969320041.4953299</v>
      </c>
      <c r="GT176" s="4">
        <v>519562123.31250298</v>
      </c>
      <c r="GU176" s="4">
        <v>38645351.963641003</v>
      </c>
      <c r="GV176" s="4">
        <v>0</v>
      </c>
      <c r="GW176">
        <v>7236595.5739842197</v>
      </c>
      <c r="GX176">
        <v>6232679.6970560402</v>
      </c>
      <c r="GY176">
        <v>4288260.2447636696</v>
      </c>
      <c r="GZ176">
        <v>60209913.974938802</v>
      </c>
      <c r="HA176">
        <v>3695226.5227234298</v>
      </c>
      <c r="HB176">
        <v>302757.948029119</v>
      </c>
      <c r="HC176">
        <v>643098.77550338197</v>
      </c>
      <c r="HD176">
        <v>10873481.6041805</v>
      </c>
      <c r="HE176">
        <v>4024861.9718286199</v>
      </c>
      <c r="HF176">
        <v>1797278.0012586301</v>
      </c>
      <c r="HG176">
        <v>5730268.6571492096</v>
      </c>
      <c r="HH176">
        <v>1215071.60140072</v>
      </c>
      <c r="HI176">
        <v>7265789.8736883104</v>
      </c>
      <c r="HJ176">
        <v>6209533.7608967898</v>
      </c>
      <c r="HK176">
        <v>380201.51903159003</v>
      </c>
      <c r="HL176">
        <v>0</v>
      </c>
      <c r="HM176">
        <v>0</v>
      </c>
      <c r="HN176">
        <v>7575217.2105857097</v>
      </c>
      <c r="HO176">
        <v>9012932.2658046</v>
      </c>
      <c r="HP176">
        <v>348858.98918869399</v>
      </c>
      <c r="HQ176">
        <v>149665.045142919</v>
      </c>
      <c r="HR176">
        <v>1203840.5450272099</v>
      </c>
      <c r="HS176">
        <v>25179.350257530801</v>
      </c>
      <c r="HT176">
        <v>5110.2284816638803</v>
      </c>
      <c r="HU176">
        <v>319139.48825544398</v>
      </c>
      <c r="HV176">
        <v>31329.957425473502</v>
      </c>
      <c r="HW176">
        <v>7177.0888804927099</v>
      </c>
      <c r="HX176">
        <v>8831025.8850849196</v>
      </c>
      <c r="HY176">
        <v>5383132.6716111703</v>
      </c>
      <c r="HZ176">
        <v>844910.45992916496</v>
      </c>
      <c r="IA176">
        <v>1126626.5415271199</v>
      </c>
      <c r="IB176">
        <v>7750783.3683767403</v>
      </c>
      <c r="IC176">
        <v>2246696.60162349</v>
      </c>
      <c r="ID176">
        <v>2381331.16289433</v>
      </c>
      <c r="IE176">
        <v>1497757.26367671</v>
      </c>
      <c r="IF176">
        <v>468800.043258138</v>
      </c>
      <c r="IG176">
        <v>4917435.47729408</v>
      </c>
      <c r="IH176">
        <v>1231461.7282767801</v>
      </c>
      <c r="II176">
        <v>1448663.25216088</v>
      </c>
      <c r="IJ176">
        <v>1041886.18815831</v>
      </c>
      <c r="IK176">
        <v>1778015.49618851</v>
      </c>
      <c r="IL176">
        <v>1467200.58663059</v>
      </c>
      <c r="IM176">
        <v>23797523.079353601</v>
      </c>
      <c r="IN176">
        <v>22040169.916670199</v>
      </c>
      <c r="IO176">
        <v>19104901.010867301</v>
      </c>
      <c r="IP176">
        <v>14794269.700123001</v>
      </c>
      <c r="IQ176">
        <v>11010091.8530598</v>
      </c>
      <c r="IR176">
        <v>72306529.498523101</v>
      </c>
      <c r="IS176">
        <v>27841456.854563698</v>
      </c>
      <c r="IT176">
        <v>5660963.8840444004</v>
      </c>
      <c r="IU176">
        <v>510191510.61155897</v>
      </c>
      <c r="IV176">
        <v>209685373.87256101</v>
      </c>
      <c r="IW176">
        <v>90665064.251349896</v>
      </c>
      <c r="IX176">
        <v>61270822.427183896</v>
      </c>
      <c r="IY176">
        <v>123118314.292468</v>
      </c>
      <c r="IZ176">
        <v>248554874.02859801</v>
      </c>
      <c r="JA176">
        <v>97475575.106233597</v>
      </c>
      <c r="JB176">
        <v>13099306.7628728</v>
      </c>
      <c r="JC176">
        <v>0</v>
      </c>
      <c r="JD176">
        <v>614415.28093491797</v>
      </c>
      <c r="JE176">
        <v>0</v>
      </c>
      <c r="JF176">
        <v>44865362.167755902</v>
      </c>
      <c r="JG176">
        <v>89074226.076337799</v>
      </c>
      <c r="JH176">
        <v>262280.31230621901</v>
      </c>
      <c r="JI176">
        <v>96.302837484647398</v>
      </c>
      <c r="JJ176">
        <v>15861.5087874121</v>
      </c>
      <c r="JK176">
        <v>239047028.94829401</v>
      </c>
      <c r="JL176">
        <v>19860.1249370556</v>
      </c>
      <c r="JM176">
        <v>2502.2693138018399</v>
      </c>
      <c r="JN176">
        <v>2304772.7022705898</v>
      </c>
      <c r="JO176">
        <v>11659320.298128599</v>
      </c>
      <c r="JP176">
        <v>67003107.9205589</v>
      </c>
      <c r="JQ176">
        <v>3101237.2798275799</v>
      </c>
      <c r="JR176">
        <v>11767.3814353947</v>
      </c>
      <c r="JS176">
        <v>11494070.1059673</v>
      </c>
      <c r="JT176">
        <v>83490.613949729493</v>
      </c>
      <c r="JU176">
        <v>27272.567153375701</v>
      </c>
      <c r="JV176">
        <v>491248.46557992097</v>
      </c>
      <c r="JW176">
        <v>43448.761031172799</v>
      </c>
      <c r="JX176">
        <v>402864.007431584</v>
      </c>
      <c r="JY176">
        <v>114782.10143679001</v>
      </c>
      <c r="JZ176">
        <v>28724.908461135601</v>
      </c>
      <c r="KA176">
        <v>158249.13001206701</v>
      </c>
      <c r="KB176">
        <v>113614.767475185</v>
      </c>
      <c r="KC176">
        <v>1371527.1868676301</v>
      </c>
      <c r="KD176">
        <v>8873772.2522554994</v>
      </c>
      <c r="KE176">
        <v>0</v>
      </c>
      <c r="KF176">
        <v>230206.03885973999</v>
      </c>
      <c r="KG176">
        <v>2413914.2274246002</v>
      </c>
      <c r="KH176">
        <v>562078374.40056896</v>
      </c>
      <c r="KI176">
        <v>230129.32626529501</v>
      </c>
      <c r="KJ176">
        <v>2297606.0288158702</v>
      </c>
      <c r="KK176">
        <v>848893.85562912002</v>
      </c>
      <c r="KL176">
        <v>143450.69801368201</v>
      </c>
      <c r="KM176">
        <v>16677.0580996313</v>
      </c>
      <c r="KN176">
        <v>80758659.013854995</v>
      </c>
      <c r="KO176">
        <v>7342931.59729583</v>
      </c>
      <c r="KP176">
        <v>0</v>
      </c>
      <c r="KQ176">
        <v>8337849.3693888905</v>
      </c>
      <c r="KR176">
        <v>149298.34951014799</v>
      </c>
      <c r="KS176">
        <v>863586.87073122605</v>
      </c>
      <c r="KT176">
        <v>0</v>
      </c>
      <c r="KU176">
        <v>9657849.7722010296</v>
      </c>
      <c r="KV176">
        <v>9193283.5777681209</v>
      </c>
      <c r="KW176">
        <v>0</v>
      </c>
      <c r="KX176">
        <v>2720733.88744062</v>
      </c>
      <c r="KY176">
        <v>0</v>
      </c>
      <c r="KZ176">
        <v>3246261.62247513</v>
      </c>
      <c r="LA176">
        <v>0</v>
      </c>
      <c r="LB176">
        <v>1168339.44330562</v>
      </c>
      <c r="LC176">
        <v>0</v>
      </c>
      <c r="LD176">
        <v>1886919.91021152</v>
      </c>
      <c r="LE176">
        <v>0</v>
      </c>
      <c r="LF176">
        <v>1839509.9407838299</v>
      </c>
      <c r="LG176">
        <v>0</v>
      </c>
      <c r="LH176">
        <v>3536566.5141153801</v>
      </c>
      <c r="LI176">
        <v>112720526.050154</v>
      </c>
      <c r="LJ176">
        <v>1632027049.5648701</v>
      </c>
      <c r="LK176">
        <v>175389054.241532</v>
      </c>
      <c r="LL176">
        <v>437908084.41065699</v>
      </c>
      <c r="LM176">
        <v>405409056.04953098</v>
      </c>
      <c r="LN176">
        <v>343124679.08907902</v>
      </c>
      <c r="LO176">
        <v>1956824368.4224</v>
      </c>
      <c r="LP176">
        <v>516261517.05651301</v>
      </c>
      <c r="LQ176">
        <v>310598364.34424198</v>
      </c>
      <c r="LR176">
        <v>1933184.98155565</v>
      </c>
      <c r="LS176">
        <v>0</v>
      </c>
      <c r="LT176">
        <v>9840174.4973509405</v>
      </c>
      <c r="LU176">
        <v>8464724.8661351893</v>
      </c>
      <c r="LV176">
        <v>1715906.28023268</v>
      </c>
      <c r="LW176">
        <v>2764066.3523891601</v>
      </c>
      <c r="LX176">
        <v>181345.51897493401</v>
      </c>
      <c r="LY176">
        <v>2844013.2914668401</v>
      </c>
      <c r="LZ176">
        <v>417749.306887671</v>
      </c>
      <c r="MA176">
        <v>24414.626291294098</v>
      </c>
      <c r="MB176">
        <v>392.16885937714301</v>
      </c>
      <c r="MC176">
        <v>2177.6554132772999</v>
      </c>
      <c r="MD176">
        <v>74559.683437279906</v>
      </c>
      <c r="ME176">
        <v>201952.26077061301</v>
      </c>
      <c r="MF176">
        <v>3668144.1449904898</v>
      </c>
      <c r="MG176">
        <v>18075753.2283425</v>
      </c>
      <c r="MH176">
        <v>8478.7078654479992</v>
      </c>
      <c r="MI176">
        <v>5146.9316799335002</v>
      </c>
      <c r="MJ176">
        <v>23194.270108862002</v>
      </c>
      <c r="MK176">
        <v>11680.063842592401</v>
      </c>
      <c r="ML176">
        <v>418699.81592388998</v>
      </c>
      <c r="MM176">
        <v>20185086.453134999</v>
      </c>
      <c r="MN176">
        <v>566250.44962347997</v>
      </c>
      <c r="MO176">
        <v>10705937.911312301</v>
      </c>
      <c r="MP176">
        <v>2037036094.7824399</v>
      </c>
      <c r="MQ176">
        <v>0</v>
      </c>
      <c r="MR176">
        <v>34754710.680879101</v>
      </c>
      <c r="MS176">
        <v>1212158.65289492</v>
      </c>
      <c r="MT176">
        <v>57686059.698505796</v>
      </c>
      <c r="MU176">
        <v>47841168.969631597</v>
      </c>
      <c r="MV176">
        <v>451363864.74785501</v>
      </c>
      <c r="MW176">
        <v>27903711.278334301</v>
      </c>
      <c r="MX176">
        <v>90651696.725325003</v>
      </c>
      <c r="MY176">
        <v>1303329.66616034</v>
      </c>
      <c r="MZ176">
        <v>16513902.262483301</v>
      </c>
      <c r="NA176">
        <v>4007839.7918499899</v>
      </c>
      <c r="NB176">
        <v>102698247.93032899</v>
      </c>
      <c r="NC176">
        <v>48355196.087176599</v>
      </c>
      <c r="ND176">
        <v>147220222.606958</v>
      </c>
      <c r="NE176">
        <v>364944058.421826</v>
      </c>
      <c r="NF176">
        <v>403734591.802544</v>
      </c>
      <c r="NG176">
        <v>110848935.96776301</v>
      </c>
      <c r="NH176">
        <v>658638664.33705401</v>
      </c>
      <c r="NI176">
        <v>72964287.459680006</v>
      </c>
      <c r="NJ176">
        <v>588779611.50915205</v>
      </c>
      <c r="NK176">
        <v>85504560.915552393</v>
      </c>
      <c r="NL176">
        <v>1071262201.27716</v>
      </c>
      <c r="NM176">
        <v>2551459517.3707399</v>
      </c>
      <c r="NN176">
        <v>366352951.45303297</v>
      </c>
      <c r="NO176">
        <v>1287926793.7624199</v>
      </c>
      <c r="NP176">
        <v>5207558.3140889499</v>
      </c>
      <c r="NQ176">
        <v>5452641.5481448499</v>
      </c>
      <c r="NR176">
        <v>1668840.69886781</v>
      </c>
      <c r="NS176">
        <v>1820148.7768156501</v>
      </c>
      <c r="NT176">
        <v>1041342.6934489399</v>
      </c>
      <c r="NU176">
        <v>1321257.8717064301</v>
      </c>
      <c r="NV176">
        <v>2062830.41852651</v>
      </c>
      <c r="NW176">
        <v>666081.35496247001</v>
      </c>
      <c r="NX176">
        <v>53376.4246996574</v>
      </c>
      <c r="NY176">
        <v>1687935.7243083499</v>
      </c>
      <c r="NZ176">
        <v>2860923.2453272198</v>
      </c>
      <c r="OA176">
        <v>603015.74960463098</v>
      </c>
      <c r="OB176">
        <v>32246475.989618398</v>
      </c>
      <c r="OC176">
        <v>49500713.624817103</v>
      </c>
      <c r="OD176">
        <v>11589821.691429701</v>
      </c>
      <c r="OE176">
        <v>5927141.4770856202</v>
      </c>
      <c r="OF176">
        <v>3774972.55231041</v>
      </c>
      <c r="OG176">
        <v>5889516.9849476898</v>
      </c>
      <c r="OH176">
        <v>1661865.13675434</v>
      </c>
      <c r="OI176">
        <v>2124508.31755075</v>
      </c>
      <c r="OJ176">
        <v>161387217.59907299</v>
      </c>
      <c r="OK176">
        <v>266371285.25628299</v>
      </c>
      <c r="OL176">
        <v>164125358.74652299</v>
      </c>
      <c r="OM176">
        <v>35707343.732262999</v>
      </c>
      <c r="ON176">
        <v>0</v>
      </c>
    </row>
    <row r="177" spans="1:404" x14ac:dyDescent="0.25">
      <c r="A177" t="s">
        <v>5</v>
      </c>
      <c r="B177">
        <v>173</v>
      </c>
      <c r="C177" t="s">
        <v>387</v>
      </c>
      <c r="D177" t="s">
        <v>388</v>
      </c>
      <c r="E177" s="4">
        <v>11442.7189040905</v>
      </c>
      <c r="F177" s="4">
        <v>465766.70175774198</v>
      </c>
      <c r="G177" s="4">
        <v>128806.266290054</v>
      </c>
      <c r="H177" s="4">
        <v>1540672.51462352</v>
      </c>
      <c r="I177" s="4">
        <v>126544.289658672</v>
      </c>
      <c r="J177" s="4">
        <v>11891.6004703043</v>
      </c>
      <c r="K177" s="4">
        <v>2193.70672233505</v>
      </c>
      <c r="L177" s="4">
        <v>322411.55891310598</v>
      </c>
      <c r="M177" s="4">
        <v>97826.176573157194</v>
      </c>
      <c r="N177" s="4">
        <v>122226.396868214</v>
      </c>
      <c r="O177" s="4">
        <v>663655.41330023599</v>
      </c>
      <c r="P177" s="4">
        <v>187497.11728217601</v>
      </c>
      <c r="Q177" s="4">
        <v>59946.3263507007</v>
      </c>
      <c r="R177" s="4">
        <v>184171.89172649299</v>
      </c>
      <c r="S177" s="4">
        <v>487.41171193259999</v>
      </c>
      <c r="T177" s="4">
        <v>0</v>
      </c>
      <c r="U177" s="4">
        <v>0</v>
      </c>
      <c r="V177" s="4">
        <v>621035.41164040403</v>
      </c>
      <c r="W177" s="4">
        <v>243876.45604871999</v>
      </c>
      <c r="X177" s="28">
        <v>3831.58287338952</v>
      </c>
      <c r="Y177" s="28">
        <v>559.28726705366296</v>
      </c>
      <c r="Z177" s="28">
        <v>198641.87248009999</v>
      </c>
      <c r="AA177" s="28">
        <v>143.12057273282301</v>
      </c>
      <c r="AB177" s="28">
        <v>2761.6673204505701</v>
      </c>
      <c r="AC177" s="28">
        <v>12427.3815891797</v>
      </c>
      <c r="AD177" s="28">
        <v>24331.383740972</v>
      </c>
      <c r="AE177" s="28">
        <v>1559.23378230412</v>
      </c>
      <c r="AF177" s="28">
        <v>341160.934347665</v>
      </c>
      <c r="AG177" s="28">
        <v>91912.334310298407</v>
      </c>
      <c r="AH177" s="28">
        <v>545.767179218347</v>
      </c>
      <c r="AI177" s="28">
        <v>1157.54424245266</v>
      </c>
      <c r="AJ177" s="28">
        <v>132.01217499655601</v>
      </c>
      <c r="AK177" s="28">
        <v>181.78189469889301</v>
      </c>
      <c r="AL177" s="28">
        <v>739.14982978549904</v>
      </c>
      <c r="AM177" s="28">
        <v>18.591718563499398</v>
      </c>
      <c r="AN177" s="28">
        <v>307.635904596937</v>
      </c>
      <c r="AO177" s="28">
        <v>1257.34769393647</v>
      </c>
      <c r="AP177" s="28">
        <v>1290.2725953307299</v>
      </c>
      <c r="AQ177" s="28">
        <v>298.524762170077</v>
      </c>
      <c r="AR177" s="4">
        <v>11809.1180181946</v>
      </c>
      <c r="AS177" s="4">
        <v>7645.6023246261102</v>
      </c>
      <c r="AT177" s="4">
        <v>36459.996463706499</v>
      </c>
      <c r="AU177" s="4">
        <v>869688.12346597004</v>
      </c>
      <c r="AV177" s="4">
        <v>966575.58308646898</v>
      </c>
      <c r="AW177" s="4">
        <v>1767556.3110185899</v>
      </c>
      <c r="AX177" s="4">
        <v>4006925.2434889101</v>
      </c>
      <c r="AY177" s="4">
        <v>198973.978738712</v>
      </c>
      <c r="AZ177" s="4">
        <v>6388272.3507927898</v>
      </c>
      <c r="BA177" s="4">
        <v>28369.4539173249</v>
      </c>
      <c r="BB177" s="4">
        <v>309486.03151221399</v>
      </c>
      <c r="BC177" s="4">
        <v>20451576.926593099</v>
      </c>
      <c r="BD177" s="4">
        <v>2884752.8899639798</v>
      </c>
      <c r="BE177" s="4">
        <v>3106251.70005845</v>
      </c>
      <c r="BF177" s="4">
        <v>3243531.3126409701</v>
      </c>
      <c r="BG177" s="4">
        <v>2200475.53768209</v>
      </c>
      <c r="BH177" s="4">
        <v>5133327.01318393</v>
      </c>
      <c r="BI177" s="4">
        <v>1974961.64445731</v>
      </c>
      <c r="BJ177" s="4">
        <v>1491140.5131963301</v>
      </c>
      <c r="BK177" s="4">
        <v>0</v>
      </c>
      <c r="BL177" s="4">
        <v>14942.775200845599</v>
      </c>
      <c r="BM177" s="4">
        <v>0</v>
      </c>
      <c r="BN177" s="4">
        <v>897735.66489214497</v>
      </c>
      <c r="BO177" s="4">
        <v>4449959.7201126199</v>
      </c>
      <c r="BP177" s="4">
        <v>12052.1600763066</v>
      </c>
      <c r="BQ177" s="4">
        <v>0</v>
      </c>
      <c r="BR177" s="4">
        <v>126.461051212264</v>
      </c>
      <c r="BS177" s="4">
        <v>6191715.4059223197</v>
      </c>
      <c r="BT177" s="4">
        <v>63.833840147657</v>
      </c>
      <c r="BU177" s="4">
        <v>36.734456241830401</v>
      </c>
      <c r="BV177" s="4">
        <v>134128.647913172</v>
      </c>
      <c r="BW177" s="4">
        <v>92524.987031761906</v>
      </c>
      <c r="BX177" s="4">
        <v>2295388.4239586801</v>
      </c>
      <c r="BY177" s="4">
        <v>73350.878694191793</v>
      </c>
      <c r="BZ177" s="4">
        <v>150.741026426118</v>
      </c>
      <c r="CA177" s="4">
        <v>170163.044369387</v>
      </c>
      <c r="CB177" s="4">
        <v>1022.65113290411</v>
      </c>
      <c r="CC177" s="4">
        <v>0.74596140914093501</v>
      </c>
      <c r="CD177" s="4">
        <v>50837.7895632816</v>
      </c>
      <c r="CE177" s="4">
        <v>4476.7225812066499</v>
      </c>
      <c r="CF177" s="4">
        <v>17231.2432616523</v>
      </c>
      <c r="CG177" s="4">
        <v>7551.6967563717299</v>
      </c>
      <c r="CH177" s="4">
        <v>1392.6423988983099</v>
      </c>
      <c r="CI177" s="4">
        <v>2045.24913123229</v>
      </c>
      <c r="CJ177" s="4">
        <v>5539.8979192905999</v>
      </c>
      <c r="CK177" s="4">
        <v>112092.899577802</v>
      </c>
      <c r="CL177" s="4">
        <v>1240615.13161099</v>
      </c>
      <c r="CM177" s="4">
        <v>0</v>
      </c>
      <c r="CN177" s="4">
        <v>10009.225446291601</v>
      </c>
      <c r="CO177" s="4">
        <v>43232.525715030497</v>
      </c>
      <c r="CP177" s="4">
        <v>6486279.6319672503</v>
      </c>
      <c r="CQ177" s="4">
        <v>1291.4561760541401</v>
      </c>
      <c r="CR177" s="4">
        <v>1341.18687275599</v>
      </c>
      <c r="CS177" s="4">
        <v>35079.910006935301</v>
      </c>
      <c r="CT177" s="4">
        <v>94672.907425640995</v>
      </c>
      <c r="CU177" s="4">
        <v>99894.967231271105</v>
      </c>
      <c r="CV177" s="4">
        <v>801723.31862444198</v>
      </c>
      <c r="CW177" s="4">
        <v>136768.541669239</v>
      </c>
      <c r="CX177" s="4">
        <v>0</v>
      </c>
      <c r="CY177" s="4">
        <v>138430.21246762</v>
      </c>
      <c r="CZ177" s="4">
        <v>8701.2992072732995</v>
      </c>
      <c r="DA177" s="4">
        <v>40680.730776664597</v>
      </c>
      <c r="DB177" s="4">
        <v>0</v>
      </c>
      <c r="DC177" s="4">
        <v>299130.73270602903</v>
      </c>
      <c r="DD177" s="4">
        <v>142331.38602070001</v>
      </c>
      <c r="DE177" s="4">
        <v>0</v>
      </c>
      <c r="DF177" s="4">
        <v>23894.9133850707</v>
      </c>
      <c r="DG177" s="4">
        <v>0</v>
      </c>
      <c r="DH177" s="4">
        <v>79276.140896693396</v>
      </c>
      <c r="DI177" s="4">
        <v>0</v>
      </c>
      <c r="DJ177" s="4">
        <v>2994.8572148374701</v>
      </c>
      <c r="DK177" s="4">
        <v>0</v>
      </c>
      <c r="DL177" s="4">
        <v>26006.8403171881</v>
      </c>
      <c r="DM177" s="4">
        <v>0</v>
      </c>
      <c r="DN177" s="4">
        <v>41257.498222585396</v>
      </c>
      <c r="DO177" s="4">
        <v>0</v>
      </c>
      <c r="DP177" s="4">
        <v>74907.109013568494</v>
      </c>
      <c r="DQ177" s="4">
        <v>3383946.7086801701</v>
      </c>
      <c r="DR177" s="4">
        <v>9590155.3504197393</v>
      </c>
      <c r="DS177" s="4">
        <v>1735230.36114222</v>
      </c>
      <c r="DT177" s="4">
        <v>3673514.0279875798</v>
      </c>
      <c r="DU177" s="4">
        <v>4794810.9003357803</v>
      </c>
      <c r="DV177" s="4">
        <v>3814048.7154461299</v>
      </c>
      <c r="DW177" s="4">
        <v>24283452.1705135</v>
      </c>
      <c r="DX177" s="4">
        <v>4177545.7600546898</v>
      </c>
      <c r="DY177" s="4">
        <v>8141878.0554025201</v>
      </c>
      <c r="DZ177" s="4">
        <v>284001.77021165</v>
      </c>
      <c r="EA177" s="4">
        <v>0</v>
      </c>
      <c r="EB177" s="4">
        <v>1332005.3493263</v>
      </c>
      <c r="EC177" s="4">
        <v>939844.60074536898</v>
      </c>
      <c r="ED177" s="4">
        <v>218890.850527495</v>
      </c>
      <c r="EE177" s="4">
        <v>54077.265573664903</v>
      </c>
      <c r="EF177" s="4">
        <v>71265.796555672496</v>
      </c>
      <c r="EG177" s="4">
        <v>27079.401035107501</v>
      </c>
      <c r="EH177" s="4">
        <v>345640.41772505298</v>
      </c>
      <c r="EI177" s="4">
        <v>16050.533590749499</v>
      </c>
      <c r="EJ177" s="4">
        <v>73.687252312357899</v>
      </c>
      <c r="EK177" s="4">
        <v>6.8248043893357204</v>
      </c>
      <c r="EL177" s="4">
        <v>542.41893940568605</v>
      </c>
      <c r="EM177" s="4">
        <v>24365.335268360599</v>
      </c>
      <c r="EN177" s="4">
        <v>596915.297887719</v>
      </c>
      <c r="EO177" s="4">
        <v>3058304.6594841802</v>
      </c>
      <c r="EP177" s="4">
        <v>4159.22184076128</v>
      </c>
      <c r="EQ177" s="4">
        <v>7451.2536466669399</v>
      </c>
      <c r="ER177" s="4">
        <v>604.21936452201305</v>
      </c>
      <c r="ES177" s="4">
        <v>24.365225490609301</v>
      </c>
      <c r="ET177" s="4">
        <v>41990.004408273402</v>
      </c>
      <c r="EU177" s="4">
        <v>57674583.574735701</v>
      </c>
      <c r="EV177" s="4">
        <v>1278939.36526332</v>
      </c>
      <c r="EW177" s="4">
        <v>2122603.7561256201</v>
      </c>
      <c r="EX177" s="4">
        <v>61705866.348915502</v>
      </c>
      <c r="EY177" s="4">
        <v>0</v>
      </c>
      <c r="EZ177" s="4">
        <v>689306.14919642603</v>
      </c>
      <c r="FA177" s="4">
        <v>60195.368469844201</v>
      </c>
      <c r="FB177" s="4">
        <v>34780.820582491702</v>
      </c>
      <c r="FC177" s="4">
        <v>16016.4250862025</v>
      </c>
      <c r="FD177" s="4">
        <v>8988560.5001804903</v>
      </c>
      <c r="FE177" s="4">
        <v>6850247.7658041697</v>
      </c>
      <c r="FF177" s="4">
        <v>1075963.2016165999</v>
      </c>
      <c r="FG177" s="4">
        <v>1041.96076034924</v>
      </c>
      <c r="FH177" s="4">
        <v>98808.740513052602</v>
      </c>
      <c r="FI177" s="4">
        <v>55126.718934063902</v>
      </c>
      <c r="FJ177" s="4">
        <v>974790.80785505695</v>
      </c>
      <c r="FK177" s="4">
        <v>753986.35797859204</v>
      </c>
      <c r="FL177" s="4">
        <v>2113789.5625517</v>
      </c>
      <c r="FM177" s="4">
        <v>11819848.4418662</v>
      </c>
      <c r="FN177" s="4">
        <v>8410100.3096064609</v>
      </c>
      <c r="FO177" s="4">
        <v>261792.61203033401</v>
      </c>
      <c r="FP177" s="4">
        <v>80086255.295406297</v>
      </c>
      <c r="FQ177" s="4">
        <v>603509.00997000397</v>
      </c>
      <c r="FR177" s="4">
        <v>6458762.3639928</v>
      </c>
      <c r="FS177" s="4">
        <v>1377050.73396447</v>
      </c>
      <c r="FT177" s="4">
        <v>29701663.339555901</v>
      </c>
      <c r="FU177" s="4">
        <v>18197232112.7425</v>
      </c>
      <c r="FV177" s="4">
        <v>49287649.522771999</v>
      </c>
      <c r="FW177" s="4">
        <v>53138199.435400702</v>
      </c>
      <c r="FX177" s="4">
        <v>904597.24337634805</v>
      </c>
      <c r="FY177" s="4">
        <v>1016253.49793344</v>
      </c>
      <c r="FZ177" s="4">
        <v>593746.67481410399</v>
      </c>
      <c r="GA177" s="4">
        <v>1709997.7442195499</v>
      </c>
      <c r="GB177" s="4">
        <v>140974.518906079</v>
      </c>
      <c r="GC177" s="4">
        <v>558350.16416081204</v>
      </c>
      <c r="GD177" s="4">
        <v>996648.87768524501</v>
      </c>
      <c r="GE177" s="4">
        <v>162222.550169439</v>
      </c>
      <c r="GF177" s="4">
        <v>14483.4767655003</v>
      </c>
      <c r="GG177" s="4">
        <v>1265731.4465473599</v>
      </c>
      <c r="GH177" s="4">
        <v>893259.79053518095</v>
      </c>
      <c r="GI177" s="4">
        <v>5973.12722212074</v>
      </c>
      <c r="GJ177" s="4">
        <v>283768.56204375299</v>
      </c>
      <c r="GK177" s="4">
        <v>710430.75230976101</v>
      </c>
      <c r="GL177" s="4">
        <v>243611.13565421299</v>
      </c>
      <c r="GM177" s="4">
        <v>194166.15135115001</v>
      </c>
      <c r="GN177" s="4">
        <v>66129.698892305896</v>
      </c>
      <c r="GO177" s="4">
        <v>420049.95228743699</v>
      </c>
      <c r="GP177" s="4">
        <v>31075.503220090799</v>
      </c>
      <c r="GQ177" s="4">
        <v>55094.894159402596</v>
      </c>
      <c r="GR177" s="4">
        <v>87403013.491054207</v>
      </c>
      <c r="GS177" s="4">
        <v>22747595.432612099</v>
      </c>
      <c r="GT177" s="4">
        <v>3644820.2944420301</v>
      </c>
      <c r="GU177" s="4">
        <v>129055.938863776</v>
      </c>
      <c r="GV177" s="4">
        <v>0</v>
      </c>
      <c r="GW177">
        <v>57940.2780773595</v>
      </c>
      <c r="GX177">
        <v>57825.767510044803</v>
      </c>
      <c r="GY177">
        <v>37455.769103663697</v>
      </c>
      <c r="GZ177">
        <v>487618.930875352</v>
      </c>
      <c r="HA177">
        <v>24923.275934075999</v>
      </c>
      <c r="HB177">
        <v>2968.5961176081701</v>
      </c>
      <c r="HC177">
        <v>4036.29890456249</v>
      </c>
      <c r="HD177">
        <v>97384.739805491801</v>
      </c>
      <c r="HE177">
        <v>35147.186944878798</v>
      </c>
      <c r="HF177">
        <v>13220.372616148001</v>
      </c>
      <c r="HG177">
        <v>57278.834523332502</v>
      </c>
      <c r="HH177">
        <v>12362.522877768401</v>
      </c>
      <c r="HI177">
        <v>54663.332499637901</v>
      </c>
      <c r="HJ177">
        <v>60693.139641682603</v>
      </c>
      <c r="HK177">
        <v>2868.6947869174001</v>
      </c>
      <c r="HL177">
        <v>0</v>
      </c>
      <c r="HM177">
        <v>0</v>
      </c>
      <c r="HN177">
        <v>60576.190462068102</v>
      </c>
      <c r="HO177">
        <v>69994.334207177206</v>
      </c>
      <c r="HP177">
        <v>2048.8329290066199</v>
      </c>
      <c r="HQ177">
        <v>1703.46501814355</v>
      </c>
      <c r="HR177">
        <v>11056.657441317901</v>
      </c>
      <c r="HS177">
        <v>196.29326001942599</v>
      </c>
      <c r="HT177">
        <v>40.140516050530401</v>
      </c>
      <c r="HU177">
        <v>1946.33682856774</v>
      </c>
      <c r="HV177">
        <v>610.75554156795499</v>
      </c>
      <c r="HW177">
        <v>45.288508438499797</v>
      </c>
      <c r="HX177">
        <v>39191.822785373799</v>
      </c>
      <c r="HY177">
        <v>39888.040121118502</v>
      </c>
      <c r="HZ177">
        <v>6740.3381076619298</v>
      </c>
      <c r="IA177">
        <v>7640.7817638964998</v>
      </c>
      <c r="IB177">
        <v>39184.155350026202</v>
      </c>
      <c r="IC177">
        <v>16408.165102139399</v>
      </c>
      <c r="ID177">
        <v>19281.482736849699</v>
      </c>
      <c r="IE177">
        <v>6691.9722507582201</v>
      </c>
      <c r="IF177">
        <v>3100.1601198534499</v>
      </c>
      <c r="IG177">
        <v>37702.380423393501</v>
      </c>
      <c r="IH177">
        <v>7065.4766994397496</v>
      </c>
      <c r="II177">
        <v>9355.3365102835905</v>
      </c>
      <c r="IJ177">
        <v>8560.9797496227693</v>
      </c>
      <c r="IK177">
        <v>12479.948987922</v>
      </c>
      <c r="IL177">
        <v>9598.3496111940203</v>
      </c>
      <c r="IM177">
        <v>145881.96373798401</v>
      </c>
      <c r="IN177">
        <v>128523.915233589</v>
      </c>
      <c r="IO177">
        <v>112266.015259596</v>
      </c>
      <c r="IP177">
        <v>101939.217423083</v>
      </c>
      <c r="IQ177">
        <v>66940.326998708493</v>
      </c>
      <c r="IR177">
        <v>701640.50238138495</v>
      </c>
      <c r="IS177">
        <v>146813.60921656701</v>
      </c>
      <c r="IT177">
        <v>40243.318152116903</v>
      </c>
      <c r="IU177">
        <v>3592843.17197061</v>
      </c>
      <c r="IV177">
        <v>1513043.4573331601</v>
      </c>
      <c r="IW177">
        <v>773829.69625590497</v>
      </c>
      <c r="IX177">
        <v>814561.38904392498</v>
      </c>
      <c r="IY177">
        <v>945074.89979132102</v>
      </c>
      <c r="IZ177">
        <v>2083477.9625170301</v>
      </c>
      <c r="JA177">
        <v>588482.73223405797</v>
      </c>
      <c r="JB177">
        <v>123740.221219247</v>
      </c>
      <c r="JC177">
        <v>0</v>
      </c>
      <c r="JD177">
        <v>4242.6618480529796</v>
      </c>
      <c r="JE177">
        <v>0</v>
      </c>
      <c r="JF177">
        <v>359287.31770926999</v>
      </c>
      <c r="JG177">
        <v>481740.56149523798</v>
      </c>
      <c r="JH177">
        <v>2226.3054617328598</v>
      </c>
      <c r="JI177">
        <v>0.93665054541002102</v>
      </c>
      <c r="JJ177">
        <v>90.359766053909397</v>
      </c>
      <c r="JK177">
        <v>1441990.3347859399</v>
      </c>
      <c r="JL177">
        <v>83.707093892153907</v>
      </c>
      <c r="JM177">
        <v>16.701632162355999</v>
      </c>
      <c r="JN177">
        <v>15223.7364273771</v>
      </c>
      <c r="JO177">
        <v>73372.469548560897</v>
      </c>
      <c r="JP177">
        <v>414105.58850877499</v>
      </c>
      <c r="JQ177">
        <v>42753.512929465804</v>
      </c>
      <c r="JR177">
        <v>79.602960081170906</v>
      </c>
      <c r="JS177">
        <v>58576.549352403999</v>
      </c>
      <c r="JT177">
        <v>296.03253760088103</v>
      </c>
      <c r="JU177">
        <v>130.45117111235501</v>
      </c>
      <c r="JV177">
        <v>3554.3327147272798</v>
      </c>
      <c r="JW177">
        <v>318.188287765491</v>
      </c>
      <c r="JX177">
        <v>3610.4150988555798</v>
      </c>
      <c r="JY177">
        <v>655.412460755354</v>
      </c>
      <c r="JZ177">
        <v>249.98371525501699</v>
      </c>
      <c r="KA177">
        <v>1295.06309510183</v>
      </c>
      <c r="KB177">
        <v>999.03023357407994</v>
      </c>
      <c r="KC177">
        <v>8745.4848243708802</v>
      </c>
      <c r="KD177">
        <v>58066.121336495897</v>
      </c>
      <c r="KE177">
        <v>0</v>
      </c>
      <c r="KF177">
        <v>2222.90635495581</v>
      </c>
      <c r="KG177">
        <v>23254.652486123799</v>
      </c>
      <c r="KH177">
        <v>7348058.8232223801</v>
      </c>
      <c r="KI177">
        <v>1548.5860308209999</v>
      </c>
      <c r="KJ177">
        <v>17963.386227664902</v>
      </c>
      <c r="KK177">
        <v>7564.6481127638999</v>
      </c>
      <c r="KL177">
        <v>2818.1888718853502</v>
      </c>
      <c r="KM177">
        <v>126.76180582713</v>
      </c>
      <c r="KN177">
        <v>565750.46637401497</v>
      </c>
      <c r="KO177">
        <v>129233.99615473099</v>
      </c>
      <c r="KP177">
        <v>0</v>
      </c>
      <c r="KQ177">
        <v>58323.2861589483</v>
      </c>
      <c r="KR177">
        <v>1111.37080907326</v>
      </c>
      <c r="KS177">
        <v>6309.3748449422801</v>
      </c>
      <c r="KT177">
        <v>0</v>
      </c>
      <c r="KU177">
        <v>67163.777994750606</v>
      </c>
      <c r="KV177">
        <v>72726.617202222493</v>
      </c>
      <c r="KW177">
        <v>0</v>
      </c>
      <c r="KX177">
        <v>15575.540375165599</v>
      </c>
      <c r="KY177">
        <v>0</v>
      </c>
      <c r="KZ177">
        <v>26451.003930725201</v>
      </c>
      <c r="LA177">
        <v>0</v>
      </c>
      <c r="LB177">
        <v>7202.8738851094504</v>
      </c>
      <c r="LC177">
        <v>0</v>
      </c>
      <c r="LD177">
        <v>15128.8837320891</v>
      </c>
      <c r="LE177">
        <v>0</v>
      </c>
      <c r="LF177">
        <v>25399.9128837057</v>
      </c>
      <c r="LG177">
        <v>0</v>
      </c>
      <c r="LH177">
        <v>23216.219062312801</v>
      </c>
      <c r="LI177">
        <v>988537.54208228202</v>
      </c>
      <c r="LJ177">
        <v>12835103.2006176</v>
      </c>
      <c r="LK177">
        <v>1187482.1943685401</v>
      </c>
      <c r="LL177">
        <v>3822416.3553516902</v>
      </c>
      <c r="LM177">
        <v>2986838.3350896998</v>
      </c>
      <c r="LN177">
        <v>2850471.0780193298</v>
      </c>
      <c r="LO177">
        <v>20526728.245614398</v>
      </c>
      <c r="LP177">
        <v>4432307.9770140899</v>
      </c>
      <c r="LQ177">
        <v>2302362.14063814</v>
      </c>
      <c r="LR177">
        <v>13466.4393490407</v>
      </c>
      <c r="LS177">
        <v>0</v>
      </c>
      <c r="LT177">
        <v>69118.950835067793</v>
      </c>
      <c r="LU177">
        <v>60233.954189625903</v>
      </c>
      <c r="LV177">
        <v>7739.0756745431599</v>
      </c>
      <c r="LW177">
        <v>19142.116705135701</v>
      </c>
      <c r="LX177">
        <v>3802.9286651574498</v>
      </c>
      <c r="LY177">
        <v>31454.4106230863</v>
      </c>
      <c r="LZ177">
        <v>4129.5215411796198</v>
      </c>
      <c r="MA177">
        <v>251.52300392116899</v>
      </c>
      <c r="MB177">
        <v>2.1535678937420402</v>
      </c>
      <c r="MC177">
        <v>25.811171282195499</v>
      </c>
      <c r="MD177">
        <v>501.25568200794902</v>
      </c>
      <c r="ME177">
        <v>1062.8246121606301</v>
      </c>
      <c r="MF177">
        <v>30522.287241258899</v>
      </c>
      <c r="MG177">
        <v>122455.358161638</v>
      </c>
      <c r="MH177">
        <v>60.435538344513802</v>
      </c>
      <c r="MI177">
        <v>45.301848699225602</v>
      </c>
      <c r="MJ177">
        <v>262.145227121235</v>
      </c>
      <c r="MK177">
        <v>81.811873205276896</v>
      </c>
      <c r="ML177">
        <v>3076.3968987041699</v>
      </c>
      <c r="MM177">
        <v>160016.00839482099</v>
      </c>
      <c r="MN177">
        <v>5562.7598921524104</v>
      </c>
      <c r="MO177">
        <v>91414.657426784499</v>
      </c>
      <c r="MP177">
        <v>12368444.431089399</v>
      </c>
      <c r="MQ177">
        <v>0</v>
      </c>
      <c r="MR177">
        <v>249399.495338523</v>
      </c>
      <c r="MS177">
        <v>12070.1567538279</v>
      </c>
      <c r="MT177">
        <v>223126.151643233</v>
      </c>
      <c r="MU177">
        <v>254353.22279085001</v>
      </c>
      <c r="MV177">
        <v>2788119.9588957098</v>
      </c>
      <c r="MW177">
        <v>303401.28802121</v>
      </c>
      <c r="MX177">
        <v>639416.41702889604</v>
      </c>
      <c r="MY177">
        <v>7029.9583001802603</v>
      </c>
      <c r="MZ177">
        <v>126374.708795545</v>
      </c>
      <c r="NA177">
        <v>23295.970844629901</v>
      </c>
      <c r="NB177">
        <v>704688.00717338303</v>
      </c>
      <c r="NC177">
        <v>304645.87081973598</v>
      </c>
      <c r="ND177">
        <v>615121.86715202895</v>
      </c>
      <c r="NE177">
        <v>1535864.35113772</v>
      </c>
      <c r="NF177">
        <v>1606411.2640388201</v>
      </c>
      <c r="NG177">
        <v>434992.172957531</v>
      </c>
      <c r="NH177">
        <v>3852309.0613355301</v>
      </c>
      <c r="NI177">
        <v>274208.99178440601</v>
      </c>
      <c r="NJ177">
        <v>2647726.8355852598</v>
      </c>
      <c r="NK177">
        <v>595255.607563189</v>
      </c>
      <c r="NL177">
        <v>2319435.6035036198</v>
      </c>
      <c r="NM177">
        <v>321044024.916798</v>
      </c>
      <c r="NN177">
        <v>2064382.8890325499</v>
      </c>
      <c r="NO177">
        <v>8165433.7507710401</v>
      </c>
      <c r="NP177">
        <v>32842.399858737503</v>
      </c>
      <c r="NQ177">
        <v>33076.629542697701</v>
      </c>
      <c r="NR177">
        <v>8668.4423892222894</v>
      </c>
      <c r="NS177">
        <v>16022.817024363299</v>
      </c>
      <c r="NT177">
        <v>5855.9973740086598</v>
      </c>
      <c r="NU177">
        <v>7977.4816614246702</v>
      </c>
      <c r="NV177">
        <v>14550.9897718191</v>
      </c>
      <c r="NW177">
        <v>4363.6406717452801</v>
      </c>
      <c r="NX177">
        <v>1387.4926068600801</v>
      </c>
      <c r="NY177">
        <v>12628.797831379999</v>
      </c>
      <c r="NZ177">
        <v>17885.184768400999</v>
      </c>
      <c r="OA177">
        <v>2772.6328787819598</v>
      </c>
      <c r="OB177">
        <v>127581.72378819301</v>
      </c>
      <c r="OC177">
        <v>227582.71976248</v>
      </c>
      <c r="OD177">
        <v>80306.187544789893</v>
      </c>
      <c r="OE177">
        <v>40749.9269966629</v>
      </c>
      <c r="OF177">
        <v>25046.071281238499</v>
      </c>
      <c r="OG177">
        <v>42509.750081584702</v>
      </c>
      <c r="OH177">
        <v>11423.776220575701</v>
      </c>
      <c r="OI177">
        <v>13546.762269864999</v>
      </c>
      <c r="OJ177">
        <v>906857.82865698705</v>
      </c>
      <c r="OK177">
        <v>1294557.1275162201</v>
      </c>
      <c r="OL177">
        <v>833408.06962302595</v>
      </c>
      <c r="OM177">
        <v>182548.77187465099</v>
      </c>
      <c r="ON177">
        <v>0</v>
      </c>
    </row>
    <row r="178" spans="1:404" x14ac:dyDescent="0.25">
      <c r="A178" t="s">
        <v>5</v>
      </c>
      <c r="B178">
        <v>174</v>
      </c>
      <c r="C178" t="s">
        <v>389</v>
      </c>
      <c r="D178" t="s">
        <v>390</v>
      </c>
      <c r="E178" s="4">
        <v>3283.7896941692702</v>
      </c>
      <c r="F178" s="4">
        <v>47463.842538625096</v>
      </c>
      <c r="G178" s="4">
        <v>19902.763922914601</v>
      </c>
      <c r="H178" s="4">
        <v>771121.09714096098</v>
      </c>
      <c r="I178" s="4">
        <v>15686.425806236401</v>
      </c>
      <c r="J178" s="4">
        <v>390.865332271211</v>
      </c>
      <c r="K178" s="4">
        <v>3038.9693003887801</v>
      </c>
      <c r="L178" s="4">
        <v>36945.233274958999</v>
      </c>
      <c r="M178" s="4">
        <v>42351.701691041999</v>
      </c>
      <c r="N178" s="4">
        <v>69620.901181708294</v>
      </c>
      <c r="O178" s="4">
        <v>183677.16435461299</v>
      </c>
      <c r="P178" s="4">
        <v>66957.433104716198</v>
      </c>
      <c r="Q178" s="4">
        <v>24787.399199544299</v>
      </c>
      <c r="R178" s="4">
        <v>60920.397246511799</v>
      </c>
      <c r="S178" s="4">
        <v>155.003573802114</v>
      </c>
      <c r="T178" s="4">
        <v>0</v>
      </c>
      <c r="U178" s="4">
        <v>0</v>
      </c>
      <c r="V178" s="4">
        <v>374587.621440485</v>
      </c>
      <c r="W178" s="4">
        <v>269620.29718324402</v>
      </c>
      <c r="X178" s="28">
        <v>514.52673749966903</v>
      </c>
      <c r="Y178" s="28">
        <v>57.9648420654351</v>
      </c>
      <c r="Z178" s="28">
        <v>18022.535425399801</v>
      </c>
      <c r="AA178" s="28">
        <v>383.14137144453701</v>
      </c>
      <c r="AB178" s="28">
        <v>64.272370119443593</v>
      </c>
      <c r="AC178" s="28">
        <v>39219.341467381601</v>
      </c>
      <c r="AD178" s="28">
        <v>1105.8505723902599</v>
      </c>
      <c r="AE178" s="28">
        <v>504.24221520545098</v>
      </c>
      <c r="AF178" s="28">
        <v>26826.866090480202</v>
      </c>
      <c r="AG178" s="28">
        <v>47344.6517827887</v>
      </c>
      <c r="AH178" s="28">
        <v>279.09228776370099</v>
      </c>
      <c r="AI178" s="28">
        <v>426.26833848051399</v>
      </c>
      <c r="AJ178" s="28">
        <v>2040.75135667415</v>
      </c>
      <c r="AK178" s="28">
        <v>42.001495361980403</v>
      </c>
      <c r="AL178" s="28">
        <v>235.02273831750699</v>
      </c>
      <c r="AM178" s="28">
        <v>23.614658610635299</v>
      </c>
      <c r="AN178" s="28">
        <v>159.90159985625999</v>
      </c>
      <c r="AO178" s="28">
        <v>669.01472435097196</v>
      </c>
      <c r="AP178" s="28">
        <v>205.47418384425399</v>
      </c>
      <c r="AQ178" s="28">
        <v>256.85577571504302</v>
      </c>
      <c r="AR178" s="4">
        <v>1812.1126722681499</v>
      </c>
      <c r="AS178" s="4">
        <v>1812.48103238208</v>
      </c>
      <c r="AT178" s="4">
        <v>14411.570720875199</v>
      </c>
      <c r="AU178" s="4">
        <v>254844.02069979999</v>
      </c>
      <c r="AV178" s="4">
        <v>410599.09093938698</v>
      </c>
      <c r="AW178" s="4">
        <v>700944.14415389695</v>
      </c>
      <c r="AX178" s="4">
        <v>710130.51064218604</v>
      </c>
      <c r="AY178" s="4">
        <v>93619.2399190664</v>
      </c>
      <c r="AZ178" s="4">
        <v>607912.123039659</v>
      </c>
      <c r="BA178" s="4">
        <v>13679.7024861507</v>
      </c>
      <c r="BB178" s="4">
        <v>79210.497227196</v>
      </c>
      <c r="BC178" s="4">
        <v>4817093.8070240198</v>
      </c>
      <c r="BD178" s="4">
        <v>732445.08933487302</v>
      </c>
      <c r="BE178" s="4">
        <v>727835.22436991904</v>
      </c>
      <c r="BF178" s="4">
        <v>571499.74465281004</v>
      </c>
      <c r="BG178" s="4">
        <v>1045885.78349868</v>
      </c>
      <c r="BH178" s="4">
        <v>1944917.96487757</v>
      </c>
      <c r="BI178" s="4">
        <v>865401.82417365303</v>
      </c>
      <c r="BJ178" s="4">
        <v>174535.36532236601</v>
      </c>
      <c r="BK178" s="4">
        <v>0</v>
      </c>
      <c r="BL178" s="4">
        <v>7706.2320698213698</v>
      </c>
      <c r="BM178" s="4">
        <v>0</v>
      </c>
      <c r="BN178" s="4">
        <v>304053.04832799302</v>
      </c>
      <c r="BO178" s="4">
        <v>2061222.4905707301</v>
      </c>
      <c r="BP178" s="4">
        <v>1840.5834262124399</v>
      </c>
      <c r="BQ178" s="4">
        <v>0</v>
      </c>
      <c r="BR178" s="4">
        <v>40.846035585722703</v>
      </c>
      <c r="BS178" s="4">
        <v>1497200.4493046999</v>
      </c>
      <c r="BT178" s="4">
        <v>61.000164963358699</v>
      </c>
      <c r="BU178" s="4">
        <v>1.3300413629375401</v>
      </c>
      <c r="BV178" s="4">
        <v>18549.712484624601</v>
      </c>
      <c r="BW178" s="4">
        <v>21773.757369787199</v>
      </c>
      <c r="BX178" s="4">
        <v>651804.66778891801</v>
      </c>
      <c r="BY178" s="4">
        <v>14846.2793060599</v>
      </c>
      <c r="BZ178" s="4">
        <v>98.905794796956499</v>
      </c>
      <c r="CA178" s="4">
        <v>57060.457488937303</v>
      </c>
      <c r="CB178" s="4">
        <v>481.942432939735</v>
      </c>
      <c r="CC178" s="4">
        <v>9.1520992180827501E-2</v>
      </c>
      <c r="CD178" s="4">
        <v>3412.3871407526499</v>
      </c>
      <c r="CE178" s="4">
        <v>1617.26313628668</v>
      </c>
      <c r="CF178" s="4">
        <v>2084.46642099269</v>
      </c>
      <c r="CG178" s="4">
        <v>1661.09613360612</v>
      </c>
      <c r="CH178" s="4">
        <v>126.877292435244</v>
      </c>
      <c r="CI178" s="4">
        <v>257.84734103607002</v>
      </c>
      <c r="CJ178" s="4">
        <v>453.88465515319899</v>
      </c>
      <c r="CK178" s="4">
        <v>41466.111794458098</v>
      </c>
      <c r="CL178" s="4">
        <v>1186163.5660216699</v>
      </c>
      <c r="CM178" s="4">
        <v>0</v>
      </c>
      <c r="CN178" s="4">
        <v>2713.8814166141201</v>
      </c>
      <c r="CO178" s="4">
        <v>19632.1403249258</v>
      </c>
      <c r="CP178" s="4">
        <v>3211810.5077267899</v>
      </c>
      <c r="CQ178" s="4">
        <v>1338.2590502322901</v>
      </c>
      <c r="CR178" s="4">
        <v>1960.0380008560601</v>
      </c>
      <c r="CS178" s="4">
        <v>16249.2918995399</v>
      </c>
      <c r="CT178" s="4">
        <v>16032.2766278703</v>
      </c>
      <c r="CU178" s="4">
        <v>2648.0155007584799</v>
      </c>
      <c r="CV178" s="4">
        <v>427400.66634978802</v>
      </c>
      <c r="CW178" s="4">
        <v>4715.7240039181597</v>
      </c>
      <c r="CX178" s="4">
        <v>0</v>
      </c>
      <c r="CY178" s="4">
        <v>83856.073181354994</v>
      </c>
      <c r="CZ178" s="4">
        <v>4013.6770422500099</v>
      </c>
      <c r="DA178" s="4">
        <v>20372.509875248299</v>
      </c>
      <c r="DB178" s="4">
        <v>0</v>
      </c>
      <c r="DC178" s="4">
        <v>64773.191288260903</v>
      </c>
      <c r="DD178" s="4">
        <v>28475.129064970901</v>
      </c>
      <c r="DE178" s="4">
        <v>0</v>
      </c>
      <c r="DF178" s="4">
        <v>6396.4015600181901</v>
      </c>
      <c r="DG178" s="4">
        <v>0</v>
      </c>
      <c r="DH178" s="4">
        <v>14154.624190332401</v>
      </c>
      <c r="DI178" s="4">
        <v>0</v>
      </c>
      <c r="DJ178" s="4">
        <v>1283.37341837243</v>
      </c>
      <c r="DK178" s="4">
        <v>0</v>
      </c>
      <c r="DL178" s="4">
        <v>3484.6383074309401</v>
      </c>
      <c r="DM178" s="4">
        <v>0</v>
      </c>
      <c r="DN178" s="4">
        <v>3835.7324124165598</v>
      </c>
      <c r="DO178" s="4">
        <v>0</v>
      </c>
      <c r="DP178" s="4">
        <v>11550.8710566438</v>
      </c>
      <c r="DQ178" s="4">
        <v>852387.06295524503</v>
      </c>
      <c r="DR178" s="4">
        <v>2103995.8097909698</v>
      </c>
      <c r="DS178" s="4">
        <v>440465.260019282</v>
      </c>
      <c r="DT178" s="4">
        <v>819348.70620256802</v>
      </c>
      <c r="DU178" s="4">
        <v>877340.95503187401</v>
      </c>
      <c r="DV178" s="4">
        <v>665076.097929499</v>
      </c>
      <c r="DW178" s="4">
        <v>5774329.6150462199</v>
      </c>
      <c r="DX178" s="4">
        <v>1498668.2140715001</v>
      </c>
      <c r="DY178" s="4">
        <v>2323966.35261267</v>
      </c>
      <c r="DZ178" s="4">
        <v>2799.5670979393699</v>
      </c>
      <c r="EA178" s="4">
        <v>0</v>
      </c>
      <c r="EB178" s="4">
        <v>172427.25603492599</v>
      </c>
      <c r="EC178" s="4">
        <v>310365.712041119</v>
      </c>
      <c r="ED178" s="4">
        <v>194198.875749036</v>
      </c>
      <c r="EE178" s="4">
        <v>67628.215923458905</v>
      </c>
      <c r="EF178" s="4">
        <v>69213.999302016004</v>
      </c>
      <c r="EG178" s="4">
        <v>13781.204916668399</v>
      </c>
      <c r="EH178" s="4">
        <v>30618.738938445102</v>
      </c>
      <c r="EI178" s="4">
        <v>11553.215226545301</v>
      </c>
      <c r="EJ178" s="4">
        <v>2213.66354534124</v>
      </c>
      <c r="EK178" s="4">
        <v>2.68676838003611</v>
      </c>
      <c r="EL178" s="4">
        <v>654.34129157563598</v>
      </c>
      <c r="EM178" s="4">
        <v>4790.6320276523902</v>
      </c>
      <c r="EN178" s="4">
        <v>110986.10900059799</v>
      </c>
      <c r="EO178" s="4">
        <v>417719.90915883897</v>
      </c>
      <c r="EP178" s="4">
        <v>344.97429177924602</v>
      </c>
      <c r="EQ178" s="4">
        <v>84.607052664639895</v>
      </c>
      <c r="ER178" s="4">
        <v>1.48714845293061</v>
      </c>
      <c r="ES178" s="4">
        <v>3.6256452028217101</v>
      </c>
      <c r="ET178" s="4">
        <v>161.01510711380001</v>
      </c>
      <c r="EU178" s="4">
        <v>1319684.01862641</v>
      </c>
      <c r="EV178" s="4">
        <v>130267.581972535</v>
      </c>
      <c r="EW178" s="4">
        <v>589754.33294445102</v>
      </c>
      <c r="EX178" s="4">
        <v>14759735.291305101</v>
      </c>
      <c r="EY178" s="4">
        <v>0</v>
      </c>
      <c r="EZ178" s="4">
        <v>979205.58168153802</v>
      </c>
      <c r="FA178" s="4">
        <v>49178.174156593399</v>
      </c>
      <c r="FB178" s="4">
        <v>12771.1192390864</v>
      </c>
      <c r="FC178" s="4">
        <v>4073.1001670199798</v>
      </c>
      <c r="FD178" s="4">
        <v>6851620.1966777099</v>
      </c>
      <c r="FE178" s="4">
        <v>120996.247806571</v>
      </c>
      <c r="FF178" s="4">
        <v>382835.72901788901</v>
      </c>
      <c r="FG178" s="4">
        <v>597.62021120439204</v>
      </c>
      <c r="FH178" s="4">
        <v>41780.082716880097</v>
      </c>
      <c r="FI178" s="4">
        <v>7626.4024794875604</v>
      </c>
      <c r="FJ178" s="4">
        <v>406949.98355831701</v>
      </c>
      <c r="FK178" s="4">
        <v>1038127.9684693899</v>
      </c>
      <c r="FL178" s="4">
        <v>2387251.8064593999</v>
      </c>
      <c r="FM178" s="4">
        <v>1750911.57595285</v>
      </c>
      <c r="FN178" s="4">
        <v>1619889.1703858499</v>
      </c>
      <c r="FO178" s="4">
        <v>120441.648020202</v>
      </c>
      <c r="FP178" s="4">
        <v>4701640.4094689302</v>
      </c>
      <c r="FQ178" s="4">
        <v>363868.22657203401</v>
      </c>
      <c r="FR178" s="4">
        <v>5080028.1457729796</v>
      </c>
      <c r="FS178" s="4">
        <v>1747773.25349855</v>
      </c>
      <c r="FT178" s="4">
        <v>5909828.8802733896</v>
      </c>
      <c r="FU178" s="4">
        <v>36545765.3604936</v>
      </c>
      <c r="FV178" s="4">
        <v>9685308418.1555004</v>
      </c>
      <c r="FW178" s="4">
        <v>53351495.765400998</v>
      </c>
      <c r="FX178" s="4">
        <v>42296.191946065803</v>
      </c>
      <c r="FY178" s="4">
        <v>48451.263804139198</v>
      </c>
      <c r="FZ178" s="4">
        <v>36942.6202743428</v>
      </c>
      <c r="GA178" s="4">
        <v>60705.829071071697</v>
      </c>
      <c r="GB178" s="4">
        <v>7859.4879194959203</v>
      </c>
      <c r="GC178" s="4">
        <v>16286.5900444988</v>
      </c>
      <c r="GD178" s="4">
        <v>54888.263898057601</v>
      </c>
      <c r="GE178" s="4">
        <v>23145.7533080006</v>
      </c>
      <c r="GF178" s="4">
        <v>2446.8089824691201</v>
      </c>
      <c r="GG178" s="4">
        <v>37110.564417782298</v>
      </c>
      <c r="GH178" s="4">
        <v>92516.863400460294</v>
      </c>
      <c r="GI178" s="4">
        <v>214.63266529642399</v>
      </c>
      <c r="GJ178" s="4">
        <v>37565.597676663601</v>
      </c>
      <c r="GK178" s="4">
        <v>61847.688710066897</v>
      </c>
      <c r="GL178" s="4">
        <v>83555.202395765897</v>
      </c>
      <c r="GM178" s="4">
        <v>60707.9784804925</v>
      </c>
      <c r="GN178" s="4">
        <v>10403.3249023467</v>
      </c>
      <c r="GO178" s="4">
        <v>76954.481170743005</v>
      </c>
      <c r="GP178" s="4">
        <v>10812.961681389301</v>
      </c>
      <c r="GQ178" s="4">
        <v>16901.732952391201</v>
      </c>
      <c r="GR178" s="4">
        <v>17520391.054931302</v>
      </c>
      <c r="GS178" s="4">
        <v>23838637.454484399</v>
      </c>
      <c r="GT178" s="4">
        <v>1432016.4873955201</v>
      </c>
      <c r="GU178" s="4">
        <v>100889.743960009</v>
      </c>
      <c r="GV178" s="4">
        <v>0</v>
      </c>
      <c r="GW178">
        <v>30545.1421759605</v>
      </c>
      <c r="GX178">
        <v>16417.940920028301</v>
      </c>
      <c r="GY178">
        <v>14225.1784222319</v>
      </c>
      <c r="GZ178">
        <v>173505.541235521</v>
      </c>
      <c r="HA178">
        <v>19124.193097516501</v>
      </c>
      <c r="HB178">
        <v>790.81332309596996</v>
      </c>
      <c r="HC178">
        <v>3626.4056072223302</v>
      </c>
      <c r="HD178">
        <v>64903.438808553197</v>
      </c>
      <c r="HE178">
        <v>15217.7990124191</v>
      </c>
      <c r="HF178">
        <v>5353.5676743862696</v>
      </c>
      <c r="HG178">
        <v>24904.584092503999</v>
      </c>
      <c r="HH178">
        <v>4429.3630850767104</v>
      </c>
      <c r="HI178">
        <v>22610.856409332901</v>
      </c>
      <c r="HJ178">
        <v>27345.626823074199</v>
      </c>
      <c r="HK178">
        <v>866.40170699452506</v>
      </c>
      <c r="HL178">
        <v>0</v>
      </c>
      <c r="HM178">
        <v>0</v>
      </c>
      <c r="HN178">
        <v>47752.332642740199</v>
      </c>
      <c r="HO178">
        <v>54355.659834599799</v>
      </c>
      <c r="HP178">
        <v>1101.9671164763499</v>
      </c>
      <c r="HQ178">
        <v>523.06995626672699</v>
      </c>
      <c r="HR178">
        <v>3411.4992187849102</v>
      </c>
      <c r="HS178">
        <v>57.024625239797203</v>
      </c>
      <c r="HT178">
        <v>15.2387884427099</v>
      </c>
      <c r="HU178">
        <v>1002.17231982876</v>
      </c>
      <c r="HV178">
        <v>46.003055823863299</v>
      </c>
      <c r="HW178">
        <v>32.175710056446</v>
      </c>
      <c r="HX178">
        <v>57516.777701601699</v>
      </c>
      <c r="HY178">
        <v>8011.7330777356701</v>
      </c>
      <c r="HZ178">
        <v>1855.97415973957</v>
      </c>
      <c r="IA178">
        <v>2886.6277674646699</v>
      </c>
      <c r="IB178">
        <v>9335.4972496700793</v>
      </c>
      <c r="IC178">
        <v>8646.8330733311504</v>
      </c>
      <c r="ID178">
        <v>7822.8043882854099</v>
      </c>
      <c r="IE178">
        <v>4628.5688625002203</v>
      </c>
      <c r="IF178">
        <v>2028.3658233661999</v>
      </c>
      <c r="IG178">
        <v>16104.047429755599</v>
      </c>
      <c r="IH178">
        <v>3597.68665434371</v>
      </c>
      <c r="II178">
        <v>5974.0741109353903</v>
      </c>
      <c r="IJ178">
        <v>4468.96393169764</v>
      </c>
      <c r="IK178">
        <v>6011.7732985570701</v>
      </c>
      <c r="IL178">
        <v>5024.3629685163096</v>
      </c>
      <c r="IM178">
        <v>68686.912265291496</v>
      </c>
      <c r="IN178">
        <v>81314.386912850896</v>
      </c>
      <c r="IO178">
        <v>41420.993282047901</v>
      </c>
      <c r="IP178">
        <v>45773.547045261599</v>
      </c>
      <c r="IQ178">
        <v>47134.612122693099</v>
      </c>
      <c r="IR178">
        <v>204243.32211037699</v>
      </c>
      <c r="IS178">
        <v>84829.533630271195</v>
      </c>
      <c r="IT178">
        <v>13515.8425264545</v>
      </c>
      <c r="IU178">
        <v>1190321.87637024</v>
      </c>
      <c r="IV178">
        <v>577047.79859046196</v>
      </c>
      <c r="IW178">
        <v>309605.071850017</v>
      </c>
      <c r="IX178">
        <v>169901.474653101</v>
      </c>
      <c r="IY178">
        <v>381988.93911929202</v>
      </c>
      <c r="IZ178">
        <v>1397135.2029585</v>
      </c>
      <c r="JA178">
        <v>349513.37757591601</v>
      </c>
      <c r="JB178">
        <v>73042.708162106006</v>
      </c>
      <c r="JC178">
        <v>0</v>
      </c>
      <c r="JD178">
        <v>3809.15263546701</v>
      </c>
      <c r="JE178">
        <v>0</v>
      </c>
      <c r="JF178">
        <v>171973.512695507</v>
      </c>
      <c r="JG178">
        <v>189912.433809587</v>
      </c>
      <c r="JH178">
        <v>966.719108841653</v>
      </c>
      <c r="JI178">
        <v>0.48339554234590099</v>
      </c>
      <c r="JJ178">
        <v>24.398127315407098</v>
      </c>
      <c r="JK178">
        <v>646151.70430823497</v>
      </c>
      <c r="JL178">
        <v>48.541756121050703</v>
      </c>
      <c r="JM178">
        <v>9.2803620291999298</v>
      </c>
      <c r="JN178">
        <v>4358.5877276375404</v>
      </c>
      <c r="JO178">
        <v>25121.025905747301</v>
      </c>
      <c r="JP178">
        <v>138358.22015633099</v>
      </c>
      <c r="JQ178">
        <v>9658.8535748751801</v>
      </c>
      <c r="JR178">
        <v>39.766393342065498</v>
      </c>
      <c r="JS178">
        <v>21348.466124810901</v>
      </c>
      <c r="JT178">
        <v>157.575978821516</v>
      </c>
      <c r="JU178">
        <v>46.553587442609398</v>
      </c>
      <c r="JV178">
        <v>1947.9883515338299</v>
      </c>
      <c r="JW178">
        <v>270.60209592752898</v>
      </c>
      <c r="JX178">
        <v>1121.4482824080801</v>
      </c>
      <c r="JY178">
        <v>320.66740131494402</v>
      </c>
      <c r="JZ178">
        <v>92.381131191712399</v>
      </c>
      <c r="KA178">
        <v>794.56003527952305</v>
      </c>
      <c r="KB178">
        <v>355.573087518411</v>
      </c>
      <c r="KC178">
        <v>15868.0312435593</v>
      </c>
      <c r="KD178">
        <v>30909.346194502799</v>
      </c>
      <c r="KE178">
        <v>0</v>
      </c>
      <c r="KF178">
        <v>631.17988864264498</v>
      </c>
      <c r="KG178">
        <v>7435.0665096742896</v>
      </c>
      <c r="KH178">
        <v>3254614.5946858702</v>
      </c>
      <c r="KI178">
        <v>935.52258263310796</v>
      </c>
      <c r="KJ178">
        <v>9866.9444044152897</v>
      </c>
      <c r="KK178">
        <v>1906.49720453997</v>
      </c>
      <c r="KL178">
        <v>614.54525732535706</v>
      </c>
      <c r="KM178">
        <v>53.1381777283707</v>
      </c>
      <c r="KN178">
        <v>210656.793469002</v>
      </c>
      <c r="KO178">
        <v>15052.786765283099</v>
      </c>
      <c r="KP178">
        <v>0</v>
      </c>
      <c r="KQ178">
        <v>29190.338185532099</v>
      </c>
      <c r="KR178">
        <v>955.97022467585305</v>
      </c>
      <c r="KS178">
        <v>2111.96603653489</v>
      </c>
      <c r="KT178">
        <v>0</v>
      </c>
      <c r="KU178">
        <v>24407.036841207999</v>
      </c>
      <c r="KV178">
        <v>22794.756059638999</v>
      </c>
      <c r="KW178">
        <v>0</v>
      </c>
      <c r="KX178">
        <v>7052.94189532576</v>
      </c>
      <c r="KY178">
        <v>0</v>
      </c>
      <c r="KZ178">
        <v>6980.1243165780397</v>
      </c>
      <c r="LA178">
        <v>0</v>
      </c>
      <c r="LB178">
        <v>5099.5955410933502</v>
      </c>
      <c r="LC178">
        <v>0</v>
      </c>
      <c r="LD178">
        <v>4513.5101904907497</v>
      </c>
      <c r="LE178">
        <v>0</v>
      </c>
      <c r="LF178">
        <v>7774.8662073052501</v>
      </c>
      <c r="LG178">
        <v>0</v>
      </c>
      <c r="LH178">
        <v>8564.7888744232405</v>
      </c>
      <c r="LI178">
        <v>266829.849235653</v>
      </c>
      <c r="LJ178">
        <v>2809089.4022933198</v>
      </c>
      <c r="LK178">
        <v>335266.40778951399</v>
      </c>
      <c r="LL178">
        <v>670847.76937412506</v>
      </c>
      <c r="LM178">
        <v>652097.66467091197</v>
      </c>
      <c r="LN178">
        <v>527576.245345128</v>
      </c>
      <c r="LO178">
        <v>3419452.9869425199</v>
      </c>
      <c r="LP178">
        <v>1494463.83380145</v>
      </c>
      <c r="LQ178">
        <v>684893.90958559699</v>
      </c>
      <c r="LR178">
        <v>6397.2506131618302</v>
      </c>
      <c r="LS178">
        <v>0</v>
      </c>
      <c r="LT178">
        <v>20727.753441270899</v>
      </c>
      <c r="LU178">
        <v>21747.779361242399</v>
      </c>
      <c r="LV178">
        <v>2702.2365321083398</v>
      </c>
      <c r="LW178">
        <v>9941.1309440975201</v>
      </c>
      <c r="LX178">
        <v>312.835712610553</v>
      </c>
      <c r="LY178">
        <v>13255.727965583301</v>
      </c>
      <c r="LZ178">
        <v>755.38164694253805</v>
      </c>
      <c r="MA178">
        <v>52.450295041284399</v>
      </c>
      <c r="MB178">
        <v>1.0501993039917901</v>
      </c>
      <c r="MC178">
        <v>17.921141645619699</v>
      </c>
      <c r="MD178">
        <v>208.15682934525901</v>
      </c>
      <c r="ME178">
        <v>339.28171847188702</v>
      </c>
      <c r="MF178">
        <v>13361.2029486375</v>
      </c>
      <c r="MG178">
        <v>47727.846882502199</v>
      </c>
      <c r="MH178">
        <v>13.083553875145199</v>
      </c>
      <c r="MI178">
        <v>7.95106335735671</v>
      </c>
      <c r="MJ178">
        <v>68.868759834263301</v>
      </c>
      <c r="MK178">
        <v>19.646469401131501</v>
      </c>
      <c r="ML178">
        <v>741.12949068336297</v>
      </c>
      <c r="MM178">
        <v>56605.8525147603</v>
      </c>
      <c r="MN178">
        <v>2241.0939091092901</v>
      </c>
      <c r="MO178">
        <v>39650.441578229198</v>
      </c>
      <c r="MP178">
        <v>3618842.5218041101</v>
      </c>
      <c r="MQ178">
        <v>0</v>
      </c>
      <c r="MR178">
        <v>82729.782400908196</v>
      </c>
      <c r="MS178">
        <v>5484.3654185957002</v>
      </c>
      <c r="MT178">
        <v>81544.031416920901</v>
      </c>
      <c r="MU178">
        <v>87095.197319265004</v>
      </c>
      <c r="MV178">
        <v>1581787.35222936</v>
      </c>
      <c r="MW178">
        <v>76770.034094398507</v>
      </c>
      <c r="MX178">
        <v>216095.01230062</v>
      </c>
      <c r="MY178">
        <v>4508.9017270423201</v>
      </c>
      <c r="MZ178">
        <v>46680.839051921401</v>
      </c>
      <c r="NA178">
        <v>6667.0103755242999</v>
      </c>
      <c r="NB178">
        <v>339298.45463206701</v>
      </c>
      <c r="NC178">
        <v>111137.52384438</v>
      </c>
      <c r="ND178">
        <v>251623.48963539099</v>
      </c>
      <c r="NE178">
        <v>439174.179084918</v>
      </c>
      <c r="NF178">
        <v>529013.55633440998</v>
      </c>
      <c r="NG178">
        <v>157182.09493065599</v>
      </c>
      <c r="NH178">
        <v>1282663.6950747501</v>
      </c>
      <c r="NI178">
        <v>106535.72627426501</v>
      </c>
      <c r="NJ178">
        <v>2391735.9256306598</v>
      </c>
      <c r="NK178">
        <v>260026.33209638001</v>
      </c>
      <c r="NL178">
        <v>686341.625041686</v>
      </c>
      <c r="NM178">
        <v>6710547.62067209</v>
      </c>
      <c r="NN178">
        <v>56126248.039183103</v>
      </c>
      <c r="NO178">
        <v>2732364.5863194698</v>
      </c>
      <c r="NP178">
        <v>8881.18567614524</v>
      </c>
      <c r="NQ178">
        <v>9176.2136735703698</v>
      </c>
      <c r="NR178">
        <v>2854.4027063629001</v>
      </c>
      <c r="NS178">
        <v>4152.75182409233</v>
      </c>
      <c r="NT178">
        <v>1701.76433633591</v>
      </c>
      <c r="NU178">
        <v>2234.18735604213</v>
      </c>
      <c r="NV178">
        <v>3986.3016378444499</v>
      </c>
      <c r="NW178">
        <v>1294.9970100722101</v>
      </c>
      <c r="NX178">
        <v>125.749270197073</v>
      </c>
      <c r="NY178">
        <v>3126.1864055379001</v>
      </c>
      <c r="NZ178">
        <v>6429.0852524725997</v>
      </c>
      <c r="OA178">
        <v>873.74403176092903</v>
      </c>
      <c r="OB178">
        <v>41909.165571875899</v>
      </c>
      <c r="OC178">
        <v>70888.262008653794</v>
      </c>
      <c r="OD178">
        <v>37412.039640221403</v>
      </c>
      <c r="OE178">
        <v>21675.1846099789</v>
      </c>
      <c r="OF178">
        <v>14873.481784203501</v>
      </c>
      <c r="OG178">
        <v>21537.749377336899</v>
      </c>
      <c r="OH178">
        <v>7508.0768316275098</v>
      </c>
      <c r="OI178">
        <v>9899.2731322955897</v>
      </c>
      <c r="OJ178">
        <v>330658.39260382502</v>
      </c>
      <c r="OK178">
        <v>602253.68540002499</v>
      </c>
      <c r="OL178">
        <v>300622.03526249999</v>
      </c>
      <c r="OM178">
        <v>110534.846000046</v>
      </c>
      <c r="ON178">
        <v>0</v>
      </c>
    </row>
    <row r="179" spans="1:404" x14ac:dyDescent="0.25">
      <c r="A179" t="s">
        <v>5</v>
      </c>
      <c r="B179">
        <v>175</v>
      </c>
      <c r="C179" t="s">
        <v>391</v>
      </c>
      <c r="D179" t="s">
        <v>392</v>
      </c>
      <c r="E179" s="4">
        <v>194.653338157397</v>
      </c>
      <c r="F179" s="4">
        <v>11212.5135181069</v>
      </c>
      <c r="G179" s="4">
        <v>6632.9587958184802</v>
      </c>
      <c r="H179" s="4">
        <v>84615.430784439697</v>
      </c>
      <c r="I179" s="4">
        <v>4291.7471584527202</v>
      </c>
      <c r="J179" s="4">
        <v>60.849303911559502</v>
      </c>
      <c r="K179" s="4">
        <v>216.00503171596</v>
      </c>
      <c r="L179" s="4">
        <v>16234.6847988507</v>
      </c>
      <c r="M179" s="4">
        <v>7374.1569482147997</v>
      </c>
      <c r="N179" s="4">
        <v>12862.487504823999</v>
      </c>
      <c r="O179" s="4">
        <v>46664.387059529799</v>
      </c>
      <c r="P179" s="4">
        <v>320281.63160223397</v>
      </c>
      <c r="Q179" s="4">
        <v>39016.200566626903</v>
      </c>
      <c r="R179" s="4">
        <v>136217.69475228299</v>
      </c>
      <c r="S179" s="4">
        <v>508.53871046632401</v>
      </c>
      <c r="T179" s="4">
        <v>0</v>
      </c>
      <c r="U179" s="4">
        <v>0</v>
      </c>
      <c r="V179" s="4">
        <v>118016.470240165</v>
      </c>
      <c r="W179" s="4">
        <v>27676.2777119163</v>
      </c>
      <c r="X179" s="28">
        <v>16.482961620983499</v>
      </c>
      <c r="Y179" s="28">
        <v>8.8331113323139494</v>
      </c>
      <c r="Z179" s="28">
        <v>2816.8688045841</v>
      </c>
      <c r="AA179" s="28">
        <v>86.927168572582502</v>
      </c>
      <c r="AB179" s="28">
        <v>21.346834557101001</v>
      </c>
      <c r="AC179" s="28">
        <v>10551.718119691101</v>
      </c>
      <c r="AD179" s="28">
        <v>165.01026939213901</v>
      </c>
      <c r="AE179" s="28">
        <v>138.543001406706</v>
      </c>
      <c r="AF179" s="28">
        <v>11937.8830996705</v>
      </c>
      <c r="AG179" s="28">
        <v>22198.758759988501</v>
      </c>
      <c r="AH179" s="28">
        <v>146.38988205895001</v>
      </c>
      <c r="AI179" s="28">
        <v>140.070354984754</v>
      </c>
      <c r="AJ179" s="28">
        <v>901.90989136177404</v>
      </c>
      <c r="AK179" s="28">
        <v>80.245988071973599</v>
      </c>
      <c r="AL179" s="28">
        <v>91.674552297466903</v>
      </c>
      <c r="AM179" s="28">
        <v>1.40733964555251</v>
      </c>
      <c r="AN179" s="28">
        <v>17.0494111892591</v>
      </c>
      <c r="AO179" s="28">
        <v>193.12992866091901</v>
      </c>
      <c r="AP179" s="28">
        <v>210.19239422448101</v>
      </c>
      <c r="AQ179" s="28">
        <v>42.1492276983032</v>
      </c>
      <c r="AR179" s="4">
        <v>572.47622343537398</v>
      </c>
      <c r="AS179" s="4">
        <v>374.72652713097801</v>
      </c>
      <c r="AT179" s="4">
        <v>9206.2328004206302</v>
      </c>
      <c r="AU179" s="4">
        <v>47832.689732913801</v>
      </c>
      <c r="AV179" s="4">
        <v>153915.21501317501</v>
      </c>
      <c r="AW179" s="4">
        <v>94856.815744454798</v>
      </c>
      <c r="AX179" s="4">
        <v>99080.674616341596</v>
      </c>
      <c r="AY179" s="4">
        <v>11741.739882857501</v>
      </c>
      <c r="AZ179" s="4">
        <v>516245.69206675497</v>
      </c>
      <c r="BA179" s="4">
        <v>1938.04554980798</v>
      </c>
      <c r="BB179" s="4">
        <v>25075.515743967801</v>
      </c>
      <c r="BC179" s="4">
        <v>733476.93238986796</v>
      </c>
      <c r="BD179" s="4">
        <v>97435.4012290026</v>
      </c>
      <c r="BE179" s="4">
        <v>112127.072939973</v>
      </c>
      <c r="BF179" s="4">
        <v>82190.484104765404</v>
      </c>
      <c r="BG179" s="4">
        <v>211473.924798894</v>
      </c>
      <c r="BH179" s="4">
        <v>610286.378433306</v>
      </c>
      <c r="BI179" s="4">
        <v>90578.851349733697</v>
      </c>
      <c r="BJ179" s="4">
        <v>45720.7872344059</v>
      </c>
      <c r="BK179" s="4">
        <v>0</v>
      </c>
      <c r="BL179" s="4">
        <v>1988.5557284343899</v>
      </c>
      <c r="BM179" s="4">
        <v>0</v>
      </c>
      <c r="BN179" s="4">
        <v>52763.4526547528</v>
      </c>
      <c r="BO179" s="4">
        <v>976646.82037305494</v>
      </c>
      <c r="BP179" s="4">
        <v>540.39563968712798</v>
      </c>
      <c r="BQ179" s="4">
        <v>0</v>
      </c>
      <c r="BR179" s="4">
        <v>11.5009850679743</v>
      </c>
      <c r="BS179" s="4">
        <v>334991.25109643402</v>
      </c>
      <c r="BT179" s="4">
        <v>13.524622091949601</v>
      </c>
      <c r="BU179" s="4">
        <v>0.262628889739212</v>
      </c>
      <c r="BV179" s="4">
        <v>4263.0023554344298</v>
      </c>
      <c r="BW179" s="4">
        <v>17264.3339703936</v>
      </c>
      <c r="BX179" s="4">
        <v>134755.63340979299</v>
      </c>
      <c r="BY179" s="4">
        <v>3308.2633714557401</v>
      </c>
      <c r="BZ179" s="4">
        <v>39.898985792089498</v>
      </c>
      <c r="CA179" s="4">
        <v>15020.714570410901</v>
      </c>
      <c r="CB179" s="4">
        <v>143.420727264356</v>
      </c>
      <c r="CC179" s="4">
        <v>3.5174628091607797E-2</v>
      </c>
      <c r="CD179" s="4">
        <v>929.15898982653505</v>
      </c>
      <c r="CE179" s="4">
        <v>367.02915538547899</v>
      </c>
      <c r="CF179" s="4">
        <v>379.43253217164698</v>
      </c>
      <c r="CG179" s="4">
        <v>586.36454423134796</v>
      </c>
      <c r="CH179" s="4">
        <v>33.422125010828204</v>
      </c>
      <c r="CI179" s="4">
        <v>92.669605686748</v>
      </c>
      <c r="CJ179" s="4">
        <v>144.48974078069199</v>
      </c>
      <c r="CK179" s="4">
        <v>1772.44341522738</v>
      </c>
      <c r="CL179" s="4">
        <v>101470.135558193</v>
      </c>
      <c r="CM179" s="4">
        <v>0</v>
      </c>
      <c r="CN179" s="4">
        <v>558.53007081312603</v>
      </c>
      <c r="CO179" s="4">
        <v>5105.5706941199096</v>
      </c>
      <c r="CP179" s="4">
        <v>583254.63893475605</v>
      </c>
      <c r="CQ179" s="4">
        <v>498.61708666657802</v>
      </c>
      <c r="CR179" s="4">
        <v>678.94476227237703</v>
      </c>
      <c r="CS179" s="4">
        <v>2103.2031249878401</v>
      </c>
      <c r="CT179" s="4">
        <v>2903.4437324138698</v>
      </c>
      <c r="CU179" s="4">
        <v>218.365005371226</v>
      </c>
      <c r="CV179" s="4">
        <v>98363.325977574103</v>
      </c>
      <c r="CW179" s="4">
        <v>2649.61679831013</v>
      </c>
      <c r="CX179" s="4">
        <v>0</v>
      </c>
      <c r="CY179" s="4">
        <v>6632.8465640106397</v>
      </c>
      <c r="CZ179" s="4">
        <v>655.93774005755097</v>
      </c>
      <c r="DA179" s="4">
        <v>3663.23462944214</v>
      </c>
      <c r="DB179" s="4">
        <v>0</v>
      </c>
      <c r="DC179" s="4">
        <v>11883.722227857301</v>
      </c>
      <c r="DD179" s="4">
        <v>3932.0252785082598</v>
      </c>
      <c r="DE179" s="4">
        <v>0</v>
      </c>
      <c r="DF179" s="4">
        <v>2798.8682649347002</v>
      </c>
      <c r="DG179" s="4">
        <v>0</v>
      </c>
      <c r="DH179" s="4">
        <v>1907.1095539543201</v>
      </c>
      <c r="DI179" s="4">
        <v>0</v>
      </c>
      <c r="DJ179" s="4">
        <v>321.008565653255</v>
      </c>
      <c r="DK179" s="4">
        <v>0</v>
      </c>
      <c r="DL179" s="4">
        <v>502.33106058639999</v>
      </c>
      <c r="DM179" s="4">
        <v>0</v>
      </c>
      <c r="DN179" s="4">
        <v>896.03656667714699</v>
      </c>
      <c r="DO179" s="4">
        <v>0</v>
      </c>
      <c r="DP179" s="4">
        <v>914.03127027559901</v>
      </c>
      <c r="DQ179" s="4">
        <v>112707.62384750599</v>
      </c>
      <c r="DR179" s="4">
        <v>321266.93872518599</v>
      </c>
      <c r="DS179" s="4">
        <v>103901.025289964</v>
      </c>
      <c r="DT179" s="4">
        <v>89738.410739876999</v>
      </c>
      <c r="DU179" s="4">
        <v>141828.96048863701</v>
      </c>
      <c r="DV179" s="4">
        <v>210249.01122050299</v>
      </c>
      <c r="DW179" s="4">
        <v>545280.58196928701</v>
      </c>
      <c r="DX179" s="4">
        <v>161615.841911717</v>
      </c>
      <c r="DY179" s="4">
        <v>410216.69061248802</v>
      </c>
      <c r="DZ179" s="4">
        <v>504.89986689661401</v>
      </c>
      <c r="EA179" s="4">
        <v>0</v>
      </c>
      <c r="EB179" s="4">
        <v>43509.807863557398</v>
      </c>
      <c r="EC179" s="4">
        <v>35307.926054892298</v>
      </c>
      <c r="ED179" s="4">
        <v>7742.3786324037701</v>
      </c>
      <c r="EE179" s="4">
        <v>4377.5429845910903</v>
      </c>
      <c r="EF179" s="4">
        <v>2767.0413307252902</v>
      </c>
      <c r="EG179" s="4">
        <v>1350.8611782021301</v>
      </c>
      <c r="EH179" s="4">
        <v>4521.17192720805</v>
      </c>
      <c r="EI179" s="4">
        <v>109.170158098559</v>
      </c>
      <c r="EJ179" s="4">
        <v>2.3514833869780301</v>
      </c>
      <c r="EK179" s="4">
        <v>0.58632883399352198</v>
      </c>
      <c r="EL179" s="4">
        <v>53.627658231997003</v>
      </c>
      <c r="EM179" s="4">
        <v>578.63221533204705</v>
      </c>
      <c r="EN179" s="4">
        <v>5435.8654382606901</v>
      </c>
      <c r="EO179" s="4">
        <v>29998.0332663831</v>
      </c>
      <c r="EP179" s="4">
        <v>115.733058576432</v>
      </c>
      <c r="EQ179" s="4">
        <v>31.076975199212399</v>
      </c>
      <c r="ER179" s="4">
        <v>5.4872915260760297E-2</v>
      </c>
      <c r="ES179" s="4">
        <v>5.4957707002570002</v>
      </c>
      <c r="ET179" s="4">
        <v>122.035723606018</v>
      </c>
      <c r="EU179" s="4">
        <v>395761.42059628898</v>
      </c>
      <c r="EV179" s="4">
        <v>99760.2831999349</v>
      </c>
      <c r="EW179" s="4">
        <v>91518.923475615098</v>
      </c>
      <c r="EX179" s="4">
        <v>2066719.97866851</v>
      </c>
      <c r="EY179" s="4">
        <v>0</v>
      </c>
      <c r="EZ179" s="4">
        <v>54700.626978596199</v>
      </c>
      <c r="FA179" s="4">
        <v>1786.7735811052601</v>
      </c>
      <c r="FB179" s="4">
        <v>2716.2498254464799</v>
      </c>
      <c r="FC179" s="4">
        <v>1652.65348154871</v>
      </c>
      <c r="FD179" s="4">
        <v>595994.16010705999</v>
      </c>
      <c r="FE179" s="4">
        <v>58758.071962747497</v>
      </c>
      <c r="FF179" s="4">
        <v>66686.243630282595</v>
      </c>
      <c r="FG179" s="4">
        <v>95.862087023794601</v>
      </c>
      <c r="FH179" s="4">
        <v>5039.0637097466297</v>
      </c>
      <c r="FI179" s="4">
        <v>4586.2684915907203</v>
      </c>
      <c r="FJ179" s="4">
        <v>33557.297721018003</v>
      </c>
      <c r="FK179" s="4">
        <v>265193.54257347999</v>
      </c>
      <c r="FL179" s="4">
        <v>219905.43428110401</v>
      </c>
      <c r="FM179" s="4">
        <v>268568.79808376799</v>
      </c>
      <c r="FN179" s="4">
        <v>1319602.0498212599</v>
      </c>
      <c r="FO179" s="4">
        <v>38382.956314203002</v>
      </c>
      <c r="FP179" s="4">
        <v>1076705.7082156199</v>
      </c>
      <c r="FQ179" s="4">
        <v>63159.736463609603</v>
      </c>
      <c r="FR179" s="4">
        <v>360357.70536197198</v>
      </c>
      <c r="FS179" s="4">
        <v>76726.448399292305</v>
      </c>
      <c r="FT179" s="4">
        <v>952430.56075098098</v>
      </c>
      <c r="FU179" s="4">
        <v>5101991.9810006004</v>
      </c>
      <c r="FV179" s="4">
        <v>12825234.329670699</v>
      </c>
      <c r="FW179" s="4">
        <v>18320525756.341702</v>
      </c>
      <c r="FX179" s="4">
        <v>7010.5916445337398</v>
      </c>
      <c r="FY179" s="4">
        <v>6602.1028553354899</v>
      </c>
      <c r="FZ179" s="4">
        <v>2382.1858143573299</v>
      </c>
      <c r="GA179" s="4">
        <v>13323.6118226279</v>
      </c>
      <c r="GB179" s="4">
        <v>1210.0455061125999</v>
      </c>
      <c r="GC179" s="4">
        <v>1898.9089359411</v>
      </c>
      <c r="GD179" s="4">
        <v>6420.0348029172901</v>
      </c>
      <c r="GE179" s="4">
        <v>2052.0619940444199</v>
      </c>
      <c r="GF179" s="4">
        <v>198.905006124652</v>
      </c>
      <c r="GG179" s="4">
        <v>5910.8557650954499</v>
      </c>
      <c r="GH179" s="4">
        <v>24367.1966724417</v>
      </c>
      <c r="GI179" s="4">
        <v>26.0289821187996</v>
      </c>
      <c r="GJ179" s="4">
        <v>6247.4162183756698</v>
      </c>
      <c r="GK179" s="4">
        <v>9856.8373806476102</v>
      </c>
      <c r="GL179" s="4">
        <v>16843.900378693699</v>
      </c>
      <c r="GM179" s="4">
        <v>14208.5101322481</v>
      </c>
      <c r="GN179" s="4">
        <v>2284.65032043466</v>
      </c>
      <c r="GO179" s="4">
        <v>12617.0979529529</v>
      </c>
      <c r="GP179" s="4">
        <v>2624.7493797581201</v>
      </c>
      <c r="GQ179" s="4">
        <v>3549.5307948879099</v>
      </c>
      <c r="GR179" s="4">
        <v>7933726.8955169404</v>
      </c>
      <c r="GS179" s="4">
        <v>6065334.7257063296</v>
      </c>
      <c r="GT179" s="4">
        <v>199236.92540315201</v>
      </c>
      <c r="GU179" s="4">
        <v>193097.32724046501</v>
      </c>
      <c r="GV179" s="4">
        <v>0</v>
      </c>
      <c r="GW179">
        <v>3761.8975098782498</v>
      </c>
      <c r="GX179">
        <v>3070.1056452785301</v>
      </c>
      <c r="GY179">
        <v>2330.34877396909</v>
      </c>
      <c r="GZ179">
        <v>38986.177808736502</v>
      </c>
      <c r="HA179">
        <v>1517.66118058446</v>
      </c>
      <c r="HB179">
        <v>240.295068514403</v>
      </c>
      <c r="HC179">
        <v>268.80534291765503</v>
      </c>
      <c r="HD179">
        <v>7285.5428787966803</v>
      </c>
      <c r="HE179">
        <v>6057.8044717128696</v>
      </c>
      <c r="HF179">
        <v>2698.0404043695899</v>
      </c>
      <c r="HG179">
        <v>10734.770700978501</v>
      </c>
      <c r="HH179">
        <v>28803.607631817598</v>
      </c>
      <c r="HI179">
        <v>36991.057202473203</v>
      </c>
      <c r="HJ179">
        <v>104197.46702064</v>
      </c>
      <c r="HK179">
        <v>8300.6845511831507</v>
      </c>
      <c r="HL179">
        <v>0</v>
      </c>
      <c r="HM179">
        <v>0</v>
      </c>
      <c r="HN179">
        <v>15452.997950538</v>
      </c>
      <c r="HO179">
        <v>7094.5185266664002</v>
      </c>
      <c r="HP179">
        <v>294.09405740602699</v>
      </c>
      <c r="HQ179">
        <v>84.228419763382604</v>
      </c>
      <c r="HR179">
        <v>1006.96966616636</v>
      </c>
      <c r="HS179">
        <v>13.0309886193451</v>
      </c>
      <c r="HT179">
        <v>3.3905873590502398</v>
      </c>
      <c r="HU179">
        <v>262.37709769230298</v>
      </c>
      <c r="HV179">
        <v>6.3968093880048702</v>
      </c>
      <c r="HW179">
        <v>3.72138706940915</v>
      </c>
      <c r="HX179">
        <v>3330.3988427174399</v>
      </c>
      <c r="HY179">
        <v>2096.5841705886501</v>
      </c>
      <c r="HZ179">
        <v>343.99131473823201</v>
      </c>
      <c r="IA179">
        <v>481.90006912153501</v>
      </c>
      <c r="IB179">
        <v>4202.9108278794902</v>
      </c>
      <c r="IC179">
        <v>1694.06155979907</v>
      </c>
      <c r="ID179">
        <v>2434.0703901076599</v>
      </c>
      <c r="IE179">
        <v>1432.0799594145601</v>
      </c>
      <c r="IF179">
        <v>617.25708378897605</v>
      </c>
      <c r="IG179">
        <v>15484.4987072811</v>
      </c>
      <c r="IH179">
        <v>1041.2524798391501</v>
      </c>
      <c r="II179">
        <v>1749.0085224356901</v>
      </c>
      <c r="IJ179">
        <v>1199.80229684904</v>
      </c>
      <c r="IK179">
        <v>1653.5010595502599</v>
      </c>
      <c r="IL179">
        <v>1485.170544354</v>
      </c>
      <c r="IM179">
        <v>24847.451421552702</v>
      </c>
      <c r="IN179">
        <v>23546.2971021704</v>
      </c>
      <c r="IO179">
        <v>16839.652178699402</v>
      </c>
      <c r="IP179">
        <v>14745.1669872045</v>
      </c>
      <c r="IQ179">
        <v>5524.4219649930001</v>
      </c>
      <c r="IR179">
        <v>96904.022644283294</v>
      </c>
      <c r="IS179">
        <v>20176.779912477599</v>
      </c>
      <c r="IT179">
        <v>5836.12045307259</v>
      </c>
      <c r="IU179">
        <v>337112.50994945102</v>
      </c>
      <c r="IV179">
        <v>85686.249795599593</v>
      </c>
      <c r="IW179">
        <v>71605.264901980903</v>
      </c>
      <c r="IX179">
        <v>31151.022763229601</v>
      </c>
      <c r="IY179">
        <v>66641.820087226195</v>
      </c>
      <c r="IZ179">
        <v>774708.25011937704</v>
      </c>
      <c r="JA179">
        <v>106118.86921993901</v>
      </c>
      <c r="JB179">
        <v>21420.145143743201</v>
      </c>
      <c r="JC179">
        <v>0</v>
      </c>
      <c r="JD179">
        <v>868.82312951789504</v>
      </c>
      <c r="JE179">
        <v>0</v>
      </c>
      <c r="JF179">
        <v>38574.611643780197</v>
      </c>
      <c r="JG179">
        <v>91094.116236306305</v>
      </c>
      <c r="JH179">
        <v>200.89530270760599</v>
      </c>
      <c r="JI179">
        <v>2.6612336580065499E-2</v>
      </c>
      <c r="JJ179">
        <v>6.9233457338423099</v>
      </c>
      <c r="JK179">
        <v>154567.77364583599</v>
      </c>
      <c r="JL179">
        <v>10.013760229177301</v>
      </c>
      <c r="JM179">
        <v>1.5641984582588899</v>
      </c>
      <c r="JN179">
        <v>931.08868321110504</v>
      </c>
      <c r="JO179">
        <v>6265.7881719747902</v>
      </c>
      <c r="JP179">
        <v>31151.422189096102</v>
      </c>
      <c r="JQ179">
        <v>2646.1391036008199</v>
      </c>
      <c r="JR179">
        <v>9.7199465262714302</v>
      </c>
      <c r="JS179">
        <v>4212.0614880799803</v>
      </c>
      <c r="JT179">
        <v>24.663802376659</v>
      </c>
      <c r="JU179">
        <v>9.3353192289579798</v>
      </c>
      <c r="JV179">
        <v>468.36570824591303</v>
      </c>
      <c r="JW179">
        <v>51.565643144171702</v>
      </c>
      <c r="JX179">
        <v>248.31571636006399</v>
      </c>
      <c r="JY179">
        <v>73.370193740156296</v>
      </c>
      <c r="JZ179">
        <v>14.8454814005286</v>
      </c>
      <c r="KA179">
        <v>66.756760754823205</v>
      </c>
      <c r="KB179">
        <v>82.661612564519999</v>
      </c>
      <c r="KC179">
        <v>638.93259264314304</v>
      </c>
      <c r="KD179">
        <v>4649.7936894259301</v>
      </c>
      <c r="KE179">
        <v>0</v>
      </c>
      <c r="KF179">
        <v>368.86633198052698</v>
      </c>
      <c r="KG179">
        <v>1997.01106525983</v>
      </c>
      <c r="KH179">
        <v>254210.08914646201</v>
      </c>
      <c r="KI179">
        <v>352.369411910341</v>
      </c>
      <c r="KJ179">
        <v>721.10338531550894</v>
      </c>
      <c r="KK179">
        <v>441.49117263985801</v>
      </c>
      <c r="KL179">
        <v>137.826330456173</v>
      </c>
      <c r="KM179">
        <v>13.9829008192171</v>
      </c>
      <c r="KN179">
        <v>42977.630248525602</v>
      </c>
      <c r="KO179">
        <v>5616.5184568425402</v>
      </c>
      <c r="KP179">
        <v>0</v>
      </c>
      <c r="KQ179">
        <v>4454.9723257966698</v>
      </c>
      <c r="KR179">
        <v>103.155638049196</v>
      </c>
      <c r="KS179">
        <v>524.71441725249804</v>
      </c>
      <c r="KT179">
        <v>0</v>
      </c>
      <c r="KU179">
        <v>5494.2294486274704</v>
      </c>
      <c r="KV179">
        <v>4658.5951438754601</v>
      </c>
      <c r="KW179">
        <v>0</v>
      </c>
      <c r="KX179">
        <v>4633.82870951512</v>
      </c>
      <c r="KY179">
        <v>0</v>
      </c>
      <c r="KZ179">
        <v>1374.2653804064601</v>
      </c>
      <c r="LA179">
        <v>0</v>
      </c>
      <c r="LB179">
        <v>682.67830711303998</v>
      </c>
      <c r="LC179">
        <v>0</v>
      </c>
      <c r="LD179">
        <v>807.78565033921302</v>
      </c>
      <c r="LE179">
        <v>0</v>
      </c>
      <c r="LF179">
        <v>1236.77858948777</v>
      </c>
      <c r="LG179">
        <v>0</v>
      </c>
      <c r="LH179">
        <v>1956.38370285768</v>
      </c>
      <c r="LI179">
        <v>46290.188268034202</v>
      </c>
      <c r="LJ179">
        <v>500895.28688011202</v>
      </c>
      <c r="LK179">
        <v>79684.852890441296</v>
      </c>
      <c r="LL179">
        <v>166331.993368903</v>
      </c>
      <c r="LM179">
        <v>175420.249349013</v>
      </c>
      <c r="LN179">
        <v>125873.866980823</v>
      </c>
      <c r="LO179">
        <v>540464.60094282497</v>
      </c>
      <c r="LP179">
        <v>231629.58721592699</v>
      </c>
      <c r="LQ179">
        <v>145393.13580156301</v>
      </c>
      <c r="LR179">
        <v>1360.0204551382701</v>
      </c>
      <c r="LS179">
        <v>0</v>
      </c>
      <c r="LT179">
        <v>5122.1352148533697</v>
      </c>
      <c r="LU179">
        <v>4220.8429544985902</v>
      </c>
      <c r="LV179">
        <v>943.36687272183303</v>
      </c>
      <c r="LW179">
        <v>2339.2520841985602</v>
      </c>
      <c r="LX179">
        <v>91.385534308107793</v>
      </c>
      <c r="LY179">
        <v>1813.2899625831201</v>
      </c>
      <c r="LZ179">
        <v>519.49589607274595</v>
      </c>
      <c r="MA179">
        <v>10.2699315109338</v>
      </c>
      <c r="MB179">
        <v>0.153144594467721</v>
      </c>
      <c r="MC179">
        <v>1.0168246387995901</v>
      </c>
      <c r="MD179">
        <v>51.996696934958003</v>
      </c>
      <c r="ME179">
        <v>96.691292635168907</v>
      </c>
      <c r="MF179">
        <v>2474.2530990524801</v>
      </c>
      <c r="MG179">
        <v>12683.1432271432</v>
      </c>
      <c r="MH179">
        <v>6.3031040687872997</v>
      </c>
      <c r="MI179">
        <v>5.0121480638059701</v>
      </c>
      <c r="MJ179">
        <v>23.0987727702862</v>
      </c>
      <c r="MK179">
        <v>8.7278160221001393</v>
      </c>
      <c r="ML179">
        <v>306.15795459189297</v>
      </c>
      <c r="MM179">
        <v>15843.373523346299</v>
      </c>
      <c r="MN179">
        <v>1685.33053645276</v>
      </c>
      <c r="MO179">
        <v>34875.042298278</v>
      </c>
      <c r="MP179">
        <v>852320.26256876998</v>
      </c>
      <c r="MQ179">
        <v>0</v>
      </c>
      <c r="MR179">
        <v>13448.3543340214</v>
      </c>
      <c r="MS179">
        <v>421.23562195098498</v>
      </c>
      <c r="MT179">
        <v>17773.160918872501</v>
      </c>
      <c r="MU179">
        <v>27722.263101490102</v>
      </c>
      <c r="MV179">
        <v>275555.63747872901</v>
      </c>
      <c r="MW179">
        <v>48254.241979003498</v>
      </c>
      <c r="MX179">
        <v>53887.453676597899</v>
      </c>
      <c r="MY179">
        <v>605.62030404234599</v>
      </c>
      <c r="MZ179">
        <v>7945.8833404964498</v>
      </c>
      <c r="NA179">
        <v>2342.5250853471298</v>
      </c>
      <c r="NB179">
        <v>44236.620920966903</v>
      </c>
      <c r="NC179">
        <v>28916.2065813031</v>
      </c>
      <c r="ND179">
        <v>79479.976264280805</v>
      </c>
      <c r="NE179">
        <v>193127.87508029299</v>
      </c>
      <c r="NF179">
        <v>490998.13851456199</v>
      </c>
      <c r="NG179">
        <v>42859.525770818102</v>
      </c>
      <c r="NH179">
        <v>933541.57845537202</v>
      </c>
      <c r="NI179">
        <v>31263.9260588875</v>
      </c>
      <c r="NJ179">
        <v>181098.53216993099</v>
      </c>
      <c r="NK179">
        <v>146136.12065700901</v>
      </c>
      <c r="NL179">
        <v>212646.19497567401</v>
      </c>
      <c r="NM179">
        <v>5750454.6247578403</v>
      </c>
      <c r="NN179">
        <v>731255.28779306798</v>
      </c>
      <c r="NO179">
        <v>103183317.829033</v>
      </c>
      <c r="NP179">
        <v>2610.0699456986499</v>
      </c>
      <c r="NQ179">
        <v>2583.22582386871</v>
      </c>
      <c r="NR179">
        <v>746.67815571059202</v>
      </c>
      <c r="NS179">
        <v>1461.87779629186</v>
      </c>
      <c r="NT179">
        <v>577.35138826039997</v>
      </c>
      <c r="NU179">
        <v>659.75933049003697</v>
      </c>
      <c r="NV179">
        <v>1441.9501517881099</v>
      </c>
      <c r="NW179">
        <v>636.20621961495897</v>
      </c>
      <c r="NX179">
        <v>83.264850525876398</v>
      </c>
      <c r="NY179">
        <v>827.58645882518397</v>
      </c>
      <c r="NZ179">
        <v>2144.5963227421498</v>
      </c>
      <c r="OA179">
        <v>315.097756980604</v>
      </c>
      <c r="OB179">
        <v>9788.0632680520193</v>
      </c>
      <c r="OC179">
        <v>15025.8696902419</v>
      </c>
      <c r="OD179">
        <v>60076.672267494003</v>
      </c>
      <c r="OE179">
        <v>54838.013319143101</v>
      </c>
      <c r="OF179">
        <v>45465.079086947801</v>
      </c>
      <c r="OG179">
        <v>56954.701763595898</v>
      </c>
      <c r="OH179">
        <v>27635.638332308401</v>
      </c>
      <c r="OI179">
        <v>33357.517601088897</v>
      </c>
      <c r="OJ179">
        <v>122293.177655901</v>
      </c>
      <c r="OK179">
        <v>277283.36065734801</v>
      </c>
      <c r="OL179">
        <v>85236.900904289098</v>
      </c>
      <c r="OM179">
        <v>116540.800261504</v>
      </c>
      <c r="ON179">
        <v>0</v>
      </c>
    </row>
    <row r="180" spans="1:404" x14ac:dyDescent="0.25">
      <c r="A180" t="s">
        <v>5</v>
      </c>
      <c r="B180">
        <v>176</v>
      </c>
      <c r="C180" t="s">
        <v>569</v>
      </c>
      <c r="D180" t="s">
        <v>394</v>
      </c>
      <c r="E180" s="4">
        <v>1358.1795119252999</v>
      </c>
      <c r="F180" s="4">
        <v>418015.910493556</v>
      </c>
      <c r="G180" s="4">
        <v>115364.562497758</v>
      </c>
      <c r="H180" s="4">
        <v>2373217.7312678401</v>
      </c>
      <c r="I180" s="4">
        <v>91981.458464548399</v>
      </c>
      <c r="J180" s="4">
        <v>13494.7293306347</v>
      </c>
      <c r="K180" s="4">
        <v>1869.3062199718599</v>
      </c>
      <c r="L180" s="4">
        <v>182277.941783744</v>
      </c>
      <c r="M180" s="4">
        <v>80716.723309762907</v>
      </c>
      <c r="N180" s="4">
        <v>97908.396501368406</v>
      </c>
      <c r="O180" s="4">
        <v>606414.61540716398</v>
      </c>
      <c r="P180" s="4">
        <v>166433.16149222999</v>
      </c>
      <c r="Q180" s="4">
        <v>49006.840225727698</v>
      </c>
      <c r="R180" s="4">
        <v>112628.50122999999</v>
      </c>
      <c r="S180" s="4">
        <v>243.45189511152799</v>
      </c>
      <c r="T180" s="4">
        <v>0</v>
      </c>
      <c r="U180" s="4">
        <v>0</v>
      </c>
      <c r="V180" s="4">
        <v>141736.85712837899</v>
      </c>
      <c r="W180" s="4">
        <v>173033.31346865499</v>
      </c>
      <c r="X180" s="28">
        <v>3209.8442714644898</v>
      </c>
      <c r="Y180" s="28">
        <v>162.95977820383999</v>
      </c>
      <c r="Z180" s="28">
        <v>47356.571583331599</v>
      </c>
      <c r="AA180" s="28">
        <v>48.681587388978102</v>
      </c>
      <c r="AB180" s="28">
        <v>1539.1143989863899</v>
      </c>
      <c r="AC180" s="28">
        <v>6006.2186244220002</v>
      </c>
      <c r="AD180" s="28">
        <v>21425.220867452401</v>
      </c>
      <c r="AE180" s="28">
        <v>6528.6922977430704</v>
      </c>
      <c r="AF180" s="28">
        <v>29534.438268285401</v>
      </c>
      <c r="AG180" s="28">
        <v>121854.921797456</v>
      </c>
      <c r="AH180" s="28">
        <v>591.08574813805706</v>
      </c>
      <c r="AI180" s="28">
        <v>29030.534280625601</v>
      </c>
      <c r="AJ180" s="28">
        <v>97.524445520418794</v>
      </c>
      <c r="AK180" s="28">
        <v>1199.39552174088</v>
      </c>
      <c r="AL180" s="28">
        <v>12192.7390767666</v>
      </c>
      <c r="AM180" s="28">
        <v>28.824140279691999</v>
      </c>
      <c r="AN180" s="28">
        <v>496.33117747205699</v>
      </c>
      <c r="AO180" s="28">
        <v>20793.857055863598</v>
      </c>
      <c r="AP180" s="28">
        <v>7221.6270740474101</v>
      </c>
      <c r="AQ180" s="28">
        <v>2568.41579481604</v>
      </c>
      <c r="AR180" s="4">
        <v>5443.1699729427801</v>
      </c>
      <c r="AS180" s="4">
        <v>5713.6107908682097</v>
      </c>
      <c r="AT180" s="4">
        <v>17705.627735718699</v>
      </c>
      <c r="AU180" s="4">
        <v>698161.27506527305</v>
      </c>
      <c r="AV180" s="4">
        <v>799516.67914925097</v>
      </c>
      <c r="AW180" s="4">
        <v>1000633.55091488</v>
      </c>
      <c r="AX180" s="4">
        <v>1986985.1347920899</v>
      </c>
      <c r="AY180" s="4">
        <v>93188.871887843998</v>
      </c>
      <c r="AZ180" s="4">
        <v>4978289.6615068298</v>
      </c>
      <c r="BA180" s="4">
        <v>26617.709737626199</v>
      </c>
      <c r="BB180" s="4">
        <v>206405.64502603901</v>
      </c>
      <c r="BC180" s="4">
        <v>11483811.7787154</v>
      </c>
      <c r="BD180" s="4">
        <v>1914436.94600778</v>
      </c>
      <c r="BE180" s="4">
        <v>1722861.4472675701</v>
      </c>
      <c r="BF180" s="4">
        <v>339349.87562545802</v>
      </c>
      <c r="BG180" s="4">
        <v>2007007.13507829</v>
      </c>
      <c r="BH180" s="4">
        <v>2393439.7582895001</v>
      </c>
      <c r="BI180" s="4">
        <v>1346472.3997577501</v>
      </c>
      <c r="BJ180" s="4">
        <v>1134474.3877516901</v>
      </c>
      <c r="BK180" s="4">
        <v>0</v>
      </c>
      <c r="BL180" s="4">
        <v>67466.5381740515</v>
      </c>
      <c r="BM180" s="4">
        <v>0</v>
      </c>
      <c r="BN180" s="4">
        <v>1627552.2702830699</v>
      </c>
      <c r="BO180" s="4">
        <v>1632875.9272493999</v>
      </c>
      <c r="BP180" s="4">
        <v>14143.3640672126</v>
      </c>
      <c r="BQ180" s="4">
        <v>0</v>
      </c>
      <c r="BR180" s="4">
        <v>142.51710516313801</v>
      </c>
      <c r="BS180" s="4">
        <v>2556938.4435336902</v>
      </c>
      <c r="BT180" s="4">
        <v>171.06546774277399</v>
      </c>
      <c r="BU180" s="4">
        <v>4.7303112143231703</v>
      </c>
      <c r="BV180" s="4">
        <v>24953.620976036898</v>
      </c>
      <c r="BW180" s="4">
        <v>35641.633546815501</v>
      </c>
      <c r="BX180" s="4">
        <v>904716.97450356896</v>
      </c>
      <c r="BY180" s="4">
        <v>20460.954111348499</v>
      </c>
      <c r="BZ180" s="4">
        <v>48.239207544479299</v>
      </c>
      <c r="CA180" s="4">
        <v>63231.295970868101</v>
      </c>
      <c r="CB180" s="4">
        <v>338.93086834662699</v>
      </c>
      <c r="CC180" s="4">
        <v>0.31841135496196799</v>
      </c>
      <c r="CD180" s="4">
        <v>6849.9628108369498</v>
      </c>
      <c r="CE180" s="4">
        <v>1083.93275815627</v>
      </c>
      <c r="CF180" s="4">
        <v>1931.46557944698</v>
      </c>
      <c r="CG180" s="4">
        <v>2389.71232736212</v>
      </c>
      <c r="CH180" s="4">
        <v>222.08837934301101</v>
      </c>
      <c r="CI180" s="4">
        <v>213.250508772118</v>
      </c>
      <c r="CJ180" s="4">
        <v>901.90133537705196</v>
      </c>
      <c r="CK180" s="4">
        <v>25603.358945948399</v>
      </c>
      <c r="CL180" s="4">
        <v>3180931.95812508</v>
      </c>
      <c r="CM180" s="4">
        <v>0</v>
      </c>
      <c r="CN180" s="4">
        <v>21679.9616364543</v>
      </c>
      <c r="CO180" s="4">
        <v>85941.683630956206</v>
      </c>
      <c r="CP180" s="4">
        <v>2092217.41728959</v>
      </c>
      <c r="CQ180" s="4">
        <v>977.52843496077696</v>
      </c>
      <c r="CR180" s="4">
        <v>1354.3975521436601</v>
      </c>
      <c r="CS180" s="4">
        <v>12823.6996930938</v>
      </c>
      <c r="CT180" s="4">
        <v>15044.8317383789</v>
      </c>
      <c r="CU180" s="4">
        <v>14197.769943061199</v>
      </c>
      <c r="CV180" s="4">
        <v>870678.73245919205</v>
      </c>
      <c r="CW180" s="4">
        <v>16430.241582607901</v>
      </c>
      <c r="CX180" s="4">
        <v>0</v>
      </c>
      <c r="CY180" s="4">
        <v>103685.956007411</v>
      </c>
      <c r="CZ180" s="4">
        <v>12872.044713556999</v>
      </c>
      <c r="DA180" s="4">
        <v>43104.542641323897</v>
      </c>
      <c r="DB180" s="4">
        <v>0</v>
      </c>
      <c r="DC180" s="4">
        <v>464318.63552099501</v>
      </c>
      <c r="DD180" s="4">
        <v>441762.30176243902</v>
      </c>
      <c r="DE180" s="4">
        <v>0</v>
      </c>
      <c r="DF180" s="4">
        <v>215502.14172152299</v>
      </c>
      <c r="DG180" s="4">
        <v>0</v>
      </c>
      <c r="DH180" s="4">
        <v>64252.001595280803</v>
      </c>
      <c r="DI180" s="4">
        <v>0</v>
      </c>
      <c r="DJ180" s="4">
        <v>8879.1243683392295</v>
      </c>
      <c r="DK180" s="4">
        <v>0</v>
      </c>
      <c r="DL180" s="4">
        <v>162064.71636412799</v>
      </c>
      <c r="DM180" s="4">
        <v>0</v>
      </c>
      <c r="DN180" s="4">
        <v>32665.989990144499</v>
      </c>
      <c r="DO180" s="4">
        <v>0</v>
      </c>
      <c r="DP180" s="4">
        <v>122271.36268668799</v>
      </c>
      <c r="DQ180" s="4">
        <v>3308251.5159983002</v>
      </c>
      <c r="DR180" s="4">
        <v>5271812.9112781603</v>
      </c>
      <c r="DS180" s="4">
        <v>478966.41372744</v>
      </c>
      <c r="DT180" s="4">
        <v>1800048.2396391099</v>
      </c>
      <c r="DU180" s="4">
        <v>1773243.1619327301</v>
      </c>
      <c r="DV180" s="4">
        <v>1557561.2234443401</v>
      </c>
      <c r="DW180" s="4">
        <v>12209486.614689101</v>
      </c>
      <c r="DX180" s="4">
        <v>1957682.11131093</v>
      </c>
      <c r="DY180" s="4">
        <v>3658776.6711455798</v>
      </c>
      <c r="DZ180" s="4">
        <v>39156.949322922497</v>
      </c>
      <c r="EA180" s="4">
        <v>0</v>
      </c>
      <c r="EB180" s="4">
        <v>332107.93317078298</v>
      </c>
      <c r="EC180" s="4">
        <v>564040.95900687505</v>
      </c>
      <c r="ED180" s="4">
        <v>297382.16141930397</v>
      </c>
      <c r="EE180" s="4">
        <v>152781.552367372</v>
      </c>
      <c r="EF180" s="4">
        <v>36944.009481169203</v>
      </c>
      <c r="EG180" s="4">
        <v>22195.518785202399</v>
      </c>
      <c r="EH180" s="4">
        <v>528485.12844464404</v>
      </c>
      <c r="EI180" s="4">
        <v>3180.36345548397</v>
      </c>
      <c r="EJ180" s="4">
        <v>31.734876198036499</v>
      </c>
      <c r="EK180" s="4">
        <v>9.8395878226973306</v>
      </c>
      <c r="EL180" s="4">
        <v>1629.3308443977101</v>
      </c>
      <c r="EM180" s="4">
        <v>20265.510223408601</v>
      </c>
      <c r="EN180" s="4">
        <v>239135.58989003001</v>
      </c>
      <c r="EO180" s="4">
        <v>1078975.6900744799</v>
      </c>
      <c r="EP180" s="4">
        <v>1265.54787541735</v>
      </c>
      <c r="EQ180" s="4">
        <v>816.77086727977905</v>
      </c>
      <c r="ER180" s="4">
        <v>3.2272170905197699</v>
      </c>
      <c r="ES180" s="4">
        <v>36.015429456936097</v>
      </c>
      <c r="ET180" s="4">
        <v>3447.4784975402099</v>
      </c>
      <c r="EU180" s="4">
        <v>2190555.0249922401</v>
      </c>
      <c r="EV180" s="4">
        <v>231271.04822592399</v>
      </c>
      <c r="EW180" s="4">
        <v>2110199.96600196</v>
      </c>
      <c r="EX180" s="4">
        <v>26856205.469080102</v>
      </c>
      <c r="EY180" s="4">
        <v>0</v>
      </c>
      <c r="EZ180" s="4">
        <v>511847.90956509497</v>
      </c>
      <c r="FA180" s="4">
        <v>19995.857437183698</v>
      </c>
      <c r="FB180" s="4">
        <v>48569.170166772899</v>
      </c>
      <c r="FC180" s="4">
        <v>32476.174403825102</v>
      </c>
      <c r="FD180" s="4">
        <v>6467759.3027363801</v>
      </c>
      <c r="FE180" s="4">
        <v>408489.80641112401</v>
      </c>
      <c r="FF180" s="4">
        <v>449345.593379992</v>
      </c>
      <c r="FG180" s="4">
        <v>577.21906106673305</v>
      </c>
      <c r="FH180" s="4">
        <v>49948.889291135798</v>
      </c>
      <c r="FI180" s="4">
        <v>37540.972874140498</v>
      </c>
      <c r="FJ180" s="4">
        <v>284364.07201734098</v>
      </c>
      <c r="FK180" s="4">
        <v>643009.46654069796</v>
      </c>
      <c r="FL180" s="4">
        <v>821414.71637763001</v>
      </c>
      <c r="FM180" s="4">
        <v>1266247.2829010701</v>
      </c>
      <c r="FN180" s="4">
        <v>1411357.82512723</v>
      </c>
      <c r="FO180" s="4">
        <v>80537.308265053507</v>
      </c>
      <c r="FP180" s="4">
        <v>22159821.105854101</v>
      </c>
      <c r="FQ180" s="4">
        <v>329394.48809953901</v>
      </c>
      <c r="FR180" s="4">
        <v>2500455.5862232801</v>
      </c>
      <c r="FS180" s="4">
        <v>845585.03590134496</v>
      </c>
      <c r="FT180" s="4">
        <v>4728615.6495189304</v>
      </c>
      <c r="FU180" s="4">
        <v>77383466.696436599</v>
      </c>
      <c r="FV180" s="4">
        <v>8638278.9332872499</v>
      </c>
      <c r="FW180" s="4">
        <v>33536939.192281101</v>
      </c>
      <c r="FX180" s="4">
        <v>374154909.81663299</v>
      </c>
      <c r="FY180" s="4">
        <v>2704244.7118092999</v>
      </c>
      <c r="FZ180" s="4">
        <v>1591394.95325598</v>
      </c>
      <c r="GA180" s="4">
        <v>2405469.60824813</v>
      </c>
      <c r="GB180" s="4">
        <v>478096.42737395002</v>
      </c>
      <c r="GC180" s="4">
        <v>958333.58279570902</v>
      </c>
      <c r="GD180" s="4">
        <v>2257035.0082673901</v>
      </c>
      <c r="GE180" s="4">
        <v>566550.07072627603</v>
      </c>
      <c r="GF180" s="4">
        <v>50060.256101876803</v>
      </c>
      <c r="GG180" s="4">
        <v>2512300.7154138698</v>
      </c>
      <c r="GH180" s="4">
        <v>4418017.1666090097</v>
      </c>
      <c r="GI180" s="4">
        <v>6654.4205176979704</v>
      </c>
      <c r="GJ180" s="4">
        <v>734871.41112912295</v>
      </c>
      <c r="GK180" s="4">
        <v>1488383.5915481299</v>
      </c>
      <c r="GL180" s="4">
        <v>1905230.96615995</v>
      </c>
      <c r="GM180" s="4">
        <v>1416124.05543124</v>
      </c>
      <c r="GN180" s="4">
        <v>458114.40856322198</v>
      </c>
      <c r="GO180" s="4">
        <v>2577080.72604531</v>
      </c>
      <c r="GP180" s="4">
        <v>240540.73523211799</v>
      </c>
      <c r="GQ180" s="4">
        <v>422735.641900694</v>
      </c>
      <c r="GR180" s="4">
        <v>5560296.7640209002</v>
      </c>
      <c r="GS180" s="4">
        <v>9383549.7750581503</v>
      </c>
      <c r="GT180" s="4">
        <v>2960414.5276985499</v>
      </c>
      <c r="GU180" s="4">
        <v>193748.96683289399</v>
      </c>
      <c r="GV180" s="4">
        <v>0</v>
      </c>
      <c r="GW180">
        <v>32736.044179826298</v>
      </c>
      <c r="GX180">
        <v>50026.158172234303</v>
      </c>
      <c r="GY180">
        <v>123278.16829298199</v>
      </c>
      <c r="GZ180">
        <v>725662.84598376101</v>
      </c>
      <c r="HA180">
        <v>249503.06093897199</v>
      </c>
      <c r="HB180">
        <v>180595.76288045201</v>
      </c>
      <c r="HC180">
        <v>6043.4207338005499</v>
      </c>
      <c r="HD180">
        <v>420020.730027196</v>
      </c>
      <c r="HE180">
        <v>21256.6422359151</v>
      </c>
      <c r="HF180">
        <v>8057.1601844592096</v>
      </c>
      <c r="HG180">
        <v>37022.697085351698</v>
      </c>
      <c r="HH180">
        <v>9076.6111759454998</v>
      </c>
      <c r="HI180">
        <v>53452.510569880302</v>
      </c>
      <c r="HJ180">
        <v>107434.09188006099</v>
      </c>
      <c r="HK180">
        <v>1349.8270972487301</v>
      </c>
      <c r="HL180">
        <v>0</v>
      </c>
      <c r="HM180">
        <v>0</v>
      </c>
      <c r="HN180">
        <v>52873.008309423298</v>
      </c>
      <c r="HO180">
        <v>93946.614733970797</v>
      </c>
      <c r="HP180">
        <v>1947.2183448911601</v>
      </c>
      <c r="HQ180">
        <v>1145.10674603964</v>
      </c>
      <c r="HR180">
        <v>10596.1929020431</v>
      </c>
      <c r="HS180">
        <v>132.348633191418</v>
      </c>
      <c r="HT180">
        <v>26.626331190725502</v>
      </c>
      <c r="HU180">
        <v>1886.29193972898</v>
      </c>
      <c r="HV180">
        <v>503.24752905487901</v>
      </c>
      <c r="HW180">
        <v>80.144078144141901</v>
      </c>
      <c r="HX180">
        <v>28335.888645819399</v>
      </c>
      <c r="HY180">
        <v>38340.022857824297</v>
      </c>
      <c r="HZ180">
        <v>10735.322705816399</v>
      </c>
      <c r="IA180">
        <v>6914.5156444200502</v>
      </c>
      <c r="IB180">
        <v>19755.8760020394</v>
      </c>
      <c r="IC180">
        <v>11337.090555099199</v>
      </c>
      <c r="ID180">
        <v>12867.586390828899</v>
      </c>
      <c r="IE180">
        <v>7107.5990770160697</v>
      </c>
      <c r="IF180">
        <v>2223.5520432025701</v>
      </c>
      <c r="IG180">
        <v>24510.699709302698</v>
      </c>
      <c r="IH180">
        <v>4580.5368856894602</v>
      </c>
      <c r="II180">
        <v>6200.7258087093396</v>
      </c>
      <c r="IJ180">
        <v>6075.7262495841596</v>
      </c>
      <c r="IK180">
        <v>10131.192443370701</v>
      </c>
      <c r="IL180">
        <v>7588.8018989121701</v>
      </c>
      <c r="IM180">
        <v>112546.95550318</v>
      </c>
      <c r="IN180">
        <v>120066.92016665501</v>
      </c>
      <c r="IO180">
        <v>101090.95023700201</v>
      </c>
      <c r="IP180">
        <v>116165.466606388</v>
      </c>
      <c r="IQ180">
        <v>291284.05699008098</v>
      </c>
      <c r="IR180">
        <v>676612.69485309406</v>
      </c>
      <c r="IS180">
        <v>133429.82183691699</v>
      </c>
      <c r="IT180">
        <v>105093.457596405</v>
      </c>
      <c r="IU180">
        <v>3100064.3717234801</v>
      </c>
      <c r="IV180">
        <v>1440801.14480383</v>
      </c>
      <c r="IW180">
        <v>620135.38079236296</v>
      </c>
      <c r="IX180">
        <v>270768.45210749301</v>
      </c>
      <c r="IY180">
        <v>720007.549219882</v>
      </c>
      <c r="IZ180">
        <v>1382273.09294947</v>
      </c>
      <c r="JA180">
        <v>556855.19787271996</v>
      </c>
      <c r="JB180">
        <v>112055.942603038</v>
      </c>
      <c r="JC180">
        <v>0</v>
      </c>
      <c r="JD180">
        <v>6403.0000823523596</v>
      </c>
      <c r="JE180">
        <v>0</v>
      </c>
      <c r="JF180">
        <v>469734.390561454</v>
      </c>
      <c r="JG180">
        <v>311924.27385219297</v>
      </c>
      <c r="JH180">
        <v>1978.2973112262</v>
      </c>
      <c r="JI180">
        <v>0.33432056710209601</v>
      </c>
      <c r="JJ180">
        <v>53.594170646832801</v>
      </c>
      <c r="JK180">
        <v>1003080.06396521</v>
      </c>
      <c r="JL180">
        <v>199.70009944979</v>
      </c>
      <c r="JM180">
        <v>13.9261945787082</v>
      </c>
      <c r="JN180">
        <v>8651.2052746175905</v>
      </c>
      <c r="JO180">
        <v>39195.145398703004</v>
      </c>
      <c r="JP180">
        <v>263720.39328840497</v>
      </c>
      <c r="JQ180">
        <v>13019.511794534999</v>
      </c>
      <c r="JR180">
        <v>69.185747772221603</v>
      </c>
      <c r="JS180">
        <v>44754.513468422199</v>
      </c>
      <c r="JT180">
        <v>313.90576159666603</v>
      </c>
      <c r="JU180">
        <v>106.584933527036</v>
      </c>
      <c r="JV180">
        <v>2545.2044048775001</v>
      </c>
      <c r="JW180">
        <v>251.651602235279</v>
      </c>
      <c r="JX180">
        <v>1545.8398776101101</v>
      </c>
      <c r="JY180">
        <v>2372.1459685050399</v>
      </c>
      <c r="JZ180">
        <v>112.174277325967</v>
      </c>
      <c r="KA180">
        <v>693.75732869887304</v>
      </c>
      <c r="KB180">
        <v>794.69446965538998</v>
      </c>
      <c r="KC180">
        <v>6584.0110591872399</v>
      </c>
      <c r="KD180">
        <v>82406.816689545594</v>
      </c>
      <c r="KE180">
        <v>0</v>
      </c>
      <c r="KF180">
        <v>2900.26410148476</v>
      </c>
      <c r="KG180">
        <v>20875.292109612899</v>
      </c>
      <c r="KH180">
        <v>2516795.6694268398</v>
      </c>
      <c r="KI180">
        <v>2065.6349011166599</v>
      </c>
      <c r="KJ180">
        <v>14064.4743223272</v>
      </c>
      <c r="KK180">
        <v>3355.9644024443601</v>
      </c>
      <c r="KL180">
        <v>1049.7406986899</v>
      </c>
      <c r="KM180">
        <v>103.852143956072</v>
      </c>
      <c r="KN180">
        <v>482066.65969553799</v>
      </c>
      <c r="KO180">
        <v>43693.4299558313</v>
      </c>
      <c r="KP180">
        <v>0</v>
      </c>
      <c r="KQ180">
        <v>48764.792385605397</v>
      </c>
      <c r="KR180">
        <v>1520.04510665374</v>
      </c>
      <c r="KS180">
        <v>5926.3732128931897</v>
      </c>
      <c r="KT180">
        <v>0</v>
      </c>
      <c r="KU180">
        <v>78963.459779911806</v>
      </c>
      <c r="KV180">
        <v>142956.287137451</v>
      </c>
      <c r="KW180">
        <v>0</v>
      </c>
      <c r="KX180">
        <v>54541.499479304097</v>
      </c>
      <c r="KY180">
        <v>0</v>
      </c>
      <c r="KZ180">
        <v>21810.708418868599</v>
      </c>
      <c r="LA180">
        <v>0</v>
      </c>
      <c r="LB180">
        <v>5526.6283117717003</v>
      </c>
      <c r="LC180">
        <v>0</v>
      </c>
      <c r="LD180">
        <v>25418.9806614798</v>
      </c>
      <c r="LE180">
        <v>0</v>
      </c>
      <c r="LF180">
        <v>22130.977013491301</v>
      </c>
      <c r="LG180">
        <v>0</v>
      </c>
      <c r="LH180">
        <v>33137.180190504099</v>
      </c>
      <c r="LI180">
        <v>1081380.4657798</v>
      </c>
      <c r="LJ180">
        <v>8072454.1711412398</v>
      </c>
      <c r="LK180">
        <v>603519.29697226197</v>
      </c>
      <c r="LL180">
        <v>2185292.5084558199</v>
      </c>
      <c r="LM180">
        <v>1441011.21515967</v>
      </c>
      <c r="LN180">
        <v>1464369.41471897</v>
      </c>
      <c r="LO180">
        <v>8112158.9279336901</v>
      </c>
      <c r="LP180">
        <v>2363989.8631477202</v>
      </c>
      <c r="LQ180">
        <v>1866079.78339076</v>
      </c>
      <c r="LR180">
        <v>31190.437021409401</v>
      </c>
      <c r="LS180">
        <v>0</v>
      </c>
      <c r="LT180">
        <v>66655.114056110004</v>
      </c>
      <c r="LU180">
        <v>96274.023919571206</v>
      </c>
      <c r="LV180">
        <v>14115.892142848899</v>
      </c>
      <c r="LW180">
        <v>37338.967434218001</v>
      </c>
      <c r="LX180">
        <v>1126.42252248313</v>
      </c>
      <c r="LY180">
        <v>37374.3106812392</v>
      </c>
      <c r="LZ180">
        <v>10459.743377487899</v>
      </c>
      <c r="MA180">
        <v>315.56447010542399</v>
      </c>
      <c r="MB180">
        <v>2.4644096872977999</v>
      </c>
      <c r="MC180">
        <v>10.369686768204501</v>
      </c>
      <c r="MD180">
        <v>986.20023052628198</v>
      </c>
      <c r="ME180">
        <v>1951.1219021474201</v>
      </c>
      <c r="MF180">
        <v>45871.6897172389</v>
      </c>
      <c r="MG180">
        <v>151046.075202751</v>
      </c>
      <c r="MH180">
        <v>25.472024349101201</v>
      </c>
      <c r="MI180">
        <v>44.9516165946009</v>
      </c>
      <c r="MJ180">
        <v>478.52672957769403</v>
      </c>
      <c r="MK180">
        <v>37.2859078141746</v>
      </c>
      <c r="ML180">
        <v>1510.01891785111</v>
      </c>
      <c r="MM180">
        <v>171521.99142632101</v>
      </c>
      <c r="MN180">
        <v>9373.8056581438705</v>
      </c>
      <c r="MO180">
        <v>70325.389026610399</v>
      </c>
      <c r="MP180">
        <v>10083648.7917869</v>
      </c>
      <c r="MQ180">
        <v>0</v>
      </c>
      <c r="MR180">
        <v>158540.319080888</v>
      </c>
      <c r="MS180">
        <v>6559.81158625219</v>
      </c>
      <c r="MT180">
        <v>122229.55583500701</v>
      </c>
      <c r="MU180">
        <v>158449.49940324499</v>
      </c>
      <c r="MV180">
        <v>2644922.5356518002</v>
      </c>
      <c r="MW180">
        <v>167965.26723104599</v>
      </c>
      <c r="MX180">
        <v>375484.860685163</v>
      </c>
      <c r="MY180">
        <v>7851.1452713368899</v>
      </c>
      <c r="MZ180">
        <v>151330.57071953901</v>
      </c>
      <c r="NA180">
        <v>75338.7712929056</v>
      </c>
      <c r="NB180">
        <v>363753.53076349798</v>
      </c>
      <c r="NC180">
        <v>245621.47786833401</v>
      </c>
      <c r="ND180">
        <v>527717.529017922</v>
      </c>
      <c r="NE180">
        <v>418262.69563572202</v>
      </c>
      <c r="NF180">
        <v>507702.62008705601</v>
      </c>
      <c r="NG180">
        <v>177224.46051412099</v>
      </c>
      <c r="NH180">
        <v>3040248.12858454</v>
      </c>
      <c r="NI180">
        <v>194101.84154664099</v>
      </c>
      <c r="NJ180">
        <v>1071177.4794234899</v>
      </c>
      <c r="NK180">
        <v>479947.63202347403</v>
      </c>
      <c r="NL180">
        <v>762123.71872504405</v>
      </c>
      <c r="NM180">
        <v>16388806.2667391</v>
      </c>
      <c r="NN180">
        <v>1930464.2638484901</v>
      </c>
      <c r="NO180">
        <v>9267098.9678863194</v>
      </c>
      <c r="NP180">
        <v>7523178.7109498298</v>
      </c>
      <c r="NQ180">
        <v>177376.87478248801</v>
      </c>
      <c r="NR180">
        <v>70303.069607831407</v>
      </c>
      <c r="NS180">
        <v>178451.49808351201</v>
      </c>
      <c r="NT180">
        <v>32096.4994922431</v>
      </c>
      <c r="NU180">
        <v>46597.477684500198</v>
      </c>
      <c r="NV180">
        <v>133292.908870154</v>
      </c>
      <c r="NW180">
        <v>74808.113706837699</v>
      </c>
      <c r="NX180">
        <v>5317.1628199154702</v>
      </c>
      <c r="NY180">
        <v>112179.67982402899</v>
      </c>
      <c r="NZ180">
        <v>233584.16599361799</v>
      </c>
      <c r="OA180">
        <v>14107.9400012238</v>
      </c>
      <c r="OB180">
        <v>112692.17359210701</v>
      </c>
      <c r="OC180">
        <v>216701.96904195601</v>
      </c>
      <c r="OD180">
        <v>119920.47149291501</v>
      </c>
      <c r="OE180">
        <v>80883.682939646606</v>
      </c>
      <c r="OF180">
        <v>50496.379128281602</v>
      </c>
      <c r="OG180">
        <v>155744.94544533099</v>
      </c>
      <c r="OH180">
        <v>22980.239543564599</v>
      </c>
      <c r="OI180">
        <v>28084.588425236099</v>
      </c>
      <c r="OJ180">
        <v>740957.85125888104</v>
      </c>
      <c r="OK180">
        <v>1040054.55202165</v>
      </c>
      <c r="OL180">
        <v>871885.02730697696</v>
      </c>
      <c r="OM180">
        <v>204011.55264535401</v>
      </c>
      <c r="ON180">
        <v>0</v>
      </c>
    </row>
    <row r="181" spans="1:404" x14ac:dyDescent="0.25">
      <c r="A181" t="s">
        <v>5</v>
      </c>
      <c r="B181">
        <v>177</v>
      </c>
      <c r="C181" t="s">
        <v>570</v>
      </c>
      <c r="D181" t="s">
        <v>396</v>
      </c>
      <c r="E181" s="4">
        <v>1371.0268945815701</v>
      </c>
      <c r="F181" s="4">
        <v>448952.617802213</v>
      </c>
      <c r="G181" s="4">
        <v>123542.76514858</v>
      </c>
      <c r="H181" s="4">
        <v>2444836.4636718701</v>
      </c>
      <c r="I181" s="4">
        <v>96202.297472254606</v>
      </c>
      <c r="J181" s="4">
        <v>14663.7683456575</v>
      </c>
      <c r="K181" s="4">
        <v>1740.9011874323401</v>
      </c>
      <c r="L181" s="4">
        <v>186717.668071097</v>
      </c>
      <c r="M181" s="4">
        <v>84286.072003304696</v>
      </c>
      <c r="N181" s="4">
        <v>103952.772366221</v>
      </c>
      <c r="O181" s="4">
        <v>638657.44341066701</v>
      </c>
      <c r="P181" s="4">
        <v>174243.99457763101</v>
      </c>
      <c r="Q181" s="4">
        <v>51472.2678923977</v>
      </c>
      <c r="R181" s="4">
        <v>119332.045500258</v>
      </c>
      <c r="S181" s="4">
        <v>239.494816870791</v>
      </c>
      <c r="T181" s="4">
        <v>0</v>
      </c>
      <c r="U181" s="4">
        <v>0</v>
      </c>
      <c r="V181" s="4">
        <v>139960.53431354699</v>
      </c>
      <c r="W181" s="4">
        <v>178344.399122851</v>
      </c>
      <c r="X181" s="28">
        <v>3509.3514081400199</v>
      </c>
      <c r="Y181" s="28">
        <v>168.80903725575399</v>
      </c>
      <c r="Z181" s="28">
        <v>49395.134984164099</v>
      </c>
      <c r="AA181" s="28">
        <v>46.139284794230797</v>
      </c>
      <c r="AB181" s="28">
        <v>1652.5191087431199</v>
      </c>
      <c r="AC181" s="28">
        <v>6106.9623408346497</v>
      </c>
      <c r="AD181" s="28">
        <v>22836.9370094406</v>
      </c>
      <c r="AE181" s="28">
        <v>5120.5363744738497</v>
      </c>
      <c r="AF181" s="28">
        <v>29789.560920376101</v>
      </c>
      <c r="AG181" s="28">
        <v>114792.434712722</v>
      </c>
      <c r="AH181" s="28">
        <v>557.84730737855796</v>
      </c>
      <c r="AI181" s="28">
        <v>25399.730542429199</v>
      </c>
      <c r="AJ181" s="28">
        <v>98.994164068305693</v>
      </c>
      <c r="AK181" s="28">
        <v>1129.31132964837</v>
      </c>
      <c r="AL181" s="28">
        <v>10599.119523523301</v>
      </c>
      <c r="AM181" s="28">
        <v>88.289110998028207</v>
      </c>
      <c r="AN181" s="28">
        <v>498.82089228504998</v>
      </c>
      <c r="AO181" s="28">
        <v>18952.826935917601</v>
      </c>
      <c r="AP181" s="28">
        <v>7284.3395763305898</v>
      </c>
      <c r="AQ181" s="28">
        <v>2351.2995439317201</v>
      </c>
      <c r="AR181" s="4">
        <v>4992.34404125725</v>
      </c>
      <c r="AS181" s="4">
        <v>5434.52523911976</v>
      </c>
      <c r="AT181" s="4">
        <v>16186.9663778582</v>
      </c>
      <c r="AU181" s="4">
        <v>712390.29558838799</v>
      </c>
      <c r="AV181" s="4">
        <v>836673.50831851899</v>
      </c>
      <c r="AW181" s="4">
        <v>1040233.58568386</v>
      </c>
      <c r="AX181" s="4">
        <v>2098288.9023381802</v>
      </c>
      <c r="AY181" s="4">
        <v>97621.907443685195</v>
      </c>
      <c r="AZ181" s="4">
        <v>5266328.7603700897</v>
      </c>
      <c r="BA181" s="4">
        <v>25916.0655305072</v>
      </c>
      <c r="BB181" s="4">
        <v>214962.46100456099</v>
      </c>
      <c r="BC181" s="4">
        <v>12071182.8759741</v>
      </c>
      <c r="BD181" s="4">
        <v>2028568.40538304</v>
      </c>
      <c r="BE181" s="4">
        <v>1796873.5265913301</v>
      </c>
      <c r="BF181" s="4">
        <v>357313.18107494799</v>
      </c>
      <c r="BG181" s="4">
        <v>2061343.07583001</v>
      </c>
      <c r="BH181" s="4">
        <v>2506664.1841657199</v>
      </c>
      <c r="BI181" s="4">
        <v>1489152.8477477699</v>
      </c>
      <c r="BJ181" s="4">
        <v>1214599.69343281</v>
      </c>
      <c r="BK181" s="4">
        <v>0</v>
      </c>
      <c r="BL181" s="4">
        <v>71029.638361694902</v>
      </c>
      <c r="BM181" s="4">
        <v>0</v>
      </c>
      <c r="BN181" s="4">
        <v>1646890.11861693</v>
      </c>
      <c r="BO181" s="4">
        <v>1654263.1101722801</v>
      </c>
      <c r="BP181" s="4">
        <v>14186.563971817701</v>
      </c>
      <c r="BQ181" s="4">
        <v>0</v>
      </c>
      <c r="BR181" s="4">
        <v>147.84891238450101</v>
      </c>
      <c r="BS181" s="4">
        <v>2524621.2123863599</v>
      </c>
      <c r="BT181" s="4">
        <v>169.561477791897</v>
      </c>
      <c r="BU181" s="4">
        <v>5.2281929966637302</v>
      </c>
      <c r="BV181" s="4">
        <v>25134.435095258901</v>
      </c>
      <c r="BW181" s="4">
        <v>31582.518105673102</v>
      </c>
      <c r="BX181" s="4">
        <v>885675.78259900399</v>
      </c>
      <c r="BY181" s="4">
        <v>19762.423283714801</v>
      </c>
      <c r="BZ181" s="4">
        <v>46.568368208272297</v>
      </c>
      <c r="CA181" s="4">
        <v>62875.389818955096</v>
      </c>
      <c r="CB181" s="4">
        <v>324.811026157995</v>
      </c>
      <c r="CC181" s="4">
        <v>0.31656173908152402</v>
      </c>
      <c r="CD181" s="4">
        <v>6984.3317013688702</v>
      </c>
      <c r="CE181" s="4">
        <v>1067.69917253689</v>
      </c>
      <c r="CF181" s="4">
        <v>1962.0844658123699</v>
      </c>
      <c r="CG181" s="4">
        <v>2382.5012632726498</v>
      </c>
      <c r="CH181" s="4">
        <v>224.86800470057801</v>
      </c>
      <c r="CI181" s="4">
        <v>215.455415855989</v>
      </c>
      <c r="CJ181" s="4">
        <v>902.63156947026596</v>
      </c>
      <c r="CK181" s="4">
        <v>24885.835102152501</v>
      </c>
      <c r="CL181" s="4">
        <v>3335802.19516192</v>
      </c>
      <c r="CM181" s="4">
        <v>0</v>
      </c>
      <c r="CN181" s="4">
        <v>22280.324811289898</v>
      </c>
      <c r="CO181" s="4">
        <v>91284.291829996495</v>
      </c>
      <c r="CP181" s="4">
        <v>2124383.0493091801</v>
      </c>
      <c r="CQ181" s="4">
        <v>992.08041343927005</v>
      </c>
      <c r="CR181" s="4">
        <v>1347.0103975668101</v>
      </c>
      <c r="CS181" s="4">
        <v>13015.318766963101</v>
      </c>
      <c r="CT181" s="4">
        <v>15705.970410375599</v>
      </c>
      <c r="CU181" s="4">
        <v>14909.1388886595</v>
      </c>
      <c r="CV181" s="4">
        <v>917495.20436142397</v>
      </c>
      <c r="CW181" s="4">
        <v>17282.6925253312</v>
      </c>
      <c r="CX181" s="4">
        <v>0</v>
      </c>
      <c r="CY181" s="4">
        <v>105073.850976293</v>
      </c>
      <c r="CZ181" s="4">
        <v>13580.4543878963</v>
      </c>
      <c r="DA181" s="4">
        <v>44486.139627239601</v>
      </c>
      <c r="DB181" s="4">
        <v>0</v>
      </c>
      <c r="DC181" s="4">
        <v>474608.087074171</v>
      </c>
      <c r="DD181" s="4">
        <v>445076.62021992001</v>
      </c>
      <c r="DE181" s="4">
        <v>0</v>
      </c>
      <c r="DF181" s="4">
        <v>214412.45086869199</v>
      </c>
      <c r="DG181" s="4">
        <v>0</v>
      </c>
      <c r="DH181" s="4">
        <v>67164.458850170093</v>
      </c>
      <c r="DI181" s="4">
        <v>0</v>
      </c>
      <c r="DJ181" s="4">
        <v>8143.9764889054904</v>
      </c>
      <c r="DK181" s="4">
        <v>0</v>
      </c>
      <c r="DL181" s="4">
        <v>162323.851613704</v>
      </c>
      <c r="DM181" s="4">
        <v>0</v>
      </c>
      <c r="DN181" s="4">
        <v>32528.727404313799</v>
      </c>
      <c r="DO181" s="4">
        <v>0</v>
      </c>
      <c r="DP181" s="4">
        <v>124719.80397329701</v>
      </c>
      <c r="DQ181" s="4">
        <v>3314913.7391780801</v>
      </c>
      <c r="DR181" s="4">
        <v>5333428.4580473304</v>
      </c>
      <c r="DS181" s="4">
        <v>481438.55623373302</v>
      </c>
      <c r="DT181" s="4">
        <v>1830659.4520423899</v>
      </c>
      <c r="DU181" s="4">
        <v>1774386.1942104599</v>
      </c>
      <c r="DV181" s="4">
        <v>1584780.17199743</v>
      </c>
      <c r="DW181" s="4">
        <v>12411330.512636799</v>
      </c>
      <c r="DX181" s="4">
        <v>1961334.6582714799</v>
      </c>
      <c r="DY181" s="4">
        <v>3758393.9728393899</v>
      </c>
      <c r="DZ181" s="4">
        <v>40078.120235056303</v>
      </c>
      <c r="EA181" s="4">
        <v>0</v>
      </c>
      <c r="EB181" s="4">
        <v>337963.70699770399</v>
      </c>
      <c r="EC181" s="4">
        <v>570156.62971597596</v>
      </c>
      <c r="ED181" s="4">
        <v>287835.48215969303</v>
      </c>
      <c r="EE181" s="4">
        <v>164990.64690064499</v>
      </c>
      <c r="EF181" s="4">
        <v>36594.365434278399</v>
      </c>
      <c r="EG181" s="4">
        <v>23990.898981549301</v>
      </c>
      <c r="EH181" s="4">
        <v>446669.61568089202</v>
      </c>
      <c r="EI181" s="4">
        <v>5624.9842440803404</v>
      </c>
      <c r="EJ181" s="4">
        <v>32.836331991923899</v>
      </c>
      <c r="EK181" s="4">
        <v>9.4654555529907203</v>
      </c>
      <c r="EL181" s="4">
        <v>2011.2219242506701</v>
      </c>
      <c r="EM181" s="4">
        <v>22018.8329255508</v>
      </c>
      <c r="EN181" s="4">
        <v>255855.25521522301</v>
      </c>
      <c r="EO181" s="4">
        <v>1151020.6208097001</v>
      </c>
      <c r="EP181" s="4">
        <v>1297.6800769997101</v>
      </c>
      <c r="EQ181" s="4">
        <v>949.34292837006706</v>
      </c>
      <c r="ER181" s="4">
        <v>3.4811106572480899</v>
      </c>
      <c r="ES181" s="4">
        <v>31.5308501660577</v>
      </c>
      <c r="ET181" s="4">
        <v>2816.8638106797398</v>
      </c>
      <c r="EU181" s="4">
        <v>2253019.2059163698</v>
      </c>
      <c r="EV181" s="4">
        <v>221833.536306839</v>
      </c>
      <c r="EW181" s="4">
        <v>2164157.3153862199</v>
      </c>
      <c r="EX181" s="4">
        <v>26668918.061516199</v>
      </c>
      <c r="EY181" s="4">
        <v>0</v>
      </c>
      <c r="EZ181" s="4">
        <v>586042.92237169901</v>
      </c>
      <c r="FA181" s="4">
        <v>23047.330495733298</v>
      </c>
      <c r="FB181" s="4">
        <v>48236.947532599697</v>
      </c>
      <c r="FC181" s="4">
        <v>29987.2914772845</v>
      </c>
      <c r="FD181" s="4">
        <v>6892974.5496713202</v>
      </c>
      <c r="FE181" s="4">
        <v>403004.32864034199</v>
      </c>
      <c r="FF181" s="4">
        <v>459860.57549528801</v>
      </c>
      <c r="FG181" s="4">
        <v>581.49724869802003</v>
      </c>
      <c r="FH181" s="4">
        <v>48017.629676205099</v>
      </c>
      <c r="FI181" s="4">
        <v>35469.039203802502</v>
      </c>
      <c r="FJ181" s="4">
        <v>272204.72428222798</v>
      </c>
      <c r="FK181" s="4">
        <v>627484.159552456</v>
      </c>
      <c r="FL181" s="4">
        <v>811657.65752707794</v>
      </c>
      <c r="FM181" s="4">
        <v>1281404.28078244</v>
      </c>
      <c r="FN181" s="4">
        <v>1410681.6947429799</v>
      </c>
      <c r="FO181" s="4">
        <v>80251.428409611093</v>
      </c>
      <c r="FP181" s="4">
        <v>21591524.060162101</v>
      </c>
      <c r="FQ181" s="4">
        <v>325634.88886486401</v>
      </c>
      <c r="FR181" s="4">
        <v>2456252.3246071199</v>
      </c>
      <c r="FS181" s="4">
        <v>852442.10173324402</v>
      </c>
      <c r="FT181" s="4">
        <v>4781587.27110394</v>
      </c>
      <c r="FU181" s="4">
        <v>78107750.919146806</v>
      </c>
      <c r="FV181" s="4">
        <v>8343756.6736393096</v>
      </c>
      <c r="FW181" s="4">
        <v>33121564.3211613</v>
      </c>
      <c r="FX181" s="4">
        <v>2375512.7547486401</v>
      </c>
      <c r="FY181" s="4">
        <v>399294594.82310098</v>
      </c>
      <c r="FZ181" s="4">
        <v>1733883.7272177499</v>
      </c>
      <c r="GA181" s="4">
        <v>2477163.8606094099</v>
      </c>
      <c r="GB181" s="4">
        <v>479621.20526414597</v>
      </c>
      <c r="GC181" s="4">
        <v>990313.80907513096</v>
      </c>
      <c r="GD181" s="4">
        <v>2344220.9644981301</v>
      </c>
      <c r="GE181" s="4">
        <v>612198.30512580404</v>
      </c>
      <c r="GF181" s="4">
        <v>53989.785540403202</v>
      </c>
      <c r="GG181" s="4">
        <v>2516050.4736252399</v>
      </c>
      <c r="GH181" s="4">
        <v>4357765.7544775298</v>
      </c>
      <c r="GI181" s="4">
        <v>6837.1212367961298</v>
      </c>
      <c r="GJ181" s="4">
        <v>790139.08249953296</v>
      </c>
      <c r="GK181" s="4">
        <v>1578952.9455357699</v>
      </c>
      <c r="GL181" s="4">
        <v>2010103.07084385</v>
      </c>
      <c r="GM181" s="4">
        <v>1490517.6820078699</v>
      </c>
      <c r="GN181" s="4">
        <v>452341.43321990903</v>
      </c>
      <c r="GO181" s="4">
        <v>2631421.4934247299</v>
      </c>
      <c r="GP181" s="4">
        <v>252099.87099053399</v>
      </c>
      <c r="GQ181" s="4">
        <v>444469.50077044399</v>
      </c>
      <c r="GR181" s="4">
        <v>5944738.1507586204</v>
      </c>
      <c r="GS181" s="4">
        <v>9348010.5270382296</v>
      </c>
      <c r="GT181" s="4">
        <v>3178652.7815701398</v>
      </c>
      <c r="GU181" s="4">
        <v>194098.90583731901</v>
      </c>
      <c r="GV181" s="4">
        <v>0</v>
      </c>
      <c r="GW181">
        <v>32682.923348063599</v>
      </c>
      <c r="GX181">
        <v>46935.241884884599</v>
      </c>
      <c r="GY181">
        <v>100760.774921947</v>
      </c>
      <c r="GZ181">
        <v>636268.46991573798</v>
      </c>
      <c r="HA181">
        <v>200677.43846532801</v>
      </c>
      <c r="HB181">
        <v>143237.60556547699</v>
      </c>
      <c r="HC181">
        <v>5283.4544559074002</v>
      </c>
      <c r="HD181">
        <v>346011.19480097602</v>
      </c>
      <c r="HE181">
        <v>20642.127582717301</v>
      </c>
      <c r="HF181">
        <v>7789.4862933307204</v>
      </c>
      <c r="HG181">
        <v>35589.810045161699</v>
      </c>
      <c r="HH181">
        <v>8867.3127955714808</v>
      </c>
      <c r="HI181">
        <v>52523.713356093598</v>
      </c>
      <c r="HJ181">
        <v>91327.754264593896</v>
      </c>
      <c r="HK181">
        <v>1269.9224678508499</v>
      </c>
      <c r="HL181">
        <v>0</v>
      </c>
      <c r="HM181">
        <v>0</v>
      </c>
      <c r="HN181">
        <v>50964.158796766897</v>
      </c>
      <c r="HO181">
        <v>85448.131610671393</v>
      </c>
      <c r="HP181">
        <v>1932.7565855663599</v>
      </c>
      <c r="HQ181">
        <v>1125.2836907855899</v>
      </c>
      <c r="HR181">
        <v>10010.364394517001</v>
      </c>
      <c r="HS181">
        <v>127.429969808335</v>
      </c>
      <c r="HT181">
        <v>26.324621314322201</v>
      </c>
      <c r="HU181">
        <v>1853.5368226843</v>
      </c>
      <c r="HV181">
        <v>533.90710199165403</v>
      </c>
      <c r="HW181">
        <v>70.313916224499096</v>
      </c>
      <c r="HX181">
        <v>26280.068411770098</v>
      </c>
      <c r="HY181">
        <v>34190.066027623499</v>
      </c>
      <c r="HZ181">
        <v>9253.4833243289795</v>
      </c>
      <c r="IA181">
        <v>6146.7719070629801</v>
      </c>
      <c r="IB181">
        <v>19397.806414274601</v>
      </c>
      <c r="IC181">
        <v>10551.804688620799</v>
      </c>
      <c r="ID181">
        <v>12567.9471940002</v>
      </c>
      <c r="IE181">
        <v>7574.5965761115704</v>
      </c>
      <c r="IF181">
        <v>2204.9184342344702</v>
      </c>
      <c r="IG181">
        <v>23527.827726003499</v>
      </c>
      <c r="IH181">
        <v>4522.7159569832002</v>
      </c>
      <c r="II181">
        <v>6140.9592768084503</v>
      </c>
      <c r="IJ181">
        <v>5799.7897075828496</v>
      </c>
      <c r="IK181">
        <v>9833.9188581926701</v>
      </c>
      <c r="IL181">
        <v>7157.07222149074</v>
      </c>
      <c r="IM181">
        <v>104286.837775426</v>
      </c>
      <c r="IN181">
        <v>113465.438403491</v>
      </c>
      <c r="IO181">
        <v>92095.997498350407</v>
      </c>
      <c r="IP181">
        <v>105933.288569817</v>
      </c>
      <c r="IQ181">
        <v>244148.91105613401</v>
      </c>
      <c r="IR181">
        <v>660919.00140911795</v>
      </c>
      <c r="IS181">
        <v>117996.989986378</v>
      </c>
      <c r="IT181">
        <v>88907.651965347904</v>
      </c>
      <c r="IU181">
        <v>2939982.4812669698</v>
      </c>
      <c r="IV181">
        <v>1405069.39032336</v>
      </c>
      <c r="IW181">
        <v>584368.480182876</v>
      </c>
      <c r="IX181">
        <v>257890.919236599</v>
      </c>
      <c r="IY181">
        <v>712704.32046108705</v>
      </c>
      <c r="IZ181">
        <v>1326080.8148816701</v>
      </c>
      <c r="JA181">
        <v>570378.02620515204</v>
      </c>
      <c r="JB181">
        <v>109677.304375059</v>
      </c>
      <c r="JC181">
        <v>0</v>
      </c>
      <c r="JD181">
        <v>6248.8601681976797</v>
      </c>
      <c r="JE181">
        <v>0</v>
      </c>
      <c r="JF181">
        <v>456088.38574073999</v>
      </c>
      <c r="JG181">
        <v>293226.87590454699</v>
      </c>
      <c r="JH181">
        <v>1847.2929764466301</v>
      </c>
      <c r="JI181">
        <v>0.336970288963442</v>
      </c>
      <c r="JJ181">
        <v>52.500261125271599</v>
      </c>
      <c r="JK181">
        <v>910503.93992142298</v>
      </c>
      <c r="JL181">
        <v>189.448043378656</v>
      </c>
      <c r="JM181">
        <v>13.319282108902801</v>
      </c>
      <c r="JN181">
        <v>7847.7141458442702</v>
      </c>
      <c r="JO181">
        <v>37796.509059507298</v>
      </c>
      <c r="JP181">
        <v>235937.08343491299</v>
      </c>
      <c r="JQ181">
        <v>12629.6372820046</v>
      </c>
      <c r="JR181">
        <v>65.7930530363342</v>
      </c>
      <c r="JS181">
        <v>39726.825923838602</v>
      </c>
      <c r="JT181">
        <v>286.94970561738302</v>
      </c>
      <c r="JU181">
        <v>92.598181630707799</v>
      </c>
      <c r="JV181">
        <v>2443.3588725161999</v>
      </c>
      <c r="JW181">
        <v>238.42043156708499</v>
      </c>
      <c r="JX181">
        <v>1506.31062973027</v>
      </c>
      <c r="JY181">
        <v>2092.4401366656102</v>
      </c>
      <c r="JZ181">
        <v>109.576418650034</v>
      </c>
      <c r="KA181">
        <v>641.76623730588801</v>
      </c>
      <c r="KB181">
        <v>744.735125518887</v>
      </c>
      <c r="KC181">
        <v>6258.2276625082104</v>
      </c>
      <c r="KD181">
        <v>76852.600553090699</v>
      </c>
      <c r="KE181">
        <v>0</v>
      </c>
      <c r="KF181">
        <v>2803.8426846724501</v>
      </c>
      <c r="KG181">
        <v>18881.392219345002</v>
      </c>
      <c r="KH181">
        <v>2362652.6657830901</v>
      </c>
      <c r="KI181">
        <v>1828.24748709442</v>
      </c>
      <c r="KJ181">
        <v>12284.1769174864</v>
      </c>
      <c r="KK181">
        <v>3182.5290788695402</v>
      </c>
      <c r="KL181">
        <v>991.04248566911599</v>
      </c>
      <c r="KM181">
        <v>96.949063224539799</v>
      </c>
      <c r="KN181">
        <v>465956.183636598</v>
      </c>
      <c r="KO181">
        <v>41515.214232480103</v>
      </c>
      <c r="KP181">
        <v>0</v>
      </c>
      <c r="KQ181">
        <v>47969.372643496899</v>
      </c>
      <c r="KR181">
        <v>1433.2007115660199</v>
      </c>
      <c r="KS181">
        <v>5525.78133789605</v>
      </c>
      <c r="KT181">
        <v>0</v>
      </c>
      <c r="KU181">
        <v>76782.954223113295</v>
      </c>
      <c r="KV181">
        <v>141567.714766327</v>
      </c>
      <c r="KW181">
        <v>0</v>
      </c>
      <c r="KX181">
        <v>54025.319333820298</v>
      </c>
      <c r="KY181">
        <v>0</v>
      </c>
      <c r="KZ181">
        <v>21926.384699906099</v>
      </c>
      <c r="LA181">
        <v>0</v>
      </c>
      <c r="LB181">
        <v>5401.8580558332696</v>
      </c>
      <c r="LC181">
        <v>0</v>
      </c>
      <c r="LD181">
        <v>25402.9668209384</v>
      </c>
      <c r="LE181">
        <v>0</v>
      </c>
      <c r="LF181">
        <v>21702.820488188001</v>
      </c>
      <c r="LG181">
        <v>0</v>
      </c>
      <c r="LH181">
        <v>32717.9789131816</v>
      </c>
      <c r="LI181">
        <v>1062887.9376828</v>
      </c>
      <c r="LJ181">
        <v>7932243.4494200395</v>
      </c>
      <c r="LK181">
        <v>573199.91166604799</v>
      </c>
      <c r="LL181">
        <v>2151245.20549847</v>
      </c>
      <c r="LM181">
        <v>1384140.62633887</v>
      </c>
      <c r="LN181">
        <v>1428266.9369008699</v>
      </c>
      <c r="LO181">
        <v>8101636.3954310399</v>
      </c>
      <c r="LP181">
        <v>2321005.8186163502</v>
      </c>
      <c r="LQ181">
        <v>1831330.8463312699</v>
      </c>
      <c r="LR181">
        <v>27441.678903238699</v>
      </c>
      <c r="LS181">
        <v>0</v>
      </c>
      <c r="LT181">
        <v>55869.0371093863</v>
      </c>
      <c r="LU181">
        <v>75893.320989460306</v>
      </c>
      <c r="LV181">
        <v>12319.6206718087</v>
      </c>
      <c r="LW181">
        <v>32668.807924824101</v>
      </c>
      <c r="LX181">
        <v>925.272441797179</v>
      </c>
      <c r="LY181">
        <v>33202.251561307698</v>
      </c>
      <c r="LZ181">
        <v>8855.3255320884491</v>
      </c>
      <c r="MA181">
        <v>246.51865837141199</v>
      </c>
      <c r="MB181">
        <v>2.0254577993695602</v>
      </c>
      <c r="MC181">
        <v>10.5030672135402</v>
      </c>
      <c r="MD181">
        <v>828.64602988162198</v>
      </c>
      <c r="ME181">
        <v>1343.6508164187901</v>
      </c>
      <c r="MF181">
        <v>39351.802604303302</v>
      </c>
      <c r="MG181">
        <v>126347.467438589</v>
      </c>
      <c r="MH181">
        <v>25.354165696730401</v>
      </c>
      <c r="MI181">
        <v>39.973900160134697</v>
      </c>
      <c r="MJ181">
        <v>408.52768355576097</v>
      </c>
      <c r="MK181">
        <v>37.098745916272101</v>
      </c>
      <c r="ML181">
        <v>1494.70343300032</v>
      </c>
      <c r="MM181">
        <v>143937.651378579</v>
      </c>
      <c r="MN181">
        <v>8502.3941965446393</v>
      </c>
      <c r="MO181">
        <v>64945.1999368342</v>
      </c>
      <c r="MP181">
        <v>9563168.9133118503</v>
      </c>
      <c r="MQ181">
        <v>0</v>
      </c>
      <c r="MR181">
        <v>147104.077378655</v>
      </c>
      <c r="MS181">
        <v>6017.4062596801596</v>
      </c>
      <c r="MT181">
        <v>117981.41844255599</v>
      </c>
      <c r="MU181">
        <v>150102.491539112</v>
      </c>
      <c r="MV181">
        <v>2465712.9731811699</v>
      </c>
      <c r="MW181">
        <v>159698.29155771699</v>
      </c>
      <c r="MX181">
        <v>352443.46112794999</v>
      </c>
      <c r="MY181">
        <v>7501.74107784431</v>
      </c>
      <c r="MZ181">
        <v>119216.39332220401</v>
      </c>
      <c r="NA181">
        <v>59072.502191173597</v>
      </c>
      <c r="NB181">
        <v>330516.547103961</v>
      </c>
      <c r="NC181">
        <v>212741.23303891599</v>
      </c>
      <c r="ND181">
        <v>442705.07213557302</v>
      </c>
      <c r="NE181">
        <v>392468.12780360499</v>
      </c>
      <c r="NF181">
        <v>475446.99107273697</v>
      </c>
      <c r="NG181">
        <v>167925.58281878699</v>
      </c>
      <c r="NH181">
        <v>2531119.1703351298</v>
      </c>
      <c r="NI181">
        <v>173411.093050764</v>
      </c>
      <c r="NJ181">
        <v>971840.578995132</v>
      </c>
      <c r="NK181">
        <v>407973.71522600099</v>
      </c>
      <c r="NL181">
        <v>706772.36436358094</v>
      </c>
      <c r="NM181">
        <v>13203483.985362399</v>
      </c>
      <c r="NN181">
        <v>1588419.5618199899</v>
      </c>
      <c r="NO181">
        <v>6977342.33494859</v>
      </c>
      <c r="NP181">
        <v>148566.935806792</v>
      </c>
      <c r="NQ181">
        <v>5412273.7955778399</v>
      </c>
      <c r="NR181">
        <v>62413.0392802442</v>
      </c>
      <c r="NS181">
        <v>155226.66322497401</v>
      </c>
      <c r="NT181">
        <v>28136.137010287999</v>
      </c>
      <c r="NU181">
        <v>38858.813973299701</v>
      </c>
      <c r="NV181">
        <v>123043.42982641399</v>
      </c>
      <c r="NW181">
        <v>73701.864436936696</v>
      </c>
      <c r="NX181">
        <v>4903.53591564203</v>
      </c>
      <c r="NY181">
        <v>100694.44323340501</v>
      </c>
      <c r="NZ181">
        <v>218374.242545582</v>
      </c>
      <c r="OA181">
        <v>10989.2837496295</v>
      </c>
      <c r="OB181">
        <v>108861.673884442</v>
      </c>
      <c r="OC181">
        <v>209897.75567055601</v>
      </c>
      <c r="OD181">
        <v>114768.210884128</v>
      </c>
      <c r="OE181">
        <v>74980.068629992296</v>
      </c>
      <c r="OF181">
        <v>46065.166022090001</v>
      </c>
      <c r="OG181">
        <v>143078.470004056</v>
      </c>
      <c r="OH181">
        <v>20966.88222186</v>
      </c>
      <c r="OI181">
        <v>26087.8043670398</v>
      </c>
      <c r="OJ181">
        <v>645494.61826597096</v>
      </c>
      <c r="OK181">
        <v>909031.14751573198</v>
      </c>
      <c r="OL181">
        <v>710565.36597369902</v>
      </c>
      <c r="OM181">
        <v>194455.315481912</v>
      </c>
      <c r="ON181">
        <v>0</v>
      </c>
    </row>
    <row r="182" spans="1:404" x14ac:dyDescent="0.25">
      <c r="A182" t="s">
        <v>5</v>
      </c>
      <c r="B182">
        <v>178</v>
      </c>
      <c r="C182" t="s">
        <v>571</v>
      </c>
      <c r="D182" t="s">
        <v>398</v>
      </c>
      <c r="E182" s="4">
        <v>8403.1463377867294</v>
      </c>
      <c r="F182" s="4">
        <v>1184592.8460484799</v>
      </c>
      <c r="G182" s="4">
        <v>347054.25814061798</v>
      </c>
      <c r="H182" s="4">
        <v>13318471.506968999</v>
      </c>
      <c r="I182" s="4">
        <v>270379.95103726501</v>
      </c>
      <c r="J182" s="4">
        <v>29713.0114569666</v>
      </c>
      <c r="K182" s="4">
        <v>10933.3896063828</v>
      </c>
      <c r="L182" s="4">
        <v>784397.82595791505</v>
      </c>
      <c r="M182" s="4">
        <v>405113.44337400497</v>
      </c>
      <c r="N182" s="4">
        <v>429030.91291268799</v>
      </c>
      <c r="O182" s="4">
        <v>2409795.25276055</v>
      </c>
      <c r="P182" s="4">
        <v>712840.97702160501</v>
      </c>
      <c r="Q182" s="4">
        <v>177648.70822029599</v>
      </c>
      <c r="R182" s="4">
        <v>330055.35294908303</v>
      </c>
      <c r="S182" s="4">
        <v>1306.50719859878</v>
      </c>
      <c r="T182" s="4">
        <v>0</v>
      </c>
      <c r="U182" s="4">
        <v>0</v>
      </c>
      <c r="V182" s="4">
        <v>791176.033365916</v>
      </c>
      <c r="W182" s="4">
        <v>1629129.2844660101</v>
      </c>
      <c r="X182" s="28">
        <v>5834.2801215620102</v>
      </c>
      <c r="Y182" s="28">
        <v>1059.9917010797001</v>
      </c>
      <c r="Z182" s="28">
        <v>299000.02509271703</v>
      </c>
      <c r="AA182" s="28">
        <v>324.26305772375099</v>
      </c>
      <c r="AB182" s="28">
        <v>3294.6040027110998</v>
      </c>
      <c r="AC182" s="28">
        <v>22653.752602067201</v>
      </c>
      <c r="AD182" s="28">
        <v>40575.112215728703</v>
      </c>
      <c r="AE182" s="28">
        <v>25946.985536542299</v>
      </c>
      <c r="AF182" s="28">
        <v>195675.46388631099</v>
      </c>
      <c r="AG182" s="28">
        <v>1083254.77074647</v>
      </c>
      <c r="AH182" s="28">
        <v>5546.46882038886</v>
      </c>
      <c r="AI182" s="28">
        <v>362680.35415338201</v>
      </c>
      <c r="AJ182" s="28">
        <v>673.29465139167303</v>
      </c>
      <c r="AK182" s="28">
        <v>3928.8898052664099</v>
      </c>
      <c r="AL182" s="28">
        <v>44003.971508595998</v>
      </c>
      <c r="AM182" s="28">
        <v>712.82765409166802</v>
      </c>
      <c r="AN182" s="28">
        <v>2560.7125901192599</v>
      </c>
      <c r="AO182" s="28">
        <v>72990.499359041496</v>
      </c>
      <c r="AP182" s="28">
        <v>21206.112134713501</v>
      </c>
      <c r="AQ182" s="28">
        <v>11272.001472501501</v>
      </c>
      <c r="AR182" s="4">
        <v>27829.497274378798</v>
      </c>
      <c r="AS182" s="4">
        <v>35852.078698549798</v>
      </c>
      <c r="AT182" s="4">
        <v>118789.98775994399</v>
      </c>
      <c r="AU182" s="4">
        <v>4093814.80387998</v>
      </c>
      <c r="AV182" s="4">
        <v>3759521.6337347599</v>
      </c>
      <c r="AW182" s="4">
        <v>5404137.2189383702</v>
      </c>
      <c r="AX182" s="4">
        <v>7798342.0009627901</v>
      </c>
      <c r="AY182" s="4">
        <v>464804.68065747299</v>
      </c>
      <c r="AZ182" s="4">
        <v>16958712.084214799</v>
      </c>
      <c r="BA182" s="4">
        <v>82780.902625803894</v>
      </c>
      <c r="BB182" s="4">
        <v>802577.17422189005</v>
      </c>
      <c r="BC182" s="4">
        <v>48480025.543949001</v>
      </c>
      <c r="BD182" s="4">
        <v>7923721.1260016002</v>
      </c>
      <c r="BE182" s="4">
        <v>8231748.04074868</v>
      </c>
      <c r="BF182" s="4">
        <v>2468662.97455244</v>
      </c>
      <c r="BG182" s="4">
        <v>10848892.0673589</v>
      </c>
      <c r="BH182" s="4">
        <v>11186575.177168701</v>
      </c>
      <c r="BI182" s="4">
        <v>4599180.5710112499</v>
      </c>
      <c r="BJ182" s="4">
        <v>4882889.8963774201</v>
      </c>
      <c r="BK182" s="4">
        <v>0</v>
      </c>
      <c r="BL182" s="4">
        <v>648788.56630110298</v>
      </c>
      <c r="BM182" s="4">
        <v>0</v>
      </c>
      <c r="BN182" s="4">
        <v>10060672.8304174</v>
      </c>
      <c r="BO182" s="4">
        <v>11352160.2873911</v>
      </c>
      <c r="BP182" s="4">
        <v>59444.355523943101</v>
      </c>
      <c r="BQ182" s="4">
        <v>0</v>
      </c>
      <c r="BR182" s="4">
        <v>2323.5744483170402</v>
      </c>
      <c r="BS182" s="4">
        <v>17602089.1297554</v>
      </c>
      <c r="BT182" s="4">
        <v>1366.22167153951</v>
      </c>
      <c r="BU182" s="4">
        <v>49.878528738209397</v>
      </c>
      <c r="BV182" s="4">
        <v>155782.84617959801</v>
      </c>
      <c r="BW182" s="4">
        <v>304616.66924808099</v>
      </c>
      <c r="BX182" s="4">
        <v>6042934.5944680702</v>
      </c>
      <c r="BY182" s="4">
        <v>123690.236018134</v>
      </c>
      <c r="BZ182" s="4">
        <v>463.51641281703598</v>
      </c>
      <c r="CA182" s="4">
        <v>434588.690643118</v>
      </c>
      <c r="CB182" s="4">
        <v>2997.3085582680601</v>
      </c>
      <c r="CC182" s="4">
        <v>1.0953352569355601</v>
      </c>
      <c r="CD182" s="4">
        <v>35979.962104337799</v>
      </c>
      <c r="CE182" s="4">
        <v>8625.5458445183503</v>
      </c>
      <c r="CF182" s="4">
        <v>13550.2771014751</v>
      </c>
      <c r="CG182" s="4">
        <v>10450.2025349797</v>
      </c>
      <c r="CH182" s="4">
        <v>1318.9589508030699</v>
      </c>
      <c r="CI182" s="4">
        <v>1080.3708544462299</v>
      </c>
      <c r="CJ182" s="4">
        <v>5533.4207223003305</v>
      </c>
      <c r="CK182" s="4">
        <v>213086.494925401</v>
      </c>
      <c r="CL182" s="4">
        <v>19300256.8922152</v>
      </c>
      <c r="CM182" s="4">
        <v>0</v>
      </c>
      <c r="CN182" s="4">
        <v>219550.75856057301</v>
      </c>
      <c r="CO182" s="4">
        <v>268739.938965265</v>
      </c>
      <c r="CP182" s="4">
        <v>13612836.0950321</v>
      </c>
      <c r="CQ182" s="4">
        <v>8464.3782876489804</v>
      </c>
      <c r="CR182" s="4">
        <v>8171.3443096459496</v>
      </c>
      <c r="CS182" s="4">
        <v>77202.737554225198</v>
      </c>
      <c r="CT182" s="4">
        <v>70387.8492583474</v>
      </c>
      <c r="CU182" s="4">
        <v>66225.718768805105</v>
      </c>
      <c r="CV182" s="4">
        <v>5121520.9294465696</v>
      </c>
      <c r="CW182" s="4">
        <v>72215.445038485705</v>
      </c>
      <c r="CX182" s="4">
        <v>0</v>
      </c>
      <c r="CY182" s="4">
        <v>612545.98977031501</v>
      </c>
      <c r="CZ182" s="4">
        <v>101061.762291505</v>
      </c>
      <c r="DA182" s="4">
        <v>257078.25614963999</v>
      </c>
      <c r="DB182" s="4">
        <v>0</v>
      </c>
      <c r="DC182" s="4">
        <v>2957636.28733138</v>
      </c>
      <c r="DD182" s="4">
        <v>2787817.2221077802</v>
      </c>
      <c r="DE182" s="4">
        <v>0</v>
      </c>
      <c r="DF182" s="4">
        <v>789727.54929385195</v>
      </c>
      <c r="DG182" s="4">
        <v>0</v>
      </c>
      <c r="DH182" s="4">
        <v>354506.84459275799</v>
      </c>
      <c r="DI182" s="4">
        <v>0</v>
      </c>
      <c r="DJ182" s="4">
        <v>42519.748440752301</v>
      </c>
      <c r="DK182" s="4">
        <v>0</v>
      </c>
      <c r="DL182" s="4">
        <v>816304.31466541404</v>
      </c>
      <c r="DM182" s="4">
        <v>0</v>
      </c>
      <c r="DN182" s="4">
        <v>172398.85048903699</v>
      </c>
      <c r="DO182" s="4">
        <v>0</v>
      </c>
      <c r="DP182" s="4">
        <v>689298.32236699096</v>
      </c>
      <c r="DQ182" s="4">
        <v>19439294.524121702</v>
      </c>
      <c r="DR182" s="4">
        <v>29404503.011934798</v>
      </c>
      <c r="DS182" s="4">
        <v>2490593.5937535302</v>
      </c>
      <c r="DT182" s="4">
        <v>11005976.4721669</v>
      </c>
      <c r="DU182" s="4">
        <v>11390463.621031901</v>
      </c>
      <c r="DV182" s="4">
        <v>8793490.6338987797</v>
      </c>
      <c r="DW182" s="4">
        <v>69036267.839505598</v>
      </c>
      <c r="DX182" s="4">
        <v>12695245.404252199</v>
      </c>
      <c r="DY182" s="4">
        <v>21779140.859113399</v>
      </c>
      <c r="DZ182" s="4">
        <v>90955.608757783601</v>
      </c>
      <c r="EA182" s="4">
        <v>0</v>
      </c>
      <c r="EB182" s="4">
        <v>2259924.1180772502</v>
      </c>
      <c r="EC182" s="4">
        <v>4255145.85648314</v>
      </c>
      <c r="ED182" s="4">
        <v>2039368.72555704</v>
      </c>
      <c r="EE182" s="4">
        <v>1426841.15516928</v>
      </c>
      <c r="EF182" s="4">
        <v>380082.473126019</v>
      </c>
      <c r="EG182" s="4">
        <v>211041.41424551199</v>
      </c>
      <c r="EH182" s="4">
        <v>2334675.9487714702</v>
      </c>
      <c r="EI182" s="4">
        <v>20691.551283466899</v>
      </c>
      <c r="EJ182" s="4">
        <v>396.63688349927401</v>
      </c>
      <c r="EK182" s="4">
        <v>76.819714774843206</v>
      </c>
      <c r="EL182" s="4">
        <v>7318.6224555529197</v>
      </c>
      <c r="EM182" s="4">
        <v>251315.241322168</v>
      </c>
      <c r="EN182" s="4">
        <v>2216560.1807416901</v>
      </c>
      <c r="EO182" s="4">
        <v>9974502.8016964309</v>
      </c>
      <c r="EP182" s="4">
        <v>12228.706475568</v>
      </c>
      <c r="EQ182" s="4">
        <v>10375.1729949481</v>
      </c>
      <c r="ER182" s="4">
        <v>7.1917170270547697</v>
      </c>
      <c r="ES182" s="4">
        <v>230.995682598652</v>
      </c>
      <c r="ET182" s="4">
        <v>9724.1843517593807</v>
      </c>
      <c r="EU182" s="4">
        <v>14567798.957851199</v>
      </c>
      <c r="EV182" s="4">
        <v>1310164.1204174501</v>
      </c>
      <c r="EW182" s="4">
        <v>10195830.0134205</v>
      </c>
      <c r="EX182" s="4">
        <v>185706060.82889199</v>
      </c>
      <c r="EY182" s="4">
        <v>0</v>
      </c>
      <c r="EZ182" s="4">
        <v>3601547.0082320301</v>
      </c>
      <c r="FA182" s="4">
        <v>137068.93125670799</v>
      </c>
      <c r="FB182" s="4">
        <v>200512.771579133</v>
      </c>
      <c r="FC182" s="4">
        <v>112217.001150941</v>
      </c>
      <c r="FD182" s="4">
        <v>34591709.444363303</v>
      </c>
      <c r="FE182" s="4">
        <v>3258716.74094739</v>
      </c>
      <c r="FF182" s="4">
        <v>3137205.9633637602</v>
      </c>
      <c r="FG182" s="4">
        <v>11474.591075230799</v>
      </c>
      <c r="FH182" s="4">
        <v>286229.810990631</v>
      </c>
      <c r="FI182" s="4">
        <v>284778.48527757998</v>
      </c>
      <c r="FJ182" s="4">
        <v>1784725.82568557</v>
      </c>
      <c r="FK182" s="4">
        <v>3485533.1055985</v>
      </c>
      <c r="FL182" s="4">
        <v>5670773.3893179502</v>
      </c>
      <c r="FM182" s="4">
        <v>6857568.1941685099</v>
      </c>
      <c r="FN182" s="4">
        <v>9132320.8035453092</v>
      </c>
      <c r="FO182" s="4">
        <v>562812.97828861396</v>
      </c>
      <c r="FP182" s="4">
        <v>176191903.50850701</v>
      </c>
      <c r="FQ182" s="4">
        <v>2338244.0118415002</v>
      </c>
      <c r="FR182" s="4">
        <v>18011754.310630701</v>
      </c>
      <c r="FS182" s="4">
        <v>5548749.6208080696</v>
      </c>
      <c r="FT182" s="4">
        <v>31037444.641184401</v>
      </c>
      <c r="FU182" s="4">
        <v>471347792.89079303</v>
      </c>
      <c r="FV182" s="4">
        <v>56978199.008456901</v>
      </c>
      <c r="FW182" s="4">
        <v>255907140.13817099</v>
      </c>
      <c r="FX182" s="4">
        <v>18381966.5122298</v>
      </c>
      <c r="FY182" s="4">
        <v>19481186.4021894</v>
      </c>
      <c r="FZ182" s="4">
        <v>1398180442.06251</v>
      </c>
      <c r="GA182" s="4">
        <v>12375241.670082301</v>
      </c>
      <c r="GB182" s="4">
        <v>3661289.4912151401</v>
      </c>
      <c r="GC182" s="4">
        <v>5338886.3365038699</v>
      </c>
      <c r="GD182" s="4">
        <v>15440558.945226399</v>
      </c>
      <c r="GE182" s="4">
        <v>7857498.4196102396</v>
      </c>
      <c r="GF182" s="4">
        <v>705929.97014870297</v>
      </c>
      <c r="GG182" s="4">
        <v>18668037.4477088</v>
      </c>
      <c r="GH182" s="4">
        <v>34725088.830164701</v>
      </c>
      <c r="GI182" s="4">
        <v>23826.4810218889</v>
      </c>
      <c r="GJ182" s="4">
        <v>6277319.7480533598</v>
      </c>
      <c r="GK182" s="4">
        <v>12638750.276231101</v>
      </c>
      <c r="GL182" s="4">
        <v>19487771.675272301</v>
      </c>
      <c r="GM182" s="4">
        <v>14332501.2446198</v>
      </c>
      <c r="GN182" s="4">
        <v>4080611.3227284802</v>
      </c>
      <c r="GO182" s="4">
        <v>26690145.085027002</v>
      </c>
      <c r="GP182" s="4">
        <v>2359200.03162375</v>
      </c>
      <c r="GQ182" s="4">
        <v>4016764.0680341199</v>
      </c>
      <c r="GR182" s="4">
        <v>29931166.114014398</v>
      </c>
      <c r="GS182" s="4">
        <v>75201129.344084293</v>
      </c>
      <c r="GT182" s="4">
        <v>10453393.168801701</v>
      </c>
      <c r="GU182" s="4">
        <v>1996770.3915413399</v>
      </c>
      <c r="GV182" s="4">
        <v>0</v>
      </c>
      <c r="GW182">
        <v>230863.50110612801</v>
      </c>
      <c r="GX182">
        <v>233584.73542230501</v>
      </c>
      <c r="GY182">
        <v>543334.31180187303</v>
      </c>
      <c r="GZ182">
        <v>3681755.8722476601</v>
      </c>
      <c r="HA182">
        <v>1082421.8555813101</v>
      </c>
      <c r="HB182">
        <v>751672.71860070201</v>
      </c>
      <c r="HC182">
        <v>24768.485389963698</v>
      </c>
      <c r="HD182">
        <v>1964729.6767472399</v>
      </c>
      <c r="HE182">
        <v>130584.320829351</v>
      </c>
      <c r="HF182">
        <v>50351.6050655773</v>
      </c>
      <c r="HG182">
        <v>246313.899500937</v>
      </c>
      <c r="HH182">
        <v>46510.163073239099</v>
      </c>
      <c r="HI182">
        <v>223346.23649216801</v>
      </c>
      <c r="HJ182">
        <v>541064.26000049105</v>
      </c>
      <c r="HK182">
        <v>7319.6799004685099</v>
      </c>
      <c r="HL182">
        <v>0</v>
      </c>
      <c r="HM182">
        <v>0</v>
      </c>
      <c r="HN182">
        <v>417434.808354154</v>
      </c>
      <c r="HO182">
        <v>386289.23964303598</v>
      </c>
      <c r="HP182">
        <v>13092.802387179299</v>
      </c>
      <c r="HQ182">
        <v>9915.8642926221601</v>
      </c>
      <c r="HR182">
        <v>70146.689514977799</v>
      </c>
      <c r="HS182">
        <v>774.09739963999402</v>
      </c>
      <c r="HT182">
        <v>143.04247973967799</v>
      </c>
      <c r="HU182">
        <v>12211.1227718346</v>
      </c>
      <c r="HV182">
        <v>1014.67252632231</v>
      </c>
      <c r="HW182">
        <v>439.73262224612699</v>
      </c>
      <c r="HX182">
        <v>160414.09707239</v>
      </c>
      <c r="HY182">
        <v>238191.190689248</v>
      </c>
      <c r="HZ182">
        <v>58773.646372297997</v>
      </c>
      <c r="IA182">
        <v>34956.417285883203</v>
      </c>
      <c r="IB182">
        <v>107646.31454860901</v>
      </c>
      <c r="IC182">
        <v>85571.950638144903</v>
      </c>
      <c r="ID182">
        <v>76109.828686968394</v>
      </c>
      <c r="IE182">
        <v>42729.374647801596</v>
      </c>
      <c r="IF182">
        <v>14281.8636861878</v>
      </c>
      <c r="IG182">
        <v>150771.98161242399</v>
      </c>
      <c r="IH182">
        <v>27171.014548123901</v>
      </c>
      <c r="II182">
        <v>41734.746011371899</v>
      </c>
      <c r="IJ182">
        <v>38266.119662851503</v>
      </c>
      <c r="IK182">
        <v>66744.063101207998</v>
      </c>
      <c r="IL182">
        <v>45440.152481348698</v>
      </c>
      <c r="IM182">
        <v>660488.440021388</v>
      </c>
      <c r="IN182">
        <v>759451.08138832601</v>
      </c>
      <c r="IO182">
        <v>574013.12553213094</v>
      </c>
      <c r="IP182">
        <v>657786.75124075206</v>
      </c>
      <c r="IQ182">
        <v>1494915.31172327</v>
      </c>
      <c r="IR182">
        <v>3693256.0510496502</v>
      </c>
      <c r="IS182">
        <v>712391.26302343002</v>
      </c>
      <c r="IT182">
        <v>513631.65903622197</v>
      </c>
      <c r="IU182">
        <v>15947083.152175199</v>
      </c>
      <c r="IV182">
        <v>8158466.5825273897</v>
      </c>
      <c r="IW182">
        <v>3764145.69039489</v>
      </c>
      <c r="IX182">
        <v>1723605.7965434301</v>
      </c>
      <c r="IY182">
        <v>4023182.76563115</v>
      </c>
      <c r="IZ182">
        <v>9223054.1631258596</v>
      </c>
      <c r="JA182">
        <v>2569229.50889639</v>
      </c>
      <c r="JB182">
        <v>618613.35659544496</v>
      </c>
      <c r="JC182">
        <v>0</v>
      </c>
      <c r="JD182">
        <v>46351.957554803303</v>
      </c>
      <c r="JE182">
        <v>0</v>
      </c>
      <c r="JF182">
        <v>2643085.32770016</v>
      </c>
      <c r="JG182">
        <v>1906380.78414725</v>
      </c>
      <c r="JH182">
        <v>12559.290279541399</v>
      </c>
      <c r="JI182">
        <v>1.78801655218226</v>
      </c>
      <c r="JJ182">
        <v>297.60238803819402</v>
      </c>
      <c r="JK182">
        <v>5870994.2058921298</v>
      </c>
      <c r="JL182">
        <v>1452.8579488406799</v>
      </c>
      <c r="JM182">
        <v>95.389737797128703</v>
      </c>
      <c r="JN182">
        <v>51585.126612262502</v>
      </c>
      <c r="JO182">
        <v>260110.841720814</v>
      </c>
      <c r="JP182">
        <v>1479717.58717444</v>
      </c>
      <c r="JQ182">
        <v>85105.986042781005</v>
      </c>
      <c r="JR182">
        <v>476.18582665266501</v>
      </c>
      <c r="JS182">
        <v>248023.62606373601</v>
      </c>
      <c r="JT182">
        <v>1876.1680257143801</v>
      </c>
      <c r="JU182">
        <v>564.840330406303</v>
      </c>
      <c r="JV182">
        <v>22047.265394045698</v>
      </c>
      <c r="JW182">
        <v>1898.7159737644999</v>
      </c>
      <c r="JX182">
        <v>9962.2626898995804</v>
      </c>
      <c r="JY182">
        <v>8301.5457862227904</v>
      </c>
      <c r="JZ182">
        <v>655.43469913049705</v>
      </c>
      <c r="KA182">
        <v>4220.8583420056602</v>
      </c>
      <c r="KB182">
        <v>4108.9447329152699</v>
      </c>
      <c r="KC182">
        <v>43720.176463974902</v>
      </c>
      <c r="KD182">
        <v>493478.38272403699</v>
      </c>
      <c r="KE182">
        <v>0</v>
      </c>
      <c r="KF182">
        <v>37030.086849085601</v>
      </c>
      <c r="KG182">
        <v>96111.474703708402</v>
      </c>
      <c r="KH182">
        <v>15572457.381717499</v>
      </c>
      <c r="KI182">
        <v>11366.740113268401</v>
      </c>
      <c r="KJ182">
        <v>66850.834453087606</v>
      </c>
      <c r="KK182">
        <v>19680.197689490498</v>
      </c>
      <c r="KL182">
        <v>5298.5317109191301</v>
      </c>
      <c r="KM182">
        <v>552.43379289954203</v>
      </c>
      <c r="KN182">
        <v>2809889.14878505</v>
      </c>
      <c r="KO182">
        <v>254433.70321314799</v>
      </c>
      <c r="KP182">
        <v>0</v>
      </c>
      <c r="KQ182">
        <v>314803.78732502199</v>
      </c>
      <c r="KR182">
        <v>11359.2573783142</v>
      </c>
      <c r="KS182">
        <v>34584.831447006298</v>
      </c>
      <c r="KT182">
        <v>0</v>
      </c>
      <c r="KU182">
        <v>492778.94014917099</v>
      </c>
      <c r="KV182">
        <v>750115.77923764102</v>
      </c>
      <c r="KW182">
        <v>0</v>
      </c>
      <c r="KX182">
        <v>215621.26860724899</v>
      </c>
      <c r="KY182">
        <v>0</v>
      </c>
      <c r="KZ182">
        <v>123084.64763712299</v>
      </c>
      <c r="LA182">
        <v>0</v>
      </c>
      <c r="LB182">
        <v>30879.7661352906</v>
      </c>
      <c r="LC182">
        <v>0</v>
      </c>
      <c r="LD182">
        <v>140179.56555583401</v>
      </c>
      <c r="LE182">
        <v>0</v>
      </c>
      <c r="LF182">
        <v>110939.16677284399</v>
      </c>
      <c r="LG182">
        <v>0</v>
      </c>
      <c r="LH182">
        <v>176873.182345418</v>
      </c>
      <c r="LI182">
        <v>6017764.4556497503</v>
      </c>
      <c r="LJ182">
        <v>43209938.502570502</v>
      </c>
      <c r="LK182">
        <v>3533203.7459701002</v>
      </c>
      <c r="LL182">
        <v>11767422.3965775</v>
      </c>
      <c r="LM182">
        <v>8157483.8579146797</v>
      </c>
      <c r="LN182">
        <v>7756383.2563115396</v>
      </c>
      <c r="LO182">
        <v>39217729.706155203</v>
      </c>
      <c r="LP182">
        <v>14230786.277415801</v>
      </c>
      <c r="LQ182">
        <v>10185498.658302</v>
      </c>
      <c r="LR182">
        <v>166854.66269051499</v>
      </c>
      <c r="LS182">
        <v>0</v>
      </c>
      <c r="LT182">
        <v>229092.37706360201</v>
      </c>
      <c r="LU182">
        <v>403054.658198711</v>
      </c>
      <c r="LV182">
        <v>44430.538336951897</v>
      </c>
      <c r="LW182">
        <v>251383.48862770101</v>
      </c>
      <c r="LX182">
        <v>4981.2316062206</v>
      </c>
      <c r="LY182">
        <v>257793.35377391099</v>
      </c>
      <c r="LZ182">
        <v>17549.971030773599</v>
      </c>
      <c r="MA182">
        <v>1314.72135726905</v>
      </c>
      <c r="MB182">
        <v>9.0230736220119407</v>
      </c>
      <c r="MC182">
        <v>65.226498702332293</v>
      </c>
      <c r="MD182">
        <v>5070.7538135250697</v>
      </c>
      <c r="ME182">
        <v>5061.9497358553699</v>
      </c>
      <c r="MF182">
        <v>283365.27361115901</v>
      </c>
      <c r="MG182">
        <v>769776.68056429096</v>
      </c>
      <c r="MH182">
        <v>135.20447326933601</v>
      </c>
      <c r="MI182">
        <v>344.71965728705101</v>
      </c>
      <c r="MJ182">
        <v>3034.1053625119998</v>
      </c>
      <c r="MK182">
        <v>210.097297649962</v>
      </c>
      <c r="ML182">
        <v>8560.7117210824708</v>
      </c>
      <c r="MM182">
        <v>814860.25438766705</v>
      </c>
      <c r="MN182">
        <v>42546.9854706322</v>
      </c>
      <c r="MO182">
        <v>426195.47437045397</v>
      </c>
      <c r="MP182">
        <v>54642789.082330897</v>
      </c>
      <c r="MQ182">
        <v>0</v>
      </c>
      <c r="MR182">
        <v>840708.97918238305</v>
      </c>
      <c r="MS182">
        <v>44522.687389412</v>
      </c>
      <c r="MT182">
        <v>687806.88297924795</v>
      </c>
      <c r="MU182">
        <v>897063.38916138501</v>
      </c>
      <c r="MV182">
        <v>12608689.2311997</v>
      </c>
      <c r="MW182">
        <v>1074998.4344735499</v>
      </c>
      <c r="MX182">
        <v>2030187.51337669</v>
      </c>
      <c r="MY182">
        <v>75238.530619764802</v>
      </c>
      <c r="MZ182">
        <v>636022.86273138004</v>
      </c>
      <c r="NA182">
        <v>343408.30465813703</v>
      </c>
      <c r="NB182">
        <v>2055879.3169640701</v>
      </c>
      <c r="NC182">
        <v>1175166.3525332401</v>
      </c>
      <c r="ND182">
        <v>2099876.9303914201</v>
      </c>
      <c r="NE182">
        <v>2405449.5625575399</v>
      </c>
      <c r="NF182">
        <v>2845637.98874082</v>
      </c>
      <c r="NG182">
        <v>1105484.8717748099</v>
      </c>
      <c r="NH182">
        <v>13879290.4064539</v>
      </c>
      <c r="NI182">
        <v>1343379.8871565</v>
      </c>
      <c r="NJ182">
        <v>5675945.5054057399</v>
      </c>
      <c r="NK182">
        <v>2228836.7010368402</v>
      </c>
      <c r="NL182">
        <v>4397073.0850433698</v>
      </c>
      <c r="NM182">
        <v>64309145.125597998</v>
      </c>
      <c r="NN182">
        <v>8220742.2678647498</v>
      </c>
      <c r="NO182">
        <v>31469652.340655498</v>
      </c>
      <c r="NP182">
        <v>772048.34799070505</v>
      </c>
      <c r="NQ182">
        <v>806619.23124341306</v>
      </c>
      <c r="NR182">
        <v>18336989.303430401</v>
      </c>
      <c r="NS182">
        <v>870240.00154362503</v>
      </c>
      <c r="NT182">
        <v>144265.68334149299</v>
      </c>
      <c r="NU182">
        <v>193441.25765938999</v>
      </c>
      <c r="NV182">
        <v>674361.85016438598</v>
      </c>
      <c r="NW182">
        <v>318484.26832405</v>
      </c>
      <c r="NX182">
        <v>20939.495179747501</v>
      </c>
      <c r="NY182">
        <v>521261.63760765101</v>
      </c>
      <c r="NZ182">
        <v>1390568.3166964699</v>
      </c>
      <c r="OA182">
        <v>56650.998700452597</v>
      </c>
      <c r="OB182">
        <v>597736.74903363094</v>
      </c>
      <c r="OC182">
        <v>1182227.4751180999</v>
      </c>
      <c r="OD182">
        <v>747547.96520167997</v>
      </c>
      <c r="OE182">
        <v>460332.021790275</v>
      </c>
      <c r="OF182">
        <v>262148.26331299299</v>
      </c>
      <c r="OG182">
        <v>927195.077103836</v>
      </c>
      <c r="OH182">
        <v>148948.46334749201</v>
      </c>
      <c r="OI182">
        <v>178896.761511555</v>
      </c>
      <c r="OJ182">
        <v>4117844.17571584</v>
      </c>
      <c r="OK182">
        <v>5294999.2849576296</v>
      </c>
      <c r="OL182">
        <v>5336124.14457474</v>
      </c>
      <c r="OM182">
        <v>1667323.05729224</v>
      </c>
      <c r="ON182">
        <v>0</v>
      </c>
    </row>
    <row r="183" spans="1:404" x14ac:dyDescent="0.25">
      <c r="A183" t="s">
        <v>5</v>
      </c>
      <c r="B183">
        <v>179</v>
      </c>
      <c r="C183" t="s">
        <v>572</v>
      </c>
      <c r="D183" t="s">
        <v>400</v>
      </c>
      <c r="E183" s="4">
        <v>30900.6315934749</v>
      </c>
      <c r="F183" s="4">
        <v>3223551.4275066601</v>
      </c>
      <c r="G183" s="4">
        <v>931217.65217603999</v>
      </c>
      <c r="H183" s="4">
        <v>25983825.838998001</v>
      </c>
      <c r="I183" s="4">
        <v>1009655.67513797</v>
      </c>
      <c r="J183" s="4">
        <v>86404.087321893399</v>
      </c>
      <c r="K183" s="4">
        <v>18076.204437721499</v>
      </c>
      <c r="L183" s="4">
        <v>1761918.6897482299</v>
      </c>
      <c r="M183" s="4">
        <v>1096819.9000248699</v>
      </c>
      <c r="N183" s="4">
        <v>1058290.00678465</v>
      </c>
      <c r="O183" s="4">
        <v>6209801.55827842</v>
      </c>
      <c r="P183" s="4">
        <v>2028837.20201067</v>
      </c>
      <c r="Q183" s="4">
        <v>577447.41949606605</v>
      </c>
      <c r="R183" s="4">
        <v>1101083.2966269699</v>
      </c>
      <c r="S183" s="4">
        <v>3367.0174446296901</v>
      </c>
      <c r="T183" s="4">
        <v>0</v>
      </c>
      <c r="U183" s="4">
        <v>0</v>
      </c>
      <c r="V183" s="4">
        <v>2242082.4989952198</v>
      </c>
      <c r="W183" s="4">
        <v>3375629.48471023</v>
      </c>
      <c r="X183" s="28">
        <v>18062.2081542489</v>
      </c>
      <c r="Y183" s="28">
        <v>5294.9797980295098</v>
      </c>
      <c r="Z183" s="28">
        <v>1684066.67034701</v>
      </c>
      <c r="AA183" s="28">
        <v>1282.75508561275</v>
      </c>
      <c r="AB183" s="28">
        <v>13765.714309278899</v>
      </c>
      <c r="AC183" s="28">
        <v>89563.819476978097</v>
      </c>
      <c r="AD183" s="28">
        <v>126683.10879216</v>
      </c>
      <c r="AE183" s="28">
        <v>108151.07780242201</v>
      </c>
      <c r="AF183" s="28">
        <v>410294.39880615898</v>
      </c>
      <c r="AG183" s="28">
        <v>1805876.2209881099</v>
      </c>
      <c r="AH183" s="28">
        <v>8953.2484844085793</v>
      </c>
      <c r="AI183" s="28">
        <v>103040.448942296</v>
      </c>
      <c r="AJ183" s="28">
        <v>3611.7571195918999</v>
      </c>
      <c r="AK183" s="28">
        <v>43586.796179949197</v>
      </c>
      <c r="AL183" s="28">
        <v>305109.60714287899</v>
      </c>
      <c r="AM183" s="28">
        <v>525.400275413244</v>
      </c>
      <c r="AN183" s="28">
        <v>6111.9906477098903</v>
      </c>
      <c r="AO183" s="28">
        <v>714504.14479809301</v>
      </c>
      <c r="AP183" s="28">
        <v>294376.74747697799</v>
      </c>
      <c r="AQ183" s="28">
        <v>50188.495273126697</v>
      </c>
      <c r="AR183" s="4">
        <v>170884.31275040499</v>
      </c>
      <c r="AS183" s="4">
        <v>179135.438024512</v>
      </c>
      <c r="AT183" s="4">
        <v>470654.70873538899</v>
      </c>
      <c r="AU183" s="4">
        <v>10230428.099111101</v>
      </c>
      <c r="AV183" s="4">
        <v>9439733.8219185602</v>
      </c>
      <c r="AW183" s="4">
        <v>14343070.846146001</v>
      </c>
      <c r="AX183" s="4">
        <v>22011812.825561501</v>
      </c>
      <c r="AY183" s="4">
        <v>963301.38633008394</v>
      </c>
      <c r="AZ183" s="4">
        <v>47032948.832417198</v>
      </c>
      <c r="BA183" s="4">
        <v>176196.26942626701</v>
      </c>
      <c r="BB183" s="4">
        <v>2073793.79320344</v>
      </c>
      <c r="BC183" s="4">
        <v>122140877.59090701</v>
      </c>
      <c r="BD183" s="4">
        <v>22209184.094853301</v>
      </c>
      <c r="BE183" s="4">
        <v>17882473.752531201</v>
      </c>
      <c r="BF183" s="4">
        <v>4795599.4734368501</v>
      </c>
      <c r="BG183" s="4">
        <v>30013155.553909499</v>
      </c>
      <c r="BH183" s="4">
        <v>25771780.880644701</v>
      </c>
      <c r="BI183" s="4">
        <v>11124999.3879015</v>
      </c>
      <c r="BJ183" s="4">
        <v>16222285.367542399</v>
      </c>
      <c r="BK183" s="4">
        <v>0</v>
      </c>
      <c r="BL183" s="4">
        <v>1231102.2133444501</v>
      </c>
      <c r="BM183" s="4">
        <v>0</v>
      </c>
      <c r="BN183" s="4">
        <v>29311077.813920598</v>
      </c>
      <c r="BO183" s="4">
        <v>34722622.165150598</v>
      </c>
      <c r="BP183" s="4">
        <v>206782.13645575501</v>
      </c>
      <c r="BQ183" s="4">
        <v>0</v>
      </c>
      <c r="BR183" s="4">
        <v>3416.0239676916499</v>
      </c>
      <c r="BS183" s="4">
        <v>50316153.151637003</v>
      </c>
      <c r="BT183" s="4">
        <v>3462.7146909743601</v>
      </c>
      <c r="BU183" s="4">
        <v>177.61509428986801</v>
      </c>
      <c r="BV183" s="4">
        <v>464208.99606382701</v>
      </c>
      <c r="BW183" s="4">
        <v>810392.72014058498</v>
      </c>
      <c r="BX183" s="4">
        <v>17235818.308876399</v>
      </c>
      <c r="BY183" s="4">
        <v>365761.295656275</v>
      </c>
      <c r="BZ183" s="4">
        <v>930.16980680798599</v>
      </c>
      <c r="CA183" s="4">
        <v>1185018.7303510001</v>
      </c>
      <c r="CB183" s="4">
        <v>6420.6862538331698</v>
      </c>
      <c r="CC183" s="4">
        <v>4.6256215486545704</v>
      </c>
      <c r="CD183" s="4">
        <v>97284.261643930193</v>
      </c>
      <c r="CE183" s="4">
        <v>20686.003099683501</v>
      </c>
      <c r="CF183" s="4">
        <v>29291.194681116802</v>
      </c>
      <c r="CG183" s="4">
        <v>37894.489497456503</v>
      </c>
      <c r="CH183" s="4">
        <v>3405.6359733611098</v>
      </c>
      <c r="CI183" s="4">
        <v>3028.3623434371498</v>
      </c>
      <c r="CJ183" s="4">
        <v>17120.746077503201</v>
      </c>
      <c r="CK183" s="4">
        <v>780600.80980079505</v>
      </c>
      <c r="CL183" s="4">
        <v>51578548.043341599</v>
      </c>
      <c r="CM183" s="4">
        <v>0</v>
      </c>
      <c r="CN183" s="4">
        <v>294230.30369858799</v>
      </c>
      <c r="CO183" s="4">
        <v>767704.92096173798</v>
      </c>
      <c r="CP183" s="4">
        <v>36072041.349275097</v>
      </c>
      <c r="CQ183" s="4">
        <v>13019.609976718501</v>
      </c>
      <c r="CR183" s="4">
        <v>17337.003741361299</v>
      </c>
      <c r="CS183" s="4">
        <v>250852.03985356301</v>
      </c>
      <c r="CT183" s="4">
        <v>198741.43971373001</v>
      </c>
      <c r="CU183" s="4">
        <v>131659.05073520399</v>
      </c>
      <c r="CV183" s="4">
        <v>13547320.611122901</v>
      </c>
      <c r="CW183" s="4">
        <v>197552.27408380099</v>
      </c>
      <c r="CX183" s="4">
        <v>0</v>
      </c>
      <c r="CY183" s="4">
        <v>2065999.1890221401</v>
      </c>
      <c r="CZ183" s="4">
        <v>193822.70428486299</v>
      </c>
      <c r="DA183" s="4">
        <v>811723.16994949605</v>
      </c>
      <c r="DB183" s="4">
        <v>0</v>
      </c>
      <c r="DC183" s="4">
        <v>8020862.8929269304</v>
      </c>
      <c r="DD183" s="4">
        <v>9107392.3051913306</v>
      </c>
      <c r="DE183" s="4">
        <v>0</v>
      </c>
      <c r="DF183" s="4">
        <v>2633121.8213342</v>
      </c>
      <c r="DG183" s="4">
        <v>0</v>
      </c>
      <c r="DH183" s="4">
        <v>1230913.6521020699</v>
      </c>
      <c r="DI183" s="4">
        <v>0</v>
      </c>
      <c r="DJ183" s="4">
        <v>198994.273780722</v>
      </c>
      <c r="DK183" s="4">
        <v>0</v>
      </c>
      <c r="DL183" s="4">
        <v>2879455.57256538</v>
      </c>
      <c r="DM183" s="4">
        <v>0</v>
      </c>
      <c r="DN183" s="4">
        <v>743763.53204551595</v>
      </c>
      <c r="DO183" s="4">
        <v>0</v>
      </c>
      <c r="DP183" s="4">
        <v>2245564.5406816499</v>
      </c>
      <c r="DQ183" s="4">
        <v>58808735.101007</v>
      </c>
      <c r="DR183" s="4">
        <v>84361183.907454193</v>
      </c>
      <c r="DS183" s="4">
        <v>7168585.9128849404</v>
      </c>
      <c r="DT183" s="4">
        <v>31078411.490880001</v>
      </c>
      <c r="DU183" s="4">
        <v>33167337.7819883</v>
      </c>
      <c r="DV183" s="4">
        <v>24782171.572992299</v>
      </c>
      <c r="DW183" s="4">
        <v>203837678.699756</v>
      </c>
      <c r="DX183" s="4">
        <v>33560418.009390898</v>
      </c>
      <c r="DY183" s="4">
        <v>62500168.259864204</v>
      </c>
      <c r="DZ183" s="4">
        <v>415293.46704519598</v>
      </c>
      <c r="EA183" s="4">
        <v>0</v>
      </c>
      <c r="EB183" s="4">
        <v>5992522.6806263598</v>
      </c>
      <c r="EC183" s="4">
        <v>8857762.8522408791</v>
      </c>
      <c r="ED183" s="4">
        <v>6599210.2993467404</v>
      </c>
      <c r="EE183" s="4">
        <v>5365510.4781126101</v>
      </c>
      <c r="EF183" s="4">
        <v>827349.31227128801</v>
      </c>
      <c r="EG183" s="4">
        <v>480693.76113696798</v>
      </c>
      <c r="EH183" s="4">
        <v>11974024.3919215</v>
      </c>
      <c r="EI183" s="4">
        <v>44217.182385711698</v>
      </c>
      <c r="EJ183" s="4">
        <v>715.21654746566105</v>
      </c>
      <c r="EK183" s="4">
        <v>181.34982926734401</v>
      </c>
      <c r="EL183" s="4">
        <v>15948.6872531235</v>
      </c>
      <c r="EM183" s="4">
        <v>558996.06012035802</v>
      </c>
      <c r="EN183" s="4">
        <v>7118965.112156</v>
      </c>
      <c r="EO183" s="4">
        <v>31145218.828990702</v>
      </c>
      <c r="EP183" s="4">
        <v>27556.336245848601</v>
      </c>
      <c r="EQ183" s="4">
        <v>31072.639443004799</v>
      </c>
      <c r="ER183" s="4">
        <v>23.300910317169102</v>
      </c>
      <c r="ES183" s="4">
        <v>988.34318313647304</v>
      </c>
      <c r="ET183" s="4">
        <v>99371.720754709706</v>
      </c>
      <c r="EU183" s="4">
        <v>36252606.467899203</v>
      </c>
      <c r="EV183" s="4">
        <v>7730175.9363081204</v>
      </c>
      <c r="EW183" s="4">
        <v>25667511.221543301</v>
      </c>
      <c r="EX183" s="4">
        <v>541459976.77050495</v>
      </c>
      <c r="EY183" s="4">
        <v>0</v>
      </c>
      <c r="EZ183" s="4">
        <v>7614199.9328948902</v>
      </c>
      <c r="FA183" s="4">
        <v>329128.58806535997</v>
      </c>
      <c r="FB183" s="4">
        <v>1209347.6861488901</v>
      </c>
      <c r="FC183" s="4">
        <v>1089907.4296510899</v>
      </c>
      <c r="FD183" s="4">
        <v>96975830.364863604</v>
      </c>
      <c r="FE183" s="4">
        <v>9233514.10109929</v>
      </c>
      <c r="FF183" s="4">
        <v>8721034.2192923408</v>
      </c>
      <c r="FG183" s="4">
        <v>8859.1212499580797</v>
      </c>
      <c r="FH183" s="4">
        <v>1020024.78118874</v>
      </c>
      <c r="FI183" s="4">
        <v>686077.38817848603</v>
      </c>
      <c r="FJ183" s="4">
        <v>6792259.4816307798</v>
      </c>
      <c r="FK183" s="4">
        <v>14832019.7075279</v>
      </c>
      <c r="FL183" s="4">
        <v>17616365.420567598</v>
      </c>
      <c r="FM183" s="4">
        <v>17188681.9340632</v>
      </c>
      <c r="FN183" s="4">
        <v>25837397.893342402</v>
      </c>
      <c r="FO183" s="4">
        <v>1920800.9253747</v>
      </c>
      <c r="FP183" s="4">
        <v>661471486.01010895</v>
      </c>
      <c r="FQ183" s="4">
        <v>6923492.1951707304</v>
      </c>
      <c r="FR183" s="4">
        <v>47127478.356982499</v>
      </c>
      <c r="FS183" s="4">
        <v>16448763.5174453</v>
      </c>
      <c r="FT183" s="4">
        <v>78454934.138949007</v>
      </c>
      <c r="FU183" s="4">
        <v>1153925184.1472399</v>
      </c>
      <c r="FV183" s="4">
        <v>159831158.18133599</v>
      </c>
      <c r="FW183" s="4">
        <v>576801078.20934606</v>
      </c>
      <c r="FX183" s="4">
        <v>29664922.087131102</v>
      </c>
      <c r="FY183" s="4">
        <v>32354589.775898699</v>
      </c>
      <c r="FZ183" s="4">
        <v>15228121.012282601</v>
      </c>
      <c r="GA183" s="4">
        <v>3651919121.5155802</v>
      </c>
      <c r="GB183" s="4">
        <v>6014181.1988789001</v>
      </c>
      <c r="GC183" s="4">
        <v>10213049.2929186</v>
      </c>
      <c r="GD183" s="4">
        <v>31372811.419044301</v>
      </c>
      <c r="GE183" s="4">
        <v>11199044.053332601</v>
      </c>
      <c r="GF183" s="4">
        <v>1025230.88706607</v>
      </c>
      <c r="GG183" s="4">
        <v>45585346.679067098</v>
      </c>
      <c r="GH183" s="4">
        <v>88683725.701305002</v>
      </c>
      <c r="GI183" s="4">
        <v>79504.896573455102</v>
      </c>
      <c r="GJ183" s="4">
        <v>15125720.612658</v>
      </c>
      <c r="GK183" s="4">
        <v>29602035.133278601</v>
      </c>
      <c r="GL183" s="4">
        <v>51614033.043220602</v>
      </c>
      <c r="GM183" s="4">
        <v>38646377.102750197</v>
      </c>
      <c r="GN183" s="4">
        <v>14595097.0586442</v>
      </c>
      <c r="GO183" s="4">
        <v>60751543.248405501</v>
      </c>
      <c r="GP183" s="4">
        <v>6483552.44441118</v>
      </c>
      <c r="GQ183" s="4">
        <v>11388814.2051016</v>
      </c>
      <c r="GR183" s="4">
        <v>65311914.596844301</v>
      </c>
      <c r="GS183" s="4">
        <v>176774936.64436299</v>
      </c>
      <c r="GT183" s="4">
        <v>29760937.0657272</v>
      </c>
      <c r="GU183" s="4">
        <v>2449511.0894146198</v>
      </c>
      <c r="GV183" s="4">
        <v>0</v>
      </c>
      <c r="GW183">
        <v>468272.92445668002</v>
      </c>
      <c r="GX183">
        <v>682390.28724508302</v>
      </c>
      <c r="GY183">
        <v>1980192.9109042799</v>
      </c>
      <c r="GZ183">
        <v>11158182.958502</v>
      </c>
      <c r="HA183">
        <v>4022203.5409078002</v>
      </c>
      <c r="HB183">
        <v>2990726.8667107001</v>
      </c>
      <c r="HC183">
        <v>34090.233448737599</v>
      </c>
      <c r="HD183">
        <v>6477868.1734757703</v>
      </c>
      <c r="HE183">
        <v>279522.908977071</v>
      </c>
      <c r="HF183">
        <v>99953.705842555602</v>
      </c>
      <c r="HG183">
        <v>497774.99666971498</v>
      </c>
      <c r="HH183">
        <v>147428.30688068899</v>
      </c>
      <c r="HI183">
        <v>548496.53563141206</v>
      </c>
      <c r="HJ183">
        <v>1741267.24784076</v>
      </c>
      <c r="HK183">
        <v>18991.679235787698</v>
      </c>
      <c r="HL183">
        <v>0</v>
      </c>
      <c r="HM183">
        <v>0</v>
      </c>
      <c r="HN183">
        <v>465153.18696238101</v>
      </c>
      <c r="HO183">
        <v>1163544.5732507701</v>
      </c>
      <c r="HP183">
        <v>17034.668238574199</v>
      </c>
      <c r="HQ183">
        <v>17250.280675247701</v>
      </c>
      <c r="HR183">
        <v>118412.623588751</v>
      </c>
      <c r="HS183">
        <v>1831.31810737819</v>
      </c>
      <c r="HT183">
        <v>451.92727179488702</v>
      </c>
      <c r="HU183">
        <v>17544.460982105898</v>
      </c>
      <c r="HV183">
        <v>3208.4093944002998</v>
      </c>
      <c r="HW183">
        <v>1118.85216743245</v>
      </c>
      <c r="HX183">
        <v>441951.36917057697</v>
      </c>
      <c r="HY183">
        <v>357121.35969634698</v>
      </c>
      <c r="HZ183">
        <v>158523.522645805</v>
      </c>
      <c r="IA183">
        <v>96611.734732065699</v>
      </c>
      <c r="IB183">
        <v>313104.03366629599</v>
      </c>
      <c r="IC183">
        <v>152560.74589833</v>
      </c>
      <c r="ID183">
        <v>170838.079091386</v>
      </c>
      <c r="IE183">
        <v>105329.679468765</v>
      </c>
      <c r="IF183">
        <v>25753.9885501873</v>
      </c>
      <c r="IG183">
        <v>321307.01210459298</v>
      </c>
      <c r="IH183">
        <v>62764.046275704</v>
      </c>
      <c r="II183">
        <v>85237.781972849596</v>
      </c>
      <c r="IJ183">
        <v>69320.715294598704</v>
      </c>
      <c r="IK183">
        <v>115715.891567459</v>
      </c>
      <c r="IL183">
        <v>115782.996029039</v>
      </c>
      <c r="IM183">
        <v>1295799.0729197599</v>
      </c>
      <c r="IN183">
        <v>1468192.88437132</v>
      </c>
      <c r="IO183">
        <v>1232070.83636652</v>
      </c>
      <c r="IP183">
        <v>1017813.38471865</v>
      </c>
      <c r="IQ183">
        <v>4223577.2015225198</v>
      </c>
      <c r="IR183">
        <v>7658332.5538499402</v>
      </c>
      <c r="IS183">
        <v>2102233.14393313</v>
      </c>
      <c r="IT183">
        <v>1473898.4443578201</v>
      </c>
      <c r="IU183">
        <v>33964558.393080696</v>
      </c>
      <c r="IV183">
        <v>21830989.628768899</v>
      </c>
      <c r="IW183">
        <v>8109604.9846272701</v>
      </c>
      <c r="IX183">
        <v>3277176.12541231</v>
      </c>
      <c r="IY183">
        <v>9929376.8573505804</v>
      </c>
      <c r="IZ183">
        <v>14136759.5934278</v>
      </c>
      <c r="JA183">
        <v>5500649.2717717299</v>
      </c>
      <c r="JB183">
        <v>1851010.3341542601</v>
      </c>
      <c r="JC183">
        <v>0</v>
      </c>
      <c r="JD183">
        <v>124447.090214531</v>
      </c>
      <c r="JE183">
        <v>0</v>
      </c>
      <c r="JF183">
        <v>7650389.4016921502</v>
      </c>
      <c r="JG183">
        <v>4683757.0244914601</v>
      </c>
      <c r="JH183">
        <v>29887.0727030341</v>
      </c>
      <c r="JI183">
        <v>4.8290916685887799</v>
      </c>
      <c r="JJ183">
        <v>998.44104053389503</v>
      </c>
      <c r="JK183">
        <v>15005987.069952199</v>
      </c>
      <c r="JL183">
        <v>3503.4399971817202</v>
      </c>
      <c r="JM183">
        <v>127.542716307284</v>
      </c>
      <c r="JN183">
        <v>120207.41481550199</v>
      </c>
      <c r="JO183">
        <v>644856.57243429602</v>
      </c>
      <c r="JP183">
        <v>3716891.6321229599</v>
      </c>
      <c r="JQ183">
        <v>226037.948443323</v>
      </c>
      <c r="JR183">
        <v>821.45833512438901</v>
      </c>
      <c r="JS183">
        <v>584129.23183768697</v>
      </c>
      <c r="JT183">
        <v>4718.1695872287501</v>
      </c>
      <c r="JU183">
        <v>1363.4798120975199</v>
      </c>
      <c r="JV183">
        <v>43627.396970296002</v>
      </c>
      <c r="JW183">
        <v>5027.1591167816796</v>
      </c>
      <c r="JX183">
        <v>21482.113920056301</v>
      </c>
      <c r="JY183">
        <v>65065.500104949198</v>
      </c>
      <c r="JZ183">
        <v>1622.01795385071</v>
      </c>
      <c r="KA183">
        <v>10242.916739451701</v>
      </c>
      <c r="KB183">
        <v>22092.711146995101</v>
      </c>
      <c r="KC183">
        <v>109560.35854340599</v>
      </c>
      <c r="KD183">
        <v>1132899.5205693899</v>
      </c>
      <c r="KE183">
        <v>0</v>
      </c>
      <c r="KF183">
        <v>59748.335599165701</v>
      </c>
      <c r="KG183">
        <v>236090.70162478599</v>
      </c>
      <c r="KH183">
        <v>37372829.609089002</v>
      </c>
      <c r="KI183">
        <v>21545.9989966088</v>
      </c>
      <c r="KJ183">
        <v>142287.27734004101</v>
      </c>
      <c r="KK183">
        <v>48915.891098569497</v>
      </c>
      <c r="KL183">
        <v>11878.5363260586</v>
      </c>
      <c r="KM183">
        <v>1206.62170472599</v>
      </c>
      <c r="KN183">
        <v>6760120.7201446397</v>
      </c>
      <c r="KO183">
        <v>597228.02655777603</v>
      </c>
      <c r="KP183">
        <v>0</v>
      </c>
      <c r="KQ183">
        <v>683250.92252229794</v>
      </c>
      <c r="KR183">
        <v>16585.369579078801</v>
      </c>
      <c r="KS183">
        <v>96909.497266644394</v>
      </c>
      <c r="KT183">
        <v>0</v>
      </c>
      <c r="KU183">
        <v>1103416.6915617599</v>
      </c>
      <c r="KV183">
        <v>2359051.22627897</v>
      </c>
      <c r="KW183">
        <v>0</v>
      </c>
      <c r="KX183">
        <v>551481.842693354</v>
      </c>
      <c r="KY183">
        <v>0</v>
      </c>
      <c r="KZ183">
        <v>310799.50808171398</v>
      </c>
      <c r="LA183">
        <v>0</v>
      </c>
      <c r="LB183">
        <v>93608.675836491297</v>
      </c>
      <c r="LC183">
        <v>0</v>
      </c>
      <c r="LD183">
        <v>391876.39414710301</v>
      </c>
      <c r="LE183">
        <v>0</v>
      </c>
      <c r="LF183">
        <v>342871.56131329603</v>
      </c>
      <c r="LG183">
        <v>0</v>
      </c>
      <c r="LH183">
        <v>413359.43116000801</v>
      </c>
      <c r="LI183">
        <v>18261802.7565579</v>
      </c>
      <c r="LJ183">
        <v>126603782.943643</v>
      </c>
      <c r="LK183">
        <v>8848424.6080614403</v>
      </c>
      <c r="LL183">
        <v>34779282.291408502</v>
      </c>
      <c r="LM183">
        <v>22817904.5676888</v>
      </c>
      <c r="LN183">
        <v>21287442.2846375</v>
      </c>
      <c r="LO183">
        <v>116974629.04934999</v>
      </c>
      <c r="LP183">
        <v>40317616.231190398</v>
      </c>
      <c r="LQ183">
        <v>29240171.8964274</v>
      </c>
      <c r="LR183">
        <v>344083.879652854</v>
      </c>
      <c r="LS183">
        <v>0</v>
      </c>
      <c r="LT183">
        <v>630021.69681809703</v>
      </c>
      <c r="LU183">
        <v>690800.86683816498</v>
      </c>
      <c r="LV183">
        <v>124653.79706454001</v>
      </c>
      <c r="LW183">
        <v>323123.848209825</v>
      </c>
      <c r="LX183">
        <v>48590.3926066438</v>
      </c>
      <c r="LY183">
        <v>270979.04334197502</v>
      </c>
      <c r="LZ183">
        <v>65056.055978128403</v>
      </c>
      <c r="MA183">
        <v>37857.112104952103</v>
      </c>
      <c r="MB183">
        <v>52.191279170200403</v>
      </c>
      <c r="MC183">
        <v>146.84385914673001</v>
      </c>
      <c r="MD183">
        <v>22357.848367325099</v>
      </c>
      <c r="ME183">
        <v>52235.142779958398</v>
      </c>
      <c r="MF183">
        <v>355196.05436503299</v>
      </c>
      <c r="MG183">
        <v>1471472.97311183</v>
      </c>
      <c r="MH183">
        <v>427.77123491276001</v>
      </c>
      <c r="MI183">
        <v>817.08163917027503</v>
      </c>
      <c r="MJ183">
        <v>7576.7348792984803</v>
      </c>
      <c r="MK183">
        <v>612.40549268052098</v>
      </c>
      <c r="ML183">
        <v>23813.108382456001</v>
      </c>
      <c r="MM183">
        <v>1654274.4133929301</v>
      </c>
      <c r="MN183">
        <v>107219.051223665</v>
      </c>
      <c r="MO183">
        <v>1497475.41740521</v>
      </c>
      <c r="MP183">
        <v>157423444.90200999</v>
      </c>
      <c r="MQ183">
        <v>0</v>
      </c>
      <c r="MR183">
        <v>2436328.6596725099</v>
      </c>
      <c r="MS183">
        <v>81331.769448599007</v>
      </c>
      <c r="MT183">
        <v>2111385.06399146</v>
      </c>
      <c r="MU183">
        <v>3528922.6762151401</v>
      </c>
      <c r="MV183">
        <v>35405634.486028001</v>
      </c>
      <c r="MW183">
        <v>2899889.26922961</v>
      </c>
      <c r="MX183">
        <v>5624204.3685878096</v>
      </c>
      <c r="MY183">
        <v>107997.243928517</v>
      </c>
      <c r="MZ183">
        <v>1976464.10009029</v>
      </c>
      <c r="NA183">
        <v>589794.28418088704</v>
      </c>
      <c r="NB183">
        <v>5920087.9933954002</v>
      </c>
      <c r="NC183">
        <v>3597335.9339759299</v>
      </c>
      <c r="ND183">
        <v>7002598.9829664798</v>
      </c>
      <c r="NE183">
        <v>5538072.9444644405</v>
      </c>
      <c r="NF183">
        <v>7022861.2370444499</v>
      </c>
      <c r="NG183">
        <v>2232089.6542382902</v>
      </c>
      <c r="NH183">
        <v>37741708.7525675</v>
      </c>
      <c r="NI183">
        <v>2371606.1724578198</v>
      </c>
      <c r="NJ183">
        <v>15998539.8516817</v>
      </c>
      <c r="NK183">
        <v>5302559.3835257599</v>
      </c>
      <c r="NL183">
        <v>11359336.2546439</v>
      </c>
      <c r="NM183">
        <v>148739663.323551</v>
      </c>
      <c r="NN183">
        <v>19374092.478608198</v>
      </c>
      <c r="NO183">
        <v>72104934.429655701</v>
      </c>
      <c r="NP183">
        <v>2488958.0353710498</v>
      </c>
      <c r="NQ183">
        <v>2604961.2591732698</v>
      </c>
      <c r="NR183">
        <v>947103.09538271697</v>
      </c>
      <c r="NS183">
        <v>92658774.997515604</v>
      </c>
      <c r="NT183">
        <v>491376.89087280398</v>
      </c>
      <c r="NU183">
        <v>843669.33758573805</v>
      </c>
      <c r="NV183">
        <v>2150913.39613353</v>
      </c>
      <c r="NW183">
        <v>785844.05304638401</v>
      </c>
      <c r="NX183">
        <v>68091.075884489095</v>
      </c>
      <c r="NY183">
        <v>1639954.96112528</v>
      </c>
      <c r="NZ183">
        <v>3254066.9406759101</v>
      </c>
      <c r="OA183">
        <v>134433.146320378</v>
      </c>
      <c r="OB183">
        <v>1863492.2009143401</v>
      </c>
      <c r="OC183">
        <v>3675515.2228879202</v>
      </c>
      <c r="OD183">
        <v>1954617.3627371599</v>
      </c>
      <c r="OE183">
        <v>1341923.05704941</v>
      </c>
      <c r="OF183">
        <v>634388.44023616205</v>
      </c>
      <c r="OG183">
        <v>2574324.4636394698</v>
      </c>
      <c r="OH183">
        <v>295885.13451489498</v>
      </c>
      <c r="OI183">
        <v>376005.13780770398</v>
      </c>
      <c r="OJ183">
        <v>8109581.8480590396</v>
      </c>
      <c r="OK183">
        <v>13217267.8580599</v>
      </c>
      <c r="OL183">
        <v>8572588.4903999399</v>
      </c>
      <c r="OM183">
        <v>2507471.1725314502</v>
      </c>
      <c r="ON183">
        <v>0</v>
      </c>
    </row>
    <row r="184" spans="1:404" x14ac:dyDescent="0.25">
      <c r="A184" t="s">
        <v>5</v>
      </c>
      <c r="B184">
        <v>180</v>
      </c>
      <c r="C184" t="s">
        <v>573</v>
      </c>
      <c r="D184" t="s">
        <v>402</v>
      </c>
      <c r="E184" s="4">
        <v>2535.3282885745898</v>
      </c>
      <c r="F184" s="4">
        <v>539486.22991178394</v>
      </c>
      <c r="G184" s="4">
        <v>168380.42146198399</v>
      </c>
      <c r="H184" s="4">
        <v>7472192.3561816197</v>
      </c>
      <c r="I184" s="4">
        <v>122599.199120315</v>
      </c>
      <c r="J184" s="4">
        <v>9528.3972824613102</v>
      </c>
      <c r="K184" s="4">
        <v>7563.9933248963098</v>
      </c>
      <c r="L184" s="4">
        <v>440520.56930205697</v>
      </c>
      <c r="M184" s="4">
        <v>218876.62972572699</v>
      </c>
      <c r="N184" s="4">
        <v>197341.26118125301</v>
      </c>
      <c r="O184" s="4">
        <v>1197011.3267375799</v>
      </c>
      <c r="P184" s="4">
        <v>360511.39953345398</v>
      </c>
      <c r="Q184" s="4">
        <v>83806.948321182004</v>
      </c>
      <c r="R184" s="4">
        <v>141613.63619234299</v>
      </c>
      <c r="S184" s="4">
        <v>761.80632508969404</v>
      </c>
      <c r="T184" s="4">
        <v>0</v>
      </c>
      <c r="U184" s="4">
        <v>0</v>
      </c>
      <c r="V184" s="4">
        <v>464406.63137320097</v>
      </c>
      <c r="W184" s="4">
        <v>1005862.6968557501</v>
      </c>
      <c r="X184" s="28">
        <v>1855.14927400071</v>
      </c>
      <c r="Y184" s="28">
        <v>333.92742728776102</v>
      </c>
      <c r="Z184" s="28">
        <v>92565.347203159996</v>
      </c>
      <c r="AA184" s="28">
        <v>175.01803876765501</v>
      </c>
      <c r="AB184" s="28">
        <v>1589.0981484250699</v>
      </c>
      <c r="AC184" s="28">
        <v>10336.621732165901</v>
      </c>
      <c r="AD184" s="28">
        <v>15016.778306457099</v>
      </c>
      <c r="AE184" s="28">
        <v>19851.498752297201</v>
      </c>
      <c r="AF184" s="28">
        <v>124193.368683159</v>
      </c>
      <c r="AG184" s="28">
        <v>590062.29051405098</v>
      </c>
      <c r="AH184" s="28">
        <v>3085.0332325397899</v>
      </c>
      <c r="AI184" s="28">
        <v>391529.39568075101</v>
      </c>
      <c r="AJ184" s="28">
        <v>328.50007020386897</v>
      </c>
      <c r="AK184" s="28">
        <v>3012.1515202815899</v>
      </c>
      <c r="AL184" s="28">
        <v>35940.561681619904</v>
      </c>
      <c r="AM184" s="28">
        <v>78.835165502289897</v>
      </c>
      <c r="AN184" s="28">
        <v>1139.96371260161</v>
      </c>
      <c r="AO184" s="28">
        <v>42201.738533605399</v>
      </c>
      <c r="AP184" s="28">
        <v>18109.518625629102</v>
      </c>
      <c r="AQ184" s="28">
        <v>3095.7386032808899</v>
      </c>
      <c r="AR184" s="4">
        <v>16203.231712238499</v>
      </c>
      <c r="AS184" s="4">
        <v>14710.807964688</v>
      </c>
      <c r="AT184" s="4">
        <v>88393.247891689796</v>
      </c>
      <c r="AU184" s="4">
        <v>2311125.0295754201</v>
      </c>
      <c r="AV184" s="4">
        <v>1827204.46452961</v>
      </c>
      <c r="AW184" s="4">
        <v>2732132.74236478</v>
      </c>
      <c r="AX184" s="4">
        <v>3943345.2833936</v>
      </c>
      <c r="AY184" s="4">
        <v>211401.69010805301</v>
      </c>
      <c r="AZ184" s="4">
        <v>8631179.1251604594</v>
      </c>
      <c r="BA184" s="4">
        <v>42750.598279485901</v>
      </c>
      <c r="BB184" s="4">
        <v>408260.22073809698</v>
      </c>
      <c r="BC184" s="4">
        <v>25513097.941958901</v>
      </c>
      <c r="BD184" s="4">
        <v>3769602.75196375</v>
      </c>
      <c r="BE184" s="4">
        <v>5146682.0825799797</v>
      </c>
      <c r="BF184" s="4">
        <v>1365676.7592623001</v>
      </c>
      <c r="BG184" s="4">
        <v>6473256.2309162403</v>
      </c>
      <c r="BH184" s="4">
        <v>4930532.2335480498</v>
      </c>
      <c r="BI184" s="4">
        <v>1828101.3979639099</v>
      </c>
      <c r="BJ184" s="4">
        <v>1654226.7414235701</v>
      </c>
      <c r="BK184" s="4">
        <v>0</v>
      </c>
      <c r="BL184" s="4">
        <v>285037.28392498998</v>
      </c>
      <c r="BM184" s="4">
        <v>0</v>
      </c>
      <c r="BN184" s="4">
        <v>5070800.8612146098</v>
      </c>
      <c r="BO184" s="4">
        <v>6076037.9795669802</v>
      </c>
      <c r="BP184" s="4">
        <v>29669.2057729894</v>
      </c>
      <c r="BQ184" s="4">
        <v>0</v>
      </c>
      <c r="BR184" s="4">
        <v>1090.36919347872</v>
      </c>
      <c r="BS184" s="4">
        <v>9380222.7675779499</v>
      </c>
      <c r="BT184" s="4">
        <v>668.68284502895199</v>
      </c>
      <c r="BU184" s="4">
        <v>9.3192117469694704</v>
      </c>
      <c r="BV184" s="4">
        <v>83424.065809842505</v>
      </c>
      <c r="BW184" s="4">
        <v>191062.800780524</v>
      </c>
      <c r="BX184" s="4">
        <v>3205681.2519010799</v>
      </c>
      <c r="BY184" s="4">
        <v>67433.150175722898</v>
      </c>
      <c r="BZ184" s="4">
        <v>232.62271389791201</v>
      </c>
      <c r="CA184" s="4">
        <v>230642.625553669</v>
      </c>
      <c r="CB184" s="4">
        <v>1635.72485281373</v>
      </c>
      <c r="CC184" s="4">
        <v>0.58259928830645702</v>
      </c>
      <c r="CD184" s="4">
        <v>19579.797313701802</v>
      </c>
      <c r="CE184" s="4">
        <v>4859.2081991069599</v>
      </c>
      <c r="CF184" s="4">
        <v>6791.3286045169598</v>
      </c>
      <c r="CG184" s="4">
        <v>4976.11508243553</v>
      </c>
      <c r="CH184" s="4">
        <v>676.50121770868998</v>
      </c>
      <c r="CI184" s="4">
        <v>549.37217589269198</v>
      </c>
      <c r="CJ184" s="4">
        <v>2873.9829193526498</v>
      </c>
      <c r="CK184" s="4">
        <v>97412.163871998797</v>
      </c>
      <c r="CL184" s="4">
        <v>9139544.5481178295</v>
      </c>
      <c r="CM184" s="4">
        <v>0</v>
      </c>
      <c r="CN184" s="4">
        <v>75833.250186949401</v>
      </c>
      <c r="CO184" s="4">
        <v>99749.379805227698</v>
      </c>
      <c r="CP184" s="4">
        <v>7401940.8305832604</v>
      </c>
      <c r="CQ184" s="4">
        <v>4450.4809541475197</v>
      </c>
      <c r="CR184" s="4">
        <v>4013.4566234774302</v>
      </c>
      <c r="CS184" s="4">
        <v>34946.526964537799</v>
      </c>
      <c r="CT184" s="4">
        <v>35677.877287258001</v>
      </c>
      <c r="CU184" s="4">
        <v>31105.407287887199</v>
      </c>
      <c r="CV184" s="4">
        <v>2485439.74656246</v>
      </c>
      <c r="CW184" s="4">
        <v>35547.364662230801</v>
      </c>
      <c r="CX184" s="4">
        <v>0</v>
      </c>
      <c r="CY184" s="4">
        <v>287583.80783219403</v>
      </c>
      <c r="CZ184" s="4">
        <v>46576.233366578403</v>
      </c>
      <c r="DA184" s="4">
        <v>119609.090274831</v>
      </c>
      <c r="DB184" s="4">
        <v>0</v>
      </c>
      <c r="DC184" s="4">
        <v>1589637.0520578099</v>
      </c>
      <c r="DD184" s="4">
        <v>1525958.6374526499</v>
      </c>
      <c r="DE184" s="4">
        <v>0</v>
      </c>
      <c r="DF184" s="4">
        <v>376120.04291148798</v>
      </c>
      <c r="DG184" s="4">
        <v>0</v>
      </c>
      <c r="DH184" s="4">
        <v>213300.057968879</v>
      </c>
      <c r="DI184" s="4">
        <v>0</v>
      </c>
      <c r="DJ184" s="4">
        <v>26578.328764833499</v>
      </c>
      <c r="DK184" s="4">
        <v>0</v>
      </c>
      <c r="DL184" s="4">
        <v>437392.65329200099</v>
      </c>
      <c r="DM184" s="4">
        <v>0</v>
      </c>
      <c r="DN184" s="4">
        <v>115345.360170189</v>
      </c>
      <c r="DO184" s="4">
        <v>0</v>
      </c>
      <c r="DP184" s="4">
        <v>367994.89654083498</v>
      </c>
      <c r="DQ184" s="4">
        <v>10017155.187260101</v>
      </c>
      <c r="DR184" s="4">
        <v>15975961.6126303</v>
      </c>
      <c r="DS184" s="4">
        <v>1370154.63826482</v>
      </c>
      <c r="DT184" s="4">
        <v>5902082.4053891497</v>
      </c>
      <c r="DU184" s="4">
        <v>6161982.0645890003</v>
      </c>
      <c r="DV184" s="4">
        <v>4740419.0884982096</v>
      </c>
      <c r="DW184" s="4">
        <v>35566585.945601597</v>
      </c>
      <c r="DX184" s="4">
        <v>7396958.5666239997</v>
      </c>
      <c r="DY184" s="4">
        <v>11575856.4172149</v>
      </c>
      <c r="DZ184" s="4">
        <v>45593.197811102298</v>
      </c>
      <c r="EA184" s="4">
        <v>0</v>
      </c>
      <c r="EB184" s="4">
        <v>1232910.3129992001</v>
      </c>
      <c r="EC184" s="4">
        <v>2309108.18878379</v>
      </c>
      <c r="ED184" s="4">
        <v>1108688.1156177199</v>
      </c>
      <c r="EE184" s="4">
        <v>310050.69787263602</v>
      </c>
      <c r="EF184" s="4">
        <v>215732.30613516099</v>
      </c>
      <c r="EG184" s="4">
        <v>65732.604685215905</v>
      </c>
      <c r="EH184" s="4">
        <v>1431991.50212547</v>
      </c>
      <c r="EI184" s="4">
        <v>5418.5184291496798</v>
      </c>
      <c r="EJ184" s="4">
        <v>165.16520077398999</v>
      </c>
      <c r="EK184" s="4">
        <v>46.9911106147173</v>
      </c>
      <c r="EL184" s="4">
        <v>1831.7173365721601</v>
      </c>
      <c r="EM184" s="4">
        <v>76444.783114651407</v>
      </c>
      <c r="EN184" s="4">
        <v>615762.986397509</v>
      </c>
      <c r="EO184" s="4">
        <v>2891043.3588927998</v>
      </c>
      <c r="EP184" s="4">
        <v>4902.14158841068</v>
      </c>
      <c r="EQ184" s="4">
        <v>1745.8733487996001</v>
      </c>
      <c r="ER184" s="4">
        <v>2.72785893309835</v>
      </c>
      <c r="ES184" s="4">
        <v>248.53297585866699</v>
      </c>
      <c r="ET184" s="4">
        <v>7461.0292464078002</v>
      </c>
      <c r="EU184" s="4">
        <v>6657324.1338776303</v>
      </c>
      <c r="EV184" s="4">
        <v>496636.69684684102</v>
      </c>
      <c r="EW184" s="4">
        <v>4722973.9292386696</v>
      </c>
      <c r="EX184" s="4">
        <v>100196448.15826599</v>
      </c>
      <c r="EY184" s="4">
        <v>0</v>
      </c>
      <c r="EZ184" s="4">
        <v>1388150.7743513</v>
      </c>
      <c r="FA184" s="4">
        <v>41694.412471408701</v>
      </c>
      <c r="FB184" s="4">
        <v>115256.127207773</v>
      </c>
      <c r="FC184" s="4">
        <v>85588.186814641798</v>
      </c>
      <c r="FD184" s="4">
        <v>15677492.294416901</v>
      </c>
      <c r="FE184" s="4">
        <v>2019267.7916834101</v>
      </c>
      <c r="FF184" s="4">
        <v>1482091.8278300201</v>
      </c>
      <c r="FG184" s="4">
        <v>2017.5873078038401</v>
      </c>
      <c r="FH184" s="4">
        <v>138811.976914372</v>
      </c>
      <c r="FI184" s="4">
        <v>90374.912263432707</v>
      </c>
      <c r="FJ184" s="4">
        <v>1187842.97610706</v>
      </c>
      <c r="FK184" s="4">
        <v>1825703.9030275</v>
      </c>
      <c r="FL184" s="4">
        <v>3104042.9394393601</v>
      </c>
      <c r="FM184" s="4">
        <v>4447906.8266808596</v>
      </c>
      <c r="FN184" s="4">
        <v>4651386.9746647002</v>
      </c>
      <c r="FO184" s="4">
        <v>258297.65362531799</v>
      </c>
      <c r="FP184" s="4">
        <v>55589069.6435211</v>
      </c>
      <c r="FQ184" s="4">
        <v>1385317.5853611601</v>
      </c>
      <c r="FR184" s="4">
        <v>10979601.2149064</v>
      </c>
      <c r="FS184" s="4">
        <v>2891995.0778862899</v>
      </c>
      <c r="FT184" s="4">
        <v>16877744.0962254</v>
      </c>
      <c r="FU184" s="4">
        <v>291639746.04779297</v>
      </c>
      <c r="FV184" s="4">
        <v>37960367.668579802</v>
      </c>
      <c r="FW184" s="4">
        <v>205526834.99576601</v>
      </c>
      <c r="FX184" s="4">
        <v>13534073.307122201</v>
      </c>
      <c r="FY184" s="4">
        <v>13926051.9998217</v>
      </c>
      <c r="FZ184" s="4">
        <v>4008173.9195145601</v>
      </c>
      <c r="GA184" s="4">
        <v>7163150.2116237404</v>
      </c>
      <c r="GB184" s="4">
        <v>788926082.26345801</v>
      </c>
      <c r="GC184" s="4">
        <v>3588759.1710973601</v>
      </c>
      <c r="GD184" s="4">
        <v>8999742.1002884898</v>
      </c>
      <c r="GE184" s="4">
        <v>3062285.9785695099</v>
      </c>
      <c r="GF184" s="4">
        <v>265152.90770131099</v>
      </c>
      <c r="GG184" s="4">
        <v>13187989.3583092</v>
      </c>
      <c r="GH184" s="4">
        <v>23609791.267068598</v>
      </c>
      <c r="GI184" s="4">
        <v>12266.8723260234</v>
      </c>
      <c r="GJ184" s="4">
        <v>3298960.2937433501</v>
      </c>
      <c r="GK184" s="4">
        <v>6850779.8045133697</v>
      </c>
      <c r="GL184" s="4">
        <v>10605134.085298199</v>
      </c>
      <c r="GM184" s="4">
        <v>8057241.2130470397</v>
      </c>
      <c r="GN184" s="4">
        <v>3049430.1429073298</v>
      </c>
      <c r="GO184" s="4">
        <v>15241607.203895699</v>
      </c>
      <c r="GP184" s="4">
        <v>1336276.62457957</v>
      </c>
      <c r="GQ184" s="4">
        <v>2338927.4985691202</v>
      </c>
      <c r="GR184" s="4">
        <v>18522823.3029273</v>
      </c>
      <c r="GS184" s="4">
        <v>42191027.9266911</v>
      </c>
      <c r="GT184" s="4">
        <v>4742526.6959591899</v>
      </c>
      <c r="GU184" s="4">
        <v>1576089.4537084401</v>
      </c>
      <c r="GV184" s="4">
        <v>0</v>
      </c>
      <c r="GW184">
        <v>96710.333251350297</v>
      </c>
      <c r="GX184">
        <v>123262.537835119</v>
      </c>
      <c r="GY184">
        <v>329837.95449806802</v>
      </c>
      <c r="GZ184">
        <v>2165666.7820168198</v>
      </c>
      <c r="HA184">
        <v>664772.43364134699</v>
      </c>
      <c r="HB184">
        <v>477222.62970044202</v>
      </c>
      <c r="HC184">
        <v>20195.389660983899</v>
      </c>
      <c r="HD184">
        <v>1105214.2400378501</v>
      </c>
      <c r="HE184">
        <v>69977.151380586598</v>
      </c>
      <c r="HF184">
        <v>27122.332156779401</v>
      </c>
      <c r="HG184">
        <v>111242.812103455</v>
      </c>
      <c r="HH184">
        <v>26265.4527035223</v>
      </c>
      <c r="HI184">
        <v>108160.57679871601</v>
      </c>
      <c r="HJ184">
        <v>300173.43533440901</v>
      </c>
      <c r="HK184">
        <v>4974.8593884055599</v>
      </c>
      <c r="HL184">
        <v>0</v>
      </c>
      <c r="HM184">
        <v>0</v>
      </c>
      <c r="HN184">
        <v>111773.649944271</v>
      </c>
      <c r="HO184">
        <v>218179.05802249501</v>
      </c>
      <c r="HP184">
        <v>6546.1707598992598</v>
      </c>
      <c r="HQ184">
        <v>2955.74854572399</v>
      </c>
      <c r="HR184">
        <v>23180.0256442465</v>
      </c>
      <c r="HS184">
        <v>420.97961323601498</v>
      </c>
      <c r="HT184">
        <v>74.495751455533394</v>
      </c>
      <c r="HU184">
        <v>6461.8221752475702</v>
      </c>
      <c r="HV184">
        <v>392.65946424474203</v>
      </c>
      <c r="HW184">
        <v>222.76341423538599</v>
      </c>
      <c r="HX184">
        <v>87315.041158637207</v>
      </c>
      <c r="HY184">
        <v>69197.453876732601</v>
      </c>
      <c r="HZ184">
        <v>28639.044838175701</v>
      </c>
      <c r="IA184">
        <v>21020.2652786543</v>
      </c>
      <c r="IB184">
        <v>56310.7151508963</v>
      </c>
      <c r="IC184">
        <v>33770.176186270299</v>
      </c>
      <c r="ID184">
        <v>39469.837363377199</v>
      </c>
      <c r="IE184">
        <v>18662.971036469498</v>
      </c>
      <c r="IF184">
        <v>6784.0739307693602</v>
      </c>
      <c r="IG184">
        <v>91712.771576606203</v>
      </c>
      <c r="IH184">
        <v>12716.207027181899</v>
      </c>
      <c r="II184">
        <v>19377.155497833901</v>
      </c>
      <c r="IJ184">
        <v>18077.932875269798</v>
      </c>
      <c r="IK184">
        <v>33780.748299042498</v>
      </c>
      <c r="IL184">
        <v>24532.2045636033</v>
      </c>
      <c r="IM184">
        <v>312429.91939426103</v>
      </c>
      <c r="IN184">
        <v>353103.456292791</v>
      </c>
      <c r="IO184">
        <v>283708.043789207</v>
      </c>
      <c r="IP184">
        <v>468034.28404707101</v>
      </c>
      <c r="IQ184">
        <v>700432.09479468397</v>
      </c>
      <c r="IR184">
        <v>1982472.02060678</v>
      </c>
      <c r="IS184">
        <v>418907.21874476102</v>
      </c>
      <c r="IT184">
        <v>260843.76235211501</v>
      </c>
      <c r="IU184">
        <v>10129112.424636999</v>
      </c>
      <c r="IV184">
        <v>4299661.57254369</v>
      </c>
      <c r="IW184">
        <v>2073472.5748481499</v>
      </c>
      <c r="IX184">
        <v>762646.37729523506</v>
      </c>
      <c r="IY184">
        <v>2100780.71922907</v>
      </c>
      <c r="IZ184">
        <v>3727546.6734158699</v>
      </c>
      <c r="JA184">
        <v>1481998.02445426</v>
      </c>
      <c r="JB184">
        <v>261417.94368673899</v>
      </c>
      <c r="JC184">
        <v>0</v>
      </c>
      <c r="JD184">
        <v>19386.7894527235</v>
      </c>
      <c r="JE184">
        <v>0</v>
      </c>
      <c r="JF184">
        <v>1278313.0532021699</v>
      </c>
      <c r="JG184">
        <v>906683.24993311602</v>
      </c>
      <c r="JH184">
        <v>6154.0147496118498</v>
      </c>
      <c r="JI184">
        <v>0.87875548321123897</v>
      </c>
      <c r="JJ184">
        <v>156.52043195773501</v>
      </c>
      <c r="JK184">
        <v>3239797.5384046901</v>
      </c>
      <c r="JL184">
        <v>700.117030527319</v>
      </c>
      <c r="JM184">
        <v>28.555628852811299</v>
      </c>
      <c r="JN184">
        <v>28927.758200979701</v>
      </c>
      <c r="JO184">
        <v>140056.64364353</v>
      </c>
      <c r="JP184">
        <v>822513.43549261999</v>
      </c>
      <c r="JQ184">
        <v>44093.789795155397</v>
      </c>
      <c r="JR184">
        <v>188.80888868065401</v>
      </c>
      <c r="JS184">
        <v>136328.69440206699</v>
      </c>
      <c r="JT184">
        <v>982.01566706940105</v>
      </c>
      <c r="JU184">
        <v>315.03610755946897</v>
      </c>
      <c r="JV184">
        <v>13621.125917159099</v>
      </c>
      <c r="JW184">
        <v>1091.80783900132</v>
      </c>
      <c r="JX184">
        <v>4416.6906047610801</v>
      </c>
      <c r="JY184">
        <v>5875.06853582025</v>
      </c>
      <c r="JZ184">
        <v>310.348335746982</v>
      </c>
      <c r="KA184">
        <v>2412.40207875135</v>
      </c>
      <c r="KB184">
        <v>2808.8812789142698</v>
      </c>
      <c r="KC184">
        <v>28825.629095794298</v>
      </c>
      <c r="KD184">
        <v>226069.98088705499</v>
      </c>
      <c r="KE184">
        <v>0</v>
      </c>
      <c r="KF184">
        <v>11893.8132116172</v>
      </c>
      <c r="KG184">
        <v>49662.041593892704</v>
      </c>
      <c r="KH184">
        <v>10765895.9728751</v>
      </c>
      <c r="KI184">
        <v>6593.8717172736997</v>
      </c>
      <c r="KJ184">
        <v>52971.5386235763</v>
      </c>
      <c r="KK184">
        <v>9328.6751076088203</v>
      </c>
      <c r="KL184">
        <v>2581.2272058716999</v>
      </c>
      <c r="KM184">
        <v>258.65424408952703</v>
      </c>
      <c r="KN184">
        <v>1530606.45822462</v>
      </c>
      <c r="KO184">
        <v>118664.12032802201</v>
      </c>
      <c r="KP184">
        <v>0</v>
      </c>
      <c r="KQ184">
        <v>123067.330704785</v>
      </c>
      <c r="KR184">
        <v>4534.9362904728196</v>
      </c>
      <c r="KS184">
        <v>17805.757695169701</v>
      </c>
      <c r="KT184">
        <v>0</v>
      </c>
      <c r="KU184">
        <v>220412.17583037401</v>
      </c>
      <c r="KV184">
        <v>410820.04467131803</v>
      </c>
      <c r="KW184">
        <v>0</v>
      </c>
      <c r="KX184">
        <v>94606.567840675503</v>
      </c>
      <c r="KY184">
        <v>0</v>
      </c>
      <c r="KZ184">
        <v>59854.260855073298</v>
      </c>
      <c r="LA184">
        <v>0</v>
      </c>
      <c r="LB184">
        <v>16675.936345461902</v>
      </c>
      <c r="LC184">
        <v>0</v>
      </c>
      <c r="LD184">
        <v>75607.604057088101</v>
      </c>
      <c r="LE184">
        <v>0</v>
      </c>
      <c r="LF184">
        <v>60274.189566968802</v>
      </c>
      <c r="LG184">
        <v>0</v>
      </c>
      <c r="LH184">
        <v>93040.854765659402</v>
      </c>
      <c r="LI184">
        <v>3164488.1052912702</v>
      </c>
      <c r="LJ184">
        <v>23143012.7750488</v>
      </c>
      <c r="LK184">
        <v>1825680.3951006101</v>
      </c>
      <c r="LL184">
        <v>6200757.7408139296</v>
      </c>
      <c r="LM184">
        <v>4255184.0873510996</v>
      </c>
      <c r="LN184">
        <v>4175764.3151167901</v>
      </c>
      <c r="LO184">
        <v>20373833.9119283</v>
      </c>
      <c r="LP184">
        <v>7875810.3072752599</v>
      </c>
      <c r="LQ184">
        <v>5699149.7187873302</v>
      </c>
      <c r="LR184">
        <v>88669.854080195495</v>
      </c>
      <c r="LS184">
        <v>0</v>
      </c>
      <c r="LT184">
        <v>137690.29260447601</v>
      </c>
      <c r="LU184">
        <v>189890.307124279</v>
      </c>
      <c r="LV184">
        <v>24915.256402243602</v>
      </c>
      <c r="LW184">
        <v>63419.0647343073</v>
      </c>
      <c r="LX184">
        <v>3517.7171765872699</v>
      </c>
      <c r="LY184">
        <v>66724.898588932905</v>
      </c>
      <c r="LZ184">
        <v>11907.132951829701</v>
      </c>
      <c r="MA184">
        <v>927.00116523997997</v>
      </c>
      <c r="MB184">
        <v>6.1661101179190396</v>
      </c>
      <c r="MC184">
        <v>28.2436065266917</v>
      </c>
      <c r="MD184">
        <v>4134.26880862498</v>
      </c>
      <c r="ME184">
        <v>3655.4428367611499</v>
      </c>
      <c r="MF184">
        <v>73546.808661657094</v>
      </c>
      <c r="MG184">
        <v>328772.66416773398</v>
      </c>
      <c r="MH184">
        <v>68.564195480644202</v>
      </c>
      <c r="MI184">
        <v>157.104441885076</v>
      </c>
      <c r="MJ184">
        <v>1474.07723994311</v>
      </c>
      <c r="MK184">
        <v>104.14918706802101</v>
      </c>
      <c r="ML184">
        <v>4061.8865236340398</v>
      </c>
      <c r="MM184">
        <v>369061.98704350798</v>
      </c>
      <c r="MN184">
        <v>18319.536715578601</v>
      </c>
      <c r="MO184">
        <v>164005.04372770499</v>
      </c>
      <c r="MP184">
        <v>28542372.7839498</v>
      </c>
      <c r="MQ184">
        <v>0</v>
      </c>
      <c r="MR184">
        <v>435902.072905462</v>
      </c>
      <c r="MS184">
        <v>14522.355485850099</v>
      </c>
      <c r="MT184">
        <v>353356.77021862799</v>
      </c>
      <c r="MU184">
        <v>442914.25987938402</v>
      </c>
      <c r="MV184">
        <v>6795201.6397204204</v>
      </c>
      <c r="MW184">
        <v>543001.99067519803</v>
      </c>
      <c r="MX184">
        <v>1093193.2986663401</v>
      </c>
      <c r="MY184">
        <v>22396.835861047999</v>
      </c>
      <c r="MZ184">
        <v>328387.58857168799</v>
      </c>
      <c r="NA184">
        <v>143829.356018205</v>
      </c>
      <c r="NB184">
        <v>1159657.2466796101</v>
      </c>
      <c r="NC184">
        <v>651412.55300320499</v>
      </c>
      <c r="ND184">
        <v>1331910.72798622</v>
      </c>
      <c r="NE184">
        <v>1186985.6968881099</v>
      </c>
      <c r="NF184">
        <v>1449507.86591839</v>
      </c>
      <c r="NG184">
        <v>475163.33295922901</v>
      </c>
      <c r="NH184">
        <v>7366586.84358864</v>
      </c>
      <c r="NI184">
        <v>480581.19921755599</v>
      </c>
      <c r="NJ184">
        <v>3181307.9695777101</v>
      </c>
      <c r="NK184">
        <v>1144536.98110441</v>
      </c>
      <c r="NL184">
        <v>2421177.74585533</v>
      </c>
      <c r="NM184">
        <v>39663391.678036802</v>
      </c>
      <c r="NN184">
        <v>4784417.3995236196</v>
      </c>
      <c r="NO184">
        <v>20640349.2264756</v>
      </c>
      <c r="NP184">
        <v>481906.36902569502</v>
      </c>
      <c r="NQ184">
        <v>498992.11154501</v>
      </c>
      <c r="NR184">
        <v>155069.10971753701</v>
      </c>
      <c r="NS184">
        <v>585671.197950845</v>
      </c>
      <c r="NT184">
        <v>11962873.1660855</v>
      </c>
      <c r="NU184">
        <v>135364.327793181</v>
      </c>
      <c r="NV184">
        <v>409508.95591055701</v>
      </c>
      <c r="NW184">
        <v>141676.72520755199</v>
      </c>
      <c r="NX184">
        <v>12432.216325163099</v>
      </c>
      <c r="NY184">
        <v>339819.282773085</v>
      </c>
      <c r="NZ184">
        <v>841265.40845043096</v>
      </c>
      <c r="OA184">
        <v>37466.9563144391</v>
      </c>
      <c r="OB184">
        <v>344893.68017574702</v>
      </c>
      <c r="OC184">
        <v>665712.78800630895</v>
      </c>
      <c r="OD184">
        <v>355374.47155703901</v>
      </c>
      <c r="OE184">
        <v>225890.222817409</v>
      </c>
      <c r="OF184">
        <v>130907.202463988</v>
      </c>
      <c r="OG184">
        <v>518088.09667015699</v>
      </c>
      <c r="OH184">
        <v>60965.066562106404</v>
      </c>
      <c r="OI184">
        <v>76088.4775641952</v>
      </c>
      <c r="OJ184">
        <v>2006845.5995403901</v>
      </c>
      <c r="OK184">
        <v>2802607.9972880599</v>
      </c>
      <c r="OL184">
        <v>1985972.6554763401</v>
      </c>
      <c r="OM184">
        <v>1143795.16470374</v>
      </c>
      <c r="ON184">
        <v>0</v>
      </c>
    </row>
    <row r="185" spans="1:404" x14ac:dyDescent="0.25">
      <c r="A185" t="s">
        <v>5</v>
      </c>
      <c r="B185">
        <v>181</v>
      </c>
      <c r="C185" t="s">
        <v>574</v>
      </c>
      <c r="D185" t="s">
        <v>404</v>
      </c>
      <c r="E185" s="4">
        <v>384.91420504817899</v>
      </c>
      <c r="F185" s="4">
        <v>258062.20741857699</v>
      </c>
      <c r="G185" s="4">
        <v>72045.119183575502</v>
      </c>
      <c r="H185" s="4">
        <v>1068649.3201915401</v>
      </c>
      <c r="I185" s="4">
        <v>59157.7278628473</v>
      </c>
      <c r="J185" s="4">
        <v>8640.0348693181495</v>
      </c>
      <c r="K185" s="4">
        <v>623.20098564923705</v>
      </c>
      <c r="L185" s="4">
        <v>107963.85519895</v>
      </c>
      <c r="M185" s="4">
        <v>41789.500009549498</v>
      </c>
      <c r="N185" s="4">
        <v>55514.659819312903</v>
      </c>
      <c r="O185" s="4">
        <v>343691.82779559901</v>
      </c>
      <c r="P185" s="4">
        <v>89116.045154560095</v>
      </c>
      <c r="Q185" s="4">
        <v>28799.149624613801</v>
      </c>
      <c r="R185" s="4">
        <v>72701.173321356095</v>
      </c>
      <c r="S185" s="4">
        <v>117.48246088559399</v>
      </c>
      <c r="T185" s="4">
        <v>0</v>
      </c>
      <c r="U185" s="4">
        <v>0</v>
      </c>
      <c r="V185" s="4">
        <v>73842.940389905401</v>
      </c>
      <c r="W185" s="4">
        <v>98693.393043945704</v>
      </c>
      <c r="X185" s="28">
        <v>2158.6515188746298</v>
      </c>
      <c r="Y185" s="28">
        <v>184.44277165865799</v>
      </c>
      <c r="Z185" s="28">
        <v>60968.237211664302</v>
      </c>
      <c r="AA185" s="28">
        <v>21.271504033199498</v>
      </c>
      <c r="AB185" s="28">
        <v>1014.76451377039</v>
      </c>
      <c r="AC185" s="28">
        <v>2826.3570823577902</v>
      </c>
      <c r="AD185" s="28">
        <v>13736.9125414924</v>
      </c>
      <c r="AE185" s="28">
        <v>2955.7622110997199</v>
      </c>
      <c r="AF185" s="28">
        <v>15805.5945957325</v>
      </c>
      <c r="AG185" s="28">
        <v>46959.167206579797</v>
      </c>
      <c r="AH185" s="28">
        <v>223.206069965165</v>
      </c>
      <c r="AI185" s="28">
        <v>7667.2591938188698</v>
      </c>
      <c r="AJ185" s="28">
        <v>41.087353091067598</v>
      </c>
      <c r="AK185" s="28">
        <v>866.31711591112298</v>
      </c>
      <c r="AL185" s="28">
        <v>7716.0037422544301</v>
      </c>
      <c r="AM185" s="28">
        <v>13.644114172969401</v>
      </c>
      <c r="AN185" s="28">
        <v>200.549463583028</v>
      </c>
      <c r="AO185" s="28">
        <v>15345.6694766089</v>
      </c>
      <c r="AP185" s="28">
        <v>5857.2910380986796</v>
      </c>
      <c r="AQ185" s="28">
        <v>1462.8674020308599</v>
      </c>
      <c r="AR185" s="4">
        <v>2938.5345865682102</v>
      </c>
      <c r="AS185" s="4">
        <v>3045.4222925160302</v>
      </c>
      <c r="AT185" s="4">
        <v>11492.056796820299</v>
      </c>
      <c r="AU185" s="4">
        <v>335150.58274529502</v>
      </c>
      <c r="AV185" s="4">
        <v>439074.00899061299</v>
      </c>
      <c r="AW185" s="4">
        <v>519601.171306531</v>
      </c>
      <c r="AX185" s="4">
        <v>1106260.3646949099</v>
      </c>
      <c r="AY185" s="4">
        <v>49644.834092733101</v>
      </c>
      <c r="AZ185" s="4">
        <v>2887920.6169759398</v>
      </c>
      <c r="BA185" s="4">
        <v>5121.3228326832896</v>
      </c>
      <c r="BB185" s="4">
        <v>114913.785277688</v>
      </c>
      <c r="BC185" s="4">
        <v>6294179.7746320898</v>
      </c>
      <c r="BD185" s="4">
        <v>1019699.46032023</v>
      </c>
      <c r="BE185" s="4">
        <v>973466.38905603602</v>
      </c>
      <c r="BF185" s="4">
        <v>186833.774439131</v>
      </c>
      <c r="BG185" s="4">
        <v>927038.65031387703</v>
      </c>
      <c r="BH185" s="4">
        <v>1231249.83337105</v>
      </c>
      <c r="BI185" s="4">
        <v>807464.74985950894</v>
      </c>
      <c r="BJ185" s="4">
        <v>681418.12521289301</v>
      </c>
      <c r="BK185" s="4">
        <v>0</v>
      </c>
      <c r="BL185" s="4">
        <v>33475.662985738098</v>
      </c>
      <c r="BM185" s="4">
        <v>0</v>
      </c>
      <c r="BN185" s="4">
        <v>841470.10599518497</v>
      </c>
      <c r="BO185" s="4">
        <v>689369.14907987299</v>
      </c>
      <c r="BP185" s="4">
        <v>6573.0998303292399</v>
      </c>
      <c r="BQ185" s="4">
        <v>0</v>
      </c>
      <c r="BR185" s="4">
        <v>98.111687131424404</v>
      </c>
      <c r="BS185" s="4">
        <v>943769.91213114804</v>
      </c>
      <c r="BT185" s="4">
        <v>64.608979074073403</v>
      </c>
      <c r="BU185" s="4">
        <v>2.0506969389685201</v>
      </c>
      <c r="BV185" s="4">
        <v>11106.4347576523</v>
      </c>
      <c r="BW185" s="4">
        <v>13848.6691758384</v>
      </c>
      <c r="BX185" s="4">
        <v>344648.22551221697</v>
      </c>
      <c r="BY185" s="4">
        <v>8869.9885887627897</v>
      </c>
      <c r="BZ185" s="4">
        <v>26.072632607598599</v>
      </c>
      <c r="CA185" s="4">
        <v>24022.275983969801</v>
      </c>
      <c r="CB185" s="4">
        <v>167.445579125866</v>
      </c>
      <c r="CC185" s="4">
        <v>0.147922987169611</v>
      </c>
      <c r="CD185" s="4">
        <v>3597.0899334733299</v>
      </c>
      <c r="CE185" s="4">
        <v>524.87758740444497</v>
      </c>
      <c r="CF185" s="4">
        <v>955.03325308083095</v>
      </c>
      <c r="CG185" s="4">
        <v>1172.5395500386701</v>
      </c>
      <c r="CH185" s="4">
        <v>118.028829958118</v>
      </c>
      <c r="CI185" s="4">
        <v>100.698484745427</v>
      </c>
      <c r="CJ185" s="4">
        <v>446.63225774275401</v>
      </c>
      <c r="CK185" s="4">
        <v>17252.933838990899</v>
      </c>
      <c r="CL185" s="4">
        <v>1531857.3716736201</v>
      </c>
      <c r="CM185" s="4">
        <v>0</v>
      </c>
      <c r="CN185" s="4">
        <v>11370.3705268617</v>
      </c>
      <c r="CO185" s="4">
        <v>54418.788847901997</v>
      </c>
      <c r="CP185" s="4">
        <v>887197.85235550895</v>
      </c>
      <c r="CQ185" s="4">
        <v>423.96429557823399</v>
      </c>
      <c r="CR185" s="4">
        <v>542.41923296396203</v>
      </c>
      <c r="CS185" s="4">
        <v>6455.0503674179399</v>
      </c>
      <c r="CT185" s="4">
        <v>7532.6702877764401</v>
      </c>
      <c r="CU185" s="4">
        <v>7738.5206431056004</v>
      </c>
      <c r="CV185" s="4">
        <v>444921.97748020699</v>
      </c>
      <c r="CW185" s="4">
        <v>9708.9309330828</v>
      </c>
      <c r="CX185" s="4">
        <v>0</v>
      </c>
      <c r="CY185" s="4">
        <v>57008.650047541203</v>
      </c>
      <c r="CZ185" s="4">
        <v>6637.70669221359</v>
      </c>
      <c r="DA185" s="4">
        <v>22628.480670089601</v>
      </c>
      <c r="DB185" s="4">
        <v>0</v>
      </c>
      <c r="DC185" s="4">
        <v>218329.45943856001</v>
      </c>
      <c r="DD185" s="4">
        <v>168469.79570436201</v>
      </c>
      <c r="DE185" s="4">
        <v>0</v>
      </c>
      <c r="DF185" s="4">
        <v>96974.608762737102</v>
      </c>
      <c r="DG185" s="4">
        <v>0</v>
      </c>
      <c r="DH185" s="4">
        <v>28869.644629496401</v>
      </c>
      <c r="DI185" s="4">
        <v>0</v>
      </c>
      <c r="DJ185" s="4">
        <v>5242.3674614469201</v>
      </c>
      <c r="DK185" s="4">
        <v>0</v>
      </c>
      <c r="DL185" s="4">
        <v>69210.538242723604</v>
      </c>
      <c r="DM185" s="4">
        <v>0</v>
      </c>
      <c r="DN185" s="4">
        <v>14044.523774102499</v>
      </c>
      <c r="DO185" s="4">
        <v>0</v>
      </c>
      <c r="DP185" s="4">
        <v>52216.1512282607</v>
      </c>
      <c r="DQ185" s="4">
        <v>1354845.5071864501</v>
      </c>
      <c r="DR185" s="4">
        <v>2250519.5554234502</v>
      </c>
      <c r="DS185" s="4">
        <v>234199.628296196</v>
      </c>
      <c r="DT185" s="4">
        <v>745115.59276394604</v>
      </c>
      <c r="DU185" s="4">
        <v>702127.59666972898</v>
      </c>
      <c r="DV185" s="4">
        <v>696827.00331755902</v>
      </c>
      <c r="DW185" s="4">
        <v>5187180.5119442903</v>
      </c>
      <c r="DX185" s="4">
        <v>768552.62191209197</v>
      </c>
      <c r="DY185" s="4">
        <v>1655235.6669585099</v>
      </c>
      <c r="DZ185" s="4">
        <v>24648.7973126998</v>
      </c>
      <c r="EA185" s="4">
        <v>0</v>
      </c>
      <c r="EB185" s="4">
        <v>184685.53090892101</v>
      </c>
      <c r="EC185" s="4">
        <v>199277.25194902299</v>
      </c>
      <c r="ED185" s="4">
        <v>112611.81440513799</v>
      </c>
      <c r="EE185" s="4">
        <v>72890.077906161707</v>
      </c>
      <c r="EF185" s="4">
        <v>19720.4689115447</v>
      </c>
      <c r="EG185" s="4">
        <v>11546.534971581799</v>
      </c>
      <c r="EH185" s="4">
        <v>262486.22903619503</v>
      </c>
      <c r="EI185" s="4">
        <v>1626.97517530701</v>
      </c>
      <c r="EJ185" s="4">
        <v>12.8895501093091</v>
      </c>
      <c r="EK185" s="4">
        <v>3.9150907723210699</v>
      </c>
      <c r="EL185" s="4">
        <v>690.76930480634803</v>
      </c>
      <c r="EM185" s="4">
        <v>10192.6819203466</v>
      </c>
      <c r="EN185" s="4">
        <v>106887.066877445</v>
      </c>
      <c r="EO185" s="4">
        <v>461131.54529269401</v>
      </c>
      <c r="EP185" s="4">
        <v>427.52420005194398</v>
      </c>
      <c r="EQ185" s="4">
        <v>314.31128821140197</v>
      </c>
      <c r="ER185" s="4">
        <v>2.0633628368139298</v>
      </c>
      <c r="ES185" s="4">
        <v>27.7343727172351</v>
      </c>
      <c r="ET185" s="4">
        <v>2417.6666451838501</v>
      </c>
      <c r="EU185" s="4">
        <v>880230.99117585598</v>
      </c>
      <c r="EV185" s="4">
        <v>174023.071305697</v>
      </c>
      <c r="EW185" s="4">
        <v>875299.72033546504</v>
      </c>
      <c r="EX185" s="4">
        <v>10622111.1530549</v>
      </c>
      <c r="EY185" s="4">
        <v>0</v>
      </c>
      <c r="EZ185" s="4">
        <v>238733.772828207</v>
      </c>
      <c r="FA185" s="4">
        <v>10088.676655098699</v>
      </c>
      <c r="FB185" s="4">
        <v>27967.4138649378</v>
      </c>
      <c r="FC185" s="4">
        <v>22817.731614872799</v>
      </c>
      <c r="FD185" s="4">
        <v>3219114.04843381</v>
      </c>
      <c r="FE185" s="4">
        <v>180487.93627746199</v>
      </c>
      <c r="FF185" s="4">
        <v>206792.47904291301</v>
      </c>
      <c r="FG185" s="4">
        <v>261.37749402926602</v>
      </c>
      <c r="FH185" s="4">
        <v>23603.646850329202</v>
      </c>
      <c r="FI185" s="4">
        <v>12082.788296651101</v>
      </c>
      <c r="FJ185" s="4">
        <v>119187.648238323</v>
      </c>
      <c r="FK185" s="4">
        <v>364876.38131393201</v>
      </c>
      <c r="FL185" s="4">
        <v>342434.22321745899</v>
      </c>
      <c r="FM185" s="4">
        <v>643279.23988559505</v>
      </c>
      <c r="FN185" s="4">
        <v>621984.13754565304</v>
      </c>
      <c r="FO185" s="4">
        <v>47413.235948268797</v>
      </c>
      <c r="FP185" s="4">
        <v>10653095.501706401</v>
      </c>
      <c r="FQ185" s="4">
        <v>124833.166223295</v>
      </c>
      <c r="FR185" s="4">
        <v>970385.23830269906</v>
      </c>
      <c r="FS185" s="4">
        <v>350586.47766671499</v>
      </c>
      <c r="FT185" s="4">
        <v>1991491.6934872901</v>
      </c>
      <c r="FU185" s="4">
        <v>31197447.118592702</v>
      </c>
      <c r="FV185" s="4">
        <v>3474263.6992632998</v>
      </c>
      <c r="FW185" s="4">
        <v>13452820.4154562</v>
      </c>
      <c r="FX185" s="4">
        <v>912456.55268170498</v>
      </c>
      <c r="FY185" s="4">
        <v>1102942.5303197801</v>
      </c>
      <c r="FZ185" s="4">
        <v>805616.571832082</v>
      </c>
      <c r="GA185" s="4">
        <v>1128320.9448301401</v>
      </c>
      <c r="GB185" s="4">
        <v>186463.283016534</v>
      </c>
      <c r="GC185" s="4">
        <v>211483049.31345099</v>
      </c>
      <c r="GD185" s="4">
        <v>1003620.43758081</v>
      </c>
      <c r="GE185" s="4">
        <v>254617.511337048</v>
      </c>
      <c r="GF185" s="4">
        <v>22903.105509134399</v>
      </c>
      <c r="GG185" s="4">
        <v>1046802.89267443</v>
      </c>
      <c r="GH185" s="4">
        <v>1593444.07207775</v>
      </c>
      <c r="GI185" s="4">
        <v>3915.0238688039199</v>
      </c>
      <c r="GJ185" s="4">
        <v>305455.07545952202</v>
      </c>
      <c r="GK185" s="4">
        <v>638124.74315682205</v>
      </c>
      <c r="GL185" s="4">
        <v>701573.13333668397</v>
      </c>
      <c r="GM185" s="4">
        <v>519577.42168504</v>
      </c>
      <c r="GN185" s="4">
        <v>158986.111170624</v>
      </c>
      <c r="GO185" s="4">
        <v>945635.64226242399</v>
      </c>
      <c r="GP185" s="4">
        <v>88219.406793101603</v>
      </c>
      <c r="GQ185" s="4">
        <v>151300.58670409999</v>
      </c>
      <c r="GR185" s="4">
        <v>2580505.64933261</v>
      </c>
      <c r="GS185" s="4">
        <v>3782122.6634022398</v>
      </c>
      <c r="GT185" s="4">
        <v>1833730.5565103199</v>
      </c>
      <c r="GU185" s="4">
        <v>102099.24455418</v>
      </c>
      <c r="GV185" s="4">
        <v>0</v>
      </c>
      <c r="GW185">
        <v>14487.680435981199</v>
      </c>
      <c r="GX185">
        <v>25153.4716219736</v>
      </c>
      <c r="GY185">
        <v>56774.428236897402</v>
      </c>
      <c r="GZ185">
        <v>322140.95497506298</v>
      </c>
      <c r="HA185">
        <v>114078.87562259501</v>
      </c>
      <c r="HB185">
        <v>83480.428654357005</v>
      </c>
      <c r="HC185">
        <v>1173.08684378358</v>
      </c>
      <c r="HD185">
        <v>185913.83253935201</v>
      </c>
      <c r="HE185">
        <v>9209.6392669022498</v>
      </c>
      <c r="HF185">
        <v>3668.9382083781702</v>
      </c>
      <c r="HG185">
        <v>15940.5933452152</v>
      </c>
      <c r="HH185">
        <v>4318.6550634851101</v>
      </c>
      <c r="HI185">
        <v>19890.751304060799</v>
      </c>
      <c r="HJ185">
        <v>47295.0664682891</v>
      </c>
      <c r="HK185">
        <v>632.412190080443</v>
      </c>
      <c r="HL185">
        <v>0</v>
      </c>
      <c r="HM185">
        <v>0</v>
      </c>
      <c r="HN185">
        <v>19032.926995793299</v>
      </c>
      <c r="HO185">
        <v>29773.3812765445</v>
      </c>
      <c r="HP185">
        <v>733.01379050712103</v>
      </c>
      <c r="HQ185">
        <v>534.25561499128196</v>
      </c>
      <c r="HR185">
        <v>4645.9791846204398</v>
      </c>
      <c r="HS185">
        <v>55.2688837465722</v>
      </c>
      <c r="HT185">
        <v>11.5121592493966</v>
      </c>
      <c r="HU185">
        <v>730.07620452492301</v>
      </c>
      <c r="HV185">
        <v>326.63089382837398</v>
      </c>
      <c r="HW185">
        <v>39.705374599790801</v>
      </c>
      <c r="HX185">
        <v>11959.4908670561</v>
      </c>
      <c r="HY185">
        <v>14482.6059960657</v>
      </c>
      <c r="HZ185">
        <v>4767.2141324345603</v>
      </c>
      <c r="IA185">
        <v>2613.31089919023</v>
      </c>
      <c r="IB185">
        <v>8633.5581404148998</v>
      </c>
      <c r="IC185">
        <v>4399.4862762396897</v>
      </c>
      <c r="ID185">
        <v>5310.05429039302</v>
      </c>
      <c r="IE185">
        <v>3735.5826201718701</v>
      </c>
      <c r="IF185">
        <v>892.29840526866099</v>
      </c>
      <c r="IG185">
        <v>10092.8750413163</v>
      </c>
      <c r="IH185">
        <v>2471.49210936606</v>
      </c>
      <c r="II185">
        <v>2608.4823648151701</v>
      </c>
      <c r="IJ185">
        <v>2381.6056043942799</v>
      </c>
      <c r="IK185">
        <v>4022.9968310007598</v>
      </c>
      <c r="IL185">
        <v>3684.8507272822399</v>
      </c>
      <c r="IM185">
        <v>48561.854655565199</v>
      </c>
      <c r="IN185">
        <v>53990.253624013501</v>
      </c>
      <c r="IO185">
        <v>42641.8329343554</v>
      </c>
      <c r="IP185">
        <v>65456.304223065003</v>
      </c>
      <c r="IQ185">
        <v>123675.41847056001</v>
      </c>
      <c r="IR185">
        <v>309015.02710828203</v>
      </c>
      <c r="IS185">
        <v>61527.095803103701</v>
      </c>
      <c r="IT185">
        <v>45533.475099624098</v>
      </c>
      <c r="IU185">
        <v>1510090.5965235699</v>
      </c>
      <c r="IV185">
        <v>612173.01648186601</v>
      </c>
      <c r="IW185">
        <v>274887.22447987797</v>
      </c>
      <c r="IX185">
        <v>119077.30920676301</v>
      </c>
      <c r="IY185">
        <v>311234.68824287702</v>
      </c>
      <c r="IZ185">
        <v>564114.36717897002</v>
      </c>
      <c r="JA185">
        <v>262665.13432993001</v>
      </c>
      <c r="JB185">
        <v>55236.531701180102</v>
      </c>
      <c r="JC185">
        <v>0</v>
      </c>
      <c r="JD185">
        <v>3020.3925120992799</v>
      </c>
      <c r="JE185">
        <v>0</v>
      </c>
      <c r="JF185">
        <v>231980.95816144699</v>
      </c>
      <c r="JG185">
        <v>130345.98675929</v>
      </c>
      <c r="JH185">
        <v>888.91312100510402</v>
      </c>
      <c r="JI185">
        <v>0.149784220999921</v>
      </c>
      <c r="JJ185">
        <v>23.373002210174299</v>
      </c>
      <c r="JK185">
        <v>367096.98338025401</v>
      </c>
      <c r="JL185">
        <v>63.033302079532</v>
      </c>
      <c r="JM185">
        <v>5.2311510366131104</v>
      </c>
      <c r="JN185">
        <v>3328.3522094560499</v>
      </c>
      <c r="JO185">
        <v>16554.888238015999</v>
      </c>
      <c r="JP185">
        <v>99211.817922602102</v>
      </c>
      <c r="JQ185">
        <v>5262.3963394484199</v>
      </c>
      <c r="JR185">
        <v>27.408750658498899</v>
      </c>
      <c r="JS185">
        <v>16766.1932962869</v>
      </c>
      <c r="JT185">
        <v>123.41721207325</v>
      </c>
      <c r="JU185">
        <v>39.634770306815298</v>
      </c>
      <c r="JV185">
        <v>1100.0157806765901</v>
      </c>
      <c r="JW185">
        <v>111.072503834222</v>
      </c>
      <c r="JX185">
        <v>640.20722405704396</v>
      </c>
      <c r="JY185">
        <v>1452.2075220797799</v>
      </c>
      <c r="JZ185">
        <v>46.332188008764703</v>
      </c>
      <c r="KA185">
        <v>272.73756812719603</v>
      </c>
      <c r="KB185">
        <v>537.254248071436</v>
      </c>
      <c r="KC185">
        <v>3933.34082151545</v>
      </c>
      <c r="KD185">
        <v>35701.738301398596</v>
      </c>
      <c r="KE185">
        <v>0</v>
      </c>
      <c r="KF185">
        <v>1528.5127154138399</v>
      </c>
      <c r="KG185">
        <v>9123.5888697643604</v>
      </c>
      <c r="KH185">
        <v>1015054.5594692799</v>
      </c>
      <c r="KI185">
        <v>676.03353956778801</v>
      </c>
      <c r="KJ185">
        <v>4800.3810848679605</v>
      </c>
      <c r="KK185">
        <v>1413.31414672291</v>
      </c>
      <c r="KL185">
        <v>471.19139048045599</v>
      </c>
      <c r="KM185">
        <v>43.569850963964598</v>
      </c>
      <c r="KN185">
        <v>234072.12757846099</v>
      </c>
      <c r="KO185">
        <v>18865.984882664899</v>
      </c>
      <c r="KP185">
        <v>0</v>
      </c>
      <c r="KQ185">
        <v>21911.807123658698</v>
      </c>
      <c r="KR185">
        <v>700.130871713857</v>
      </c>
      <c r="KS185">
        <v>2612.9851603101101</v>
      </c>
      <c r="KT185">
        <v>0</v>
      </c>
      <c r="KU185">
        <v>36968.215817751399</v>
      </c>
      <c r="KV185">
        <v>57829.822481069503</v>
      </c>
      <c r="KW185">
        <v>0</v>
      </c>
      <c r="KX185">
        <v>24690.153898818098</v>
      </c>
      <c r="KY185">
        <v>0</v>
      </c>
      <c r="KZ185">
        <v>9513.3619884136297</v>
      </c>
      <c r="LA185">
        <v>0</v>
      </c>
      <c r="LB185">
        <v>2530.5671868571599</v>
      </c>
      <c r="LC185">
        <v>0</v>
      </c>
      <c r="LD185">
        <v>10606.9543238358</v>
      </c>
      <c r="LE185">
        <v>0</v>
      </c>
      <c r="LF185">
        <v>8326.5268536406893</v>
      </c>
      <c r="LG185">
        <v>0</v>
      </c>
      <c r="LH185">
        <v>14070.963380412701</v>
      </c>
      <c r="LI185">
        <v>442325.145122102</v>
      </c>
      <c r="LJ185">
        <v>3327497.79032348</v>
      </c>
      <c r="LK185">
        <v>252852.41828080299</v>
      </c>
      <c r="LL185">
        <v>924238.75206281105</v>
      </c>
      <c r="LM185">
        <v>593557.19667845406</v>
      </c>
      <c r="LN185">
        <v>630751.55208942795</v>
      </c>
      <c r="LO185">
        <v>3686366.8757386399</v>
      </c>
      <c r="LP185">
        <v>939107.99963124702</v>
      </c>
      <c r="LQ185">
        <v>778883.28659264406</v>
      </c>
      <c r="LR185">
        <v>11871.587344674401</v>
      </c>
      <c r="LS185">
        <v>0</v>
      </c>
      <c r="LT185">
        <v>21377.8024939639</v>
      </c>
      <c r="LU185">
        <v>27220.146313061101</v>
      </c>
      <c r="LV185">
        <v>5425.6514467153502</v>
      </c>
      <c r="LW185">
        <v>13284.6729154268</v>
      </c>
      <c r="LX185">
        <v>474.35105576375298</v>
      </c>
      <c r="LY185">
        <v>12263.5622517516</v>
      </c>
      <c r="LZ185">
        <v>3666.7028246759901</v>
      </c>
      <c r="MA185">
        <v>110.965890859975</v>
      </c>
      <c r="MB185">
        <v>0.87122860379634004</v>
      </c>
      <c r="MC185">
        <v>4.2818931593330101</v>
      </c>
      <c r="MD185">
        <v>430.68844703140201</v>
      </c>
      <c r="ME185">
        <v>503.33578743279702</v>
      </c>
      <c r="MF185">
        <v>15634.1695842478</v>
      </c>
      <c r="MG185">
        <v>49907.700119401998</v>
      </c>
      <c r="MH185">
        <v>11.468717367188701</v>
      </c>
      <c r="MI185">
        <v>47.504103485018703</v>
      </c>
      <c r="MJ185">
        <v>372.15425486650298</v>
      </c>
      <c r="MK185">
        <v>16.392736224056101</v>
      </c>
      <c r="ML185">
        <v>663.32531819079395</v>
      </c>
      <c r="MM185">
        <v>56000.363486001901</v>
      </c>
      <c r="MN185">
        <v>4175.6055600396003</v>
      </c>
      <c r="MO185">
        <v>27640.573023514</v>
      </c>
      <c r="MP185">
        <v>4116894.20831382</v>
      </c>
      <c r="MQ185">
        <v>0</v>
      </c>
      <c r="MR185">
        <v>66810.784775682099</v>
      </c>
      <c r="MS185">
        <v>2916.0114793941598</v>
      </c>
      <c r="MT185">
        <v>53557.392811438098</v>
      </c>
      <c r="MU185">
        <v>84111.340901542193</v>
      </c>
      <c r="MV185">
        <v>1040140.01321544</v>
      </c>
      <c r="MW185">
        <v>70323.034972961497</v>
      </c>
      <c r="MX185">
        <v>154560.76053900801</v>
      </c>
      <c r="MY185">
        <v>2964.4778241896001</v>
      </c>
      <c r="MZ185">
        <v>44767.443601601401</v>
      </c>
      <c r="NA185">
        <v>22183.108897768099</v>
      </c>
      <c r="NB185">
        <v>139981.87300863699</v>
      </c>
      <c r="NC185">
        <v>97113.312730538499</v>
      </c>
      <c r="ND185">
        <v>175531.61678570701</v>
      </c>
      <c r="NE185">
        <v>155695.17685084499</v>
      </c>
      <c r="NF185">
        <v>187481.23981615901</v>
      </c>
      <c r="NG185">
        <v>65286.905543832298</v>
      </c>
      <c r="NH185">
        <v>1061761.5638921501</v>
      </c>
      <c r="NI185">
        <v>65429.341320871201</v>
      </c>
      <c r="NJ185">
        <v>406383.15767723898</v>
      </c>
      <c r="NK185">
        <v>154373.82917100101</v>
      </c>
      <c r="NL185">
        <v>306442.01723914902</v>
      </c>
      <c r="NM185">
        <v>4788596.9670914896</v>
      </c>
      <c r="NN185">
        <v>613235.853070379</v>
      </c>
      <c r="NO185">
        <v>2476926.7388024698</v>
      </c>
      <c r="NP185">
        <v>71834.452521563304</v>
      </c>
      <c r="NQ185">
        <v>75697.981794492604</v>
      </c>
      <c r="NR185">
        <v>31330.4512503326</v>
      </c>
      <c r="NS185">
        <v>80693.3985534721</v>
      </c>
      <c r="NT185">
        <v>14772.744154227101</v>
      </c>
      <c r="NU185">
        <v>1797085.47726393</v>
      </c>
      <c r="NV185">
        <v>59630.331307033499</v>
      </c>
      <c r="NW185">
        <v>34026.997546108498</v>
      </c>
      <c r="NX185">
        <v>3273.3420431555701</v>
      </c>
      <c r="NY185">
        <v>45627.278916147203</v>
      </c>
      <c r="NZ185">
        <v>87652.308254635005</v>
      </c>
      <c r="OA185">
        <v>5716.2540019497401</v>
      </c>
      <c r="OB185">
        <v>49192.9744557308</v>
      </c>
      <c r="OC185">
        <v>95795.679012749795</v>
      </c>
      <c r="OD185">
        <v>48054.421475701201</v>
      </c>
      <c r="OE185">
        <v>33149.1164023694</v>
      </c>
      <c r="OF185">
        <v>20258.4008640252</v>
      </c>
      <c r="OG185">
        <v>65271.788590632103</v>
      </c>
      <c r="OH185">
        <v>9200.7343343455195</v>
      </c>
      <c r="OI185">
        <v>11084.837975316001</v>
      </c>
      <c r="OJ185">
        <v>264844.0590683</v>
      </c>
      <c r="OK185">
        <v>375368.951145111</v>
      </c>
      <c r="OL185">
        <v>264054.06937906198</v>
      </c>
      <c r="OM185">
        <v>92184.458582979205</v>
      </c>
      <c r="ON185">
        <v>0</v>
      </c>
    </row>
    <row r="186" spans="1:404" x14ac:dyDescent="0.25">
      <c r="A186" t="s">
        <v>5</v>
      </c>
      <c r="B186">
        <v>182</v>
      </c>
      <c r="C186" t="s">
        <v>575</v>
      </c>
      <c r="D186" t="s">
        <v>406</v>
      </c>
      <c r="E186" s="4">
        <v>3233.69392699438</v>
      </c>
      <c r="F186" s="4">
        <v>714279.97335070395</v>
      </c>
      <c r="G186" s="4">
        <v>202897.89178266699</v>
      </c>
      <c r="H186" s="4">
        <v>2732177.89632772</v>
      </c>
      <c r="I186" s="4">
        <v>166694.500985475</v>
      </c>
      <c r="J186" s="4">
        <v>19337.2604286274</v>
      </c>
      <c r="K186" s="4">
        <v>5700.5677400656195</v>
      </c>
      <c r="L186" s="4">
        <v>277075.91421427502</v>
      </c>
      <c r="M186" s="4">
        <v>171219.70929925601</v>
      </c>
      <c r="N186" s="4">
        <v>185886.94179428401</v>
      </c>
      <c r="O186" s="4">
        <v>1053834.64208385</v>
      </c>
      <c r="P186" s="4">
        <v>357682.543903718</v>
      </c>
      <c r="Q186" s="4">
        <v>105635.023670173</v>
      </c>
      <c r="R186" s="4">
        <v>213789.680279625</v>
      </c>
      <c r="S186" s="4">
        <v>718.11356040359499</v>
      </c>
      <c r="T186" s="4">
        <v>0</v>
      </c>
      <c r="U186" s="4">
        <v>0</v>
      </c>
      <c r="V186" s="4">
        <v>339770.288729853</v>
      </c>
      <c r="W186" s="4">
        <v>435320.22273576399</v>
      </c>
      <c r="X186" s="28">
        <v>4502.26875074087</v>
      </c>
      <c r="Y186" s="28">
        <v>613.45718877992601</v>
      </c>
      <c r="Z186" s="28">
        <v>174084.33695193601</v>
      </c>
      <c r="AA186" s="28">
        <v>193.07964383973399</v>
      </c>
      <c r="AB186" s="28">
        <v>2742.5721305991601</v>
      </c>
      <c r="AC186" s="28">
        <v>19349.292049830299</v>
      </c>
      <c r="AD186" s="28">
        <v>32258.375550783301</v>
      </c>
      <c r="AE186" s="28">
        <v>40760.939355944502</v>
      </c>
      <c r="AF186" s="28">
        <v>80587.584649241995</v>
      </c>
      <c r="AG186" s="28">
        <v>132657.252345235</v>
      </c>
      <c r="AH186" s="28">
        <v>453.648250582831</v>
      </c>
      <c r="AI186" s="28">
        <v>18114.853500618901</v>
      </c>
      <c r="AJ186" s="28">
        <v>925.25594296512099</v>
      </c>
      <c r="AK186" s="28">
        <v>3963.2868413362999</v>
      </c>
      <c r="AL186" s="28">
        <v>28801.4940092215</v>
      </c>
      <c r="AM186" s="28">
        <v>70.319693945348405</v>
      </c>
      <c r="AN186" s="28">
        <v>882.24625852384304</v>
      </c>
      <c r="AO186" s="28">
        <v>105332.1686953</v>
      </c>
      <c r="AP186" s="28">
        <v>20630.895908123799</v>
      </c>
      <c r="AQ186" s="28">
        <v>20592.320383254701</v>
      </c>
      <c r="AR186" s="4">
        <v>19987.816665472801</v>
      </c>
      <c r="AS186" s="4">
        <v>38145.127867429197</v>
      </c>
      <c r="AT186" s="4">
        <v>84336.572867721203</v>
      </c>
      <c r="AU186" s="4">
        <v>1410655.2547504799</v>
      </c>
      <c r="AV186" s="4">
        <v>1418106.8666157499</v>
      </c>
      <c r="AW186" s="4">
        <v>2421976.7445765599</v>
      </c>
      <c r="AX186" s="4">
        <v>3900676.9195048502</v>
      </c>
      <c r="AY186" s="4">
        <v>156820.02715630599</v>
      </c>
      <c r="AZ186" s="4">
        <v>8544346.1734529994</v>
      </c>
      <c r="BA186" s="4">
        <v>22560.303460942101</v>
      </c>
      <c r="BB186" s="4">
        <v>367689.235926817</v>
      </c>
      <c r="BC186" s="4">
        <v>20177662.437556699</v>
      </c>
      <c r="BD186" s="4">
        <v>3728615.4789404999</v>
      </c>
      <c r="BE186" s="4">
        <v>2886776.8387261</v>
      </c>
      <c r="BF186" s="4">
        <v>720135.80678713694</v>
      </c>
      <c r="BG186" s="4">
        <v>4521967.6629738202</v>
      </c>
      <c r="BH186" s="4">
        <v>4489582.3854281502</v>
      </c>
      <c r="BI186" s="4">
        <v>2181804.9487735</v>
      </c>
      <c r="BJ186" s="4">
        <v>2251963.9470716198</v>
      </c>
      <c r="BK186" s="4">
        <v>0</v>
      </c>
      <c r="BL186" s="4">
        <v>97649.007784588597</v>
      </c>
      <c r="BM186" s="4">
        <v>0</v>
      </c>
      <c r="BN186" s="4">
        <v>3367598.5987853701</v>
      </c>
      <c r="BO186" s="4">
        <v>6465116.3287078599</v>
      </c>
      <c r="BP186" s="4">
        <v>44338.025508914703</v>
      </c>
      <c r="BQ186" s="4">
        <v>0</v>
      </c>
      <c r="BR186" s="4">
        <v>345.42730454593698</v>
      </c>
      <c r="BS186" s="4">
        <v>7287483.0435360698</v>
      </c>
      <c r="BT186" s="4">
        <v>490.04909164258498</v>
      </c>
      <c r="BU186" s="4">
        <v>21.0538640181211</v>
      </c>
      <c r="BV186" s="4">
        <v>66967.105588575199</v>
      </c>
      <c r="BW186" s="4">
        <v>117895.89022095699</v>
      </c>
      <c r="BX186" s="4">
        <v>2565417.9521614299</v>
      </c>
      <c r="BY186" s="4">
        <v>51645.532141652599</v>
      </c>
      <c r="BZ186" s="4">
        <v>108.556912040222</v>
      </c>
      <c r="CA186" s="4">
        <v>179802.74714885699</v>
      </c>
      <c r="CB186" s="4">
        <v>968.33774588908705</v>
      </c>
      <c r="CC186" s="4">
        <v>0.97204179227428</v>
      </c>
      <c r="CD186" s="4">
        <v>15288.798401182999</v>
      </c>
      <c r="CE186" s="4">
        <v>2825.5154839956799</v>
      </c>
      <c r="CF186" s="4">
        <v>4071.6403535444101</v>
      </c>
      <c r="CG186" s="4">
        <v>6436.06954271412</v>
      </c>
      <c r="CH186" s="4">
        <v>565.00348976275302</v>
      </c>
      <c r="CI186" s="4">
        <v>565.10144630211698</v>
      </c>
      <c r="CJ186" s="4">
        <v>2553.2807637845199</v>
      </c>
      <c r="CK186" s="4">
        <v>59343.218132845999</v>
      </c>
      <c r="CL186" s="4">
        <v>7427802.04901978</v>
      </c>
      <c r="CM186" s="4">
        <v>0</v>
      </c>
      <c r="CN186" s="4">
        <v>45551.057660799299</v>
      </c>
      <c r="CO186" s="4">
        <v>151144.17547695001</v>
      </c>
      <c r="CP186" s="4">
        <v>5850676.7752272198</v>
      </c>
      <c r="CQ186" s="4">
        <v>1483.8084942319499</v>
      </c>
      <c r="CR186" s="4">
        <v>3229.7612970577502</v>
      </c>
      <c r="CS186" s="4">
        <v>32941.325629597799</v>
      </c>
      <c r="CT186" s="4">
        <v>32696.7663779391</v>
      </c>
      <c r="CU186" s="4">
        <v>17388.177641358499</v>
      </c>
      <c r="CV186" s="4">
        <v>2029157.18529524</v>
      </c>
      <c r="CW186" s="4">
        <v>32725.513059428598</v>
      </c>
      <c r="CX186" s="4">
        <v>0</v>
      </c>
      <c r="CY186" s="4">
        <v>255961.161329467</v>
      </c>
      <c r="CZ186" s="4">
        <v>24903.257373286498</v>
      </c>
      <c r="DA186" s="4">
        <v>108312.852409081</v>
      </c>
      <c r="DB186" s="4">
        <v>0</v>
      </c>
      <c r="DC186" s="4">
        <v>1140419.27078107</v>
      </c>
      <c r="DD186" s="4">
        <v>1407617.9729134699</v>
      </c>
      <c r="DE186" s="4">
        <v>0</v>
      </c>
      <c r="DF186" s="4">
        <v>635212.61319768406</v>
      </c>
      <c r="DG186" s="4">
        <v>0</v>
      </c>
      <c r="DH186" s="4">
        <v>225437.08671649499</v>
      </c>
      <c r="DI186" s="4">
        <v>0</v>
      </c>
      <c r="DJ186" s="4">
        <v>35125.642006778398</v>
      </c>
      <c r="DK186" s="4">
        <v>0</v>
      </c>
      <c r="DL186" s="4">
        <v>493956.01798056997</v>
      </c>
      <c r="DM186" s="4">
        <v>0</v>
      </c>
      <c r="DN186" s="4">
        <v>140023.60213656101</v>
      </c>
      <c r="DO186" s="4">
        <v>0</v>
      </c>
      <c r="DP186" s="4">
        <v>368265.07529373601</v>
      </c>
      <c r="DQ186" s="4">
        <v>8868423.8501795605</v>
      </c>
      <c r="DR186" s="4">
        <v>13621835.2336205</v>
      </c>
      <c r="DS186" s="4">
        <v>1179366.2971547099</v>
      </c>
      <c r="DT186" s="4">
        <v>4714878.6053427197</v>
      </c>
      <c r="DU186" s="4">
        <v>4943631.0899825003</v>
      </c>
      <c r="DV186" s="4">
        <v>3866283.7783796098</v>
      </c>
      <c r="DW186" s="4">
        <v>31384061.229199201</v>
      </c>
      <c r="DX186" s="4">
        <v>5068002.3128072098</v>
      </c>
      <c r="DY186" s="4">
        <v>9745036.8505149707</v>
      </c>
      <c r="DZ186" s="4">
        <v>75290.064338076307</v>
      </c>
      <c r="EA186" s="4">
        <v>0</v>
      </c>
      <c r="EB186" s="4">
        <v>697236.03837987198</v>
      </c>
      <c r="EC186" s="4">
        <v>727614.09484983794</v>
      </c>
      <c r="ED186" s="4">
        <v>884369.10316163301</v>
      </c>
      <c r="EE186" s="4">
        <v>503222.40464840998</v>
      </c>
      <c r="EF186" s="4">
        <v>96627.218564787894</v>
      </c>
      <c r="EG186" s="4">
        <v>61466.878383178002</v>
      </c>
      <c r="EH186" s="4">
        <v>953988.07289543399</v>
      </c>
      <c r="EI186" s="4">
        <v>9313.2952746675692</v>
      </c>
      <c r="EJ186" s="4">
        <v>62.834772402920201</v>
      </c>
      <c r="EK186" s="4">
        <v>23.448855976229702</v>
      </c>
      <c r="EL186" s="4">
        <v>2906.1598791750598</v>
      </c>
      <c r="EM186" s="4">
        <v>47191.427061528397</v>
      </c>
      <c r="EN186" s="4">
        <v>696114.99220422795</v>
      </c>
      <c r="EO186" s="4">
        <v>3002238.15020013</v>
      </c>
      <c r="EP186" s="4">
        <v>1944.3318259044299</v>
      </c>
      <c r="EQ186" s="4">
        <v>2648.9851399592098</v>
      </c>
      <c r="ER186" s="4">
        <v>5.1692355392096001</v>
      </c>
      <c r="ES186" s="4">
        <v>126.033273570113</v>
      </c>
      <c r="ET186" s="4">
        <v>9184.8556956599605</v>
      </c>
      <c r="EU186" s="4">
        <v>4046844.1227076598</v>
      </c>
      <c r="EV186" s="4">
        <v>778452.58652807795</v>
      </c>
      <c r="EW186" s="4">
        <v>5129021.0100211902</v>
      </c>
      <c r="EX186" s="4">
        <v>77552437.417418599</v>
      </c>
      <c r="EY186" s="4">
        <v>0</v>
      </c>
      <c r="EZ186" s="4">
        <v>1078067.3330527099</v>
      </c>
      <c r="FA186" s="4">
        <v>52227.435280136502</v>
      </c>
      <c r="FB186" s="4">
        <v>140597.63723122</v>
      </c>
      <c r="FC186" s="4">
        <v>89239.558678858302</v>
      </c>
      <c r="FD186" s="4">
        <v>29576227.989399601</v>
      </c>
      <c r="FE186" s="4">
        <v>1250310.1151314301</v>
      </c>
      <c r="FF186" s="4">
        <v>1149558.01335065</v>
      </c>
      <c r="FG186" s="4">
        <v>1195.65128126127</v>
      </c>
      <c r="FH186" s="4">
        <v>127721.46319892201</v>
      </c>
      <c r="FI186" s="4">
        <v>93250.174390666507</v>
      </c>
      <c r="FJ186" s="4">
        <v>1159732.9138011399</v>
      </c>
      <c r="FK186" s="4">
        <v>1546928.61155816</v>
      </c>
      <c r="FL186" s="4">
        <v>2300074.2440001699</v>
      </c>
      <c r="FM186" s="4">
        <v>2627975.5692009898</v>
      </c>
      <c r="FN186" s="4">
        <v>3512739.99971727</v>
      </c>
      <c r="FO186" s="4">
        <v>240827.66272498001</v>
      </c>
      <c r="FP186" s="4">
        <v>73270486.911923096</v>
      </c>
      <c r="FQ186" s="4">
        <v>942216.64758850203</v>
      </c>
      <c r="FR186" s="4">
        <v>5929316.7644666396</v>
      </c>
      <c r="FS186" s="4">
        <v>2672503.6405703402</v>
      </c>
      <c r="FT186" s="4">
        <v>11369251.056092201</v>
      </c>
      <c r="FU186" s="4">
        <v>145360671.58996201</v>
      </c>
      <c r="FV186" s="4">
        <v>22524723.515198499</v>
      </c>
      <c r="FW186" s="4">
        <v>94907164.351703599</v>
      </c>
      <c r="FX186" s="4">
        <v>3842755.9436686798</v>
      </c>
      <c r="FY186" s="4">
        <v>4369118.9714135397</v>
      </c>
      <c r="FZ186" s="4">
        <v>2681728.5741908201</v>
      </c>
      <c r="GA186" s="4">
        <v>5612623.0266246898</v>
      </c>
      <c r="GB186" s="4">
        <v>815784.07906916703</v>
      </c>
      <c r="GC186" s="4">
        <v>1539314.2507222099</v>
      </c>
      <c r="GD186" s="4">
        <v>722724625.65346897</v>
      </c>
      <c r="GE186" s="4">
        <v>755992.86132621998</v>
      </c>
      <c r="GF186" s="4">
        <v>77670.067299212198</v>
      </c>
      <c r="GG186" s="4">
        <v>7803750.1919643804</v>
      </c>
      <c r="GH186" s="4">
        <v>12411151.780398101</v>
      </c>
      <c r="GI186" s="4">
        <v>15410.4150065668</v>
      </c>
      <c r="GJ186" s="4">
        <v>2360711.75566616</v>
      </c>
      <c r="GK186" s="4">
        <v>4630032.8298158096</v>
      </c>
      <c r="GL186" s="4">
        <v>7410456.3271897202</v>
      </c>
      <c r="GM186" s="4">
        <v>5735292.7223986303</v>
      </c>
      <c r="GN186" s="4">
        <v>2601253.0770861902</v>
      </c>
      <c r="GO186" s="4">
        <v>7850107.8873789599</v>
      </c>
      <c r="GP186" s="4">
        <v>976488.38862699899</v>
      </c>
      <c r="GQ186" s="4">
        <v>1765646.94542711</v>
      </c>
      <c r="GR186" s="4">
        <v>12870001.4338002</v>
      </c>
      <c r="GS186" s="4">
        <v>22251716.612305</v>
      </c>
      <c r="GT186" s="4">
        <v>5607418.4054530598</v>
      </c>
      <c r="GU186" s="4">
        <v>254098.2478437</v>
      </c>
      <c r="GV186" s="4">
        <v>0</v>
      </c>
      <c r="GW186">
        <v>70110.330064821494</v>
      </c>
      <c r="GX186">
        <v>92971.828954630997</v>
      </c>
      <c r="GY186">
        <v>197271.22508376799</v>
      </c>
      <c r="GZ186">
        <v>1197419.5826133499</v>
      </c>
      <c r="HA186">
        <v>377738.59137707198</v>
      </c>
      <c r="HB186">
        <v>271885.63232158299</v>
      </c>
      <c r="HC186">
        <v>5558.5106003401997</v>
      </c>
      <c r="HD186">
        <v>639223.43074287998</v>
      </c>
      <c r="HE186">
        <v>36120.869360274402</v>
      </c>
      <c r="HF186">
        <v>14513.844951118601</v>
      </c>
      <c r="HG186">
        <v>70541.137024751093</v>
      </c>
      <c r="HH186">
        <v>15363.5069914941</v>
      </c>
      <c r="HI186">
        <v>85186.089376638396</v>
      </c>
      <c r="HJ186">
        <v>174910.979277623</v>
      </c>
      <c r="HK186">
        <v>2935.0142883889598</v>
      </c>
      <c r="HL186">
        <v>0</v>
      </c>
      <c r="HM186">
        <v>0</v>
      </c>
      <c r="HN186">
        <v>72114.088097810207</v>
      </c>
      <c r="HO186">
        <v>174817.076945971</v>
      </c>
      <c r="HP186">
        <v>2765.1341189992299</v>
      </c>
      <c r="HQ186">
        <v>2583.2289381021001</v>
      </c>
      <c r="HR186">
        <v>17376.390890691098</v>
      </c>
      <c r="HS186">
        <v>309.21746745352402</v>
      </c>
      <c r="HT186">
        <v>88.425569416917995</v>
      </c>
      <c r="HU186">
        <v>3036.2454395815498</v>
      </c>
      <c r="HV186">
        <v>747.929919460169</v>
      </c>
      <c r="HW186">
        <v>281.371989608538</v>
      </c>
      <c r="HX186">
        <v>72810.141072307204</v>
      </c>
      <c r="HY186">
        <v>57897.235921350002</v>
      </c>
      <c r="HZ186">
        <v>23382.099159470599</v>
      </c>
      <c r="IA186">
        <v>20673.957159917802</v>
      </c>
      <c r="IB186">
        <v>49002.201922099302</v>
      </c>
      <c r="IC186">
        <v>29468.197657814799</v>
      </c>
      <c r="ID186">
        <v>29391.122241532201</v>
      </c>
      <c r="IE186">
        <v>24246.740189424301</v>
      </c>
      <c r="IF186">
        <v>4461.7406158877902</v>
      </c>
      <c r="IG186">
        <v>57206.525316809501</v>
      </c>
      <c r="IH186">
        <v>10322.118063837601</v>
      </c>
      <c r="II186">
        <v>14259.5700411283</v>
      </c>
      <c r="IJ186">
        <v>11204.357760196501</v>
      </c>
      <c r="IK186">
        <v>18431.5911933959</v>
      </c>
      <c r="IL186">
        <v>22602.495740033399</v>
      </c>
      <c r="IM186">
        <v>205103.711492829</v>
      </c>
      <c r="IN186">
        <v>208193.281941033</v>
      </c>
      <c r="IO186">
        <v>202279.91451188899</v>
      </c>
      <c r="IP186">
        <v>171092.23626417699</v>
      </c>
      <c r="IQ186">
        <v>419853.16640222201</v>
      </c>
      <c r="IR186">
        <v>1081108.20633815</v>
      </c>
      <c r="IS186">
        <v>264122.50162865798</v>
      </c>
      <c r="IT186">
        <v>163324.30953412701</v>
      </c>
      <c r="IU186">
        <v>4852353.9188804198</v>
      </c>
      <c r="IV186">
        <v>3092349.73112685</v>
      </c>
      <c r="IW186">
        <v>1156474.40020907</v>
      </c>
      <c r="IX186">
        <v>518140.44379846199</v>
      </c>
      <c r="IY186">
        <v>1543225.6045949699</v>
      </c>
      <c r="IZ186">
        <v>2265482.1860549501</v>
      </c>
      <c r="JA186">
        <v>969839.56766659196</v>
      </c>
      <c r="JB186">
        <v>263738.68343865301</v>
      </c>
      <c r="JC186">
        <v>0</v>
      </c>
      <c r="JD186">
        <v>17054.594757872899</v>
      </c>
      <c r="JE186">
        <v>0</v>
      </c>
      <c r="JF186">
        <v>979642.52782880596</v>
      </c>
      <c r="JG186">
        <v>712471.02886486403</v>
      </c>
      <c r="JH186">
        <v>4459.2898111795002</v>
      </c>
      <c r="JI186">
        <v>0.86682860427361696</v>
      </c>
      <c r="JJ186">
        <v>147.12459894882801</v>
      </c>
      <c r="JK186">
        <v>2334625.5655876198</v>
      </c>
      <c r="JL186">
        <v>478.35505792590197</v>
      </c>
      <c r="JM186">
        <v>20.746271432099299</v>
      </c>
      <c r="JN186">
        <v>18683.125896043599</v>
      </c>
      <c r="JO186">
        <v>98104.511793942904</v>
      </c>
      <c r="JP186">
        <v>587748.39803339203</v>
      </c>
      <c r="JQ186">
        <v>37294.0975716373</v>
      </c>
      <c r="JR186">
        <v>126.135301598673</v>
      </c>
      <c r="JS186">
        <v>94089.208140236398</v>
      </c>
      <c r="JT186">
        <v>674.78049578216599</v>
      </c>
      <c r="JU186">
        <v>222.46908079181901</v>
      </c>
      <c r="JV186">
        <v>5060.2470714969904</v>
      </c>
      <c r="JW186">
        <v>715.97103980823795</v>
      </c>
      <c r="JX186">
        <v>3361.1403310462001</v>
      </c>
      <c r="JY186">
        <v>4895.9202356464302</v>
      </c>
      <c r="JZ186">
        <v>275.23724571048501</v>
      </c>
      <c r="KA186">
        <v>1586.6609832296499</v>
      </c>
      <c r="KB186">
        <v>2525.72414067098</v>
      </c>
      <c r="KC186">
        <v>13967.794676969799</v>
      </c>
      <c r="KD186">
        <v>177620.33016981601</v>
      </c>
      <c r="KE186">
        <v>0</v>
      </c>
      <c r="KF186">
        <v>9359.0061713512896</v>
      </c>
      <c r="KG186">
        <v>39724.324640397797</v>
      </c>
      <c r="KH186">
        <v>6157007.2833814397</v>
      </c>
      <c r="KI186">
        <v>3473.7899708955301</v>
      </c>
      <c r="KJ186">
        <v>21215.426969424199</v>
      </c>
      <c r="KK186">
        <v>8081.08713832596</v>
      </c>
      <c r="KL186">
        <v>1961.05948370995</v>
      </c>
      <c r="KM186">
        <v>190.34178806151101</v>
      </c>
      <c r="KN186">
        <v>1112043.44210802</v>
      </c>
      <c r="KO186">
        <v>95374.576652025193</v>
      </c>
      <c r="KP186">
        <v>0</v>
      </c>
      <c r="KQ186">
        <v>106450.108621301</v>
      </c>
      <c r="KR186">
        <v>2470.4522582260702</v>
      </c>
      <c r="KS186">
        <v>14676.9880649448</v>
      </c>
      <c r="KT186">
        <v>0</v>
      </c>
      <c r="KU186">
        <v>168631.572642582</v>
      </c>
      <c r="KV186">
        <v>387276.70996934897</v>
      </c>
      <c r="KW186">
        <v>0</v>
      </c>
      <c r="KX186">
        <v>136474.16576962799</v>
      </c>
      <c r="KY186">
        <v>0</v>
      </c>
      <c r="KZ186">
        <v>53139.407437385598</v>
      </c>
      <c r="LA186">
        <v>0</v>
      </c>
      <c r="LB186">
        <v>15565.294082010199</v>
      </c>
      <c r="LC186">
        <v>0</v>
      </c>
      <c r="LD186">
        <v>66658.923103859706</v>
      </c>
      <c r="LE186">
        <v>0</v>
      </c>
      <c r="LF186">
        <v>62444.222315747204</v>
      </c>
      <c r="LG186">
        <v>0</v>
      </c>
      <c r="LH186">
        <v>77463.519192798602</v>
      </c>
      <c r="LI186">
        <v>2908058.03391976</v>
      </c>
      <c r="LJ186">
        <v>20400162.416241001</v>
      </c>
      <c r="LK186">
        <v>1432043.39080264</v>
      </c>
      <c r="LL186">
        <v>5742312.57971822</v>
      </c>
      <c r="LM186">
        <v>3597788.3206423</v>
      </c>
      <c r="LN186">
        <v>3538219.8508669799</v>
      </c>
      <c r="LO186">
        <v>19384467.7971191</v>
      </c>
      <c r="LP186">
        <v>6122824.2605476696</v>
      </c>
      <c r="LQ186">
        <v>4833099.6717211697</v>
      </c>
      <c r="LR186">
        <v>50797.425014934001</v>
      </c>
      <c r="LS186">
        <v>0</v>
      </c>
      <c r="LT186">
        <v>97628.218078087404</v>
      </c>
      <c r="LU186">
        <v>112463.410023687</v>
      </c>
      <c r="LV186">
        <v>22882.203841996601</v>
      </c>
      <c r="LW186">
        <v>51193.496371115201</v>
      </c>
      <c r="LX186">
        <v>10176.3481073275</v>
      </c>
      <c r="LY186">
        <v>43848.604720718497</v>
      </c>
      <c r="LZ186">
        <v>13569.193551189899</v>
      </c>
      <c r="MA186">
        <v>6309.9716269832297</v>
      </c>
      <c r="MB186">
        <v>12.250135347253099</v>
      </c>
      <c r="MC186">
        <v>25.132318409601801</v>
      </c>
      <c r="MD186">
        <v>3550.3302820039899</v>
      </c>
      <c r="ME186">
        <v>8409.6865008403292</v>
      </c>
      <c r="MF186">
        <v>60031.6085096487</v>
      </c>
      <c r="MG186">
        <v>230214.19159203101</v>
      </c>
      <c r="MH186">
        <v>64.636143993352505</v>
      </c>
      <c r="MI186">
        <v>302.64340992949599</v>
      </c>
      <c r="MJ186">
        <v>2176.4334020712499</v>
      </c>
      <c r="MK186">
        <v>90.662593855090293</v>
      </c>
      <c r="ML186">
        <v>3605.7836065473898</v>
      </c>
      <c r="MM186">
        <v>280127.28819145402</v>
      </c>
      <c r="MN186">
        <v>18530.5079292345</v>
      </c>
      <c r="MO186">
        <v>136795.491098745</v>
      </c>
      <c r="MP186">
        <v>24136112.6130688</v>
      </c>
      <c r="MQ186">
        <v>0</v>
      </c>
      <c r="MR186">
        <v>384266.42264780798</v>
      </c>
      <c r="MS186">
        <v>12670.639421129001</v>
      </c>
      <c r="MT186">
        <v>337492.40125255397</v>
      </c>
      <c r="MU186">
        <v>506296.67525048298</v>
      </c>
      <c r="MV186">
        <v>8712310.5195810907</v>
      </c>
      <c r="MW186">
        <v>418789.555851518</v>
      </c>
      <c r="MX186">
        <v>952725.43526402803</v>
      </c>
      <c r="MY186">
        <v>16434.282214728501</v>
      </c>
      <c r="MZ186">
        <v>318760.53579087299</v>
      </c>
      <c r="NA186">
        <v>123611.421863093</v>
      </c>
      <c r="NB186">
        <v>973952.91198326997</v>
      </c>
      <c r="NC186">
        <v>570975.35768629797</v>
      </c>
      <c r="ND186">
        <v>1213357.7448333099</v>
      </c>
      <c r="NE186">
        <v>945979.52869261696</v>
      </c>
      <c r="NF186">
        <v>1110907.88268259</v>
      </c>
      <c r="NG186">
        <v>365088.53678446799</v>
      </c>
      <c r="NH186">
        <v>5951233.8940274101</v>
      </c>
      <c r="NI186">
        <v>382410.488502227</v>
      </c>
      <c r="NJ186">
        <v>2437986.6299901898</v>
      </c>
      <c r="NK186">
        <v>853734.95381962205</v>
      </c>
      <c r="NL186">
        <v>1649703.0702456201</v>
      </c>
      <c r="NM186">
        <v>23881550.886562999</v>
      </c>
      <c r="NN186">
        <v>3052580.4911575699</v>
      </c>
      <c r="NO186">
        <v>11868353.819028599</v>
      </c>
      <c r="NP186">
        <v>288692.24793868698</v>
      </c>
      <c r="NQ186">
        <v>309427.60534959001</v>
      </c>
      <c r="NR186">
        <v>150243.958679231</v>
      </c>
      <c r="NS186">
        <v>368236.87748448399</v>
      </c>
      <c r="NT186">
        <v>64589.739768214</v>
      </c>
      <c r="NU186">
        <v>93840.563109653798</v>
      </c>
      <c r="NV186">
        <v>14674651.842521099</v>
      </c>
      <c r="NW186">
        <v>181749.03207186499</v>
      </c>
      <c r="NX186">
        <v>19569.068030506802</v>
      </c>
      <c r="NY186">
        <v>279959.83235585602</v>
      </c>
      <c r="NZ186">
        <v>356456.34580496303</v>
      </c>
      <c r="OA186">
        <v>31763.5413816402</v>
      </c>
      <c r="OB186">
        <v>318842.59040633799</v>
      </c>
      <c r="OC186">
        <v>629951.14639024204</v>
      </c>
      <c r="OD186">
        <v>333340.23839799402</v>
      </c>
      <c r="OE186">
        <v>233665.63287009901</v>
      </c>
      <c r="OF186">
        <v>129259.074601288</v>
      </c>
      <c r="OG186">
        <v>422378.39630499599</v>
      </c>
      <c r="OH186">
        <v>64095.074158719202</v>
      </c>
      <c r="OI186">
        <v>78095.416778727595</v>
      </c>
      <c r="OJ186">
        <v>1333661.80983266</v>
      </c>
      <c r="OK186">
        <v>1988859.89947945</v>
      </c>
      <c r="OL186">
        <v>1519420.3993802499</v>
      </c>
      <c r="OM186">
        <v>338934.14673616597</v>
      </c>
      <c r="ON186">
        <v>0</v>
      </c>
    </row>
    <row r="187" spans="1:404" x14ac:dyDescent="0.25">
      <c r="A187" t="s">
        <v>5</v>
      </c>
      <c r="B187">
        <v>183</v>
      </c>
      <c r="C187" t="s">
        <v>576</v>
      </c>
      <c r="D187" t="s">
        <v>408</v>
      </c>
      <c r="E187" s="4">
        <v>270.67044357533001</v>
      </c>
      <c r="F187" s="4">
        <v>39028.556705173702</v>
      </c>
      <c r="G187" s="4">
        <v>11053.389415387701</v>
      </c>
      <c r="H187" s="4">
        <v>246383.27599192699</v>
      </c>
      <c r="I187" s="4">
        <v>8551.5164815870703</v>
      </c>
      <c r="J187" s="4">
        <v>1339.7223431008499</v>
      </c>
      <c r="K187" s="4">
        <v>260.46892873379301</v>
      </c>
      <c r="L187" s="4">
        <v>20135.093446860399</v>
      </c>
      <c r="M187" s="4">
        <v>9587.17711346336</v>
      </c>
      <c r="N187" s="4">
        <v>12393.0133420659</v>
      </c>
      <c r="O187" s="4">
        <v>64678.852199076398</v>
      </c>
      <c r="P187" s="4">
        <v>16747.9001964073</v>
      </c>
      <c r="Q187" s="4">
        <v>4702.7232890656796</v>
      </c>
      <c r="R187" s="4">
        <v>11500.027111080701</v>
      </c>
      <c r="S187" s="4">
        <v>27.480333784814601</v>
      </c>
      <c r="T187" s="4">
        <v>0</v>
      </c>
      <c r="U187" s="4">
        <v>0</v>
      </c>
      <c r="V187" s="4">
        <v>10653.5989954695</v>
      </c>
      <c r="W187" s="4">
        <v>30858.5440024167</v>
      </c>
      <c r="X187" s="28">
        <v>357.39432896902798</v>
      </c>
      <c r="Y187" s="28">
        <v>17.020582265570098</v>
      </c>
      <c r="Z187" s="28">
        <v>6126.0798580686796</v>
      </c>
      <c r="AA187" s="28">
        <v>8.2927921694165097</v>
      </c>
      <c r="AB187" s="28">
        <v>159.56603090300499</v>
      </c>
      <c r="AC187" s="28">
        <v>395.62208363436997</v>
      </c>
      <c r="AD187" s="28">
        <v>2245.5335896588399</v>
      </c>
      <c r="AE187" s="28">
        <v>414.875059019471</v>
      </c>
      <c r="AF187" s="28">
        <v>4375.7775704710702</v>
      </c>
      <c r="AG187" s="28">
        <v>13873.537177042301</v>
      </c>
      <c r="AH187" s="28">
        <v>73.078212965586005</v>
      </c>
      <c r="AI187" s="28">
        <v>641.85530695885598</v>
      </c>
      <c r="AJ187" s="28">
        <v>16.422986011923602</v>
      </c>
      <c r="AK187" s="28">
        <v>65.072801068446907</v>
      </c>
      <c r="AL187" s="28">
        <v>475.74141852418097</v>
      </c>
      <c r="AM187" s="28">
        <v>5.3992767431954096</v>
      </c>
      <c r="AN187" s="28">
        <v>41.967178798446199</v>
      </c>
      <c r="AO187" s="28">
        <v>1118.30163829405</v>
      </c>
      <c r="AP187" s="28">
        <v>371.12281380399702</v>
      </c>
      <c r="AQ187" s="28">
        <v>229.351290680293</v>
      </c>
      <c r="AR187" s="4">
        <v>417.43455509605297</v>
      </c>
      <c r="AS187" s="4">
        <v>502.01117385407599</v>
      </c>
      <c r="AT187" s="4">
        <v>1453.68611888174</v>
      </c>
      <c r="AU187" s="4">
        <v>73705.748374029907</v>
      </c>
      <c r="AV187" s="4">
        <v>92092.4258419588</v>
      </c>
      <c r="AW187" s="4">
        <v>123613.594092367</v>
      </c>
      <c r="AX187" s="4">
        <v>200872.40867059299</v>
      </c>
      <c r="AY187" s="4">
        <v>14312.113280019201</v>
      </c>
      <c r="AZ187" s="4">
        <v>491614.141006511</v>
      </c>
      <c r="BA187" s="4">
        <v>1718.61484808467</v>
      </c>
      <c r="BB187" s="4">
        <v>20787.397589465301</v>
      </c>
      <c r="BC187" s="4">
        <v>1235243.95055603</v>
      </c>
      <c r="BD187" s="4">
        <v>193726.07744785299</v>
      </c>
      <c r="BE187" s="4">
        <v>207666.65543951001</v>
      </c>
      <c r="BF187" s="4">
        <v>47868.675904641503</v>
      </c>
      <c r="BG187" s="4">
        <v>216989.53764320401</v>
      </c>
      <c r="BH187" s="4">
        <v>256420.617255655</v>
      </c>
      <c r="BI187" s="4">
        <v>167636.46977485699</v>
      </c>
      <c r="BJ187" s="4">
        <v>119808.418032556</v>
      </c>
      <c r="BK187" s="4">
        <v>0</v>
      </c>
      <c r="BL187" s="4">
        <v>7148.6620529622196</v>
      </c>
      <c r="BM187" s="4">
        <v>0</v>
      </c>
      <c r="BN187" s="4">
        <v>165104.750835021</v>
      </c>
      <c r="BO187" s="4">
        <v>199736.127086319</v>
      </c>
      <c r="BP187" s="4">
        <v>492.72989787337798</v>
      </c>
      <c r="BQ187" s="4">
        <v>0</v>
      </c>
      <c r="BR187" s="4">
        <v>41.652945129676503</v>
      </c>
      <c r="BS187" s="4">
        <v>226169.29075720499</v>
      </c>
      <c r="BT187" s="4">
        <v>16.9986876722581</v>
      </c>
      <c r="BU187" s="4">
        <v>0.53511542424017999</v>
      </c>
      <c r="BV187" s="4">
        <v>2501.8141119018301</v>
      </c>
      <c r="BW187" s="4">
        <v>4430.7732141855904</v>
      </c>
      <c r="BX187" s="4">
        <v>82203.619041715996</v>
      </c>
      <c r="BY187" s="4">
        <v>2033.83240877703</v>
      </c>
      <c r="BZ187" s="4">
        <v>7.1233464155331001</v>
      </c>
      <c r="CA187" s="4">
        <v>6362.4975028041099</v>
      </c>
      <c r="CB187" s="4">
        <v>47.433220926348497</v>
      </c>
      <c r="CC187" s="4">
        <v>3.1704547882640002E-2</v>
      </c>
      <c r="CD187" s="4">
        <v>768.45693924153898</v>
      </c>
      <c r="CE187" s="4">
        <v>156.09732173726201</v>
      </c>
      <c r="CF187" s="4">
        <v>251.11114935140901</v>
      </c>
      <c r="CG187" s="4">
        <v>285.17941021053201</v>
      </c>
      <c r="CH187" s="4">
        <v>24.390120452669802</v>
      </c>
      <c r="CI187" s="4">
        <v>21.762683973145101</v>
      </c>
      <c r="CJ187" s="4">
        <v>84.992201916447797</v>
      </c>
      <c r="CK187" s="4">
        <v>3273.0410426768699</v>
      </c>
      <c r="CL187" s="4">
        <v>444074.164717609</v>
      </c>
      <c r="CM187" s="4">
        <v>0</v>
      </c>
      <c r="CN187" s="4">
        <v>2844.82739914381</v>
      </c>
      <c r="CO187" s="4">
        <v>8213.5886272750304</v>
      </c>
      <c r="CP187" s="4">
        <v>203539.677630769</v>
      </c>
      <c r="CQ187" s="4">
        <v>143.160178306592</v>
      </c>
      <c r="CR187" s="4">
        <v>95.061999740633198</v>
      </c>
      <c r="CS187" s="4">
        <v>1273.13536176917</v>
      </c>
      <c r="CT187" s="4">
        <v>1408.40283367858</v>
      </c>
      <c r="CU187" s="4">
        <v>1441.31301692022</v>
      </c>
      <c r="CV187" s="4">
        <v>108400.58820196999</v>
      </c>
      <c r="CW187" s="4">
        <v>2013.46039849047</v>
      </c>
      <c r="CX187" s="4">
        <v>0</v>
      </c>
      <c r="CY187" s="4">
        <v>12311.139312044499</v>
      </c>
      <c r="CZ187" s="4">
        <v>1568.00538479994</v>
      </c>
      <c r="DA187" s="4">
        <v>4468.8288501057104</v>
      </c>
      <c r="DB187" s="4">
        <v>0</v>
      </c>
      <c r="DC187" s="4">
        <v>56137.1862702117</v>
      </c>
      <c r="DD187" s="4">
        <v>38443.971679738897</v>
      </c>
      <c r="DE187" s="4">
        <v>0</v>
      </c>
      <c r="DF187" s="4">
        <v>33051.989825562399</v>
      </c>
      <c r="DG187" s="4">
        <v>0</v>
      </c>
      <c r="DH187" s="4">
        <v>6800.2904340052601</v>
      </c>
      <c r="DI187" s="4">
        <v>0</v>
      </c>
      <c r="DJ187" s="4">
        <v>693.46402674224601</v>
      </c>
      <c r="DK187" s="4">
        <v>0</v>
      </c>
      <c r="DL187" s="4">
        <v>18344.395074237102</v>
      </c>
      <c r="DM187" s="4">
        <v>0</v>
      </c>
      <c r="DN187" s="4">
        <v>3598.7117568317799</v>
      </c>
      <c r="DO187" s="4">
        <v>0</v>
      </c>
      <c r="DP187" s="4">
        <v>12219.578762182</v>
      </c>
      <c r="DQ187" s="4">
        <v>359794.827917255</v>
      </c>
      <c r="DR187" s="4">
        <v>460929.49204522901</v>
      </c>
      <c r="DS187" s="4">
        <v>45761.5719581753</v>
      </c>
      <c r="DT187" s="4">
        <v>174061.571064341</v>
      </c>
      <c r="DU187" s="4">
        <v>152203.591507506</v>
      </c>
      <c r="DV187" s="4">
        <v>147860.127551404</v>
      </c>
      <c r="DW187" s="4">
        <v>1131062.8520488101</v>
      </c>
      <c r="DX187" s="4">
        <v>182445.401107321</v>
      </c>
      <c r="DY187" s="4">
        <v>389933.61540997302</v>
      </c>
      <c r="DZ187" s="4">
        <v>3572.10884431659</v>
      </c>
      <c r="EA187" s="4">
        <v>0</v>
      </c>
      <c r="EB187" s="4">
        <v>35939.0046757214</v>
      </c>
      <c r="EC187" s="4">
        <v>57388.2815446522</v>
      </c>
      <c r="ED187" s="4">
        <v>23097.1649852054</v>
      </c>
      <c r="EE187" s="4">
        <v>16158.3469232061</v>
      </c>
      <c r="EF187" s="4">
        <v>5826.8491079125897</v>
      </c>
      <c r="EG187" s="4">
        <v>2807.8804680783801</v>
      </c>
      <c r="EH187" s="4">
        <v>32500.531265269299</v>
      </c>
      <c r="EI187" s="4">
        <v>479.830885393806</v>
      </c>
      <c r="EJ187" s="4">
        <v>16.399798460008501</v>
      </c>
      <c r="EK187" s="4">
        <v>1.22670394044103</v>
      </c>
      <c r="EL187" s="4">
        <v>173.35849221331799</v>
      </c>
      <c r="EM187" s="4">
        <v>2962.93698486634</v>
      </c>
      <c r="EN187" s="4">
        <v>25832.6383197912</v>
      </c>
      <c r="EO187" s="4">
        <v>112832.427337428</v>
      </c>
      <c r="EP187" s="4">
        <v>133.84320405333699</v>
      </c>
      <c r="EQ187" s="4">
        <v>100.921957994369</v>
      </c>
      <c r="ER187" s="4">
        <v>0.329828734113637</v>
      </c>
      <c r="ES187" s="4">
        <v>2.0377801444052999</v>
      </c>
      <c r="ET187" s="4">
        <v>183.06885542665401</v>
      </c>
      <c r="EU187" s="4">
        <v>225591.63205103201</v>
      </c>
      <c r="EV187" s="4">
        <v>18490.7311789249</v>
      </c>
      <c r="EW187" s="4">
        <v>294821.62683106901</v>
      </c>
      <c r="EX187" s="4">
        <v>2726344.76603514</v>
      </c>
      <c r="EY187" s="4">
        <v>0</v>
      </c>
      <c r="EZ187" s="4">
        <v>89880.144964151201</v>
      </c>
      <c r="FA187" s="4">
        <v>2335.6432123499098</v>
      </c>
      <c r="FB187" s="4">
        <v>3015.6360272872898</v>
      </c>
      <c r="FC187" s="4">
        <v>1831.5841727315301</v>
      </c>
      <c r="FD187" s="4">
        <v>971880.61403032695</v>
      </c>
      <c r="FE187" s="4">
        <v>40100.308276046599</v>
      </c>
      <c r="FF187" s="4">
        <v>48800.328082791799</v>
      </c>
      <c r="FG187" s="4">
        <v>55.995389681957803</v>
      </c>
      <c r="FH187" s="4">
        <v>5360.7040157625397</v>
      </c>
      <c r="FI187" s="4">
        <v>1870.46402056486</v>
      </c>
      <c r="FJ187" s="4">
        <v>31348.9616510425</v>
      </c>
      <c r="FK187" s="4">
        <v>57999.595479419899</v>
      </c>
      <c r="FL187" s="4">
        <v>88564.907210424994</v>
      </c>
      <c r="FM187" s="4">
        <v>119497.03379876001</v>
      </c>
      <c r="FN187" s="4">
        <v>138550.55754926501</v>
      </c>
      <c r="FO187" s="4">
        <v>10133.173184892599</v>
      </c>
      <c r="FP187" s="4">
        <v>2080733.1612475</v>
      </c>
      <c r="FQ187" s="4">
        <v>32522.248953450799</v>
      </c>
      <c r="FR187" s="4">
        <v>242490.24998254899</v>
      </c>
      <c r="FS187" s="4">
        <v>80117.932620015097</v>
      </c>
      <c r="FT187" s="4">
        <v>481920.309182934</v>
      </c>
      <c r="FU187" s="4">
        <v>6811281.2016062196</v>
      </c>
      <c r="FV187" s="4">
        <v>684022.74706248206</v>
      </c>
      <c r="FW187" s="4">
        <v>2811660.4840647499</v>
      </c>
      <c r="FX187" s="4">
        <v>299631.76493859</v>
      </c>
      <c r="FY187" s="4">
        <v>349802.13844275603</v>
      </c>
      <c r="FZ187" s="4">
        <v>229324.157335695</v>
      </c>
      <c r="GA187" s="4">
        <v>314132.35650182399</v>
      </c>
      <c r="GB187" s="4">
        <v>58242.7184308449</v>
      </c>
      <c r="GC187" s="4">
        <v>111492.79914862</v>
      </c>
      <c r="GD187" s="4">
        <v>430944.814273472</v>
      </c>
      <c r="GE187" s="4">
        <v>44015615.947589599</v>
      </c>
      <c r="GF187" s="4">
        <v>37216.746935901101</v>
      </c>
      <c r="GG187" s="4">
        <v>438230.82501782198</v>
      </c>
      <c r="GH187" s="4">
        <v>754629.08944675396</v>
      </c>
      <c r="GI187" s="4">
        <v>796.46154300426304</v>
      </c>
      <c r="GJ187" s="4">
        <v>205582.13250744599</v>
      </c>
      <c r="GK187" s="4">
        <v>429000.747313698</v>
      </c>
      <c r="GL187" s="4">
        <v>705626.58429207897</v>
      </c>
      <c r="GM187" s="4">
        <v>517367.56227946002</v>
      </c>
      <c r="GN187" s="4">
        <v>114136.100649595</v>
      </c>
      <c r="GO187" s="4">
        <v>843834.82209215395</v>
      </c>
      <c r="GP187" s="4">
        <v>80834.509473743703</v>
      </c>
      <c r="GQ187" s="4">
        <v>126670.692544146</v>
      </c>
      <c r="GR187" s="4">
        <v>668201.67507801997</v>
      </c>
      <c r="GS187" s="4">
        <v>1883361.5303060301</v>
      </c>
      <c r="GT187" s="4">
        <v>436133.78482836002</v>
      </c>
      <c r="GU187" s="4">
        <v>39103.341724393496</v>
      </c>
      <c r="GV187" s="4">
        <v>0</v>
      </c>
      <c r="GW187">
        <v>3090.4395357322201</v>
      </c>
      <c r="GX187">
        <v>4270.6192903886704</v>
      </c>
      <c r="GY187">
        <v>6694.1073129898896</v>
      </c>
      <c r="GZ187">
        <v>54971.814391300803</v>
      </c>
      <c r="HA187">
        <v>12023.4599114628</v>
      </c>
      <c r="HB187">
        <v>8260.3387472631002</v>
      </c>
      <c r="HC187">
        <v>397.91402874667801</v>
      </c>
      <c r="HD187">
        <v>22431.817549015199</v>
      </c>
      <c r="HE187">
        <v>2027.51104179698</v>
      </c>
      <c r="HF187">
        <v>818.20411335338599</v>
      </c>
      <c r="HG187">
        <v>3323.5431038577899</v>
      </c>
      <c r="HH187">
        <v>876.54711259679198</v>
      </c>
      <c r="HI187">
        <v>4141.6391396255603</v>
      </c>
      <c r="HJ187">
        <v>6975.8890122018802</v>
      </c>
      <c r="HK187">
        <v>208.00130123211301</v>
      </c>
      <c r="HL187">
        <v>0</v>
      </c>
      <c r="HM187">
        <v>0</v>
      </c>
      <c r="HN187">
        <v>3394.76455298362</v>
      </c>
      <c r="HO187">
        <v>5322.1789299950497</v>
      </c>
      <c r="HP187">
        <v>172.22998852165901</v>
      </c>
      <c r="HQ187">
        <v>243.445669673742</v>
      </c>
      <c r="HR187">
        <v>1016.13015400141</v>
      </c>
      <c r="HS187">
        <v>69.895736240276705</v>
      </c>
      <c r="HT187">
        <v>3.5929245744909801</v>
      </c>
      <c r="HU187">
        <v>174.44412788069201</v>
      </c>
      <c r="HV187">
        <v>64.581266414989202</v>
      </c>
      <c r="HW187">
        <v>4.2440528809199396</v>
      </c>
      <c r="HX187">
        <v>2502.8405279970598</v>
      </c>
      <c r="HY187">
        <v>2193.8913719611</v>
      </c>
      <c r="HZ187">
        <v>968.16516255460897</v>
      </c>
      <c r="IA187">
        <v>558.76199591195905</v>
      </c>
      <c r="IB187">
        <v>1992.37309880973</v>
      </c>
      <c r="IC187">
        <v>1627.1142801271401</v>
      </c>
      <c r="ID187">
        <v>1243.20448752261</v>
      </c>
      <c r="IE187">
        <v>645.37980424004797</v>
      </c>
      <c r="IF187">
        <v>190.832701793925</v>
      </c>
      <c r="IG187">
        <v>2709.5574516956299</v>
      </c>
      <c r="IH187">
        <v>471.209160886581</v>
      </c>
      <c r="II187">
        <v>539.73134104672999</v>
      </c>
      <c r="IJ187">
        <v>908.65420366948297</v>
      </c>
      <c r="IK187">
        <v>1219.00891751727</v>
      </c>
      <c r="IL187">
        <v>860.63311004752302</v>
      </c>
      <c r="IM187">
        <v>10940.188207134501</v>
      </c>
      <c r="IN187">
        <v>11380.5942857756</v>
      </c>
      <c r="IO187">
        <v>8275.0986670773109</v>
      </c>
      <c r="IP187">
        <v>8297.3471738583994</v>
      </c>
      <c r="IQ187">
        <v>15738.7783892395</v>
      </c>
      <c r="IR187">
        <v>64120.968608592302</v>
      </c>
      <c r="IS187">
        <v>11787.430451915099</v>
      </c>
      <c r="IT187">
        <v>7250.6296390984298</v>
      </c>
      <c r="IU187">
        <v>270657.97221544298</v>
      </c>
      <c r="IV187">
        <v>134919.07051489301</v>
      </c>
      <c r="IW187">
        <v>55125.803864266098</v>
      </c>
      <c r="IX187">
        <v>21689.516589177001</v>
      </c>
      <c r="IY187">
        <v>72679.680163733297</v>
      </c>
      <c r="IZ187">
        <v>125676.32721000101</v>
      </c>
      <c r="JA187">
        <v>53688.230266341801</v>
      </c>
      <c r="JB187">
        <v>10728.661533763699</v>
      </c>
      <c r="JC187">
        <v>0</v>
      </c>
      <c r="JD187">
        <v>509.02809435499302</v>
      </c>
      <c r="JE187">
        <v>0</v>
      </c>
      <c r="JF187">
        <v>47864.326888924697</v>
      </c>
      <c r="JG187">
        <v>28945.501304753299</v>
      </c>
      <c r="JH187">
        <v>190.81020007908299</v>
      </c>
      <c r="JI187">
        <v>4.43815297781045E-2</v>
      </c>
      <c r="JJ187">
        <v>5.9394072805527998</v>
      </c>
      <c r="JK187">
        <v>81605.527899011999</v>
      </c>
      <c r="JL187">
        <v>14.486480202003801</v>
      </c>
      <c r="JM187">
        <v>1.1664959405288799</v>
      </c>
      <c r="JN187">
        <v>753.53810906849696</v>
      </c>
      <c r="JO187">
        <v>4302.14256939804</v>
      </c>
      <c r="JP187">
        <v>20776.874117724499</v>
      </c>
      <c r="JQ187">
        <v>1204.6050069635901</v>
      </c>
      <c r="JR187">
        <v>5.9959122846112196</v>
      </c>
      <c r="JS187">
        <v>3533.0744151762401</v>
      </c>
      <c r="JT187">
        <v>25.677908530672099</v>
      </c>
      <c r="JU187">
        <v>7.8617039982939003</v>
      </c>
      <c r="JV187">
        <v>354.27715331287601</v>
      </c>
      <c r="JW187">
        <v>28.612969700304099</v>
      </c>
      <c r="JX187">
        <v>155.60465255876201</v>
      </c>
      <c r="JY187">
        <v>155.34063540295099</v>
      </c>
      <c r="JZ187">
        <v>11.203369881772799</v>
      </c>
      <c r="KA187">
        <v>67.464065339068895</v>
      </c>
      <c r="KB187">
        <v>73.443141152888899</v>
      </c>
      <c r="KC187">
        <v>682.46941208992496</v>
      </c>
      <c r="KD187">
        <v>7479.9482717594701</v>
      </c>
      <c r="KE187">
        <v>0</v>
      </c>
      <c r="KF187">
        <v>465.277469218752</v>
      </c>
      <c r="KG187">
        <v>1664.48116883956</v>
      </c>
      <c r="KH187">
        <v>273764.39840038202</v>
      </c>
      <c r="KI187">
        <v>147.07178804258899</v>
      </c>
      <c r="KJ187">
        <v>992.93070614851001</v>
      </c>
      <c r="KK187">
        <v>344.15550869719198</v>
      </c>
      <c r="KL187">
        <v>95.098216702799107</v>
      </c>
      <c r="KM187">
        <v>8.7780843797635608</v>
      </c>
      <c r="KN187">
        <v>52685.154957541599</v>
      </c>
      <c r="KO187">
        <v>4824.4652488645397</v>
      </c>
      <c r="KP187">
        <v>0</v>
      </c>
      <c r="KQ187">
        <v>5540.4161224273603</v>
      </c>
      <c r="KR187">
        <v>139.093846194516</v>
      </c>
      <c r="KS187">
        <v>778.97049028636104</v>
      </c>
      <c r="KT187">
        <v>0</v>
      </c>
      <c r="KU187">
        <v>8308.0445274108697</v>
      </c>
      <c r="KV187">
        <v>15024.154035739</v>
      </c>
      <c r="KW187">
        <v>0</v>
      </c>
      <c r="KX187">
        <v>7833.2528770818899</v>
      </c>
      <c r="KY187">
        <v>0</v>
      </c>
      <c r="KZ187">
        <v>2360.0930664655002</v>
      </c>
      <c r="LA187">
        <v>0</v>
      </c>
      <c r="LB187">
        <v>625.91903497667897</v>
      </c>
      <c r="LC187">
        <v>0</v>
      </c>
      <c r="LD187">
        <v>2477.1602719756702</v>
      </c>
      <c r="LE187">
        <v>0</v>
      </c>
      <c r="LF187">
        <v>1868.75979531899</v>
      </c>
      <c r="LG187">
        <v>0</v>
      </c>
      <c r="LH187">
        <v>3897.4210097171799</v>
      </c>
      <c r="LI187">
        <v>111042.128382954</v>
      </c>
      <c r="LJ187">
        <v>731987.90325177705</v>
      </c>
      <c r="LK187">
        <v>50579.265922894599</v>
      </c>
      <c r="LL187">
        <v>216000.64530362299</v>
      </c>
      <c r="LM187">
        <v>128081.006721187</v>
      </c>
      <c r="LN187">
        <v>136832.07812503801</v>
      </c>
      <c r="LO187">
        <v>782996.95001113601</v>
      </c>
      <c r="LP187">
        <v>221607.72895029001</v>
      </c>
      <c r="LQ187">
        <v>190484.44430827</v>
      </c>
      <c r="LR187">
        <v>1369.75716185241</v>
      </c>
      <c r="LS187">
        <v>0</v>
      </c>
      <c r="LT187">
        <v>5467.4847506127098</v>
      </c>
      <c r="LU187">
        <v>4260.8667974705104</v>
      </c>
      <c r="LV187">
        <v>548.75488711428295</v>
      </c>
      <c r="LW187">
        <v>1551.3973843446299</v>
      </c>
      <c r="LX187">
        <v>130.29395797344799</v>
      </c>
      <c r="LY187">
        <v>1556.5579129119101</v>
      </c>
      <c r="LZ187">
        <v>246.19856661070401</v>
      </c>
      <c r="MA187">
        <v>40.460291510120797</v>
      </c>
      <c r="MB187">
        <v>0.17695431797172401</v>
      </c>
      <c r="MC187">
        <v>1.2194427897998601</v>
      </c>
      <c r="MD187">
        <v>68.690517577912402</v>
      </c>
      <c r="ME187">
        <v>89.153024934888904</v>
      </c>
      <c r="MF187">
        <v>1882.49570525897</v>
      </c>
      <c r="MG187">
        <v>9104.7421615717703</v>
      </c>
      <c r="MH187">
        <v>2.69391816135068</v>
      </c>
      <c r="MI187">
        <v>3.1291563025680902</v>
      </c>
      <c r="MJ187">
        <v>25.806144364050201</v>
      </c>
      <c r="MK187">
        <v>3.7789490277703002</v>
      </c>
      <c r="ML187">
        <v>155.53371857593299</v>
      </c>
      <c r="MM187">
        <v>9700.4534041721599</v>
      </c>
      <c r="MN187">
        <v>443.44756558284303</v>
      </c>
      <c r="MO187">
        <v>8188.8115061071603</v>
      </c>
      <c r="MP187">
        <v>2212870.7178936298</v>
      </c>
      <c r="MQ187">
        <v>0</v>
      </c>
      <c r="MR187">
        <v>14735.285246895301</v>
      </c>
      <c r="MS187">
        <v>472.35169908700902</v>
      </c>
      <c r="MT187">
        <v>11034.6809635066</v>
      </c>
      <c r="MU187">
        <v>13565.696596751201</v>
      </c>
      <c r="MV187">
        <v>271510.90990737098</v>
      </c>
      <c r="MW187">
        <v>16413.913061052499</v>
      </c>
      <c r="MX187">
        <v>34719.216205115998</v>
      </c>
      <c r="MY187">
        <v>608.37172076747595</v>
      </c>
      <c r="MZ187">
        <v>8300.1244151549799</v>
      </c>
      <c r="NA187">
        <v>2167.9850618788601</v>
      </c>
      <c r="NB187">
        <v>31452.372986619201</v>
      </c>
      <c r="NC187">
        <v>22642.651229880801</v>
      </c>
      <c r="ND187">
        <v>42040.275318493201</v>
      </c>
      <c r="NE187">
        <v>31995.489348719999</v>
      </c>
      <c r="NF187">
        <v>41751.765966937302</v>
      </c>
      <c r="NG187">
        <v>14381.9007890372</v>
      </c>
      <c r="NH187">
        <v>256764.17548593899</v>
      </c>
      <c r="NI187">
        <v>21068.5699228714</v>
      </c>
      <c r="NJ187">
        <v>91468.935913801804</v>
      </c>
      <c r="NK187">
        <v>31606.221235374898</v>
      </c>
      <c r="NL187">
        <v>87638.967799468301</v>
      </c>
      <c r="NM187">
        <v>927203.11500402098</v>
      </c>
      <c r="NN187">
        <v>121450.15434276</v>
      </c>
      <c r="NO187">
        <v>573283.12221089902</v>
      </c>
      <c r="NP187">
        <v>13902.0473927369</v>
      </c>
      <c r="NQ187">
        <v>14966.325897569201</v>
      </c>
      <c r="NR187">
        <v>6751.6492295775997</v>
      </c>
      <c r="NS187">
        <v>12625.2867004734</v>
      </c>
      <c r="NT187">
        <v>2555.6644823045799</v>
      </c>
      <c r="NU187">
        <v>2972.1750673449401</v>
      </c>
      <c r="NV187">
        <v>14298.6224029479</v>
      </c>
      <c r="NW187">
        <v>1574989.7906466599</v>
      </c>
      <c r="NX187">
        <v>847.52906085603001</v>
      </c>
      <c r="NY187">
        <v>10300.813675301701</v>
      </c>
      <c r="NZ187">
        <v>22970.7331622319</v>
      </c>
      <c r="OA187">
        <v>459.70620246223098</v>
      </c>
      <c r="OB187">
        <v>13587.676982179601</v>
      </c>
      <c r="OC187">
        <v>48079.7971840393</v>
      </c>
      <c r="OD187">
        <v>16144.094882159299</v>
      </c>
      <c r="OE187">
        <v>9976.1154081601198</v>
      </c>
      <c r="OF187">
        <v>4586.0075178491097</v>
      </c>
      <c r="OG187">
        <v>18779.402915079299</v>
      </c>
      <c r="OH187">
        <v>1805.0601277619201</v>
      </c>
      <c r="OI187">
        <v>2257.7826288506399</v>
      </c>
      <c r="OJ187">
        <v>40913.303575296501</v>
      </c>
      <c r="OK187">
        <v>94357.486415382693</v>
      </c>
      <c r="OL187">
        <v>54813.296998177699</v>
      </c>
      <c r="OM187">
        <v>22742.8146863162</v>
      </c>
      <c r="ON187">
        <v>0</v>
      </c>
    </row>
    <row r="188" spans="1:404" x14ac:dyDescent="0.25">
      <c r="A188" t="s">
        <v>5</v>
      </c>
      <c r="B188">
        <v>184</v>
      </c>
      <c r="C188" t="s">
        <v>577</v>
      </c>
      <c r="D188" t="s">
        <v>410</v>
      </c>
      <c r="E188" s="4">
        <v>10.810986103961699</v>
      </c>
      <c r="F188" s="4">
        <v>2963.2973124218702</v>
      </c>
      <c r="G188" s="4">
        <v>905.64444764507198</v>
      </c>
      <c r="H188" s="4">
        <v>20753.119234632301</v>
      </c>
      <c r="I188" s="4">
        <v>663.01723120049803</v>
      </c>
      <c r="J188" s="4">
        <v>102.01457127526599</v>
      </c>
      <c r="K188" s="4">
        <v>10.5488423528742</v>
      </c>
      <c r="L188" s="4">
        <v>3536.69024945298</v>
      </c>
      <c r="M188" s="4">
        <v>1144.03167630036</v>
      </c>
      <c r="N188" s="4">
        <v>837.03051256347999</v>
      </c>
      <c r="O188" s="4">
        <v>5613.4806104441004</v>
      </c>
      <c r="P188" s="4">
        <v>1376.3085256719</v>
      </c>
      <c r="Q188" s="4">
        <v>382.15472281832899</v>
      </c>
      <c r="R188" s="4">
        <v>956.58004721961299</v>
      </c>
      <c r="S188" s="4">
        <v>3.0738641262278898</v>
      </c>
      <c r="T188" s="4">
        <v>0</v>
      </c>
      <c r="U188" s="4">
        <v>0</v>
      </c>
      <c r="V188" s="4">
        <v>1359.5690786673699</v>
      </c>
      <c r="W188" s="4">
        <v>9420.8779180030706</v>
      </c>
      <c r="X188" s="28">
        <v>28.665843876739899</v>
      </c>
      <c r="Y188" s="28">
        <v>1.17688543357432</v>
      </c>
      <c r="Z188" s="28">
        <v>432.97918818274502</v>
      </c>
      <c r="AA188" s="28">
        <v>0.87644538059723198</v>
      </c>
      <c r="AB188" s="28">
        <v>14.1347941764104</v>
      </c>
      <c r="AC188" s="28">
        <v>34.578045911015799</v>
      </c>
      <c r="AD188" s="28">
        <v>195.15070434088301</v>
      </c>
      <c r="AE188" s="28">
        <v>57.151545133233199</v>
      </c>
      <c r="AF188" s="28">
        <v>372.71240065222798</v>
      </c>
      <c r="AG188" s="28">
        <v>2274.9727767765098</v>
      </c>
      <c r="AH188" s="28">
        <v>11.7765549939517</v>
      </c>
      <c r="AI188" s="28">
        <v>50.127655006061097</v>
      </c>
      <c r="AJ188" s="28">
        <v>1.0231993400503501</v>
      </c>
      <c r="AK188" s="28">
        <v>16.557242567713999</v>
      </c>
      <c r="AL188" s="28">
        <v>56.5357115821406</v>
      </c>
      <c r="AM188" s="28">
        <v>0.99059245048209899</v>
      </c>
      <c r="AN188" s="28">
        <v>4.5328199483482203</v>
      </c>
      <c r="AO188" s="28">
        <v>124.401737287901</v>
      </c>
      <c r="AP188" s="28">
        <v>59.794570749782203</v>
      </c>
      <c r="AQ188" s="28">
        <v>30.2788923822486</v>
      </c>
      <c r="AR188" s="4">
        <v>47.908034970847901</v>
      </c>
      <c r="AS188" s="4">
        <v>55.206431105680799</v>
      </c>
      <c r="AT188" s="4">
        <v>151.347229857549</v>
      </c>
      <c r="AU188" s="4">
        <v>10847.648167966599</v>
      </c>
      <c r="AV188" s="4">
        <v>7701.5013218178701</v>
      </c>
      <c r="AW188" s="4">
        <v>13148.1824429352</v>
      </c>
      <c r="AX188" s="4">
        <v>16944.531945076698</v>
      </c>
      <c r="AY188" s="4">
        <v>1103.1593696207401</v>
      </c>
      <c r="AZ188" s="4">
        <v>53140.909770855702</v>
      </c>
      <c r="BA188" s="4">
        <v>181.28468158615601</v>
      </c>
      <c r="BB188" s="4">
        <v>1974.70227392023</v>
      </c>
      <c r="BC188" s="4">
        <v>122954.43270688401</v>
      </c>
      <c r="BD188" s="4">
        <v>15694.836621907099</v>
      </c>
      <c r="BE188" s="4">
        <v>35567.152316172898</v>
      </c>
      <c r="BF188" s="4">
        <v>11670.5119839117</v>
      </c>
      <c r="BG188" s="4">
        <v>28450.647556816399</v>
      </c>
      <c r="BH188" s="4">
        <v>22237.87488979</v>
      </c>
      <c r="BI188" s="4">
        <v>13239.889626280799</v>
      </c>
      <c r="BJ188" s="4">
        <v>8811.1025680228595</v>
      </c>
      <c r="BK188" s="4">
        <v>0</v>
      </c>
      <c r="BL188" s="4">
        <v>507.75549329813703</v>
      </c>
      <c r="BM188" s="4">
        <v>0</v>
      </c>
      <c r="BN188" s="4">
        <v>15566.5190693821</v>
      </c>
      <c r="BO188" s="4">
        <v>16352.9649239828</v>
      </c>
      <c r="BP188" s="4">
        <v>51.573106739655501</v>
      </c>
      <c r="BQ188" s="4">
        <v>0</v>
      </c>
      <c r="BR188" s="4">
        <v>2.0888921055223402</v>
      </c>
      <c r="BS188" s="4">
        <v>20833.2075693917</v>
      </c>
      <c r="BT188" s="4">
        <v>1.58454019106153</v>
      </c>
      <c r="BU188" s="4">
        <v>4.4564177674994897E-2</v>
      </c>
      <c r="BV188" s="4">
        <v>265.43986813244902</v>
      </c>
      <c r="BW188" s="4">
        <v>1055.25622993298</v>
      </c>
      <c r="BX188" s="4">
        <v>8137.3058398125404</v>
      </c>
      <c r="BY188" s="4">
        <v>237.895748476178</v>
      </c>
      <c r="BZ188" s="4">
        <v>1.41060901202203</v>
      </c>
      <c r="CA188" s="4">
        <v>698.180494205473</v>
      </c>
      <c r="CB188" s="4">
        <v>10.844385914248701</v>
      </c>
      <c r="CC188" s="4">
        <v>4.3232388035100702E-3</v>
      </c>
      <c r="CD188" s="4">
        <v>109.92417982323001</v>
      </c>
      <c r="CE188" s="4">
        <v>31.3919953667416</v>
      </c>
      <c r="CF188" s="4">
        <v>37.187984122484202</v>
      </c>
      <c r="CG188" s="4">
        <v>21.873883286136799</v>
      </c>
      <c r="CH188" s="4">
        <v>3.51435541673301</v>
      </c>
      <c r="CI188" s="4">
        <v>2.1059374144051501</v>
      </c>
      <c r="CJ188" s="4">
        <v>9.3823928513033703</v>
      </c>
      <c r="CK188" s="4">
        <v>315.28851576715601</v>
      </c>
      <c r="CL188" s="4">
        <v>33355.196485713997</v>
      </c>
      <c r="CM188" s="4">
        <v>0</v>
      </c>
      <c r="CN188" s="4">
        <v>144.43952507211799</v>
      </c>
      <c r="CO188" s="4">
        <v>626.53246402253603</v>
      </c>
      <c r="CP188" s="4">
        <v>21075.421804739301</v>
      </c>
      <c r="CQ188" s="4">
        <v>38.467440415549802</v>
      </c>
      <c r="CR188" s="4">
        <v>9.8802036212652506</v>
      </c>
      <c r="CS188" s="4">
        <v>94.982219316079394</v>
      </c>
      <c r="CT188" s="4">
        <v>125.890633384293</v>
      </c>
      <c r="CU188" s="4">
        <v>115.78833971127099</v>
      </c>
      <c r="CV188" s="4">
        <v>9526.97386259019</v>
      </c>
      <c r="CW188" s="4">
        <v>153.10767821371601</v>
      </c>
      <c r="CX188" s="4">
        <v>0</v>
      </c>
      <c r="CY188" s="4">
        <v>958.82267354501198</v>
      </c>
      <c r="CZ188" s="4">
        <v>217.371031913031</v>
      </c>
      <c r="DA188" s="4">
        <v>410.12490708195799</v>
      </c>
      <c r="DB188" s="4">
        <v>0</v>
      </c>
      <c r="DC188" s="4">
        <v>6384.7550769419104</v>
      </c>
      <c r="DD188" s="4">
        <v>3720.04418439868</v>
      </c>
      <c r="DE188" s="4">
        <v>0</v>
      </c>
      <c r="DF188" s="4">
        <v>4758.6591446982202</v>
      </c>
      <c r="DG188" s="4">
        <v>0</v>
      </c>
      <c r="DH188" s="4">
        <v>895.59464787636796</v>
      </c>
      <c r="DI188" s="4">
        <v>0</v>
      </c>
      <c r="DJ188" s="4">
        <v>69.589329004031001</v>
      </c>
      <c r="DK188" s="4">
        <v>0</v>
      </c>
      <c r="DL188" s="4">
        <v>2492.2031355306599</v>
      </c>
      <c r="DM188" s="4">
        <v>0</v>
      </c>
      <c r="DN188" s="4">
        <v>369.39397565994301</v>
      </c>
      <c r="DO188" s="4">
        <v>0</v>
      </c>
      <c r="DP188" s="4">
        <v>1445.62690919906</v>
      </c>
      <c r="DQ188" s="4">
        <v>30402.0973543328</v>
      </c>
      <c r="DR188" s="4">
        <v>41340.475877714904</v>
      </c>
      <c r="DS188" s="4">
        <v>6990.3340245992904</v>
      </c>
      <c r="DT188" s="4">
        <v>14328.4989682698</v>
      </c>
      <c r="DU188" s="4">
        <v>12175.3958172619</v>
      </c>
      <c r="DV188" s="4">
        <v>12927.493925295599</v>
      </c>
      <c r="DW188" s="4">
        <v>87630.768152575401</v>
      </c>
      <c r="DX188" s="4">
        <v>19925.74339236</v>
      </c>
      <c r="DY188" s="4">
        <v>40458.292675326302</v>
      </c>
      <c r="DZ188" s="4">
        <v>338.207682308296</v>
      </c>
      <c r="EA188" s="4">
        <v>0</v>
      </c>
      <c r="EB188" s="4">
        <v>5627.8339122109201</v>
      </c>
      <c r="EC188" s="4">
        <v>6107.5304522445604</v>
      </c>
      <c r="ED188" s="4">
        <v>1759.1777940530301</v>
      </c>
      <c r="EE188" s="4">
        <v>1160.4779107482</v>
      </c>
      <c r="EF188" s="4">
        <v>300.822022874006</v>
      </c>
      <c r="EG188" s="4">
        <v>264.19365373900303</v>
      </c>
      <c r="EH188" s="4">
        <v>3068.8912700993101</v>
      </c>
      <c r="EI188" s="4">
        <v>41.032874573642403</v>
      </c>
      <c r="EJ188" s="4">
        <v>0.76243485287763602</v>
      </c>
      <c r="EK188" s="4">
        <v>0.31613985211179402</v>
      </c>
      <c r="EL188" s="4">
        <v>13.4983512688577</v>
      </c>
      <c r="EM188" s="4">
        <v>173.83818292344699</v>
      </c>
      <c r="EN188" s="4">
        <v>2053.7760565386902</v>
      </c>
      <c r="EO188" s="4">
        <v>8971.4948229845195</v>
      </c>
      <c r="EP188" s="4">
        <v>25.497535034041899</v>
      </c>
      <c r="EQ188" s="4">
        <v>8.5845779900669203</v>
      </c>
      <c r="ER188" s="4">
        <v>2.77658381415164E-2</v>
      </c>
      <c r="ES188" s="4">
        <v>0.219366034323349</v>
      </c>
      <c r="ET188" s="4">
        <v>20.722224684928801</v>
      </c>
      <c r="EU188" s="4">
        <v>33108.7516218932</v>
      </c>
      <c r="EV188" s="4">
        <v>2097.3906193297098</v>
      </c>
      <c r="EW188" s="4">
        <v>30180.215511330502</v>
      </c>
      <c r="EX188" s="4">
        <v>227356.27511810101</v>
      </c>
      <c r="EY188" s="4">
        <v>0</v>
      </c>
      <c r="EZ188" s="4">
        <v>6072.8672516218203</v>
      </c>
      <c r="FA188" s="4">
        <v>199.42409147931201</v>
      </c>
      <c r="FB188" s="4">
        <v>364.45152095592698</v>
      </c>
      <c r="FC188" s="4">
        <v>233.94827125280099</v>
      </c>
      <c r="FD188" s="4">
        <v>67151.081997424204</v>
      </c>
      <c r="FE188" s="4">
        <v>5630.7944667280299</v>
      </c>
      <c r="FF188" s="4">
        <v>4133.4968538061303</v>
      </c>
      <c r="FG188" s="4">
        <v>5.7126626311811401</v>
      </c>
      <c r="FH188" s="4">
        <v>731.80457340798296</v>
      </c>
      <c r="FI188" s="4">
        <v>232.987331755383</v>
      </c>
      <c r="FJ188" s="4">
        <v>4883.0731931498203</v>
      </c>
      <c r="FK188" s="4">
        <v>5544.1177215643602</v>
      </c>
      <c r="FL188" s="4">
        <v>8176.9079719204101</v>
      </c>
      <c r="FM188" s="4">
        <v>13325.001870235301</v>
      </c>
      <c r="FN188" s="4">
        <v>16723.7397007012</v>
      </c>
      <c r="FO188" s="4">
        <v>933.90931247282595</v>
      </c>
      <c r="FP188" s="4">
        <v>158661.62702685501</v>
      </c>
      <c r="FQ188" s="4">
        <v>2939.18806292319</v>
      </c>
      <c r="FR188" s="4">
        <v>21625.2940333345</v>
      </c>
      <c r="FS188" s="4">
        <v>6718.7237550780201</v>
      </c>
      <c r="FT188" s="4">
        <v>38670.538767011902</v>
      </c>
      <c r="FU188" s="4">
        <v>654896.99190565699</v>
      </c>
      <c r="FV188" s="4">
        <v>83328.045100094299</v>
      </c>
      <c r="FW188" s="4">
        <v>411775.50183553301</v>
      </c>
      <c r="FX188" s="4">
        <v>23219.1977701203</v>
      </c>
      <c r="FY188" s="4">
        <v>26525.383786965001</v>
      </c>
      <c r="FZ188" s="4">
        <v>16036.309747093501</v>
      </c>
      <c r="GA188" s="4">
        <v>28918.4516087224</v>
      </c>
      <c r="GB188" s="4">
        <v>4236.7758853188498</v>
      </c>
      <c r="GC188" s="4">
        <v>8259.0087955882991</v>
      </c>
      <c r="GD188" s="4">
        <v>28912.3589195485</v>
      </c>
      <c r="GE188" s="4">
        <v>17505.587467783698</v>
      </c>
      <c r="GF188" s="4">
        <v>3434098.85991026</v>
      </c>
      <c r="GG188" s="4">
        <v>42976.635731049799</v>
      </c>
      <c r="GH188" s="4">
        <v>83630.934427528802</v>
      </c>
      <c r="GI188" s="4">
        <v>71.577748550277903</v>
      </c>
      <c r="GJ188" s="4">
        <v>15077.498634772001</v>
      </c>
      <c r="GK188" s="4">
        <v>31087.168152246701</v>
      </c>
      <c r="GL188" s="4">
        <v>52166.1655393193</v>
      </c>
      <c r="GM188" s="4">
        <v>40025.990643486402</v>
      </c>
      <c r="GN188" s="4">
        <v>15348.161541871499</v>
      </c>
      <c r="GO188" s="4">
        <v>56010.7276005034</v>
      </c>
      <c r="GP188" s="4">
        <v>6413.6321674205801</v>
      </c>
      <c r="GQ188" s="4">
        <v>10687.0228482287</v>
      </c>
      <c r="GR188" s="4">
        <v>124904.380533994</v>
      </c>
      <c r="GS188" s="4">
        <v>161054.269483273</v>
      </c>
      <c r="GT188" s="4">
        <v>40048.490597157601</v>
      </c>
      <c r="GU188" s="4">
        <v>17947.8855378384</v>
      </c>
      <c r="GV188" s="4">
        <v>0</v>
      </c>
      <c r="GW188">
        <v>437.13993869810002</v>
      </c>
      <c r="GX188">
        <v>485.92307400162701</v>
      </c>
      <c r="GY188">
        <v>1008.73231372977</v>
      </c>
      <c r="GZ188">
        <v>6818.9060659630804</v>
      </c>
      <c r="HA188">
        <v>1884.9263964721399</v>
      </c>
      <c r="HB188">
        <v>1334.03933863007</v>
      </c>
      <c r="HC188">
        <v>41.925606845055498</v>
      </c>
      <c r="HD188">
        <v>3757.3325986794598</v>
      </c>
      <c r="HE188">
        <v>282.09778670863398</v>
      </c>
      <c r="HF188">
        <v>127.43463800868599</v>
      </c>
      <c r="HG188">
        <v>480.311074773293</v>
      </c>
      <c r="HH188">
        <v>140.26677004238701</v>
      </c>
      <c r="HI188">
        <v>546.845535652693</v>
      </c>
      <c r="HJ188">
        <v>1097.0970319461901</v>
      </c>
      <c r="HK188">
        <v>31.1066705089466</v>
      </c>
      <c r="HL188">
        <v>0</v>
      </c>
      <c r="HM188">
        <v>0</v>
      </c>
      <c r="HN188">
        <v>777.00079452996704</v>
      </c>
      <c r="HO188">
        <v>955.83284056790205</v>
      </c>
      <c r="HP188">
        <v>16.183956789945999</v>
      </c>
      <c r="HQ188">
        <v>22.608751450272798</v>
      </c>
      <c r="HR188">
        <v>125.259817073772</v>
      </c>
      <c r="HS188">
        <v>4.5693862207920697</v>
      </c>
      <c r="HT188">
        <v>1.7489733978088899</v>
      </c>
      <c r="HU188">
        <v>15.685687096210801</v>
      </c>
      <c r="HV188">
        <v>5.4416624390728101</v>
      </c>
      <c r="HW188">
        <v>0.60447418697876998</v>
      </c>
      <c r="HX188">
        <v>309.70170634999602</v>
      </c>
      <c r="HY188">
        <v>285.87038651740801</v>
      </c>
      <c r="HZ188">
        <v>126.443725677999</v>
      </c>
      <c r="IA188">
        <v>69.202440387025405</v>
      </c>
      <c r="IB188">
        <v>210.227576358839</v>
      </c>
      <c r="IC188">
        <v>233.55665654189599</v>
      </c>
      <c r="ID188">
        <v>168.99992394362499</v>
      </c>
      <c r="IE188">
        <v>77.252415283715905</v>
      </c>
      <c r="IF188">
        <v>19.7323530300073</v>
      </c>
      <c r="IG188">
        <v>586.105498744795</v>
      </c>
      <c r="IH188">
        <v>53.598122279142203</v>
      </c>
      <c r="II188">
        <v>57.149643371412303</v>
      </c>
      <c r="IJ188">
        <v>84.162684277659906</v>
      </c>
      <c r="IK188">
        <v>105.776923052545</v>
      </c>
      <c r="IL188">
        <v>94.769431168149296</v>
      </c>
      <c r="IM188">
        <v>1433.1614404424499</v>
      </c>
      <c r="IN188">
        <v>1605.8727490755</v>
      </c>
      <c r="IO188">
        <v>1237.27398186696</v>
      </c>
      <c r="IP188">
        <v>1946.00336674497</v>
      </c>
      <c r="IQ188">
        <v>2318.6811714811301</v>
      </c>
      <c r="IR188">
        <v>9938.1386237481802</v>
      </c>
      <c r="IS188">
        <v>1852.2960715726999</v>
      </c>
      <c r="IT188">
        <v>929.80683695497305</v>
      </c>
      <c r="IU188">
        <v>39161.012092840399</v>
      </c>
      <c r="IV188">
        <v>15009.250066795799</v>
      </c>
      <c r="IW188">
        <v>8432.2080577909001</v>
      </c>
      <c r="IX188">
        <v>4290.6766136648002</v>
      </c>
      <c r="IY188">
        <v>8480.2623162225209</v>
      </c>
      <c r="IZ188">
        <v>14647.4947179131</v>
      </c>
      <c r="JA188">
        <v>5853.6803466703104</v>
      </c>
      <c r="JB188">
        <v>1065.6887769858099</v>
      </c>
      <c r="JC188">
        <v>0</v>
      </c>
      <c r="JD188">
        <v>65.544665747609599</v>
      </c>
      <c r="JE188">
        <v>0</v>
      </c>
      <c r="JF188">
        <v>4734.4230943614002</v>
      </c>
      <c r="JG188">
        <v>3161.3147499074898</v>
      </c>
      <c r="JH188">
        <v>32.216881122078803</v>
      </c>
      <c r="JI188">
        <v>4.7610425950542897E-3</v>
      </c>
      <c r="JJ188">
        <v>0.72125099493286604</v>
      </c>
      <c r="JK188">
        <v>9708.6622325772805</v>
      </c>
      <c r="JL188">
        <v>1.2907225498372199</v>
      </c>
      <c r="JM188">
        <v>0.169246801875508</v>
      </c>
      <c r="JN188">
        <v>90.311815085032705</v>
      </c>
      <c r="JO188">
        <v>498.84163223149102</v>
      </c>
      <c r="JP188">
        <v>2590.41731579001</v>
      </c>
      <c r="JQ188">
        <v>136.180764245125</v>
      </c>
      <c r="JR188">
        <v>0.89949246302274</v>
      </c>
      <c r="JS188">
        <v>418.71775545180901</v>
      </c>
      <c r="JT188">
        <v>3.4814933756102602</v>
      </c>
      <c r="JU188">
        <v>1.2230066878127599</v>
      </c>
      <c r="JV188">
        <v>76.065372786707997</v>
      </c>
      <c r="JW188">
        <v>4.9861940109657397</v>
      </c>
      <c r="JX188">
        <v>19.877569537116202</v>
      </c>
      <c r="JY188">
        <v>21.9787983465298</v>
      </c>
      <c r="JZ188">
        <v>1.29028886437798</v>
      </c>
      <c r="KA188">
        <v>6.7773459672887002</v>
      </c>
      <c r="KB188">
        <v>7.5257885784150202</v>
      </c>
      <c r="KC188">
        <v>104.500245520691</v>
      </c>
      <c r="KD188">
        <v>849.81028123429996</v>
      </c>
      <c r="KE188">
        <v>0</v>
      </c>
      <c r="KF188">
        <v>51.727511374257702</v>
      </c>
      <c r="KG188">
        <v>194.75638001652899</v>
      </c>
      <c r="KH188">
        <v>31555.0844542665</v>
      </c>
      <c r="KI188">
        <v>19.7366264502927</v>
      </c>
      <c r="KJ188">
        <v>122.495406363573</v>
      </c>
      <c r="KK188">
        <v>38.216358079603701</v>
      </c>
      <c r="KL188">
        <v>11.8479696050558</v>
      </c>
      <c r="KM188">
        <v>1.51496243822496</v>
      </c>
      <c r="KN188">
        <v>5478.5058621603703</v>
      </c>
      <c r="KO188">
        <v>405.10639776967201</v>
      </c>
      <c r="KP188">
        <v>0</v>
      </c>
      <c r="KQ188">
        <v>519.93663792076495</v>
      </c>
      <c r="KR188">
        <v>22.909095910586</v>
      </c>
      <c r="KS188">
        <v>78.7862285516361</v>
      </c>
      <c r="KT188">
        <v>0</v>
      </c>
      <c r="KU188">
        <v>1128.32477336699</v>
      </c>
      <c r="KV188">
        <v>1450.3015407277301</v>
      </c>
      <c r="KW188">
        <v>0</v>
      </c>
      <c r="KX188">
        <v>1234.4226589796799</v>
      </c>
      <c r="KY188">
        <v>0</v>
      </c>
      <c r="KZ188">
        <v>254.89029093107399</v>
      </c>
      <c r="LA188">
        <v>0</v>
      </c>
      <c r="LB188">
        <v>87.325304080983102</v>
      </c>
      <c r="LC188">
        <v>0</v>
      </c>
      <c r="LD188">
        <v>301.94990699854702</v>
      </c>
      <c r="LE188">
        <v>0</v>
      </c>
      <c r="LF188">
        <v>215.90543585337801</v>
      </c>
      <c r="LG188">
        <v>0</v>
      </c>
      <c r="LH188">
        <v>591.21267127864701</v>
      </c>
      <c r="LI188">
        <v>11228.643243467101</v>
      </c>
      <c r="LJ188">
        <v>72680.815355960207</v>
      </c>
      <c r="LK188">
        <v>6844.4376599708303</v>
      </c>
      <c r="LL188">
        <v>23235.837535431299</v>
      </c>
      <c r="LM188">
        <v>13655.2070528232</v>
      </c>
      <c r="LN188">
        <v>15403.1229150737</v>
      </c>
      <c r="LO188">
        <v>75539.284419051706</v>
      </c>
      <c r="LP188">
        <v>23689.296887312299</v>
      </c>
      <c r="LQ188">
        <v>22445.4534929644</v>
      </c>
      <c r="LR188">
        <v>164.99534007161199</v>
      </c>
      <c r="LS188">
        <v>0</v>
      </c>
      <c r="LT188">
        <v>625.14417892259996</v>
      </c>
      <c r="LU188">
        <v>483.84273676597701</v>
      </c>
      <c r="LV188">
        <v>96.282567065729793</v>
      </c>
      <c r="LW188">
        <v>205.89158749162499</v>
      </c>
      <c r="LX188">
        <v>24.197099760018101</v>
      </c>
      <c r="LY188">
        <v>186.01812453987301</v>
      </c>
      <c r="LZ188">
        <v>35.396186240773702</v>
      </c>
      <c r="MA188">
        <v>11.536395386311501</v>
      </c>
      <c r="MB188">
        <v>1.8230154571651599E-2</v>
      </c>
      <c r="MC188">
        <v>0.178363932802621</v>
      </c>
      <c r="MD188">
        <v>12.093237902675201</v>
      </c>
      <c r="ME188">
        <v>20.960045914157</v>
      </c>
      <c r="MF188">
        <v>252.19629100707201</v>
      </c>
      <c r="MG188">
        <v>1133.6294775413601</v>
      </c>
      <c r="MH188">
        <v>0.29134367375221398</v>
      </c>
      <c r="MI188">
        <v>0.35891385292182099</v>
      </c>
      <c r="MJ188">
        <v>3.0377928844520201</v>
      </c>
      <c r="MK188">
        <v>0.41146495093497598</v>
      </c>
      <c r="ML188">
        <v>18.1801895276393</v>
      </c>
      <c r="MM188">
        <v>1242.5304335615201</v>
      </c>
      <c r="MN188">
        <v>65.483699709972996</v>
      </c>
      <c r="MO188">
        <v>808.85885496653998</v>
      </c>
      <c r="MP188">
        <v>189225.49640147199</v>
      </c>
      <c r="MQ188">
        <v>0</v>
      </c>
      <c r="MR188">
        <v>1514.69697773752</v>
      </c>
      <c r="MS188">
        <v>64.286955479017095</v>
      </c>
      <c r="MT188">
        <v>1410.35949002292</v>
      </c>
      <c r="MU188">
        <v>1690.8251785511</v>
      </c>
      <c r="MV188">
        <v>25801.926122390301</v>
      </c>
      <c r="MW188">
        <v>1598.0359592707</v>
      </c>
      <c r="MX188">
        <v>3619.9572082723698</v>
      </c>
      <c r="MY188">
        <v>77.862224118069705</v>
      </c>
      <c r="MZ188">
        <v>874.37236513139305</v>
      </c>
      <c r="NA188">
        <v>237.254678018509</v>
      </c>
      <c r="NB188">
        <v>4012.4089976446398</v>
      </c>
      <c r="NC188">
        <v>2035.69779487033</v>
      </c>
      <c r="ND188">
        <v>3897.04109767604</v>
      </c>
      <c r="NE188">
        <v>3905.2695455193202</v>
      </c>
      <c r="NF188">
        <v>5033.8263821009696</v>
      </c>
      <c r="NG188">
        <v>1622.9110148352199</v>
      </c>
      <c r="NH188">
        <v>25602.482774157899</v>
      </c>
      <c r="NI188">
        <v>2237.39070508534</v>
      </c>
      <c r="NJ188">
        <v>9448.7364163547409</v>
      </c>
      <c r="NK188">
        <v>3677.8752111730701</v>
      </c>
      <c r="NL188">
        <v>8046.2977240427799</v>
      </c>
      <c r="NM188">
        <v>123976.54636506</v>
      </c>
      <c r="NN188">
        <v>13873.271971898799</v>
      </c>
      <c r="NO188">
        <v>60904.906872170599</v>
      </c>
      <c r="NP188">
        <v>1694.3823611130699</v>
      </c>
      <c r="NQ188">
        <v>1836.4635845871701</v>
      </c>
      <c r="NR188">
        <v>892.98275971025305</v>
      </c>
      <c r="NS188">
        <v>1471.99035622571</v>
      </c>
      <c r="NT188">
        <v>339.60573549532199</v>
      </c>
      <c r="NU188">
        <v>396.70413775708499</v>
      </c>
      <c r="NV188">
        <v>1706.83750902164</v>
      </c>
      <c r="NW188">
        <v>1606.6236084798099</v>
      </c>
      <c r="NX188">
        <v>106615.4721516</v>
      </c>
      <c r="NY188">
        <v>1278.4605184464201</v>
      </c>
      <c r="NZ188">
        <v>2564.96969576218</v>
      </c>
      <c r="OA188">
        <v>101.93309534116599</v>
      </c>
      <c r="OB188">
        <v>1633.8730970367301</v>
      </c>
      <c r="OC188">
        <v>4296.1602120233101</v>
      </c>
      <c r="OD188">
        <v>1545.23131332191</v>
      </c>
      <c r="OE188">
        <v>1083.95758885906</v>
      </c>
      <c r="OF188">
        <v>675.38789963888405</v>
      </c>
      <c r="OG188">
        <v>1852.6246494248501</v>
      </c>
      <c r="OH188">
        <v>197.31076970959401</v>
      </c>
      <c r="OI188">
        <v>341.56287013392199</v>
      </c>
      <c r="OJ188">
        <v>5246.9708703585202</v>
      </c>
      <c r="OK188">
        <v>9577.4380853745697</v>
      </c>
      <c r="OL188">
        <v>6353.37065375372</v>
      </c>
      <c r="OM188">
        <v>7768.9387835780699</v>
      </c>
      <c r="ON188">
        <v>0</v>
      </c>
    </row>
    <row r="189" spans="1:404" x14ac:dyDescent="0.25">
      <c r="A189" t="s">
        <v>5</v>
      </c>
      <c r="B189">
        <v>185</v>
      </c>
      <c r="C189" t="s">
        <v>578</v>
      </c>
      <c r="D189" t="s">
        <v>412</v>
      </c>
      <c r="E189" s="4">
        <v>648.67646857784302</v>
      </c>
      <c r="F189" s="4">
        <v>508016.55764371302</v>
      </c>
      <c r="G189" s="4">
        <v>139405.476450002</v>
      </c>
      <c r="H189" s="4">
        <v>1588153.3737601901</v>
      </c>
      <c r="I189" s="4">
        <v>113581.038231641</v>
      </c>
      <c r="J189" s="4">
        <v>13516.5573010359</v>
      </c>
      <c r="K189" s="4">
        <v>1014.06462555387</v>
      </c>
      <c r="L189" s="4">
        <v>200977.57359184101</v>
      </c>
      <c r="M189" s="4">
        <v>74103.896450833403</v>
      </c>
      <c r="N189" s="4">
        <v>101779.22521309101</v>
      </c>
      <c r="O189" s="4">
        <v>604303.98291829997</v>
      </c>
      <c r="P189" s="4">
        <v>166914.75468121699</v>
      </c>
      <c r="Q189" s="4">
        <v>59357.757560473998</v>
      </c>
      <c r="R189" s="4">
        <v>157149.84657703701</v>
      </c>
      <c r="S189" s="4">
        <v>268.82791762506201</v>
      </c>
      <c r="T189" s="4">
        <v>0</v>
      </c>
      <c r="U189" s="4">
        <v>0</v>
      </c>
      <c r="V189" s="4">
        <v>209877.07366968901</v>
      </c>
      <c r="W189" s="4">
        <v>139492.54256763199</v>
      </c>
      <c r="X189" s="28">
        <v>3316.7686329498001</v>
      </c>
      <c r="Y189" s="28">
        <v>931.19311885361697</v>
      </c>
      <c r="Z189" s="28">
        <v>253589.522208701</v>
      </c>
      <c r="AA189" s="28">
        <v>78.426695024796103</v>
      </c>
      <c r="AB189" s="28">
        <v>1603.0122689976499</v>
      </c>
      <c r="AC189" s="28">
        <v>15256.6307245362</v>
      </c>
      <c r="AD189" s="28">
        <v>26234.175019362399</v>
      </c>
      <c r="AE189" s="28">
        <v>6896.76059096462</v>
      </c>
      <c r="AF189" s="28">
        <v>32803.588571474203</v>
      </c>
      <c r="AG189" s="28">
        <v>76018.083746172793</v>
      </c>
      <c r="AH189" s="28">
        <v>338.77513481844102</v>
      </c>
      <c r="AI189" s="28">
        <v>9813.4343107080804</v>
      </c>
      <c r="AJ189" s="28">
        <v>135.35327963615799</v>
      </c>
      <c r="AK189" s="28">
        <v>943.25674713090496</v>
      </c>
      <c r="AL189" s="28">
        <v>6194.2340722101599</v>
      </c>
      <c r="AM189" s="28">
        <v>32.806640983431798</v>
      </c>
      <c r="AN189" s="28">
        <v>368.53867114081697</v>
      </c>
      <c r="AO189" s="28">
        <v>18354.0736470064</v>
      </c>
      <c r="AP189" s="28">
        <v>3871.5271126962998</v>
      </c>
      <c r="AQ189" s="28">
        <v>3551.93212170073</v>
      </c>
      <c r="AR189" s="4">
        <v>8386.1664565268402</v>
      </c>
      <c r="AS189" s="4">
        <v>7480.9241366194501</v>
      </c>
      <c r="AT189" s="4">
        <v>18994.0733025482</v>
      </c>
      <c r="AU189" s="4">
        <v>587884.83459331701</v>
      </c>
      <c r="AV189" s="4">
        <v>842863.49649987696</v>
      </c>
      <c r="AW189" s="4">
        <v>1040106.39520607</v>
      </c>
      <c r="AX189" s="4">
        <v>1781149.04307983</v>
      </c>
      <c r="AY189" s="4">
        <v>85047.293699500005</v>
      </c>
      <c r="AZ189" s="4">
        <v>5049682.9779832102</v>
      </c>
      <c r="BA189" s="4">
        <v>10191.4212438137</v>
      </c>
      <c r="BB189" s="4">
        <v>245162.87078114899</v>
      </c>
      <c r="BC189" s="4">
        <v>11135145.689023299</v>
      </c>
      <c r="BD189" s="4">
        <v>1759031.50876628</v>
      </c>
      <c r="BE189" s="4">
        <v>1560539.55948113</v>
      </c>
      <c r="BF189" s="4">
        <v>397172.783118408</v>
      </c>
      <c r="BG189" s="4">
        <v>1880066.5335967899</v>
      </c>
      <c r="BH189" s="4">
        <v>2064154.9243610201</v>
      </c>
      <c r="BI189" s="4">
        <v>1226121.86221405</v>
      </c>
      <c r="BJ189" s="4">
        <v>1068417.73242777</v>
      </c>
      <c r="BK189" s="4">
        <v>0</v>
      </c>
      <c r="BL189" s="4">
        <v>57593.1568209205</v>
      </c>
      <c r="BM189" s="4">
        <v>0</v>
      </c>
      <c r="BN189" s="4">
        <v>1438190.76119934</v>
      </c>
      <c r="BO189" s="4">
        <v>1440657.7164215699</v>
      </c>
      <c r="BP189" s="4">
        <v>57614.338979484797</v>
      </c>
      <c r="BQ189" s="4">
        <v>0</v>
      </c>
      <c r="BR189" s="4">
        <v>196.16106813305601</v>
      </c>
      <c r="BS189" s="4">
        <v>2024897.04059312</v>
      </c>
      <c r="BT189" s="4">
        <v>140.01427484963901</v>
      </c>
      <c r="BU189" s="4">
        <v>2.9745865550191999</v>
      </c>
      <c r="BV189" s="4">
        <v>20843.623094423499</v>
      </c>
      <c r="BW189" s="4">
        <v>43887.893921408599</v>
      </c>
      <c r="BX189" s="4">
        <v>744278.56350139598</v>
      </c>
      <c r="BY189" s="4">
        <v>16576.075950312799</v>
      </c>
      <c r="BZ189" s="4">
        <v>60.570880298087097</v>
      </c>
      <c r="CA189" s="4">
        <v>51920.631168619497</v>
      </c>
      <c r="CB189" s="4">
        <v>390.49392508063102</v>
      </c>
      <c r="CC189" s="4">
        <v>0.46591757950441298</v>
      </c>
      <c r="CD189" s="4">
        <v>6586.5527706947696</v>
      </c>
      <c r="CE189" s="4">
        <v>1046.6762762611299</v>
      </c>
      <c r="CF189" s="4">
        <v>1776.8003367122999</v>
      </c>
      <c r="CG189" s="4">
        <v>2936.2262450968501</v>
      </c>
      <c r="CH189" s="4">
        <v>268.95032047930403</v>
      </c>
      <c r="CI189" s="4">
        <v>197.73862532772199</v>
      </c>
      <c r="CJ189" s="4">
        <v>859.12385172726397</v>
      </c>
      <c r="CK189" s="4">
        <v>18555.5826860364</v>
      </c>
      <c r="CL189" s="4">
        <v>2792666.5037904</v>
      </c>
      <c r="CM189" s="4">
        <v>0</v>
      </c>
      <c r="CN189" s="4">
        <v>39045.665141304104</v>
      </c>
      <c r="CO189" s="4">
        <v>108855.437925185</v>
      </c>
      <c r="CP189" s="4">
        <v>2919239.5343120401</v>
      </c>
      <c r="CQ189" s="4">
        <v>620.09930485438895</v>
      </c>
      <c r="CR189" s="4">
        <v>2007.84702193353</v>
      </c>
      <c r="CS189" s="4">
        <v>16099.607578475399</v>
      </c>
      <c r="CT189" s="4">
        <v>14398.4005001065</v>
      </c>
      <c r="CU189" s="4">
        <v>11273.1314208445</v>
      </c>
      <c r="CV189" s="4">
        <v>830089.78375266504</v>
      </c>
      <c r="CW189" s="4">
        <v>17841.147560845198</v>
      </c>
      <c r="CX189" s="4">
        <v>0</v>
      </c>
      <c r="CY189" s="4">
        <v>113701.702389684</v>
      </c>
      <c r="CZ189" s="4">
        <v>10232.322485660299</v>
      </c>
      <c r="DA189" s="4">
        <v>45597.955582435301</v>
      </c>
      <c r="DB189" s="4">
        <v>0</v>
      </c>
      <c r="DC189" s="4">
        <v>444112.67834869202</v>
      </c>
      <c r="DD189" s="4">
        <v>384333.72521008499</v>
      </c>
      <c r="DE189" s="4">
        <v>0</v>
      </c>
      <c r="DF189" s="4">
        <v>184747.29185073599</v>
      </c>
      <c r="DG189" s="4">
        <v>0</v>
      </c>
      <c r="DH189" s="4">
        <v>74943.0772066145</v>
      </c>
      <c r="DI189" s="4">
        <v>0</v>
      </c>
      <c r="DJ189" s="4">
        <v>11875.7680264919</v>
      </c>
      <c r="DK189" s="4">
        <v>0</v>
      </c>
      <c r="DL189" s="4">
        <v>143044.70368521201</v>
      </c>
      <c r="DM189" s="4">
        <v>0</v>
      </c>
      <c r="DN189" s="4">
        <v>38258.552468599402</v>
      </c>
      <c r="DO189" s="4">
        <v>0</v>
      </c>
      <c r="DP189" s="4">
        <v>115495.180955445</v>
      </c>
      <c r="DQ189" s="4">
        <v>2887759.5695685698</v>
      </c>
      <c r="DR189" s="4">
        <v>6305627.5643194802</v>
      </c>
      <c r="DS189" s="4">
        <v>664850.27863415296</v>
      </c>
      <c r="DT189" s="4">
        <v>1634119.7661764601</v>
      </c>
      <c r="DU189" s="4">
        <v>1557540.13004419</v>
      </c>
      <c r="DV189" s="4">
        <v>1458499.5311259399</v>
      </c>
      <c r="DW189" s="4">
        <v>12649853.4071247</v>
      </c>
      <c r="DX189" s="4">
        <v>1889964.82067019</v>
      </c>
      <c r="DY189" s="4">
        <v>3677490.1861021598</v>
      </c>
      <c r="DZ189" s="4">
        <v>41364.710107976898</v>
      </c>
      <c r="EA189" s="4">
        <v>0</v>
      </c>
      <c r="EB189" s="4">
        <v>565096.49084069603</v>
      </c>
      <c r="EC189" s="4">
        <v>263070.06984085502</v>
      </c>
      <c r="ED189" s="4">
        <v>266429.92090439697</v>
      </c>
      <c r="EE189" s="4">
        <v>57140.2314012594</v>
      </c>
      <c r="EF189" s="4">
        <v>27300.904112433302</v>
      </c>
      <c r="EG189" s="4">
        <v>14707.1001345157</v>
      </c>
      <c r="EH189" s="4">
        <v>250755.742917661</v>
      </c>
      <c r="EI189" s="4">
        <v>2682.4859870793198</v>
      </c>
      <c r="EJ189" s="4">
        <v>26.407987902522098</v>
      </c>
      <c r="EK189" s="4">
        <v>6.8372549567359098</v>
      </c>
      <c r="EL189" s="4">
        <v>439.73192830358499</v>
      </c>
      <c r="EM189" s="4">
        <v>16317.2571083354</v>
      </c>
      <c r="EN189" s="4">
        <v>161207.40404410899</v>
      </c>
      <c r="EO189" s="4">
        <v>679272.51625411795</v>
      </c>
      <c r="EP189" s="4">
        <v>435.851652846901</v>
      </c>
      <c r="EQ189" s="4">
        <v>185.98982171805201</v>
      </c>
      <c r="ER189" s="4">
        <v>3.3924283394631498</v>
      </c>
      <c r="ES189" s="4">
        <v>29.556218479902899</v>
      </c>
      <c r="ET189" s="4">
        <v>1972.49311688646</v>
      </c>
      <c r="EU189" s="4">
        <v>1543515.47255355</v>
      </c>
      <c r="EV189" s="4">
        <v>415883.410488186</v>
      </c>
      <c r="EW189" s="4">
        <v>2313936.0555251502</v>
      </c>
      <c r="EX189" s="4">
        <v>24866318.294809502</v>
      </c>
      <c r="EY189" s="4">
        <v>0</v>
      </c>
      <c r="EZ189" s="4">
        <v>301389.63840502</v>
      </c>
      <c r="FA189" s="4">
        <v>11529.4978754972</v>
      </c>
      <c r="FB189" s="4">
        <v>74821.827687724101</v>
      </c>
      <c r="FC189" s="4">
        <v>19334.866437442</v>
      </c>
      <c r="FD189" s="4">
        <v>5311358.2004182199</v>
      </c>
      <c r="FE189" s="4">
        <v>431278.12568227103</v>
      </c>
      <c r="FF189" s="4">
        <v>402494.37388227897</v>
      </c>
      <c r="FG189" s="4">
        <v>418.03355860166801</v>
      </c>
      <c r="FH189" s="4">
        <v>38142.512644199502</v>
      </c>
      <c r="FI189" s="4">
        <v>25566.652429474601</v>
      </c>
      <c r="FJ189" s="4">
        <v>292173.98393778497</v>
      </c>
      <c r="FK189" s="4">
        <v>670401.44756190304</v>
      </c>
      <c r="FL189" s="4">
        <v>674466.51260233298</v>
      </c>
      <c r="FM189" s="4">
        <v>1071806.7351524101</v>
      </c>
      <c r="FN189" s="4">
        <v>1135497.8576925199</v>
      </c>
      <c r="FO189" s="4">
        <v>111569.56044925599</v>
      </c>
      <c r="FP189" s="4">
        <v>16963445.029361401</v>
      </c>
      <c r="FQ189" s="4">
        <v>283239.67481630098</v>
      </c>
      <c r="FR189" s="4">
        <v>1800976.7993904301</v>
      </c>
      <c r="FS189" s="4">
        <v>808749.82559702406</v>
      </c>
      <c r="FT189" s="4">
        <v>3711089.7276338101</v>
      </c>
      <c r="FU189" s="4">
        <v>56509773.752674498</v>
      </c>
      <c r="FV189" s="4">
        <v>7183025.1091992697</v>
      </c>
      <c r="FW189" s="4">
        <v>31845672.7065925</v>
      </c>
      <c r="FX189" s="4">
        <v>1550567.6260595999</v>
      </c>
      <c r="FY189" s="4">
        <v>1827767.72551576</v>
      </c>
      <c r="FZ189" s="4">
        <v>1163412.00294358</v>
      </c>
      <c r="GA189" s="4">
        <v>2088825.82247598</v>
      </c>
      <c r="GB189" s="4">
        <v>322620.68224425003</v>
      </c>
      <c r="GC189" s="4">
        <v>725181.38481439406</v>
      </c>
      <c r="GD189" s="4">
        <v>1833813.8697786001</v>
      </c>
      <c r="GE189" s="4">
        <v>468996.54540487903</v>
      </c>
      <c r="GF189" s="4">
        <v>43191.611480051099</v>
      </c>
      <c r="GG189" s="4">
        <v>381222904.10853899</v>
      </c>
      <c r="GH189" s="4">
        <v>4098135.7184500201</v>
      </c>
      <c r="GI189" s="4">
        <v>6315.4557802295403</v>
      </c>
      <c r="GJ189" s="4">
        <v>835205.35674652597</v>
      </c>
      <c r="GK189" s="4">
        <v>1734799.1909767</v>
      </c>
      <c r="GL189" s="4">
        <v>2454738.7592859901</v>
      </c>
      <c r="GM189" s="4">
        <v>1844266.3129815101</v>
      </c>
      <c r="GN189" s="4">
        <v>692473.33408617997</v>
      </c>
      <c r="GO189" s="4">
        <v>2653725.34922776</v>
      </c>
      <c r="GP189" s="4">
        <v>317520.083139311</v>
      </c>
      <c r="GQ189" s="4">
        <v>531122.91750205099</v>
      </c>
      <c r="GR189" s="4">
        <v>3334362.6814379701</v>
      </c>
      <c r="GS189" s="4">
        <v>8195455.1296820203</v>
      </c>
      <c r="GT189" s="4">
        <v>2978986.9525674898</v>
      </c>
      <c r="GU189" s="4">
        <v>78215.572944432395</v>
      </c>
      <c r="GV189" s="4">
        <v>0</v>
      </c>
      <c r="GW189">
        <v>34183.588963943701</v>
      </c>
      <c r="GX189">
        <v>40853.739203575897</v>
      </c>
      <c r="GY189">
        <v>68092.315856126006</v>
      </c>
      <c r="GZ189">
        <v>466595.14810152701</v>
      </c>
      <c r="HA189">
        <v>132405.733932498</v>
      </c>
      <c r="HB189">
        <v>91170.604611067902</v>
      </c>
      <c r="HC189">
        <v>2019.0221578944499</v>
      </c>
      <c r="HD189">
        <v>245514.49838279001</v>
      </c>
      <c r="HE189">
        <v>18123.5430459415</v>
      </c>
      <c r="HF189">
        <v>6777.4341787585299</v>
      </c>
      <c r="HG189">
        <v>32989.167237808899</v>
      </c>
      <c r="HH189">
        <v>7137.9973973114702</v>
      </c>
      <c r="HI189">
        <v>59181.222378238803</v>
      </c>
      <c r="HJ189">
        <v>65930.823899125593</v>
      </c>
      <c r="HK189">
        <v>1063.7107543269599</v>
      </c>
      <c r="HL189">
        <v>0</v>
      </c>
      <c r="HM189">
        <v>0</v>
      </c>
      <c r="HN189">
        <v>52601.195432410103</v>
      </c>
      <c r="HO189">
        <v>84146.817385495699</v>
      </c>
      <c r="HP189">
        <v>1224.3943812084799</v>
      </c>
      <c r="HQ189">
        <v>1574.5383648176801</v>
      </c>
      <c r="HR189">
        <v>8938.3245597885107</v>
      </c>
      <c r="HS189">
        <v>98.471719876364602</v>
      </c>
      <c r="HT189">
        <v>23.5382580143946</v>
      </c>
      <c r="HU189">
        <v>1193.9611898745</v>
      </c>
      <c r="HV189">
        <v>511.31800630886801</v>
      </c>
      <c r="HW189">
        <v>60.770920716136501</v>
      </c>
      <c r="HX189">
        <v>23081.250061919702</v>
      </c>
      <c r="HY189">
        <v>22593.525806333098</v>
      </c>
      <c r="HZ189">
        <v>11003.2440234447</v>
      </c>
      <c r="IA189">
        <v>5178.1527474971599</v>
      </c>
      <c r="IB189">
        <v>16569.915150657998</v>
      </c>
      <c r="IC189">
        <v>9008.4378295452898</v>
      </c>
      <c r="ID189">
        <v>10144.7010431495</v>
      </c>
      <c r="IE189">
        <v>10182.8720603973</v>
      </c>
      <c r="IF189">
        <v>1775.6472111994401</v>
      </c>
      <c r="IG189">
        <v>14884.135566409999</v>
      </c>
      <c r="IH189">
        <v>3958.6601438862599</v>
      </c>
      <c r="II189">
        <v>5425.3915180987897</v>
      </c>
      <c r="IJ189">
        <v>4810.3607063085501</v>
      </c>
      <c r="IK189">
        <v>7142.7351630571402</v>
      </c>
      <c r="IL189">
        <v>6094.58538962698</v>
      </c>
      <c r="IM189">
        <v>79197.780852444397</v>
      </c>
      <c r="IN189">
        <v>85617.905394068104</v>
      </c>
      <c r="IO189">
        <v>74976.934530952407</v>
      </c>
      <c r="IP189">
        <v>61898.8478564045</v>
      </c>
      <c r="IQ189">
        <v>149387.699865645</v>
      </c>
      <c r="IR189">
        <v>525098.91496735101</v>
      </c>
      <c r="IS189">
        <v>91955.590924161705</v>
      </c>
      <c r="IT189">
        <v>60921.5297095305</v>
      </c>
      <c r="IU189">
        <v>2238439.3346030698</v>
      </c>
      <c r="IV189">
        <v>1108931.32391733</v>
      </c>
      <c r="IW189">
        <v>487266.49812304601</v>
      </c>
      <c r="IX189">
        <v>216332.71128150501</v>
      </c>
      <c r="IY189">
        <v>640663.66045148298</v>
      </c>
      <c r="IZ189">
        <v>962923.19834481797</v>
      </c>
      <c r="JA189">
        <v>407982.25865759299</v>
      </c>
      <c r="JB189">
        <v>180466.49292883699</v>
      </c>
      <c r="JC189">
        <v>0</v>
      </c>
      <c r="JD189">
        <v>5531.0197008023097</v>
      </c>
      <c r="JE189">
        <v>0</v>
      </c>
      <c r="JF189">
        <v>402939.97009621101</v>
      </c>
      <c r="JG189">
        <v>272170.81196803198</v>
      </c>
      <c r="JH189">
        <v>1495.20643527632</v>
      </c>
      <c r="JI189">
        <v>0.30738515335363897</v>
      </c>
      <c r="JJ189">
        <v>47.141824808916503</v>
      </c>
      <c r="JK189">
        <v>733028.13285194302</v>
      </c>
      <c r="JL189">
        <v>132.55118190349501</v>
      </c>
      <c r="JM189">
        <v>8.1565354114326603</v>
      </c>
      <c r="JN189">
        <v>6710.1691051386497</v>
      </c>
      <c r="JO189">
        <v>34505.7376904388</v>
      </c>
      <c r="JP189">
        <v>192944.375294267</v>
      </c>
      <c r="JQ189">
        <v>9796.1852494202703</v>
      </c>
      <c r="JR189">
        <v>49.276954909439503</v>
      </c>
      <c r="JS189">
        <v>33683.0821997971</v>
      </c>
      <c r="JT189">
        <v>248.560518302844</v>
      </c>
      <c r="JU189">
        <v>80.707912641087006</v>
      </c>
      <c r="JV189">
        <v>1833.3522202706699</v>
      </c>
      <c r="JW189">
        <v>222.79697733802001</v>
      </c>
      <c r="JX189">
        <v>1263.22365104082</v>
      </c>
      <c r="JY189">
        <v>1192.8659463246299</v>
      </c>
      <c r="JZ189">
        <v>96.204785175255196</v>
      </c>
      <c r="KA189">
        <v>509.41358036392302</v>
      </c>
      <c r="KB189">
        <v>630.028286351514</v>
      </c>
      <c r="KC189">
        <v>5370.5545465855203</v>
      </c>
      <c r="KD189">
        <v>57495.2589419297</v>
      </c>
      <c r="KE189">
        <v>0</v>
      </c>
      <c r="KF189">
        <v>1911.7493975309401</v>
      </c>
      <c r="KG189">
        <v>14918.1403355328</v>
      </c>
      <c r="KH189">
        <v>3025629.1066537602</v>
      </c>
      <c r="KI189">
        <v>1626.72951248353</v>
      </c>
      <c r="KJ189">
        <v>10322.616324369101</v>
      </c>
      <c r="KK189">
        <v>3321.5744864540302</v>
      </c>
      <c r="KL189">
        <v>878.11619211459902</v>
      </c>
      <c r="KM189">
        <v>77.138646981655498</v>
      </c>
      <c r="KN189">
        <v>470569.58271812502</v>
      </c>
      <c r="KO189">
        <v>36206.563461052399</v>
      </c>
      <c r="KP189">
        <v>0</v>
      </c>
      <c r="KQ189">
        <v>40598.507494241698</v>
      </c>
      <c r="KR189">
        <v>906.15377379657798</v>
      </c>
      <c r="KS189">
        <v>4925.77612812389</v>
      </c>
      <c r="KT189">
        <v>0</v>
      </c>
      <c r="KU189">
        <v>63084.775834708802</v>
      </c>
      <c r="KV189">
        <v>113619.500671795</v>
      </c>
      <c r="KW189">
        <v>0</v>
      </c>
      <c r="KX189">
        <v>40268.484688233802</v>
      </c>
      <c r="KY189">
        <v>0</v>
      </c>
      <c r="KZ189">
        <v>22175.744550384799</v>
      </c>
      <c r="LA189">
        <v>0</v>
      </c>
      <c r="LB189">
        <v>5051.6134213727</v>
      </c>
      <c r="LC189">
        <v>0</v>
      </c>
      <c r="LD189">
        <v>21789.555602678101</v>
      </c>
      <c r="LE189">
        <v>0</v>
      </c>
      <c r="LF189">
        <v>19477.014880121202</v>
      </c>
      <c r="LG189">
        <v>0</v>
      </c>
      <c r="LH189">
        <v>25292.774657684098</v>
      </c>
      <c r="LI189">
        <v>955233.94627742795</v>
      </c>
      <c r="LJ189">
        <v>7595925.0704676704</v>
      </c>
      <c r="LK189">
        <v>565030.84210406605</v>
      </c>
      <c r="LL189">
        <v>1962871.28983781</v>
      </c>
      <c r="LM189">
        <v>1236578.2929908901</v>
      </c>
      <c r="LN189">
        <v>1279177.3472019101</v>
      </c>
      <c r="LO189">
        <v>7857028.4838294303</v>
      </c>
      <c r="LP189">
        <v>2034885.69059673</v>
      </c>
      <c r="LQ189">
        <v>1740463.9301259499</v>
      </c>
      <c r="LR189">
        <v>14056.194170893301</v>
      </c>
      <c r="LS189">
        <v>0</v>
      </c>
      <c r="LT189">
        <v>30703.553493464799</v>
      </c>
      <c r="LU189">
        <v>34914.159467103098</v>
      </c>
      <c r="LV189">
        <v>4803.9809876169902</v>
      </c>
      <c r="LW189">
        <v>14583.5486439178</v>
      </c>
      <c r="LX189">
        <v>673.71196502575697</v>
      </c>
      <c r="LY189">
        <v>14442.0962751841</v>
      </c>
      <c r="LZ189">
        <v>1759.5420054500601</v>
      </c>
      <c r="MA189">
        <v>180.41563659012101</v>
      </c>
      <c r="MB189">
        <v>14.219259726745101</v>
      </c>
      <c r="MC189">
        <v>9.8685700305447508</v>
      </c>
      <c r="MD189">
        <v>492.10624071891601</v>
      </c>
      <c r="ME189">
        <v>601.26313863744701</v>
      </c>
      <c r="MF189">
        <v>17642.103315173699</v>
      </c>
      <c r="MG189">
        <v>72191.780233580997</v>
      </c>
      <c r="MH189">
        <v>23.277940138991301</v>
      </c>
      <c r="MI189">
        <v>38.897830465750502</v>
      </c>
      <c r="MJ189">
        <v>316.19003253730301</v>
      </c>
      <c r="MK189">
        <v>33.256639373022999</v>
      </c>
      <c r="ML189">
        <v>1336.4832548007901</v>
      </c>
      <c r="MM189">
        <v>89972.621315633005</v>
      </c>
      <c r="MN189">
        <v>5575.2980596684001</v>
      </c>
      <c r="MO189">
        <v>59419.950227705202</v>
      </c>
      <c r="MP189">
        <v>8642362.4933799505</v>
      </c>
      <c r="MQ189">
        <v>0</v>
      </c>
      <c r="MR189">
        <v>117226.563676053</v>
      </c>
      <c r="MS189">
        <v>4227.7992654505297</v>
      </c>
      <c r="MT189">
        <v>97093.525735609801</v>
      </c>
      <c r="MU189">
        <v>120540.803806469</v>
      </c>
      <c r="MV189">
        <v>1736310.62097198</v>
      </c>
      <c r="MW189">
        <v>123295.49422455</v>
      </c>
      <c r="MX189">
        <v>333282.48190698301</v>
      </c>
      <c r="MY189">
        <v>6921.1767696284596</v>
      </c>
      <c r="MZ189">
        <v>79639.980049625607</v>
      </c>
      <c r="NA189">
        <v>40476.741678415397</v>
      </c>
      <c r="NB189">
        <v>296086.94566274399</v>
      </c>
      <c r="NC189">
        <v>155932.58607205699</v>
      </c>
      <c r="ND189">
        <v>324827.45439637703</v>
      </c>
      <c r="NE189">
        <v>369705.92043234402</v>
      </c>
      <c r="NF189">
        <v>369961.10854212201</v>
      </c>
      <c r="NG189">
        <v>138634.81055661</v>
      </c>
      <c r="NH189">
        <v>2241246.8489759499</v>
      </c>
      <c r="NI189">
        <v>275895.298671917</v>
      </c>
      <c r="NJ189">
        <v>869110.888356418</v>
      </c>
      <c r="NK189">
        <v>305241.73826725699</v>
      </c>
      <c r="NL189">
        <v>590165.67027631996</v>
      </c>
      <c r="NM189">
        <v>9070395.0944040194</v>
      </c>
      <c r="NN189">
        <v>1051435.4012807601</v>
      </c>
      <c r="NO189">
        <v>4298001.8398022298</v>
      </c>
      <c r="NP189">
        <v>81417.796612294202</v>
      </c>
      <c r="NQ189">
        <v>88012.207606972501</v>
      </c>
      <c r="NR189">
        <v>42054.075375632499</v>
      </c>
      <c r="NS189">
        <v>86175.864373362696</v>
      </c>
      <c r="NT189">
        <v>15735.257431993699</v>
      </c>
      <c r="NU189">
        <v>22246.998395049799</v>
      </c>
      <c r="NV189">
        <v>89107.240240328305</v>
      </c>
      <c r="NW189">
        <v>50335.504461051103</v>
      </c>
      <c r="NX189">
        <v>3009.0460602981202</v>
      </c>
      <c r="NY189">
        <v>4955722.8866886999</v>
      </c>
      <c r="NZ189">
        <v>124688.01834728201</v>
      </c>
      <c r="OA189">
        <v>10301.743296160201</v>
      </c>
      <c r="OB189">
        <v>108426.767321879</v>
      </c>
      <c r="OC189">
        <v>224784.304867011</v>
      </c>
      <c r="OD189">
        <v>115345.386409453</v>
      </c>
      <c r="OE189">
        <v>75174.131463345606</v>
      </c>
      <c r="OF189">
        <v>36611.709125947302</v>
      </c>
      <c r="OG189">
        <v>122310.870454833</v>
      </c>
      <c r="OH189">
        <v>16663.932221701401</v>
      </c>
      <c r="OI189">
        <v>21057.707247101302</v>
      </c>
      <c r="OJ189">
        <v>617353.62763651996</v>
      </c>
      <c r="OK189">
        <v>666519.35918078199</v>
      </c>
      <c r="OL189">
        <v>815292.096864008</v>
      </c>
      <c r="OM189">
        <v>95740.555144677404</v>
      </c>
      <c r="ON189">
        <v>0</v>
      </c>
    </row>
    <row r="190" spans="1:404" x14ac:dyDescent="0.25">
      <c r="A190" t="s">
        <v>5</v>
      </c>
      <c r="B190">
        <v>186</v>
      </c>
      <c r="C190" t="s">
        <v>579</v>
      </c>
      <c r="D190" t="s">
        <v>414</v>
      </c>
      <c r="E190" s="4">
        <v>63107.642885520698</v>
      </c>
      <c r="F190" s="4">
        <v>9467332.7851038594</v>
      </c>
      <c r="G190" s="4">
        <v>2919347.1632884098</v>
      </c>
      <c r="H190" s="4">
        <v>73815781.092254698</v>
      </c>
      <c r="I190" s="4">
        <v>2552879.7399106598</v>
      </c>
      <c r="J190" s="4">
        <v>255699.72372316199</v>
      </c>
      <c r="K190" s="4">
        <v>58626.025252084401</v>
      </c>
      <c r="L190" s="4">
        <v>5525909.5071860999</v>
      </c>
      <c r="M190" s="4">
        <v>2640323.0606089202</v>
      </c>
      <c r="N190" s="4">
        <v>3091774.9226896502</v>
      </c>
      <c r="O190" s="4">
        <v>16377357.1473579</v>
      </c>
      <c r="P190" s="4">
        <v>4839619.93872282</v>
      </c>
      <c r="Q190" s="4">
        <v>1551830.38698997</v>
      </c>
      <c r="R190" s="4">
        <v>4565245.9638866698</v>
      </c>
      <c r="S190" s="4">
        <v>31298.940658018499</v>
      </c>
      <c r="T190" s="4">
        <v>0</v>
      </c>
      <c r="U190" s="4">
        <v>0</v>
      </c>
      <c r="V190" s="4">
        <v>5702811.8156204699</v>
      </c>
      <c r="W190" s="4">
        <v>7194571.5371200796</v>
      </c>
      <c r="X190" s="28">
        <v>61514.942662297202</v>
      </c>
      <c r="Y190" s="28">
        <v>39890.428601297499</v>
      </c>
      <c r="Z190" s="28">
        <v>13059452.543842601</v>
      </c>
      <c r="AA190" s="28">
        <v>4702.8972144239397</v>
      </c>
      <c r="AB190" s="28">
        <v>35744.585789469696</v>
      </c>
      <c r="AC190" s="28">
        <v>297480.42339878401</v>
      </c>
      <c r="AD190" s="28">
        <v>425830.440681212</v>
      </c>
      <c r="AE190" s="28">
        <v>204634.37339383701</v>
      </c>
      <c r="AF190" s="28">
        <v>995576.66009400098</v>
      </c>
      <c r="AG190" s="28">
        <v>3739430.46617882</v>
      </c>
      <c r="AH190" s="28">
        <v>20650.3898087979</v>
      </c>
      <c r="AI190" s="28">
        <v>110013.94331247199</v>
      </c>
      <c r="AJ190" s="28">
        <v>9399.4727542857308</v>
      </c>
      <c r="AK190" s="28">
        <v>30130.841621628901</v>
      </c>
      <c r="AL190" s="28">
        <v>372183.05728432402</v>
      </c>
      <c r="AM190" s="28">
        <v>4312.3660377552997</v>
      </c>
      <c r="AN190" s="28">
        <v>16539.921411571198</v>
      </c>
      <c r="AO190" s="28">
        <v>566989.31276083703</v>
      </c>
      <c r="AP190" s="28">
        <v>162620.50698476401</v>
      </c>
      <c r="AQ190" s="28">
        <v>88264.859722186098</v>
      </c>
      <c r="AR190" s="4">
        <v>452840.92355140299</v>
      </c>
      <c r="AS190" s="4">
        <v>348717.07822851202</v>
      </c>
      <c r="AT190" s="4">
        <v>746280.33110427903</v>
      </c>
      <c r="AU190" s="4">
        <v>20099763.644312799</v>
      </c>
      <c r="AV190" s="4">
        <v>24219147.641175698</v>
      </c>
      <c r="AW190" s="4">
        <v>33763758.580491699</v>
      </c>
      <c r="AX190" s="4">
        <v>51108752.480190098</v>
      </c>
      <c r="AY190" s="4">
        <v>2960040.5830778498</v>
      </c>
      <c r="AZ190" s="4">
        <v>127362911.66522001</v>
      </c>
      <c r="BA190" s="4">
        <v>754646.37623288098</v>
      </c>
      <c r="BB190" s="4">
        <v>5513868.9751152396</v>
      </c>
      <c r="BC190" s="4">
        <v>330564921.44193703</v>
      </c>
      <c r="BD190" s="4">
        <v>50016253.267893098</v>
      </c>
      <c r="BE190" s="4">
        <v>54784342.8309853</v>
      </c>
      <c r="BF190" s="4">
        <v>13345641.1983882</v>
      </c>
      <c r="BG190" s="4">
        <v>84794979.813695595</v>
      </c>
      <c r="BH190" s="4">
        <v>78820154.469898894</v>
      </c>
      <c r="BI190" s="4">
        <v>51861555.793350101</v>
      </c>
      <c r="BJ190" s="4">
        <v>42260950.834222801</v>
      </c>
      <c r="BK190" s="4">
        <v>0</v>
      </c>
      <c r="BL190" s="4">
        <v>3005188.8290226101</v>
      </c>
      <c r="BM190" s="4">
        <v>0</v>
      </c>
      <c r="BN190" s="4">
        <v>57499104.9372392</v>
      </c>
      <c r="BO190" s="4">
        <v>69253438.102947205</v>
      </c>
      <c r="BP190" s="4">
        <v>562532.60484834295</v>
      </c>
      <c r="BQ190" s="4">
        <v>0</v>
      </c>
      <c r="BR190" s="4">
        <v>8442.2600394602196</v>
      </c>
      <c r="BS190" s="4">
        <v>78329792.504680306</v>
      </c>
      <c r="BT190" s="4">
        <v>5887.79426018101</v>
      </c>
      <c r="BU190" s="4">
        <v>513.92465487229902</v>
      </c>
      <c r="BV190" s="4">
        <v>815813.358494516</v>
      </c>
      <c r="BW190" s="4">
        <v>2428332.6571971099</v>
      </c>
      <c r="BX190" s="4">
        <v>28354526.385640301</v>
      </c>
      <c r="BY190" s="4">
        <v>665249.47499650402</v>
      </c>
      <c r="BZ190" s="4">
        <v>3334.6598481317701</v>
      </c>
      <c r="CA190" s="4">
        <v>2016016.87865606</v>
      </c>
      <c r="CB190" s="4">
        <v>18884.793779479998</v>
      </c>
      <c r="CC190" s="4">
        <v>14.5738047457676</v>
      </c>
      <c r="CD190" s="4">
        <v>211827.87771129</v>
      </c>
      <c r="CE190" s="4">
        <v>49712.852303318301</v>
      </c>
      <c r="CF190" s="4">
        <v>62130.616054365302</v>
      </c>
      <c r="CG190" s="4">
        <v>105170.28804521701</v>
      </c>
      <c r="CH190" s="4">
        <v>10096.8381423254</v>
      </c>
      <c r="CI190" s="4">
        <v>6653.5275240029996</v>
      </c>
      <c r="CJ190" s="4">
        <v>29339.5217977227</v>
      </c>
      <c r="CK190" s="4">
        <v>736762.62992273399</v>
      </c>
      <c r="CL190" s="4">
        <v>115724000.259115</v>
      </c>
      <c r="CM190" s="4">
        <v>0</v>
      </c>
      <c r="CN190" s="4">
        <v>658363.62768120505</v>
      </c>
      <c r="CO190" s="4">
        <v>2385960.2915784698</v>
      </c>
      <c r="CP190" s="4">
        <v>87997961.200056806</v>
      </c>
      <c r="CQ190" s="4">
        <v>45096.642161231401</v>
      </c>
      <c r="CR190" s="4">
        <v>44437.288396088203</v>
      </c>
      <c r="CS190" s="4">
        <v>561050.23800394102</v>
      </c>
      <c r="CT190" s="4">
        <v>386713.32691692997</v>
      </c>
      <c r="CU190" s="4">
        <v>335933.47002021002</v>
      </c>
      <c r="CV190" s="4">
        <v>38235432.612456597</v>
      </c>
      <c r="CW190" s="4">
        <v>530342.51134615205</v>
      </c>
      <c r="CX190" s="4">
        <v>0</v>
      </c>
      <c r="CY190" s="4">
        <v>4390712.3960861498</v>
      </c>
      <c r="CZ190" s="4">
        <v>488018.01249349001</v>
      </c>
      <c r="DA190" s="4">
        <v>2141322.6295090499</v>
      </c>
      <c r="DB190" s="4">
        <v>0</v>
      </c>
      <c r="DC190" s="4">
        <v>17073818.736837201</v>
      </c>
      <c r="DD190" s="4">
        <v>15801611.089916799</v>
      </c>
      <c r="DE190" s="4">
        <v>0</v>
      </c>
      <c r="DF190" s="4">
        <v>8066362.7704578899</v>
      </c>
      <c r="DG190" s="4">
        <v>0</v>
      </c>
      <c r="DH190" s="4">
        <v>3360139.26105469</v>
      </c>
      <c r="DI190" s="4">
        <v>0</v>
      </c>
      <c r="DJ190" s="4">
        <v>342586.98098509997</v>
      </c>
      <c r="DK190" s="4">
        <v>0</v>
      </c>
      <c r="DL190" s="4">
        <v>6028319.8053633403</v>
      </c>
      <c r="DM190" s="4">
        <v>0</v>
      </c>
      <c r="DN190" s="4">
        <v>1988745.25663403</v>
      </c>
      <c r="DO190" s="4">
        <v>0</v>
      </c>
      <c r="DP190" s="4">
        <v>4571859.9090288403</v>
      </c>
      <c r="DQ190" s="4">
        <v>104380333.42652901</v>
      </c>
      <c r="DR190" s="4">
        <v>158426335.257806</v>
      </c>
      <c r="DS190" s="4">
        <v>18066639.7757749</v>
      </c>
      <c r="DT190" s="4">
        <v>59537404.275356002</v>
      </c>
      <c r="DU190" s="4">
        <v>56392642.249239601</v>
      </c>
      <c r="DV190" s="4">
        <v>50262270.300511599</v>
      </c>
      <c r="DW190" s="4">
        <v>351547082.58080101</v>
      </c>
      <c r="DX190" s="4">
        <v>63349293.671163797</v>
      </c>
      <c r="DY190" s="4">
        <v>152830163.103641</v>
      </c>
      <c r="DZ190" s="4">
        <v>1215401.3956144799</v>
      </c>
      <c r="EA190" s="4">
        <v>0</v>
      </c>
      <c r="EB190" s="4">
        <v>26381448.3346049</v>
      </c>
      <c r="EC190" s="4">
        <v>25092650.797269899</v>
      </c>
      <c r="ED190" s="4">
        <v>8275414.2627320401</v>
      </c>
      <c r="EE190" s="4">
        <v>11762581.748726901</v>
      </c>
      <c r="EF190" s="4">
        <v>1731117.33537435</v>
      </c>
      <c r="EG190" s="4">
        <v>1481188.66266107</v>
      </c>
      <c r="EH190" s="4">
        <v>18368481.630376998</v>
      </c>
      <c r="EI190" s="4">
        <v>327168.206133353</v>
      </c>
      <c r="EJ190" s="4">
        <v>1831.57073039799</v>
      </c>
      <c r="EK190" s="4">
        <v>288.32737595699001</v>
      </c>
      <c r="EL190" s="4">
        <v>136965.73453818899</v>
      </c>
      <c r="EM190" s="4">
        <v>1354024.4670229501</v>
      </c>
      <c r="EN190" s="4">
        <v>16171059.126976</v>
      </c>
      <c r="EO190" s="4">
        <v>72346240.106727898</v>
      </c>
      <c r="EP190" s="4">
        <v>64354.125992530098</v>
      </c>
      <c r="EQ190" s="4">
        <v>75653.809344453199</v>
      </c>
      <c r="ER190" s="4">
        <v>68.9823637502341</v>
      </c>
      <c r="ES190" s="4">
        <v>859.17158684986703</v>
      </c>
      <c r="ET190" s="4">
        <v>95744.033230350193</v>
      </c>
      <c r="EU190" s="4">
        <v>101506374.99981</v>
      </c>
      <c r="EV190" s="4">
        <v>21795139.519493401</v>
      </c>
      <c r="EW190" s="4">
        <v>84870289.423392206</v>
      </c>
      <c r="EX190" s="4">
        <v>1101770795.7873399</v>
      </c>
      <c r="EY190" s="4">
        <v>0</v>
      </c>
      <c r="EZ190" s="4">
        <v>37434661.261131898</v>
      </c>
      <c r="FA190" s="4">
        <v>1506039.3849249301</v>
      </c>
      <c r="FB190" s="4">
        <v>1482412.0979774999</v>
      </c>
      <c r="FC190" s="4">
        <v>845986.06699103594</v>
      </c>
      <c r="FD190" s="4">
        <v>302768343.12057197</v>
      </c>
      <c r="FE190" s="4">
        <v>26015594.988281999</v>
      </c>
      <c r="FF190" s="4">
        <v>23341236.810629301</v>
      </c>
      <c r="FG190" s="4">
        <v>23223.512736393801</v>
      </c>
      <c r="FH190" s="4">
        <v>2528385.3480930501</v>
      </c>
      <c r="FI190" s="4">
        <v>1702872.5489990099</v>
      </c>
      <c r="FJ190" s="4">
        <v>18242276.544100799</v>
      </c>
      <c r="FK190" s="4">
        <v>33860031.166123196</v>
      </c>
      <c r="FL190" s="4">
        <v>35215176.060756497</v>
      </c>
      <c r="FM190" s="4">
        <v>44462502.709847301</v>
      </c>
      <c r="FN190" s="4">
        <v>55207407.380124897</v>
      </c>
      <c r="FO190" s="4">
        <v>6970094.8586149998</v>
      </c>
      <c r="FP190" s="4">
        <v>1573091083.8656001</v>
      </c>
      <c r="FQ190" s="4">
        <v>13060768.9252639</v>
      </c>
      <c r="FR190" s="4">
        <v>87852728.753637999</v>
      </c>
      <c r="FS190" s="4">
        <v>39575412.548498102</v>
      </c>
      <c r="FT190" s="4">
        <v>166913820.815341</v>
      </c>
      <c r="FU190" s="4">
        <v>2770093590.1157298</v>
      </c>
      <c r="FV190" s="4">
        <v>412114034.418369</v>
      </c>
      <c r="FW190" s="4">
        <v>1615430026.75563</v>
      </c>
      <c r="FX190" s="4">
        <v>73426194.994791403</v>
      </c>
      <c r="FY190" s="4">
        <v>85590132.768384397</v>
      </c>
      <c r="FZ190" s="4">
        <v>63169928.368430197</v>
      </c>
      <c r="GA190" s="4">
        <v>90815461.293020695</v>
      </c>
      <c r="GB190" s="4">
        <v>14892463.8623951</v>
      </c>
      <c r="GC190" s="4">
        <v>28055472.751434401</v>
      </c>
      <c r="GD190" s="4">
        <v>88130786.815032795</v>
      </c>
      <c r="GE190" s="4">
        <v>36831971.066051103</v>
      </c>
      <c r="GF190" s="4">
        <v>3225902.1815411099</v>
      </c>
      <c r="GG190" s="4">
        <v>125889257.58102199</v>
      </c>
      <c r="GH190" s="4">
        <v>11459303602.508499</v>
      </c>
      <c r="GI190" s="4">
        <v>145924.79061383399</v>
      </c>
      <c r="GJ190" s="4">
        <v>54554795.028024398</v>
      </c>
      <c r="GK190" s="4">
        <v>101233174.60916901</v>
      </c>
      <c r="GL190" s="4">
        <v>169603519.472819</v>
      </c>
      <c r="GM190" s="4">
        <v>128595677.93657701</v>
      </c>
      <c r="GN190" s="4">
        <v>45321310.163009502</v>
      </c>
      <c r="GO190" s="4">
        <v>174403544.4896</v>
      </c>
      <c r="GP190" s="4">
        <v>21039816.652962301</v>
      </c>
      <c r="GQ190" s="4">
        <v>36268374.524100199</v>
      </c>
      <c r="GR190" s="4">
        <v>347133137.00531501</v>
      </c>
      <c r="GS190" s="4">
        <v>493149787.42151499</v>
      </c>
      <c r="GT190" s="4">
        <v>100132950.97784001</v>
      </c>
      <c r="GU190" s="4">
        <v>8480886.4487041906</v>
      </c>
      <c r="GV190" s="4">
        <v>0</v>
      </c>
      <c r="GW190">
        <v>1758776.89937434</v>
      </c>
      <c r="GX190">
        <v>1927894.8541155399</v>
      </c>
      <c r="GY190">
        <v>5815314.6993731102</v>
      </c>
      <c r="GZ190">
        <v>31326749.6359981</v>
      </c>
      <c r="HA190">
        <v>11761700.9019833</v>
      </c>
      <c r="HB190">
        <v>8467313.8785276897</v>
      </c>
      <c r="HC190">
        <v>255973.65772459999</v>
      </c>
      <c r="HD190">
        <v>19789237.511721</v>
      </c>
      <c r="HE190">
        <v>846254.27132179099</v>
      </c>
      <c r="HF190">
        <v>449376.69927814498</v>
      </c>
      <c r="HG190">
        <v>1770039.8900301401</v>
      </c>
      <c r="HH190">
        <v>481477.10463196499</v>
      </c>
      <c r="HI190">
        <v>3155686.89048036</v>
      </c>
      <c r="HJ190">
        <v>5294167.6101908404</v>
      </c>
      <c r="HK190">
        <v>87049.757029344997</v>
      </c>
      <c r="HL190">
        <v>0</v>
      </c>
      <c r="HM190">
        <v>0</v>
      </c>
      <c r="HN190">
        <v>2492344.1532999999</v>
      </c>
      <c r="HO190">
        <v>4608101.3359292401</v>
      </c>
      <c r="HP190">
        <v>45921.170721704999</v>
      </c>
      <c r="HQ190">
        <v>58791.693356505202</v>
      </c>
      <c r="HR190">
        <v>596078.09101501701</v>
      </c>
      <c r="HS190">
        <v>4737.9019638725104</v>
      </c>
      <c r="HT190">
        <v>1026.7403866460299</v>
      </c>
      <c r="HU190">
        <v>46448.360341822998</v>
      </c>
      <c r="HV190">
        <v>11190.8246349161</v>
      </c>
      <c r="HW190">
        <v>3502.7847642583001</v>
      </c>
      <c r="HX190">
        <v>1075094.4071293899</v>
      </c>
      <c r="HY190">
        <v>1361717.2750053101</v>
      </c>
      <c r="HZ190">
        <v>385839.63197810302</v>
      </c>
      <c r="IA190">
        <v>281555.12374658202</v>
      </c>
      <c r="IB190">
        <v>1154424.61805801</v>
      </c>
      <c r="IC190">
        <v>613989.74407215603</v>
      </c>
      <c r="ID190">
        <v>559832.45072896895</v>
      </c>
      <c r="IE190">
        <v>609825.37999591103</v>
      </c>
      <c r="IF190">
        <v>76243.622401639193</v>
      </c>
      <c r="IG190">
        <v>1594339.7488927499</v>
      </c>
      <c r="IH190">
        <v>203839.59361785301</v>
      </c>
      <c r="II190">
        <v>222848.92075751201</v>
      </c>
      <c r="IJ190">
        <v>243843.7377346</v>
      </c>
      <c r="IK190">
        <v>310268.40104015998</v>
      </c>
      <c r="IL190">
        <v>324367.88269369397</v>
      </c>
      <c r="IM190">
        <v>5391408.0097329896</v>
      </c>
      <c r="IN190">
        <v>4756750.4402945796</v>
      </c>
      <c r="IO190">
        <v>4369561.3052975601</v>
      </c>
      <c r="IP190">
        <v>3786597.0937006199</v>
      </c>
      <c r="IQ190">
        <v>12937367.4432713</v>
      </c>
      <c r="IR190">
        <v>21414946.769652698</v>
      </c>
      <c r="IS190">
        <v>6966329.8994690496</v>
      </c>
      <c r="IT190">
        <v>5038520.9212836502</v>
      </c>
      <c r="IU190">
        <v>97589695.585410506</v>
      </c>
      <c r="IV190">
        <v>50648702.259390101</v>
      </c>
      <c r="IW190">
        <v>23472143.431702599</v>
      </c>
      <c r="IX190">
        <v>11230784.8510665</v>
      </c>
      <c r="IY190">
        <v>30035246.6146475</v>
      </c>
      <c r="IZ190">
        <v>43152496.856384002</v>
      </c>
      <c r="JA190">
        <v>22675507.5545003</v>
      </c>
      <c r="JB190">
        <v>4684065.2149238698</v>
      </c>
      <c r="JC190">
        <v>0</v>
      </c>
      <c r="JD190">
        <v>292357.51992064703</v>
      </c>
      <c r="JE190">
        <v>0</v>
      </c>
      <c r="JF190">
        <v>17244738.717527099</v>
      </c>
      <c r="JG190">
        <v>13664254.144218899</v>
      </c>
      <c r="JH190">
        <v>86558.081879356498</v>
      </c>
      <c r="JI190">
        <v>12.6125235972202</v>
      </c>
      <c r="JJ190">
        <v>2007.0977579246501</v>
      </c>
      <c r="JK190">
        <v>32956295.236592799</v>
      </c>
      <c r="JL190">
        <v>7261.3964974175096</v>
      </c>
      <c r="JM190">
        <v>528.17946539567902</v>
      </c>
      <c r="JN190">
        <v>375680.75898438302</v>
      </c>
      <c r="JO190">
        <v>1551245.1297363299</v>
      </c>
      <c r="JP190">
        <v>8748095.0303376596</v>
      </c>
      <c r="JQ190">
        <v>440471.42180059798</v>
      </c>
      <c r="JR190">
        <v>3255.9646823967</v>
      </c>
      <c r="JS190">
        <v>1519382.6367226399</v>
      </c>
      <c r="JT190">
        <v>15276.852689047701</v>
      </c>
      <c r="JU190">
        <v>3494.9985940755701</v>
      </c>
      <c r="JV190">
        <v>84874.381211076703</v>
      </c>
      <c r="JW190">
        <v>10609.286421238599</v>
      </c>
      <c r="JX190">
        <v>59502.859891246997</v>
      </c>
      <c r="JY190">
        <v>71445.731101174897</v>
      </c>
      <c r="JZ190">
        <v>4282.9222686404701</v>
      </c>
      <c r="KA190">
        <v>22693.648606336301</v>
      </c>
      <c r="KB190">
        <v>24947.118156754499</v>
      </c>
      <c r="KC190">
        <v>292339.75567271298</v>
      </c>
      <c r="KD190">
        <v>3199905.97032848</v>
      </c>
      <c r="KE190">
        <v>0</v>
      </c>
      <c r="KF190">
        <v>119301.15592062801</v>
      </c>
      <c r="KG190">
        <v>731328.11328869103</v>
      </c>
      <c r="KH190">
        <v>114164659.103395</v>
      </c>
      <c r="KI190">
        <v>127767.408016737</v>
      </c>
      <c r="KJ190">
        <v>893665.970621721</v>
      </c>
      <c r="KK190">
        <v>142042.82801973799</v>
      </c>
      <c r="KL190">
        <v>42491.0915795619</v>
      </c>
      <c r="KM190">
        <v>4604.7195367382301</v>
      </c>
      <c r="KN190">
        <v>21466760.6166902</v>
      </c>
      <c r="KO190">
        <v>1492768.12841049</v>
      </c>
      <c r="KP190">
        <v>0</v>
      </c>
      <c r="KQ190">
        <v>2072251.8121006601</v>
      </c>
      <c r="KR190">
        <v>57131.289769186202</v>
      </c>
      <c r="KS190">
        <v>316390.67418748699</v>
      </c>
      <c r="KT190">
        <v>0</v>
      </c>
      <c r="KU190">
        <v>3351825.0988307502</v>
      </c>
      <c r="KV190">
        <v>4787199.4888823796</v>
      </c>
      <c r="KW190">
        <v>0</v>
      </c>
      <c r="KX190">
        <v>1837956.4358759699</v>
      </c>
      <c r="KY190">
        <v>0</v>
      </c>
      <c r="KZ190">
        <v>949307.09400811605</v>
      </c>
      <c r="LA190">
        <v>0</v>
      </c>
      <c r="LB190">
        <v>213016.13075038101</v>
      </c>
      <c r="LC190">
        <v>0</v>
      </c>
      <c r="LD190">
        <v>870176.62212011404</v>
      </c>
      <c r="LE190">
        <v>0</v>
      </c>
      <c r="LF190">
        <v>953692.65222135605</v>
      </c>
      <c r="LG190">
        <v>0</v>
      </c>
      <c r="LH190">
        <v>1100624.8234487199</v>
      </c>
      <c r="LI190">
        <v>37869596.837843902</v>
      </c>
      <c r="LJ190">
        <v>259017976.380115</v>
      </c>
      <c r="LK190">
        <v>22860658.2415791</v>
      </c>
      <c r="LL190">
        <v>75852172.840889707</v>
      </c>
      <c r="LM190">
        <v>52191024.723693602</v>
      </c>
      <c r="LN190">
        <v>50666843.720611103</v>
      </c>
      <c r="LO190">
        <v>259211456.420178</v>
      </c>
      <c r="LP190">
        <v>80708288.6581669</v>
      </c>
      <c r="LQ190">
        <v>72160811.865493</v>
      </c>
      <c r="LR190">
        <v>894877.51621076604</v>
      </c>
      <c r="LS190">
        <v>0</v>
      </c>
      <c r="LT190">
        <v>1356583.42267913</v>
      </c>
      <c r="LU190">
        <v>2261523.3696050202</v>
      </c>
      <c r="LV190">
        <v>324179.79485687398</v>
      </c>
      <c r="LW190">
        <v>1481742.0911596101</v>
      </c>
      <c r="LX190">
        <v>37367.957611254496</v>
      </c>
      <c r="LY190">
        <v>1391717.44554456</v>
      </c>
      <c r="LZ190">
        <v>456752.129793261</v>
      </c>
      <c r="MA190">
        <v>7650.5279824069603</v>
      </c>
      <c r="MB190">
        <v>86.473025375200194</v>
      </c>
      <c r="MC190">
        <v>377.86630409983002</v>
      </c>
      <c r="MD190">
        <v>30785.067853070501</v>
      </c>
      <c r="ME190">
        <v>31220.026916599199</v>
      </c>
      <c r="MF190">
        <v>1654467.69176592</v>
      </c>
      <c r="MG190">
        <v>4808548.18842497</v>
      </c>
      <c r="MH190">
        <v>960.54831507056997</v>
      </c>
      <c r="MI190">
        <v>2474.6257244040598</v>
      </c>
      <c r="MJ190">
        <v>21597.704595756899</v>
      </c>
      <c r="MK190">
        <v>1360.46088753815</v>
      </c>
      <c r="ML190">
        <v>55890.484041953801</v>
      </c>
      <c r="MM190">
        <v>5058505.1273238799</v>
      </c>
      <c r="MN190">
        <v>383307.20921202999</v>
      </c>
      <c r="MO190">
        <v>3682224.8901059101</v>
      </c>
      <c r="MP190">
        <v>390358611.56329203</v>
      </c>
      <c r="MQ190">
        <v>0</v>
      </c>
      <c r="MR190">
        <v>5800597.9651677003</v>
      </c>
      <c r="MS190">
        <v>261887.295101514</v>
      </c>
      <c r="MT190">
        <v>4751257.7303221198</v>
      </c>
      <c r="MU190">
        <v>7293173.65264038</v>
      </c>
      <c r="MV190">
        <v>95148124.687583596</v>
      </c>
      <c r="MW190">
        <v>7482364.6883708602</v>
      </c>
      <c r="MX190">
        <v>15122004.813731</v>
      </c>
      <c r="MY190">
        <v>270085.95288518397</v>
      </c>
      <c r="MZ190">
        <v>5378160.4572462402</v>
      </c>
      <c r="NA190">
        <v>2688000.9360024999</v>
      </c>
      <c r="NB190">
        <v>16398844.9475394</v>
      </c>
      <c r="NC190">
        <v>10078710.6803084</v>
      </c>
      <c r="ND190">
        <v>18458740.813536</v>
      </c>
      <c r="NE190">
        <v>16927953.458102401</v>
      </c>
      <c r="NF190">
        <v>21918606.181165401</v>
      </c>
      <c r="NG190">
        <v>7145253.3325011898</v>
      </c>
      <c r="NH190">
        <v>112302212.039655</v>
      </c>
      <c r="NI190">
        <v>7905288.9775395999</v>
      </c>
      <c r="NJ190">
        <v>48862836.981489599</v>
      </c>
      <c r="NK190">
        <v>15281654.055833001</v>
      </c>
      <c r="NL190">
        <v>31789808.9475687</v>
      </c>
      <c r="NM190">
        <v>437903795.67343801</v>
      </c>
      <c r="NN190">
        <v>61566847.206482001</v>
      </c>
      <c r="NO190">
        <v>221850493.34679601</v>
      </c>
      <c r="NP190">
        <v>5627460.3659262601</v>
      </c>
      <c r="NQ190">
        <v>5984136.0527263395</v>
      </c>
      <c r="NR190">
        <v>2561062.0794707402</v>
      </c>
      <c r="NS190">
        <v>6192482.5136945797</v>
      </c>
      <c r="NT190">
        <v>1110927.37653177</v>
      </c>
      <c r="NU190">
        <v>1601114.4307613601</v>
      </c>
      <c r="NV190">
        <v>5177650.1622005003</v>
      </c>
      <c r="NW190">
        <v>2686631.8398637301</v>
      </c>
      <c r="NX190">
        <v>244055.592744394</v>
      </c>
      <c r="NY190">
        <v>4009967.62537815</v>
      </c>
      <c r="NZ190">
        <v>240213249.33727199</v>
      </c>
      <c r="OA190">
        <v>767904.59827037505</v>
      </c>
      <c r="OB190">
        <v>10766659.867730601</v>
      </c>
      <c r="OC190">
        <v>17512707.344397001</v>
      </c>
      <c r="OD190">
        <v>17295820.384881999</v>
      </c>
      <c r="OE190">
        <v>8696295.52551613</v>
      </c>
      <c r="OF190">
        <v>5840537.8282111799</v>
      </c>
      <c r="OG190">
        <v>10483977.567814499</v>
      </c>
      <c r="OH190">
        <v>2734819.7492317101</v>
      </c>
      <c r="OI190">
        <v>3289773.0762129398</v>
      </c>
      <c r="OJ190">
        <v>25310999.755799301</v>
      </c>
      <c r="OK190">
        <v>36718282.609458297</v>
      </c>
      <c r="OL190">
        <v>24601391.8623721</v>
      </c>
      <c r="OM190">
        <v>8520912.9652842898</v>
      </c>
      <c r="ON190">
        <v>0</v>
      </c>
    </row>
    <row r="191" spans="1:404" x14ac:dyDescent="0.25">
      <c r="A191" t="s">
        <v>5</v>
      </c>
      <c r="B191">
        <v>187</v>
      </c>
      <c r="C191" t="s">
        <v>580</v>
      </c>
      <c r="D191" t="s">
        <v>416</v>
      </c>
      <c r="E191" s="4">
        <v>3.1167405978523099</v>
      </c>
      <c r="F191" s="4">
        <v>4354.4919417191704</v>
      </c>
      <c r="G191" s="4">
        <v>1232.0209699267</v>
      </c>
      <c r="H191" s="4">
        <v>11637.488170271499</v>
      </c>
      <c r="I191" s="4">
        <v>889.18481556898803</v>
      </c>
      <c r="J191" s="4">
        <v>135.71936132340201</v>
      </c>
      <c r="K191" s="4">
        <v>39.583964683600598</v>
      </c>
      <c r="L191" s="4">
        <v>1761.2332059144201</v>
      </c>
      <c r="M191" s="4">
        <v>532.64726836480099</v>
      </c>
      <c r="N191" s="4">
        <v>817.83203631988204</v>
      </c>
      <c r="O191" s="4">
        <v>5205.8545988196001</v>
      </c>
      <c r="P191" s="4">
        <v>1245.78989505104</v>
      </c>
      <c r="Q191" s="4">
        <v>419.01219493586098</v>
      </c>
      <c r="R191" s="4">
        <v>1694.1042284329901</v>
      </c>
      <c r="S191" s="4">
        <v>0.91925469355194001</v>
      </c>
      <c r="T191" s="4">
        <v>0</v>
      </c>
      <c r="U191" s="4">
        <v>0</v>
      </c>
      <c r="V191" s="4">
        <v>1254.5000371716201</v>
      </c>
      <c r="W191" s="4">
        <v>1717.0190667269501</v>
      </c>
      <c r="X191" s="28">
        <v>25.341867596129799</v>
      </c>
      <c r="Y191" s="28">
        <v>5.6062223251117</v>
      </c>
      <c r="Z191" s="28">
        <v>1895.4757539843599</v>
      </c>
      <c r="AA191" s="28">
        <v>0.221286371089398</v>
      </c>
      <c r="AB191" s="28">
        <v>10.956782685802899</v>
      </c>
      <c r="AC191" s="28">
        <v>30.5306483291197</v>
      </c>
      <c r="AD191" s="28">
        <v>159.97013439352099</v>
      </c>
      <c r="AE191" s="28">
        <v>7.24682331508376</v>
      </c>
      <c r="AF191" s="28">
        <v>372.98711534033401</v>
      </c>
      <c r="AG191" s="28">
        <v>73.686158220987394</v>
      </c>
      <c r="AH191" s="28">
        <v>1.2852877899348001</v>
      </c>
      <c r="AI191" s="28">
        <v>3.0869829356269101</v>
      </c>
      <c r="AJ191" s="28">
        <v>0.436334801528315</v>
      </c>
      <c r="AK191" s="28">
        <v>0.54283738803598103</v>
      </c>
      <c r="AL191" s="28">
        <v>24.154637466906699</v>
      </c>
      <c r="AM191" s="28">
        <v>5.3900045881754802E-2</v>
      </c>
      <c r="AN191" s="28">
        <v>1.85986139097824</v>
      </c>
      <c r="AO191" s="28">
        <v>15.424009657612499</v>
      </c>
      <c r="AP191" s="28">
        <v>7.1537487121418604</v>
      </c>
      <c r="AQ191" s="28">
        <v>1.6867918548238101</v>
      </c>
      <c r="AR191" s="4">
        <v>13.714472081627299</v>
      </c>
      <c r="AS191" s="4">
        <v>15.764738212977401</v>
      </c>
      <c r="AT191" s="4">
        <v>34.870152997432697</v>
      </c>
      <c r="AU191" s="4">
        <v>3502.48379425452</v>
      </c>
      <c r="AV191" s="4">
        <v>5646.1414277454196</v>
      </c>
      <c r="AW191" s="4">
        <v>7188.6616320355297</v>
      </c>
      <c r="AX191" s="4">
        <v>16707.9304853297</v>
      </c>
      <c r="AY191" s="4">
        <v>735.04460319375005</v>
      </c>
      <c r="AZ191" s="4">
        <v>44742.254115941003</v>
      </c>
      <c r="BA191" s="4">
        <v>131.628582090924</v>
      </c>
      <c r="BB191" s="4">
        <v>1723.58420825854</v>
      </c>
      <c r="BC191" s="4">
        <v>90419.265020827501</v>
      </c>
      <c r="BD191" s="4">
        <v>13453.8604535869</v>
      </c>
      <c r="BE191" s="4">
        <v>16629.235734237802</v>
      </c>
      <c r="BF191" s="4">
        <v>2283.2498193947699</v>
      </c>
      <c r="BG191" s="4">
        <v>12048.2426936173</v>
      </c>
      <c r="BH191" s="4">
        <v>19443.521494004999</v>
      </c>
      <c r="BI191" s="4">
        <v>14722.6871963704</v>
      </c>
      <c r="BJ191" s="4">
        <v>9391.4774620488806</v>
      </c>
      <c r="BK191" s="4">
        <v>0</v>
      </c>
      <c r="BL191" s="4">
        <v>216.36917225163199</v>
      </c>
      <c r="BM191" s="4">
        <v>0</v>
      </c>
      <c r="BN191" s="4">
        <v>6392.5449648439899</v>
      </c>
      <c r="BO191" s="4">
        <v>6157.2892536667196</v>
      </c>
      <c r="BP191" s="4">
        <v>57.502050429213497</v>
      </c>
      <c r="BQ191" s="4">
        <v>0</v>
      </c>
      <c r="BR191" s="4">
        <v>1.1592454394795699</v>
      </c>
      <c r="BS191" s="4">
        <v>5110.6657490958596</v>
      </c>
      <c r="BT191" s="4">
        <v>0.86308899272067996</v>
      </c>
      <c r="BU191" s="4">
        <v>1.0118618872127699E-2</v>
      </c>
      <c r="BV191" s="4">
        <v>86.948087482869994</v>
      </c>
      <c r="BW191" s="4">
        <v>112.844672737172</v>
      </c>
      <c r="BX191" s="4">
        <v>1889.0218438054701</v>
      </c>
      <c r="BY191" s="4">
        <v>65.286583251384499</v>
      </c>
      <c r="BZ191" s="4">
        <v>0.59146337161152995</v>
      </c>
      <c r="CA191" s="4">
        <v>137.24019464365699</v>
      </c>
      <c r="CB191" s="4">
        <v>2.1170637632754601</v>
      </c>
      <c r="CC191" s="4">
        <v>1.20427899659076E-3</v>
      </c>
      <c r="CD191" s="4">
        <v>34.233174100007403</v>
      </c>
      <c r="CE191" s="4">
        <v>5.5353113199855501</v>
      </c>
      <c r="CF191" s="4">
        <v>10.5042559715496</v>
      </c>
      <c r="CG191" s="4">
        <v>21.285822295527701</v>
      </c>
      <c r="CH191" s="4">
        <v>1.6536487976852401</v>
      </c>
      <c r="CI191" s="4">
        <v>1.25083991302451</v>
      </c>
      <c r="CJ191" s="4">
        <v>3.8098041746625002</v>
      </c>
      <c r="CK191" s="4">
        <v>79.0975903559156</v>
      </c>
      <c r="CL191" s="4">
        <v>4703.6989196614104</v>
      </c>
      <c r="CM191" s="4">
        <v>0</v>
      </c>
      <c r="CN191" s="4">
        <v>148.18393635134001</v>
      </c>
      <c r="CO191" s="4">
        <v>955.16889483208502</v>
      </c>
      <c r="CP191" s="4">
        <v>10791.116237624399</v>
      </c>
      <c r="CQ191" s="4">
        <v>3.32454479148686</v>
      </c>
      <c r="CR191" s="4">
        <v>6.1127281932347</v>
      </c>
      <c r="CS191" s="4">
        <v>84.988382508350099</v>
      </c>
      <c r="CT191" s="4">
        <v>99.467677488267896</v>
      </c>
      <c r="CU191" s="4">
        <v>113.541553001452</v>
      </c>
      <c r="CV191" s="4">
        <v>3741.24076263195</v>
      </c>
      <c r="CW191" s="4">
        <v>144.94487837935301</v>
      </c>
      <c r="CX191" s="4">
        <v>0</v>
      </c>
      <c r="CY191" s="4">
        <v>612.94612165902902</v>
      </c>
      <c r="CZ191" s="4">
        <v>63.227804822753299</v>
      </c>
      <c r="DA191" s="4">
        <v>306.48111640159999</v>
      </c>
      <c r="DB191" s="4">
        <v>0</v>
      </c>
      <c r="DC191" s="4">
        <v>2048.7541169566298</v>
      </c>
      <c r="DD191" s="4">
        <v>1087.88625996359</v>
      </c>
      <c r="DE191" s="4">
        <v>0</v>
      </c>
      <c r="DF191" s="4">
        <v>249.947174335364</v>
      </c>
      <c r="DG191" s="4">
        <v>0</v>
      </c>
      <c r="DH191" s="4">
        <v>618.26888136708203</v>
      </c>
      <c r="DI191" s="4">
        <v>0</v>
      </c>
      <c r="DJ191" s="4">
        <v>31.063657179654601</v>
      </c>
      <c r="DK191" s="4">
        <v>0</v>
      </c>
      <c r="DL191" s="4">
        <v>242.94867313908401</v>
      </c>
      <c r="DM191" s="4">
        <v>0</v>
      </c>
      <c r="DN191" s="4">
        <v>101.930500263954</v>
      </c>
      <c r="DO191" s="4">
        <v>0</v>
      </c>
      <c r="DP191" s="4">
        <v>458.89223560208598</v>
      </c>
      <c r="DQ191" s="4">
        <v>9859.2554529462304</v>
      </c>
      <c r="DR191" s="4">
        <v>19269.1127872734</v>
      </c>
      <c r="DS191" s="4">
        <v>2604.5175302258199</v>
      </c>
      <c r="DT191" s="4">
        <v>6637.0744193247701</v>
      </c>
      <c r="DU191" s="4">
        <v>5538.8542245021199</v>
      </c>
      <c r="DV191" s="4">
        <v>6620.9597318262204</v>
      </c>
      <c r="DW191" s="4">
        <v>44576.745263267199</v>
      </c>
      <c r="DX191" s="4">
        <v>6111.9635873939596</v>
      </c>
      <c r="DY191" s="4">
        <v>20037.4903425394</v>
      </c>
      <c r="DZ191" s="4">
        <v>426.88378878779002</v>
      </c>
      <c r="EA191" s="4">
        <v>0</v>
      </c>
      <c r="EB191" s="4">
        <v>3088.94954792001</v>
      </c>
      <c r="EC191" s="4">
        <v>926.40635577887895</v>
      </c>
      <c r="ED191" s="4">
        <v>156.03365545022999</v>
      </c>
      <c r="EE191" s="4">
        <v>293.12496406808901</v>
      </c>
      <c r="EF191" s="4">
        <v>73.9137533378954</v>
      </c>
      <c r="EG191" s="4">
        <v>147.60131606634801</v>
      </c>
      <c r="EH191" s="4">
        <v>631.29508702123201</v>
      </c>
      <c r="EI191" s="4">
        <v>16.089440927718101</v>
      </c>
      <c r="EJ191" s="4">
        <v>6.0967290810965601E-2</v>
      </c>
      <c r="EK191" s="4">
        <v>1.23552794506616E-2</v>
      </c>
      <c r="EL191" s="4">
        <v>11.091420017956199</v>
      </c>
      <c r="EM191" s="4">
        <v>88.992957818227794</v>
      </c>
      <c r="EN191" s="4">
        <v>538.82194557654498</v>
      </c>
      <c r="EO191" s="4">
        <v>2602.7647405614098</v>
      </c>
      <c r="EP191" s="4">
        <v>0.74718039561351401</v>
      </c>
      <c r="EQ191" s="4">
        <v>0.67675982123515199</v>
      </c>
      <c r="ER191" s="4">
        <v>3.3364870293664403E-2</v>
      </c>
      <c r="ES191" s="4">
        <v>6.2342898936979599E-2</v>
      </c>
      <c r="ET191" s="4">
        <v>2.8867100034241902</v>
      </c>
      <c r="EU191" s="4">
        <v>6995.9666757717196</v>
      </c>
      <c r="EV191" s="4">
        <v>2349.16087278225</v>
      </c>
      <c r="EW191" s="4">
        <v>4896.14095377783</v>
      </c>
      <c r="EX191" s="4">
        <v>87632.8849979558</v>
      </c>
      <c r="EY191" s="4">
        <v>0</v>
      </c>
      <c r="EZ191" s="4">
        <v>2225.9081688871102</v>
      </c>
      <c r="FA191" s="4">
        <v>109.881479251983</v>
      </c>
      <c r="FB191" s="4">
        <v>92.741910017565203</v>
      </c>
      <c r="FC191" s="4">
        <v>23.8785620753541</v>
      </c>
      <c r="FD191" s="4">
        <v>44140.748163128897</v>
      </c>
      <c r="FE191" s="4">
        <v>1680.83035020942</v>
      </c>
      <c r="FF191" s="4">
        <v>2286.9396829171601</v>
      </c>
      <c r="FG191" s="4">
        <v>1.93291150760061</v>
      </c>
      <c r="FH191" s="4">
        <v>393.05989900748301</v>
      </c>
      <c r="FI191" s="4">
        <v>59.410566837867599</v>
      </c>
      <c r="FJ191" s="4">
        <v>806.31221656275102</v>
      </c>
      <c r="FK191" s="4">
        <v>4067.6533600685798</v>
      </c>
      <c r="FL191" s="4">
        <v>2425.7457042491701</v>
      </c>
      <c r="FM191" s="4">
        <v>7717.2815514867098</v>
      </c>
      <c r="FN191" s="4">
        <v>5741.4799820646303</v>
      </c>
      <c r="FO191" s="4">
        <v>878.48044378320901</v>
      </c>
      <c r="FP191" s="4">
        <v>77691.5733611865</v>
      </c>
      <c r="FQ191" s="4">
        <v>784.01277334379904</v>
      </c>
      <c r="FR191" s="4">
        <v>4592.2563570724396</v>
      </c>
      <c r="FS191" s="4">
        <v>12034.993360296599</v>
      </c>
      <c r="FT191" s="4">
        <v>18345.5941209312</v>
      </c>
      <c r="FU191" s="4">
        <v>272347.69602890703</v>
      </c>
      <c r="FV191" s="4">
        <v>82802.671063757196</v>
      </c>
      <c r="FW191" s="4">
        <v>129078.89660119799</v>
      </c>
      <c r="FX191" s="4">
        <v>6919.6115720641401</v>
      </c>
      <c r="FY191" s="4">
        <v>9854.1662100681806</v>
      </c>
      <c r="FZ191" s="4">
        <v>10276.157330968501</v>
      </c>
      <c r="GA191" s="4">
        <v>11967.836789447299</v>
      </c>
      <c r="GB191" s="4">
        <v>1403.5186203835999</v>
      </c>
      <c r="GC191" s="4">
        <v>5419.5717857456002</v>
      </c>
      <c r="GD191" s="4">
        <v>9998.8477246448801</v>
      </c>
      <c r="GE191" s="4">
        <v>1487.29967635821</v>
      </c>
      <c r="GF191" s="4">
        <v>116.863435697141</v>
      </c>
      <c r="GG191" s="4">
        <v>8650.6225582601401</v>
      </c>
      <c r="GH191" s="4">
        <v>7568.35206023509</v>
      </c>
      <c r="GI191" s="4">
        <v>4523351.44544088</v>
      </c>
      <c r="GJ191" s="4">
        <v>2615.3264754196398</v>
      </c>
      <c r="GK191" s="4">
        <v>5912.0269607480604</v>
      </c>
      <c r="GL191" s="4">
        <v>5696.3832100223499</v>
      </c>
      <c r="GM191" s="4">
        <v>3896.4514002309702</v>
      </c>
      <c r="GN191" s="4">
        <v>529.81603428522305</v>
      </c>
      <c r="GO191" s="4">
        <v>10588.6098138416</v>
      </c>
      <c r="GP191" s="4">
        <v>665.64362342529103</v>
      </c>
      <c r="GQ191" s="4">
        <v>1028.12979882849</v>
      </c>
      <c r="GR191" s="4">
        <v>44498.109812069</v>
      </c>
      <c r="GS191" s="4">
        <v>28091.3813894089</v>
      </c>
      <c r="GT191" s="4">
        <v>26665.280278116399</v>
      </c>
      <c r="GU191" s="4">
        <v>15032.824910043601</v>
      </c>
      <c r="GV191" s="4">
        <v>0</v>
      </c>
      <c r="GW191">
        <v>141.72309808094499</v>
      </c>
      <c r="GX191">
        <v>254.786828719889</v>
      </c>
      <c r="GY191">
        <v>225.598502984265</v>
      </c>
      <c r="GZ191">
        <v>1828.82912745517</v>
      </c>
      <c r="HA191">
        <v>366.044734107539</v>
      </c>
      <c r="HB191">
        <v>218.68385649431701</v>
      </c>
      <c r="HC191">
        <v>16.0342080487818</v>
      </c>
      <c r="HD191">
        <v>703.24096479472905</v>
      </c>
      <c r="HE191">
        <v>98.551593950838296</v>
      </c>
      <c r="HF191">
        <v>36.036751955567098</v>
      </c>
      <c r="HG191">
        <v>147.425461351378</v>
      </c>
      <c r="HH191">
        <v>52.145996025305898</v>
      </c>
      <c r="HI191">
        <v>289.95476799014102</v>
      </c>
      <c r="HJ191">
        <v>213.157254066967</v>
      </c>
      <c r="HK191">
        <v>5.7288811661413597</v>
      </c>
      <c r="HL191">
        <v>0</v>
      </c>
      <c r="HM191">
        <v>0</v>
      </c>
      <c r="HN191">
        <v>316.06097264302701</v>
      </c>
      <c r="HO191">
        <v>199.570745958104</v>
      </c>
      <c r="HP191">
        <v>8.0902807237992</v>
      </c>
      <c r="HQ191">
        <v>6.54639884269994</v>
      </c>
      <c r="HR191">
        <v>57.575366786295</v>
      </c>
      <c r="HS191">
        <v>0.48133341473028302</v>
      </c>
      <c r="HT191">
        <v>0.15203100747854101</v>
      </c>
      <c r="HU191">
        <v>7.57777154718055</v>
      </c>
      <c r="HV191">
        <v>4.1722430026078703</v>
      </c>
      <c r="HW191">
        <v>0.188013293091915</v>
      </c>
      <c r="HX191">
        <v>222.293796368963</v>
      </c>
      <c r="HY191">
        <v>167.094385516383</v>
      </c>
      <c r="HZ191">
        <v>38.4880670858212</v>
      </c>
      <c r="IA191">
        <v>102.07918080584</v>
      </c>
      <c r="IB191">
        <v>82.613064110088203</v>
      </c>
      <c r="IC191">
        <v>60.507550593001298</v>
      </c>
      <c r="ID191">
        <v>60.727624106282803</v>
      </c>
      <c r="IE191">
        <v>42.084579099014398</v>
      </c>
      <c r="IF191">
        <v>9.4097315046665901</v>
      </c>
      <c r="IG191">
        <v>400.68526735823201</v>
      </c>
      <c r="IH191">
        <v>19.001746639569099</v>
      </c>
      <c r="II191">
        <v>24.068912521246201</v>
      </c>
      <c r="IJ191">
        <v>21.515881091411</v>
      </c>
      <c r="IK191">
        <v>38.101264531661101</v>
      </c>
      <c r="IL191">
        <v>23.617622358099499</v>
      </c>
      <c r="IM191">
        <v>543.52390181322403</v>
      </c>
      <c r="IN191">
        <v>726.31695116131698</v>
      </c>
      <c r="IO191">
        <v>954.54721039239496</v>
      </c>
      <c r="IP191">
        <v>470.74728324590802</v>
      </c>
      <c r="IQ191">
        <v>537.07428736153804</v>
      </c>
      <c r="IR191">
        <v>4019.7602486402302</v>
      </c>
      <c r="IS191">
        <v>400.57700715115999</v>
      </c>
      <c r="IT191">
        <v>202.64367550767901</v>
      </c>
      <c r="IU191">
        <v>20253.3309595014</v>
      </c>
      <c r="IV191">
        <v>7998.1955293618203</v>
      </c>
      <c r="IW191">
        <v>2797.7198828647201</v>
      </c>
      <c r="IX191">
        <v>946.26933721872797</v>
      </c>
      <c r="IY191">
        <v>4599.7707524747902</v>
      </c>
      <c r="IZ191">
        <v>5829.83949385502</v>
      </c>
      <c r="JA191">
        <v>3658.9718085031</v>
      </c>
      <c r="JB191">
        <v>600.824760652809</v>
      </c>
      <c r="JC191">
        <v>0</v>
      </c>
      <c r="JD191">
        <v>14.122212010714</v>
      </c>
      <c r="JE191">
        <v>0</v>
      </c>
      <c r="JF191">
        <v>2180.3284040682101</v>
      </c>
      <c r="JG191">
        <v>2282.4310707838599</v>
      </c>
      <c r="JH191">
        <v>8.3300061792542603</v>
      </c>
      <c r="JI191">
        <v>1.2403612839476401E-3</v>
      </c>
      <c r="JJ191">
        <v>0.212646924705608</v>
      </c>
      <c r="JK191">
        <v>17800.902703920299</v>
      </c>
      <c r="JL191">
        <v>1.61163798231751</v>
      </c>
      <c r="JM191">
        <v>3.5608757116878602E-2</v>
      </c>
      <c r="JN191">
        <v>161.16204108519199</v>
      </c>
      <c r="JO191">
        <v>220.47658293287199</v>
      </c>
      <c r="JP191">
        <v>5242.5740061738397</v>
      </c>
      <c r="JQ191">
        <v>77.488079502387507</v>
      </c>
      <c r="JR191">
        <v>0.300342444310775</v>
      </c>
      <c r="JS191">
        <v>956.03075267512304</v>
      </c>
      <c r="JT191">
        <v>1.00079583015939</v>
      </c>
      <c r="JU191">
        <v>2.8693828533814498</v>
      </c>
      <c r="JV191">
        <v>9.4613647063958499</v>
      </c>
      <c r="JW191">
        <v>1.5844773828712599</v>
      </c>
      <c r="JX191">
        <v>6.5711453830724302</v>
      </c>
      <c r="JY191">
        <v>6.3445994550178701</v>
      </c>
      <c r="JZ191">
        <v>0.729827399864032</v>
      </c>
      <c r="KA191">
        <v>10.0517852119573</v>
      </c>
      <c r="KB191">
        <v>3.58845577536569</v>
      </c>
      <c r="KC191">
        <v>22.050103490793798</v>
      </c>
      <c r="KD191">
        <v>389.44962869330499</v>
      </c>
      <c r="KE191">
        <v>0</v>
      </c>
      <c r="KF191">
        <v>11.926046179300201</v>
      </c>
      <c r="KG191">
        <v>95.222432351593994</v>
      </c>
      <c r="KH191">
        <v>28356.779021871698</v>
      </c>
      <c r="KI191">
        <v>4.4333572031304502</v>
      </c>
      <c r="KJ191">
        <v>41.761831561032601</v>
      </c>
      <c r="KK191">
        <v>37.665708847924897</v>
      </c>
      <c r="KL191">
        <v>6.2218164010493702</v>
      </c>
      <c r="KM191">
        <v>0.78558761841388003</v>
      </c>
      <c r="KN191">
        <v>3701.7239427793402</v>
      </c>
      <c r="KO191">
        <v>413.04085122292298</v>
      </c>
      <c r="KP191">
        <v>0</v>
      </c>
      <c r="KQ191">
        <v>253.76216537079401</v>
      </c>
      <c r="KR191">
        <v>5.33664061990617</v>
      </c>
      <c r="KS191">
        <v>33.764274405355799</v>
      </c>
      <c r="KT191">
        <v>0</v>
      </c>
      <c r="KU191">
        <v>345.480685819656</v>
      </c>
      <c r="KV191">
        <v>657.33756124745196</v>
      </c>
      <c r="KW191">
        <v>0</v>
      </c>
      <c r="KX191">
        <v>159.02354642904501</v>
      </c>
      <c r="KY191">
        <v>0</v>
      </c>
      <c r="KZ191">
        <v>294.03347011005502</v>
      </c>
      <c r="LA191">
        <v>0</v>
      </c>
      <c r="LB191">
        <v>20.006729587172298</v>
      </c>
      <c r="LC191">
        <v>0</v>
      </c>
      <c r="LD191">
        <v>77.059227849672098</v>
      </c>
      <c r="LE191">
        <v>0</v>
      </c>
      <c r="LF191">
        <v>68.742541760525199</v>
      </c>
      <c r="LG191">
        <v>0</v>
      </c>
      <c r="LH191">
        <v>137.09721079507301</v>
      </c>
      <c r="LI191">
        <v>4538.4200818025201</v>
      </c>
      <c r="LJ191">
        <v>34011.159307571601</v>
      </c>
      <c r="LK191">
        <v>2592.3359739879402</v>
      </c>
      <c r="LL191">
        <v>8443.5097885717605</v>
      </c>
      <c r="LM191">
        <v>6264.2607202540503</v>
      </c>
      <c r="LN191">
        <v>6751.23518331368</v>
      </c>
      <c r="LO191">
        <v>44878.304499585698</v>
      </c>
      <c r="LP191">
        <v>9359.9361628517909</v>
      </c>
      <c r="LQ191">
        <v>9068.6599302999803</v>
      </c>
      <c r="LR191">
        <v>162.04713752246101</v>
      </c>
      <c r="LS191">
        <v>0</v>
      </c>
      <c r="LT191">
        <v>199.132279388966</v>
      </c>
      <c r="LU191">
        <v>216.425282147102</v>
      </c>
      <c r="LV191">
        <v>46.560180414708803</v>
      </c>
      <c r="LW191">
        <v>53.329726648720602</v>
      </c>
      <c r="LX191">
        <v>6.3004286055481398</v>
      </c>
      <c r="LY191">
        <v>55.623463435075998</v>
      </c>
      <c r="LZ191">
        <v>10.727782698266701</v>
      </c>
      <c r="MA191">
        <v>0.85397296798965205</v>
      </c>
      <c r="MB191">
        <v>5.4092562963527196E-3</v>
      </c>
      <c r="MC191">
        <v>3.1580541987446899E-2</v>
      </c>
      <c r="MD191">
        <v>2.98564927805156</v>
      </c>
      <c r="ME191">
        <v>3.9653007976777599</v>
      </c>
      <c r="MF191">
        <v>74.906694528079399</v>
      </c>
      <c r="MG191">
        <v>359.88571392410603</v>
      </c>
      <c r="MH191">
        <v>0.11031444788016</v>
      </c>
      <c r="MI191">
        <v>0.19165121569631599</v>
      </c>
      <c r="MJ191">
        <v>1.3242725425555699</v>
      </c>
      <c r="MK191">
        <v>0.16065984026480701</v>
      </c>
      <c r="ML191">
        <v>6.0867106701638303</v>
      </c>
      <c r="MM191">
        <v>702.391776888099</v>
      </c>
      <c r="MN191">
        <v>15.888841817259999</v>
      </c>
      <c r="MO191">
        <v>206.799196411297</v>
      </c>
      <c r="MP191">
        <v>41307.594338425399</v>
      </c>
      <c r="MQ191">
        <v>0</v>
      </c>
      <c r="MR191">
        <v>498.949318959474</v>
      </c>
      <c r="MS191">
        <v>14.5516671494959</v>
      </c>
      <c r="MT191">
        <v>400.089667326663</v>
      </c>
      <c r="MU191">
        <v>490.330590110196</v>
      </c>
      <c r="MV191">
        <v>11751.572929597</v>
      </c>
      <c r="MW191">
        <v>549.10421871658605</v>
      </c>
      <c r="MX191">
        <v>1596.35820878546</v>
      </c>
      <c r="MY191">
        <v>18.4939320774299</v>
      </c>
      <c r="MZ191">
        <v>408.72178532437499</v>
      </c>
      <c r="NA191">
        <v>54.141100022173099</v>
      </c>
      <c r="NB191">
        <v>1135.9513968393601</v>
      </c>
      <c r="NC191">
        <v>667.35430484279505</v>
      </c>
      <c r="ND191">
        <v>1050.02307582803</v>
      </c>
      <c r="NE191">
        <v>1870.3886778326</v>
      </c>
      <c r="NF191">
        <v>1804.3375628777001</v>
      </c>
      <c r="NG191">
        <v>672.33722632340505</v>
      </c>
      <c r="NH191">
        <v>49101.105113849</v>
      </c>
      <c r="NI191">
        <v>633.094719560415</v>
      </c>
      <c r="NJ191">
        <v>4189.1215061863004</v>
      </c>
      <c r="NK191">
        <v>1940.6020178413501</v>
      </c>
      <c r="NL191">
        <v>3206.7490928141001</v>
      </c>
      <c r="NM191">
        <v>159225.341243306</v>
      </c>
      <c r="NN191">
        <v>7183.0582756245003</v>
      </c>
      <c r="NO191">
        <v>34466.947906689697</v>
      </c>
      <c r="NP191">
        <v>176.26475666085301</v>
      </c>
      <c r="NQ191">
        <v>260.28044023272503</v>
      </c>
      <c r="NR191">
        <v>398.54345341245198</v>
      </c>
      <c r="NS191">
        <v>241.34524177575099</v>
      </c>
      <c r="NT191">
        <v>52.032768519730098</v>
      </c>
      <c r="NU191">
        <v>107.466314934919</v>
      </c>
      <c r="NV191">
        <v>417.65273508378198</v>
      </c>
      <c r="NW191">
        <v>11.2285654346872</v>
      </c>
      <c r="NX191">
        <v>1.8284219385060601</v>
      </c>
      <c r="NY191">
        <v>1001.23525950941</v>
      </c>
      <c r="NZ191">
        <v>211.773358240926</v>
      </c>
      <c r="OA191">
        <v>136855.32346745301</v>
      </c>
      <c r="OB191">
        <v>538.73080231087999</v>
      </c>
      <c r="OC191">
        <v>744.41118415995504</v>
      </c>
      <c r="OD191">
        <v>612.86549254349598</v>
      </c>
      <c r="OE191">
        <v>533.08218074308604</v>
      </c>
      <c r="OF191">
        <v>297.86621591442201</v>
      </c>
      <c r="OG191">
        <v>1274.4459338654401</v>
      </c>
      <c r="OH191">
        <v>114.79447132236101</v>
      </c>
      <c r="OI191">
        <v>150.18142549995</v>
      </c>
      <c r="OJ191">
        <v>2288.02831386667</v>
      </c>
      <c r="OK191">
        <v>3926.6253389077801</v>
      </c>
      <c r="OL191">
        <v>5800.0576113085999</v>
      </c>
      <c r="OM191">
        <v>5939.8922768497596</v>
      </c>
      <c r="ON191">
        <v>0</v>
      </c>
    </row>
    <row r="192" spans="1:404" x14ac:dyDescent="0.25">
      <c r="A192" t="s">
        <v>5</v>
      </c>
      <c r="B192">
        <v>188</v>
      </c>
      <c r="C192" t="s">
        <v>581</v>
      </c>
      <c r="D192" t="s">
        <v>418</v>
      </c>
      <c r="E192" s="4">
        <v>19699.3013876523</v>
      </c>
      <c r="F192" s="4">
        <v>5204570.50997316</v>
      </c>
      <c r="G192" s="4">
        <v>1503843.1885066801</v>
      </c>
      <c r="H192" s="4">
        <v>19326079.265860699</v>
      </c>
      <c r="I192" s="4">
        <v>1164051.04392467</v>
      </c>
      <c r="J192" s="4">
        <v>156198.609580199</v>
      </c>
      <c r="K192" s="4">
        <v>19879.228973149598</v>
      </c>
      <c r="L192" s="4">
        <v>1792825.2714283899</v>
      </c>
      <c r="M192" s="4">
        <v>971466.37453018199</v>
      </c>
      <c r="N192" s="4">
        <v>1335956.19552588</v>
      </c>
      <c r="O192" s="4">
        <v>6878585.1896120301</v>
      </c>
      <c r="P192" s="4">
        <v>1956294.4019315001</v>
      </c>
      <c r="Q192" s="4">
        <v>635959.79608921194</v>
      </c>
      <c r="R192" s="4">
        <v>1675087.75522839</v>
      </c>
      <c r="S192" s="4">
        <v>12403.814926725199</v>
      </c>
      <c r="T192" s="4">
        <v>0</v>
      </c>
      <c r="U192" s="4">
        <v>0</v>
      </c>
      <c r="V192" s="4">
        <v>1781109.45544863</v>
      </c>
      <c r="W192" s="4">
        <v>2077485.9159557</v>
      </c>
      <c r="X192" s="28">
        <v>45001.144423294601</v>
      </c>
      <c r="Y192" s="28">
        <v>4850.3957994106604</v>
      </c>
      <c r="Z192" s="28">
        <v>1560877.2228812401</v>
      </c>
      <c r="AA192" s="28">
        <v>1269.3658062376701</v>
      </c>
      <c r="AB192" s="28">
        <v>21141.227642854501</v>
      </c>
      <c r="AC192" s="28">
        <v>140629.851650111</v>
      </c>
      <c r="AD192" s="28">
        <v>288752.38169190899</v>
      </c>
      <c r="AE192" s="28">
        <v>72637.039026869199</v>
      </c>
      <c r="AF192" s="28">
        <v>436119.47587564698</v>
      </c>
      <c r="AG192" s="28">
        <v>560321.19884492201</v>
      </c>
      <c r="AH192" s="28">
        <v>3130.1947607428201</v>
      </c>
      <c r="AI192" s="28">
        <v>95305.817338864203</v>
      </c>
      <c r="AJ192" s="28">
        <v>4092.2817203244299</v>
      </c>
      <c r="AK192" s="28">
        <v>5550.1302187323799</v>
      </c>
      <c r="AL192" s="28">
        <v>54240.753013854999</v>
      </c>
      <c r="AM192" s="28">
        <v>252.78085713857101</v>
      </c>
      <c r="AN192" s="28">
        <v>6019.8214515807404</v>
      </c>
      <c r="AO192" s="28">
        <v>102669.302115204</v>
      </c>
      <c r="AP192" s="28">
        <v>26030.691886525401</v>
      </c>
      <c r="AQ192" s="28">
        <v>21971.005802148899</v>
      </c>
      <c r="AR192" s="4">
        <v>71869.9007239981</v>
      </c>
      <c r="AS192" s="4">
        <v>89230.279568940605</v>
      </c>
      <c r="AT192" s="4">
        <v>250893.244900052</v>
      </c>
      <c r="AU192" s="4">
        <v>7018792.2001804896</v>
      </c>
      <c r="AV192" s="4">
        <v>9240122.0350646805</v>
      </c>
      <c r="AW192" s="4">
        <v>13096584.952999501</v>
      </c>
      <c r="AX192" s="4">
        <v>22653456.784951098</v>
      </c>
      <c r="AY192" s="4">
        <v>1195883.5631967401</v>
      </c>
      <c r="AZ192" s="4">
        <v>55130895.118701003</v>
      </c>
      <c r="BA192" s="4">
        <v>136496.11090910001</v>
      </c>
      <c r="BB192" s="4">
        <v>2342807.56517033</v>
      </c>
      <c r="BC192" s="4">
        <v>128652798.721412</v>
      </c>
      <c r="BD192" s="4">
        <v>23619673.5525515</v>
      </c>
      <c r="BE192" s="4">
        <v>21433681.414702799</v>
      </c>
      <c r="BF192" s="4">
        <v>7594241.6576024601</v>
      </c>
      <c r="BG192" s="4">
        <v>25944284.501910001</v>
      </c>
      <c r="BH192" s="4">
        <v>31365449.731543101</v>
      </c>
      <c r="BI192" s="4">
        <v>19926788.2186388</v>
      </c>
      <c r="BJ192" s="4">
        <v>14362057.2640673</v>
      </c>
      <c r="BK192" s="4">
        <v>0</v>
      </c>
      <c r="BL192" s="4">
        <v>707761.46750398504</v>
      </c>
      <c r="BM192" s="4">
        <v>0</v>
      </c>
      <c r="BN192" s="4">
        <v>18823572.1461525</v>
      </c>
      <c r="BO192" s="4">
        <v>21865519.663727101</v>
      </c>
      <c r="BP192" s="4">
        <v>147461.89158761199</v>
      </c>
      <c r="BQ192" s="4">
        <v>0</v>
      </c>
      <c r="BR192" s="4">
        <v>2556.6190209751799</v>
      </c>
      <c r="BS192" s="4">
        <v>30910794.302795298</v>
      </c>
      <c r="BT192" s="4">
        <v>1902.70250416049</v>
      </c>
      <c r="BU192" s="4">
        <v>197.292008342858</v>
      </c>
      <c r="BV192" s="4">
        <v>347407.16751700098</v>
      </c>
      <c r="BW192" s="4">
        <v>537102.59796895005</v>
      </c>
      <c r="BX192" s="4">
        <v>11429374.1047033</v>
      </c>
      <c r="BY192" s="4">
        <v>271580.03262937698</v>
      </c>
      <c r="BZ192" s="4">
        <v>866.08925801139605</v>
      </c>
      <c r="CA192" s="4">
        <v>803122.35907573695</v>
      </c>
      <c r="CB192" s="4">
        <v>4634.1004213147298</v>
      </c>
      <c r="CC192" s="4">
        <v>3.68113985869299</v>
      </c>
      <c r="CD192" s="4">
        <v>114645.503464653</v>
      </c>
      <c r="CE192" s="4">
        <v>14306.3114827267</v>
      </c>
      <c r="CF192" s="4">
        <v>28164.488608399599</v>
      </c>
      <c r="CG192" s="4">
        <v>34294.347410399198</v>
      </c>
      <c r="CH192" s="4">
        <v>3888.29076557795</v>
      </c>
      <c r="CI192" s="4">
        <v>3279.32184852821</v>
      </c>
      <c r="CJ192" s="4">
        <v>12158.372745324599</v>
      </c>
      <c r="CK192" s="4">
        <v>277753.32812107401</v>
      </c>
      <c r="CL192" s="4">
        <v>85227176.856709495</v>
      </c>
      <c r="CM192" s="4">
        <v>0</v>
      </c>
      <c r="CN192" s="4">
        <v>317772.40256283799</v>
      </c>
      <c r="CO192" s="4">
        <v>1037890.77925433</v>
      </c>
      <c r="CP192" s="4">
        <v>29232043.088202801</v>
      </c>
      <c r="CQ192" s="4">
        <v>13382.7560999172</v>
      </c>
      <c r="CR192" s="4">
        <v>15681.079626139501</v>
      </c>
      <c r="CS192" s="4">
        <v>147147.86055693601</v>
      </c>
      <c r="CT192" s="4">
        <v>167209.93455489099</v>
      </c>
      <c r="CU192" s="4">
        <v>117761.314695129</v>
      </c>
      <c r="CV192" s="4">
        <v>17635746.373674501</v>
      </c>
      <c r="CW192" s="4">
        <v>218201.20227304901</v>
      </c>
      <c r="CX192" s="4">
        <v>0</v>
      </c>
      <c r="CY192" s="4">
        <v>1439949.50767086</v>
      </c>
      <c r="CZ192" s="4">
        <v>169477.73275319001</v>
      </c>
      <c r="DA192" s="4">
        <v>600314.35629524395</v>
      </c>
      <c r="DB192" s="4">
        <v>0</v>
      </c>
      <c r="DC192" s="4">
        <v>6200534.8976847297</v>
      </c>
      <c r="DD192" s="4">
        <v>5014227.9050070001</v>
      </c>
      <c r="DE192" s="4">
        <v>0</v>
      </c>
      <c r="DF192" s="4">
        <v>1498047.7994250101</v>
      </c>
      <c r="DG192" s="4">
        <v>0</v>
      </c>
      <c r="DH192" s="4">
        <v>866014.96352426196</v>
      </c>
      <c r="DI192" s="4">
        <v>0</v>
      </c>
      <c r="DJ192" s="4">
        <v>96265.9251799138</v>
      </c>
      <c r="DK192" s="4">
        <v>0</v>
      </c>
      <c r="DL192" s="4">
        <v>1723626.30225901</v>
      </c>
      <c r="DM192" s="4">
        <v>0</v>
      </c>
      <c r="DN192" s="4">
        <v>430912.12621535</v>
      </c>
      <c r="DO192" s="4">
        <v>0</v>
      </c>
      <c r="DP192" s="4">
        <v>1331383.97070821</v>
      </c>
      <c r="DQ192" s="4">
        <v>35011978.624574803</v>
      </c>
      <c r="DR192" s="4">
        <v>57584202.837249003</v>
      </c>
      <c r="DS192" s="4">
        <v>5706895.0180545598</v>
      </c>
      <c r="DT192" s="4">
        <v>21281905.142154701</v>
      </c>
      <c r="DU192" s="4">
        <v>20304972.521449301</v>
      </c>
      <c r="DV192" s="4">
        <v>19793643.2182795</v>
      </c>
      <c r="DW192" s="4">
        <v>137738920.57489201</v>
      </c>
      <c r="DX192" s="4">
        <v>21413636.689566299</v>
      </c>
      <c r="DY192" s="4">
        <v>50303738.516127102</v>
      </c>
      <c r="DZ192" s="4">
        <v>533043.044347118</v>
      </c>
      <c r="EA192" s="4">
        <v>0</v>
      </c>
      <c r="EB192" s="4">
        <v>4518957.5504627097</v>
      </c>
      <c r="EC192" s="4">
        <v>4450077.49154153</v>
      </c>
      <c r="ED192" s="4">
        <v>3071854.8318324699</v>
      </c>
      <c r="EE192" s="4">
        <v>1876340.22025651</v>
      </c>
      <c r="EF192" s="4">
        <v>515165.76988586999</v>
      </c>
      <c r="EG192" s="4">
        <v>451126.00344418501</v>
      </c>
      <c r="EH192" s="4">
        <v>3022361.44910109</v>
      </c>
      <c r="EI192" s="4">
        <v>110753.06053279999</v>
      </c>
      <c r="EJ192" s="4">
        <v>623.15921157308196</v>
      </c>
      <c r="EK192" s="4">
        <v>93.930723993725394</v>
      </c>
      <c r="EL192" s="4">
        <v>48669.206707044403</v>
      </c>
      <c r="EM192" s="4">
        <v>297024.15999827703</v>
      </c>
      <c r="EN192" s="4">
        <v>2758452.74706918</v>
      </c>
      <c r="EO192" s="4">
        <v>11834604.314375799</v>
      </c>
      <c r="EP192" s="4">
        <v>7492.4324201670397</v>
      </c>
      <c r="EQ192" s="4">
        <v>8471.48246423214</v>
      </c>
      <c r="ER192" s="4">
        <v>39.020198502359001</v>
      </c>
      <c r="ES192" s="4">
        <v>171.642186083713</v>
      </c>
      <c r="ET192" s="4">
        <v>14769.5491409836</v>
      </c>
      <c r="EU192" s="4">
        <v>21859063.784577399</v>
      </c>
      <c r="EV192" s="4">
        <v>3752339.5407176102</v>
      </c>
      <c r="EW192" s="4">
        <v>24517855.4592744</v>
      </c>
      <c r="EX192" s="4">
        <v>358250797.91880298</v>
      </c>
      <c r="EY192" s="4">
        <v>0</v>
      </c>
      <c r="EZ192" s="4">
        <v>13095318.278860301</v>
      </c>
      <c r="FA192" s="4">
        <v>495896.40282028599</v>
      </c>
      <c r="FB192" s="4">
        <v>388732.52431261202</v>
      </c>
      <c r="FC192" s="4">
        <v>161139.85190127199</v>
      </c>
      <c r="FD192" s="4">
        <v>118172477.880482</v>
      </c>
      <c r="FE192" s="4">
        <v>5208997.1731774798</v>
      </c>
      <c r="FF192" s="4">
        <v>4905247.6251778798</v>
      </c>
      <c r="FG192" s="4">
        <v>15754.6641125641</v>
      </c>
      <c r="FH192" s="4">
        <v>667015.43133675004</v>
      </c>
      <c r="FI192" s="4">
        <v>381644.541146192</v>
      </c>
      <c r="FJ192" s="4">
        <v>5107875.8306626296</v>
      </c>
      <c r="FK192" s="4">
        <v>8428540.0527453106</v>
      </c>
      <c r="FL192" s="4">
        <v>10886133.267258201</v>
      </c>
      <c r="FM192" s="4">
        <v>14755236.526938001</v>
      </c>
      <c r="FN192" s="4">
        <v>15699081.003493</v>
      </c>
      <c r="FO192" s="4">
        <v>1235924.2143609801</v>
      </c>
      <c r="FP192" s="4">
        <v>244048326.98686701</v>
      </c>
      <c r="FQ192" s="4">
        <v>3606450.73062335</v>
      </c>
      <c r="FR192" s="4">
        <v>23493192.233486298</v>
      </c>
      <c r="FS192" s="4">
        <v>11553905.995448301</v>
      </c>
      <c r="FT192" s="4">
        <v>50042968.564350396</v>
      </c>
      <c r="FU192" s="4">
        <v>680570492.524104</v>
      </c>
      <c r="FV192" s="4">
        <v>160748331.802163</v>
      </c>
      <c r="FW192" s="4">
        <v>436940999.52850199</v>
      </c>
      <c r="FX192" s="4">
        <v>21900182.805137198</v>
      </c>
      <c r="FY192" s="4">
        <v>26998218.433944602</v>
      </c>
      <c r="FZ192" s="4">
        <v>23159274.9513226</v>
      </c>
      <c r="GA192" s="4">
        <v>27861116.172518302</v>
      </c>
      <c r="GB192" s="4">
        <v>4547819.4869009303</v>
      </c>
      <c r="GC192" s="4">
        <v>9801020.9325837307</v>
      </c>
      <c r="GD192" s="4">
        <v>28874766.701317601</v>
      </c>
      <c r="GE192" s="4">
        <v>12879458.029296599</v>
      </c>
      <c r="GF192" s="4">
        <v>1195525.88733059</v>
      </c>
      <c r="GG192" s="4">
        <v>34365585.8422492</v>
      </c>
      <c r="GH192" s="4">
        <v>55531952.581274301</v>
      </c>
      <c r="GI192" s="4">
        <v>71970.464690146895</v>
      </c>
      <c r="GJ192" s="4">
        <v>4026402611.7969198</v>
      </c>
      <c r="GK192" s="4">
        <v>31015287.7953781</v>
      </c>
      <c r="GL192" s="4">
        <v>50577711.0978496</v>
      </c>
      <c r="GM192" s="4">
        <v>37705801.836754799</v>
      </c>
      <c r="GN192" s="4">
        <v>10812985.7518175</v>
      </c>
      <c r="GO192" s="4">
        <v>50459647.135172904</v>
      </c>
      <c r="GP192" s="4">
        <v>6287334.4506917903</v>
      </c>
      <c r="GQ192" s="4">
        <v>10604841.8969607</v>
      </c>
      <c r="GR192" s="4">
        <v>114010364.01983801</v>
      </c>
      <c r="GS192" s="4">
        <v>126034432.17910001</v>
      </c>
      <c r="GT192" s="4">
        <v>45505985.693631902</v>
      </c>
      <c r="GU192" s="4">
        <v>43203431.6394483</v>
      </c>
      <c r="GV192" s="4">
        <v>0</v>
      </c>
      <c r="GW192">
        <v>425517.57740719302</v>
      </c>
      <c r="GX192">
        <v>432969.59772855003</v>
      </c>
      <c r="GY192">
        <v>363084.91361448198</v>
      </c>
      <c r="GZ192">
        <v>3886699.8227930199</v>
      </c>
      <c r="HA192">
        <v>380813.37714604498</v>
      </c>
      <c r="HB192">
        <v>143083.33698447901</v>
      </c>
      <c r="HC192">
        <v>44475.905118768598</v>
      </c>
      <c r="HD192">
        <v>1182840.3984068299</v>
      </c>
      <c r="HE192">
        <v>217918.049860536</v>
      </c>
      <c r="HF192">
        <v>79415.821596423397</v>
      </c>
      <c r="HG192">
        <v>411106.14933281601</v>
      </c>
      <c r="HH192">
        <v>90931.640553972102</v>
      </c>
      <c r="HI192">
        <v>651433.89543555502</v>
      </c>
      <c r="HJ192">
        <v>464842.00917012698</v>
      </c>
      <c r="HK192">
        <v>28949.986355474</v>
      </c>
      <c r="HL192">
        <v>0</v>
      </c>
      <c r="HM192">
        <v>0</v>
      </c>
      <c r="HN192">
        <v>380898.60718604998</v>
      </c>
      <c r="HO192">
        <v>927183.37108865497</v>
      </c>
      <c r="HP192">
        <v>17259.971269642301</v>
      </c>
      <c r="HQ192">
        <v>14294.9753760187</v>
      </c>
      <c r="HR192">
        <v>91700.493517618204</v>
      </c>
      <c r="HS192">
        <v>1236.7844598295801</v>
      </c>
      <c r="HT192">
        <v>416.11783992454298</v>
      </c>
      <c r="HU192">
        <v>16417.836956165698</v>
      </c>
      <c r="HV192">
        <v>6903.0035974234297</v>
      </c>
      <c r="HW192">
        <v>1343.40223698197</v>
      </c>
      <c r="HX192">
        <v>316928.67864598898</v>
      </c>
      <c r="HY192">
        <v>195379.73661313899</v>
      </c>
      <c r="HZ192">
        <v>73368.939460754802</v>
      </c>
      <c r="IA192">
        <v>55895.0258095557</v>
      </c>
      <c r="IB192">
        <v>227668.04813608399</v>
      </c>
      <c r="IC192">
        <v>131199.388705066</v>
      </c>
      <c r="ID192">
        <v>155339.115185292</v>
      </c>
      <c r="IE192">
        <v>310675.577697834</v>
      </c>
      <c r="IF192">
        <v>29607.973988255901</v>
      </c>
      <c r="IG192">
        <v>3011960.2441380802</v>
      </c>
      <c r="IH192">
        <v>184384.631814767</v>
      </c>
      <c r="II192">
        <v>89700.586311886596</v>
      </c>
      <c r="IJ192">
        <v>61483.8377738735</v>
      </c>
      <c r="IK192">
        <v>103820.26786242401</v>
      </c>
      <c r="IL192">
        <v>91581.488792129006</v>
      </c>
      <c r="IM192">
        <v>1049952.5971367301</v>
      </c>
      <c r="IN192">
        <v>974950.90136683802</v>
      </c>
      <c r="IO192">
        <v>1065208.8439730001</v>
      </c>
      <c r="IP192">
        <v>817955.62595815002</v>
      </c>
      <c r="IQ192">
        <v>816448.28207902506</v>
      </c>
      <c r="IR192">
        <v>6045765.10952863</v>
      </c>
      <c r="IS192">
        <v>1009189.8681485699</v>
      </c>
      <c r="IT192">
        <v>469331.50562330597</v>
      </c>
      <c r="IU192">
        <v>25887494.8836101</v>
      </c>
      <c r="IV192">
        <v>15487877.9279573</v>
      </c>
      <c r="IW192">
        <v>6308017.3586320896</v>
      </c>
      <c r="IX192">
        <v>4245390.0136669204</v>
      </c>
      <c r="IY192">
        <v>10026543.052363301</v>
      </c>
      <c r="IZ192">
        <v>16290444.7567956</v>
      </c>
      <c r="JA192">
        <v>7634946.9838173604</v>
      </c>
      <c r="JB192">
        <v>1410622.19232625</v>
      </c>
      <c r="JC192">
        <v>0</v>
      </c>
      <c r="JD192">
        <v>87522.419960414001</v>
      </c>
      <c r="JE192">
        <v>0</v>
      </c>
      <c r="JF192">
        <v>5213275.0638578301</v>
      </c>
      <c r="JG192">
        <v>3341908.53180634</v>
      </c>
      <c r="JH192">
        <v>18807.783086723801</v>
      </c>
      <c r="JI192">
        <v>4.4488488126070704</v>
      </c>
      <c r="JJ192">
        <v>615.82271439650799</v>
      </c>
      <c r="JK192">
        <v>8747276.34569088</v>
      </c>
      <c r="JL192">
        <v>1705.1944686833599</v>
      </c>
      <c r="JM192">
        <v>106.402374246042</v>
      </c>
      <c r="JN192">
        <v>71581.689664591904</v>
      </c>
      <c r="JO192">
        <v>450909.02972627798</v>
      </c>
      <c r="JP192">
        <v>2194248.5308303498</v>
      </c>
      <c r="JQ192">
        <v>175163.031141871</v>
      </c>
      <c r="JR192">
        <v>581.88254089603799</v>
      </c>
      <c r="JS192">
        <v>331999.504887747</v>
      </c>
      <c r="JT192">
        <v>2321.7749792049699</v>
      </c>
      <c r="JU192">
        <v>718.01024752686601</v>
      </c>
      <c r="JV192">
        <v>23891.370006061999</v>
      </c>
      <c r="JW192">
        <v>2638.45690996646</v>
      </c>
      <c r="JX192">
        <v>16734.0660148307</v>
      </c>
      <c r="JY192">
        <v>13518.863570100501</v>
      </c>
      <c r="JZ192">
        <v>1304.6219383735699</v>
      </c>
      <c r="KA192">
        <v>6376.5897859372399</v>
      </c>
      <c r="KB192">
        <v>6525.8469521052903</v>
      </c>
      <c r="KC192">
        <v>69383.791498799095</v>
      </c>
      <c r="KD192">
        <v>1110672.2136770701</v>
      </c>
      <c r="KE192">
        <v>0</v>
      </c>
      <c r="KF192">
        <v>45373.525084589099</v>
      </c>
      <c r="KG192">
        <v>258066.78255621</v>
      </c>
      <c r="KH192">
        <v>39085270.786778502</v>
      </c>
      <c r="KI192">
        <v>23767.1844843826</v>
      </c>
      <c r="KJ192">
        <v>120629.175130669</v>
      </c>
      <c r="KK192">
        <v>39422.727245318201</v>
      </c>
      <c r="KL192">
        <v>10704.6002834219</v>
      </c>
      <c r="KM192">
        <v>924.87365054874601</v>
      </c>
      <c r="KN192">
        <v>7477135.26300669</v>
      </c>
      <c r="KO192">
        <v>453543.72120636102</v>
      </c>
      <c r="KP192">
        <v>0</v>
      </c>
      <c r="KQ192">
        <v>759987.34370436799</v>
      </c>
      <c r="KR192">
        <v>15429.905642985401</v>
      </c>
      <c r="KS192">
        <v>62693.298286516998</v>
      </c>
      <c r="KT192">
        <v>0</v>
      </c>
      <c r="KU192">
        <v>981481.63671142003</v>
      </c>
      <c r="KV192">
        <v>1477170.95189282</v>
      </c>
      <c r="KW192">
        <v>0</v>
      </c>
      <c r="KX192">
        <v>949937.05108860403</v>
      </c>
      <c r="KY192">
        <v>0</v>
      </c>
      <c r="KZ192">
        <v>243510.62314733799</v>
      </c>
      <c r="LA192">
        <v>0</v>
      </c>
      <c r="LB192">
        <v>76818.914198061</v>
      </c>
      <c r="LC192">
        <v>0</v>
      </c>
      <c r="LD192">
        <v>317610.31422164</v>
      </c>
      <c r="LE192">
        <v>0</v>
      </c>
      <c r="LF192">
        <v>263732.92841269501</v>
      </c>
      <c r="LG192">
        <v>0</v>
      </c>
      <c r="LH192">
        <v>308888.58304153301</v>
      </c>
      <c r="LI192">
        <v>11341982.755999399</v>
      </c>
      <c r="LJ192">
        <v>87219229.528099298</v>
      </c>
      <c r="LK192">
        <v>6729962.6053939797</v>
      </c>
      <c r="LL192">
        <v>25594467.639222499</v>
      </c>
      <c r="LM192">
        <v>17781343.114410099</v>
      </c>
      <c r="LN192">
        <v>16698007.162897</v>
      </c>
      <c r="LO192">
        <v>93605763.994898304</v>
      </c>
      <c r="LP192">
        <v>25159089.718759399</v>
      </c>
      <c r="LQ192">
        <v>21914313.385981198</v>
      </c>
      <c r="LR192">
        <v>176682.26488515799</v>
      </c>
      <c r="LS192">
        <v>0</v>
      </c>
      <c r="LT192">
        <v>392513.56807699602</v>
      </c>
      <c r="LU192">
        <v>443597.20795669302</v>
      </c>
      <c r="LV192">
        <v>71171.063381830696</v>
      </c>
      <c r="LW192">
        <v>187897.08988834801</v>
      </c>
      <c r="LX192">
        <v>16044.172257685899</v>
      </c>
      <c r="LY192">
        <v>190908.529918146</v>
      </c>
      <c r="LZ192">
        <v>37623.342942379102</v>
      </c>
      <c r="MA192">
        <v>5563.8489030502597</v>
      </c>
      <c r="MB192">
        <v>24.723800784726699</v>
      </c>
      <c r="MC192">
        <v>131.54192157755099</v>
      </c>
      <c r="MD192">
        <v>8287.7864768402906</v>
      </c>
      <c r="ME192">
        <v>11513.274525491101</v>
      </c>
      <c r="MF192">
        <v>229066.596965523</v>
      </c>
      <c r="MG192">
        <v>882129.10715027095</v>
      </c>
      <c r="MH192">
        <v>295.38210719032702</v>
      </c>
      <c r="MI192">
        <v>598.83304643022802</v>
      </c>
      <c r="MJ192">
        <v>4300.3710417509201</v>
      </c>
      <c r="MK192">
        <v>429.55642856857202</v>
      </c>
      <c r="ML192">
        <v>16717.179362659601</v>
      </c>
      <c r="MM192">
        <v>1107134.48706465</v>
      </c>
      <c r="MN192">
        <v>55351.455919141801</v>
      </c>
      <c r="MO192">
        <v>602410.42673821701</v>
      </c>
      <c r="MP192">
        <v>103133460.28309</v>
      </c>
      <c r="MQ192">
        <v>0</v>
      </c>
      <c r="MR192">
        <v>1511863.4899315699</v>
      </c>
      <c r="MS192">
        <v>53242.916811678799</v>
      </c>
      <c r="MT192">
        <v>1211199.2439796</v>
      </c>
      <c r="MU192">
        <v>1556452.7131620599</v>
      </c>
      <c r="MV192">
        <v>28193652.905513</v>
      </c>
      <c r="MW192">
        <v>2356619.4891647999</v>
      </c>
      <c r="MX192">
        <v>4285345.7434285497</v>
      </c>
      <c r="MY192">
        <v>89933.856380678306</v>
      </c>
      <c r="MZ192">
        <v>875268.98899085098</v>
      </c>
      <c r="NA192">
        <v>402825.46797553502</v>
      </c>
      <c r="NB192">
        <v>3828159.3281334201</v>
      </c>
      <c r="NC192">
        <v>2117939.63359197</v>
      </c>
      <c r="ND192">
        <v>3908284.8775231401</v>
      </c>
      <c r="NE192">
        <v>3656756.7887036102</v>
      </c>
      <c r="NF192">
        <v>4615749.5904369997</v>
      </c>
      <c r="NG192">
        <v>1646016.46374137</v>
      </c>
      <c r="NH192">
        <v>16758325.044267099</v>
      </c>
      <c r="NI192">
        <v>1489981.7371541599</v>
      </c>
      <c r="NJ192">
        <v>9581756.0285207294</v>
      </c>
      <c r="NK192">
        <v>3762824.5065607899</v>
      </c>
      <c r="NL192">
        <v>6381674.7045320095</v>
      </c>
      <c r="NM192">
        <v>84579300.8912168</v>
      </c>
      <c r="NN192">
        <v>12407840.9491714</v>
      </c>
      <c r="NO192">
        <v>48733614.849529199</v>
      </c>
      <c r="NP192">
        <v>780850.64275648398</v>
      </c>
      <c r="NQ192">
        <v>835428.00562780898</v>
      </c>
      <c r="NR192">
        <v>384040.71924755699</v>
      </c>
      <c r="NS192">
        <v>952086.98283347604</v>
      </c>
      <c r="NT192">
        <v>173904.804585445</v>
      </c>
      <c r="NU192">
        <v>253836.111975448</v>
      </c>
      <c r="NV192">
        <v>853063.35775894404</v>
      </c>
      <c r="NW192">
        <v>428073.287268674</v>
      </c>
      <c r="NX192">
        <v>52858.178222800401</v>
      </c>
      <c r="NY192">
        <v>572098.31726465398</v>
      </c>
      <c r="NZ192">
        <v>987263.47376003698</v>
      </c>
      <c r="OA192">
        <v>67472.136775271007</v>
      </c>
      <c r="OB192">
        <v>89668692.699872106</v>
      </c>
      <c r="OC192">
        <v>3605368.3363871002</v>
      </c>
      <c r="OD192">
        <v>1588200.82865553</v>
      </c>
      <c r="OE192">
        <v>939814.52979321301</v>
      </c>
      <c r="OF192">
        <v>494230.61944868701</v>
      </c>
      <c r="OG192">
        <v>1334453.32462134</v>
      </c>
      <c r="OH192">
        <v>266332.50899633201</v>
      </c>
      <c r="OI192">
        <v>327954.54179123702</v>
      </c>
      <c r="OJ192">
        <v>4784323.7511786101</v>
      </c>
      <c r="OK192">
        <v>7913809.7086441098</v>
      </c>
      <c r="OL192">
        <v>5686202.0904495604</v>
      </c>
      <c r="OM192">
        <v>19466868.220734399</v>
      </c>
      <c r="ON192">
        <v>0</v>
      </c>
    </row>
    <row r="193" spans="1:404" x14ac:dyDescent="0.25">
      <c r="A193" t="s">
        <v>5</v>
      </c>
      <c r="B193">
        <v>189</v>
      </c>
      <c r="C193" t="s">
        <v>582</v>
      </c>
      <c r="D193" t="s">
        <v>420</v>
      </c>
      <c r="E193" s="4">
        <v>35237.075110284197</v>
      </c>
      <c r="F193" s="4">
        <v>7301273.4517960995</v>
      </c>
      <c r="G193" s="4">
        <v>2090166.67464664</v>
      </c>
      <c r="H193" s="4">
        <v>33288004.337092102</v>
      </c>
      <c r="I193" s="4">
        <v>1627664.09091888</v>
      </c>
      <c r="J193" s="4">
        <v>190386.27012308899</v>
      </c>
      <c r="K193" s="4">
        <v>31078.361300017201</v>
      </c>
      <c r="L193" s="4">
        <v>2659980.9336591</v>
      </c>
      <c r="M193" s="4">
        <v>1529115.1576664001</v>
      </c>
      <c r="N193" s="4">
        <v>1975546.3592998199</v>
      </c>
      <c r="O193" s="4">
        <v>10197484.3767453</v>
      </c>
      <c r="P193" s="4">
        <v>2959404.0857775002</v>
      </c>
      <c r="Q193" s="4">
        <v>934219.86874863901</v>
      </c>
      <c r="R193" s="4">
        <v>2458675.2609093999</v>
      </c>
      <c r="S193" s="4">
        <v>11044.3188801463</v>
      </c>
      <c r="T193" s="4">
        <v>0</v>
      </c>
      <c r="U193" s="4">
        <v>0</v>
      </c>
      <c r="V193" s="4">
        <v>2962345.8189789099</v>
      </c>
      <c r="W193" s="4">
        <v>3757717.2365266201</v>
      </c>
      <c r="X193" s="28">
        <v>47696.521478047398</v>
      </c>
      <c r="Y193" s="28">
        <v>8491.9370067809796</v>
      </c>
      <c r="Z193" s="28">
        <v>2646129.95326107</v>
      </c>
      <c r="AA193" s="28">
        <v>2103.2911255408098</v>
      </c>
      <c r="AB193" s="28">
        <v>24219.103529759101</v>
      </c>
      <c r="AC193" s="28">
        <v>242895.66719955401</v>
      </c>
      <c r="AD193" s="28">
        <v>332692.22261684999</v>
      </c>
      <c r="AE193" s="28">
        <v>136820.96588036799</v>
      </c>
      <c r="AF193" s="28">
        <v>709639.07159313106</v>
      </c>
      <c r="AG193" s="28">
        <v>1305284.38843196</v>
      </c>
      <c r="AH193" s="28">
        <v>7010.5302969059503</v>
      </c>
      <c r="AI193" s="28">
        <v>204484.33753919601</v>
      </c>
      <c r="AJ193" s="28">
        <v>7451.2997120732798</v>
      </c>
      <c r="AK193" s="28">
        <v>10014.495955435599</v>
      </c>
      <c r="AL193" s="28">
        <v>87332.160347029101</v>
      </c>
      <c r="AM193" s="28">
        <v>450.85793825317199</v>
      </c>
      <c r="AN193" s="28">
        <v>7368.6394254564702</v>
      </c>
      <c r="AO193" s="28">
        <v>178909.60586521</v>
      </c>
      <c r="AP193" s="28">
        <v>44036.598008873298</v>
      </c>
      <c r="AQ193" s="28">
        <v>37738.813652741301</v>
      </c>
      <c r="AR193" s="4">
        <v>113496.281156336</v>
      </c>
      <c r="AS193" s="4">
        <v>153226.31526976899</v>
      </c>
      <c r="AT193" s="4">
        <v>460329.21746512799</v>
      </c>
      <c r="AU193" s="4">
        <v>11400887.3535813</v>
      </c>
      <c r="AV193" s="4">
        <v>13797980.9569286</v>
      </c>
      <c r="AW193" s="4">
        <v>20925278.749596301</v>
      </c>
      <c r="AX193" s="4">
        <v>33730652.210077703</v>
      </c>
      <c r="AY193" s="4">
        <v>1912635.2783665401</v>
      </c>
      <c r="AZ193" s="4">
        <v>77873872.900768593</v>
      </c>
      <c r="BA193" s="4">
        <v>246443.145690426</v>
      </c>
      <c r="BB193" s="4">
        <v>3497788.4156355201</v>
      </c>
      <c r="BC193" s="4">
        <v>194060102.69393599</v>
      </c>
      <c r="BD193" s="4">
        <v>34238478.179580502</v>
      </c>
      <c r="BE193" s="4">
        <v>32602191.310637198</v>
      </c>
      <c r="BF193" s="4">
        <v>12507515.015548799</v>
      </c>
      <c r="BG193" s="4">
        <v>43755125.129068904</v>
      </c>
      <c r="BH193" s="4">
        <v>47501636.373519301</v>
      </c>
      <c r="BI193" s="4">
        <v>30250058.445339799</v>
      </c>
      <c r="BJ193" s="4">
        <v>20449791.8743168</v>
      </c>
      <c r="BK193" s="4">
        <v>0</v>
      </c>
      <c r="BL193" s="4">
        <v>1247793.8902427701</v>
      </c>
      <c r="BM193" s="4">
        <v>0</v>
      </c>
      <c r="BN193" s="4">
        <v>28904723.621954702</v>
      </c>
      <c r="BO193" s="4">
        <v>37887673.5376096</v>
      </c>
      <c r="BP193" s="4">
        <v>267010.36891441199</v>
      </c>
      <c r="BQ193" s="4">
        <v>0</v>
      </c>
      <c r="BR193" s="4">
        <v>4734.95308268587</v>
      </c>
      <c r="BS193" s="4">
        <v>51809262.099667303</v>
      </c>
      <c r="BT193" s="4">
        <v>3448.1379094814702</v>
      </c>
      <c r="BU193" s="4">
        <v>314.30755172520497</v>
      </c>
      <c r="BV193" s="4">
        <v>528449.515610495</v>
      </c>
      <c r="BW193" s="4">
        <v>1035581.03369482</v>
      </c>
      <c r="BX193" s="4">
        <v>18709295.049409602</v>
      </c>
      <c r="BY193" s="4">
        <v>406356.39302466001</v>
      </c>
      <c r="BZ193" s="4">
        <v>1527.10352245422</v>
      </c>
      <c r="CA193" s="4">
        <v>1334086.86341659</v>
      </c>
      <c r="CB193" s="4">
        <v>8469.6339748719001</v>
      </c>
      <c r="CC193" s="4">
        <v>5.9390200093502497</v>
      </c>
      <c r="CD193" s="4">
        <v>135400.973217691</v>
      </c>
      <c r="CE193" s="4">
        <v>23804.051565084399</v>
      </c>
      <c r="CF193" s="4">
        <v>40402.997521076803</v>
      </c>
      <c r="CG193" s="4">
        <v>54251.849024882402</v>
      </c>
      <c r="CH193" s="4">
        <v>5286.8110997970698</v>
      </c>
      <c r="CI193" s="4">
        <v>4462.0079011811204</v>
      </c>
      <c r="CJ193" s="4">
        <v>18378.234433860802</v>
      </c>
      <c r="CK193" s="4">
        <v>458575.15199802601</v>
      </c>
      <c r="CL193" s="4">
        <v>87856780.110342801</v>
      </c>
      <c r="CM193" s="4">
        <v>0</v>
      </c>
      <c r="CN193" s="4">
        <v>553512.31338492199</v>
      </c>
      <c r="CO193" s="4">
        <v>1479390.64818973</v>
      </c>
      <c r="CP193" s="4">
        <v>42614252.881370403</v>
      </c>
      <c r="CQ193" s="4">
        <v>23003.745803605099</v>
      </c>
      <c r="CR193" s="4">
        <v>25384.291141474299</v>
      </c>
      <c r="CS193" s="4">
        <v>246899.69368003501</v>
      </c>
      <c r="CT193" s="4">
        <v>256074.42548108299</v>
      </c>
      <c r="CU193" s="4">
        <v>174567.60293577501</v>
      </c>
      <c r="CV193" s="4">
        <v>22122736.159281898</v>
      </c>
      <c r="CW193" s="4">
        <v>313237.46766674001</v>
      </c>
      <c r="CX193" s="4">
        <v>0</v>
      </c>
      <c r="CY193" s="4">
        <v>2271861.5724015399</v>
      </c>
      <c r="CZ193" s="4">
        <v>261118.37205684901</v>
      </c>
      <c r="DA193" s="4">
        <v>947467.62662591401</v>
      </c>
      <c r="DB193" s="4">
        <v>0</v>
      </c>
      <c r="DC193" s="4">
        <v>9914111.6746528</v>
      </c>
      <c r="DD193" s="4">
        <v>9021471.7330402192</v>
      </c>
      <c r="DE193" s="4">
        <v>0</v>
      </c>
      <c r="DF193" s="4">
        <v>2865883.0357846902</v>
      </c>
      <c r="DG193" s="4">
        <v>0</v>
      </c>
      <c r="DH193" s="4">
        <v>1591868.73100364</v>
      </c>
      <c r="DI193" s="4">
        <v>0</v>
      </c>
      <c r="DJ193" s="4">
        <v>160237.16769913901</v>
      </c>
      <c r="DK193" s="4">
        <v>0</v>
      </c>
      <c r="DL193" s="4">
        <v>3128869.9319971101</v>
      </c>
      <c r="DM193" s="4">
        <v>0</v>
      </c>
      <c r="DN193" s="4">
        <v>839458.16862738295</v>
      </c>
      <c r="DO193" s="4">
        <v>0</v>
      </c>
      <c r="DP193" s="4">
        <v>2372790.1916566901</v>
      </c>
      <c r="DQ193" s="4">
        <v>60688388.879307099</v>
      </c>
      <c r="DR193" s="4">
        <v>95672371.258706406</v>
      </c>
      <c r="DS193" s="4">
        <v>9265172.9372661207</v>
      </c>
      <c r="DT193" s="4">
        <v>35555746.565979198</v>
      </c>
      <c r="DU193" s="4">
        <v>33928452.406517804</v>
      </c>
      <c r="DV193" s="4">
        <v>31022465.309928</v>
      </c>
      <c r="DW193" s="4">
        <v>222725995.9578</v>
      </c>
      <c r="DX193" s="4">
        <v>37070282.923680902</v>
      </c>
      <c r="DY193" s="4">
        <v>83438728.964992195</v>
      </c>
      <c r="DZ193" s="4">
        <v>757176.93384758104</v>
      </c>
      <c r="EA193" s="4">
        <v>0</v>
      </c>
      <c r="EB193" s="4">
        <v>7782210.3556826599</v>
      </c>
      <c r="EC193" s="4">
        <v>8944800.6487022899</v>
      </c>
      <c r="ED193" s="4">
        <v>5583370.6684860401</v>
      </c>
      <c r="EE193" s="4">
        <v>3603829.3767653001</v>
      </c>
      <c r="EF193" s="4">
        <v>909659.96087991202</v>
      </c>
      <c r="EG193" s="4">
        <v>764692.27055643999</v>
      </c>
      <c r="EH193" s="4">
        <v>5861937.8799365796</v>
      </c>
      <c r="EI193" s="4">
        <v>178257.37348128599</v>
      </c>
      <c r="EJ193" s="4">
        <v>1206.0184384383001</v>
      </c>
      <c r="EK193" s="4">
        <v>163.61705208706999</v>
      </c>
      <c r="EL193" s="4">
        <v>77017.015384543396</v>
      </c>
      <c r="EM193" s="4">
        <v>561183.26535195799</v>
      </c>
      <c r="EN193" s="4">
        <v>5197214.9970762804</v>
      </c>
      <c r="EO193" s="4">
        <v>22430427.124816101</v>
      </c>
      <c r="EP193" s="4">
        <v>17114.808836205</v>
      </c>
      <c r="EQ193" s="4">
        <v>18156.961791135502</v>
      </c>
      <c r="ER193" s="4">
        <v>46.789395229912799</v>
      </c>
      <c r="ES193" s="4">
        <v>327.71732829579003</v>
      </c>
      <c r="ET193" s="4">
        <v>26740.146070872899</v>
      </c>
      <c r="EU193" s="4">
        <v>38159739.866337098</v>
      </c>
      <c r="EV193" s="4">
        <v>6487619.1480696797</v>
      </c>
      <c r="EW193" s="4">
        <v>42916515.185377598</v>
      </c>
      <c r="EX193" s="4">
        <v>639813046.39747703</v>
      </c>
      <c r="EY193" s="4">
        <v>0</v>
      </c>
      <c r="EZ193" s="4">
        <v>22566233.940039601</v>
      </c>
      <c r="FA193" s="4">
        <v>843469.851378122</v>
      </c>
      <c r="FB193" s="4">
        <v>707224.09445755498</v>
      </c>
      <c r="FC193" s="4">
        <v>278231.77642607799</v>
      </c>
      <c r="FD193" s="4">
        <v>188104851.085154</v>
      </c>
      <c r="FE193" s="4">
        <v>10755804.0197214</v>
      </c>
      <c r="FF193" s="4">
        <v>9531070.8703805506</v>
      </c>
      <c r="FG193" s="4">
        <v>28050.233768834201</v>
      </c>
      <c r="FH193" s="4">
        <v>1168800.18182431</v>
      </c>
      <c r="FI193" s="4">
        <v>751508.59103759599</v>
      </c>
      <c r="FJ193" s="4">
        <v>9328502.5988991596</v>
      </c>
      <c r="FK193" s="4">
        <v>15206241.0152587</v>
      </c>
      <c r="FL193" s="4">
        <v>18581617.592019498</v>
      </c>
      <c r="FM193" s="4">
        <v>23169548.748373199</v>
      </c>
      <c r="FN193" s="4">
        <v>26823747.183196899</v>
      </c>
      <c r="FO193" s="4">
        <v>2166286.6191294901</v>
      </c>
      <c r="FP193" s="4">
        <v>470596375.49332303</v>
      </c>
      <c r="FQ193" s="4">
        <v>6592406.3055300396</v>
      </c>
      <c r="FR193" s="4">
        <v>42727241.871732801</v>
      </c>
      <c r="FS193" s="4">
        <v>20751381.074312601</v>
      </c>
      <c r="FT193" s="4">
        <v>86191215.880268097</v>
      </c>
      <c r="FU193" s="4">
        <v>1252247729.7006299</v>
      </c>
      <c r="FV193" s="4">
        <v>218936546.66223601</v>
      </c>
      <c r="FW193" s="4">
        <v>798632830.51073301</v>
      </c>
      <c r="FX193" s="4">
        <v>40637437.966603696</v>
      </c>
      <c r="FY193" s="4">
        <v>48294876.500188902</v>
      </c>
      <c r="FZ193" s="4">
        <v>36827450.494883999</v>
      </c>
      <c r="GA193" s="4">
        <v>48167091.195316002</v>
      </c>
      <c r="GB193" s="4">
        <v>8337437.85711894</v>
      </c>
      <c r="GC193" s="4">
        <v>16051393.887572501</v>
      </c>
      <c r="GD193" s="4">
        <v>51290302.601498403</v>
      </c>
      <c r="GE193" s="4">
        <v>25550966.275439899</v>
      </c>
      <c r="GF193" s="4">
        <v>2343688.9062805399</v>
      </c>
      <c r="GG193" s="4">
        <v>66015662.157079503</v>
      </c>
      <c r="GH193" s="4">
        <v>116024562.95112</v>
      </c>
      <c r="GI193" s="4">
        <v>103501.351799629</v>
      </c>
      <c r="GJ193" s="4">
        <v>30422622.131691199</v>
      </c>
      <c r="GK193" s="4">
        <v>6733675151.7250299</v>
      </c>
      <c r="GL193" s="4">
        <v>97403018.324067995</v>
      </c>
      <c r="GM193" s="4">
        <v>72835084.167885706</v>
      </c>
      <c r="GN193" s="4">
        <v>22008489.5222397</v>
      </c>
      <c r="GO193" s="4">
        <v>99026027.259254202</v>
      </c>
      <c r="GP193" s="4">
        <v>12058906.826478699</v>
      </c>
      <c r="GQ193" s="4">
        <v>20339097.362479899</v>
      </c>
      <c r="GR193" s="4">
        <v>181460964.41754699</v>
      </c>
      <c r="GS193" s="4">
        <v>238974423.16475701</v>
      </c>
      <c r="GT193" s="4">
        <v>63120387.654068097</v>
      </c>
      <c r="GU193" s="4">
        <v>65126679.3276181</v>
      </c>
      <c r="GV193" s="4">
        <v>0</v>
      </c>
      <c r="GW193">
        <v>559413.43927925394</v>
      </c>
      <c r="GX193">
        <v>625289.08697058202</v>
      </c>
      <c r="GY193">
        <v>984716.18361727195</v>
      </c>
      <c r="GZ193">
        <v>6811118.1980278203</v>
      </c>
      <c r="HA193">
        <v>648745.48411414505</v>
      </c>
      <c r="HB193">
        <v>671303.88560775598</v>
      </c>
      <c r="HC193">
        <v>70875.612701162798</v>
      </c>
      <c r="HD193">
        <v>1872072.76039881</v>
      </c>
      <c r="HE193">
        <v>344657.76769351598</v>
      </c>
      <c r="HF193">
        <v>168194.09275004099</v>
      </c>
      <c r="HG193">
        <v>2103234.5400684802</v>
      </c>
      <c r="HH193">
        <v>135907.60628814701</v>
      </c>
      <c r="HI193">
        <v>926911.70323083003</v>
      </c>
      <c r="HJ193">
        <v>1957110.19066607</v>
      </c>
      <c r="HK193">
        <v>39220.513958210402</v>
      </c>
      <c r="HL193">
        <v>0</v>
      </c>
      <c r="HM193">
        <v>0</v>
      </c>
      <c r="HN193">
        <v>736660.28212659503</v>
      </c>
      <c r="HO193">
        <v>1575156.49909115</v>
      </c>
      <c r="HP193">
        <v>25071.823480557701</v>
      </c>
      <c r="HQ193">
        <v>20727.3113216413</v>
      </c>
      <c r="HR193">
        <v>151172.13623976501</v>
      </c>
      <c r="HS193">
        <v>2174.9764355582602</v>
      </c>
      <c r="HT193">
        <v>831.79757143122401</v>
      </c>
      <c r="HU193">
        <v>24435.510877651599</v>
      </c>
      <c r="HV193">
        <v>8411.4353768649507</v>
      </c>
      <c r="HW193">
        <v>2555.5174663216499</v>
      </c>
      <c r="HX193">
        <v>516890.18287010503</v>
      </c>
      <c r="HY193">
        <v>322773.20393565798</v>
      </c>
      <c r="HZ193">
        <v>128312.419874928</v>
      </c>
      <c r="IA193">
        <v>93624.372900306102</v>
      </c>
      <c r="IB193">
        <v>378524.96506668901</v>
      </c>
      <c r="IC193">
        <v>193056.335931826</v>
      </c>
      <c r="ID193">
        <v>402918.96622144902</v>
      </c>
      <c r="IE193">
        <v>1156525.38031403</v>
      </c>
      <c r="IF193">
        <v>52354.6848601081</v>
      </c>
      <c r="IG193">
        <v>4951057.7835994102</v>
      </c>
      <c r="IH193">
        <v>939881.35430201003</v>
      </c>
      <c r="II193">
        <v>130517.429107877</v>
      </c>
      <c r="IJ193">
        <v>86731.855290695705</v>
      </c>
      <c r="IK193">
        <v>158717.149003586</v>
      </c>
      <c r="IL193">
        <v>144193.87701813201</v>
      </c>
      <c r="IM193">
        <v>1811188.7603207999</v>
      </c>
      <c r="IN193">
        <v>1635523.6080334501</v>
      </c>
      <c r="IO193">
        <v>3082209.0163109498</v>
      </c>
      <c r="IP193">
        <v>2642853.6578977201</v>
      </c>
      <c r="IQ193">
        <v>1752742.9375147901</v>
      </c>
      <c r="IR193">
        <v>9652145.1609112304</v>
      </c>
      <c r="IS193">
        <v>4114018.4236185001</v>
      </c>
      <c r="IT193">
        <v>1535321.38936583</v>
      </c>
      <c r="IU193">
        <v>43166366.441925801</v>
      </c>
      <c r="IV193">
        <v>26533802.3188993</v>
      </c>
      <c r="IW193">
        <v>13391317.532529499</v>
      </c>
      <c r="IX193">
        <v>8834958.0478792805</v>
      </c>
      <c r="IY193">
        <v>15777945.3580948</v>
      </c>
      <c r="IZ193">
        <v>23823790.4088622</v>
      </c>
      <c r="JA193">
        <v>12538706.4674505</v>
      </c>
      <c r="JB193">
        <v>3830684.6625355198</v>
      </c>
      <c r="JC193">
        <v>0</v>
      </c>
      <c r="JD193">
        <v>183915.540561981</v>
      </c>
      <c r="JE193">
        <v>0</v>
      </c>
      <c r="JF193">
        <v>8677946.4336884003</v>
      </c>
      <c r="JG193">
        <v>6332427.2904096702</v>
      </c>
      <c r="JH193">
        <v>30823.560209986899</v>
      </c>
      <c r="JI193">
        <v>5.9266563847657103</v>
      </c>
      <c r="JJ193">
        <v>1015.97507139559</v>
      </c>
      <c r="JK193">
        <v>14899896.5403169</v>
      </c>
      <c r="JL193">
        <v>3068.2257443407502</v>
      </c>
      <c r="JM193">
        <v>155.78424270060299</v>
      </c>
      <c r="JN193">
        <v>116341.18119618</v>
      </c>
      <c r="JO193">
        <v>720313.14464749896</v>
      </c>
      <c r="JP193">
        <v>3642048.0254156902</v>
      </c>
      <c r="JQ193">
        <v>304029.37824394502</v>
      </c>
      <c r="JR193">
        <v>893.64625193409904</v>
      </c>
      <c r="JS193">
        <v>546625.11112765095</v>
      </c>
      <c r="JT193">
        <v>3909.60363310603</v>
      </c>
      <c r="JU193">
        <v>1212.1371752576199</v>
      </c>
      <c r="JV193">
        <v>43109.194924453099</v>
      </c>
      <c r="JW193">
        <v>4759.3766331246097</v>
      </c>
      <c r="JX193">
        <v>25393.067720114799</v>
      </c>
      <c r="JY193">
        <v>24627.616312358499</v>
      </c>
      <c r="JZ193">
        <v>1974.9908604936199</v>
      </c>
      <c r="KA193">
        <v>10708.5580430177</v>
      </c>
      <c r="KB193">
        <v>10791.955034087399</v>
      </c>
      <c r="KC193">
        <v>124293.174947226</v>
      </c>
      <c r="KD193">
        <v>1407438.12687438</v>
      </c>
      <c r="KE193">
        <v>0</v>
      </c>
      <c r="KF193">
        <v>78903.543764523201</v>
      </c>
      <c r="KG193">
        <v>745117.76822705404</v>
      </c>
      <c r="KH193">
        <v>46002618.192386702</v>
      </c>
      <c r="KI193">
        <v>65862.826992709495</v>
      </c>
      <c r="KJ193">
        <v>179310.33718978101</v>
      </c>
      <c r="KK193">
        <v>51679.575629143299</v>
      </c>
      <c r="KL193">
        <v>20708.2866380298</v>
      </c>
      <c r="KM193">
        <v>1382.7575391845701</v>
      </c>
      <c r="KN193">
        <v>10746060.310644301</v>
      </c>
      <c r="KO193">
        <v>806806.27121210296</v>
      </c>
      <c r="KP193">
        <v>0</v>
      </c>
      <c r="KQ193">
        <v>1569331.2543712601</v>
      </c>
      <c r="KR193">
        <v>22097.111955260301</v>
      </c>
      <c r="KS193">
        <v>132591.07555058299</v>
      </c>
      <c r="KT193">
        <v>0</v>
      </c>
      <c r="KU193">
        <v>1848529.63312682</v>
      </c>
      <c r="KV193">
        <v>2571373.1662313901</v>
      </c>
      <c r="KW193">
        <v>0</v>
      </c>
      <c r="KX193">
        <v>1545541.6525894101</v>
      </c>
      <c r="KY193">
        <v>0</v>
      </c>
      <c r="KZ193">
        <v>469089.63685471</v>
      </c>
      <c r="LA193">
        <v>0</v>
      </c>
      <c r="LB193">
        <v>290433.59392426501</v>
      </c>
      <c r="LC193">
        <v>0</v>
      </c>
      <c r="LD193">
        <v>641469.47460613097</v>
      </c>
      <c r="LE193">
        <v>0</v>
      </c>
      <c r="LF193">
        <v>524668.04788836499</v>
      </c>
      <c r="LG193">
        <v>0</v>
      </c>
      <c r="LH193">
        <v>533295.62077465095</v>
      </c>
      <c r="LI193">
        <v>20274504.648033999</v>
      </c>
      <c r="LJ193">
        <v>145722979.328455</v>
      </c>
      <c r="LK193">
        <v>12374944.6556668</v>
      </c>
      <c r="LL193">
        <v>43186589.153876103</v>
      </c>
      <c r="LM193">
        <v>30571982.110110201</v>
      </c>
      <c r="LN193">
        <v>27321113.559404999</v>
      </c>
      <c r="LO193">
        <v>146269616.76006299</v>
      </c>
      <c r="LP193">
        <v>43334047.790514298</v>
      </c>
      <c r="LQ193">
        <v>37791152.655933097</v>
      </c>
      <c r="LR193">
        <v>290037.10359260999</v>
      </c>
      <c r="LS193">
        <v>0</v>
      </c>
      <c r="LT193">
        <v>620673.534526548</v>
      </c>
      <c r="LU193">
        <v>707020.62836614496</v>
      </c>
      <c r="LV193">
        <v>123877.083119692</v>
      </c>
      <c r="LW193">
        <v>272933.83700367302</v>
      </c>
      <c r="LX193">
        <v>20777.398748408599</v>
      </c>
      <c r="LY193">
        <v>280620.82948218199</v>
      </c>
      <c r="LZ193">
        <v>57004.728974742</v>
      </c>
      <c r="MA193">
        <v>10620.254165668601</v>
      </c>
      <c r="MB193">
        <v>27.4332374955438</v>
      </c>
      <c r="MC193">
        <v>185.70137539269999</v>
      </c>
      <c r="MD193">
        <v>16015.903455105001</v>
      </c>
      <c r="ME193">
        <v>20498.947662561801</v>
      </c>
      <c r="MF193">
        <v>338838.61333331902</v>
      </c>
      <c r="MG193">
        <v>1383618.0194537099</v>
      </c>
      <c r="MH193">
        <v>457.57587316038502</v>
      </c>
      <c r="MI193">
        <v>1119.1844617849799</v>
      </c>
      <c r="MJ193">
        <v>8168.7263995168096</v>
      </c>
      <c r="MK193">
        <v>661.99903709217097</v>
      </c>
      <c r="ML193">
        <v>25933.581212222402</v>
      </c>
      <c r="MM193">
        <v>1717738.01238898</v>
      </c>
      <c r="MN193">
        <v>96240.4616456605</v>
      </c>
      <c r="MO193">
        <v>886765.75298739003</v>
      </c>
      <c r="MP193">
        <v>196566529.22182</v>
      </c>
      <c r="MQ193">
        <v>0</v>
      </c>
      <c r="MR193">
        <v>2589898.57266135</v>
      </c>
      <c r="MS193">
        <v>80050.224841540898</v>
      </c>
      <c r="MT193">
        <v>2151704.3859955301</v>
      </c>
      <c r="MU193">
        <v>3048624.5863653598</v>
      </c>
      <c r="MV193">
        <v>48616247.6732812</v>
      </c>
      <c r="MW193">
        <v>4404576.0219553001</v>
      </c>
      <c r="MX193">
        <v>8532602.3653435204</v>
      </c>
      <c r="MY193">
        <v>132687.520835729</v>
      </c>
      <c r="MZ193">
        <v>1600718.4612396599</v>
      </c>
      <c r="NA193">
        <v>1011155.61754793</v>
      </c>
      <c r="NB193">
        <v>6788431.0235617096</v>
      </c>
      <c r="NC193">
        <v>4157942.4191071601</v>
      </c>
      <c r="ND193">
        <v>8027568.5825344902</v>
      </c>
      <c r="NE193">
        <v>6464329.4245466199</v>
      </c>
      <c r="NF193">
        <v>8160593.3367100796</v>
      </c>
      <c r="NG193">
        <v>2688508.4022872602</v>
      </c>
      <c r="NH193">
        <v>30319371.137806699</v>
      </c>
      <c r="NI193">
        <v>2570677.7166247098</v>
      </c>
      <c r="NJ193">
        <v>16812906.3785211</v>
      </c>
      <c r="NK193">
        <v>5913125.9389440101</v>
      </c>
      <c r="NL193">
        <v>11525133.3470043</v>
      </c>
      <c r="NM193">
        <v>144667443.90339601</v>
      </c>
      <c r="NN193">
        <v>24209758.608496699</v>
      </c>
      <c r="NO193">
        <v>77747830.819712907</v>
      </c>
      <c r="NP193">
        <v>1542699.67182772</v>
      </c>
      <c r="NQ193">
        <v>1643172.6800488101</v>
      </c>
      <c r="NR193">
        <v>712777.39930408902</v>
      </c>
      <c r="NS193">
        <v>1866939.6664285201</v>
      </c>
      <c r="NT193">
        <v>326628.113449339</v>
      </c>
      <c r="NU193">
        <v>470104.53002104501</v>
      </c>
      <c r="NV193">
        <v>1679387.8482947999</v>
      </c>
      <c r="NW193">
        <v>876515.42001802695</v>
      </c>
      <c r="NX193">
        <v>87378.630660817304</v>
      </c>
      <c r="NY193">
        <v>1180984.53316841</v>
      </c>
      <c r="NZ193">
        <v>2296099.8805318298</v>
      </c>
      <c r="OA193">
        <v>117000.9734032</v>
      </c>
      <c r="OB193">
        <v>6270210.8371491898</v>
      </c>
      <c r="OC193">
        <v>201709754.581341</v>
      </c>
      <c r="OD193">
        <v>2860387.69986449</v>
      </c>
      <c r="OE193">
        <v>1680549.17210428</v>
      </c>
      <c r="OF193">
        <v>898838.78330589901</v>
      </c>
      <c r="OG193">
        <v>2518700.9667800399</v>
      </c>
      <c r="OH193">
        <v>463575.02145616198</v>
      </c>
      <c r="OI193">
        <v>570340.638363312</v>
      </c>
      <c r="OJ193">
        <v>7850882.00731098</v>
      </c>
      <c r="OK193">
        <v>15347067.5807711</v>
      </c>
      <c r="OL193">
        <v>10800365.567009799</v>
      </c>
      <c r="OM193">
        <v>29602996.193602301</v>
      </c>
      <c r="ON193">
        <v>0</v>
      </c>
    </row>
    <row r="194" spans="1:404" x14ac:dyDescent="0.25">
      <c r="A194" t="s">
        <v>5</v>
      </c>
      <c r="B194">
        <v>190</v>
      </c>
      <c r="C194" t="s">
        <v>583</v>
      </c>
      <c r="D194" t="s">
        <v>422</v>
      </c>
      <c r="E194" s="4">
        <v>190185.42528417401</v>
      </c>
      <c r="F194" s="4">
        <v>21644360.3849869</v>
      </c>
      <c r="G194" s="4">
        <v>6102370.2662101397</v>
      </c>
      <c r="H194" s="4">
        <v>73654166.687222898</v>
      </c>
      <c r="I194" s="4">
        <v>4993837.97647807</v>
      </c>
      <c r="J194" s="4">
        <v>170060.01078057301</v>
      </c>
      <c r="K194" s="4">
        <v>247085.46131178</v>
      </c>
      <c r="L194" s="4">
        <v>9179100.9423228502</v>
      </c>
      <c r="M194" s="4">
        <v>3503609.05148825</v>
      </c>
      <c r="N194" s="4">
        <v>5478387.0434254799</v>
      </c>
      <c r="O194" s="4">
        <v>24732767.2788486</v>
      </c>
      <c r="P194" s="4">
        <v>10678290.902019801</v>
      </c>
      <c r="Q194" s="4">
        <v>3767365.1360581</v>
      </c>
      <c r="R194" s="4">
        <v>14049425.8471443</v>
      </c>
      <c r="S194" s="4">
        <v>17619.3138851478</v>
      </c>
      <c r="T194" s="4">
        <v>0</v>
      </c>
      <c r="U194" s="4">
        <v>0</v>
      </c>
      <c r="V194" s="4">
        <v>17864820.282968801</v>
      </c>
      <c r="W194" s="4">
        <v>13310181.8262945</v>
      </c>
      <c r="X194" s="28">
        <v>36853.037978142398</v>
      </c>
      <c r="Y194" s="28">
        <v>98447.183455934093</v>
      </c>
      <c r="Z194" s="28">
        <v>31066398.9731896</v>
      </c>
      <c r="AA194" s="28">
        <v>33626.522403856899</v>
      </c>
      <c r="AB194" s="28">
        <v>26782.1859738204</v>
      </c>
      <c r="AC194" s="28">
        <v>3701663.77186776</v>
      </c>
      <c r="AD194" s="28">
        <v>452131.79752992198</v>
      </c>
      <c r="AE194" s="28">
        <v>638304.80545309698</v>
      </c>
      <c r="AF194" s="28">
        <v>3081914.3021963802</v>
      </c>
      <c r="AG194" s="28">
        <v>2617528.7866589101</v>
      </c>
      <c r="AH194" s="28">
        <v>17365.8626605844</v>
      </c>
      <c r="AI194" s="28">
        <v>194466.566903867</v>
      </c>
      <c r="AJ194" s="28">
        <v>164781.68040465901</v>
      </c>
      <c r="AK194" s="28">
        <v>34666.966493868997</v>
      </c>
      <c r="AL194" s="28">
        <v>608563.65842381399</v>
      </c>
      <c r="AM194" s="28">
        <v>2000.93655105425</v>
      </c>
      <c r="AN194" s="28">
        <v>56685.8546319819</v>
      </c>
      <c r="AO194" s="28">
        <v>1349922.74971668</v>
      </c>
      <c r="AP194" s="28">
        <v>199695.04576908101</v>
      </c>
      <c r="AQ194" s="28">
        <v>278655.36719811201</v>
      </c>
      <c r="AR194" s="4">
        <v>1141178.4901688599</v>
      </c>
      <c r="AS194" s="4">
        <v>1138246.1646443801</v>
      </c>
      <c r="AT194" s="4">
        <v>3756048.84956375</v>
      </c>
      <c r="AU194" s="4">
        <v>27408103.855595302</v>
      </c>
      <c r="AV194" s="4">
        <v>45568690.678089403</v>
      </c>
      <c r="AW194" s="4">
        <v>86990165.8519651</v>
      </c>
      <c r="AX194" s="4">
        <v>78414275.1518417</v>
      </c>
      <c r="AY194" s="4">
        <v>11602179.558666199</v>
      </c>
      <c r="AZ194" s="4">
        <v>157765878.612501</v>
      </c>
      <c r="BA194" s="4">
        <v>1259328.5755890899</v>
      </c>
      <c r="BB194" s="4">
        <v>13605299.9821143</v>
      </c>
      <c r="BC194" s="4">
        <v>522479205.33446002</v>
      </c>
      <c r="BD194" s="4">
        <v>99379610.014811605</v>
      </c>
      <c r="BE194" s="4">
        <v>88709978.222863406</v>
      </c>
      <c r="BF194" s="4">
        <v>165193309.748274</v>
      </c>
      <c r="BG194" s="4">
        <v>132638523.303881</v>
      </c>
      <c r="BH194" s="4">
        <v>155489045.12185499</v>
      </c>
      <c r="BI194" s="4">
        <v>86765463.196259007</v>
      </c>
      <c r="BJ194" s="4">
        <v>42380647.9429776</v>
      </c>
      <c r="BK194" s="4">
        <v>0</v>
      </c>
      <c r="BL194" s="4">
        <v>3677852.5031991899</v>
      </c>
      <c r="BM194" s="4">
        <v>0</v>
      </c>
      <c r="BN194" s="4">
        <v>86379065.589524895</v>
      </c>
      <c r="BO194" s="4">
        <v>144702896.66856501</v>
      </c>
      <c r="BP194" s="4">
        <v>2032967.1566211099</v>
      </c>
      <c r="BQ194" s="4">
        <v>0</v>
      </c>
      <c r="BR194" s="4">
        <v>17367.712938713699</v>
      </c>
      <c r="BS194" s="4">
        <v>205868857.31333199</v>
      </c>
      <c r="BT194" s="4">
        <v>12203.5204883919</v>
      </c>
      <c r="BU194" s="4">
        <v>1268.4626213138299</v>
      </c>
      <c r="BV194" s="4">
        <v>2191856.17989791</v>
      </c>
      <c r="BW194" s="4">
        <v>4348260.1313350704</v>
      </c>
      <c r="BX194" s="4">
        <v>80518335.511726499</v>
      </c>
      <c r="BY194" s="4">
        <v>2015162.9100110999</v>
      </c>
      <c r="BZ194" s="4">
        <v>9941.9284988198506</v>
      </c>
      <c r="CA194" s="4">
        <v>5935738.7802624498</v>
      </c>
      <c r="CB194" s="4">
        <v>47814.873751224601</v>
      </c>
      <c r="CC194" s="4">
        <v>31.785512489884901</v>
      </c>
      <c r="CD194" s="4">
        <v>387123.70836290403</v>
      </c>
      <c r="CE194" s="4">
        <v>101673.914666971</v>
      </c>
      <c r="CF194" s="4">
        <v>103497.25626737199</v>
      </c>
      <c r="CG194" s="4">
        <v>498076.83147913398</v>
      </c>
      <c r="CH194" s="4">
        <v>23687.590597116199</v>
      </c>
      <c r="CI194" s="4">
        <v>18292.031287481401</v>
      </c>
      <c r="CJ194" s="4">
        <v>72750.165306701907</v>
      </c>
      <c r="CK194" s="4">
        <v>8923120.9612351097</v>
      </c>
      <c r="CL194" s="4">
        <v>233628340.33039999</v>
      </c>
      <c r="CM194" s="4">
        <v>0</v>
      </c>
      <c r="CN194" s="4">
        <v>1709351.7827307701</v>
      </c>
      <c r="CO194" s="4">
        <v>5636638.9829920698</v>
      </c>
      <c r="CP194" s="4">
        <v>215787402.42758399</v>
      </c>
      <c r="CQ194" s="4">
        <v>144331.44772617301</v>
      </c>
      <c r="CR194" s="4">
        <v>169934.70878782001</v>
      </c>
      <c r="CS194" s="4">
        <v>941240.63151050406</v>
      </c>
      <c r="CT194" s="4">
        <v>715514.32136294304</v>
      </c>
      <c r="CU194" s="4">
        <v>168753.80012478601</v>
      </c>
      <c r="CV194" s="4">
        <v>72274581.854673997</v>
      </c>
      <c r="CW194" s="4">
        <v>881531.66795662499</v>
      </c>
      <c r="CX194" s="4">
        <v>0</v>
      </c>
      <c r="CY194" s="4">
        <v>9613224.7411379497</v>
      </c>
      <c r="CZ194" s="4">
        <v>543233.22514213598</v>
      </c>
      <c r="DA194" s="4">
        <v>4012620.1151471599</v>
      </c>
      <c r="DB194" s="4">
        <v>0</v>
      </c>
      <c r="DC194" s="4">
        <v>31973412.487298299</v>
      </c>
      <c r="DD194" s="4">
        <v>22199077.152906001</v>
      </c>
      <c r="DE194" s="4">
        <v>0</v>
      </c>
      <c r="DF194" s="4">
        <v>6015354.8538303804</v>
      </c>
      <c r="DG194" s="4">
        <v>0</v>
      </c>
      <c r="DH194" s="4">
        <v>4511211.4960412905</v>
      </c>
      <c r="DI194" s="4">
        <v>0</v>
      </c>
      <c r="DJ194" s="4">
        <v>860179.27926865499</v>
      </c>
      <c r="DK194" s="4">
        <v>0</v>
      </c>
      <c r="DL194" s="4">
        <v>6741985.8551925002</v>
      </c>
      <c r="DM194" s="4">
        <v>0</v>
      </c>
      <c r="DN194" s="4">
        <v>2026290.8267574599</v>
      </c>
      <c r="DO194" s="4">
        <v>0</v>
      </c>
      <c r="DP194" s="4">
        <v>5113407.9583293302</v>
      </c>
      <c r="DQ194" s="4">
        <v>182505723.86330801</v>
      </c>
      <c r="DR194" s="4">
        <v>310666575.44722003</v>
      </c>
      <c r="DS194" s="4">
        <v>36753574.509552702</v>
      </c>
      <c r="DT194" s="4">
        <v>112438789.30799399</v>
      </c>
      <c r="DU194" s="4">
        <v>104160568.721779</v>
      </c>
      <c r="DV194" s="4">
        <v>92470005.883249596</v>
      </c>
      <c r="DW194" s="4">
        <v>624080018.36206603</v>
      </c>
      <c r="DX194" s="4">
        <v>126315017.461539</v>
      </c>
      <c r="DY194" s="4">
        <v>289591125.52723002</v>
      </c>
      <c r="DZ194" s="4">
        <v>1853806.06100798</v>
      </c>
      <c r="EA194" s="4">
        <v>0</v>
      </c>
      <c r="EB194" s="4">
        <v>53653473.2976088</v>
      </c>
      <c r="EC194" s="4">
        <v>27849373.788169701</v>
      </c>
      <c r="ED194" s="4">
        <v>18707524.397915699</v>
      </c>
      <c r="EE194" s="4">
        <v>8746995.7206157502</v>
      </c>
      <c r="EF194" s="4">
        <v>3194866.3258058699</v>
      </c>
      <c r="EG194" s="4">
        <v>2908983.18630483</v>
      </c>
      <c r="EH194" s="4">
        <v>22884510.262354199</v>
      </c>
      <c r="EI194" s="4">
        <v>706831.14837689104</v>
      </c>
      <c r="EJ194" s="4">
        <v>5093.2696047437103</v>
      </c>
      <c r="EK194" s="4">
        <v>530.17069147215295</v>
      </c>
      <c r="EL194" s="4">
        <v>297529.94857064</v>
      </c>
      <c r="EM194" s="4">
        <v>1374978.12406989</v>
      </c>
      <c r="EN194" s="4">
        <v>14136738.433157699</v>
      </c>
      <c r="EO194" s="4">
        <v>62832042.882623002</v>
      </c>
      <c r="EP194" s="4">
        <v>11032.6535007412</v>
      </c>
      <c r="EQ194" s="4">
        <v>7985.4266375892203</v>
      </c>
      <c r="ER194" s="4">
        <v>66.3505242000885</v>
      </c>
      <c r="ES194" s="4">
        <v>1406.7601594436601</v>
      </c>
      <c r="ET194" s="4">
        <v>80127.080588958794</v>
      </c>
      <c r="EU194" s="4">
        <v>129075971.24943</v>
      </c>
      <c r="EV194" s="4">
        <v>49753155.773883998</v>
      </c>
      <c r="EW194" s="4">
        <v>174714075.269063</v>
      </c>
      <c r="EX194" s="4">
        <v>4401075584.7074099</v>
      </c>
      <c r="EY194" s="4">
        <v>0</v>
      </c>
      <c r="EZ194" s="4">
        <v>78989830.927780703</v>
      </c>
      <c r="FA194" s="4">
        <v>2935077.53330536</v>
      </c>
      <c r="FB194" s="4">
        <v>3730552.6236636499</v>
      </c>
      <c r="FC194" s="4">
        <v>1727239.27135171</v>
      </c>
      <c r="FD194" s="4">
        <v>1278626920.8663299</v>
      </c>
      <c r="FE194" s="4">
        <v>94415383.761671901</v>
      </c>
      <c r="FF194" s="4">
        <v>70058365.136818707</v>
      </c>
      <c r="FG194" s="4">
        <v>61966.5777408875</v>
      </c>
      <c r="FH194" s="4">
        <v>7233289.8921745997</v>
      </c>
      <c r="FI194" s="4">
        <v>2533689.3482544799</v>
      </c>
      <c r="FJ194" s="4">
        <v>47601298.782074802</v>
      </c>
      <c r="FK194" s="4">
        <v>139646581.262512</v>
      </c>
      <c r="FL194" s="4">
        <v>68701922.129114196</v>
      </c>
      <c r="FM194" s="4">
        <v>71408178.013037801</v>
      </c>
      <c r="FN194" s="4">
        <v>90107918.343140304</v>
      </c>
      <c r="FO194" s="4">
        <v>14464405.629526099</v>
      </c>
      <c r="FP194" s="4">
        <v>1650341506.88287</v>
      </c>
      <c r="FQ194" s="4">
        <v>26774397.776880901</v>
      </c>
      <c r="FR194" s="4">
        <v>133037637.541904</v>
      </c>
      <c r="FS194" s="4">
        <v>93744345.518840298</v>
      </c>
      <c r="FT194" s="4">
        <v>321925063.82303101</v>
      </c>
      <c r="FU194" s="4">
        <v>3169437993.4186201</v>
      </c>
      <c r="FV194" s="4">
        <v>832283648.08212304</v>
      </c>
      <c r="FW194" s="4">
        <v>2777956541.8434</v>
      </c>
      <c r="FX194" s="4">
        <v>107344709.188821</v>
      </c>
      <c r="FY194" s="4">
        <v>126826723.488498</v>
      </c>
      <c r="FZ194" s="4">
        <v>99661056.907720596</v>
      </c>
      <c r="GA194" s="4">
        <v>150840434.23338699</v>
      </c>
      <c r="GB194" s="4">
        <v>21493303.609939899</v>
      </c>
      <c r="GC194" s="4">
        <v>35259235.941111103</v>
      </c>
      <c r="GD194" s="4">
        <v>153530720.33082399</v>
      </c>
      <c r="GE194" s="4">
        <v>103768277.059011</v>
      </c>
      <c r="GF194" s="4">
        <v>9295981.4673659708</v>
      </c>
      <c r="GG194" s="4">
        <v>182767325.30521801</v>
      </c>
      <c r="GH194" s="4">
        <v>313343938.57465303</v>
      </c>
      <c r="GI194" s="4">
        <v>244810.83692358699</v>
      </c>
      <c r="GJ194" s="4">
        <v>108896496.664635</v>
      </c>
      <c r="GK194" s="4">
        <v>203027361.14949101</v>
      </c>
      <c r="GL194" s="4">
        <v>17815599259.123299</v>
      </c>
      <c r="GM194" s="4">
        <v>285692253.147686</v>
      </c>
      <c r="GN194" s="4">
        <v>66311165.442187898</v>
      </c>
      <c r="GO194" s="4">
        <v>373237340.14689398</v>
      </c>
      <c r="GP194" s="4">
        <v>47654267.2444968</v>
      </c>
      <c r="GQ194" s="4">
        <v>75318483.537833497</v>
      </c>
      <c r="GR194" s="4">
        <v>736301669.43179703</v>
      </c>
      <c r="GS194" s="4">
        <v>1065746289.8950599</v>
      </c>
      <c r="GT194" s="4">
        <v>151798882.66288099</v>
      </c>
      <c r="GU194" s="4">
        <v>15217255.686480699</v>
      </c>
      <c r="GV194" s="4">
        <v>0</v>
      </c>
      <c r="GW194">
        <v>2650764.7488715299</v>
      </c>
      <c r="GX194">
        <v>3005774.94569815</v>
      </c>
      <c r="GY194">
        <v>3727842.3655946399</v>
      </c>
      <c r="GZ194">
        <v>30448441.695613101</v>
      </c>
      <c r="HA194">
        <v>6225193.9442394301</v>
      </c>
      <c r="HB194">
        <v>3795878.5276964102</v>
      </c>
      <c r="HC194">
        <v>293029.59111088398</v>
      </c>
      <c r="HD194">
        <v>13624739.1318106</v>
      </c>
      <c r="HE194">
        <v>1496303.3709259001</v>
      </c>
      <c r="HF194">
        <v>708583.38520443602</v>
      </c>
      <c r="HG194">
        <v>3150657.0485546999</v>
      </c>
      <c r="HH194">
        <v>415387.91364099702</v>
      </c>
      <c r="HI194">
        <v>4336505.8380148103</v>
      </c>
      <c r="HJ194">
        <v>4973498.9480686001</v>
      </c>
      <c r="HK194">
        <v>107135.138015834</v>
      </c>
      <c r="HL194">
        <v>0</v>
      </c>
      <c r="HM194">
        <v>0</v>
      </c>
      <c r="HN194">
        <v>3263879.0755068101</v>
      </c>
      <c r="HO194">
        <v>6596245.4492594497</v>
      </c>
      <c r="HP194">
        <v>142367.02604413399</v>
      </c>
      <c r="HQ194">
        <v>174339.97115273299</v>
      </c>
      <c r="HR194">
        <v>1570301.24131504</v>
      </c>
      <c r="HS194">
        <v>11420.594681304299</v>
      </c>
      <c r="HT194">
        <v>6443.6136474841996</v>
      </c>
      <c r="HU194">
        <v>138331.40240711599</v>
      </c>
      <c r="HV194">
        <v>11428.617618288101</v>
      </c>
      <c r="HW194">
        <v>10822.1330402475</v>
      </c>
      <c r="HX194">
        <v>4173319.32161244</v>
      </c>
      <c r="HY194">
        <v>2270155.6839800701</v>
      </c>
      <c r="HZ194">
        <v>654942.07950731798</v>
      </c>
      <c r="IA194">
        <v>454989.79059505899</v>
      </c>
      <c r="IB194">
        <v>1428914.5663472801</v>
      </c>
      <c r="IC194">
        <v>1343624.79873226</v>
      </c>
      <c r="ID194">
        <v>1376048.3095989299</v>
      </c>
      <c r="IE194">
        <v>1260879.40541229</v>
      </c>
      <c r="IF194">
        <v>302275.10867632699</v>
      </c>
      <c r="IG194">
        <v>2357560.32793563</v>
      </c>
      <c r="IH194">
        <v>518727.47346717003</v>
      </c>
      <c r="II194">
        <v>856385.19924092002</v>
      </c>
      <c r="IJ194">
        <v>574231.55215975305</v>
      </c>
      <c r="IK194">
        <v>1002112.71733094</v>
      </c>
      <c r="IL194">
        <v>1325795.6579364799</v>
      </c>
      <c r="IM194">
        <v>7270953.8883189</v>
      </c>
      <c r="IN194">
        <v>6831635.4990071198</v>
      </c>
      <c r="IO194">
        <v>6691091.3359945202</v>
      </c>
      <c r="IP194">
        <v>7259389.4041416598</v>
      </c>
      <c r="IQ194">
        <v>9739208.9988167994</v>
      </c>
      <c r="IR194">
        <v>31278375.9384243</v>
      </c>
      <c r="IS194">
        <v>9603013.6696712896</v>
      </c>
      <c r="IT194">
        <v>4282461.5478743901</v>
      </c>
      <c r="IU194">
        <v>173478431.57824701</v>
      </c>
      <c r="IV194">
        <v>90560466.239566207</v>
      </c>
      <c r="IW194">
        <v>52425781.691293597</v>
      </c>
      <c r="IX194">
        <v>96525396.161287904</v>
      </c>
      <c r="IY194">
        <v>53033620.152575999</v>
      </c>
      <c r="IZ194">
        <v>110925675.141505</v>
      </c>
      <c r="JA194">
        <v>40792321.5070251</v>
      </c>
      <c r="JB194">
        <v>10452875.0533635</v>
      </c>
      <c r="JC194">
        <v>0</v>
      </c>
      <c r="JD194">
        <v>983060.20056386897</v>
      </c>
      <c r="JE194">
        <v>0</v>
      </c>
      <c r="JF194">
        <v>31128699.3648789</v>
      </c>
      <c r="JG194">
        <v>22413122.890677899</v>
      </c>
      <c r="JH194">
        <v>436048.56759043998</v>
      </c>
      <c r="JI194">
        <v>21.998523838155499</v>
      </c>
      <c r="JJ194">
        <v>4070.5027798897299</v>
      </c>
      <c r="JK194">
        <v>86903310.202876106</v>
      </c>
      <c r="JL194">
        <v>9800.1990903190108</v>
      </c>
      <c r="JM194">
        <v>771.52372734564597</v>
      </c>
      <c r="JN194">
        <v>542372.60324063397</v>
      </c>
      <c r="JO194">
        <v>3105530.7186003299</v>
      </c>
      <c r="JP194">
        <v>19768781.014594201</v>
      </c>
      <c r="JQ194">
        <v>4850508.67858845</v>
      </c>
      <c r="JR194">
        <v>5171.9981809186102</v>
      </c>
      <c r="JS194">
        <v>2742513.23140242</v>
      </c>
      <c r="JT194">
        <v>19618.1214815003</v>
      </c>
      <c r="JU194">
        <v>5522.8062891687896</v>
      </c>
      <c r="JV194">
        <v>170354.531564387</v>
      </c>
      <c r="JW194">
        <v>23081.227845268</v>
      </c>
      <c r="JX194">
        <v>116874.064234383</v>
      </c>
      <c r="JY194">
        <v>76938.406278403796</v>
      </c>
      <c r="JZ194">
        <v>9287.8729518515902</v>
      </c>
      <c r="KA194">
        <v>39764.858800422699</v>
      </c>
      <c r="KB194">
        <v>42103.9915722445</v>
      </c>
      <c r="KC194">
        <v>1083509.79561308</v>
      </c>
      <c r="KD194">
        <v>5878040.0479792403</v>
      </c>
      <c r="KE194">
        <v>0</v>
      </c>
      <c r="KF194">
        <v>311419.00775659899</v>
      </c>
      <c r="KG194">
        <v>1471982.97408908</v>
      </c>
      <c r="KH194">
        <v>258587972.03659299</v>
      </c>
      <c r="KI194">
        <v>137920.72076962201</v>
      </c>
      <c r="KJ194">
        <v>857457.44690449804</v>
      </c>
      <c r="KK194">
        <v>235749.121179282</v>
      </c>
      <c r="KL194">
        <v>55041.030157253299</v>
      </c>
      <c r="KM194">
        <v>6255.7583416239004</v>
      </c>
      <c r="KN194">
        <v>35761630.451737799</v>
      </c>
      <c r="KO194">
        <v>2632829.8387900698</v>
      </c>
      <c r="KP194">
        <v>0</v>
      </c>
      <c r="KQ194">
        <v>4081559.5123013901</v>
      </c>
      <c r="KR194">
        <v>72615.553210636397</v>
      </c>
      <c r="KS194">
        <v>739430.05790889706</v>
      </c>
      <c r="KT194">
        <v>0</v>
      </c>
      <c r="KU194">
        <v>6488504.4115567002</v>
      </c>
      <c r="KV194">
        <v>8025495.9101661704</v>
      </c>
      <c r="KW194">
        <v>0</v>
      </c>
      <c r="KX194">
        <v>1815476.42313976</v>
      </c>
      <c r="KY194">
        <v>0</v>
      </c>
      <c r="KZ194">
        <v>1571801.0948089799</v>
      </c>
      <c r="LA194">
        <v>0</v>
      </c>
      <c r="LB194">
        <v>468555.53890396701</v>
      </c>
      <c r="LC194">
        <v>0</v>
      </c>
      <c r="LD194">
        <v>1339201.0564767199</v>
      </c>
      <c r="LE194">
        <v>0</v>
      </c>
      <c r="LF194">
        <v>1484671.3328317299</v>
      </c>
      <c r="LG194">
        <v>0</v>
      </c>
      <c r="LH194">
        <v>1548863.1910709101</v>
      </c>
      <c r="LI194">
        <v>75121319.201183602</v>
      </c>
      <c r="LJ194">
        <v>446104666.79629999</v>
      </c>
      <c r="LK194">
        <v>40327860.679825</v>
      </c>
      <c r="LL194">
        <v>121463016.58978599</v>
      </c>
      <c r="LM194">
        <v>87538088.688084304</v>
      </c>
      <c r="LN194">
        <v>80897778.919341996</v>
      </c>
      <c r="LO194">
        <v>400411173.90194201</v>
      </c>
      <c r="LP194">
        <v>132814011.850316</v>
      </c>
      <c r="LQ194">
        <v>113449889.78967801</v>
      </c>
      <c r="LR194">
        <v>1496098.8222710199</v>
      </c>
      <c r="LS194">
        <v>0</v>
      </c>
      <c r="LT194">
        <v>3555057.02138993</v>
      </c>
      <c r="LU194">
        <v>8136125.8059057305</v>
      </c>
      <c r="LV194">
        <v>1626821.6384083601</v>
      </c>
      <c r="LW194">
        <v>2291646.4191421699</v>
      </c>
      <c r="LX194">
        <v>106212.687947257</v>
      </c>
      <c r="LY194">
        <v>2054449.8774848101</v>
      </c>
      <c r="LZ194">
        <v>440525.72295824002</v>
      </c>
      <c r="MA194">
        <v>139662.67633888501</v>
      </c>
      <c r="MB194">
        <v>275.923049954931</v>
      </c>
      <c r="MC194">
        <v>1744.2102344099401</v>
      </c>
      <c r="MD194">
        <v>118048.51234847</v>
      </c>
      <c r="ME194">
        <v>250836.41878991999</v>
      </c>
      <c r="MF194">
        <v>2729702.7752361302</v>
      </c>
      <c r="MG194">
        <v>11283393.6597635</v>
      </c>
      <c r="MH194">
        <v>1511.0326285880601</v>
      </c>
      <c r="MI194">
        <v>10272.297418268399</v>
      </c>
      <c r="MJ194">
        <v>70609.8357485827</v>
      </c>
      <c r="MK194">
        <v>2361.0210036705098</v>
      </c>
      <c r="ML194">
        <v>91793.038249190096</v>
      </c>
      <c r="MM194">
        <v>14104740.434572799</v>
      </c>
      <c r="MN194">
        <v>1977224.00749496</v>
      </c>
      <c r="MO194">
        <v>5819661.5092331702</v>
      </c>
      <c r="MP194">
        <v>693751732.83007705</v>
      </c>
      <c r="MQ194">
        <v>0</v>
      </c>
      <c r="MR194">
        <v>12078565.2180796</v>
      </c>
      <c r="MS194">
        <v>414563.70569729299</v>
      </c>
      <c r="MT194">
        <v>10688848.5070315</v>
      </c>
      <c r="MU194">
        <v>54383573.978360802</v>
      </c>
      <c r="MV194">
        <v>429449853.41674697</v>
      </c>
      <c r="MW194">
        <v>44437925.037667997</v>
      </c>
      <c r="MX194">
        <v>43504401.004009202</v>
      </c>
      <c r="MY194">
        <v>655084.11383006198</v>
      </c>
      <c r="MZ194">
        <v>11460005.999287499</v>
      </c>
      <c r="NA194">
        <v>4672620.2769571301</v>
      </c>
      <c r="NB194">
        <v>39796606.917777903</v>
      </c>
      <c r="NC194">
        <v>44124414.538218804</v>
      </c>
      <c r="ND194">
        <v>102924352.358567</v>
      </c>
      <c r="NE194">
        <v>29929076.631211702</v>
      </c>
      <c r="NF194">
        <v>41751886.423911199</v>
      </c>
      <c r="NG194">
        <v>14050038.520875299</v>
      </c>
      <c r="NH194">
        <v>199093559.35291699</v>
      </c>
      <c r="NI194">
        <v>15397221.7217144</v>
      </c>
      <c r="NJ194">
        <v>91232217.150752604</v>
      </c>
      <c r="NK194">
        <v>83087303.932845205</v>
      </c>
      <c r="NL194">
        <v>52372343.839330301</v>
      </c>
      <c r="NM194">
        <v>700841582.35317004</v>
      </c>
      <c r="NN194">
        <v>133666829.319012</v>
      </c>
      <c r="NO194">
        <v>410479382.37002599</v>
      </c>
      <c r="NP194">
        <v>5119159.6446709596</v>
      </c>
      <c r="NQ194">
        <v>5531343.9135683496</v>
      </c>
      <c r="NR194">
        <v>3134501.9531456698</v>
      </c>
      <c r="NS194">
        <v>7909770.2179901404</v>
      </c>
      <c r="NT194">
        <v>1523238.6941565301</v>
      </c>
      <c r="NU194">
        <v>2184783.8880491299</v>
      </c>
      <c r="NV194">
        <v>7836181.7655236796</v>
      </c>
      <c r="NW194">
        <v>2753941.3387157298</v>
      </c>
      <c r="NX194">
        <v>647290.99297271401</v>
      </c>
      <c r="NY194">
        <v>5316410.03501892</v>
      </c>
      <c r="NZ194">
        <v>6982186.6181217004</v>
      </c>
      <c r="OA194">
        <v>1209369.4224999</v>
      </c>
      <c r="OB194">
        <v>12090542.912554</v>
      </c>
      <c r="OC194">
        <v>21728504.562692001</v>
      </c>
      <c r="OD194">
        <v>440312959.14455801</v>
      </c>
      <c r="OE194">
        <v>12823156.065226199</v>
      </c>
      <c r="OF194">
        <v>6914862.91479808</v>
      </c>
      <c r="OG194">
        <v>15644403.9782007</v>
      </c>
      <c r="OH194">
        <v>4063289.60179873</v>
      </c>
      <c r="OI194">
        <v>4743499.5238051601</v>
      </c>
      <c r="OJ194">
        <v>47195310.044026896</v>
      </c>
      <c r="OK194">
        <v>118492066.72596499</v>
      </c>
      <c r="OL194">
        <v>57722235.659133203</v>
      </c>
      <c r="OM194">
        <v>14238842.146233199</v>
      </c>
      <c r="ON194">
        <v>0</v>
      </c>
    </row>
    <row r="195" spans="1:404" x14ac:dyDescent="0.25">
      <c r="A195" t="s">
        <v>5</v>
      </c>
      <c r="B195">
        <v>191</v>
      </c>
      <c r="C195" t="s">
        <v>584</v>
      </c>
      <c r="D195" t="s">
        <v>424</v>
      </c>
      <c r="E195" s="4">
        <v>40526.057568795099</v>
      </c>
      <c r="F195" s="4">
        <v>3274396.1714975098</v>
      </c>
      <c r="G195" s="4">
        <v>957485.23795187997</v>
      </c>
      <c r="H195" s="4">
        <v>14511729.637022801</v>
      </c>
      <c r="I195" s="4">
        <v>860111.20796545804</v>
      </c>
      <c r="J195" s="4">
        <v>36573.414950658997</v>
      </c>
      <c r="K195" s="4">
        <v>48819.848395277499</v>
      </c>
      <c r="L195" s="4">
        <v>1566089.6607973599</v>
      </c>
      <c r="M195" s="4">
        <v>913573.29784357594</v>
      </c>
      <c r="N195" s="4">
        <v>1169532.92802799</v>
      </c>
      <c r="O195" s="4">
        <v>4799297.7904520603</v>
      </c>
      <c r="P195" s="4">
        <v>3357273.43780802</v>
      </c>
      <c r="Q195" s="4">
        <v>756921.06805218896</v>
      </c>
      <c r="R195" s="4">
        <v>2416007.9959253198</v>
      </c>
      <c r="S195" s="4">
        <v>3462.6699898195402</v>
      </c>
      <c r="T195" s="4">
        <v>0</v>
      </c>
      <c r="U195" s="4">
        <v>0</v>
      </c>
      <c r="V195" s="4">
        <v>3098706.3519840301</v>
      </c>
      <c r="W195" s="4">
        <v>3313854.50959322</v>
      </c>
      <c r="X195" s="28">
        <v>7925.7180152445198</v>
      </c>
      <c r="Y195" s="28">
        <v>17702.5523804148</v>
      </c>
      <c r="Z195" s="28">
        <v>5576567.7417657599</v>
      </c>
      <c r="AA195" s="28">
        <v>4426.0352480736101</v>
      </c>
      <c r="AB195" s="28">
        <v>5886.3902428378296</v>
      </c>
      <c r="AC195" s="28">
        <v>356366.78488822503</v>
      </c>
      <c r="AD195" s="28">
        <v>89536.160063324598</v>
      </c>
      <c r="AE195" s="28">
        <v>133235.91354248501</v>
      </c>
      <c r="AF195" s="28">
        <v>482247.30684934597</v>
      </c>
      <c r="AG195" s="28">
        <v>604161.68611777201</v>
      </c>
      <c r="AH195" s="28">
        <v>3445.45999884204</v>
      </c>
      <c r="AI195" s="28">
        <v>37629.154199096898</v>
      </c>
      <c r="AJ195" s="28">
        <v>16992.756142496601</v>
      </c>
      <c r="AK195" s="28">
        <v>8286.9680933844902</v>
      </c>
      <c r="AL195" s="28">
        <v>139333.367505915</v>
      </c>
      <c r="AM195" s="28">
        <v>415.37462068600001</v>
      </c>
      <c r="AN195" s="28">
        <v>11158.5873460606</v>
      </c>
      <c r="AO195" s="28">
        <v>289173.73391923599</v>
      </c>
      <c r="AP195" s="28">
        <v>51715.471104111602</v>
      </c>
      <c r="AQ195" s="28">
        <v>55890.990239639301</v>
      </c>
      <c r="AR195" s="4">
        <v>259406.509124134</v>
      </c>
      <c r="AS195" s="4">
        <v>242275.03068017101</v>
      </c>
      <c r="AT195" s="4">
        <v>532668.78090673196</v>
      </c>
      <c r="AU195" s="4">
        <v>6710486.07139681</v>
      </c>
      <c r="AV195" s="4">
        <v>8545843.0756399203</v>
      </c>
      <c r="AW195" s="4">
        <v>15961779.338393901</v>
      </c>
      <c r="AX195" s="4">
        <v>17289077.540635701</v>
      </c>
      <c r="AY195" s="4">
        <v>1864981.08986219</v>
      </c>
      <c r="AZ195" s="4">
        <v>32316879.799687199</v>
      </c>
      <c r="BA195" s="4">
        <v>218813.82049543201</v>
      </c>
      <c r="BB195" s="4">
        <v>2323875.3102473598</v>
      </c>
      <c r="BC195" s="4">
        <v>102465508.997813</v>
      </c>
      <c r="BD195" s="4">
        <v>18673327.798602801</v>
      </c>
      <c r="BE195" s="4">
        <v>19691032.414349701</v>
      </c>
      <c r="BF195" s="4">
        <v>15541537.7379595</v>
      </c>
      <c r="BG195" s="4">
        <v>28658342.477426998</v>
      </c>
      <c r="BH195" s="4">
        <v>33207050.2535736</v>
      </c>
      <c r="BI195" s="4">
        <v>16433563.9671696</v>
      </c>
      <c r="BJ195" s="4">
        <v>9326041.0470755994</v>
      </c>
      <c r="BK195" s="4">
        <v>0</v>
      </c>
      <c r="BL195" s="4">
        <v>766524.21746310603</v>
      </c>
      <c r="BM195" s="4">
        <v>0</v>
      </c>
      <c r="BN195" s="4">
        <v>21229910.5864981</v>
      </c>
      <c r="BO195" s="4">
        <v>32039999.6491764</v>
      </c>
      <c r="BP195" s="4">
        <v>372085.61609760701</v>
      </c>
      <c r="BQ195" s="4">
        <v>0</v>
      </c>
      <c r="BR195" s="4">
        <v>2835.0718307172101</v>
      </c>
      <c r="BS195" s="4">
        <v>42009367.175010003</v>
      </c>
      <c r="BT195" s="4">
        <v>3373.8150784166901</v>
      </c>
      <c r="BU195" s="4">
        <v>168.52735499205701</v>
      </c>
      <c r="BV195" s="4">
        <v>399444.49879227497</v>
      </c>
      <c r="BW195" s="4">
        <v>993670.30717779195</v>
      </c>
      <c r="BX195" s="4">
        <v>15393320.7559289</v>
      </c>
      <c r="BY195" s="4">
        <v>351219.971887302</v>
      </c>
      <c r="BZ195" s="4">
        <v>1533.6015261907701</v>
      </c>
      <c r="CA195" s="4">
        <v>1096058.7876381599</v>
      </c>
      <c r="CB195" s="4">
        <v>8363.2481261001794</v>
      </c>
      <c r="CC195" s="4">
        <v>4.9842421309458604</v>
      </c>
      <c r="CD195" s="4">
        <v>75695.972781010802</v>
      </c>
      <c r="CE195" s="4">
        <v>20119.563047193398</v>
      </c>
      <c r="CF195" s="4">
        <v>22454.2028949288</v>
      </c>
      <c r="CG195" s="4">
        <v>92952.957963407607</v>
      </c>
      <c r="CH195" s="4">
        <v>4261.4331138164698</v>
      </c>
      <c r="CI195" s="4">
        <v>3018.6988470445199</v>
      </c>
      <c r="CJ195" s="4">
        <v>13511.6254631996</v>
      </c>
      <c r="CK195" s="4">
        <v>248775.995031667</v>
      </c>
      <c r="CL195" s="4">
        <v>53474296.462163903</v>
      </c>
      <c r="CM195" s="4">
        <v>0</v>
      </c>
      <c r="CN195" s="4">
        <v>338344.11433392001</v>
      </c>
      <c r="CO195" s="4">
        <v>904841.21319863002</v>
      </c>
      <c r="CP195" s="4">
        <v>43719294.958436698</v>
      </c>
      <c r="CQ195" s="4">
        <v>20924.459573555101</v>
      </c>
      <c r="CR195" s="4">
        <v>28105.415227428901</v>
      </c>
      <c r="CS195" s="4">
        <v>214653.38000830001</v>
      </c>
      <c r="CT195" s="4">
        <v>153845.953323272</v>
      </c>
      <c r="CU195" s="4">
        <v>32856.484174477402</v>
      </c>
      <c r="CV195" s="4">
        <v>15301121.9773221</v>
      </c>
      <c r="CW195" s="4">
        <v>190009.622506688</v>
      </c>
      <c r="CX195" s="4">
        <v>0</v>
      </c>
      <c r="CY195" s="4">
        <v>1997538.84886097</v>
      </c>
      <c r="CZ195" s="4">
        <v>120326.721632927</v>
      </c>
      <c r="DA195" s="4">
        <v>806323.52038359398</v>
      </c>
      <c r="DB195" s="4">
        <v>0</v>
      </c>
      <c r="DC195" s="4">
        <v>7526257.3025259404</v>
      </c>
      <c r="DD195" s="4">
        <v>6470838.3505402403</v>
      </c>
      <c r="DE195" s="4">
        <v>0</v>
      </c>
      <c r="DF195" s="4">
        <v>1561668.6499371901</v>
      </c>
      <c r="DG195" s="4">
        <v>0</v>
      </c>
      <c r="DH195" s="4">
        <v>1257254.3433884899</v>
      </c>
      <c r="DI195" s="4">
        <v>0</v>
      </c>
      <c r="DJ195" s="4">
        <v>189369.14075616299</v>
      </c>
      <c r="DK195" s="4">
        <v>0</v>
      </c>
      <c r="DL195" s="4">
        <v>1973040.65838005</v>
      </c>
      <c r="DM195" s="4">
        <v>0</v>
      </c>
      <c r="DN195" s="4">
        <v>585188.86342022405</v>
      </c>
      <c r="DO195" s="4">
        <v>0</v>
      </c>
      <c r="DP195" s="4">
        <v>1471541.6746825799</v>
      </c>
      <c r="DQ195" s="4">
        <v>47548277.144260697</v>
      </c>
      <c r="DR195" s="4">
        <v>74086737.197738498</v>
      </c>
      <c r="DS195" s="4">
        <v>7466925.1537792999</v>
      </c>
      <c r="DT195" s="4">
        <v>28424019.585538499</v>
      </c>
      <c r="DU195" s="4">
        <v>25984466.5219936</v>
      </c>
      <c r="DV195" s="4">
        <v>21202054.0783398</v>
      </c>
      <c r="DW195" s="4">
        <v>159480542.92037699</v>
      </c>
      <c r="DX195" s="4">
        <v>28793377.0850126</v>
      </c>
      <c r="DY195" s="4">
        <v>65952628.843693897</v>
      </c>
      <c r="DZ195" s="4">
        <v>469249.99578323198</v>
      </c>
      <c r="EA195" s="4">
        <v>0</v>
      </c>
      <c r="EB195" s="4">
        <v>9735426.1670978107</v>
      </c>
      <c r="EC195" s="4">
        <v>5966429.50618531</v>
      </c>
      <c r="ED195" s="4">
        <v>4457608.6210949803</v>
      </c>
      <c r="EE195" s="4">
        <v>2004245.45082707</v>
      </c>
      <c r="EF195" s="4">
        <v>707531.80779218604</v>
      </c>
      <c r="EG195" s="4">
        <v>570519.529737039</v>
      </c>
      <c r="EH195" s="4">
        <v>5953050.1283703698</v>
      </c>
      <c r="EI195" s="4">
        <v>115509.66484699299</v>
      </c>
      <c r="EJ195" s="4">
        <v>1420.4105671192999</v>
      </c>
      <c r="EK195" s="4">
        <v>135.78303333381299</v>
      </c>
      <c r="EL195" s="4">
        <v>54493.186605189403</v>
      </c>
      <c r="EM195" s="4">
        <v>282854.99590074702</v>
      </c>
      <c r="EN195" s="4">
        <v>2896769.559808</v>
      </c>
      <c r="EO195" s="4">
        <v>12595286.339293201</v>
      </c>
      <c r="EP195" s="4">
        <v>3115.6629098792901</v>
      </c>
      <c r="EQ195" s="4">
        <v>2694.94973497009</v>
      </c>
      <c r="ER195" s="4">
        <v>12.8120233413675</v>
      </c>
      <c r="ES195" s="4">
        <v>354.44544309792502</v>
      </c>
      <c r="ET195" s="4">
        <v>21139.648933310302</v>
      </c>
      <c r="EU195" s="4">
        <v>22747726.869774099</v>
      </c>
      <c r="EV195" s="4">
        <v>8772359.8619199507</v>
      </c>
      <c r="EW195" s="4">
        <v>35509643.025505297</v>
      </c>
      <c r="EX195" s="4">
        <v>682426514.417804</v>
      </c>
      <c r="EY195" s="4">
        <v>0</v>
      </c>
      <c r="EZ195" s="4">
        <v>19190803.418973401</v>
      </c>
      <c r="FA195" s="4">
        <v>623070.09258489904</v>
      </c>
      <c r="FB195" s="4">
        <v>735946.08205068496</v>
      </c>
      <c r="FC195" s="4">
        <v>352609.17939058703</v>
      </c>
      <c r="FD195" s="4">
        <v>201735889.664298</v>
      </c>
      <c r="FE195" s="4">
        <v>13805232.9493875</v>
      </c>
      <c r="FF195" s="4">
        <v>12624376.5912432</v>
      </c>
      <c r="FG195" s="4">
        <v>10793.3611809218</v>
      </c>
      <c r="FH195" s="4">
        <v>1264344.53648202</v>
      </c>
      <c r="FI195" s="4">
        <v>550254.77432113199</v>
      </c>
      <c r="FJ195" s="4">
        <v>8719100.3190043904</v>
      </c>
      <c r="FK195" s="4">
        <v>22159727.3708691</v>
      </c>
      <c r="FL195" s="4">
        <v>15624796.9337092</v>
      </c>
      <c r="FM195" s="4">
        <v>14135539.402241001</v>
      </c>
      <c r="FN195" s="4">
        <v>19720763.129213799</v>
      </c>
      <c r="FO195" s="4">
        <v>2877087.8858035598</v>
      </c>
      <c r="FP195" s="4">
        <v>393000251.96105599</v>
      </c>
      <c r="FQ195" s="4">
        <v>6934105.2720653703</v>
      </c>
      <c r="FR195" s="4">
        <v>32270197.930010799</v>
      </c>
      <c r="FS195" s="4">
        <v>19417669.786360901</v>
      </c>
      <c r="FT195" s="4">
        <v>70630467.268815205</v>
      </c>
      <c r="FU195" s="4">
        <v>739286581.89813995</v>
      </c>
      <c r="FV195" s="4">
        <v>151755153.76303399</v>
      </c>
      <c r="FW195" s="4">
        <v>546627634.33732796</v>
      </c>
      <c r="FX195" s="4">
        <v>30037935.081532501</v>
      </c>
      <c r="FY195" s="4">
        <v>34457999.809224099</v>
      </c>
      <c r="FZ195" s="4">
        <v>22449047.189592399</v>
      </c>
      <c r="GA195" s="4">
        <v>41697733.2139659</v>
      </c>
      <c r="GB195" s="4">
        <v>5946396.3360834103</v>
      </c>
      <c r="GC195" s="4">
        <v>9119521.0665069297</v>
      </c>
      <c r="GD195" s="4">
        <v>41205081.619996898</v>
      </c>
      <c r="GE195" s="4">
        <v>30273022.943957701</v>
      </c>
      <c r="GF195" s="4">
        <v>2695481.4220897201</v>
      </c>
      <c r="GG195" s="4">
        <v>49875866.647205301</v>
      </c>
      <c r="GH195" s="4">
        <v>84940947.123455301</v>
      </c>
      <c r="GI195" s="4">
        <v>62574.1640358394</v>
      </c>
      <c r="GJ195" s="4">
        <v>27110718.3689702</v>
      </c>
      <c r="GK195" s="4">
        <v>52534587.667700201</v>
      </c>
      <c r="GL195" s="4">
        <v>107345741.828741</v>
      </c>
      <c r="GM195" s="4">
        <v>4045646389.8178201</v>
      </c>
      <c r="GN195" s="4">
        <v>18740435.3066324</v>
      </c>
      <c r="GO195" s="4">
        <v>103154938.826681</v>
      </c>
      <c r="GP195" s="4">
        <v>12621125.5272577</v>
      </c>
      <c r="GQ195" s="4">
        <v>19927756.343274102</v>
      </c>
      <c r="GR195" s="4">
        <v>135560022.60899001</v>
      </c>
      <c r="GS195" s="4">
        <v>273785229.05438697</v>
      </c>
      <c r="GT195" s="4">
        <v>38830755.701259598</v>
      </c>
      <c r="GU195" s="4">
        <v>3200078.7829745002</v>
      </c>
      <c r="GV195" s="4">
        <v>0</v>
      </c>
      <c r="GW195">
        <v>527290.33896996896</v>
      </c>
      <c r="GX195">
        <v>558481.76825103106</v>
      </c>
      <c r="GY195">
        <v>866871.923239175</v>
      </c>
      <c r="GZ195">
        <v>6460157.4392782096</v>
      </c>
      <c r="HA195">
        <v>1587443.62992502</v>
      </c>
      <c r="HB195">
        <v>1017617.20390986</v>
      </c>
      <c r="HC195">
        <v>57867.909932478004</v>
      </c>
      <c r="HD195">
        <v>3245858.0231875698</v>
      </c>
      <c r="HE195">
        <v>296005.34959922102</v>
      </c>
      <c r="HF195">
        <v>121542.84153976</v>
      </c>
      <c r="HG195">
        <v>576458.90637939796</v>
      </c>
      <c r="HH195">
        <v>80258.162828792294</v>
      </c>
      <c r="HI195">
        <v>817506.54361508798</v>
      </c>
      <c r="HJ195">
        <v>1034867.3387497</v>
      </c>
      <c r="HK195">
        <v>21402.306283101501</v>
      </c>
      <c r="HL195">
        <v>0</v>
      </c>
      <c r="HM195">
        <v>0</v>
      </c>
      <c r="HN195">
        <v>607331.02760199504</v>
      </c>
      <c r="HO195">
        <v>1586339.83596151</v>
      </c>
      <c r="HP195">
        <v>29051.4378293339</v>
      </c>
      <c r="HQ195">
        <v>32334.980296264701</v>
      </c>
      <c r="HR195">
        <v>265320.32584711298</v>
      </c>
      <c r="HS195">
        <v>2541.309365606</v>
      </c>
      <c r="HT195">
        <v>1330.02198813623</v>
      </c>
      <c r="HU195">
        <v>28407.3505827564</v>
      </c>
      <c r="HV195">
        <v>2374.1740925488298</v>
      </c>
      <c r="HW195">
        <v>2743.0153047177</v>
      </c>
      <c r="HX195">
        <v>541454.63003416895</v>
      </c>
      <c r="HY195">
        <v>408493.98116785497</v>
      </c>
      <c r="HZ195">
        <v>135592.99446611601</v>
      </c>
      <c r="IA195">
        <v>100834.234991579</v>
      </c>
      <c r="IB195">
        <v>296331.84967332199</v>
      </c>
      <c r="IC195">
        <v>231695.923747141</v>
      </c>
      <c r="ID195">
        <v>241602.083875827</v>
      </c>
      <c r="IE195">
        <v>213008.59998430801</v>
      </c>
      <c r="IF195">
        <v>47354.461396334598</v>
      </c>
      <c r="IG195">
        <v>455196.26852344599</v>
      </c>
      <c r="IH195">
        <v>90324.691318584897</v>
      </c>
      <c r="II195">
        <v>136513.34214151799</v>
      </c>
      <c r="IJ195">
        <v>97942.923956893006</v>
      </c>
      <c r="IK195">
        <v>175659.91174226999</v>
      </c>
      <c r="IL195">
        <v>220917.476491293</v>
      </c>
      <c r="IM195">
        <v>1517187.67488296</v>
      </c>
      <c r="IN195">
        <v>1400911.7037371099</v>
      </c>
      <c r="IO195">
        <v>1407795.8087200699</v>
      </c>
      <c r="IP195">
        <v>1380128.9311104801</v>
      </c>
      <c r="IQ195">
        <v>2232040.3172401902</v>
      </c>
      <c r="IR195">
        <v>6517803.41850047</v>
      </c>
      <c r="IS195">
        <v>1882703.1980675701</v>
      </c>
      <c r="IT195">
        <v>899539.87223184796</v>
      </c>
      <c r="IU195">
        <v>32826941.3134446</v>
      </c>
      <c r="IV195">
        <v>19442211.674949501</v>
      </c>
      <c r="IW195">
        <v>10277705.3458264</v>
      </c>
      <c r="IX195">
        <v>9974395.7025802694</v>
      </c>
      <c r="IY195">
        <v>11242083.241291201</v>
      </c>
      <c r="IZ195">
        <v>24830175.792697798</v>
      </c>
      <c r="JA195">
        <v>8191336.5008436898</v>
      </c>
      <c r="JB195">
        <v>1984987.47377116</v>
      </c>
      <c r="JC195">
        <v>0</v>
      </c>
      <c r="JD195">
        <v>160526.344438834</v>
      </c>
      <c r="JE195">
        <v>0</v>
      </c>
      <c r="JF195">
        <v>6976859.7245304696</v>
      </c>
      <c r="JG195">
        <v>5082199.8774902001</v>
      </c>
      <c r="JH195">
        <v>62949.973684702003</v>
      </c>
      <c r="JI195">
        <v>4.3610057334196304</v>
      </c>
      <c r="JJ195">
        <v>809.99998516697599</v>
      </c>
      <c r="JK195">
        <v>15669075.8049966</v>
      </c>
      <c r="JL195">
        <v>2586.1303802908701</v>
      </c>
      <c r="JM195">
        <v>147.73714965720899</v>
      </c>
      <c r="JN195">
        <v>117545.280322882</v>
      </c>
      <c r="JO195">
        <v>633359.51331441302</v>
      </c>
      <c r="JP195">
        <v>3841187.0172866299</v>
      </c>
      <c r="JQ195">
        <v>504595.73590682598</v>
      </c>
      <c r="JR195">
        <v>982.493005039884</v>
      </c>
      <c r="JS195">
        <v>595225.11603090703</v>
      </c>
      <c r="JT195">
        <v>4361.8232179892302</v>
      </c>
      <c r="JU195">
        <v>1293.7341874686001</v>
      </c>
      <c r="JV195">
        <v>33841.110058691796</v>
      </c>
      <c r="JW195">
        <v>5265.6056439145405</v>
      </c>
      <c r="JX195">
        <v>22748.914488488499</v>
      </c>
      <c r="JY195">
        <v>18766.855902711901</v>
      </c>
      <c r="JZ195">
        <v>1766.91268899082</v>
      </c>
      <c r="KA195">
        <v>9584.3414622611199</v>
      </c>
      <c r="KB195">
        <v>9300.5610008177791</v>
      </c>
      <c r="KC195">
        <v>88299.896253209299</v>
      </c>
      <c r="KD195">
        <v>1208609.7617984901</v>
      </c>
      <c r="KE195">
        <v>0</v>
      </c>
      <c r="KF195">
        <v>74908.263924137806</v>
      </c>
      <c r="KG195">
        <v>282109.75890931097</v>
      </c>
      <c r="KH195">
        <v>57756856.142622598</v>
      </c>
      <c r="KI195">
        <v>29990.023372295102</v>
      </c>
      <c r="KJ195">
        <v>194474.182236703</v>
      </c>
      <c r="KK195">
        <v>52286.507012293303</v>
      </c>
      <c r="KL195">
        <v>11549.611378396299</v>
      </c>
      <c r="KM195">
        <v>1272.7994114283099</v>
      </c>
      <c r="KN195">
        <v>7933616.9614247596</v>
      </c>
      <c r="KO195">
        <v>588926.50527455099</v>
      </c>
      <c r="KP195">
        <v>0</v>
      </c>
      <c r="KQ195">
        <v>846978.53094271803</v>
      </c>
      <c r="KR195">
        <v>16059.616232537201</v>
      </c>
      <c r="KS195">
        <v>134274.12591648501</v>
      </c>
      <c r="KT195">
        <v>0</v>
      </c>
      <c r="KU195">
        <v>1289497.9296766301</v>
      </c>
      <c r="KV195">
        <v>2323209.337723</v>
      </c>
      <c r="KW195">
        <v>0</v>
      </c>
      <c r="KX195">
        <v>405171.72129504202</v>
      </c>
      <c r="KY195">
        <v>0</v>
      </c>
      <c r="KZ195">
        <v>434264.69098010601</v>
      </c>
      <c r="LA195">
        <v>0</v>
      </c>
      <c r="LB195">
        <v>96448.507394585002</v>
      </c>
      <c r="LC195">
        <v>0</v>
      </c>
      <c r="LD195">
        <v>367877.28719779197</v>
      </c>
      <c r="LE195">
        <v>0</v>
      </c>
      <c r="LF195">
        <v>342455.68018307799</v>
      </c>
      <c r="LG195">
        <v>0</v>
      </c>
      <c r="LH195">
        <v>376112.55997107603</v>
      </c>
      <c r="LI195">
        <v>17497335.8794818</v>
      </c>
      <c r="LJ195">
        <v>109021859.11686</v>
      </c>
      <c r="LK195">
        <v>9184024.4419533592</v>
      </c>
      <c r="LL195">
        <v>30761732.872471798</v>
      </c>
      <c r="LM195">
        <v>20601682.911488201</v>
      </c>
      <c r="LN195">
        <v>19091478.5926852</v>
      </c>
      <c r="LO195">
        <v>97435184.926292896</v>
      </c>
      <c r="LP195">
        <v>33081886.033523899</v>
      </c>
      <c r="LQ195">
        <v>26775448.211005501</v>
      </c>
      <c r="LR195">
        <v>327156.87678721303</v>
      </c>
      <c r="LS195">
        <v>0</v>
      </c>
      <c r="LT195">
        <v>658935.85063839995</v>
      </c>
      <c r="LU195">
        <v>1275162.6250754001</v>
      </c>
      <c r="LV195">
        <v>254150.51225739199</v>
      </c>
      <c r="LW195">
        <v>405660.931577685</v>
      </c>
      <c r="LX195">
        <v>22622.870408287799</v>
      </c>
      <c r="LY195">
        <v>344428.50506315997</v>
      </c>
      <c r="LZ195">
        <v>89411.472509671599</v>
      </c>
      <c r="MA195">
        <v>3213.7696244633598</v>
      </c>
      <c r="MB195">
        <v>43.1014056839768</v>
      </c>
      <c r="MC195">
        <v>172.338636909163</v>
      </c>
      <c r="MD195">
        <v>27380.332106911999</v>
      </c>
      <c r="ME195">
        <v>58155.094535230099</v>
      </c>
      <c r="MF195">
        <v>514166.36528006301</v>
      </c>
      <c r="MG195">
        <v>2000660.9540068901</v>
      </c>
      <c r="MH195">
        <v>335.88587363538898</v>
      </c>
      <c r="MI195">
        <v>2822.45114633294</v>
      </c>
      <c r="MJ195">
        <v>19034.939560946001</v>
      </c>
      <c r="MK195">
        <v>524.088477002633</v>
      </c>
      <c r="ML195">
        <v>20449.007923056099</v>
      </c>
      <c r="MM195">
        <v>2436677.89923346</v>
      </c>
      <c r="MN195">
        <v>288521.254868977</v>
      </c>
      <c r="MO195">
        <v>1198967.85109632</v>
      </c>
      <c r="MP195">
        <v>157170980.95585701</v>
      </c>
      <c r="MQ195">
        <v>0</v>
      </c>
      <c r="MR195">
        <v>2587541.81148666</v>
      </c>
      <c r="MS195">
        <v>81751.837179199196</v>
      </c>
      <c r="MT195">
        <v>2024805.5707995</v>
      </c>
      <c r="MU195">
        <v>7170183.0806106301</v>
      </c>
      <c r="MV195">
        <v>64408877.877875596</v>
      </c>
      <c r="MW195">
        <v>6420140.9121159501</v>
      </c>
      <c r="MX195">
        <v>7643633.07869888</v>
      </c>
      <c r="MY195">
        <v>128848.975826195</v>
      </c>
      <c r="MZ195">
        <v>2236388.9425000702</v>
      </c>
      <c r="NA195">
        <v>916539.73019206396</v>
      </c>
      <c r="NB195">
        <v>7649302.3242001003</v>
      </c>
      <c r="NC195">
        <v>6714712.9736280702</v>
      </c>
      <c r="ND195">
        <v>15252980.793033101</v>
      </c>
      <c r="NE195">
        <v>6150997.39124454</v>
      </c>
      <c r="NF195">
        <v>7922772.3417541897</v>
      </c>
      <c r="NG195">
        <v>2828468.7056006901</v>
      </c>
      <c r="NH195">
        <v>44277325.622407399</v>
      </c>
      <c r="NI195">
        <v>3300049.65715147</v>
      </c>
      <c r="NJ195">
        <v>19773194.710934602</v>
      </c>
      <c r="NK195">
        <v>12184908.4562188</v>
      </c>
      <c r="NL195">
        <v>11030634.644862801</v>
      </c>
      <c r="NM195">
        <v>145442859.77965</v>
      </c>
      <c r="NN195">
        <v>24305269.822404701</v>
      </c>
      <c r="NO195">
        <v>81871675.816588596</v>
      </c>
      <c r="NP195">
        <v>1265171.4238843899</v>
      </c>
      <c r="NQ195">
        <v>1363032.8392457401</v>
      </c>
      <c r="NR195">
        <v>745633.08076364396</v>
      </c>
      <c r="NS195">
        <v>2123955.2913650102</v>
      </c>
      <c r="NT195">
        <v>341989.316597011</v>
      </c>
      <c r="NU195">
        <v>523256.514587585</v>
      </c>
      <c r="NV195">
        <v>2045690.26910586</v>
      </c>
      <c r="NW195">
        <v>695401.99851383397</v>
      </c>
      <c r="NX195">
        <v>131258.27295579499</v>
      </c>
      <c r="NY195">
        <v>1333188.580905</v>
      </c>
      <c r="NZ195">
        <v>1550272.18177842</v>
      </c>
      <c r="OA195">
        <v>249516.590630188</v>
      </c>
      <c r="OB195">
        <v>2547218.9750884599</v>
      </c>
      <c r="OC195">
        <v>4755213.8651582096</v>
      </c>
      <c r="OD195">
        <v>4206388.4288456598</v>
      </c>
      <c r="OE195">
        <v>94867758.394781202</v>
      </c>
      <c r="OF195">
        <v>1222709.14078075</v>
      </c>
      <c r="OG195">
        <v>3503187.9207304399</v>
      </c>
      <c r="OH195">
        <v>748786.25919312204</v>
      </c>
      <c r="OI195">
        <v>874219.06234426796</v>
      </c>
      <c r="OJ195">
        <v>10114137.692562001</v>
      </c>
      <c r="OK195">
        <v>19826999.290807799</v>
      </c>
      <c r="OL195">
        <v>9571384.9018900096</v>
      </c>
      <c r="OM195">
        <v>3382621.2574789198</v>
      </c>
      <c r="ON195">
        <v>0</v>
      </c>
    </row>
    <row r="196" spans="1:404" x14ac:dyDescent="0.25">
      <c r="A196" t="s">
        <v>5</v>
      </c>
      <c r="B196">
        <v>192</v>
      </c>
      <c r="C196" t="s">
        <v>585</v>
      </c>
      <c r="D196" t="s">
        <v>426</v>
      </c>
      <c r="E196" s="4">
        <v>2730.6044929183399</v>
      </c>
      <c r="F196" s="4">
        <v>241550.100501662</v>
      </c>
      <c r="G196" s="4">
        <v>70140.082337657805</v>
      </c>
      <c r="H196" s="4">
        <v>1133032.31227648</v>
      </c>
      <c r="I196" s="4">
        <v>63880.958691638603</v>
      </c>
      <c r="J196" s="4">
        <v>3771.5879534815499</v>
      </c>
      <c r="K196" s="4">
        <v>3522.85957257061</v>
      </c>
      <c r="L196" s="4">
        <v>121913.141978689</v>
      </c>
      <c r="M196" s="4">
        <v>65963.886533773897</v>
      </c>
      <c r="N196" s="4">
        <v>73591.310359124196</v>
      </c>
      <c r="O196" s="4">
        <v>362738.12868459802</v>
      </c>
      <c r="P196" s="4">
        <v>133148.15702914001</v>
      </c>
      <c r="Q196" s="4">
        <v>41408.9736373829</v>
      </c>
      <c r="R196" s="4">
        <v>128859.622613133</v>
      </c>
      <c r="S196" s="4">
        <v>258.75192492301898</v>
      </c>
      <c r="T196" s="4">
        <v>0</v>
      </c>
      <c r="U196" s="4">
        <v>0</v>
      </c>
      <c r="V196" s="4">
        <v>213219.52840866899</v>
      </c>
      <c r="W196" s="4">
        <v>295877.31804460299</v>
      </c>
      <c r="X196" s="28">
        <v>935.54493544009495</v>
      </c>
      <c r="Y196" s="28">
        <v>838.80851071839299</v>
      </c>
      <c r="Z196" s="28">
        <v>264401.02485920599</v>
      </c>
      <c r="AA196" s="28">
        <v>212.60020547873799</v>
      </c>
      <c r="AB196" s="28">
        <v>710.27690462574105</v>
      </c>
      <c r="AC196" s="28">
        <v>20551.797833340199</v>
      </c>
      <c r="AD196" s="28">
        <v>7386.3564867488303</v>
      </c>
      <c r="AE196" s="28">
        <v>7649.7220841345497</v>
      </c>
      <c r="AF196" s="28">
        <v>32873.005305266401</v>
      </c>
      <c r="AG196" s="28">
        <v>54274.382242988897</v>
      </c>
      <c r="AH196" s="28">
        <v>296.58654461574099</v>
      </c>
      <c r="AI196" s="28">
        <v>2087.8274834261201</v>
      </c>
      <c r="AJ196" s="28">
        <v>1087.3308883679499</v>
      </c>
      <c r="AK196" s="28">
        <v>749.06432463543399</v>
      </c>
      <c r="AL196" s="28">
        <v>9943.2032765840704</v>
      </c>
      <c r="AM196" s="28">
        <v>31.104761534003998</v>
      </c>
      <c r="AN196" s="28">
        <v>1067.68716055391</v>
      </c>
      <c r="AO196" s="28">
        <v>20306.981557936098</v>
      </c>
      <c r="AP196" s="28">
        <v>4511.9507736860696</v>
      </c>
      <c r="AQ196" s="28">
        <v>4255.8569436789703</v>
      </c>
      <c r="AR196" s="4">
        <v>10321.9148478511</v>
      </c>
      <c r="AS196" s="4">
        <v>10075.880028585399</v>
      </c>
      <c r="AT196" s="4">
        <v>29156.341599611598</v>
      </c>
      <c r="AU196" s="4">
        <v>474628.88963606401</v>
      </c>
      <c r="AV196" s="4">
        <v>582016.52237638598</v>
      </c>
      <c r="AW196" s="4">
        <v>1072427.2765077699</v>
      </c>
      <c r="AX196" s="4">
        <v>1231197.0850555799</v>
      </c>
      <c r="AY196" s="4">
        <v>122029.455335741</v>
      </c>
      <c r="AZ196" s="4">
        <v>2438881.3704969101</v>
      </c>
      <c r="BA196" s="4">
        <v>15748.670739880599</v>
      </c>
      <c r="BB196" s="4">
        <v>159746.39317865501</v>
      </c>
      <c r="BC196" s="4">
        <v>7478580.0973040797</v>
      </c>
      <c r="BD196" s="4">
        <v>1303008.9570051499</v>
      </c>
      <c r="BE196" s="4">
        <v>1316202.63150983</v>
      </c>
      <c r="BF196" s="4">
        <v>1159412.08729002</v>
      </c>
      <c r="BG196" s="4">
        <v>2224070.2641447801</v>
      </c>
      <c r="BH196" s="4">
        <v>2764028.2052953402</v>
      </c>
      <c r="BI196" s="4">
        <v>1261188.9226843</v>
      </c>
      <c r="BJ196" s="4">
        <v>638357.76926663402</v>
      </c>
      <c r="BK196" s="4">
        <v>0</v>
      </c>
      <c r="BL196" s="4">
        <v>45186.601461257298</v>
      </c>
      <c r="BM196" s="4">
        <v>0</v>
      </c>
      <c r="BN196" s="4">
        <v>1299479.66968016</v>
      </c>
      <c r="BO196" s="4">
        <v>2304155.6289606402</v>
      </c>
      <c r="BP196" s="4">
        <v>21294.612300662098</v>
      </c>
      <c r="BQ196" s="4">
        <v>0</v>
      </c>
      <c r="BR196" s="4">
        <v>204.419659046802</v>
      </c>
      <c r="BS196" s="4">
        <v>2738410.7763042301</v>
      </c>
      <c r="BT196" s="4">
        <v>183.302243717209</v>
      </c>
      <c r="BU196" s="4">
        <v>12.338996164279701</v>
      </c>
      <c r="BV196" s="4">
        <v>27644.8049280304</v>
      </c>
      <c r="BW196" s="4">
        <v>65260.5164784847</v>
      </c>
      <c r="BX196" s="4">
        <v>1018073.72420938</v>
      </c>
      <c r="BY196" s="4">
        <v>25159.222889698201</v>
      </c>
      <c r="BZ196" s="4">
        <v>95.705280798542702</v>
      </c>
      <c r="CA196" s="4">
        <v>76694.371479589303</v>
      </c>
      <c r="CB196" s="4">
        <v>570.65741253722103</v>
      </c>
      <c r="CC196" s="4">
        <v>0.58970405516529301</v>
      </c>
      <c r="CD196" s="4">
        <v>5944.5734632775302</v>
      </c>
      <c r="CE196" s="4">
        <v>1365.76737175516</v>
      </c>
      <c r="CF196" s="4">
        <v>1727.5873641754299</v>
      </c>
      <c r="CG196" s="4">
        <v>4949.0191973896499</v>
      </c>
      <c r="CH196" s="4">
        <v>279.24754605088998</v>
      </c>
      <c r="CI196" s="4">
        <v>223.41273046572499</v>
      </c>
      <c r="CJ196" s="4">
        <v>960.96551346923104</v>
      </c>
      <c r="CK196" s="4">
        <v>195798.08764519199</v>
      </c>
      <c r="CL196" s="4">
        <v>3829808.4982185299</v>
      </c>
      <c r="CM196" s="4">
        <v>0</v>
      </c>
      <c r="CN196" s="4">
        <v>29677.123520205001</v>
      </c>
      <c r="CO196" s="4">
        <v>59829.765014983001</v>
      </c>
      <c r="CP196" s="4">
        <v>3108367.8470381098</v>
      </c>
      <c r="CQ196" s="4">
        <v>1531.0424088067</v>
      </c>
      <c r="CR196" s="4">
        <v>1857.2210365312601</v>
      </c>
      <c r="CS196" s="4">
        <v>13678.1289199771</v>
      </c>
      <c r="CT196" s="4">
        <v>10609.5138647323</v>
      </c>
      <c r="CU196" s="4">
        <v>3717.8688158155901</v>
      </c>
      <c r="CV196" s="4">
        <v>1065327.43946675</v>
      </c>
      <c r="CW196" s="4">
        <v>13016.327704298799</v>
      </c>
      <c r="CX196" s="4">
        <v>0</v>
      </c>
      <c r="CY196" s="4">
        <v>126778.279832837</v>
      </c>
      <c r="CZ196" s="4">
        <v>9628.3627581423407</v>
      </c>
      <c r="DA196" s="4">
        <v>46785.230334343301</v>
      </c>
      <c r="DB196" s="4">
        <v>0</v>
      </c>
      <c r="DC196" s="4">
        <v>484605.00161164999</v>
      </c>
      <c r="DD196" s="4">
        <v>488573.75464562699</v>
      </c>
      <c r="DE196" s="4">
        <v>0</v>
      </c>
      <c r="DF196" s="4">
        <v>308102.29114694701</v>
      </c>
      <c r="DG196" s="4">
        <v>0</v>
      </c>
      <c r="DH196" s="4">
        <v>117522.085418036</v>
      </c>
      <c r="DI196" s="4">
        <v>0</v>
      </c>
      <c r="DJ196" s="4">
        <v>10071.7014205795</v>
      </c>
      <c r="DK196" s="4">
        <v>0</v>
      </c>
      <c r="DL196" s="4">
        <v>215597.222985117</v>
      </c>
      <c r="DM196" s="4">
        <v>0</v>
      </c>
      <c r="DN196" s="4">
        <v>63778.103908726203</v>
      </c>
      <c r="DO196" s="4">
        <v>0</v>
      </c>
      <c r="DP196" s="4">
        <v>132965.635871784</v>
      </c>
      <c r="DQ196" s="4">
        <v>3495711.2408472002</v>
      </c>
      <c r="DR196" s="4">
        <v>5020393.31058688</v>
      </c>
      <c r="DS196" s="4">
        <v>565154.90871095995</v>
      </c>
      <c r="DT196" s="4">
        <v>1888998.3352756801</v>
      </c>
      <c r="DU196" s="4">
        <v>1713519.5128039799</v>
      </c>
      <c r="DV196" s="4">
        <v>1500319.73480659</v>
      </c>
      <c r="DW196" s="4">
        <v>10783620.1460889</v>
      </c>
      <c r="DX196" s="4">
        <v>2051529.9790129701</v>
      </c>
      <c r="DY196" s="4">
        <v>4475834.5320514897</v>
      </c>
      <c r="DZ196" s="4">
        <v>28579.776146666201</v>
      </c>
      <c r="EA196" s="4">
        <v>0</v>
      </c>
      <c r="EB196" s="4">
        <v>546058.62432385399</v>
      </c>
      <c r="EC196" s="4">
        <v>418932.28152057802</v>
      </c>
      <c r="ED196" s="4">
        <v>294475.38782445499</v>
      </c>
      <c r="EE196" s="4">
        <v>133116.49265771601</v>
      </c>
      <c r="EF196" s="4">
        <v>56366.630951861902</v>
      </c>
      <c r="EG196" s="4">
        <v>45434.974013493003</v>
      </c>
      <c r="EH196" s="4">
        <v>366620.25838731503</v>
      </c>
      <c r="EI196" s="4">
        <v>6047.7990964099499</v>
      </c>
      <c r="EJ196" s="4">
        <v>82.940581990042602</v>
      </c>
      <c r="EK196" s="4">
        <v>12.689018437196699</v>
      </c>
      <c r="EL196" s="4">
        <v>3759.5285335641302</v>
      </c>
      <c r="EM196" s="4">
        <v>23487.213701831399</v>
      </c>
      <c r="EN196" s="4">
        <v>196845.99085569801</v>
      </c>
      <c r="EO196" s="4">
        <v>756893.46301191195</v>
      </c>
      <c r="EP196" s="4">
        <v>294.113501267804</v>
      </c>
      <c r="EQ196" s="4">
        <v>160.16966166838</v>
      </c>
      <c r="ER196" s="4">
        <v>1.29051484830749</v>
      </c>
      <c r="ES196" s="4">
        <v>25.705066934855299</v>
      </c>
      <c r="ET196" s="4">
        <v>1952.4028362818001</v>
      </c>
      <c r="EU196" s="4">
        <v>1770178.9399738901</v>
      </c>
      <c r="EV196" s="4">
        <v>496825.92044070701</v>
      </c>
      <c r="EW196" s="4">
        <v>3136808.5933819199</v>
      </c>
      <c r="EX196" s="4">
        <v>41666696.301849999</v>
      </c>
      <c r="EY196" s="4">
        <v>0</v>
      </c>
      <c r="EZ196" s="4">
        <v>1012442.57051656</v>
      </c>
      <c r="FA196" s="4">
        <v>37738.609536217999</v>
      </c>
      <c r="FB196" s="4">
        <v>48456.181600120603</v>
      </c>
      <c r="FC196" s="4">
        <v>25633.041628628602</v>
      </c>
      <c r="FD196" s="4">
        <v>11695835.6568204</v>
      </c>
      <c r="FE196" s="4">
        <v>1037413.0433917399</v>
      </c>
      <c r="FF196" s="4">
        <v>765785.68171801197</v>
      </c>
      <c r="FG196" s="4">
        <v>780.56764609374</v>
      </c>
      <c r="FH196" s="4">
        <v>89547.923161396597</v>
      </c>
      <c r="FI196" s="4">
        <v>50209.013268605297</v>
      </c>
      <c r="FJ196" s="4">
        <v>675160.44206158095</v>
      </c>
      <c r="FK196" s="4">
        <v>1214844.2191701699</v>
      </c>
      <c r="FL196" s="4">
        <v>1064961.85563922</v>
      </c>
      <c r="FM196" s="4">
        <v>1001944.01361398</v>
      </c>
      <c r="FN196" s="4">
        <v>1344665.40025359</v>
      </c>
      <c r="FO196" s="4">
        <v>160968.81542012899</v>
      </c>
      <c r="FP196" s="4">
        <v>21840315.1432488</v>
      </c>
      <c r="FQ196" s="4">
        <v>409253.27708957199</v>
      </c>
      <c r="FR196" s="4">
        <v>2101669.34290455</v>
      </c>
      <c r="FS196" s="4">
        <v>1314713.26967967</v>
      </c>
      <c r="FT196" s="4">
        <v>4163000.03139881</v>
      </c>
      <c r="FU196" s="4">
        <v>60297728.725046799</v>
      </c>
      <c r="FV196" s="4">
        <v>14671000.573209001</v>
      </c>
      <c r="FW196" s="4">
        <v>49245058.516319901</v>
      </c>
      <c r="FX196" s="4">
        <v>2160898.8075720002</v>
      </c>
      <c r="FY196" s="4">
        <v>2488312.1651423001</v>
      </c>
      <c r="FZ196" s="4">
        <v>1764755.3210392001</v>
      </c>
      <c r="GA196" s="4">
        <v>2995448.9101402699</v>
      </c>
      <c r="GB196" s="4">
        <v>442577.345697076</v>
      </c>
      <c r="GC196" s="4">
        <v>705518.66764181899</v>
      </c>
      <c r="GD196" s="4">
        <v>2908768.0861617802</v>
      </c>
      <c r="GE196" s="4">
        <v>1733554.8982607301</v>
      </c>
      <c r="GF196" s="4">
        <v>155370.97192897601</v>
      </c>
      <c r="GG196" s="4">
        <v>4240941.9594352096</v>
      </c>
      <c r="GH196" s="4">
        <v>7826220.0251964098</v>
      </c>
      <c r="GI196" s="4">
        <v>4015.61596295868</v>
      </c>
      <c r="GJ196" s="4">
        <v>1922559.15361229</v>
      </c>
      <c r="GK196" s="4">
        <v>3702140.4964177301</v>
      </c>
      <c r="GL196" s="4">
        <v>6983506.3200392202</v>
      </c>
      <c r="GM196" s="4">
        <v>5231771.2152697202</v>
      </c>
      <c r="GN196" s="4">
        <v>282984436.74757898</v>
      </c>
      <c r="GO196" s="4">
        <v>6834212.7869051397</v>
      </c>
      <c r="GP196" s="4">
        <v>857680.11626892304</v>
      </c>
      <c r="GQ196" s="4">
        <v>1418239.64067113</v>
      </c>
      <c r="GR196" s="4">
        <v>10320494.3513598</v>
      </c>
      <c r="GS196" s="4">
        <v>15499254.9978841</v>
      </c>
      <c r="GT196" s="4">
        <v>2569850.3115623598</v>
      </c>
      <c r="GU196" s="4">
        <v>291857.33276843099</v>
      </c>
      <c r="GV196" s="4">
        <v>0</v>
      </c>
      <c r="GW196">
        <v>44391.0975949309</v>
      </c>
      <c r="GX196">
        <v>44558.635297391796</v>
      </c>
      <c r="GY196">
        <v>77072.534141908895</v>
      </c>
      <c r="GZ196">
        <v>522994.149354978</v>
      </c>
      <c r="HA196">
        <v>144065.149698858</v>
      </c>
      <c r="HB196">
        <v>95528.618109199393</v>
      </c>
      <c r="HC196">
        <v>5305.5082394665897</v>
      </c>
      <c r="HD196">
        <v>257744.24513449499</v>
      </c>
      <c r="HE196">
        <v>24045.672838468399</v>
      </c>
      <c r="HF196">
        <v>10125.137796283499</v>
      </c>
      <c r="HG196">
        <v>49161.632971716499</v>
      </c>
      <c r="HH196">
        <v>6695.6429939189602</v>
      </c>
      <c r="HI196">
        <v>48066.185058938703</v>
      </c>
      <c r="HJ196">
        <v>93158.081942621298</v>
      </c>
      <c r="HK196">
        <v>1614.9025443883299</v>
      </c>
      <c r="HL196">
        <v>0</v>
      </c>
      <c r="HM196">
        <v>0</v>
      </c>
      <c r="HN196">
        <v>45846.136329271503</v>
      </c>
      <c r="HO196">
        <v>86231.385339929897</v>
      </c>
      <c r="HP196">
        <v>2078.19795458611</v>
      </c>
      <c r="HQ196">
        <v>2683.7245556634098</v>
      </c>
      <c r="HR196">
        <v>17939.770071661202</v>
      </c>
      <c r="HS196">
        <v>174.43512782565099</v>
      </c>
      <c r="HT196">
        <v>48.928962662697003</v>
      </c>
      <c r="HU196">
        <v>2074.5981839409101</v>
      </c>
      <c r="HV196">
        <v>186.81325076098</v>
      </c>
      <c r="HW196">
        <v>116.594453627737</v>
      </c>
      <c r="HX196">
        <v>37046.785688832199</v>
      </c>
      <c r="HY196">
        <v>30126.560243120199</v>
      </c>
      <c r="HZ196">
        <v>9036.9987777159495</v>
      </c>
      <c r="IA196">
        <v>7399.1685557783003</v>
      </c>
      <c r="IB196">
        <v>22882.987553134</v>
      </c>
      <c r="IC196">
        <v>16510.899486599199</v>
      </c>
      <c r="ID196">
        <v>17273.283912352399</v>
      </c>
      <c r="IE196">
        <v>16021.017314987599</v>
      </c>
      <c r="IF196">
        <v>3384.9461795986099</v>
      </c>
      <c r="IG196">
        <v>32690.854374263799</v>
      </c>
      <c r="IH196">
        <v>6553.6858625341802</v>
      </c>
      <c r="II196">
        <v>10832.157503820799</v>
      </c>
      <c r="IJ196">
        <v>7008.1832521240403</v>
      </c>
      <c r="IK196">
        <v>12155.011976403001</v>
      </c>
      <c r="IL196">
        <v>14948.8329154698</v>
      </c>
      <c r="IM196">
        <v>107004.279945384</v>
      </c>
      <c r="IN196">
        <v>97240.230002566095</v>
      </c>
      <c r="IO196">
        <v>96883.777623678805</v>
      </c>
      <c r="IP196">
        <v>101256.580946032</v>
      </c>
      <c r="IQ196">
        <v>189243.801114095</v>
      </c>
      <c r="IR196">
        <v>493774.08401135402</v>
      </c>
      <c r="IS196">
        <v>142960.852269253</v>
      </c>
      <c r="IT196">
        <v>78280.785942451694</v>
      </c>
      <c r="IU196">
        <v>2464834.7131290101</v>
      </c>
      <c r="IV196">
        <v>1374980.20731378</v>
      </c>
      <c r="IW196">
        <v>821430.31401682796</v>
      </c>
      <c r="IX196">
        <v>781980.75213784399</v>
      </c>
      <c r="IY196">
        <v>875162.98711465299</v>
      </c>
      <c r="IZ196">
        <v>2464058.08623333</v>
      </c>
      <c r="JA196">
        <v>669388.01026269398</v>
      </c>
      <c r="JB196">
        <v>138786.53124167101</v>
      </c>
      <c r="JC196">
        <v>0</v>
      </c>
      <c r="JD196">
        <v>13874.972520363701</v>
      </c>
      <c r="JE196">
        <v>0</v>
      </c>
      <c r="JF196">
        <v>450211.24218618701</v>
      </c>
      <c r="JG196">
        <v>373771.46447200997</v>
      </c>
      <c r="JH196">
        <v>5174.10750240177</v>
      </c>
      <c r="JI196">
        <v>0.42266545224369101</v>
      </c>
      <c r="JJ196">
        <v>69.001529394936298</v>
      </c>
      <c r="JK196">
        <v>1157552.26546325</v>
      </c>
      <c r="JL196">
        <v>158.987515556218</v>
      </c>
      <c r="JM196">
        <v>12.531648973423</v>
      </c>
      <c r="JN196">
        <v>8792.9890484487205</v>
      </c>
      <c r="JO196">
        <v>49651.132844291897</v>
      </c>
      <c r="JP196">
        <v>289449.59691522201</v>
      </c>
      <c r="JQ196">
        <v>39201.487467857703</v>
      </c>
      <c r="JR196">
        <v>83.950760598825795</v>
      </c>
      <c r="JS196">
        <v>45064.3181877069</v>
      </c>
      <c r="JT196">
        <v>313.54861348219799</v>
      </c>
      <c r="JU196">
        <v>101.322948299093</v>
      </c>
      <c r="JV196">
        <v>2819.6587182056901</v>
      </c>
      <c r="JW196">
        <v>319.41203681369302</v>
      </c>
      <c r="JX196">
        <v>1917.2280593924399</v>
      </c>
      <c r="JY196">
        <v>1831.7583529444</v>
      </c>
      <c r="JZ196">
        <v>144.797925165968</v>
      </c>
      <c r="KA196">
        <v>687.95753472163096</v>
      </c>
      <c r="KB196">
        <v>739.22929156875102</v>
      </c>
      <c r="KC196">
        <v>19745.587684168298</v>
      </c>
      <c r="KD196">
        <v>96724.922814263598</v>
      </c>
      <c r="KE196">
        <v>0</v>
      </c>
      <c r="KF196">
        <v>4296.0645666173295</v>
      </c>
      <c r="KG196">
        <v>23005.846210970099</v>
      </c>
      <c r="KH196">
        <v>5139086.89576203</v>
      </c>
      <c r="KI196">
        <v>2612.8359833330001</v>
      </c>
      <c r="KJ196">
        <v>16078.1088541103</v>
      </c>
      <c r="KK196">
        <v>4375.4127112781398</v>
      </c>
      <c r="KL196">
        <v>1029.8423525189601</v>
      </c>
      <c r="KM196">
        <v>105.493628185519</v>
      </c>
      <c r="KN196">
        <v>629267.13010016805</v>
      </c>
      <c r="KO196">
        <v>41547.017930229202</v>
      </c>
      <c r="KP196">
        <v>0</v>
      </c>
      <c r="KQ196">
        <v>61295.499316838999</v>
      </c>
      <c r="KR196">
        <v>1152.43228443919</v>
      </c>
      <c r="KS196">
        <v>10582.5132280172</v>
      </c>
      <c r="KT196">
        <v>0</v>
      </c>
      <c r="KU196">
        <v>99898.778720867704</v>
      </c>
      <c r="KV196">
        <v>177395.62763757701</v>
      </c>
      <c r="KW196">
        <v>0</v>
      </c>
      <c r="KX196">
        <v>71803.014875834197</v>
      </c>
      <c r="KY196">
        <v>0</v>
      </c>
      <c r="KZ196">
        <v>32973.998680133598</v>
      </c>
      <c r="LA196">
        <v>0</v>
      </c>
      <c r="LB196">
        <v>7499.84864301374</v>
      </c>
      <c r="LC196">
        <v>0</v>
      </c>
      <c r="LD196">
        <v>33879.572810944403</v>
      </c>
      <c r="LE196">
        <v>0</v>
      </c>
      <c r="LF196">
        <v>33104.645448671297</v>
      </c>
      <c r="LG196">
        <v>0</v>
      </c>
      <c r="LH196">
        <v>40399.961864339602</v>
      </c>
      <c r="LI196">
        <v>1406148.1316458399</v>
      </c>
      <c r="LJ196">
        <v>8217700.3259480102</v>
      </c>
      <c r="LK196">
        <v>751267.08023562504</v>
      </c>
      <c r="LL196">
        <v>2545481.3946616999</v>
      </c>
      <c r="LM196">
        <v>1623697.5921758299</v>
      </c>
      <c r="LN196">
        <v>1557122.9485953201</v>
      </c>
      <c r="LO196">
        <v>7659192.4209486097</v>
      </c>
      <c r="LP196">
        <v>2493781.1205491298</v>
      </c>
      <c r="LQ196">
        <v>2219367.8790005101</v>
      </c>
      <c r="LR196">
        <v>27211.9519190842</v>
      </c>
      <c r="LS196">
        <v>0</v>
      </c>
      <c r="LT196">
        <v>54409.084004162498</v>
      </c>
      <c r="LU196">
        <v>110018.62824826701</v>
      </c>
      <c r="LV196">
        <v>18881.499899558799</v>
      </c>
      <c r="LW196">
        <v>33359.629645434703</v>
      </c>
      <c r="LX196">
        <v>1337.73520050971</v>
      </c>
      <c r="LY196">
        <v>28848.1676298153</v>
      </c>
      <c r="LZ196">
        <v>4143.15323014148</v>
      </c>
      <c r="MA196">
        <v>296.00625906277099</v>
      </c>
      <c r="MB196">
        <v>2.2187292220774499</v>
      </c>
      <c r="MC196">
        <v>33.126344754041</v>
      </c>
      <c r="MD196">
        <v>1118.0752771398099</v>
      </c>
      <c r="ME196">
        <v>1264.3761989121899</v>
      </c>
      <c r="MF196">
        <v>36702.378871046902</v>
      </c>
      <c r="MG196">
        <v>166029.47301526999</v>
      </c>
      <c r="MH196">
        <v>28.438876996476399</v>
      </c>
      <c r="MI196">
        <v>48.584494807074698</v>
      </c>
      <c r="MJ196">
        <v>389.65858831611098</v>
      </c>
      <c r="MK196">
        <v>42.111683455850397</v>
      </c>
      <c r="ML196">
        <v>1724.45700554375</v>
      </c>
      <c r="MM196">
        <v>190831.69351596999</v>
      </c>
      <c r="MN196">
        <v>21944.989747567099</v>
      </c>
      <c r="MO196">
        <v>89683.338633577107</v>
      </c>
      <c r="MP196">
        <v>11916164.917963101</v>
      </c>
      <c r="MQ196">
        <v>0</v>
      </c>
      <c r="MR196">
        <v>168218.881111633</v>
      </c>
      <c r="MS196">
        <v>6020.8648351463598</v>
      </c>
      <c r="MT196">
        <v>136796.919481897</v>
      </c>
      <c r="MU196">
        <v>680019.41521608399</v>
      </c>
      <c r="MV196">
        <v>4112047.6954365298</v>
      </c>
      <c r="MW196">
        <v>494082.783235526</v>
      </c>
      <c r="MX196">
        <v>530220.19077501504</v>
      </c>
      <c r="MY196">
        <v>11088.851333922499</v>
      </c>
      <c r="MZ196">
        <v>144545.57371346999</v>
      </c>
      <c r="NA196">
        <v>60335.646271162899</v>
      </c>
      <c r="NB196">
        <v>542123.27440350701</v>
      </c>
      <c r="NC196">
        <v>505948.89943278802</v>
      </c>
      <c r="ND196">
        <v>1186267.4573888599</v>
      </c>
      <c r="NE196">
        <v>518917.560116173</v>
      </c>
      <c r="NF196">
        <v>575426.76791281102</v>
      </c>
      <c r="NG196">
        <v>211107.29425635599</v>
      </c>
      <c r="NH196">
        <v>2621166.69507587</v>
      </c>
      <c r="NI196">
        <v>209464.98049909101</v>
      </c>
      <c r="NJ196">
        <v>1127698.7079360499</v>
      </c>
      <c r="NK196">
        <v>1013959.74304798</v>
      </c>
      <c r="NL196">
        <v>752189.99207974505</v>
      </c>
      <c r="NM196">
        <v>11627345.7106738</v>
      </c>
      <c r="NN196">
        <v>1932125.3222425899</v>
      </c>
      <c r="NO196">
        <v>6942263.4807240004</v>
      </c>
      <c r="NP196">
        <v>127245.43800911</v>
      </c>
      <c r="NQ196">
        <v>137705.61639167101</v>
      </c>
      <c r="NR196">
        <v>75216.114442000195</v>
      </c>
      <c r="NS196">
        <v>144877.72931779199</v>
      </c>
      <c r="NT196">
        <v>30157.916117033601</v>
      </c>
      <c r="NU196">
        <v>39995.106426371101</v>
      </c>
      <c r="NV196">
        <v>148537.32215598799</v>
      </c>
      <c r="NW196">
        <v>104974.52204273699</v>
      </c>
      <c r="NX196">
        <v>9120.6891572136592</v>
      </c>
      <c r="NY196">
        <v>112995.780795069</v>
      </c>
      <c r="NZ196">
        <v>154662.286102051</v>
      </c>
      <c r="OA196">
        <v>13364.921548325799</v>
      </c>
      <c r="OB196">
        <v>182491.566287761</v>
      </c>
      <c r="OC196">
        <v>348282.65786834998</v>
      </c>
      <c r="OD196">
        <v>286899.83248905599</v>
      </c>
      <c r="OE196">
        <v>162814.46730969101</v>
      </c>
      <c r="OF196">
        <v>5960059.2501088101</v>
      </c>
      <c r="OG196">
        <v>224416.422962999</v>
      </c>
      <c r="OH196">
        <v>44136.609854582297</v>
      </c>
      <c r="OI196">
        <v>53255.684726240303</v>
      </c>
      <c r="OJ196">
        <v>750659.89222725003</v>
      </c>
      <c r="OK196">
        <v>1833446.0832579001</v>
      </c>
      <c r="OL196">
        <v>860967.13924723095</v>
      </c>
      <c r="OM196">
        <v>209918.34333679001</v>
      </c>
      <c r="ON196">
        <v>0</v>
      </c>
    </row>
    <row r="197" spans="1:404" x14ac:dyDescent="0.25">
      <c r="A197" t="s">
        <v>5</v>
      </c>
      <c r="B197">
        <v>193</v>
      </c>
      <c r="C197" t="s">
        <v>586</v>
      </c>
      <c r="D197" t="s">
        <v>428</v>
      </c>
      <c r="E197" s="4">
        <v>3015.2055734303199</v>
      </c>
      <c r="F197" s="4">
        <v>677932.49243650294</v>
      </c>
      <c r="G197" s="4">
        <v>194695.351694474</v>
      </c>
      <c r="H197" s="4">
        <v>2162490.7683929098</v>
      </c>
      <c r="I197" s="4">
        <v>158478.86342409701</v>
      </c>
      <c r="J197" s="4">
        <v>15424.7778853942</v>
      </c>
      <c r="K197" s="4">
        <v>2220.61068914423</v>
      </c>
      <c r="L197" s="4">
        <v>231897.881007082</v>
      </c>
      <c r="M197" s="4">
        <v>119081.785499709</v>
      </c>
      <c r="N197" s="4">
        <v>177293.109874669</v>
      </c>
      <c r="O197" s="4">
        <v>838756.28066244896</v>
      </c>
      <c r="P197" s="4">
        <v>257767.019947466</v>
      </c>
      <c r="Q197" s="4">
        <v>86326.567554947207</v>
      </c>
      <c r="R197" s="4">
        <v>321344.32722342497</v>
      </c>
      <c r="S197" s="4">
        <v>467.00058642001301</v>
      </c>
      <c r="T197" s="4">
        <v>0</v>
      </c>
      <c r="U197" s="4">
        <v>0</v>
      </c>
      <c r="V197" s="4">
        <v>383732.56354223797</v>
      </c>
      <c r="W197" s="4">
        <v>251492.80324907499</v>
      </c>
      <c r="X197" s="28">
        <v>3803.8342899102799</v>
      </c>
      <c r="Y197" s="28">
        <v>1286.1210293972099</v>
      </c>
      <c r="Z197" s="28">
        <v>404807.90756463399</v>
      </c>
      <c r="AA197" s="28">
        <v>151.68627344656801</v>
      </c>
      <c r="AB197" s="28">
        <v>1829.55590592667</v>
      </c>
      <c r="AC197" s="28">
        <v>17463.607473080399</v>
      </c>
      <c r="AD197" s="28">
        <v>27502.151389434701</v>
      </c>
      <c r="AE197" s="28">
        <v>21357.8820189383</v>
      </c>
      <c r="AF197" s="28">
        <v>45510.325048728097</v>
      </c>
      <c r="AG197" s="28">
        <v>85422.583150101695</v>
      </c>
      <c r="AH197" s="28">
        <v>467.478688359599</v>
      </c>
      <c r="AI197" s="28">
        <v>13046.357892599701</v>
      </c>
      <c r="AJ197" s="28">
        <v>805.40054866459002</v>
      </c>
      <c r="AK197" s="28">
        <v>975.52190866837498</v>
      </c>
      <c r="AL197" s="28">
        <v>14556.1747119348</v>
      </c>
      <c r="AM197" s="28">
        <v>37.415935533794297</v>
      </c>
      <c r="AN197" s="28">
        <v>653.91242427093596</v>
      </c>
      <c r="AO197" s="28">
        <v>48768.066977284201</v>
      </c>
      <c r="AP197" s="28">
        <v>7456.7532228664804</v>
      </c>
      <c r="AQ197" s="28">
        <v>10483.825088899401</v>
      </c>
      <c r="AR197" s="4">
        <v>14199.884280658</v>
      </c>
      <c r="AS197" s="4">
        <v>22917.5056597925</v>
      </c>
      <c r="AT197" s="4">
        <v>38030.314956500501</v>
      </c>
      <c r="AU197" s="4">
        <v>954821.94683319505</v>
      </c>
      <c r="AV197" s="4">
        <v>1140731.6151093999</v>
      </c>
      <c r="AW197" s="4">
        <v>1689212.13009012</v>
      </c>
      <c r="AX197" s="4">
        <v>2770424.4937942498</v>
      </c>
      <c r="AY197" s="4">
        <v>141081.75957256701</v>
      </c>
      <c r="AZ197" s="4">
        <v>7054050.9635234904</v>
      </c>
      <c r="BA197" s="4">
        <v>16080.8608020952</v>
      </c>
      <c r="BB197" s="4">
        <v>307604.366121548</v>
      </c>
      <c r="BC197" s="4">
        <v>16060967.376238</v>
      </c>
      <c r="BD197" s="4">
        <v>2904433.7173040402</v>
      </c>
      <c r="BE197" s="4">
        <v>3063008.5834516501</v>
      </c>
      <c r="BF197" s="4">
        <v>1385441.08731173</v>
      </c>
      <c r="BG197" s="4">
        <v>3015672.02075264</v>
      </c>
      <c r="BH197" s="4">
        <v>3311184.7068843702</v>
      </c>
      <c r="BI197" s="4">
        <v>1707421.21517044</v>
      </c>
      <c r="BJ197" s="4">
        <v>1612027.4770044</v>
      </c>
      <c r="BK197" s="4">
        <v>0</v>
      </c>
      <c r="BL197" s="4">
        <v>94721.505142872105</v>
      </c>
      <c r="BM197" s="4">
        <v>0</v>
      </c>
      <c r="BN197" s="4">
        <v>2492698.2814006899</v>
      </c>
      <c r="BO197" s="4">
        <v>2926647.0825104401</v>
      </c>
      <c r="BP197" s="4">
        <v>39155.852289788898</v>
      </c>
      <c r="BQ197" s="4">
        <v>0</v>
      </c>
      <c r="BR197" s="4">
        <v>301.15597980239897</v>
      </c>
      <c r="BS197" s="4">
        <v>5168272.79277323</v>
      </c>
      <c r="BT197" s="4">
        <v>349.14961671520501</v>
      </c>
      <c r="BU197" s="4">
        <v>30.183176673521299</v>
      </c>
      <c r="BV197" s="4">
        <v>52171.843471473403</v>
      </c>
      <c r="BW197" s="4">
        <v>51116.6906029284</v>
      </c>
      <c r="BX197" s="4">
        <v>1824072.02066705</v>
      </c>
      <c r="BY197" s="4">
        <v>41691.637571806903</v>
      </c>
      <c r="BZ197" s="4">
        <v>144.53043460424499</v>
      </c>
      <c r="CA197" s="4">
        <v>126003.65981056201</v>
      </c>
      <c r="CB197" s="4">
        <v>685.21380050038204</v>
      </c>
      <c r="CC197" s="4">
        <v>1.6438091847639</v>
      </c>
      <c r="CD197" s="4">
        <v>12474.378143219599</v>
      </c>
      <c r="CE197" s="4">
        <v>1865.7954462528</v>
      </c>
      <c r="CF197" s="4">
        <v>3112.9512203005702</v>
      </c>
      <c r="CG197" s="4">
        <v>5104.6208091833396</v>
      </c>
      <c r="CH197" s="4">
        <v>470.96526249586299</v>
      </c>
      <c r="CI197" s="4">
        <v>383.83159897063399</v>
      </c>
      <c r="CJ197" s="4">
        <v>1695.1956993234101</v>
      </c>
      <c r="CK197" s="4">
        <v>28613.7655397218</v>
      </c>
      <c r="CL197" s="4">
        <v>7915984.0864314605</v>
      </c>
      <c r="CM197" s="4">
        <v>0</v>
      </c>
      <c r="CN197" s="4">
        <v>36598.504355797901</v>
      </c>
      <c r="CO197" s="4">
        <v>132238.08975805301</v>
      </c>
      <c r="CP197" s="4">
        <v>4165890.8361730902</v>
      </c>
      <c r="CQ197" s="4">
        <v>1636.60844131371</v>
      </c>
      <c r="CR197" s="4">
        <v>2596.1604682074699</v>
      </c>
      <c r="CS197" s="4">
        <v>24283.3046336429</v>
      </c>
      <c r="CT197" s="4">
        <v>22097.7273499043</v>
      </c>
      <c r="CU197" s="4">
        <v>12355.4610215883</v>
      </c>
      <c r="CV197" s="4">
        <v>1794874.0467579099</v>
      </c>
      <c r="CW197" s="4">
        <v>25419.440658750598</v>
      </c>
      <c r="CX197" s="4">
        <v>0</v>
      </c>
      <c r="CY197" s="4">
        <v>193891.290921926</v>
      </c>
      <c r="CZ197" s="4">
        <v>16397.0215685279</v>
      </c>
      <c r="DA197" s="4">
        <v>94991.293465281997</v>
      </c>
      <c r="DB197" s="4">
        <v>0</v>
      </c>
      <c r="DC197" s="4">
        <v>847193.38965959405</v>
      </c>
      <c r="DD197" s="4">
        <v>736535.54352495202</v>
      </c>
      <c r="DE197" s="4">
        <v>0</v>
      </c>
      <c r="DF197" s="4">
        <v>233585.90469281501</v>
      </c>
      <c r="DG197" s="4">
        <v>0</v>
      </c>
      <c r="DH197" s="4">
        <v>91770.680914830096</v>
      </c>
      <c r="DI197" s="4">
        <v>0</v>
      </c>
      <c r="DJ197" s="4">
        <v>19834.803342771</v>
      </c>
      <c r="DK197" s="4">
        <v>0</v>
      </c>
      <c r="DL197" s="4">
        <v>248805.44702751999</v>
      </c>
      <c r="DM197" s="4">
        <v>0</v>
      </c>
      <c r="DN197" s="4">
        <v>40946.927024298297</v>
      </c>
      <c r="DO197" s="4">
        <v>0</v>
      </c>
      <c r="DP197" s="4">
        <v>175631.12037295499</v>
      </c>
      <c r="DQ197" s="4">
        <v>5530721.4912616899</v>
      </c>
      <c r="DR197" s="4">
        <v>8493646.9237998296</v>
      </c>
      <c r="DS197" s="4">
        <v>875007.01575707097</v>
      </c>
      <c r="DT197" s="4">
        <v>3148023.35552281</v>
      </c>
      <c r="DU197" s="4">
        <v>3286084.7690412202</v>
      </c>
      <c r="DV197" s="4">
        <v>2758622.9067252399</v>
      </c>
      <c r="DW197" s="4">
        <v>21659761.231176801</v>
      </c>
      <c r="DX197" s="4">
        <v>3324685.44500374</v>
      </c>
      <c r="DY197" s="4">
        <v>7145286.8904941101</v>
      </c>
      <c r="DZ197" s="4">
        <v>87168.547263360204</v>
      </c>
      <c r="EA197" s="4">
        <v>0</v>
      </c>
      <c r="EB197" s="4">
        <v>805838.72030217201</v>
      </c>
      <c r="EC197" s="4">
        <v>492911.231821405</v>
      </c>
      <c r="ED197" s="4">
        <v>636424.86682622903</v>
      </c>
      <c r="EE197" s="4">
        <v>148985.85605250101</v>
      </c>
      <c r="EF197" s="4">
        <v>55528.1720888208</v>
      </c>
      <c r="EG197" s="4">
        <v>39854.840391232501</v>
      </c>
      <c r="EH197" s="4">
        <v>421222.230077238</v>
      </c>
      <c r="EI197" s="4">
        <v>6784.6944144995095</v>
      </c>
      <c r="EJ197" s="4">
        <v>53.034619235971398</v>
      </c>
      <c r="EK197" s="4">
        <v>15.9271446885088</v>
      </c>
      <c r="EL197" s="4">
        <v>2323.1706341152899</v>
      </c>
      <c r="EM197" s="4">
        <v>24493.55573796</v>
      </c>
      <c r="EN197" s="4">
        <v>295175.956118781</v>
      </c>
      <c r="EO197" s="4">
        <v>1411288.5903443701</v>
      </c>
      <c r="EP197" s="4">
        <v>572.65774157732506</v>
      </c>
      <c r="EQ197" s="4">
        <v>323.490383906619</v>
      </c>
      <c r="ER197" s="4">
        <v>4.7192161444123499</v>
      </c>
      <c r="ES197" s="4">
        <v>38.535802030082898</v>
      </c>
      <c r="ET197" s="4">
        <v>2814.3273120830399</v>
      </c>
      <c r="EU197" s="4">
        <v>2886543.0164343398</v>
      </c>
      <c r="EV197" s="4">
        <v>757153.29138159403</v>
      </c>
      <c r="EW197" s="4">
        <v>3606774.8452103301</v>
      </c>
      <c r="EX197" s="4">
        <v>58624322.682949796</v>
      </c>
      <c r="EY197" s="4">
        <v>0</v>
      </c>
      <c r="EZ197" s="4">
        <v>1253613.00136551</v>
      </c>
      <c r="FA197" s="4">
        <v>41859.989227881997</v>
      </c>
      <c r="FB197" s="4">
        <v>78937.691519287197</v>
      </c>
      <c r="FC197" s="4">
        <v>71187.798068675096</v>
      </c>
      <c r="FD197" s="4">
        <v>12312678.129037401</v>
      </c>
      <c r="FE197" s="4">
        <v>856830.01478162606</v>
      </c>
      <c r="FF197" s="4">
        <v>792155.61582644901</v>
      </c>
      <c r="FG197" s="4">
        <v>932.57015865225503</v>
      </c>
      <c r="FH197" s="4">
        <v>148967.738590956</v>
      </c>
      <c r="FI197" s="4">
        <v>54156.900380815699</v>
      </c>
      <c r="FJ197" s="4">
        <v>643731.37463738304</v>
      </c>
      <c r="FK197" s="4">
        <v>1678841.4720863299</v>
      </c>
      <c r="FL197" s="4">
        <v>1472194.8704271901</v>
      </c>
      <c r="FM197" s="4">
        <v>1815916.4958422801</v>
      </c>
      <c r="FN197" s="4">
        <v>2167985.58708979</v>
      </c>
      <c r="FO197" s="4">
        <v>227373.48163126601</v>
      </c>
      <c r="FP197" s="4">
        <v>32615852.085334498</v>
      </c>
      <c r="FQ197" s="4">
        <v>554309.80011289497</v>
      </c>
      <c r="FR197" s="4">
        <v>3441516.47431124</v>
      </c>
      <c r="FS197" s="4">
        <v>1808664.9734344</v>
      </c>
      <c r="FT197" s="4">
        <v>7563136.6242874302</v>
      </c>
      <c r="FU197" s="4">
        <v>108034044.05260199</v>
      </c>
      <c r="FV197" s="4">
        <v>12596873.069568301</v>
      </c>
      <c r="FW197" s="4">
        <v>39011430.521922097</v>
      </c>
      <c r="FX197" s="4">
        <v>2212610.0437830999</v>
      </c>
      <c r="FY197" s="4">
        <v>2572057.25739918</v>
      </c>
      <c r="FZ197" s="4">
        <v>1673551.16795166</v>
      </c>
      <c r="GA197" s="4">
        <v>3089225.6057417099</v>
      </c>
      <c r="GB197" s="4">
        <v>462935.82833445899</v>
      </c>
      <c r="GC197" s="4">
        <v>964167.81058665598</v>
      </c>
      <c r="GD197" s="4">
        <v>2810624.7763790898</v>
      </c>
      <c r="GE197" s="4">
        <v>750904.08899292105</v>
      </c>
      <c r="GF197" s="4">
        <v>75915.561364968293</v>
      </c>
      <c r="GG197" s="4">
        <v>3187504.4787540701</v>
      </c>
      <c r="GH197" s="4">
        <v>4720886.11281846</v>
      </c>
      <c r="GI197" s="4">
        <v>13068.6393244559</v>
      </c>
      <c r="GJ197" s="4">
        <v>1273516.1984679601</v>
      </c>
      <c r="GK197" s="4">
        <v>2466042.5060508698</v>
      </c>
      <c r="GL197" s="4">
        <v>3730698.17676241</v>
      </c>
      <c r="GM197" s="4">
        <v>2639615.3376872698</v>
      </c>
      <c r="GN197" s="4">
        <v>661826.805979267</v>
      </c>
      <c r="GO197" s="4">
        <v>462051161.94472098</v>
      </c>
      <c r="GP197" s="4">
        <v>462192.68406607897</v>
      </c>
      <c r="GQ197" s="4">
        <v>768312.76176446804</v>
      </c>
      <c r="GR197" s="4">
        <v>10413510.159557899</v>
      </c>
      <c r="GS197" s="4">
        <v>15298010.3091846</v>
      </c>
      <c r="GT197" s="4">
        <v>3984452.00960615</v>
      </c>
      <c r="GU197" s="4">
        <v>194317.618693311</v>
      </c>
      <c r="GV197" s="4">
        <v>0</v>
      </c>
      <c r="GW197">
        <v>49731.202849458401</v>
      </c>
      <c r="GX197">
        <v>71789.425451176998</v>
      </c>
      <c r="GY197">
        <v>118645.461634482</v>
      </c>
      <c r="GZ197">
        <v>872149.82564517495</v>
      </c>
      <c r="HA197">
        <v>216463.82205648499</v>
      </c>
      <c r="HB197">
        <v>153162.30176215901</v>
      </c>
      <c r="HC197">
        <v>3749.9121114325199</v>
      </c>
      <c r="HD197">
        <v>383386.05524233502</v>
      </c>
      <c r="HE197">
        <v>26171.9389077491</v>
      </c>
      <c r="HF197">
        <v>11463.200514939101</v>
      </c>
      <c r="HG197">
        <v>51190.716881720902</v>
      </c>
      <c r="HH197">
        <v>10361.773530046201</v>
      </c>
      <c r="HI197">
        <v>57033.879141047197</v>
      </c>
      <c r="HJ197">
        <v>111897.96027821</v>
      </c>
      <c r="HK197">
        <v>1917.73491522073</v>
      </c>
      <c r="HL197">
        <v>0</v>
      </c>
      <c r="HM197">
        <v>0</v>
      </c>
      <c r="HN197">
        <v>64931.033448309201</v>
      </c>
      <c r="HO197">
        <v>91898.983936770106</v>
      </c>
      <c r="HP197">
        <v>2596.5637269210602</v>
      </c>
      <c r="HQ197">
        <v>2246.5989805609202</v>
      </c>
      <c r="HR197">
        <v>19822.987969592301</v>
      </c>
      <c r="HS197">
        <v>193.66730483840499</v>
      </c>
      <c r="HT197">
        <v>103.430471199252</v>
      </c>
      <c r="HU197">
        <v>2528.1044499407899</v>
      </c>
      <c r="HV197">
        <v>764.49849582534205</v>
      </c>
      <c r="HW197">
        <v>306.81211116733101</v>
      </c>
      <c r="HX197">
        <v>70962.098980245893</v>
      </c>
      <c r="HY197">
        <v>35373.684725482999</v>
      </c>
      <c r="HZ197">
        <v>12482.502676493699</v>
      </c>
      <c r="IA197">
        <v>8389.5038362458599</v>
      </c>
      <c r="IB197">
        <v>32227.883091252701</v>
      </c>
      <c r="IC197">
        <v>19631.7020447551</v>
      </c>
      <c r="ID197">
        <v>24452.4942629283</v>
      </c>
      <c r="IE197">
        <v>26875.866566204801</v>
      </c>
      <c r="IF197">
        <v>4399.7738486651797</v>
      </c>
      <c r="IG197">
        <v>35315.398452874702</v>
      </c>
      <c r="IH197">
        <v>7784.75248674471</v>
      </c>
      <c r="II197">
        <v>12358.0435002143</v>
      </c>
      <c r="IJ197">
        <v>8980.5560292362206</v>
      </c>
      <c r="IK197">
        <v>16811.9524779766</v>
      </c>
      <c r="IL197">
        <v>17649.418784811802</v>
      </c>
      <c r="IM197">
        <v>134325.55424509401</v>
      </c>
      <c r="IN197">
        <v>125355.990683101</v>
      </c>
      <c r="IO197">
        <v>127519.51776423999</v>
      </c>
      <c r="IP197">
        <v>122887.13862419801</v>
      </c>
      <c r="IQ197">
        <v>257046.995117807</v>
      </c>
      <c r="IR197">
        <v>846529.52992618899</v>
      </c>
      <c r="IS197">
        <v>188379.049320519</v>
      </c>
      <c r="IT197">
        <v>103221.089445559</v>
      </c>
      <c r="IU197">
        <v>3965088.50478055</v>
      </c>
      <c r="IV197">
        <v>2426732.8113074098</v>
      </c>
      <c r="IW197">
        <v>953249.760671239</v>
      </c>
      <c r="IX197">
        <v>711794.54646051803</v>
      </c>
      <c r="IY197">
        <v>1147638.47153415</v>
      </c>
      <c r="IZ197">
        <v>1635455.0133031199</v>
      </c>
      <c r="JA197">
        <v>689500.45212985296</v>
      </c>
      <c r="JB197">
        <v>192353.11778812899</v>
      </c>
      <c r="JC197">
        <v>0</v>
      </c>
      <c r="JD197">
        <v>12791.955308074301</v>
      </c>
      <c r="JE197">
        <v>0</v>
      </c>
      <c r="JF197">
        <v>702440.68601610803</v>
      </c>
      <c r="JG197">
        <v>626718.50339559303</v>
      </c>
      <c r="JH197">
        <v>4351.6053065783599</v>
      </c>
      <c r="JI197">
        <v>0.50283522656534396</v>
      </c>
      <c r="JJ197">
        <v>86.747113095350898</v>
      </c>
      <c r="JK197">
        <v>1494041.6322493399</v>
      </c>
      <c r="JL197">
        <v>324.809792096519</v>
      </c>
      <c r="JM197">
        <v>14.272267909929299</v>
      </c>
      <c r="JN197">
        <v>11528.6695438766</v>
      </c>
      <c r="JO197">
        <v>60658.631723111503</v>
      </c>
      <c r="JP197">
        <v>366416.47751980001</v>
      </c>
      <c r="JQ197">
        <v>36129.978235250099</v>
      </c>
      <c r="JR197">
        <v>89.689200400338194</v>
      </c>
      <c r="JS197">
        <v>54593.879472132699</v>
      </c>
      <c r="JT197">
        <v>376.18551879062801</v>
      </c>
      <c r="JU197">
        <v>121.627038811128</v>
      </c>
      <c r="JV197">
        <v>3522.2762399722801</v>
      </c>
      <c r="JW197">
        <v>485.678878006285</v>
      </c>
      <c r="JX197">
        <v>2219.0379463394502</v>
      </c>
      <c r="JY197">
        <v>2055.1359055578</v>
      </c>
      <c r="JZ197">
        <v>171.01938258537899</v>
      </c>
      <c r="KA197">
        <v>966.42186343726303</v>
      </c>
      <c r="KB197">
        <v>1033.4448583567701</v>
      </c>
      <c r="KC197">
        <v>10507.053495583499</v>
      </c>
      <c r="KD197">
        <v>115996.633752122</v>
      </c>
      <c r="KE197">
        <v>0</v>
      </c>
      <c r="KF197">
        <v>4223.1487429968502</v>
      </c>
      <c r="KG197">
        <v>29694.712874762699</v>
      </c>
      <c r="KH197">
        <v>4157858.1176857399</v>
      </c>
      <c r="KI197">
        <v>2910.5848241111999</v>
      </c>
      <c r="KJ197">
        <v>17280.834741041901</v>
      </c>
      <c r="KK197">
        <v>5085.4345160237799</v>
      </c>
      <c r="KL197">
        <v>1309.4147879937</v>
      </c>
      <c r="KM197">
        <v>130.56281676781501</v>
      </c>
      <c r="KN197">
        <v>901353.968846965</v>
      </c>
      <c r="KO197">
        <v>60920.368480985097</v>
      </c>
      <c r="KP197">
        <v>0</v>
      </c>
      <c r="KQ197">
        <v>71167.021166845007</v>
      </c>
      <c r="KR197">
        <v>1772.6863626550701</v>
      </c>
      <c r="KS197">
        <v>13625.5986736706</v>
      </c>
      <c r="KT197">
        <v>0</v>
      </c>
      <c r="KU197">
        <v>127800.732725276</v>
      </c>
      <c r="KV197">
        <v>219038.00786064201</v>
      </c>
      <c r="KW197">
        <v>0</v>
      </c>
      <c r="KX197">
        <v>56290.873788276702</v>
      </c>
      <c r="KY197">
        <v>0</v>
      </c>
      <c r="KZ197">
        <v>28909.587477917601</v>
      </c>
      <c r="LA197">
        <v>0</v>
      </c>
      <c r="LB197">
        <v>9015.9573716763607</v>
      </c>
      <c r="LC197">
        <v>0</v>
      </c>
      <c r="LD197">
        <v>36998.162919095303</v>
      </c>
      <c r="LE197">
        <v>0</v>
      </c>
      <c r="LF197">
        <v>26324.0898744105</v>
      </c>
      <c r="LG197">
        <v>0</v>
      </c>
      <c r="LH197">
        <v>39334.487977346202</v>
      </c>
      <c r="LI197">
        <v>1774876.36204336</v>
      </c>
      <c r="LJ197">
        <v>12125726.9902217</v>
      </c>
      <c r="LK197">
        <v>862524.36420629499</v>
      </c>
      <c r="LL197">
        <v>3376669.37544485</v>
      </c>
      <c r="LM197">
        <v>2211204.9980680202</v>
      </c>
      <c r="LN197">
        <v>2174843.45974726</v>
      </c>
      <c r="LO197">
        <v>12553467.903380699</v>
      </c>
      <c r="LP197">
        <v>3802905.2170980698</v>
      </c>
      <c r="LQ197">
        <v>2867179.4447567901</v>
      </c>
      <c r="LR197">
        <v>30464.069362766801</v>
      </c>
      <c r="LS197">
        <v>0</v>
      </c>
      <c r="LT197">
        <v>59025.8905658148</v>
      </c>
      <c r="LU197">
        <v>91416.447930260998</v>
      </c>
      <c r="LV197">
        <v>18629.8727324348</v>
      </c>
      <c r="LW197">
        <v>30714.507962534</v>
      </c>
      <c r="LX197">
        <v>1513.1863323074199</v>
      </c>
      <c r="LY197">
        <v>27054.760866139499</v>
      </c>
      <c r="LZ197">
        <v>6448.4198256731597</v>
      </c>
      <c r="MA197">
        <v>361.10652774223701</v>
      </c>
      <c r="MB197">
        <v>2.86004006265753</v>
      </c>
      <c r="MC197">
        <v>18.000066264597699</v>
      </c>
      <c r="MD197">
        <v>1197.60867008062</v>
      </c>
      <c r="ME197">
        <v>1568.84238179406</v>
      </c>
      <c r="MF197">
        <v>38918.955554157597</v>
      </c>
      <c r="MG197">
        <v>163673.50669304701</v>
      </c>
      <c r="MH197">
        <v>39.099740527047899</v>
      </c>
      <c r="MI197">
        <v>171.11976581626601</v>
      </c>
      <c r="MJ197">
        <v>1233.5982809136001</v>
      </c>
      <c r="MK197">
        <v>57.055205158283798</v>
      </c>
      <c r="ML197">
        <v>2192.41153835149</v>
      </c>
      <c r="MM197">
        <v>193881.281693853</v>
      </c>
      <c r="MN197">
        <v>16986.0478057609</v>
      </c>
      <c r="MO197">
        <v>102533.89807598099</v>
      </c>
      <c r="MP197">
        <v>15281267.1349559</v>
      </c>
      <c r="MQ197">
        <v>0</v>
      </c>
      <c r="MR197">
        <v>251522.96778403499</v>
      </c>
      <c r="MS197">
        <v>7418.8424225438403</v>
      </c>
      <c r="MT197">
        <v>216065.38875578099</v>
      </c>
      <c r="MU197">
        <v>670644.94209363498</v>
      </c>
      <c r="MV197">
        <v>4587432.3915839596</v>
      </c>
      <c r="MW197">
        <v>448922.33049986401</v>
      </c>
      <c r="MX197">
        <v>677759.47269056702</v>
      </c>
      <c r="MY197">
        <v>9577.6145561478297</v>
      </c>
      <c r="MZ197">
        <v>200889.37855412799</v>
      </c>
      <c r="NA197">
        <v>62039.429250265799</v>
      </c>
      <c r="NB197">
        <v>616191.91483218898</v>
      </c>
      <c r="NC197">
        <v>527428.12660155899</v>
      </c>
      <c r="ND197">
        <v>974527.72279998194</v>
      </c>
      <c r="NE197">
        <v>613657.37974062003</v>
      </c>
      <c r="NF197">
        <v>761542.78624203196</v>
      </c>
      <c r="NG197">
        <v>263072.079078093</v>
      </c>
      <c r="NH197">
        <v>3588034.2989285402</v>
      </c>
      <c r="NI197">
        <v>247606.83477265501</v>
      </c>
      <c r="NJ197">
        <v>1510295.9370249701</v>
      </c>
      <c r="NK197">
        <v>771586.63802742295</v>
      </c>
      <c r="NL197">
        <v>1055362.6199417999</v>
      </c>
      <c r="NM197">
        <v>14829650.9126589</v>
      </c>
      <c r="NN197">
        <v>2051685.2958456599</v>
      </c>
      <c r="NO197">
        <v>7130403.5920582302</v>
      </c>
      <c r="NP197">
        <v>145385.02589562899</v>
      </c>
      <c r="NQ197">
        <v>156133.195459782</v>
      </c>
      <c r="NR197">
        <v>74279.4930425825</v>
      </c>
      <c r="NS197">
        <v>173432.58938781999</v>
      </c>
      <c r="NT197">
        <v>34531.667475831702</v>
      </c>
      <c r="NU197">
        <v>55213.167866593998</v>
      </c>
      <c r="NV197">
        <v>217599.21629893701</v>
      </c>
      <c r="NW197">
        <v>68528.642549760698</v>
      </c>
      <c r="NX197">
        <v>11219.2150627797</v>
      </c>
      <c r="NY197">
        <v>123849.341165659</v>
      </c>
      <c r="NZ197">
        <v>217662.010825067</v>
      </c>
      <c r="OA197">
        <v>30255.819201250601</v>
      </c>
      <c r="OB197">
        <v>255926.001158414</v>
      </c>
      <c r="OC197">
        <v>466138.52089372801</v>
      </c>
      <c r="OD197">
        <v>383704.50434097799</v>
      </c>
      <c r="OE197">
        <v>212641.82702011999</v>
      </c>
      <c r="OF197">
        <v>120413.07519124899</v>
      </c>
      <c r="OG197">
        <v>11529750.2493551</v>
      </c>
      <c r="OH197">
        <v>59276.8188849219</v>
      </c>
      <c r="OI197">
        <v>71323.156380429602</v>
      </c>
      <c r="OJ197">
        <v>824081.01649545901</v>
      </c>
      <c r="OK197">
        <v>1490972.1626331101</v>
      </c>
      <c r="OL197">
        <v>858669.24206558696</v>
      </c>
      <c r="OM197">
        <v>223079.46694994901</v>
      </c>
      <c r="ON197">
        <v>0</v>
      </c>
    </row>
    <row r="198" spans="1:404" x14ac:dyDescent="0.25">
      <c r="A198" t="s">
        <v>5</v>
      </c>
      <c r="B198">
        <v>194</v>
      </c>
      <c r="C198" t="s">
        <v>587</v>
      </c>
      <c r="D198" t="s">
        <v>430</v>
      </c>
      <c r="E198" s="4">
        <v>5338.4894645685899</v>
      </c>
      <c r="F198" s="4">
        <v>497180.208756632</v>
      </c>
      <c r="G198" s="4">
        <v>144955.46684470799</v>
      </c>
      <c r="H198" s="4">
        <v>1773896.3818798701</v>
      </c>
      <c r="I198" s="4">
        <v>129673.577325224</v>
      </c>
      <c r="J198" s="4">
        <v>3577.8675581839402</v>
      </c>
      <c r="K198" s="4">
        <v>12466.6389487547</v>
      </c>
      <c r="L198" s="4">
        <v>196237.00457607399</v>
      </c>
      <c r="M198" s="4">
        <v>100579.68351798299</v>
      </c>
      <c r="N198" s="4">
        <v>153074.55584387699</v>
      </c>
      <c r="O198" s="4">
        <v>600737.62131279695</v>
      </c>
      <c r="P198" s="4">
        <v>465708.17617810197</v>
      </c>
      <c r="Q198" s="4">
        <v>106689.971338027</v>
      </c>
      <c r="R198" s="4">
        <v>329144.69773824699</v>
      </c>
      <c r="S198" s="4">
        <v>432.17121294569</v>
      </c>
      <c r="T198" s="4">
        <v>0</v>
      </c>
      <c r="U198" s="4">
        <v>0</v>
      </c>
      <c r="V198" s="4">
        <v>371930.26279784</v>
      </c>
      <c r="W198" s="4">
        <v>384513.92384368298</v>
      </c>
      <c r="X198" s="28">
        <v>695.836135386504</v>
      </c>
      <c r="Y198" s="28">
        <v>1829.40920686749</v>
      </c>
      <c r="Z198" s="28">
        <v>545094.82231282303</v>
      </c>
      <c r="AA198" s="28">
        <v>441.42929302949</v>
      </c>
      <c r="AB198" s="28">
        <v>574.321822275145</v>
      </c>
      <c r="AC198" s="28">
        <v>40132.951371461801</v>
      </c>
      <c r="AD198" s="28">
        <v>11224.8807910139</v>
      </c>
      <c r="AE198" s="28">
        <v>15095.001996078299</v>
      </c>
      <c r="AF198" s="28">
        <v>59260.753048250699</v>
      </c>
      <c r="AG198" s="28">
        <v>71172.964441738601</v>
      </c>
      <c r="AH198" s="28">
        <v>366.62480510840101</v>
      </c>
      <c r="AI198" s="28">
        <v>3935.2781989125401</v>
      </c>
      <c r="AJ198" s="28">
        <v>2517.8108605674001</v>
      </c>
      <c r="AK198" s="28">
        <v>1396.04520636962</v>
      </c>
      <c r="AL198" s="28">
        <v>22735.241701589799</v>
      </c>
      <c r="AM198" s="28">
        <v>55.599314656901498</v>
      </c>
      <c r="AN198" s="28">
        <v>2643.9445762140899</v>
      </c>
      <c r="AO198" s="28">
        <v>28937.631626086099</v>
      </c>
      <c r="AP198" s="28">
        <v>5264.3901664101504</v>
      </c>
      <c r="AQ198" s="28">
        <v>6136.6508918797599</v>
      </c>
      <c r="AR198" s="4">
        <v>27416.518671009901</v>
      </c>
      <c r="AS198" s="4">
        <v>27842.5942292937</v>
      </c>
      <c r="AT198" s="4">
        <v>60915.250173467801</v>
      </c>
      <c r="AU198" s="4">
        <v>681922.00678023405</v>
      </c>
      <c r="AV198" s="4">
        <v>990938.60944742395</v>
      </c>
      <c r="AW198" s="4">
        <v>1834824.5056587399</v>
      </c>
      <c r="AX198" s="4">
        <v>1918749.69661102</v>
      </c>
      <c r="AY198" s="4">
        <v>274105.58426682698</v>
      </c>
      <c r="AZ198" s="4">
        <v>3881034.0256010098</v>
      </c>
      <c r="BA198" s="4">
        <v>28482.451601270401</v>
      </c>
      <c r="BB198" s="4">
        <v>362140.13050744002</v>
      </c>
      <c r="BC198" s="4">
        <v>11735102.4660678</v>
      </c>
      <c r="BD198" s="4">
        <v>2011572.6593011301</v>
      </c>
      <c r="BE198" s="4">
        <v>2316088.4383393899</v>
      </c>
      <c r="BF198" s="4">
        <v>2146498.9718785002</v>
      </c>
      <c r="BG198" s="4">
        <v>3058634.46855941</v>
      </c>
      <c r="BH198" s="4">
        <v>4387630.2505057696</v>
      </c>
      <c r="BI198" s="4">
        <v>2021213.55188464</v>
      </c>
      <c r="BJ198" s="4">
        <v>932163.761219571</v>
      </c>
      <c r="BK198" s="4">
        <v>0</v>
      </c>
      <c r="BL198" s="4">
        <v>76761.601532873799</v>
      </c>
      <c r="BM198" s="4">
        <v>0</v>
      </c>
      <c r="BN198" s="4">
        <v>1906798.47041648</v>
      </c>
      <c r="BO198" s="4">
        <v>3494414.4970369702</v>
      </c>
      <c r="BP198" s="4">
        <v>63192.931560337303</v>
      </c>
      <c r="BQ198" s="4">
        <v>0</v>
      </c>
      <c r="BR198" s="4">
        <v>342.90584511498201</v>
      </c>
      <c r="BS198" s="4">
        <v>3808345.03046653</v>
      </c>
      <c r="BT198" s="4">
        <v>409.65568155273002</v>
      </c>
      <c r="BU198" s="4">
        <v>46.099186409784501</v>
      </c>
      <c r="BV198" s="4">
        <v>42879.150513547298</v>
      </c>
      <c r="BW198" s="4">
        <v>104797.917367862</v>
      </c>
      <c r="BX198" s="4">
        <v>1485585.98503174</v>
      </c>
      <c r="BY198" s="4">
        <v>37200.697764864701</v>
      </c>
      <c r="BZ198" s="4">
        <v>196.841156545914</v>
      </c>
      <c r="CA198" s="4">
        <v>111001.72691103601</v>
      </c>
      <c r="CB198" s="4">
        <v>1025.7595547979799</v>
      </c>
      <c r="CC198" s="4">
        <v>0.81660421764963398</v>
      </c>
      <c r="CD198" s="4">
        <v>7580.9852952950596</v>
      </c>
      <c r="CE198" s="4">
        <v>2094.05555577827</v>
      </c>
      <c r="CF198" s="4">
        <v>2267.78062051285</v>
      </c>
      <c r="CG198" s="4">
        <v>15990.8600660592</v>
      </c>
      <c r="CH198" s="4">
        <v>441.54289995626999</v>
      </c>
      <c r="CI198" s="4">
        <v>336.52246271665098</v>
      </c>
      <c r="CJ198" s="4">
        <v>1365.33406519245</v>
      </c>
      <c r="CK198" s="4">
        <v>29301.8720378697</v>
      </c>
      <c r="CL198" s="4">
        <v>4388200.1043427996</v>
      </c>
      <c r="CM198" s="4">
        <v>0</v>
      </c>
      <c r="CN198" s="4">
        <v>57463.582699935898</v>
      </c>
      <c r="CO198" s="4">
        <v>117735.40126817201</v>
      </c>
      <c r="CP198" s="4">
        <v>5226142.468603</v>
      </c>
      <c r="CQ198" s="4">
        <v>2729.3867072358598</v>
      </c>
      <c r="CR198" s="4">
        <v>4120.464173804</v>
      </c>
      <c r="CS198" s="4">
        <v>23629.859623349199</v>
      </c>
      <c r="CT198" s="4">
        <v>15228.033885926099</v>
      </c>
      <c r="CU198" s="4">
        <v>3798.8630805548601</v>
      </c>
      <c r="CV198" s="4">
        <v>1772175.6716903499</v>
      </c>
      <c r="CW198" s="4">
        <v>19864.009437444001</v>
      </c>
      <c r="CX198" s="4">
        <v>0</v>
      </c>
      <c r="CY198" s="4">
        <v>201267.24268043099</v>
      </c>
      <c r="CZ198" s="4">
        <v>12758.0065995614</v>
      </c>
      <c r="DA198" s="4">
        <v>75656.118416140904</v>
      </c>
      <c r="DB198" s="4">
        <v>0</v>
      </c>
      <c r="DC198" s="4">
        <v>707667.21111491194</v>
      </c>
      <c r="DD198" s="4">
        <v>549228.66257814399</v>
      </c>
      <c r="DE198" s="4">
        <v>0</v>
      </c>
      <c r="DF198" s="4">
        <v>311207.94676860498</v>
      </c>
      <c r="DG198" s="4">
        <v>0</v>
      </c>
      <c r="DH198" s="4">
        <v>170039.482788261</v>
      </c>
      <c r="DI198" s="4">
        <v>0</v>
      </c>
      <c r="DJ198" s="4">
        <v>20445.413756157501</v>
      </c>
      <c r="DK198" s="4">
        <v>0</v>
      </c>
      <c r="DL198" s="4">
        <v>296335.62566309801</v>
      </c>
      <c r="DM198" s="4">
        <v>0</v>
      </c>
      <c r="DN198" s="4">
        <v>59171.263904608502</v>
      </c>
      <c r="DO198" s="4">
        <v>0</v>
      </c>
      <c r="DP198" s="4">
        <v>139169.247241067</v>
      </c>
      <c r="DQ198" s="4">
        <v>5022747.8917960096</v>
      </c>
      <c r="DR198" s="4">
        <v>8960048.7706546802</v>
      </c>
      <c r="DS198" s="4">
        <v>984460.09856074199</v>
      </c>
      <c r="DT198" s="4">
        <v>3233538.5402216702</v>
      </c>
      <c r="DU198" s="4">
        <v>2478292.5589185799</v>
      </c>
      <c r="DV198" s="4">
        <v>2447517.9324551998</v>
      </c>
      <c r="DW198" s="4">
        <v>15539169.9230265</v>
      </c>
      <c r="DX198" s="4">
        <v>2974670.9336719401</v>
      </c>
      <c r="DY198" s="4">
        <v>7255017.5115103703</v>
      </c>
      <c r="DZ198" s="4">
        <v>40335.153663627898</v>
      </c>
      <c r="EA198" s="4">
        <v>0</v>
      </c>
      <c r="EB198" s="4">
        <v>1060655.5374653901</v>
      </c>
      <c r="EC198" s="4">
        <v>899995.12639358605</v>
      </c>
      <c r="ED198" s="4">
        <v>416047.29246148898</v>
      </c>
      <c r="EE198" s="4">
        <v>276588.14173799299</v>
      </c>
      <c r="EF198" s="4">
        <v>80135.855466822904</v>
      </c>
      <c r="EG198" s="4">
        <v>75677.003150219898</v>
      </c>
      <c r="EH198" s="4">
        <v>654273.49244706996</v>
      </c>
      <c r="EI198" s="4">
        <v>8001.5008142042898</v>
      </c>
      <c r="EJ198" s="4">
        <v>106.542743317392</v>
      </c>
      <c r="EK198" s="4">
        <v>23.698369606079499</v>
      </c>
      <c r="EL198" s="4">
        <v>9394.8835720085299</v>
      </c>
      <c r="EM198" s="4">
        <v>33037.877081987601</v>
      </c>
      <c r="EN198" s="4">
        <v>354173.24792222201</v>
      </c>
      <c r="EO198" s="4">
        <v>1339951.3234455001</v>
      </c>
      <c r="EP198" s="4">
        <v>280.65346488244597</v>
      </c>
      <c r="EQ198" s="4">
        <v>195.19810139822101</v>
      </c>
      <c r="ER198" s="4">
        <v>1.5840771384905401</v>
      </c>
      <c r="ES198" s="4">
        <v>35.424419708345397</v>
      </c>
      <c r="ET198" s="4">
        <v>1945.95342791952</v>
      </c>
      <c r="EU198" s="4">
        <v>2708468.1962302201</v>
      </c>
      <c r="EV198" s="4">
        <v>1177928.7105594799</v>
      </c>
      <c r="EW198" s="4">
        <v>4800386.72005687</v>
      </c>
      <c r="EX198" s="4">
        <v>65672883.930282101</v>
      </c>
      <c r="EY198" s="4">
        <v>0</v>
      </c>
      <c r="EZ198" s="4">
        <v>1934464.9807052801</v>
      </c>
      <c r="FA198" s="4">
        <v>75063.754450690394</v>
      </c>
      <c r="FB198" s="4">
        <v>118421.186963279</v>
      </c>
      <c r="FC198" s="4">
        <v>44427.442700559201</v>
      </c>
      <c r="FD198" s="4">
        <v>42630993.116102099</v>
      </c>
      <c r="FE198" s="4">
        <v>1739718.9256702701</v>
      </c>
      <c r="FF198" s="4">
        <v>2165764.1811506702</v>
      </c>
      <c r="FG198" s="4">
        <v>1578.63613640229</v>
      </c>
      <c r="FH198" s="4">
        <v>176684.02591838699</v>
      </c>
      <c r="FI198" s="4">
        <v>83246.406723563501</v>
      </c>
      <c r="FJ198" s="4">
        <v>1188915.2706615699</v>
      </c>
      <c r="FK198" s="4">
        <v>3180525.0532069998</v>
      </c>
      <c r="FL198" s="4">
        <v>1629509.97842269</v>
      </c>
      <c r="FM198" s="4">
        <v>1828560.5683138401</v>
      </c>
      <c r="FN198" s="4">
        <v>2142077.4143797401</v>
      </c>
      <c r="FO198" s="4">
        <v>336498.85975709598</v>
      </c>
      <c r="FP198" s="4">
        <v>38588901.133967899</v>
      </c>
      <c r="FQ198" s="4">
        <v>1008302.7954842401</v>
      </c>
      <c r="FR198" s="4">
        <v>3295942.5757661201</v>
      </c>
      <c r="FS198" s="4">
        <v>3166621.1037835898</v>
      </c>
      <c r="FT198" s="4">
        <v>8886168.3110136297</v>
      </c>
      <c r="FU198" s="4">
        <v>74563337.352410197</v>
      </c>
      <c r="FV198" s="4">
        <v>17318155.213964</v>
      </c>
      <c r="FW198" s="4">
        <v>56013407.047267899</v>
      </c>
      <c r="FX198" s="4">
        <v>2456398.9174484801</v>
      </c>
      <c r="FY198" s="4">
        <v>2903316.5781743499</v>
      </c>
      <c r="FZ198" s="4">
        <v>2383609.2444949099</v>
      </c>
      <c r="GA198" s="4">
        <v>3644259.9144693702</v>
      </c>
      <c r="GB198" s="4">
        <v>510116.69381737203</v>
      </c>
      <c r="GC198" s="4">
        <v>831091.60545809998</v>
      </c>
      <c r="GD198" s="4">
        <v>3580507.6642651898</v>
      </c>
      <c r="GE198" s="4">
        <v>2018009.7358464999</v>
      </c>
      <c r="GF198" s="4">
        <v>183142.02432143301</v>
      </c>
      <c r="GG198" s="4">
        <v>4398407.8472776301</v>
      </c>
      <c r="GH198" s="4">
        <v>7524778.0000487603</v>
      </c>
      <c r="GI198" s="4">
        <v>8297.4835357465709</v>
      </c>
      <c r="GJ198" s="4">
        <v>2514380.2169972402</v>
      </c>
      <c r="GK198" s="4">
        <v>4650140.0848961296</v>
      </c>
      <c r="GL198" s="4">
        <v>9037298.0546913203</v>
      </c>
      <c r="GM198" s="4">
        <v>6563628.2457868299</v>
      </c>
      <c r="GN198" s="4">
        <v>1610776.6805980401</v>
      </c>
      <c r="GO198" s="4">
        <v>8516989.9366861805</v>
      </c>
      <c r="GP198" s="4">
        <v>424213489.87635499</v>
      </c>
      <c r="GQ198" s="4">
        <v>1726501.1331026901</v>
      </c>
      <c r="GR198" s="4">
        <v>20688489.119417701</v>
      </c>
      <c r="GS198" s="4">
        <v>29167106.079212599</v>
      </c>
      <c r="GT198" s="4">
        <v>4030691.2621344202</v>
      </c>
      <c r="GU198" s="4">
        <v>447984.27322452201</v>
      </c>
      <c r="GV198" s="4">
        <v>0</v>
      </c>
      <c r="GW198">
        <v>70155.392355860604</v>
      </c>
      <c r="GX198">
        <v>79177.681010761196</v>
      </c>
      <c r="GY198">
        <v>124694.664562677</v>
      </c>
      <c r="GZ198">
        <v>935718.11930468795</v>
      </c>
      <c r="HA198">
        <v>224477.682837856</v>
      </c>
      <c r="HB198">
        <v>144626.921141047</v>
      </c>
      <c r="HC198">
        <v>9000.0388362374306</v>
      </c>
      <c r="HD198">
        <v>413102.74119331001</v>
      </c>
      <c r="HE198">
        <v>35953.984165099399</v>
      </c>
      <c r="HF198">
        <v>19275.709619727899</v>
      </c>
      <c r="HG198">
        <v>87215.295525837704</v>
      </c>
      <c r="HH198">
        <v>11192.1820280925</v>
      </c>
      <c r="HI198">
        <v>89259.121808315002</v>
      </c>
      <c r="HJ198">
        <v>156917.097858072</v>
      </c>
      <c r="HK198">
        <v>2779.1570078887498</v>
      </c>
      <c r="HL198">
        <v>0</v>
      </c>
      <c r="HM198">
        <v>0</v>
      </c>
      <c r="HN198">
        <v>90846.567456452802</v>
      </c>
      <c r="HO198">
        <v>127064.629740499</v>
      </c>
      <c r="HP198">
        <v>5219.0608877573504</v>
      </c>
      <c r="HQ198">
        <v>3681.5145887297699</v>
      </c>
      <c r="HR198">
        <v>35764.164721316403</v>
      </c>
      <c r="HS198">
        <v>332.59926291964098</v>
      </c>
      <c r="HT198">
        <v>119.043121783874</v>
      </c>
      <c r="HU198">
        <v>5005.6328610823502</v>
      </c>
      <c r="HV198">
        <v>248.02531679522701</v>
      </c>
      <c r="HW198">
        <v>227.397680380076</v>
      </c>
      <c r="HX198">
        <v>72398.492402197793</v>
      </c>
      <c r="HY198">
        <v>58868.447312987002</v>
      </c>
      <c r="HZ198">
        <v>17444.923186588199</v>
      </c>
      <c r="IA198">
        <v>10989.7804447211</v>
      </c>
      <c r="IB198">
        <v>39957.709669054602</v>
      </c>
      <c r="IC198">
        <v>40747.201041503802</v>
      </c>
      <c r="ID198">
        <v>39773.2229219984</v>
      </c>
      <c r="IE198">
        <v>27232.0955114311</v>
      </c>
      <c r="IF198">
        <v>7449.2693874946299</v>
      </c>
      <c r="IG198">
        <v>64191.424232686499</v>
      </c>
      <c r="IH198">
        <v>13815.006847832001</v>
      </c>
      <c r="II198">
        <v>20315.2694826353</v>
      </c>
      <c r="IJ198">
        <v>15614.9856149844</v>
      </c>
      <c r="IK198">
        <v>30106.927102940899</v>
      </c>
      <c r="IL198">
        <v>32551.208170353799</v>
      </c>
      <c r="IM198">
        <v>211864.71715073401</v>
      </c>
      <c r="IN198">
        <v>210491.79502488099</v>
      </c>
      <c r="IO198">
        <v>208540.31858154299</v>
      </c>
      <c r="IP198">
        <v>206785.038443789</v>
      </c>
      <c r="IQ198">
        <v>343391.75580343098</v>
      </c>
      <c r="IR198">
        <v>834577.43171073997</v>
      </c>
      <c r="IS198">
        <v>265767.05353023502</v>
      </c>
      <c r="IT198">
        <v>137457.812931594</v>
      </c>
      <c r="IU198">
        <v>4328625.4640861396</v>
      </c>
      <c r="IV198">
        <v>2362007.5486689401</v>
      </c>
      <c r="IW198">
        <v>1399459.2532003</v>
      </c>
      <c r="IX198">
        <v>1211385.7917837</v>
      </c>
      <c r="IY198">
        <v>1384245.5638748801</v>
      </c>
      <c r="IZ198">
        <v>3933360.56149454</v>
      </c>
      <c r="JA198">
        <v>1171539.0641934299</v>
      </c>
      <c r="JB198">
        <v>243047.532168053</v>
      </c>
      <c r="JC198">
        <v>0</v>
      </c>
      <c r="JD198">
        <v>23855.8138485809</v>
      </c>
      <c r="JE198">
        <v>0</v>
      </c>
      <c r="JF198">
        <v>724243.080919625</v>
      </c>
      <c r="JG198">
        <v>621896.33521339297</v>
      </c>
      <c r="JH198">
        <v>9679.5652636415507</v>
      </c>
      <c r="JI198">
        <v>0.56775381992769502</v>
      </c>
      <c r="JJ198">
        <v>111.82864596575401</v>
      </c>
      <c r="JK198">
        <v>1726897.8812513601</v>
      </c>
      <c r="JL198">
        <v>210.62795500655201</v>
      </c>
      <c r="JM198">
        <v>21.773143272268399</v>
      </c>
      <c r="JN198">
        <v>14083.9570161675</v>
      </c>
      <c r="JO198">
        <v>80018.769774457993</v>
      </c>
      <c r="JP198">
        <v>443432.075302482</v>
      </c>
      <c r="JQ198">
        <v>61061.133204090198</v>
      </c>
      <c r="JR198">
        <v>150.71026557069499</v>
      </c>
      <c r="JS198">
        <v>72157.018478512793</v>
      </c>
      <c r="JT198">
        <v>583.01783894607797</v>
      </c>
      <c r="JU198">
        <v>161.22842805829899</v>
      </c>
      <c r="JV198">
        <v>4054.8340401410001</v>
      </c>
      <c r="JW198">
        <v>535.84394913308597</v>
      </c>
      <c r="JX198">
        <v>3007.5451924406002</v>
      </c>
      <c r="JY198">
        <v>2145.9907197604198</v>
      </c>
      <c r="JZ198">
        <v>224.16545558918199</v>
      </c>
      <c r="KA198">
        <v>954.72697969368005</v>
      </c>
      <c r="KB198">
        <v>1056.13310020774</v>
      </c>
      <c r="KC198">
        <v>13102.414477341799</v>
      </c>
      <c r="KD198">
        <v>154843.49519411399</v>
      </c>
      <c r="KE198">
        <v>0</v>
      </c>
      <c r="KF198">
        <v>15640.6541723465</v>
      </c>
      <c r="KG198">
        <v>43514.161019024599</v>
      </c>
      <c r="KH198">
        <v>7907790.32998023</v>
      </c>
      <c r="KI198">
        <v>4334.1262433771199</v>
      </c>
      <c r="KJ198">
        <v>28038.456787872499</v>
      </c>
      <c r="KK198">
        <v>6819.7827709465701</v>
      </c>
      <c r="KL198">
        <v>1531.48526048381</v>
      </c>
      <c r="KM198">
        <v>169.17553150494399</v>
      </c>
      <c r="KN198">
        <v>1146416.33265002</v>
      </c>
      <c r="KO198">
        <v>71467.229789439094</v>
      </c>
      <c r="KP198">
        <v>0</v>
      </c>
      <c r="KQ198">
        <v>108532.73339683301</v>
      </c>
      <c r="KR198">
        <v>2103.1820593392299</v>
      </c>
      <c r="KS198">
        <v>20048.325552478102</v>
      </c>
      <c r="KT198">
        <v>0</v>
      </c>
      <c r="KU198">
        <v>164513.132596774</v>
      </c>
      <c r="KV198">
        <v>320789.10662144702</v>
      </c>
      <c r="KW198">
        <v>0</v>
      </c>
      <c r="KX198">
        <v>83644.313933527301</v>
      </c>
      <c r="KY198">
        <v>0</v>
      </c>
      <c r="KZ198">
        <v>73161.743525579397</v>
      </c>
      <c r="LA198">
        <v>0</v>
      </c>
      <c r="LB198">
        <v>14394.594042504699</v>
      </c>
      <c r="LC198">
        <v>0</v>
      </c>
      <c r="LD198">
        <v>49306.454946756101</v>
      </c>
      <c r="LE198">
        <v>0</v>
      </c>
      <c r="LF198">
        <v>42588.676531767604</v>
      </c>
      <c r="LG198">
        <v>0</v>
      </c>
      <c r="LH198">
        <v>60274.8828338479</v>
      </c>
      <c r="LI198">
        <v>2102757.9866841398</v>
      </c>
      <c r="LJ198">
        <v>12795321.3262267</v>
      </c>
      <c r="LK198">
        <v>1279464.2937910201</v>
      </c>
      <c r="LL198">
        <v>3802404.1965140901</v>
      </c>
      <c r="LM198">
        <v>2587935.1212738999</v>
      </c>
      <c r="LN198">
        <v>2426157.6537464899</v>
      </c>
      <c r="LO198">
        <v>10983912.6967749</v>
      </c>
      <c r="LP198">
        <v>3419125.3067985601</v>
      </c>
      <c r="LQ198">
        <v>3248870.0850136499</v>
      </c>
      <c r="LR198">
        <v>43104.449227150202</v>
      </c>
      <c r="LS198">
        <v>0</v>
      </c>
      <c r="LT198">
        <v>104567.119532615</v>
      </c>
      <c r="LU198">
        <v>197841.46646723899</v>
      </c>
      <c r="LV198">
        <v>40262.225752962302</v>
      </c>
      <c r="LW198">
        <v>75970.757164120194</v>
      </c>
      <c r="LX198">
        <v>4292.7101293692804</v>
      </c>
      <c r="LY198">
        <v>58194.118472278496</v>
      </c>
      <c r="LZ198">
        <v>15141.453143636199</v>
      </c>
      <c r="MA198">
        <v>411.96793541471698</v>
      </c>
      <c r="MB198">
        <v>4.9676207338223604</v>
      </c>
      <c r="MC198">
        <v>25.942701574609998</v>
      </c>
      <c r="MD198">
        <v>6411.2864457102796</v>
      </c>
      <c r="ME198">
        <v>12279.9747352593</v>
      </c>
      <c r="MF198">
        <v>85967.595826007397</v>
      </c>
      <c r="MG198">
        <v>308534.64156252699</v>
      </c>
      <c r="MH198">
        <v>43.261055096691301</v>
      </c>
      <c r="MI198">
        <v>581.65439598138198</v>
      </c>
      <c r="MJ198">
        <v>3756.7908051464801</v>
      </c>
      <c r="MK198">
        <v>67.970957770835994</v>
      </c>
      <c r="ML198">
        <v>2761.2330211878598</v>
      </c>
      <c r="MM198">
        <v>352788.86812277301</v>
      </c>
      <c r="MN198">
        <v>47247.017771665502</v>
      </c>
      <c r="MO198">
        <v>144273.845687914</v>
      </c>
      <c r="MP198">
        <v>18892333.4125714</v>
      </c>
      <c r="MQ198">
        <v>0</v>
      </c>
      <c r="MR198">
        <v>316373.25078184402</v>
      </c>
      <c r="MS198">
        <v>11261.5028679977</v>
      </c>
      <c r="MT198">
        <v>268214.18119847</v>
      </c>
      <c r="MU198">
        <v>1245387.42659435</v>
      </c>
      <c r="MV198">
        <v>12702706.5761769</v>
      </c>
      <c r="MW198">
        <v>896802.67825094005</v>
      </c>
      <c r="MX198">
        <v>1161791.5123570701</v>
      </c>
      <c r="MY198">
        <v>23545.519099758902</v>
      </c>
      <c r="MZ198">
        <v>303686.306526781</v>
      </c>
      <c r="NA198">
        <v>139960.677493294</v>
      </c>
      <c r="NB198">
        <v>989653.75793364295</v>
      </c>
      <c r="NC198">
        <v>982807.31786748697</v>
      </c>
      <c r="ND198">
        <v>2173076.29200269</v>
      </c>
      <c r="NE198">
        <v>786751.96540244098</v>
      </c>
      <c r="NF198">
        <v>1055850.2095568101</v>
      </c>
      <c r="NG198">
        <v>367069.12560154602</v>
      </c>
      <c r="NH198">
        <v>4756300.91106987</v>
      </c>
      <c r="NI198">
        <v>510873.57703982102</v>
      </c>
      <c r="NJ198">
        <v>2289071.0362288598</v>
      </c>
      <c r="NK198">
        <v>1805230.6149081099</v>
      </c>
      <c r="NL198">
        <v>1416426.0677682899</v>
      </c>
      <c r="NM198">
        <v>19425306.734817501</v>
      </c>
      <c r="NN198">
        <v>3462081.0096965302</v>
      </c>
      <c r="NO198">
        <v>10876974.4779323</v>
      </c>
      <c r="NP198">
        <v>167100.61862902599</v>
      </c>
      <c r="NQ198">
        <v>181938.08857495899</v>
      </c>
      <c r="NR198">
        <v>103859.122026458</v>
      </c>
      <c r="NS198">
        <v>233071.968048412</v>
      </c>
      <c r="NT198">
        <v>45622.679090843099</v>
      </c>
      <c r="NU198">
        <v>62959.519847231197</v>
      </c>
      <c r="NV198">
        <v>272364.68228742498</v>
      </c>
      <c r="NW198">
        <v>113643.99950729001</v>
      </c>
      <c r="NX198">
        <v>18225.0045901589</v>
      </c>
      <c r="NY198">
        <v>183445.06334788399</v>
      </c>
      <c r="NZ198">
        <v>217949.56718262201</v>
      </c>
      <c r="OA198">
        <v>33525.843515594301</v>
      </c>
      <c r="OB198">
        <v>355700.84559691203</v>
      </c>
      <c r="OC198">
        <v>650998.94183787401</v>
      </c>
      <c r="OD198">
        <v>553609.88977764198</v>
      </c>
      <c r="OE198">
        <v>335882.83712629299</v>
      </c>
      <c r="OF198">
        <v>175210.07331607299</v>
      </c>
      <c r="OG198">
        <v>448481.828447762</v>
      </c>
      <c r="OH198">
        <v>9443678.4898755606</v>
      </c>
      <c r="OI198">
        <v>120574.835990044</v>
      </c>
      <c r="OJ198">
        <v>1467498.06309014</v>
      </c>
      <c r="OK198">
        <v>2696552.8514585001</v>
      </c>
      <c r="OL198">
        <v>1194653.6749792399</v>
      </c>
      <c r="OM198">
        <v>362935.682475448</v>
      </c>
      <c r="ON198">
        <v>0</v>
      </c>
    </row>
    <row r="199" spans="1:404" x14ac:dyDescent="0.25">
      <c r="A199" t="s">
        <v>5</v>
      </c>
      <c r="B199">
        <v>195</v>
      </c>
      <c r="C199" t="s">
        <v>588</v>
      </c>
      <c r="D199" t="s">
        <v>432</v>
      </c>
      <c r="E199" s="4">
        <v>6320.1934972593299</v>
      </c>
      <c r="F199" s="4">
        <v>523060.30666784302</v>
      </c>
      <c r="G199" s="4">
        <v>148647.82286593999</v>
      </c>
      <c r="H199" s="4">
        <v>2525350.8701009001</v>
      </c>
      <c r="I199" s="4">
        <v>124728.914860095</v>
      </c>
      <c r="J199" s="4">
        <v>5566.2248366101203</v>
      </c>
      <c r="K199" s="4">
        <v>6468.57588279834</v>
      </c>
      <c r="L199" s="4">
        <v>222911.38796269</v>
      </c>
      <c r="M199" s="4">
        <v>135003.18474716</v>
      </c>
      <c r="N199" s="4">
        <v>160676.974090437</v>
      </c>
      <c r="O199" s="4">
        <v>743169.38193047105</v>
      </c>
      <c r="P199" s="4">
        <v>313773.39804576401</v>
      </c>
      <c r="Q199" s="4">
        <v>91033.200638696901</v>
      </c>
      <c r="R199" s="4">
        <v>296062.49802945502</v>
      </c>
      <c r="S199" s="4">
        <v>496.73252301952698</v>
      </c>
      <c r="T199" s="4">
        <v>0</v>
      </c>
      <c r="U199" s="4">
        <v>0</v>
      </c>
      <c r="V199" s="4">
        <v>446299.30023175199</v>
      </c>
      <c r="W199" s="4">
        <v>528774.40279248694</v>
      </c>
      <c r="X199" s="28">
        <v>1216.3185204572201</v>
      </c>
      <c r="Y199" s="28">
        <v>1677.49315537758</v>
      </c>
      <c r="Z199" s="28">
        <v>518765.70922036702</v>
      </c>
      <c r="AA199" s="28">
        <v>655.51289456944198</v>
      </c>
      <c r="AB199" s="28">
        <v>1034.4456225772601</v>
      </c>
      <c r="AC199" s="28">
        <v>64409.786543443297</v>
      </c>
      <c r="AD199" s="28">
        <v>11926.215117363499</v>
      </c>
      <c r="AE199" s="28">
        <v>13664.357834011</v>
      </c>
      <c r="AF199" s="28">
        <v>83767.831761528301</v>
      </c>
      <c r="AG199" s="28">
        <v>101837.08355264799</v>
      </c>
      <c r="AH199" s="28">
        <v>568.26886655406599</v>
      </c>
      <c r="AI199" s="28">
        <v>3480.22461868445</v>
      </c>
      <c r="AJ199" s="28">
        <v>3341.1947276763799</v>
      </c>
      <c r="AK199" s="28">
        <v>855.09107862494</v>
      </c>
      <c r="AL199" s="28">
        <v>16776.014021981598</v>
      </c>
      <c r="AM199" s="28">
        <v>54.729627647821196</v>
      </c>
      <c r="AN199" s="28">
        <v>2408.7678517878198</v>
      </c>
      <c r="AO199" s="28">
        <v>26472.099851357299</v>
      </c>
      <c r="AP199" s="28">
        <v>4893.7615887403599</v>
      </c>
      <c r="AQ199" s="28">
        <v>5973.7423982985902</v>
      </c>
      <c r="AR199" s="4">
        <v>24517.638293747099</v>
      </c>
      <c r="AS199" s="4">
        <v>23589.329328893102</v>
      </c>
      <c r="AT199" s="4">
        <v>71597.279591925195</v>
      </c>
      <c r="AU199" s="4">
        <v>982087.29615592596</v>
      </c>
      <c r="AV199" s="4">
        <v>1211187.2737549001</v>
      </c>
      <c r="AW199" s="4">
        <v>2402492.0410700198</v>
      </c>
      <c r="AX199" s="4">
        <v>2575858.9283070499</v>
      </c>
      <c r="AY199" s="4">
        <v>275029.00159266801</v>
      </c>
      <c r="AZ199" s="4">
        <v>4896291.3467758801</v>
      </c>
      <c r="BA199" s="4">
        <v>34990.000897537298</v>
      </c>
      <c r="BB199" s="4">
        <v>326759.49230936798</v>
      </c>
      <c r="BC199" s="4">
        <v>15555078.201105</v>
      </c>
      <c r="BD199" s="4">
        <v>2945063.1398978299</v>
      </c>
      <c r="BE199" s="4">
        <v>2731244.07930311</v>
      </c>
      <c r="BF199" s="4">
        <v>3104558.3226584098</v>
      </c>
      <c r="BG199" s="4">
        <v>4770924.0347681902</v>
      </c>
      <c r="BH199" s="4">
        <v>5462684.9644175302</v>
      </c>
      <c r="BI199" s="4">
        <v>2866192.7513699699</v>
      </c>
      <c r="BJ199" s="4">
        <v>1228700.1520191</v>
      </c>
      <c r="BK199" s="4">
        <v>0</v>
      </c>
      <c r="BL199" s="4">
        <v>85805.850556654201</v>
      </c>
      <c r="BM199" s="4">
        <v>0</v>
      </c>
      <c r="BN199" s="4">
        <v>2459885.3391615599</v>
      </c>
      <c r="BO199" s="4">
        <v>4602407.5423314497</v>
      </c>
      <c r="BP199" s="4">
        <v>46194.275992685201</v>
      </c>
      <c r="BQ199" s="4">
        <v>0</v>
      </c>
      <c r="BR199" s="4">
        <v>319.71957378226</v>
      </c>
      <c r="BS199" s="4">
        <v>6279493.0187987601</v>
      </c>
      <c r="BT199" s="4">
        <v>405.41670818663499</v>
      </c>
      <c r="BU199" s="4">
        <v>29.560700671865799</v>
      </c>
      <c r="BV199" s="4">
        <v>61140.007540094397</v>
      </c>
      <c r="BW199" s="4">
        <v>148158.768038371</v>
      </c>
      <c r="BX199" s="4">
        <v>2318589.91546355</v>
      </c>
      <c r="BY199" s="4">
        <v>52493.876475208897</v>
      </c>
      <c r="BZ199" s="4">
        <v>217.90109808042499</v>
      </c>
      <c r="CA199" s="4">
        <v>169942.13453111399</v>
      </c>
      <c r="CB199" s="4">
        <v>1181.1293609938</v>
      </c>
      <c r="CC199" s="4">
        <v>0.92502299875774496</v>
      </c>
      <c r="CD199" s="4">
        <v>11341.746724160501</v>
      </c>
      <c r="CE199" s="4">
        <v>2797.1368816691001</v>
      </c>
      <c r="CF199" s="4">
        <v>3510.64223760816</v>
      </c>
      <c r="CG199" s="4">
        <v>10699.1759457595</v>
      </c>
      <c r="CH199" s="4">
        <v>577.54442874709798</v>
      </c>
      <c r="CI199" s="4">
        <v>486.70363770763299</v>
      </c>
      <c r="CJ199" s="4">
        <v>2018.19685762269</v>
      </c>
      <c r="CK199" s="4">
        <v>29198.152674623801</v>
      </c>
      <c r="CL199" s="4">
        <v>7899354.2913062098</v>
      </c>
      <c r="CM199" s="4">
        <v>0</v>
      </c>
      <c r="CN199" s="4">
        <v>61778.491622569003</v>
      </c>
      <c r="CO199" s="4">
        <v>128163.997611121</v>
      </c>
      <c r="CP199" s="4">
        <v>6103407.8489051703</v>
      </c>
      <c r="CQ199" s="4">
        <v>3283.7067085326498</v>
      </c>
      <c r="CR199" s="4">
        <v>3927.6045960249799</v>
      </c>
      <c r="CS199" s="4">
        <v>25971.6496151785</v>
      </c>
      <c r="CT199" s="4">
        <v>22851.286506218799</v>
      </c>
      <c r="CU199" s="4">
        <v>5747.1868629193204</v>
      </c>
      <c r="CV199" s="4">
        <v>2312491.9480159399</v>
      </c>
      <c r="CW199" s="4">
        <v>26803.852832590099</v>
      </c>
      <c r="CX199" s="4">
        <v>0</v>
      </c>
      <c r="CY199" s="4">
        <v>260073.856042031</v>
      </c>
      <c r="CZ199" s="4">
        <v>20679.035672235201</v>
      </c>
      <c r="DA199" s="4">
        <v>103080.30753200399</v>
      </c>
      <c r="DB199" s="4">
        <v>0</v>
      </c>
      <c r="DC199" s="4">
        <v>1028204.32679442</v>
      </c>
      <c r="DD199" s="4">
        <v>969206.18304902106</v>
      </c>
      <c r="DE199" s="4">
        <v>0</v>
      </c>
      <c r="DF199" s="4">
        <v>222107.92181887801</v>
      </c>
      <c r="DG199" s="4">
        <v>0</v>
      </c>
      <c r="DH199" s="4">
        <v>191949.297769072</v>
      </c>
      <c r="DI199" s="4">
        <v>0</v>
      </c>
      <c r="DJ199" s="4">
        <v>19670.396454530899</v>
      </c>
      <c r="DK199" s="4">
        <v>0</v>
      </c>
      <c r="DL199" s="4">
        <v>276821.98985261499</v>
      </c>
      <c r="DM199" s="4">
        <v>0</v>
      </c>
      <c r="DN199" s="4">
        <v>102162.032782732</v>
      </c>
      <c r="DO199" s="4">
        <v>0</v>
      </c>
      <c r="DP199" s="4">
        <v>231698.64709342099</v>
      </c>
      <c r="DQ199" s="4">
        <v>6352088.3608400198</v>
      </c>
      <c r="DR199" s="4">
        <v>10104300.151237801</v>
      </c>
      <c r="DS199" s="4">
        <v>1093083.03975514</v>
      </c>
      <c r="DT199" s="4">
        <v>3842112.7284054402</v>
      </c>
      <c r="DU199" s="4">
        <v>3573405.5722559802</v>
      </c>
      <c r="DV199" s="4">
        <v>3045604.1943232301</v>
      </c>
      <c r="DW199" s="4">
        <v>22204788.890615702</v>
      </c>
      <c r="DX199" s="4">
        <v>4252188.2728513796</v>
      </c>
      <c r="DY199" s="4">
        <v>9349397.4953639004</v>
      </c>
      <c r="DZ199" s="4">
        <v>53146.358930398797</v>
      </c>
      <c r="EA199" s="4">
        <v>0</v>
      </c>
      <c r="EB199" s="4">
        <v>1125944.3645709499</v>
      </c>
      <c r="EC199" s="4">
        <v>924040.36824538896</v>
      </c>
      <c r="ED199" s="4">
        <v>647872.838015766</v>
      </c>
      <c r="EE199" s="4">
        <v>282429.10996532202</v>
      </c>
      <c r="EF199" s="4">
        <v>103763.23561151599</v>
      </c>
      <c r="EG199" s="4">
        <v>99533.5725109552</v>
      </c>
      <c r="EH199" s="4">
        <v>574705.43858031603</v>
      </c>
      <c r="EI199" s="4">
        <v>12507.7700405778</v>
      </c>
      <c r="EJ199" s="4">
        <v>170.91776522777801</v>
      </c>
      <c r="EK199" s="4">
        <v>22.5807161299192</v>
      </c>
      <c r="EL199" s="4">
        <v>11586.8316725242</v>
      </c>
      <c r="EM199" s="4">
        <v>50722.064946094601</v>
      </c>
      <c r="EN199" s="4">
        <v>414859.81124923198</v>
      </c>
      <c r="EO199" s="4">
        <v>1711833.4191614001</v>
      </c>
      <c r="EP199" s="4">
        <v>668.65435604721699</v>
      </c>
      <c r="EQ199" s="4">
        <v>481.95630197648097</v>
      </c>
      <c r="ER199" s="4">
        <v>1.9355815525295601</v>
      </c>
      <c r="ES199" s="4">
        <v>23.391789548445502</v>
      </c>
      <c r="ET199" s="4">
        <v>1343.96841506439</v>
      </c>
      <c r="EU199" s="4">
        <v>3723552.5102731199</v>
      </c>
      <c r="EV199" s="4">
        <v>955278.89609049703</v>
      </c>
      <c r="EW199" s="4">
        <v>5071365.1718508601</v>
      </c>
      <c r="EX199" s="4">
        <v>104078310.74518301</v>
      </c>
      <c r="EY199" s="4">
        <v>0</v>
      </c>
      <c r="EZ199" s="4">
        <v>2667494.26794024</v>
      </c>
      <c r="FA199" s="4">
        <v>98845.887746042194</v>
      </c>
      <c r="FB199" s="4">
        <v>98704.158087934906</v>
      </c>
      <c r="FC199" s="4">
        <v>36959.417763684498</v>
      </c>
      <c r="FD199" s="4">
        <v>29430917.157340501</v>
      </c>
      <c r="FE199" s="4">
        <v>2316212.3122374802</v>
      </c>
      <c r="FF199" s="4">
        <v>1719825.5793501199</v>
      </c>
      <c r="FG199" s="4">
        <v>1852.1543565893701</v>
      </c>
      <c r="FH199" s="4">
        <v>192195.021169516</v>
      </c>
      <c r="FI199" s="4">
        <v>101297.737886464</v>
      </c>
      <c r="FJ199" s="4">
        <v>1431745.58521924</v>
      </c>
      <c r="FK199" s="4">
        <v>2873022.5989946602</v>
      </c>
      <c r="FL199" s="4">
        <v>2280860.5159386299</v>
      </c>
      <c r="FM199" s="4">
        <v>2033216.5978097401</v>
      </c>
      <c r="FN199" s="4">
        <v>2836372.1542416299</v>
      </c>
      <c r="FO199" s="4">
        <v>315338.642621323</v>
      </c>
      <c r="FP199" s="4">
        <v>40820332.0246564</v>
      </c>
      <c r="FQ199" s="4">
        <v>884160.26079599396</v>
      </c>
      <c r="FR199" s="4">
        <v>4478940.7580670305</v>
      </c>
      <c r="FS199" s="4">
        <v>2689799.7151027899</v>
      </c>
      <c r="FT199" s="4">
        <v>9410631.2495697793</v>
      </c>
      <c r="FU199" s="4">
        <v>126230854.550181</v>
      </c>
      <c r="FV199" s="4">
        <v>24570881.6903941</v>
      </c>
      <c r="FW199" s="4">
        <v>102245825.26200899</v>
      </c>
      <c r="FX199" s="4">
        <v>4152248.2089253301</v>
      </c>
      <c r="FY199" s="4">
        <v>4867782.98713795</v>
      </c>
      <c r="FZ199" s="4">
        <v>3727697.8546884502</v>
      </c>
      <c r="GA199" s="4">
        <v>5382512.0358882099</v>
      </c>
      <c r="GB199" s="4">
        <v>851945.00307866803</v>
      </c>
      <c r="GC199" s="4">
        <v>1346870.2731101301</v>
      </c>
      <c r="GD199" s="4">
        <v>5688126.7317068102</v>
      </c>
      <c r="GE199" s="4">
        <v>3528168.1014979398</v>
      </c>
      <c r="GF199" s="4">
        <v>316885.77092125302</v>
      </c>
      <c r="GG199" s="4">
        <v>8121738.9020933202</v>
      </c>
      <c r="GH199" s="4">
        <v>14922849.3643342</v>
      </c>
      <c r="GI199" s="4">
        <v>8907.3922134705808</v>
      </c>
      <c r="GJ199" s="4">
        <v>4090667.9971433599</v>
      </c>
      <c r="GK199" s="4">
        <v>7662822.7578573097</v>
      </c>
      <c r="GL199" s="4">
        <v>14758225.939593101</v>
      </c>
      <c r="GM199" s="4">
        <v>10994122.5274429</v>
      </c>
      <c r="GN199" s="4">
        <v>3277306.48503051</v>
      </c>
      <c r="GO199" s="4">
        <v>14169930.992554201</v>
      </c>
      <c r="GP199" s="4">
        <v>1818225.6824169201</v>
      </c>
      <c r="GQ199" s="4">
        <v>581580015.57316005</v>
      </c>
      <c r="GR199" s="4">
        <v>24240990.071474999</v>
      </c>
      <c r="GS199" s="4">
        <v>33124200.0785105</v>
      </c>
      <c r="GT199" s="4">
        <v>5021068.1374773998</v>
      </c>
      <c r="GU199" s="4">
        <v>625847.38775259303</v>
      </c>
      <c r="GV199" s="4">
        <v>0</v>
      </c>
      <c r="GW199">
        <v>67500.449853022204</v>
      </c>
      <c r="GX199">
        <v>78579.339598027407</v>
      </c>
      <c r="GY199">
        <v>101836.09654884601</v>
      </c>
      <c r="GZ199">
        <v>840362.80925675901</v>
      </c>
      <c r="HA199">
        <v>172047.628172567</v>
      </c>
      <c r="HB199">
        <v>106074.627117867</v>
      </c>
      <c r="HC199">
        <v>7845.4360029188001</v>
      </c>
      <c r="HD199">
        <v>340018.37068508897</v>
      </c>
      <c r="HE199">
        <v>37289.544500306401</v>
      </c>
      <c r="HF199">
        <v>18566.619721825598</v>
      </c>
      <c r="HG199">
        <v>80194.435172388796</v>
      </c>
      <c r="HH199">
        <v>12108.570407195501</v>
      </c>
      <c r="HI199">
        <v>80831.985774879693</v>
      </c>
      <c r="HJ199">
        <v>129865.631174108</v>
      </c>
      <c r="HK199">
        <v>3006.1573910719399</v>
      </c>
      <c r="HL199">
        <v>0</v>
      </c>
      <c r="HM199">
        <v>0</v>
      </c>
      <c r="HN199">
        <v>85669.709105610804</v>
      </c>
      <c r="HO199">
        <v>145327.87807073799</v>
      </c>
      <c r="HP199">
        <v>3665.9138326420698</v>
      </c>
      <c r="HQ199">
        <v>3503.0207358051898</v>
      </c>
      <c r="HR199">
        <v>32182.771066697998</v>
      </c>
      <c r="HS199">
        <v>322.06219740481799</v>
      </c>
      <c r="HT199">
        <v>85.097307880084202</v>
      </c>
      <c r="HU199">
        <v>3638.1555197955399</v>
      </c>
      <c r="HV199">
        <v>288.077552599824</v>
      </c>
      <c r="HW199">
        <v>202.317453829849</v>
      </c>
      <c r="HX199">
        <v>67163.902034431099</v>
      </c>
      <c r="HY199">
        <v>53740.972299939102</v>
      </c>
      <c r="HZ199">
        <v>15923.3840087683</v>
      </c>
      <c r="IA199">
        <v>14452.3503480989</v>
      </c>
      <c r="IB199">
        <v>40543.217990069701</v>
      </c>
      <c r="IC199">
        <v>34302.090539318502</v>
      </c>
      <c r="ID199">
        <v>33673.571529512199</v>
      </c>
      <c r="IE199">
        <v>30722.2348167458</v>
      </c>
      <c r="IF199">
        <v>7089.8067202085003</v>
      </c>
      <c r="IG199">
        <v>70539.645482849606</v>
      </c>
      <c r="IH199">
        <v>12707.649108961599</v>
      </c>
      <c r="II199">
        <v>20951.1000588647</v>
      </c>
      <c r="IJ199">
        <v>13576.1067066285</v>
      </c>
      <c r="IK199">
        <v>24512.178800103</v>
      </c>
      <c r="IL199">
        <v>28691.466103873201</v>
      </c>
      <c r="IM199">
        <v>192644.761286853</v>
      </c>
      <c r="IN199">
        <v>203874.457085987</v>
      </c>
      <c r="IO199">
        <v>197225.07009281201</v>
      </c>
      <c r="IP199">
        <v>182967.76968395201</v>
      </c>
      <c r="IQ199">
        <v>262793.991584801</v>
      </c>
      <c r="IR199">
        <v>875350.86936226196</v>
      </c>
      <c r="IS199">
        <v>251077.81204505</v>
      </c>
      <c r="IT199">
        <v>117828.56156824699</v>
      </c>
      <c r="IU199">
        <v>4479007.6111205202</v>
      </c>
      <c r="IV199">
        <v>2697184.05207296</v>
      </c>
      <c r="IW199">
        <v>1389349.11275829</v>
      </c>
      <c r="IX199">
        <v>1827541.9154443301</v>
      </c>
      <c r="IY199">
        <v>1665879.90663703</v>
      </c>
      <c r="IZ199">
        <v>3981566.4222518899</v>
      </c>
      <c r="JA199">
        <v>1405259.4763353199</v>
      </c>
      <c r="JB199">
        <v>248289.41038476501</v>
      </c>
      <c r="JC199">
        <v>0</v>
      </c>
      <c r="JD199">
        <v>20659.193164668999</v>
      </c>
      <c r="JE199">
        <v>0</v>
      </c>
      <c r="JF199">
        <v>736888.35432943096</v>
      </c>
      <c r="JG199">
        <v>615300.76706631505</v>
      </c>
      <c r="JH199">
        <v>8578.5662033415701</v>
      </c>
      <c r="JI199">
        <v>0.64361098374677395</v>
      </c>
      <c r="JJ199">
        <v>113.850965254529</v>
      </c>
      <c r="JK199">
        <v>2271757.5605867701</v>
      </c>
      <c r="JL199">
        <v>345.93453640149198</v>
      </c>
      <c r="JM199">
        <v>21.933307761801998</v>
      </c>
      <c r="JN199">
        <v>15771.1319498998</v>
      </c>
      <c r="JO199">
        <v>90831.788251274906</v>
      </c>
      <c r="JP199">
        <v>529490.00656335906</v>
      </c>
      <c r="JQ199">
        <v>93324.068877805999</v>
      </c>
      <c r="JR199">
        <v>149.202977113994</v>
      </c>
      <c r="JS199">
        <v>77908.538905792797</v>
      </c>
      <c r="JT199">
        <v>566.04196489901801</v>
      </c>
      <c r="JU199">
        <v>167.83353427622501</v>
      </c>
      <c r="JV199">
        <v>5389.3636900751098</v>
      </c>
      <c r="JW199">
        <v>633.42428074271004</v>
      </c>
      <c r="JX199">
        <v>3339.0256143475199</v>
      </c>
      <c r="JY199">
        <v>1752.64542092755</v>
      </c>
      <c r="JZ199">
        <v>257.29908890461297</v>
      </c>
      <c r="KA199">
        <v>1276.9409908560799</v>
      </c>
      <c r="KB199">
        <v>1119.3723140797799</v>
      </c>
      <c r="KC199">
        <v>12423.8192725147</v>
      </c>
      <c r="KD199">
        <v>175363.65220748199</v>
      </c>
      <c r="KE199">
        <v>0</v>
      </c>
      <c r="KF199">
        <v>13467.2512966619</v>
      </c>
      <c r="KG199">
        <v>38522.398783721503</v>
      </c>
      <c r="KH199">
        <v>7648353.1648579696</v>
      </c>
      <c r="KI199">
        <v>3962.6047565153899</v>
      </c>
      <c r="KJ199">
        <v>25654.183777144899</v>
      </c>
      <c r="KK199">
        <v>6791.2043028687503</v>
      </c>
      <c r="KL199">
        <v>1503.01610101864</v>
      </c>
      <c r="KM199">
        <v>170.22154888529701</v>
      </c>
      <c r="KN199">
        <v>1143914.6588397301</v>
      </c>
      <c r="KO199">
        <v>78508.842277927499</v>
      </c>
      <c r="KP199">
        <v>0</v>
      </c>
      <c r="KQ199">
        <v>114852.5928098</v>
      </c>
      <c r="KR199">
        <v>2197.2101339870301</v>
      </c>
      <c r="KS199">
        <v>17551.412449400599</v>
      </c>
      <c r="KT199">
        <v>0</v>
      </c>
      <c r="KU199">
        <v>175782.51244550699</v>
      </c>
      <c r="KV199">
        <v>290018.18908437103</v>
      </c>
      <c r="KW199">
        <v>0</v>
      </c>
      <c r="KX199">
        <v>56796.206739480098</v>
      </c>
      <c r="KY199">
        <v>0</v>
      </c>
      <c r="KZ199">
        <v>51859.571372856401</v>
      </c>
      <c r="LA199">
        <v>0</v>
      </c>
      <c r="LB199">
        <v>13341.0893664495</v>
      </c>
      <c r="LC199">
        <v>0</v>
      </c>
      <c r="LD199">
        <v>49346.429758371101</v>
      </c>
      <c r="LE199">
        <v>0</v>
      </c>
      <c r="LF199">
        <v>53125.958225369999</v>
      </c>
      <c r="LG199">
        <v>0</v>
      </c>
      <c r="LH199">
        <v>50085.979150358296</v>
      </c>
      <c r="LI199">
        <v>2346974.9454770298</v>
      </c>
      <c r="LJ199">
        <v>15034042.8656964</v>
      </c>
      <c r="LK199">
        <v>1334883.2340009101</v>
      </c>
      <c r="LL199">
        <v>4140393.2789573101</v>
      </c>
      <c r="LM199">
        <v>2829256.3966629002</v>
      </c>
      <c r="LN199">
        <v>2675683.0756965699</v>
      </c>
      <c r="LO199">
        <v>13780629.434573499</v>
      </c>
      <c r="LP199">
        <v>4725592.7177906604</v>
      </c>
      <c r="LQ199">
        <v>3841077.0848086202</v>
      </c>
      <c r="LR199">
        <v>36554.632384560697</v>
      </c>
      <c r="LS199">
        <v>0</v>
      </c>
      <c r="LT199">
        <v>96183.214983526006</v>
      </c>
      <c r="LU199">
        <v>181958.74296407399</v>
      </c>
      <c r="LV199">
        <v>33690.328330743701</v>
      </c>
      <c r="LW199">
        <v>63611.383799559902</v>
      </c>
      <c r="LX199">
        <v>3731.2579185292002</v>
      </c>
      <c r="LY199">
        <v>58376.765544724898</v>
      </c>
      <c r="LZ199">
        <v>11556.895082846</v>
      </c>
      <c r="MA199">
        <v>336.34956131315499</v>
      </c>
      <c r="MB199">
        <v>4.0616588936381897</v>
      </c>
      <c r="MC199">
        <v>24.593235495626899</v>
      </c>
      <c r="MD199">
        <v>4238.95443233264</v>
      </c>
      <c r="ME199">
        <v>9009.3013030590901</v>
      </c>
      <c r="MF199">
        <v>74313.249636319495</v>
      </c>
      <c r="MG199">
        <v>280378.91119595099</v>
      </c>
      <c r="MH199">
        <v>46.897616869286701</v>
      </c>
      <c r="MI199">
        <v>494.14481266609198</v>
      </c>
      <c r="MJ199">
        <v>3170.3813427210598</v>
      </c>
      <c r="MK199">
        <v>72.401182270998405</v>
      </c>
      <c r="ML199">
        <v>2953.0041479783699</v>
      </c>
      <c r="MM199">
        <v>335350.79234638199</v>
      </c>
      <c r="MN199">
        <v>41743.733581671098</v>
      </c>
      <c r="MO199">
        <v>135871.815984999</v>
      </c>
      <c r="MP199">
        <v>20093910.500143599</v>
      </c>
      <c r="MQ199">
        <v>0</v>
      </c>
      <c r="MR199">
        <v>301644.65277817298</v>
      </c>
      <c r="MS199">
        <v>13115.426068328199</v>
      </c>
      <c r="MT199">
        <v>260245.30596611701</v>
      </c>
      <c r="MU199">
        <v>1050668.99741666</v>
      </c>
      <c r="MV199">
        <v>8753205.5900526792</v>
      </c>
      <c r="MW199">
        <v>868464.71772009903</v>
      </c>
      <c r="MX199">
        <v>1038359.4028541</v>
      </c>
      <c r="MY199">
        <v>22845.8592285755</v>
      </c>
      <c r="MZ199">
        <v>283957.39762690698</v>
      </c>
      <c r="NA199">
        <v>117033.164847536</v>
      </c>
      <c r="NB199">
        <v>1051269.01817152</v>
      </c>
      <c r="NC199">
        <v>892187.12547911901</v>
      </c>
      <c r="ND199">
        <v>1991343.5637139599</v>
      </c>
      <c r="NE199">
        <v>828625.55629375298</v>
      </c>
      <c r="NF199">
        <v>1035784.88135219</v>
      </c>
      <c r="NG199">
        <v>357674.52774401999</v>
      </c>
      <c r="NH199">
        <v>4278570.3052320499</v>
      </c>
      <c r="NI199">
        <v>442821.90710341203</v>
      </c>
      <c r="NJ199">
        <v>2141078.2710044398</v>
      </c>
      <c r="NK199">
        <v>1645388.6015749299</v>
      </c>
      <c r="NL199">
        <v>1349952.6994159699</v>
      </c>
      <c r="NM199">
        <v>18267322.661565099</v>
      </c>
      <c r="NN199">
        <v>3221570.6488821399</v>
      </c>
      <c r="NO199">
        <v>10873956.0837883</v>
      </c>
      <c r="NP199">
        <v>133792.44886129201</v>
      </c>
      <c r="NQ199">
        <v>145525.425309107</v>
      </c>
      <c r="NR199">
        <v>81176.374158146806</v>
      </c>
      <c r="NS199">
        <v>198664.87576006301</v>
      </c>
      <c r="NT199">
        <v>36503.734149351898</v>
      </c>
      <c r="NU199">
        <v>52209.327952246698</v>
      </c>
      <c r="NV199">
        <v>197898.83979588599</v>
      </c>
      <c r="NW199">
        <v>75003.307346665693</v>
      </c>
      <c r="NX199">
        <v>13534.1080852454</v>
      </c>
      <c r="NY199">
        <v>141639.62452647701</v>
      </c>
      <c r="NZ199">
        <v>204385.30234076901</v>
      </c>
      <c r="OA199">
        <v>27125.2174857924</v>
      </c>
      <c r="OB199">
        <v>320492.55717606202</v>
      </c>
      <c r="OC199">
        <v>584231.547156238</v>
      </c>
      <c r="OD199">
        <v>503675.07514112099</v>
      </c>
      <c r="OE199">
        <v>296443.93982567597</v>
      </c>
      <c r="OF199">
        <v>155075.254983605</v>
      </c>
      <c r="OG199">
        <v>385653.16492363397</v>
      </c>
      <c r="OH199">
        <v>89279.347816110298</v>
      </c>
      <c r="OI199">
        <v>7113304.5441200696</v>
      </c>
      <c r="OJ199">
        <v>1299349.4211841701</v>
      </c>
      <c r="OK199">
        <v>2505629.7404797198</v>
      </c>
      <c r="OL199">
        <v>1136366.78601984</v>
      </c>
      <c r="OM199">
        <v>567046.05565968901</v>
      </c>
      <c r="ON199">
        <v>0</v>
      </c>
    </row>
    <row r="200" spans="1:404" x14ac:dyDescent="0.25">
      <c r="A200" t="s">
        <v>5</v>
      </c>
      <c r="B200">
        <v>196</v>
      </c>
      <c r="C200" t="s">
        <v>433</v>
      </c>
      <c r="D200" t="s">
        <v>434</v>
      </c>
      <c r="E200" s="4">
        <v>199.83788010791</v>
      </c>
      <c r="F200" s="4">
        <v>261.26084155300202</v>
      </c>
      <c r="G200" s="4">
        <v>120.982057538617</v>
      </c>
      <c r="H200" s="4">
        <v>3336.7701987625801</v>
      </c>
      <c r="I200" s="4">
        <v>171.57833383436099</v>
      </c>
      <c r="J200" s="4">
        <v>3.4510051876122998</v>
      </c>
      <c r="K200" s="4">
        <v>28.706710946270199</v>
      </c>
      <c r="L200" s="4">
        <v>461.736420591507</v>
      </c>
      <c r="M200" s="4">
        <v>89.976733910750497</v>
      </c>
      <c r="N200" s="4">
        <v>99.863274823104902</v>
      </c>
      <c r="O200" s="4">
        <v>384.60107289014701</v>
      </c>
      <c r="P200" s="4">
        <v>157.32263943322801</v>
      </c>
      <c r="Q200" s="4">
        <v>67.708765890769499</v>
      </c>
      <c r="R200" s="4">
        <v>111.284065387346</v>
      </c>
      <c r="S200" s="4">
        <v>31.822850131924799</v>
      </c>
      <c r="T200" s="4">
        <v>0</v>
      </c>
      <c r="U200" s="4">
        <v>0</v>
      </c>
      <c r="V200" s="4">
        <v>1108.6745744399</v>
      </c>
      <c r="W200" s="4">
        <v>2516.9854213646699</v>
      </c>
      <c r="X200" s="28">
        <v>1.1157633047754401</v>
      </c>
      <c r="Y200" s="28">
        <v>0.11589709132204</v>
      </c>
      <c r="Z200" s="28">
        <v>33.897555040373703</v>
      </c>
      <c r="AA200" s="28">
        <v>0.34564994726848602</v>
      </c>
      <c r="AB200" s="28">
        <v>0.62135120075657702</v>
      </c>
      <c r="AC200" s="28">
        <v>8.2248953871303208</v>
      </c>
      <c r="AD200" s="28">
        <v>8.4384563551060801</v>
      </c>
      <c r="AE200" s="28">
        <v>5.4262340428508899</v>
      </c>
      <c r="AF200" s="28">
        <v>160.34011586784499</v>
      </c>
      <c r="AG200" s="28">
        <v>100.54239579161199</v>
      </c>
      <c r="AH200" s="28">
        <v>0.52303637785115398</v>
      </c>
      <c r="AI200" s="28">
        <v>1.5992033339404901</v>
      </c>
      <c r="AJ200" s="28">
        <v>0.35988263794509801</v>
      </c>
      <c r="AK200" s="28">
        <v>0.98607347843330295</v>
      </c>
      <c r="AL200" s="28">
        <v>4.2729269349839596</v>
      </c>
      <c r="AM200" s="28">
        <v>0.144178195697892</v>
      </c>
      <c r="AN200" s="28">
        <v>2.7519455492199301</v>
      </c>
      <c r="AO200" s="28">
        <v>5.0150504765066799</v>
      </c>
      <c r="AP200" s="28">
        <v>8.7498757345042897</v>
      </c>
      <c r="AQ200" s="28">
        <v>2.2138667757839201</v>
      </c>
      <c r="AR200" s="4">
        <v>24.490913852458799</v>
      </c>
      <c r="AS200" s="4">
        <v>18.957889262343901</v>
      </c>
      <c r="AT200" s="4">
        <v>60.073228625557199</v>
      </c>
      <c r="AU200" s="4">
        <v>810.66166181070105</v>
      </c>
      <c r="AV200" s="4">
        <v>811.63089516840296</v>
      </c>
      <c r="AW200" s="4">
        <v>2262.55240607834</v>
      </c>
      <c r="AX200" s="4">
        <v>1632.9654631139799</v>
      </c>
      <c r="AY200" s="4">
        <v>166.20907312848399</v>
      </c>
      <c r="AZ200" s="4">
        <v>2361.1546055090498</v>
      </c>
      <c r="BA200" s="4">
        <v>55.693541957495498</v>
      </c>
      <c r="BB200" s="4">
        <v>231.696658144937</v>
      </c>
      <c r="BC200" s="4">
        <v>9915.11730120416</v>
      </c>
      <c r="BD200" s="4">
        <v>1218.2666827283499</v>
      </c>
      <c r="BE200" s="4">
        <v>18200.022252533199</v>
      </c>
      <c r="BF200" s="4">
        <v>480.15113388273397</v>
      </c>
      <c r="BG200" s="4">
        <v>4732.6491567289404</v>
      </c>
      <c r="BH200" s="4">
        <v>67954.446006465907</v>
      </c>
      <c r="BI200" s="4">
        <v>8559.3904579509399</v>
      </c>
      <c r="BJ200" s="4">
        <v>865.99884623423202</v>
      </c>
      <c r="BK200" s="4">
        <v>0</v>
      </c>
      <c r="BL200" s="4">
        <v>19.302198169657299</v>
      </c>
      <c r="BM200" s="4">
        <v>0</v>
      </c>
      <c r="BN200" s="4">
        <v>2921.7699390417902</v>
      </c>
      <c r="BO200" s="4">
        <v>2132.8306515099998</v>
      </c>
      <c r="BP200" s="4">
        <v>13.9309001671127</v>
      </c>
      <c r="BQ200" s="4">
        <v>0</v>
      </c>
      <c r="BR200" s="4">
        <v>0.210816730852459</v>
      </c>
      <c r="BS200" s="4">
        <v>36030.034724040597</v>
      </c>
      <c r="BT200" s="4">
        <v>0.24086555512378999</v>
      </c>
      <c r="BU200" s="4">
        <v>0.53359537994041695</v>
      </c>
      <c r="BV200" s="4">
        <v>265.13773591792</v>
      </c>
      <c r="BW200" s="4">
        <v>325.64217655454001</v>
      </c>
      <c r="BX200" s="4">
        <v>15626.5807806389</v>
      </c>
      <c r="BY200" s="4">
        <v>554.05936785387098</v>
      </c>
      <c r="BZ200" s="4">
        <v>1.54775066012883</v>
      </c>
      <c r="CA200" s="4">
        <v>744.73699390273703</v>
      </c>
      <c r="CB200" s="4">
        <v>9.3928564467075901</v>
      </c>
      <c r="CC200" s="4">
        <v>7.2540758223225998E-4</v>
      </c>
      <c r="CD200" s="4">
        <v>36.179612216809701</v>
      </c>
      <c r="CE200" s="4">
        <v>9.1899942841272306</v>
      </c>
      <c r="CF200" s="4">
        <v>22.566029950878399</v>
      </c>
      <c r="CG200" s="4">
        <v>23.362860229899599</v>
      </c>
      <c r="CH200" s="4">
        <v>2.0513053208499001</v>
      </c>
      <c r="CI200" s="4">
        <v>3.3798699041462901</v>
      </c>
      <c r="CJ200" s="4">
        <v>5.5653137409693203</v>
      </c>
      <c r="CK200" s="4">
        <v>121.969992356405</v>
      </c>
      <c r="CL200" s="4">
        <v>2307.0542934280202</v>
      </c>
      <c r="CM200" s="4">
        <v>0</v>
      </c>
      <c r="CN200" s="4">
        <v>34.484780634108297</v>
      </c>
      <c r="CO200" s="4">
        <v>151.202182450854</v>
      </c>
      <c r="CP200" s="4">
        <v>9870.6643903351505</v>
      </c>
      <c r="CQ200" s="4">
        <v>12.926276892799599</v>
      </c>
      <c r="CR200" s="4">
        <v>24.927258199119802</v>
      </c>
      <c r="CS200" s="4">
        <v>17.4694261584808</v>
      </c>
      <c r="CT200" s="4">
        <v>15.0203088761358</v>
      </c>
      <c r="CU200" s="4">
        <v>5.1074307958381304</v>
      </c>
      <c r="CV200" s="4">
        <v>3964.87716031234</v>
      </c>
      <c r="CW200" s="4">
        <v>26.736269939423401</v>
      </c>
      <c r="CX200" s="4">
        <v>0</v>
      </c>
      <c r="CY200" s="4">
        <v>260.94454770853201</v>
      </c>
      <c r="CZ200" s="4">
        <v>9.5411099156355093</v>
      </c>
      <c r="DA200" s="4">
        <v>33.259029725031098</v>
      </c>
      <c r="DB200" s="4">
        <v>0</v>
      </c>
      <c r="DC200" s="4">
        <v>575.16219591368201</v>
      </c>
      <c r="DD200" s="4">
        <v>102.77415374400699</v>
      </c>
      <c r="DE200" s="4">
        <v>0</v>
      </c>
      <c r="DF200" s="4">
        <v>38.827929284131798</v>
      </c>
      <c r="DG200" s="4">
        <v>0</v>
      </c>
      <c r="DH200" s="4">
        <v>59.881514866945601</v>
      </c>
      <c r="DI200" s="4">
        <v>0</v>
      </c>
      <c r="DJ200" s="4">
        <v>83.210019889300995</v>
      </c>
      <c r="DK200" s="4">
        <v>0</v>
      </c>
      <c r="DL200" s="4">
        <v>34.623367223155</v>
      </c>
      <c r="DM200" s="4">
        <v>0</v>
      </c>
      <c r="DN200" s="4">
        <v>55.665279393414501</v>
      </c>
      <c r="DO200" s="4">
        <v>0</v>
      </c>
      <c r="DP200" s="4">
        <v>25.175858299087999</v>
      </c>
      <c r="DQ200" s="4">
        <v>2416.5875327745998</v>
      </c>
      <c r="DR200" s="4">
        <v>12156.1087305702</v>
      </c>
      <c r="DS200" s="4">
        <v>3265.2486073976402</v>
      </c>
      <c r="DT200" s="4">
        <v>3421.7208384321798</v>
      </c>
      <c r="DU200" s="4">
        <v>5024.5663887853398</v>
      </c>
      <c r="DV200" s="4">
        <v>4508.1822630725001</v>
      </c>
      <c r="DW200" s="4">
        <v>18043.953502490102</v>
      </c>
      <c r="DX200" s="4">
        <v>4284.2761162901497</v>
      </c>
      <c r="DY200" s="4">
        <v>6779.8639846429096</v>
      </c>
      <c r="DZ200" s="4">
        <v>9.6711395108156708</v>
      </c>
      <c r="EA200" s="4">
        <v>0</v>
      </c>
      <c r="EB200" s="4">
        <v>601.07799153107499</v>
      </c>
      <c r="EC200" s="4">
        <v>374.05652365383401</v>
      </c>
      <c r="ED200" s="4">
        <v>146.284704482736</v>
      </c>
      <c r="EE200" s="4">
        <v>104.061267655506</v>
      </c>
      <c r="EF200" s="4">
        <v>65.0215309530235</v>
      </c>
      <c r="EG200" s="4">
        <v>186.389257374549</v>
      </c>
      <c r="EH200" s="4">
        <v>72.136355566565797</v>
      </c>
      <c r="EI200" s="4">
        <v>13.2601109039894</v>
      </c>
      <c r="EJ200" s="4">
        <v>0.52928451957136502</v>
      </c>
      <c r="EK200" s="4">
        <v>8.8645184425194701E-2</v>
      </c>
      <c r="EL200" s="4">
        <v>3.0548259745138102</v>
      </c>
      <c r="EM200" s="4">
        <v>16.840363891664101</v>
      </c>
      <c r="EN200" s="4">
        <v>156.921895136952</v>
      </c>
      <c r="EO200" s="4">
        <v>680.72305427629703</v>
      </c>
      <c r="EP200" s="4">
        <v>1.41847875122065</v>
      </c>
      <c r="EQ200" s="4">
        <v>0.37533763460847902</v>
      </c>
      <c r="ER200" s="4">
        <v>1.8260162886500899E-3</v>
      </c>
      <c r="ES200" s="4">
        <v>1.5323616810864801E-2</v>
      </c>
      <c r="ET200" s="4">
        <v>0.84818651986604099</v>
      </c>
      <c r="EU200" s="4">
        <v>3386.1310665116598</v>
      </c>
      <c r="EV200" s="4">
        <v>219.08912396250699</v>
      </c>
      <c r="EW200" s="4">
        <v>953.616901056242</v>
      </c>
      <c r="EX200" s="4">
        <v>24484.206548413102</v>
      </c>
      <c r="EY200" s="4">
        <v>0</v>
      </c>
      <c r="EZ200" s="4">
        <v>1351.1581107955401</v>
      </c>
      <c r="FA200" s="4">
        <v>146.65387973413101</v>
      </c>
      <c r="FB200" s="4">
        <v>107.450521078946</v>
      </c>
      <c r="FC200" s="4">
        <v>51.646816317336302</v>
      </c>
      <c r="FD200" s="4">
        <v>8477.5198721565393</v>
      </c>
      <c r="FE200" s="4">
        <v>888.10617126721604</v>
      </c>
      <c r="FF200" s="4">
        <v>2555.35117643269</v>
      </c>
      <c r="FG200" s="4">
        <v>7.0658877574166299</v>
      </c>
      <c r="FH200" s="4">
        <v>370.99560178502497</v>
      </c>
      <c r="FI200" s="4">
        <v>96.061590082183898</v>
      </c>
      <c r="FJ200" s="4">
        <v>1572.25189111759</v>
      </c>
      <c r="FK200" s="4">
        <v>1568.3622129457401</v>
      </c>
      <c r="FL200" s="4">
        <v>1963.7041771377999</v>
      </c>
      <c r="FM200" s="4">
        <v>1833.76656571945</v>
      </c>
      <c r="FN200" s="4">
        <v>4024.2269087302898</v>
      </c>
      <c r="FO200" s="4">
        <v>281.39050570837901</v>
      </c>
      <c r="FP200" s="4">
        <v>9683.1991568100693</v>
      </c>
      <c r="FQ200" s="4">
        <v>505.21782121010102</v>
      </c>
      <c r="FR200" s="4">
        <v>3111.1440880868199</v>
      </c>
      <c r="FS200" s="4">
        <v>2397.32527990776</v>
      </c>
      <c r="FT200" s="4">
        <v>4291.3058076935504</v>
      </c>
      <c r="FU200" s="4">
        <v>10969.353103638099</v>
      </c>
      <c r="FV200" s="4">
        <v>5984.6658591860296</v>
      </c>
      <c r="FW200" s="4">
        <v>28516.7636855417</v>
      </c>
      <c r="FX200" s="4">
        <v>95.508612699256304</v>
      </c>
      <c r="FY200" s="4">
        <v>108.783532853956</v>
      </c>
      <c r="FZ200" s="4">
        <v>81.737647273303395</v>
      </c>
      <c r="GA200" s="4">
        <v>112.596312641187</v>
      </c>
      <c r="GB200" s="4">
        <v>22.418339461671199</v>
      </c>
      <c r="GC200" s="4">
        <v>37.809300535104398</v>
      </c>
      <c r="GD200" s="4">
        <v>99.310800568752796</v>
      </c>
      <c r="GE200" s="4">
        <v>45.2114400842013</v>
      </c>
      <c r="GF200" s="4">
        <v>20.326323981875401</v>
      </c>
      <c r="GG200" s="4">
        <v>90.220426286055897</v>
      </c>
      <c r="GH200" s="4">
        <v>119.99269205139601</v>
      </c>
      <c r="GI200" s="4">
        <v>4.9957131221165296</v>
      </c>
      <c r="GJ200" s="4">
        <v>62.499145456562601</v>
      </c>
      <c r="GK200" s="4">
        <v>95.885373604097197</v>
      </c>
      <c r="GL200" s="4">
        <v>134.30413134699899</v>
      </c>
      <c r="GM200" s="4">
        <v>115.677787323103</v>
      </c>
      <c r="GN200" s="4">
        <v>40.027532430176102</v>
      </c>
      <c r="GO200" s="4">
        <v>147.77224322001999</v>
      </c>
      <c r="GP200" s="4">
        <v>19.251853310618301</v>
      </c>
      <c r="GQ200" s="4">
        <v>38.4278627833489</v>
      </c>
      <c r="GR200" s="4">
        <v>4017502893.9341798</v>
      </c>
      <c r="GS200" s="4">
        <v>63323.2409631708</v>
      </c>
      <c r="GT200" s="4">
        <v>1448.6734540878499</v>
      </c>
      <c r="GU200" s="4">
        <v>11396.647723758701</v>
      </c>
      <c r="GV200" s="4">
        <v>0</v>
      </c>
      <c r="GW200">
        <v>2102.49829202517</v>
      </c>
      <c r="GX200">
        <v>986.74738752829899</v>
      </c>
      <c r="GY200">
        <v>1166.8323911279599</v>
      </c>
      <c r="GZ200">
        <v>18490.449721442601</v>
      </c>
      <c r="HA200">
        <v>569.63429383784603</v>
      </c>
      <c r="HB200">
        <v>134.91766609736601</v>
      </c>
      <c r="HC200">
        <v>362.90781484066201</v>
      </c>
      <c r="HD200">
        <v>13273.6529253727</v>
      </c>
      <c r="HE200">
        <v>532.57271341541104</v>
      </c>
      <c r="HF200">
        <v>173.581232697974</v>
      </c>
      <c r="HG200">
        <v>1870.8320858897</v>
      </c>
      <c r="HH200">
        <v>649.61272767398498</v>
      </c>
      <c r="HI200">
        <v>1357.3249039580401</v>
      </c>
      <c r="HJ200">
        <v>1942.7398012721201</v>
      </c>
      <c r="HK200">
        <v>612.34568943694296</v>
      </c>
      <c r="HL200">
        <v>0</v>
      </c>
      <c r="HM200">
        <v>0</v>
      </c>
      <c r="HN200">
        <v>8963.5794112393305</v>
      </c>
      <c r="HO200">
        <v>7043.1246713886903</v>
      </c>
      <c r="HP200">
        <v>96.398120791605805</v>
      </c>
      <c r="HQ200">
        <v>82.938439029098802</v>
      </c>
      <c r="HR200">
        <v>273.64914595418202</v>
      </c>
      <c r="HS200">
        <v>31.5724415686614</v>
      </c>
      <c r="HT200">
        <v>53.785918728063599</v>
      </c>
      <c r="HU200">
        <v>89.632048732265403</v>
      </c>
      <c r="HV200">
        <v>5.16784529611264</v>
      </c>
      <c r="HW200">
        <v>0.726493140797554</v>
      </c>
      <c r="HX200">
        <v>5314.7181807151501</v>
      </c>
      <c r="HY200">
        <v>961.702202787891</v>
      </c>
      <c r="HZ200">
        <v>453.15769896471102</v>
      </c>
      <c r="IA200">
        <v>101.885322056117</v>
      </c>
      <c r="IB200">
        <v>1492.5068467619101</v>
      </c>
      <c r="IC200">
        <v>420.07674358056499</v>
      </c>
      <c r="ID200">
        <v>1055.32831469792</v>
      </c>
      <c r="IE200">
        <v>142.38260927284799</v>
      </c>
      <c r="IF200">
        <v>107.680969375289</v>
      </c>
      <c r="IG200">
        <v>2538.4584650806901</v>
      </c>
      <c r="IH200">
        <v>247.87329238337</v>
      </c>
      <c r="II200">
        <v>246.73979088804899</v>
      </c>
      <c r="IJ200">
        <v>1670.03478409274</v>
      </c>
      <c r="IK200">
        <v>622.51128867962905</v>
      </c>
      <c r="IL200">
        <v>484.49245021338402</v>
      </c>
      <c r="IM200">
        <v>8745.3685154339692</v>
      </c>
      <c r="IN200">
        <v>5085.3150945663201</v>
      </c>
      <c r="IO200">
        <v>2837.4438671725602</v>
      </c>
      <c r="IP200">
        <v>3266.9497629227699</v>
      </c>
      <c r="IQ200">
        <v>2186.7796545137599</v>
      </c>
      <c r="IR200">
        <v>16199.704663019</v>
      </c>
      <c r="IS200">
        <v>8881.6216170416901</v>
      </c>
      <c r="IT200">
        <v>3940.3751509235899</v>
      </c>
      <c r="IU200">
        <v>161280.94674813599</v>
      </c>
      <c r="IV200">
        <v>31550.3845287488</v>
      </c>
      <c r="IW200">
        <v>112626.31317540001</v>
      </c>
      <c r="IX200">
        <v>5447.3721088108896</v>
      </c>
      <c r="IY200">
        <v>16828.074059567902</v>
      </c>
      <c r="IZ200">
        <v>90712.478957870102</v>
      </c>
      <c r="JA200">
        <v>13580.770665087601</v>
      </c>
      <c r="JB200">
        <v>2577.7908805134098</v>
      </c>
      <c r="JC200">
        <v>0</v>
      </c>
      <c r="JD200">
        <v>644.06551753828501</v>
      </c>
      <c r="JE200">
        <v>0</v>
      </c>
      <c r="JF200">
        <v>20417.779244119702</v>
      </c>
      <c r="JG200">
        <v>14024.5599340768</v>
      </c>
      <c r="JH200">
        <v>168.439381992303</v>
      </c>
      <c r="JI200">
        <v>2.5882598254731702E-3</v>
      </c>
      <c r="JJ200">
        <v>2.3552258773926802</v>
      </c>
      <c r="JK200">
        <v>25137.1044614407</v>
      </c>
      <c r="JL200">
        <v>0.92209863579755402</v>
      </c>
      <c r="JM200">
        <v>0.286482568641869</v>
      </c>
      <c r="JN200">
        <v>162.83422044201001</v>
      </c>
      <c r="JO200">
        <v>1359.5659060717201</v>
      </c>
      <c r="JP200">
        <v>6277.7516246970999</v>
      </c>
      <c r="JQ200">
        <v>852.11207798050805</v>
      </c>
      <c r="JR200">
        <v>1.9719783560195301</v>
      </c>
      <c r="JS200">
        <v>1036.75572454397</v>
      </c>
      <c r="JT200">
        <v>3.73897333018573</v>
      </c>
      <c r="JU200">
        <v>2.6248804525069001</v>
      </c>
      <c r="JV200">
        <v>51.620735088286601</v>
      </c>
      <c r="JW200">
        <v>3.36324702478989</v>
      </c>
      <c r="JX200">
        <v>34.641671451543502</v>
      </c>
      <c r="JY200">
        <v>7.2063259047722701</v>
      </c>
      <c r="JZ200">
        <v>2.04321621769102</v>
      </c>
      <c r="KA200">
        <v>9.3288370709997199</v>
      </c>
      <c r="KB200">
        <v>8.9560302181307705</v>
      </c>
      <c r="KC200">
        <v>109.715064117645</v>
      </c>
      <c r="KD200">
        <v>923.47142091927799</v>
      </c>
      <c r="KE200">
        <v>0</v>
      </c>
      <c r="KF200">
        <v>123.92513724421001</v>
      </c>
      <c r="KG200">
        <v>1122.22641995458</v>
      </c>
      <c r="KH200">
        <v>55466.902052770398</v>
      </c>
      <c r="KI200">
        <v>18.5121662798168</v>
      </c>
      <c r="KJ200">
        <v>56.580473038978901</v>
      </c>
      <c r="KK200">
        <v>62.582242734262898</v>
      </c>
      <c r="KL200">
        <v>8.6077981260336003</v>
      </c>
      <c r="KM200">
        <v>1.65955946545899</v>
      </c>
      <c r="KN200">
        <v>21659.880780748201</v>
      </c>
      <c r="KO200">
        <v>3529.6145311545902</v>
      </c>
      <c r="KP200">
        <v>0</v>
      </c>
      <c r="KQ200">
        <v>2862.43503971168</v>
      </c>
      <c r="KR200">
        <v>79.997739563648494</v>
      </c>
      <c r="KS200">
        <v>343.55508836943898</v>
      </c>
      <c r="KT200">
        <v>0</v>
      </c>
      <c r="KU200">
        <v>1968.78320677395</v>
      </c>
      <c r="KV200">
        <v>3850.4396966434301</v>
      </c>
      <c r="KW200">
        <v>0</v>
      </c>
      <c r="KX200">
        <v>793.94848543886405</v>
      </c>
      <c r="KY200">
        <v>0</v>
      </c>
      <c r="KZ200">
        <v>602.86491546253399</v>
      </c>
      <c r="LA200">
        <v>0</v>
      </c>
      <c r="LB200">
        <v>519.75712171053897</v>
      </c>
      <c r="LC200">
        <v>0</v>
      </c>
      <c r="LD200">
        <v>323.35713486116401</v>
      </c>
      <c r="LE200">
        <v>0</v>
      </c>
      <c r="LF200">
        <v>697.59551034344702</v>
      </c>
      <c r="LG200">
        <v>0</v>
      </c>
      <c r="LH200">
        <v>810.49863559427001</v>
      </c>
      <c r="LI200">
        <v>19870.7684944504</v>
      </c>
      <c r="LJ200">
        <v>316243.61263910402</v>
      </c>
      <c r="LK200">
        <v>36112.240498546897</v>
      </c>
      <c r="LL200">
        <v>71454.965683979899</v>
      </c>
      <c r="LM200">
        <v>55325.677950028999</v>
      </c>
      <c r="LN200">
        <v>42635.432884294598</v>
      </c>
      <c r="LO200">
        <v>199430.50766379799</v>
      </c>
      <c r="LP200">
        <v>39606.096154245097</v>
      </c>
      <c r="LQ200">
        <v>35770.0960233558</v>
      </c>
      <c r="LR200">
        <v>317.01240484867498</v>
      </c>
      <c r="LS200">
        <v>0</v>
      </c>
      <c r="LT200">
        <v>6161.7763351537296</v>
      </c>
      <c r="LU200">
        <v>6108.03187703805</v>
      </c>
      <c r="LV200">
        <v>512.50180124797203</v>
      </c>
      <c r="LW200">
        <v>585.28095618257203</v>
      </c>
      <c r="LX200">
        <v>49.123632947026699</v>
      </c>
      <c r="LY200">
        <v>729.60624390800604</v>
      </c>
      <c r="LZ200">
        <v>258.774585530379</v>
      </c>
      <c r="MA200">
        <v>11.063675695896601</v>
      </c>
      <c r="MB200">
        <v>0.12105161293875</v>
      </c>
      <c r="MC200">
        <v>0.28561547238815199</v>
      </c>
      <c r="MD200">
        <v>29.191913337119001</v>
      </c>
      <c r="ME200">
        <v>149.86889127712101</v>
      </c>
      <c r="MF200">
        <v>1247.5167002987</v>
      </c>
      <c r="MG200">
        <v>7920.2711430381696</v>
      </c>
      <c r="MH200">
        <v>0.49673907216535701</v>
      </c>
      <c r="MI200">
        <v>0.24633254360795301</v>
      </c>
      <c r="MJ200">
        <v>0.84803217941915798</v>
      </c>
      <c r="MK200">
        <v>0.76145767831391398</v>
      </c>
      <c r="ML200">
        <v>27.073683055651099</v>
      </c>
      <c r="MM200">
        <v>6783.7427573814903</v>
      </c>
      <c r="MN200">
        <v>106.567301817084</v>
      </c>
      <c r="MO200">
        <v>2571.4324806657901</v>
      </c>
      <c r="MP200">
        <v>612408.82470402902</v>
      </c>
      <c r="MQ200">
        <v>0</v>
      </c>
      <c r="MR200">
        <v>6053.3930704665099</v>
      </c>
      <c r="MS200">
        <v>197.286901624086</v>
      </c>
      <c r="MT200">
        <v>3954.1306783821101</v>
      </c>
      <c r="MU200">
        <v>5338.6382594465804</v>
      </c>
      <c r="MV200">
        <v>44581.4038502939</v>
      </c>
      <c r="MW200">
        <v>6163.6544038653201</v>
      </c>
      <c r="MX200">
        <v>11802.045635053801</v>
      </c>
      <c r="MY200">
        <v>208.18575902312</v>
      </c>
      <c r="MZ200">
        <v>2608.3269976769202</v>
      </c>
      <c r="NA200">
        <v>3666.5415304029998</v>
      </c>
      <c r="NB200">
        <v>6770.7831065478304</v>
      </c>
      <c r="NC200">
        <v>6858.1481981838097</v>
      </c>
      <c r="ND200">
        <v>16232.022471563299</v>
      </c>
      <c r="NE200">
        <v>70731.209532913097</v>
      </c>
      <c r="NF200">
        <v>106768.184174041</v>
      </c>
      <c r="NG200">
        <v>22278.305554415401</v>
      </c>
      <c r="NH200">
        <v>408410.24862875103</v>
      </c>
      <c r="NI200">
        <v>18094.8036431525</v>
      </c>
      <c r="NJ200">
        <v>92666.645867624902</v>
      </c>
      <c r="NK200">
        <v>144899.75796301599</v>
      </c>
      <c r="NL200">
        <v>48473.479890372902</v>
      </c>
      <c r="NM200">
        <v>365751.73543171497</v>
      </c>
      <c r="NN200">
        <v>250145.833189214</v>
      </c>
      <c r="NO200">
        <v>672900.28313316498</v>
      </c>
      <c r="NP200">
        <v>1737.6071614790999</v>
      </c>
      <c r="NQ200">
        <v>1749.03012723761</v>
      </c>
      <c r="NR200">
        <v>372.40496519135399</v>
      </c>
      <c r="NS200">
        <v>277.14390793831399</v>
      </c>
      <c r="NT200">
        <v>324.79759112039102</v>
      </c>
      <c r="NU200">
        <v>386.94654663589603</v>
      </c>
      <c r="NV200">
        <v>456.95926020342</v>
      </c>
      <c r="NW200">
        <v>944.05027832191297</v>
      </c>
      <c r="NX200">
        <v>827.60506681259403</v>
      </c>
      <c r="NY200">
        <v>97.215693177742097</v>
      </c>
      <c r="NZ200">
        <v>185.45617428041399</v>
      </c>
      <c r="OA200">
        <v>42.816423157842102</v>
      </c>
      <c r="OB200">
        <v>1741.3879667449801</v>
      </c>
      <c r="OC200">
        <v>4540.9219307392405</v>
      </c>
      <c r="OD200">
        <v>852.74713495353001</v>
      </c>
      <c r="OE200">
        <v>1317.1277668325199</v>
      </c>
      <c r="OF200">
        <v>289.83467330942102</v>
      </c>
      <c r="OG200">
        <v>1300.86481733966</v>
      </c>
      <c r="OH200">
        <v>110.087443507893</v>
      </c>
      <c r="OI200">
        <v>163.02653063408499</v>
      </c>
      <c r="OJ200">
        <v>7252363.3587232996</v>
      </c>
      <c r="OK200">
        <v>74220.010260201103</v>
      </c>
      <c r="OL200">
        <v>42827.636077655603</v>
      </c>
      <c r="OM200">
        <v>40157.397672439904</v>
      </c>
      <c r="ON200">
        <v>0</v>
      </c>
    </row>
    <row r="201" spans="1:404" x14ac:dyDescent="0.25">
      <c r="A201" t="s">
        <v>5</v>
      </c>
      <c r="B201">
        <v>197</v>
      </c>
      <c r="C201" t="s">
        <v>435</v>
      </c>
      <c r="D201" t="s">
        <v>436</v>
      </c>
      <c r="E201" s="4">
        <v>79725.882941617005</v>
      </c>
      <c r="F201" s="4">
        <v>315907.30965692003</v>
      </c>
      <c r="G201" s="4">
        <v>96848.842737533894</v>
      </c>
      <c r="H201" s="4">
        <v>1512584.84878524</v>
      </c>
      <c r="I201" s="4">
        <v>127136.207483951</v>
      </c>
      <c r="J201" s="4">
        <v>6131.0891360468504</v>
      </c>
      <c r="K201" s="4">
        <v>439817.52006741002</v>
      </c>
      <c r="L201" s="4">
        <v>217603.21236581399</v>
      </c>
      <c r="M201" s="4">
        <v>119480.826760568</v>
      </c>
      <c r="N201" s="4">
        <v>102038.92891384099</v>
      </c>
      <c r="O201" s="4">
        <v>606751.51068508904</v>
      </c>
      <c r="P201" s="4">
        <v>681638.47718861594</v>
      </c>
      <c r="Q201" s="4">
        <v>189652.32907164501</v>
      </c>
      <c r="R201" s="4">
        <v>110273.382892002</v>
      </c>
      <c r="S201" s="4">
        <v>801.13947358138796</v>
      </c>
      <c r="T201" s="4">
        <v>0</v>
      </c>
      <c r="U201" s="4">
        <v>0</v>
      </c>
      <c r="V201" s="4">
        <v>284030.35760843102</v>
      </c>
      <c r="W201" s="4">
        <v>1249286.8569616601</v>
      </c>
      <c r="X201" s="28">
        <v>1143.4939280199001</v>
      </c>
      <c r="Y201" s="28">
        <v>51.182276011834396</v>
      </c>
      <c r="Z201" s="28">
        <v>18409.453629498399</v>
      </c>
      <c r="AA201" s="28">
        <v>385.55603921080501</v>
      </c>
      <c r="AB201" s="28">
        <v>809.27873830196097</v>
      </c>
      <c r="AC201" s="28">
        <v>58406.717681333103</v>
      </c>
      <c r="AD201" s="28">
        <v>9039.2366250738505</v>
      </c>
      <c r="AE201" s="28">
        <v>2027.4581402108699</v>
      </c>
      <c r="AF201" s="28">
        <v>130228.29967554301</v>
      </c>
      <c r="AG201" s="28">
        <v>34512.453380402301</v>
      </c>
      <c r="AH201" s="28">
        <v>159.903265741111</v>
      </c>
      <c r="AI201" s="28">
        <v>1235.46806574794</v>
      </c>
      <c r="AJ201" s="28">
        <v>397.778028317787</v>
      </c>
      <c r="AK201" s="28">
        <v>217.80927046756401</v>
      </c>
      <c r="AL201" s="28">
        <v>1537.85589334777</v>
      </c>
      <c r="AM201" s="28">
        <v>18.159175705228702</v>
      </c>
      <c r="AN201" s="28">
        <v>335.62702352601002</v>
      </c>
      <c r="AO201" s="28">
        <v>1297.2812675146699</v>
      </c>
      <c r="AP201" s="28">
        <v>1914.35786265771</v>
      </c>
      <c r="AQ201" s="28">
        <v>342.61617457474301</v>
      </c>
      <c r="AR201" s="4">
        <v>10256.8939273909</v>
      </c>
      <c r="AS201" s="4">
        <v>6838.5722101099</v>
      </c>
      <c r="AT201" s="4">
        <v>330506.98668319901</v>
      </c>
      <c r="AU201" s="4">
        <v>791939.43739163096</v>
      </c>
      <c r="AV201" s="4">
        <v>1092204.7766779701</v>
      </c>
      <c r="AW201" s="4">
        <v>6079417.1257134704</v>
      </c>
      <c r="AX201" s="4">
        <v>7419920.3805748196</v>
      </c>
      <c r="AY201" s="4">
        <v>560640.53638950002</v>
      </c>
      <c r="AZ201" s="4">
        <v>7513160.3718501003</v>
      </c>
      <c r="BA201" s="4">
        <v>84008.411220315495</v>
      </c>
      <c r="BB201" s="4">
        <v>483945.923537353</v>
      </c>
      <c r="BC201" s="4">
        <v>26364970.270000599</v>
      </c>
      <c r="BD201" s="4">
        <v>2377515.6048547798</v>
      </c>
      <c r="BE201" s="4">
        <v>2037143.49620916</v>
      </c>
      <c r="BF201" s="4">
        <v>7115582.3479534304</v>
      </c>
      <c r="BG201" s="4">
        <v>1711061.96861668</v>
      </c>
      <c r="BH201" s="4">
        <v>5081745.0778757697</v>
      </c>
      <c r="BI201" s="4">
        <v>1668916.31701428</v>
      </c>
      <c r="BJ201" s="4">
        <v>549731.583199549</v>
      </c>
      <c r="BK201" s="4">
        <v>0</v>
      </c>
      <c r="BL201" s="4">
        <v>47769.235141124103</v>
      </c>
      <c r="BM201" s="4">
        <v>0</v>
      </c>
      <c r="BN201" s="4">
        <v>712891.75904012599</v>
      </c>
      <c r="BO201" s="4">
        <v>25257829.077420801</v>
      </c>
      <c r="BP201" s="4">
        <v>5445.69877206612</v>
      </c>
      <c r="BQ201" s="4">
        <v>0</v>
      </c>
      <c r="BR201" s="4">
        <v>70.752031526083996</v>
      </c>
      <c r="BS201" s="4">
        <v>6825048.1570037398</v>
      </c>
      <c r="BT201" s="4">
        <v>123.53020100686101</v>
      </c>
      <c r="BU201" s="4">
        <v>268.42859852270698</v>
      </c>
      <c r="BV201" s="4">
        <v>137004.69883275701</v>
      </c>
      <c r="BW201" s="4">
        <v>69093.334627226301</v>
      </c>
      <c r="BX201" s="4">
        <v>2762112.6219206299</v>
      </c>
      <c r="BY201" s="4">
        <v>92729.473495284605</v>
      </c>
      <c r="BZ201" s="4">
        <v>777.78557691561195</v>
      </c>
      <c r="CA201" s="4">
        <v>228866.69551527599</v>
      </c>
      <c r="CB201" s="4">
        <v>4178.67410308952</v>
      </c>
      <c r="CC201" s="4">
        <v>0.69723040983149398</v>
      </c>
      <c r="CD201" s="4">
        <v>23753.5144108758</v>
      </c>
      <c r="CE201" s="4">
        <v>2372.7060859375501</v>
      </c>
      <c r="CF201" s="4">
        <v>9232.48535987379</v>
      </c>
      <c r="CG201" s="4">
        <v>6371.7193019798697</v>
      </c>
      <c r="CH201" s="4">
        <v>512.216926166127</v>
      </c>
      <c r="CI201" s="4">
        <v>1810.1995426024</v>
      </c>
      <c r="CJ201" s="4">
        <v>3458.0284048992999</v>
      </c>
      <c r="CK201" s="4">
        <v>25299.427559943499</v>
      </c>
      <c r="CL201" s="4">
        <v>1629514.66512339</v>
      </c>
      <c r="CM201" s="4">
        <v>0</v>
      </c>
      <c r="CN201" s="4">
        <v>15639.016433696301</v>
      </c>
      <c r="CO201" s="4">
        <v>58551.0950170082</v>
      </c>
      <c r="CP201" s="4">
        <v>6179381.1492185397</v>
      </c>
      <c r="CQ201" s="4">
        <v>1434.6589745285901</v>
      </c>
      <c r="CR201" s="4">
        <v>4903.8606366849199</v>
      </c>
      <c r="CS201" s="4">
        <v>24497.987413146999</v>
      </c>
      <c r="CT201" s="4">
        <v>54953.002964656902</v>
      </c>
      <c r="CU201" s="4">
        <v>16883.254383854499</v>
      </c>
      <c r="CV201" s="4">
        <v>1049198.25847572</v>
      </c>
      <c r="CW201" s="4">
        <v>26110.5631384997</v>
      </c>
      <c r="CX201" s="4">
        <v>0</v>
      </c>
      <c r="CY201" s="4">
        <v>118904.825394988</v>
      </c>
      <c r="CZ201" s="4">
        <v>7120.4818060689004</v>
      </c>
      <c r="DA201" s="4">
        <v>42998.668179208697</v>
      </c>
      <c r="DB201" s="4">
        <v>0</v>
      </c>
      <c r="DC201" s="4">
        <v>249151.352059155</v>
      </c>
      <c r="DD201" s="4">
        <v>196177.82111956301</v>
      </c>
      <c r="DE201" s="4">
        <v>0</v>
      </c>
      <c r="DF201" s="4">
        <v>19554.415215001802</v>
      </c>
      <c r="DG201" s="4">
        <v>0</v>
      </c>
      <c r="DH201" s="4">
        <v>112383.602817058</v>
      </c>
      <c r="DI201" s="4">
        <v>0</v>
      </c>
      <c r="DJ201" s="4">
        <v>4486.9569711022395</v>
      </c>
      <c r="DK201" s="4">
        <v>0</v>
      </c>
      <c r="DL201" s="4">
        <v>32556.9929378985</v>
      </c>
      <c r="DM201" s="4">
        <v>0</v>
      </c>
      <c r="DN201" s="4">
        <v>9186.0966854148792</v>
      </c>
      <c r="DO201" s="4">
        <v>0</v>
      </c>
      <c r="DP201" s="4">
        <v>23550.072700103701</v>
      </c>
      <c r="DQ201" s="4">
        <v>3422037.5117155402</v>
      </c>
      <c r="DR201" s="4">
        <v>7337784.4628184997</v>
      </c>
      <c r="DS201" s="4">
        <v>1216218.58618428</v>
      </c>
      <c r="DT201" s="4">
        <v>2397164.97764405</v>
      </c>
      <c r="DU201" s="4">
        <v>4451777.2726250496</v>
      </c>
      <c r="DV201" s="4">
        <v>2633470.97532675</v>
      </c>
      <c r="DW201" s="4">
        <v>14142746.036427001</v>
      </c>
      <c r="DX201" s="4">
        <v>3385370.3113430599</v>
      </c>
      <c r="DY201" s="4">
        <v>8131545.1801573504</v>
      </c>
      <c r="DZ201" s="4">
        <v>103965.016038317</v>
      </c>
      <c r="EA201" s="4">
        <v>0</v>
      </c>
      <c r="EB201" s="4">
        <v>1412591.9402552301</v>
      </c>
      <c r="EC201" s="4">
        <v>1279308.0417043201</v>
      </c>
      <c r="ED201" s="4">
        <v>227093.73854581601</v>
      </c>
      <c r="EE201" s="4">
        <v>114119.398458571</v>
      </c>
      <c r="EF201" s="4">
        <v>84540.489453176706</v>
      </c>
      <c r="EG201" s="4">
        <v>109071.35987936999</v>
      </c>
      <c r="EH201" s="4">
        <v>81185.594066804595</v>
      </c>
      <c r="EI201" s="4">
        <v>9399.3245575701894</v>
      </c>
      <c r="EJ201" s="4">
        <v>51.3891889084789</v>
      </c>
      <c r="EK201" s="4">
        <v>6.7773927529915401</v>
      </c>
      <c r="EL201" s="4">
        <v>1668.8839001011199</v>
      </c>
      <c r="EM201" s="4">
        <v>9531.9004458610107</v>
      </c>
      <c r="EN201" s="4">
        <v>441348.94671415602</v>
      </c>
      <c r="EO201" s="4">
        <v>2312971.4655382298</v>
      </c>
      <c r="EP201" s="4">
        <v>267.77274723460403</v>
      </c>
      <c r="EQ201" s="4">
        <v>457.364748797652</v>
      </c>
      <c r="ER201" s="4">
        <v>33.9672169351063</v>
      </c>
      <c r="ES201" s="4">
        <v>11.0438092382285</v>
      </c>
      <c r="ET201" s="4">
        <v>2566.2112741139199</v>
      </c>
      <c r="EU201" s="4">
        <v>5344448.2901807902</v>
      </c>
      <c r="EV201" s="4">
        <v>216707.64913128701</v>
      </c>
      <c r="EW201" s="4">
        <v>1414659.2641980301</v>
      </c>
      <c r="EX201" s="4">
        <v>59726790.432222299</v>
      </c>
      <c r="EY201" s="4">
        <v>0</v>
      </c>
      <c r="EZ201" s="4">
        <v>1320422.0424241601</v>
      </c>
      <c r="FA201" s="4">
        <v>92070.995980691005</v>
      </c>
      <c r="FB201" s="4">
        <v>69561.343048042501</v>
      </c>
      <c r="FC201" s="4">
        <v>26526.3554619311</v>
      </c>
      <c r="FD201" s="4">
        <v>81517661.347649395</v>
      </c>
      <c r="FE201" s="4">
        <v>2146971.8268800401</v>
      </c>
      <c r="FF201" s="4">
        <v>4898304.258502</v>
      </c>
      <c r="FG201" s="4">
        <v>2010.27522822999</v>
      </c>
      <c r="FH201" s="4">
        <v>66895.461704557601</v>
      </c>
      <c r="FI201" s="4">
        <v>19821.325670242801</v>
      </c>
      <c r="FJ201" s="4">
        <v>3134400.7070368999</v>
      </c>
      <c r="FK201" s="4">
        <v>1671964.8249689799</v>
      </c>
      <c r="FL201" s="4">
        <v>5405985.9098615497</v>
      </c>
      <c r="FM201" s="4">
        <v>47239193.378322303</v>
      </c>
      <c r="FN201" s="4">
        <v>15593867.273380101</v>
      </c>
      <c r="FO201" s="4">
        <v>427938.779178828</v>
      </c>
      <c r="FP201" s="4">
        <v>27287931.895204902</v>
      </c>
      <c r="FQ201" s="4">
        <v>2263423.73547342</v>
      </c>
      <c r="FR201" s="4">
        <v>11534472.706561999</v>
      </c>
      <c r="FS201" s="4">
        <v>11214105.187341001</v>
      </c>
      <c r="FT201" s="4">
        <v>72404410.198966593</v>
      </c>
      <c r="FU201" s="4">
        <v>392928390.55560899</v>
      </c>
      <c r="FV201" s="4">
        <v>97652368.627834097</v>
      </c>
      <c r="FW201" s="4">
        <v>127928677.22305501</v>
      </c>
      <c r="FX201" s="4">
        <v>327249.72891383502</v>
      </c>
      <c r="FY201" s="4">
        <v>449654.98515814502</v>
      </c>
      <c r="FZ201" s="4">
        <v>422486.94960389897</v>
      </c>
      <c r="GA201" s="4">
        <v>543465.72054539504</v>
      </c>
      <c r="GB201" s="4">
        <v>66220.3563713904</v>
      </c>
      <c r="GC201" s="4">
        <v>250199.90116200899</v>
      </c>
      <c r="GD201" s="4">
        <v>437790.22504437302</v>
      </c>
      <c r="GE201" s="4">
        <v>70175.699155727096</v>
      </c>
      <c r="GF201" s="4">
        <v>6532.9880694015201</v>
      </c>
      <c r="GG201" s="4">
        <v>471529.28130934702</v>
      </c>
      <c r="GH201" s="4">
        <v>287726.51549672498</v>
      </c>
      <c r="GI201" s="4">
        <v>3265.0519330104098</v>
      </c>
      <c r="GJ201" s="4">
        <v>145869.025122263</v>
      </c>
      <c r="GK201" s="4">
        <v>299866.39952179702</v>
      </c>
      <c r="GL201" s="4">
        <v>224473.67920476699</v>
      </c>
      <c r="GM201" s="4">
        <v>153705.99789676801</v>
      </c>
      <c r="GN201" s="4">
        <v>27666.620796333598</v>
      </c>
      <c r="GO201" s="4">
        <v>284257.66948792897</v>
      </c>
      <c r="GP201" s="4">
        <v>28197.3603348543</v>
      </c>
      <c r="GQ201" s="4">
        <v>42105.821858309399</v>
      </c>
      <c r="GR201" s="4">
        <v>544946614.955881</v>
      </c>
      <c r="GS201" s="4">
        <v>13148923887.6607</v>
      </c>
      <c r="GT201" s="4">
        <v>6667547.0362005401</v>
      </c>
      <c r="GU201" s="4">
        <v>183210.515896792</v>
      </c>
      <c r="GV201" s="4">
        <v>0</v>
      </c>
      <c r="GW201">
        <v>76050.356326337205</v>
      </c>
      <c r="GX201">
        <v>59481.017905612403</v>
      </c>
      <c r="GY201">
        <v>44642.1992725405</v>
      </c>
      <c r="GZ201">
        <v>586941.97771693999</v>
      </c>
      <c r="HA201">
        <v>30744.780104221099</v>
      </c>
      <c r="HB201">
        <v>2621.9290146400099</v>
      </c>
      <c r="HC201">
        <v>19644.876593467099</v>
      </c>
      <c r="HD201">
        <v>103942.297606701</v>
      </c>
      <c r="HE201">
        <v>37163.194256634401</v>
      </c>
      <c r="HF201">
        <v>15452.5010763462</v>
      </c>
      <c r="HG201">
        <v>60366.066365578401</v>
      </c>
      <c r="HH201">
        <v>11698.7483781958</v>
      </c>
      <c r="HI201">
        <v>72849.9012213729</v>
      </c>
      <c r="HJ201">
        <v>67600.8721544523</v>
      </c>
      <c r="HK201">
        <v>4327.3524098029702</v>
      </c>
      <c r="HL201">
        <v>0</v>
      </c>
      <c r="HM201">
        <v>0</v>
      </c>
      <c r="HN201">
        <v>86153.273603348498</v>
      </c>
      <c r="HO201">
        <v>130151.663661937</v>
      </c>
      <c r="HP201">
        <v>4456.1207512486799</v>
      </c>
      <c r="HQ201">
        <v>1557.1612211378099</v>
      </c>
      <c r="HR201">
        <v>14898.559552716</v>
      </c>
      <c r="HS201">
        <v>291.70504702413899</v>
      </c>
      <c r="HT201">
        <v>147.44813120832001</v>
      </c>
      <c r="HU201">
        <v>4201.00995093659</v>
      </c>
      <c r="HV201">
        <v>267.78845655862102</v>
      </c>
      <c r="HW201">
        <v>77.379748635606504</v>
      </c>
      <c r="HX201">
        <v>73408.312003034298</v>
      </c>
      <c r="HY201">
        <v>39074.232147973598</v>
      </c>
      <c r="HZ201">
        <v>7994.7640943096503</v>
      </c>
      <c r="IA201">
        <v>7723.9723077282397</v>
      </c>
      <c r="IB201">
        <v>61800.2232487656</v>
      </c>
      <c r="IC201">
        <v>34636.070803580202</v>
      </c>
      <c r="ID201">
        <v>46899.902603169503</v>
      </c>
      <c r="IE201">
        <v>15988.447671878001</v>
      </c>
      <c r="IF201">
        <v>10105.4973104567</v>
      </c>
      <c r="IG201">
        <v>61698.347700248203</v>
      </c>
      <c r="IH201">
        <v>21207.661571137702</v>
      </c>
      <c r="II201">
        <v>29434.879682733401</v>
      </c>
      <c r="IJ201">
        <v>19341.737134010898</v>
      </c>
      <c r="IK201">
        <v>31540.203977687001</v>
      </c>
      <c r="IL201">
        <v>28533.692307767498</v>
      </c>
      <c r="IM201">
        <v>199316.62350370601</v>
      </c>
      <c r="IN201">
        <v>152369.07971433699</v>
      </c>
      <c r="IO201">
        <v>149038.46262952499</v>
      </c>
      <c r="IP201">
        <v>128180.77864119899</v>
      </c>
      <c r="IQ201">
        <v>132909.57595004601</v>
      </c>
      <c r="IR201">
        <v>710966.47705618199</v>
      </c>
      <c r="IS201">
        <v>246488.38232527999</v>
      </c>
      <c r="IT201">
        <v>54290.005871051901</v>
      </c>
      <c r="IU201">
        <v>5479478.6304422403</v>
      </c>
      <c r="IV201">
        <v>1801075.63934394</v>
      </c>
      <c r="IW201">
        <v>836544.60891118599</v>
      </c>
      <c r="IX201">
        <v>1833402.15429165</v>
      </c>
      <c r="IY201">
        <v>1159052.1902021801</v>
      </c>
      <c r="IZ201">
        <v>2541475.99407731</v>
      </c>
      <c r="JA201">
        <v>672711.97346963198</v>
      </c>
      <c r="JB201">
        <v>134558.58272365999</v>
      </c>
      <c r="JC201">
        <v>0</v>
      </c>
      <c r="JD201">
        <v>8546.3843013868991</v>
      </c>
      <c r="JE201">
        <v>0</v>
      </c>
      <c r="JF201">
        <v>380708.17134487</v>
      </c>
      <c r="JG201">
        <v>1149716.1773399699</v>
      </c>
      <c r="JH201">
        <v>4195.1827175183798</v>
      </c>
      <c r="JI201">
        <v>0.75947927082686295</v>
      </c>
      <c r="JJ201">
        <v>131.28508284070799</v>
      </c>
      <c r="JK201">
        <v>3081757.5499832002</v>
      </c>
      <c r="JL201">
        <v>172.47104033130199</v>
      </c>
      <c r="JM201">
        <v>21.3475178686273</v>
      </c>
      <c r="JN201">
        <v>29613.976848444199</v>
      </c>
      <c r="JO201">
        <v>100716.77871206</v>
      </c>
      <c r="JP201">
        <v>901562.19764423894</v>
      </c>
      <c r="JQ201">
        <v>247701.64516826899</v>
      </c>
      <c r="JR201">
        <v>103.645602992863</v>
      </c>
      <c r="JS201">
        <v>80953.548536618502</v>
      </c>
      <c r="JT201">
        <v>466.48209485206399</v>
      </c>
      <c r="JU201">
        <v>170.22766756524899</v>
      </c>
      <c r="JV201">
        <v>3799.8586868913299</v>
      </c>
      <c r="JW201">
        <v>345.46940468140201</v>
      </c>
      <c r="JX201">
        <v>3436.6512197830798</v>
      </c>
      <c r="JY201">
        <v>947.879042017345</v>
      </c>
      <c r="JZ201">
        <v>239.13124898327399</v>
      </c>
      <c r="KA201">
        <v>1549.4903887814601</v>
      </c>
      <c r="KB201">
        <v>1045.46081752741</v>
      </c>
      <c r="KC201">
        <v>13522.823376497099</v>
      </c>
      <c r="KD201">
        <v>91571.220337816296</v>
      </c>
      <c r="KE201">
        <v>0</v>
      </c>
      <c r="KF201">
        <v>2543.5942570269299</v>
      </c>
      <c r="KG201">
        <v>27576.421550666299</v>
      </c>
      <c r="KH201">
        <v>4347480.2428036798</v>
      </c>
      <c r="KI201">
        <v>2665.10053581579</v>
      </c>
      <c r="KJ201">
        <v>14571.753786028001</v>
      </c>
      <c r="KK201">
        <v>6845.5829133267898</v>
      </c>
      <c r="KL201">
        <v>1621.1506293924399</v>
      </c>
      <c r="KM201">
        <v>139.920670066246</v>
      </c>
      <c r="KN201">
        <v>620028.50547605497</v>
      </c>
      <c r="KO201">
        <v>52252.548150270501</v>
      </c>
      <c r="KP201">
        <v>0</v>
      </c>
      <c r="KQ201">
        <v>65322.761499944703</v>
      </c>
      <c r="KR201">
        <v>1245.81164178837</v>
      </c>
      <c r="KS201">
        <v>9985.5153179420304</v>
      </c>
      <c r="KT201">
        <v>0</v>
      </c>
      <c r="KU201">
        <v>84445.983364879401</v>
      </c>
      <c r="KV201">
        <v>130511.09890440899</v>
      </c>
      <c r="KW201">
        <v>0</v>
      </c>
      <c r="KX201">
        <v>24962.070685356899</v>
      </c>
      <c r="KY201">
        <v>0</v>
      </c>
      <c r="KZ201">
        <v>64324.023569754499</v>
      </c>
      <c r="LA201">
        <v>0</v>
      </c>
      <c r="LB201">
        <v>13990.5381647827</v>
      </c>
      <c r="LC201">
        <v>0</v>
      </c>
      <c r="LD201">
        <v>20406.4460744194</v>
      </c>
      <c r="LE201">
        <v>0</v>
      </c>
      <c r="LF201">
        <v>23416.717652694599</v>
      </c>
      <c r="LG201">
        <v>0</v>
      </c>
      <c r="LH201">
        <v>39396.781493704199</v>
      </c>
      <c r="LI201">
        <v>1239283.03806305</v>
      </c>
      <c r="LJ201">
        <v>10773166.422383901</v>
      </c>
      <c r="LK201">
        <v>1197371.35445482</v>
      </c>
      <c r="LL201">
        <v>3089390.94177962</v>
      </c>
      <c r="LM201">
        <v>3063524.9096353599</v>
      </c>
      <c r="LN201">
        <v>2253060.4873379301</v>
      </c>
      <c r="LO201">
        <v>13135027.508371299</v>
      </c>
      <c r="LP201">
        <v>3769307.27389631</v>
      </c>
      <c r="LQ201">
        <v>2595034.9894374702</v>
      </c>
      <c r="LR201">
        <v>26995.243039384499</v>
      </c>
      <c r="LS201">
        <v>0</v>
      </c>
      <c r="LT201">
        <v>103190.247906909</v>
      </c>
      <c r="LU201">
        <v>69824.290200814299</v>
      </c>
      <c r="LV201">
        <v>14216.263283557901</v>
      </c>
      <c r="LW201">
        <v>27409.658726862701</v>
      </c>
      <c r="LX201">
        <v>1785.0124318036601</v>
      </c>
      <c r="LY201">
        <v>57416.715250577501</v>
      </c>
      <c r="LZ201">
        <v>3517.8185647119599</v>
      </c>
      <c r="MA201">
        <v>191.10243511560401</v>
      </c>
      <c r="MB201">
        <v>4.1499754831929598</v>
      </c>
      <c r="MC201">
        <v>22.085802856517901</v>
      </c>
      <c r="MD201">
        <v>775.32917369193103</v>
      </c>
      <c r="ME201">
        <v>1638.2940228887601</v>
      </c>
      <c r="MF201">
        <v>37682.788602531</v>
      </c>
      <c r="MG201">
        <v>185149.49044642801</v>
      </c>
      <c r="MH201">
        <v>67.185270112873894</v>
      </c>
      <c r="MI201">
        <v>41.501719823233699</v>
      </c>
      <c r="MJ201">
        <v>278.274974680973</v>
      </c>
      <c r="MK201">
        <v>95.676832660072094</v>
      </c>
      <c r="ML201">
        <v>3377.16555520061</v>
      </c>
      <c r="MM201">
        <v>189103.96842092599</v>
      </c>
      <c r="MN201">
        <v>9405.8246752084997</v>
      </c>
      <c r="MO201">
        <v>103416.285474747</v>
      </c>
      <c r="MP201">
        <v>16026003.234840101</v>
      </c>
      <c r="MQ201">
        <v>0</v>
      </c>
      <c r="MR201">
        <v>346734.41638431599</v>
      </c>
      <c r="MS201">
        <v>9533.7708345187002</v>
      </c>
      <c r="MT201">
        <v>370377.71803651098</v>
      </c>
      <c r="MU201">
        <v>476151.502803843</v>
      </c>
      <c r="MV201">
        <v>19821794.2564178</v>
      </c>
      <c r="MW201">
        <v>304723.77858052001</v>
      </c>
      <c r="MX201">
        <v>1317279.97421748</v>
      </c>
      <c r="MY201">
        <v>11616.278771462999</v>
      </c>
      <c r="MZ201">
        <v>124127.286648857</v>
      </c>
      <c r="NA201">
        <v>30630.054389348199</v>
      </c>
      <c r="NB201">
        <v>1246439.17661816</v>
      </c>
      <c r="NC201">
        <v>487378.53000476002</v>
      </c>
      <c r="ND201">
        <v>1138212.34496243</v>
      </c>
      <c r="NE201">
        <v>3561648.9203504701</v>
      </c>
      <c r="NF201">
        <v>2688437.0114683602</v>
      </c>
      <c r="NG201">
        <v>958657.77575662197</v>
      </c>
      <c r="NH201">
        <v>5173441.05411465</v>
      </c>
      <c r="NI201">
        <v>430606.53876420099</v>
      </c>
      <c r="NJ201">
        <v>4625328.0912685497</v>
      </c>
      <c r="NK201">
        <v>1464757.2785205301</v>
      </c>
      <c r="NL201">
        <v>4239538.74586761</v>
      </c>
      <c r="NM201">
        <v>26802632.1307659</v>
      </c>
      <c r="NN201">
        <v>3896350.04210184</v>
      </c>
      <c r="NO201">
        <v>9493253.0608045794</v>
      </c>
      <c r="NP201">
        <v>52339.360570286197</v>
      </c>
      <c r="NQ201">
        <v>52310.0370889162</v>
      </c>
      <c r="NR201">
        <v>13231.382841872501</v>
      </c>
      <c r="NS201">
        <v>14662.187739769401</v>
      </c>
      <c r="NT201">
        <v>10350.430693787201</v>
      </c>
      <c r="NU201">
        <v>12932.715617792501</v>
      </c>
      <c r="NV201">
        <v>17067.767266986299</v>
      </c>
      <c r="NW201">
        <v>5001.6290971095004</v>
      </c>
      <c r="NX201">
        <v>631.30419780677801</v>
      </c>
      <c r="NY201">
        <v>8852.6454940203494</v>
      </c>
      <c r="NZ201">
        <v>22609.757455070401</v>
      </c>
      <c r="OA201">
        <v>4602.9508652847799</v>
      </c>
      <c r="OB201">
        <v>203655.337290695</v>
      </c>
      <c r="OC201">
        <v>362704.81901843601</v>
      </c>
      <c r="OD201">
        <v>118419.020470947</v>
      </c>
      <c r="OE201">
        <v>60937.867233159202</v>
      </c>
      <c r="OF201">
        <v>38979.725696561603</v>
      </c>
      <c r="OG201">
        <v>56457.447213041298</v>
      </c>
      <c r="OH201">
        <v>17408.209145321602</v>
      </c>
      <c r="OI201">
        <v>21890.011995802899</v>
      </c>
      <c r="OJ201">
        <v>3261631.3807920902</v>
      </c>
      <c r="OK201">
        <v>103656431.98293801</v>
      </c>
      <c r="OL201">
        <v>1570617.95487434</v>
      </c>
      <c r="OM201">
        <v>242073.56530579799</v>
      </c>
      <c r="ON201">
        <v>0</v>
      </c>
    </row>
    <row r="202" spans="1:404" x14ac:dyDescent="0.25">
      <c r="A202" t="s">
        <v>5</v>
      </c>
      <c r="B202">
        <v>198</v>
      </c>
      <c r="C202" t="s">
        <v>437</v>
      </c>
      <c r="D202" t="s">
        <v>438</v>
      </c>
      <c r="E202" s="4">
        <v>649.84625613331298</v>
      </c>
      <c r="F202" s="4">
        <v>383267.59974712803</v>
      </c>
      <c r="G202" s="4">
        <v>125281.26032468599</v>
      </c>
      <c r="H202" s="4">
        <v>1214172.4672358599</v>
      </c>
      <c r="I202" s="4">
        <v>96800.413612049</v>
      </c>
      <c r="J202" s="4">
        <v>13140.269938323099</v>
      </c>
      <c r="K202" s="4">
        <v>1529.7304434011501</v>
      </c>
      <c r="L202" s="4">
        <v>191809.596686359</v>
      </c>
      <c r="M202" s="4">
        <v>85046.089598675302</v>
      </c>
      <c r="N202" s="4">
        <v>109089.089336593</v>
      </c>
      <c r="O202" s="4">
        <v>563246.70012973703</v>
      </c>
      <c r="P202" s="4">
        <v>180464.16470054901</v>
      </c>
      <c r="Q202" s="4">
        <v>75064.766234691095</v>
      </c>
      <c r="R202" s="4">
        <v>250446.77640994199</v>
      </c>
      <c r="S202" s="4">
        <v>912.03835658683295</v>
      </c>
      <c r="T202" s="4">
        <v>0</v>
      </c>
      <c r="U202" s="4">
        <v>0</v>
      </c>
      <c r="V202" s="4">
        <v>200808.569295375</v>
      </c>
      <c r="W202" s="4">
        <v>275185.18745793501</v>
      </c>
      <c r="X202" s="28">
        <v>5233.2484606899798</v>
      </c>
      <c r="Y202" s="28">
        <v>466.055750048878</v>
      </c>
      <c r="Z202" s="28">
        <v>159319.325326597</v>
      </c>
      <c r="AA202" s="28">
        <v>138.87901048928401</v>
      </c>
      <c r="AB202" s="28">
        <v>2596.9010786202098</v>
      </c>
      <c r="AC202" s="28">
        <v>9365.8332163317991</v>
      </c>
      <c r="AD202" s="28">
        <v>33999.047353388203</v>
      </c>
      <c r="AE202" s="28">
        <v>2025.6325724599401</v>
      </c>
      <c r="AF202" s="28">
        <v>187057.66145883399</v>
      </c>
      <c r="AG202" s="28">
        <v>27877.556839383898</v>
      </c>
      <c r="AH202" s="28">
        <v>284.462506433285</v>
      </c>
      <c r="AI202" s="28">
        <v>679.76582275254896</v>
      </c>
      <c r="AJ202" s="28">
        <v>198.049885719706</v>
      </c>
      <c r="AK202" s="28">
        <v>410.76958643797002</v>
      </c>
      <c r="AL202" s="28">
        <v>1526.8216886775299</v>
      </c>
      <c r="AM202" s="28">
        <v>13.6234457094662</v>
      </c>
      <c r="AN202" s="28">
        <v>242.885760710558</v>
      </c>
      <c r="AO202" s="28">
        <v>1713.8414058086801</v>
      </c>
      <c r="AP202" s="28">
        <v>1502.12702232275</v>
      </c>
      <c r="AQ202" s="28">
        <v>227.619808392604</v>
      </c>
      <c r="AR202" s="4">
        <v>15020.3438434214</v>
      </c>
      <c r="AS202" s="4">
        <v>6957.5451530463097</v>
      </c>
      <c r="AT202" s="4">
        <v>13259.078419552799</v>
      </c>
      <c r="AU202" s="4">
        <v>909586.05920082598</v>
      </c>
      <c r="AV202" s="4">
        <v>1083911.51435016</v>
      </c>
      <c r="AW202" s="4">
        <v>1776754.96989388</v>
      </c>
      <c r="AX202" s="4">
        <v>3962581.4849592</v>
      </c>
      <c r="AY202" s="4">
        <v>142699.647501723</v>
      </c>
      <c r="AZ202" s="4">
        <v>3851434.5255531501</v>
      </c>
      <c r="BA202" s="4">
        <v>9056.4187152157701</v>
      </c>
      <c r="BB202" s="4">
        <v>313527.916806066</v>
      </c>
      <c r="BC202" s="4">
        <v>18715156.720728699</v>
      </c>
      <c r="BD202" s="4">
        <v>2555870.2808227502</v>
      </c>
      <c r="BE202" s="4">
        <v>2198754.2171997698</v>
      </c>
      <c r="BF202" s="4">
        <v>1982435.87860697</v>
      </c>
      <c r="BG202" s="4">
        <v>2100869.1453167298</v>
      </c>
      <c r="BH202" s="4">
        <v>5519156.1159905903</v>
      </c>
      <c r="BI202" s="4">
        <v>887179.24323593394</v>
      </c>
      <c r="BJ202" s="4">
        <v>944132.87779025198</v>
      </c>
      <c r="BK202" s="4">
        <v>0</v>
      </c>
      <c r="BL202" s="4">
        <v>36166.750024654502</v>
      </c>
      <c r="BM202" s="4">
        <v>0</v>
      </c>
      <c r="BN202" s="4">
        <v>1232517.1358912899</v>
      </c>
      <c r="BO202" s="4">
        <v>6454170.3693386996</v>
      </c>
      <c r="BP202" s="4">
        <v>26890.556676396402</v>
      </c>
      <c r="BQ202" s="4">
        <v>0</v>
      </c>
      <c r="BR202" s="4">
        <v>182.065176902231</v>
      </c>
      <c r="BS202" s="4">
        <v>3137233.92289</v>
      </c>
      <c r="BT202" s="4">
        <v>133.78458604436699</v>
      </c>
      <c r="BU202" s="4">
        <v>3.0502982796012001</v>
      </c>
      <c r="BV202" s="4">
        <v>59471.2219246284</v>
      </c>
      <c r="BW202" s="4">
        <v>61568.564777134801</v>
      </c>
      <c r="BX202" s="4">
        <v>1154106.2830368101</v>
      </c>
      <c r="BY202" s="4">
        <v>36587.288349823801</v>
      </c>
      <c r="BZ202" s="4">
        <v>130.65926428672901</v>
      </c>
      <c r="CA202" s="4">
        <v>80373.386460062306</v>
      </c>
      <c r="CB202" s="4">
        <v>638.18177999969305</v>
      </c>
      <c r="CC202" s="4">
        <v>1.23075077691597</v>
      </c>
      <c r="CD202" s="4">
        <v>23469.194153442601</v>
      </c>
      <c r="CE202" s="4">
        <v>2514.5688102853401</v>
      </c>
      <c r="CF202" s="4">
        <v>7414.2009502492101</v>
      </c>
      <c r="CG202" s="4">
        <v>5436.1771345856896</v>
      </c>
      <c r="CH202" s="4">
        <v>819.99759158722202</v>
      </c>
      <c r="CI202" s="4">
        <v>832.65573755155197</v>
      </c>
      <c r="CJ202" s="4">
        <v>2559.9976366184901</v>
      </c>
      <c r="CK202" s="4">
        <v>37093.587677147203</v>
      </c>
      <c r="CL202" s="4">
        <v>2384952.7494479502</v>
      </c>
      <c r="CM202" s="4">
        <v>0</v>
      </c>
      <c r="CN202" s="4">
        <v>14393.205073925899</v>
      </c>
      <c r="CO202" s="4">
        <v>89282.303192982901</v>
      </c>
      <c r="CP202" s="4">
        <v>5306605.3791944999</v>
      </c>
      <c r="CQ202" s="4">
        <v>759.56543016040803</v>
      </c>
      <c r="CR202" s="4">
        <v>2063.9718104795102</v>
      </c>
      <c r="CS202" s="4">
        <v>42586.077322678299</v>
      </c>
      <c r="CT202" s="4">
        <v>57661.628055510097</v>
      </c>
      <c r="CU202" s="4">
        <v>60029.533315202498</v>
      </c>
      <c r="CV202" s="4">
        <v>1173074.6999564799</v>
      </c>
      <c r="CW202" s="4">
        <v>30624.442868884598</v>
      </c>
      <c r="CX202" s="4">
        <v>0</v>
      </c>
      <c r="CY202" s="4">
        <v>399731.55257925799</v>
      </c>
      <c r="CZ202" s="4">
        <v>16281.336354826601</v>
      </c>
      <c r="DA202" s="4">
        <v>120290.73664517001</v>
      </c>
      <c r="DB202" s="4">
        <v>0</v>
      </c>
      <c r="DC202" s="4">
        <v>503829.49376486399</v>
      </c>
      <c r="DD202" s="4">
        <v>106565.438033406</v>
      </c>
      <c r="DE202" s="4">
        <v>0</v>
      </c>
      <c r="DF202" s="4">
        <v>17751.652355593898</v>
      </c>
      <c r="DG202" s="4">
        <v>0</v>
      </c>
      <c r="DH202" s="4">
        <v>57752.6929514855</v>
      </c>
      <c r="DI202" s="4">
        <v>0</v>
      </c>
      <c r="DJ202" s="4">
        <v>5448.8317807585199</v>
      </c>
      <c r="DK202" s="4">
        <v>0</v>
      </c>
      <c r="DL202" s="4">
        <v>20573.905086266401</v>
      </c>
      <c r="DM202" s="4">
        <v>0</v>
      </c>
      <c r="DN202" s="4">
        <v>18709.759594555198</v>
      </c>
      <c r="DO202" s="4">
        <v>0</v>
      </c>
      <c r="DP202" s="4">
        <v>40157.662691177698</v>
      </c>
      <c r="DQ202" s="4">
        <v>3302743.9656372601</v>
      </c>
      <c r="DR202" s="4">
        <v>12471343.840849999</v>
      </c>
      <c r="DS202" s="4">
        <v>2232979.8800964002</v>
      </c>
      <c r="DT202" s="4">
        <v>4380957.3813897697</v>
      </c>
      <c r="DU202" s="4">
        <v>6868738.3842264302</v>
      </c>
      <c r="DV202" s="4">
        <v>5997145.3860880099</v>
      </c>
      <c r="DW202" s="4">
        <v>19344393.128649302</v>
      </c>
      <c r="DX202" s="4">
        <v>3288413.39804484</v>
      </c>
      <c r="DY202" s="4">
        <v>8318765.9429333303</v>
      </c>
      <c r="DZ202" s="4">
        <v>133276.593606932</v>
      </c>
      <c r="EA202" s="4">
        <v>0</v>
      </c>
      <c r="EB202" s="4">
        <v>651932.87127177801</v>
      </c>
      <c r="EC202" s="4">
        <v>329049.037590197</v>
      </c>
      <c r="ED202" s="4">
        <v>566662.26685420296</v>
      </c>
      <c r="EE202" s="4">
        <v>71796.618038507804</v>
      </c>
      <c r="EF202" s="4">
        <v>46881.781057847998</v>
      </c>
      <c r="EG202" s="4">
        <v>18613.6126110287</v>
      </c>
      <c r="EH202" s="4">
        <v>122448.08070022899</v>
      </c>
      <c r="EI202" s="4">
        <v>11589.111861929799</v>
      </c>
      <c r="EJ202" s="4">
        <v>38.672551373742898</v>
      </c>
      <c r="EK202" s="4">
        <v>10.7320278494386</v>
      </c>
      <c r="EL202" s="4">
        <v>446.78807714836802</v>
      </c>
      <c r="EM202" s="4">
        <v>15968.104820135601</v>
      </c>
      <c r="EN202" s="4">
        <v>340277.89381314401</v>
      </c>
      <c r="EO202" s="4">
        <v>1720293.9204359599</v>
      </c>
      <c r="EP202" s="4">
        <v>488.52494237945501</v>
      </c>
      <c r="EQ202" s="4">
        <v>902.53081340580798</v>
      </c>
      <c r="ER202" s="4">
        <v>69.896218185406696</v>
      </c>
      <c r="ES202" s="4">
        <v>12.067501059819699</v>
      </c>
      <c r="ET202" s="4">
        <v>5034.9462070291702</v>
      </c>
      <c r="EU202" s="4">
        <v>8220711.9629625399</v>
      </c>
      <c r="EV202" s="4">
        <v>402572.11062627099</v>
      </c>
      <c r="EW202" s="4">
        <v>1322882.184039</v>
      </c>
      <c r="EX202" s="4">
        <v>33955281.351908401</v>
      </c>
      <c r="EY202" s="4">
        <v>0</v>
      </c>
      <c r="EZ202" s="4">
        <v>462768.44210928999</v>
      </c>
      <c r="FA202" s="4">
        <v>21269.4016058745</v>
      </c>
      <c r="FB202" s="4">
        <v>48939.318083517202</v>
      </c>
      <c r="FC202" s="4">
        <v>19513.721205370199</v>
      </c>
      <c r="FD202" s="4">
        <v>30388676.718006801</v>
      </c>
      <c r="FE202" s="4">
        <v>286369.809280343</v>
      </c>
      <c r="FF202" s="4">
        <v>918219.61964499298</v>
      </c>
      <c r="FG202" s="4">
        <v>610.69567260120903</v>
      </c>
      <c r="FH202" s="4">
        <v>51393.950496554397</v>
      </c>
      <c r="FI202" s="4">
        <v>34233.692298261099</v>
      </c>
      <c r="FJ202" s="4">
        <v>1043531.3946725</v>
      </c>
      <c r="FK202" s="4">
        <v>2263215.5955885798</v>
      </c>
      <c r="FL202" s="4">
        <v>4229169.91147721</v>
      </c>
      <c r="FM202" s="4">
        <v>22693126.2935443</v>
      </c>
      <c r="FN202" s="4">
        <v>16997681.987225801</v>
      </c>
      <c r="FO202" s="4">
        <v>480190.407925073</v>
      </c>
      <c r="FP202" s="4">
        <v>30770964.005458001</v>
      </c>
      <c r="FQ202" s="4">
        <v>1750533.45255056</v>
      </c>
      <c r="FR202" s="4">
        <v>12394382.517344501</v>
      </c>
      <c r="FS202" s="4">
        <v>2421079.50736009</v>
      </c>
      <c r="FT202" s="4">
        <v>47028749.861445799</v>
      </c>
      <c r="FU202" s="4">
        <v>46675461.105323903</v>
      </c>
      <c r="FV202" s="4">
        <v>25221434.086502999</v>
      </c>
      <c r="FW202" s="4">
        <v>292207587.48989499</v>
      </c>
      <c r="FX202" s="4">
        <v>1599944.51006121</v>
      </c>
      <c r="FY202" s="4">
        <v>2301753.0602518502</v>
      </c>
      <c r="FZ202" s="4">
        <v>2270101.96971014</v>
      </c>
      <c r="GA202" s="4">
        <v>2728442.63981409</v>
      </c>
      <c r="GB202" s="4">
        <v>335134.48483088001</v>
      </c>
      <c r="GC202" s="4">
        <v>1364800.1883702599</v>
      </c>
      <c r="GD202" s="4">
        <v>2196127.6173883001</v>
      </c>
      <c r="GE202" s="4">
        <v>375241.91859504802</v>
      </c>
      <c r="GF202" s="4">
        <v>33293.411776617897</v>
      </c>
      <c r="GG202" s="4">
        <v>2264488.11713759</v>
      </c>
      <c r="GH202" s="4">
        <v>1178240.4564216901</v>
      </c>
      <c r="GI202" s="4">
        <v>14594.649815924</v>
      </c>
      <c r="GJ202" s="4">
        <v>373662.58744687599</v>
      </c>
      <c r="GK202" s="4">
        <v>999049.353476324</v>
      </c>
      <c r="GL202" s="4">
        <v>111388.36727428601</v>
      </c>
      <c r="GM202" s="4">
        <v>79491.589552753605</v>
      </c>
      <c r="GN202" s="4">
        <v>31354.165743030298</v>
      </c>
      <c r="GO202" s="4">
        <v>500158.34864437702</v>
      </c>
      <c r="GP202" s="4">
        <v>11214.424907108199</v>
      </c>
      <c r="GQ202" s="4">
        <v>25278.808517554498</v>
      </c>
      <c r="GR202" s="4">
        <v>19345391.885147799</v>
      </c>
      <c r="GS202" s="4">
        <v>62517604.346115001</v>
      </c>
      <c r="GT202" s="4">
        <v>4026601695.2986302</v>
      </c>
      <c r="GU202" s="4">
        <v>4798324.4409052497</v>
      </c>
      <c r="GV202" s="4">
        <v>0</v>
      </c>
      <c r="GW202">
        <v>52673.079384226701</v>
      </c>
      <c r="GX202">
        <v>46827.885268560502</v>
      </c>
      <c r="GY202">
        <v>31399.593040387801</v>
      </c>
      <c r="GZ202">
        <v>436244.75249123899</v>
      </c>
      <c r="HA202">
        <v>24125.983586197901</v>
      </c>
      <c r="HB202">
        <v>2747.3477402479102</v>
      </c>
      <c r="HC202">
        <v>4007.5546289505801</v>
      </c>
      <c r="HD202">
        <v>84749.792903790702</v>
      </c>
      <c r="HE202">
        <v>26887.747385986</v>
      </c>
      <c r="HF202">
        <v>10983.5214156326</v>
      </c>
      <c r="HG202">
        <v>41371.473774945502</v>
      </c>
      <c r="HH202">
        <v>9471.7893079729001</v>
      </c>
      <c r="HI202">
        <v>52362.143866347702</v>
      </c>
      <c r="HJ202">
        <v>45325.503723832902</v>
      </c>
      <c r="HK202">
        <v>3620.3684447564901</v>
      </c>
      <c r="HL202">
        <v>0</v>
      </c>
      <c r="HM202">
        <v>0</v>
      </c>
      <c r="HN202">
        <v>58150.730447578702</v>
      </c>
      <c r="HO202">
        <v>97908.101712382006</v>
      </c>
      <c r="HP202">
        <v>2608.0534761014001</v>
      </c>
      <c r="HQ202">
        <v>1303.3401842266501</v>
      </c>
      <c r="HR202">
        <v>11154.962301564599</v>
      </c>
      <c r="HS202">
        <v>177.042191720451</v>
      </c>
      <c r="HT202">
        <v>62.580945460970497</v>
      </c>
      <c r="HU202">
        <v>2391.432036228</v>
      </c>
      <c r="HV202">
        <v>812.82754453345001</v>
      </c>
      <c r="HW202">
        <v>41.844678905078098</v>
      </c>
      <c r="HX202">
        <v>40853.370772006499</v>
      </c>
      <c r="HY202">
        <v>37499.823382391703</v>
      </c>
      <c r="HZ202">
        <v>5561.1017458125398</v>
      </c>
      <c r="IA202">
        <v>6836.5913005680504</v>
      </c>
      <c r="IB202">
        <v>40606.022353203203</v>
      </c>
      <c r="IC202">
        <v>14744.9011167923</v>
      </c>
      <c r="ID202">
        <v>20784.741350394801</v>
      </c>
      <c r="IE202">
        <v>10144.1109971193</v>
      </c>
      <c r="IF202">
        <v>3047.6189908710599</v>
      </c>
      <c r="IG202">
        <v>151650.872850004</v>
      </c>
      <c r="IH202">
        <v>7269.4713300065796</v>
      </c>
      <c r="II202">
        <v>8416.8716450399806</v>
      </c>
      <c r="IJ202">
        <v>6796.6198307857403</v>
      </c>
      <c r="IK202">
        <v>13510.0337916468</v>
      </c>
      <c r="IL202">
        <v>9464.4890390840792</v>
      </c>
      <c r="IM202">
        <v>141987.040690058</v>
      </c>
      <c r="IN202">
        <v>119660.624786289</v>
      </c>
      <c r="IO202">
        <v>103270.328956417</v>
      </c>
      <c r="IP202">
        <v>89741.623449131803</v>
      </c>
      <c r="IQ202">
        <v>63851.092119049797</v>
      </c>
      <c r="IR202">
        <v>493147.43343143101</v>
      </c>
      <c r="IS202">
        <v>163762.956640869</v>
      </c>
      <c r="IT202">
        <v>43587.321942186099</v>
      </c>
      <c r="IU202">
        <v>3346211.3309324002</v>
      </c>
      <c r="IV202">
        <v>1415792.2682839099</v>
      </c>
      <c r="IW202">
        <v>659318.58722798596</v>
      </c>
      <c r="IX202">
        <v>485992.24626822298</v>
      </c>
      <c r="IY202">
        <v>856081.54354646697</v>
      </c>
      <c r="IZ202">
        <v>1829870.9314707699</v>
      </c>
      <c r="JA202">
        <v>391869.12994639599</v>
      </c>
      <c r="JB202">
        <v>95054.970510235406</v>
      </c>
      <c r="JC202">
        <v>0</v>
      </c>
      <c r="JD202">
        <v>5077.8732254439301</v>
      </c>
      <c r="JE202">
        <v>0</v>
      </c>
      <c r="JF202">
        <v>399363.04114134901</v>
      </c>
      <c r="JG202">
        <v>553172.46361359803</v>
      </c>
      <c r="JH202">
        <v>2720.3325376620501</v>
      </c>
      <c r="JI202">
        <v>0.60701379856897697</v>
      </c>
      <c r="JJ202">
        <v>108.371517615785</v>
      </c>
      <c r="JK202">
        <v>1024156.3882345</v>
      </c>
      <c r="JL202">
        <v>128.671586548058</v>
      </c>
      <c r="JM202">
        <v>13.864707856485101</v>
      </c>
      <c r="JN202">
        <v>10989.3657761964</v>
      </c>
      <c r="JO202">
        <v>60445.443849492003</v>
      </c>
      <c r="JP202">
        <v>286210.18885002303</v>
      </c>
      <c r="JQ202">
        <v>12360.3474164501</v>
      </c>
      <c r="JR202">
        <v>68.755348066588098</v>
      </c>
      <c r="JS202">
        <v>52540.854730626997</v>
      </c>
      <c r="JT202">
        <v>410.00464147396599</v>
      </c>
      <c r="JU202">
        <v>113.5146371342</v>
      </c>
      <c r="JV202">
        <v>2051.6645383980799</v>
      </c>
      <c r="JW202">
        <v>323.407497849631</v>
      </c>
      <c r="JX202">
        <v>2407.0864171877201</v>
      </c>
      <c r="JY202">
        <v>609.17400356272299</v>
      </c>
      <c r="JZ202">
        <v>178.67046708799501</v>
      </c>
      <c r="KA202">
        <v>820.32413528686095</v>
      </c>
      <c r="KB202">
        <v>661.18756051330899</v>
      </c>
      <c r="KC202">
        <v>9996.9977934576</v>
      </c>
      <c r="KD202">
        <v>63394.821472964999</v>
      </c>
      <c r="KE202">
        <v>0</v>
      </c>
      <c r="KF202">
        <v>1763.10372818369</v>
      </c>
      <c r="KG202">
        <v>18448.1440567766</v>
      </c>
      <c r="KH202">
        <v>4698798.8142010802</v>
      </c>
      <c r="KI202">
        <v>1948.1171238197201</v>
      </c>
      <c r="KJ202">
        <v>17959.168494194299</v>
      </c>
      <c r="KK202">
        <v>6166.0025993952704</v>
      </c>
      <c r="KL202">
        <v>1941.6125308912001</v>
      </c>
      <c r="KM202">
        <v>103.958321168391</v>
      </c>
      <c r="KN202">
        <v>582776.16173651395</v>
      </c>
      <c r="KO202">
        <v>47162.7116753382</v>
      </c>
      <c r="KP202">
        <v>0</v>
      </c>
      <c r="KQ202">
        <v>95372.155699624505</v>
      </c>
      <c r="KR202">
        <v>1314.1092538103201</v>
      </c>
      <c r="KS202">
        <v>7652.7460202156299</v>
      </c>
      <c r="KT202">
        <v>0</v>
      </c>
      <c r="KU202">
        <v>79573.195023574895</v>
      </c>
      <c r="KV202">
        <v>68865.358984133301</v>
      </c>
      <c r="KW202">
        <v>0</v>
      </c>
      <c r="KX202">
        <v>40036.770117378503</v>
      </c>
      <c r="KY202">
        <v>0</v>
      </c>
      <c r="KZ202">
        <v>22218.706833971599</v>
      </c>
      <c r="LA202">
        <v>0</v>
      </c>
      <c r="LB202">
        <v>7677.4374664814504</v>
      </c>
      <c r="LC202">
        <v>0</v>
      </c>
      <c r="LD202">
        <v>12451.351182018299</v>
      </c>
      <c r="LE202">
        <v>0</v>
      </c>
      <c r="LF202">
        <v>17497.891162511201</v>
      </c>
      <c r="LG202">
        <v>0</v>
      </c>
      <c r="LH202">
        <v>23489.183299154502</v>
      </c>
      <c r="LI202">
        <v>923595.12928596395</v>
      </c>
      <c r="LJ202">
        <v>15591075.1501805</v>
      </c>
      <c r="LK202">
        <v>1387562.5240407099</v>
      </c>
      <c r="LL202">
        <v>4244854.1037252499</v>
      </c>
      <c r="LM202">
        <v>3771161.8694139002</v>
      </c>
      <c r="LN202">
        <v>3931712.36301419</v>
      </c>
      <c r="LO202">
        <v>16149823.324842099</v>
      </c>
      <c r="LP202">
        <v>3925426.2471492901</v>
      </c>
      <c r="LQ202">
        <v>2210642.1096423501</v>
      </c>
      <c r="LR202">
        <v>14230.146410621999</v>
      </c>
      <c r="LS202">
        <v>0</v>
      </c>
      <c r="LT202">
        <v>63965.725643996702</v>
      </c>
      <c r="LU202">
        <v>52394.979887074798</v>
      </c>
      <c r="LV202">
        <v>8197.2205000070007</v>
      </c>
      <c r="LW202">
        <v>17179.859691365898</v>
      </c>
      <c r="LX202">
        <v>1054.8753474852101</v>
      </c>
      <c r="LY202">
        <v>15484.6658721488</v>
      </c>
      <c r="LZ202">
        <v>2398.2558180266201</v>
      </c>
      <c r="MA202">
        <v>128.23306818747</v>
      </c>
      <c r="MB202">
        <v>3.0400884359143499</v>
      </c>
      <c r="MC202">
        <v>11.9078759078104</v>
      </c>
      <c r="MD202">
        <v>668.82283061321596</v>
      </c>
      <c r="ME202">
        <v>1054.4498485094</v>
      </c>
      <c r="MF202">
        <v>23348.996614242798</v>
      </c>
      <c r="MG202">
        <v>114886.486137061</v>
      </c>
      <c r="MH202">
        <v>55.081229294471001</v>
      </c>
      <c r="MI202">
        <v>36.368799826233897</v>
      </c>
      <c r="MJ202">
        <v>199.542858866882</v>
      </c>
      <c r="MK202">
        <v>75.729421119316697</v>
      </c>
      <c r="ML202">
        <v>2748.9957485422501</v>
      </c>
      <c r="MM202">
        <v>138110.67134598401</v>
      </c>
      <c r="MN202">
        <v>5088.2950020612598</v>
      </c>
      <c r="MO202">
        <v>64004.828258476002</v>
      </c>
      <c r="MP202">
        <v>11524263.7419756</v>
      </c>
      <c r="MQ202">
        <v>0</v>
      </c>
      <c r="MR202">
        <v>236839.60873909699</v>
      </c>
      <c r="MS202">
        <v>6755.4755963728603</v>
      </c>
      <c r="MT202">
        <v>267848.79921330098</v>
      </c>
      <c r="MU202">
        <v>262120.21811775601</v>
      </c>
      <c r="MV202">
        <v>7451110.7321250299</v>
      </c>
      <c r="MW202">
        <v>176481.34971244601</v>
      </c>
      <c r="MX202">
        <v>775437.49186359404</v>
      </c>
      <c r="MY202">
        <v>6764.7771153622498</v>
      </c>
      <c r="MZ202">
        <v>77199.415299843502</v>
      </c>
      <c r="NA202">
        <v>22046.108171117801</v>
      </c>
      <c r="NB202">
        <v>712327.38645325904</v>
      </c>
      <c r="NC202">
        <v>282619.61407773499</v>
      </c>
      <c r="ND202">
        <v>696199.20048558596</v>
      </c>
      <c r="NE202">
        <v>2003479.80225542</v>
      </c>
      <c r="NF202">
        <v>1968143.7152660801</v>
      </c>
      <c r="NG202">
        <v>504096.11272500799</v>
      </c>
      <c r="NH202">
        <v>2949573.84309512</v>
      </c>
      <c r="NI202">
        <v>409680.53624881199</v>
      </c>
      <c r="NJ202">
        <v>4753351.9975739699</v>
      </c>
      <c r="NK202">
        <v>628701.70749408996</v>
      </c>
      <c r="NL202">
        <v>2674680.6335326699</v>
      </c>
      <c r="NM202">
        <v>14541983.1135864</v>
      </c>
      <c r="NN202">
        <v>2324738.9616838801</v>
      </c>
      <c r="NO202">
        <v>9177060.9799541999</v>
      </c>
      <c r="NP202">
        <v>33440.323127342497</v>
      </c>
      <c r="NQ202">
        <v>34999.752416362098</v>
      </c>
      <c r="NR202">
        <v>10463.934555780999</v>
      </c>
      <c r="NS202">
        <v>17040.336590317402</v>
      </c>
      <c r="NT202">
        <v>6282.5218490931402</v>
      </c>
      <c r="NU202">
        <v>9161.7661750017196</v>
      </c>
      <c r="NV202">
        <v>16547.9772683376</v>
      </c>
      <c r="NW202">
        <v>2731.5704205966499</v>
      </c>
      <c r="NX202">
        <v>289.63216496275601</v>
      </c>
      <c r="NY202">
        <v>13067.359800935599</v>
      </c>
      <c r="NZ202">
        <v>18503.144178744002</v>
      </c>
      <c r="OA202">
        <v>3375.2366021754101</v>
      </c>
      <c r="OB202">
        <v>151679.97369946601</v>
      </c>
      <c r="OC202">
        <v>261553.234460318</v>
      </c>
      <c r="OD202">
        <v>84195.488048583502</v>
      </c>
      <c r="OE202">
        <v>43055.236250727401</v>
      </c>
      <c r="OF202">
        <v>26633.323056549099</v>
      </c>
      <c r="OG202">
        <v>45944.850458232497</v>
      </c>
      <c r="OH202">
        <v>11670.228613584501</v>
      </c>
      <c r="OI202">
        <v>14961.071570608099</v>
      </c>
      <c r="OJ202">
        <v>971304.61980954197</v>
      </c>
      <c r="OK202">
        <v>1555309.96889026</v>
      </c>
      <c r="OL202">
        <v>23082218.7193924</v>
      </c>
      <c r="OM202">
        <v>2510782.30543875</v>
      </c>
      <c r="ON202">
        <v>0</v>
      </c>
    </row>
    <row r="203" spans="1:404" x14ac:dyDescent="0.25">
      <c r="A203" t="s">
        <v>5</v>
      </c>
      <c r="B203">
        <v>199</v>
      </c>
      <c r="C203" t="s">
        <v>439</v>
      </c>
      <c r="D203" t="s">
        <v>440</v>
      </c>
      <c r="E203" s="4">
        <v>55.001114601222604</v>
      </c>
      <c r="F203" s="4">
        <v>7170.8819824050797</v>
      </c>
      <c r="G203" s="4">
        <v>6928.6308381907402</v>
      </c>
      <c r="H203" s="4">
        <v>59885.738317306503</v>
      </c>
      <c r="I203" s="4">
        <v>2388.7987618136499</v>
      </c>
      <c r="J203" s="4">
        <v>107.97416320129599</v>
      </c>
      <c r="K203" s="4">
        <v>10533.7206631216</v>
      </c>
      <c r="L203" s="4">
        <v>28437.265323396601</v>
      </c>
      <c r="M203" s="4">
        <v>2695.0323948943801</v>
      </c>
      <c r="N203" s="4">
        <v>2120.9622658786402</v>
      </c>
      <c r="O203" s="4">
        <v>12396.261258876</v>
      </c>
      <c r="P203" s="4">
        <v>5130.2509330283601</v>
      </c>
      <c r="Q203" s="4">
        <v>1134.8723721332999</v>
      </c>
      <c r="R203" s="4">
        <v>2502.5847856804899</v>
      </c>
      <c r="S203" s="4">
        <v>69.733050287377594</v>
      </c>
      <c r="T203" s="4">
        <v>0</v>
      </c>
      <c r="U203" s="4">
        <v>0</v>
      </c>
      <c r="V203" s="4">
        <v>53342.640251507997</v>
      </c>
      <c r="W203" s="4">
        <v>7724.0324620870397</v>
      </c>
      <c r="X203" s="28">
        <v>40.2228377113913</v>
      </c>
      <c r="Y203" s="28">
        <v>4.0604580421800698</v>
      </c>
      <c r="Z203" s="28">
        <v>1103.8580410736299</v>
      </c>
      <c r="AA203" s="28">
        <v>8.24185099943133</v>
      </c>
      <c r="AB203" s="28">
        <v>28.284778456777101</v>
      </c>
      <c r="AC203" s="28">
        <v>252.04751936875601</v>
      </c>
      <c r="AD203" s="28">
        <v>415.26248730788302</v>
      </c>
      <c r="AE203" s="28">
        <v>205.4493999092</v>
      </c>
      <c r="AF203" s="28">
        <v>221944.331223021</v>
      </c>
      <c r="AG203" s="28">
        <v>4093.6232590140298</v>
      </c>
      <c r="AH203" s="28">
        <v>28.102455256071401</v>
      </c>
      <c r="AI203" s="28">
        <v>314.79265843183703</v>
      </c>
      <c r="AJ203" s="28">
        <v>4.6351114363698098</v>
      </c>
      <c r="AK203" s="28">
        <v>8.5654326684816606</v>
      </c>
      <c r="AL203" s="28">
        <v>311.11701457383799</v>
      </c>
      <c r="AM203" s="28">
        <v>5.2730147453479601</v>
      </c>
      <c r="AN203" s="28">
        <v>50.876174106554203</v>
      </c>
      <c r="AO203" s="28">
        <v>61.613616527559699</v>
      </c>
      <c r="AP203" s="28">
        <v>164.055972812021</v>
      </c>
      <c r="AQ203" s="28">
        <v>64.168450167685506</v>
      </c>
      <c r="AR203" s="4">
        <v>494.11220239800298</v>
      </c>
      <c r="AS203" s="4">
        <v>295.54801252545701</v>
      </c>
      <c r="AT203" s="4">
        <v>748.843783435673</v>
      </c>
      <c r="AU203" s="4">
        <v>69631.395353341301</v>
      </c>
      <c r="AV203" s="4">
        <v>42117.977429299099</v>
      </c>
      <c r="AW203" s="4">
        <v>40619.000778792397</v>
      </c>
      <c r="AX203" s="4">
        <v>81122.953662893895</v>
      </c>
      <c r="AY203" s="4">
        <v>15020.245236181599</v>
      </c>
      <c r="AZ203" s="4">
        <v>141574.144218106</v>
      </c>
      <c r="BA203" s="4">
        <v>20141.143011600499</v>
      </c>
      <c r="BB203" s="4">
        <v>66502.814713921107</v>
      </c>
      <c r="BC203" s="4">
        <v>1171651.3826961</v>
      </c>
      <c r="BD203" s="4">
        <v>41236.551409117397</v>
      </c>
      <c r="BE203" s="4">
        <v>70056.955422759798</v>
      </c>
      <c r="BF203" s="4">
        <v>340213.609879656</v>
      </c>
      <c r="BG203" s="4">
        <v>904738.55913137901</v>
      </c>
      <c r="BH203" s="4">
        <v>178477.670850439</v>
      </c>
      <c r="BI203" s="4">
        <v>47753.889337313398</v>
      </c>
      <c r="BJ203" s="4">
        <v>16058.9007948893</v>
      </c>
      <c r="BK203" s="4">
        <v>0</v>
      </c>
      <c r="BL203" s="4">
        <v>355.54141731850501</v>
      </c>
      <c r="BM203" s="4">
        <v>0</v>
      </c>
      <c r="BN203" s="4">
        <v>92604.897458210296</v>
      </c>
      <c r="BO203" s="4">
        <v>57301.413214397799</v>
      </c>
      <c r="BP203" s="4">
        <v>853.97667015675495</v>
      </c>
      <c r="BQ203" s="4">
        <v>0</v>
      </c>
      <c r="BR203" s="4">
        <v>133.021354316501</v>
      </c>
      <c r="BS203" s="4">
        <v>1062121.1659625</v>
      </c>
      <c r="BT203" s="4">
        <v>39.958882846935701</v>
      </c>
      <c r="BU203" s="4">
        <v>3.1449869846415899</v>
      </c>
      <c r="BV203" s="4">
        <v>16848.3312961503</v>
      </c>
      <c r="BW203" s="4">
        <v>36374.340942189803</v>
      </c>
      <c r="BX203" s="4">
        <v>429499.64833332598</v>
      </c>
      <c r="BY203" s="4">
        <v>12304.1510450159</v>
      </c>
      <c r="BZ203" s="4">
        <v>57.023698393149097</v>
      </c>
      <c r="CA203" s="4">
        <v>32777.477978522402</v>
      </c>
      <c r="CB203" s="4">
        <v>548.53552820979996</v>
      </c>
      <c r="CC203" s="4">
        <v>0.55170340633106196</v>
      </c>
      <c r="CD203" s="4">
        <v>6203.9720254981403</v>
      </c>
      <c r="CE203" s="4">
        <v>2936.5692481124502</v>
      </c>
      <c r="CF203" s="4">
        <v>2967.5444879880902</v>
      </c>
      <c r="CG203" s="4">
        <v>591.71719100823304</v>
      </c>
      <c r="CH203" s="4">
        <v>176.28316869037801</v>
      </c>
      <c r="CI203" s="4">
        <v>141.658727774401</v>
      </c>
      <c r="CJ203" s="4">
        <v>513.89033733457904</v>
      </c>
      <c r="CK203" s="4">
        <v>5815.0744719410404</v>
      </c>
      <c r="CL203" s="4">
        <v>62352.543400215603</v>
      </c>
      <c r="CM203" s="4">
        <v>0</v>
      </c>
      <c r="CN203" s="4">
        <v>567.13132173977999</v>
      </c>
      <c r="CO203" s="4">
        <v>844.63595448819501</v>
      </c>
      <c r="CP203" s="4">
        <v>1118532.2672164901</v>
      </c>
      <c r="CQ203" s="4">
        <v>1188.35634223431</v>
      </c>
      <c r="CR203" s="4">
        <v>175.36369004698301</v>
      </c>
      <c r="CS203" s="4">
        <v>1064.13994210687</v>
      </c>
      <c r="CT203" s="4">
        <v>2231.14235854853</v>
      </c>
      <c r="CU203" s="4">
        <v>576.51979513572405</v>
      </c>
      <c r="CV203" s="4">
        <v>54702.653022265498</v>
      </c>
      <c r="CW203" s="4">
        <v>478.06320359451098</v>
      </c>
      <c r="CX203" s="4">
        <v>0</v>
      </c>
      <c r="CY203" s="4">
        <v>92639.211017814407</v>
      </c>
      <c r="CZ203" s="4">
        <v>295.36171587994198</v>
      </c>
      <c r="DA203" s="4">
        <v>880.11798972394695</v>
      </c>
      <c r="DB203" s="4">
        <v>0</v>
      </c>
      <c r="DC203" s="4">
        <v>55369.603164582702</v>
      </c>
      <c r="DD203" s="4">
        <v>3864.6914969949698</v>
      </c>
      <c r="DE203" s="4">
        <v>0</v>
      </c>
      <c r="DF203" s="4">
        <v>37471.966315360201</v>
      </c>
      <c r="DG203" s="4">
        <v>0</v>
      </c>
      <c r="DH203" s="4">
        <v>1686.6096562227899</v>
      </c>
      <c r="DI203" s="4">
        <v>0</v>
      </c>
      <c r="DJ203" s="4">
        <v>452.67613613032802</v>
      </c>
      <c r="DK203" s="4">
        <v>0</v>
      </c>
      <c r="DL203" s="4">
        <v>1235.72877909307</v>
      </c>
      <c r="DM203" s="4">
        <v>0</v>
      </c>
      <c r="DN203" s="4">
        <v>1046.9183496135799</v>
      </c>
      <c r="DO203" s="4">
        <v>0</v>
      </c>
      <c r="DP203" s="4">
        <v>6026.4256176520103</v>
      </c>
      <c r="DQ203" s="4">
        <v>98629.425828164996</v>
      </c>
      <c r="DR203" s="4">
        <v>733389.53293685801</v>
      </c>
      <c r="DS203" s="4">
        <v>205370.91804393701</v>
      </c>
      <c r="DT203" s="4">
        <v>220864.29130884001</v>
      </c>
      <c r="DU203" s="4">
        <v>684455.87716956495</v>
      </c>
      <c r="DV203" s="4">
        <v>295452.856898144</v>
      </c>
      <c r="DW203" s="4">
        <v>793146.10582341102</v>
      </c>
      <c r="DX203" s="4">
        <v>217924.38976547599</v>
      </c>
      <c r="DY203" s="4">
        <v>636732.33247158804</v>
      </c>
      <c r="DZ203" s="4">
        <v>287.99473602213902</v>
      </c>
      <c r="EA203" s="4">
        <v>0</v>
      </c>
      <c r="EB203" s="4">
        <v>11114.990678534899</v>
      </c>
      <c r="EC203" s="4">
        <v>11773.303939956601</v>
      </c>
      <c r="ED203" s="4">
        <v>4997.5011635463597</v>
      </c>
      <c r="EE203" s="4">
        <v>1206.5844255705699</v>
      </c>
      <c r="EF203" s="4">
        <v>623.83890033153</v>
      </c>
      <c r="EG203" s="4">
        <v>1371.5067315604799</v>
      </c>
      <c r="EH203" s="4">
        <v>2168.5493249701799</v>
      </c>
      <c r="EI203" s="4">
        <v>114.44728731230801</v>
      </c>
      <c r="EJ203" s="4">
        <v>2.7982485688633201</v>
      </c>
      <c r="EK203" s="4">
        <v>0.76128673025874605</v>
      </c>
      <c r="EL203" s="4">
        <v>29.469704673889002</v>
      </c>
      <c r="EM203" s="4">
        <v>261.44905584051003</v>
      </c>
      <c r="EN203" s="4">
        <v>3121.29879848575</v>
      </c>
      <c r="EO203" s="4">
        <v>14941.872923234299</v>
      </c>
      <c r="EP203" s="4">
        <v>217.03337221821701</v>
      </c>
      <c r="EQ203" s="4">
        <v>351.674079327595</v>
      </c>
      <c r="ER203" s="4">
        <v>0.13347448650344301</v>
      </c>
      <c r="ES203" s="4">
        <v>0.50677212294966001</v>
      </c>
      <c r="ET203" s="4">
        <v>87.273609140287107</v>
      </c>
      <c r="EU203" s="4">
        <v>1897866.8932884401</v>
      </c>
      <c r="EV203" s="4">
        <v>5654.1160873920498</v>
      </c>
      <c r="EW203" s="4">
        <v>14388.625487802199</v>
      </c>
      <c r="EX203" s="4">
        <v>1071764.0355593499</v>
      </c>
      <c r="EY203" s="4">
        <v>0</v>
      </c>
      <c r="EZ203" s="4">
        <v>24526.402168527398</v>
      </c>
      <c r="FA203" s="4">
        <v>1117.90127339742</v>
      </c>
      <c r="FB203" s="4">
        <v>2322.53223595793</v>
      </c>
      <c r="FC203" s="4">
        <v>619.37378252685801</v>
      </c>
      <c r="FD203" s="4">
        <v>200537.94272552899</v>
      </c>
      <c r="FE203" s="4">
        <v>18220.714048550599</v>
      </c>
      <c r="FF203" s="4">
        <v>46404.313805038299</v>
      </c>
      <c r="FG203" s="4">
        <v>131.827533043871</v>
      </c>
      <c r="FH203" s="4">
        <v>4889.8111219701996</v>
      </c>
      <c r="FI203" s="4">
        <v>1008.25915245517</v>
      </c>
      <c r="FJ203" s="4">
        <v>47704.542280208101</v>
      </c>
      <c r="FK203" s="4">
        <v>38127.426196828099</v>
      </c>
      <c r="FL203" s="4">
        <v>44380.361046501399</v>
      </c>
      <c r="FM203" s="4">
        <v>46912.514381890098</v>
      </c>
      <c r="FN203" s="4">
        <v>75269.743093994693</v>
      </c>
      <c r="FO203" s="4">
        <v>3269.7254855318902</v>
      </c>
      <c r="FP203" s="4">
        <v>5026369.4364875797</v>
      </c>
      <c r="FQ203" s="4">
        <v>17537.676842548099</v>
      </c>
      <c r="FR203" s="4">
        <v>81635.526276113</v>
      </c>
      <c r="FS203" s="4">
        <v>31847.194691061199</v>
      </c>
      <c r="FT203" s="4">
        <v>163990.63958364</v>
      </c>
      <c r="FU203" s="4">
        <v>1171279.56624434</v>
      </c>
      <c r="FV203" s="4">
        <v>1313822.5355179501</v>
      </c>
      <c r="FW203" s="4">
        <v>2150275.80330237</v>
      </c>
      <c r="FX203" s="4">
        <v>2124.5762417330898</v>
      </c>
      <c r="FY203" s="4">
        <v>2415.1072092465602</v>
      </c>
      <c r="FZ203" s="4">
        <v>1489.4752820562501</v>
      </c>
      <c r="GA203" s="4">
        <v>2280.8564754670701</v>
      </c>
      <c r="GB203" s="4">
        <v>440.37900121482801</v>
      </c>
      <c r="GC203" s="4">
        <v>927.96523475394804</v>
      </c>
      <c r="GD203" s="4">
        <v>1984.2392520159301</v>
      </c>
      <c r="GE203" s="4">
        <v>305.48359112061098</v>
      </c>
      <c r="GF203" s="4">
        <v>42.006490730791</v>
      </c>
      <c r="GG203" s="4">
        <v>2049.31691742257</v>
      </c>
      <c r="GH203" s="4">
        <v>3953.3521989729202</v>
      </c>
      <c r="GI203" s="4">
        <v>17.424140170116701</v>
      </c>
      <c r="GJ203" s="4">
        <v>2387.3087768414098</v>
      </c>
      <c r="GK203" s="4">
        <v>4206.6365312962498</v>
      </c>
      <c r="GL203" s="4">
        <v>1749.63086209773</v>
      </c>
      <c r="GM203" s="4">
        <v>1216.46367294621</v>
      </c>
      <c r="GN203" s="4">
        <v>337.38762500036597</v>
      </c>
      <c r="GO203" s="4">
        <v>2199.9025862899398</v>
      </c>
      <c r="GP203" s="4">
        <v>256.323899310125</v>
      </c>
      <c r="GQ203" s="4">
        <v>405.57846116590099</v>
      </c>
      <c r="GR203" s="4">
        <v>232154.51902311901</v>
      </c>
      <c r="GS203" s="4">
        <v>286008.19629837701</v>
      </c>
      <c r="GT203" s="4">
        <v>34541.195796772801</v>
      </c>
      <c r="GU203" s="4">
        <v>346471086.60448599</v>
      </c>
      <c r="GV203" s="4">
        <v>0</v>
      </c>
      <c r="GW203">
        <v>17405.7424335713</v>
      </c>
      <c r="GX203">
        <v>13758.419790894</v>
      </c>
      <c r="GY203">
        <v>8774.2624729387499</v>
      </c>
      <c r="GZ203">
        <v>170121.864071074</v>
      </c>
      <c r="HA203">
        <v>3641.9182733934699</v>
      </c>
      <c r="HB203">
        <v>330.684511469006</v>
      </c>
      <c r="HC203">
        <v>730.17364360826002</v>
      </c>
      <c r="HD203">
        <v>36967.106469856597</v>
      </c>
      <c r="HE203">
        <v>5850.3545532169701</v>
      </c>
      <c r="HF203">
        <v>2925.6838128639602</v>
      </c>
      <c r="HG203">
        <v>13821.881057090901</v>
      </c>
      <c r="HH203">
        <v>1857.1930597989899</v>
      </c>
      <c r="HI203">
        <v>10985.6443543034</v>
      </c>
      <c r="HJ203">
        <v>10945.851484090001</v>
      </c>
      <c r="HK203">
        <v>430.36531095149599</v>
      </c>
      <c r="HL203">
        <v>0</v>
      </c>
      <c r="HM203">
        <v>0</v>
      </c>
      <c r="HN203">
        <v>21735.889826721999</v>
      </c>
      <c r="HO203">
        <v>33141.335776617401</v>
      </c>
      <c r="HP203">
        <v>229.99581665234899</v>
      </c>
      <c r="HQ203">
        <v>812.11339639439404</v>
      </c>
      <c r="HR203">
        <v>6276.9879410263402</v>
      </c>
      <c r="HS203">
        <v>23.641647137860001</v>
      </c>
      <c r="HT203">
        <v>48.619807534540797</v>
      </c>
      <c r="HU203">
        <v>140.084795038772</v>
      </c>
      <c r="HV203">
        <v>22.845954748062201</v>
      </c>
      <c r="HW203">
        <v>16.487201759253299</v>
      </c>
      <c r="HX203">
        <v>434019.66324818297</v>
      </c>
      <c r="HY203">
        <v>47251.664118573499</v>
      </c>
      <c r="HZ203">
        <v>80618.998471791099</v>
      </c>
      <c r="IA203">
        <v>8976.3171809288597</v>
      </c>
      <c r="IB203">
        <v>24245.681357260401</v>
      </c>
      <c r="IC203">
        <v>3309.0362504446798</v>
      </c>
      <c r="ID203">
        <v>14836.6862374304</v>
      </c>
      <c r="IE203">
        <v>1668.9668801980599</v>
      </c>
      <c r="IF203">
        <v>498.62944777517498</v>
      </c>
      <c r="IG203">
        <v>18950551.068194501</v>
      </c>
      <c r="IH203">
        <v>2323.6570453263298</v>
      </c>
      <c r="II203">
        <v>2252.5626994131098</v>
      </c>
      <c r="IJ203">
        <v>686.11051537168805</v>
      </c>
      <c r="IK203">
        <v>1719.6683269314899</v>
      </c>
      <c r="IL203">
        <v>1426.9601719643399</v>
      </c>
      <c r="IM203">
        <v>35055.701331367098</v>
      </c>
      <c r="IN203">
        <v>25972.513577070498</v>
      </c>
      <c r="IO203">
        <v>29310.963140091601</v>
      </c>
      <c r="IP203">
        <v>44237.654742534403</v>
      </c>
      <c r="IQ203">
        <v>22773.565546057998</v>
      </c>
      <c r="IR203">
        <v>107662.38135098301</v>
      </c>
      <c r="IS203">
        <v>56442.794407079004</v>
      </c>
      <c r="IT203">
        <v>12969.3486944219</v>
      </c>
      <c r="IU203">
        <v>1147746.37305276</v>
      </c>
      <c r="IV203">
        <v>401423.80979679298</v>
      </c>
      <c r="IW203">
        <v>237114.839551774</v>
      </c>
      <c r="IX203">
        <v>99418.267674902003</v>
      </c>
      <c r="IY203">
        <v>548425.35417319206</v>
      </c>
      <c r="IZ203">
        <v>936850.40105199697</v>
      </c>
      <c r="JA203">
        <v>136886.823007356</v>
      </c>
      <c r="JB203">
        <v>52171.6218887832</v>
      </c>
      <c r="JC203">
        <v>0</v>
      </c>
      <c r="JD203">
        <v>851.666779194372</v>
      </c>
      <c r="JE203">
        <v>0</v>
      </c>
      <c r="JF203">
        <v>87691.1140717245</v>
      </c>
      <c r="JG203">
        <v>125339.083101492</v>
      </c>
      <c r="JH203">
        <v>2187.6179495984602</v>
      </c>
      <c r="JI203">
        <v>0.17387653409187101</v>
      </c>
      <c r="JJ203">
        <v>221.42287469869601</v>
      </c>
      <c r="JK203">
        <v>782814.27650847298</v>
      </c>
      <c r="JL203">
        <v>28.521178051266698</v>
      </c>
      <c r="JM203">
        <v>5.0968187014831203</v>
      </c>
      <c r="JN203">
        <v>12440.3239515487</v>
      </c>
      <c r="JO203">
        <v>185827.93262954801</v>
      </c>
      <c r="JP203">
        <v>208883.660838262</v>
      </c>
      <c r="JQ203">
        <v>10380.0313998605</v>
      </c>
      <c r="JR203">
        <v>35.541629106105503</v>
      </c>
      <c r="JS203">
        <v>50117.277346723</v>
      </c>
      <c r="JT203">
        <v>133.55388462955199</v>
      </c>
      <c r="JU203">
        <v>48.110040509039898</v>
      </c>
      <c r="JV203">
        <v>8187.54773118706</v>
      </c>
      <c r="JW203">
        <v>235.29948354585301</v>
      </c>
      <c r="JX203">
        <v>1979.0021256842001</v>
      </c>
      <c r="JY203">
        <v>785.60551272698694</v>
      </c>
      <c r="JZ203">
        <v>132.15651645873399</v>
      </c>
      <c r="KA203">
        <v>884.25285575824705</v>
      </c>
      <c r="KB203">
        <v>1545.4427453276101</v>
      </c>
      <c r="KC203">
        <v>10977.8848316084</v>
      </c>
      <c r="KD203">
        <v>33145.820012953103</v>
      </c>
      <c r="KE203">
        <v>0</v>
      </c>
      <c r="KF203">
        <v>902.76116994429003</v>
      </c>
      <c r="KG203">
        <v>16003.987733234801</v>
      </c>
      <c r="KH203">
        <v>5647897.7450160701</v>
      </c>
      <c r="KI203">
        <v>1141.94034338858</v>
      </c>
      <c r="KJ203">
        <v>3358.7316406580799</v>
      </c>
      <c r="KK203">
        <v>5749.3222786059896</v>
      </c>
      <c r="KL203">
        <v>533.11455739587802</v>
      </c>
      <c r="KM203">
        <v>112.273875946725</v>
      </c>
      <c r="KN203">
        <v>311983.086466318</v>
      </c>
      <c r="KO203">
        <v>22913.207990220501</v>
      </c>
      <c r="KP203">
        <v>0</v>
      </c>
      <c r="KQ203">
        <v>851453.112924441</v>
      </c>
      <c r="KR203">
        <v>492.48409954127999</v>
      </c>
      <c r="KS203">
        <v>2616.5801382396198</v>
      </c>
      <c r="KT203">
        <v>0</v>
      </c>
      <c r="KU203">
        <v>244709.71434932601</v>
      </c>
      <c r="KV203">
        <v>233948.467398212</v>
      </c>
      <c r="KW203">
        <v>0</v>
      </c>
      <c r="KX203">
        <v>4032246.4943956002</v>
      </c>
      <c r="KY203">
        <v>0</v>
      </c>
      <c r="KZ203">
        <v>8616.6276622904898</v>
      </c>
      <c r="LA203">
        <v>0</v>
      </c>
      <c r="LB203">
        <v>3546.77917836695</v>
      </c>
      <c r="LC203">
        <v>0</v>
      </c>
      <c r="LD203">
        <v>10480.0771741191</v>
      </c>
      <c r="LE203">
        <v>0</v>
      </c>
      <c r="LF203">
        <v>30300.225506177001</v>
      </c>
      <c r="LG203">
        <v>0</v>
      </c>
      <c r="LH203">
        <v>65036.878325232101</v>
      </c>
      <c r="LI203">
        <v>701661.45931531303</v>
      </c>
      <c r="LJ203">
        <v>19258029.7515059</v>
      </c>
      <c r="LK203">
        <v>2743995.6858814601</v>
      </c>
      <c r="LL203">
        <v>6886442.7716819402</v>
      </c>
      <c r="LM203">
        <v>13778259.0879821</v>
      </c>
      <c r="LN203">
        <v>5289376.7630679104</v>
      </c>
      <c r="LO203">
        <v>14705479.204026001</v>
      </c>
      <c r="LP203">
        <v>1710443.70260106</v>
      </c>
      <c r="LQ203">
        <v>9191982.3996199109</v>
      </c>
      <c r="LR203">
        <v>2328.48638864945</v>
      </c>
      <c r="LS203">
        <v>0</v>
      </c>
      <c r="LT203">
        <v>64641.5384818815</v>
      </c>
      <c r="LU203">
        <v>81952.198084171396</v>
      </c>
      <c r="LV203">
        <v>6556.0638063359402</v>
      </c>
      <c r="LW203">
        <v>11708.872203948</v>
      </c>
      <c r="LX203">
        <v>467.64828428589698</v>
      </c>
      <c r="LY203">
        <v>15151.7907237697</v>
      </c>
      <c r="LZ203">
        <v>25491.304985111299</v>
      </c>
      <c r="MA203">
        <v>195.74375545030401</v>
      </c>
      <c r="MB203">
        <v>0.21782920745774501</v>
      </c>
      <c r="MC203">
        <v>1.82667392235988</v>
      </c>
      <c r="MD203">
        <v>1643.95573941047</v>
      </c>
      <c r="ME203">
        <v>2307.1042695987398</v>
      </c>
      <c r="MF203">
        <v>22089.458869936399</v>
      </c>
      <c r="MG203">
        <v>119114.861464292</v>
      </c>
      <c r="MH203">
        <v>100.603258623313</v>
      </c>
      <c r="MI203">
        <v>33.913051873910199</v>
      </c>
      <c r="MJ203">
        <v>13.0069316939597</v>
      </c>
      <c r="MK203">
        <v>132.44620173893901</v>
      </c>
      <c r="ML203">
        <v>5139.5231357948396</v>
      </c>
      <c r="MM203">
        <v>124813.91111233699</v>
      </c>
      <c r="MN203">
        <v>1818.47840185566</v>
      </c>
      <c r="MO203">
        <v>37115.4809738681</v>
      </c>
      <c r="MP203">
        <v>22665359.0147595</v>
      </c>
      <c r="MQ203">
        <v>0</v>
      </c>
      <c r="MR203">
        <v>63842.739082296997</v>
      </c>
      <c r="MS203">
        <v>1495.4760631433901</v>
      </c>
      <c r="MT203">
        <v>99425.849276899797</v>
      </c>
      <c r="MU203">
        <v>81724.433604276404</v>
      </c>
      <c r="MV203">
        <v>430794.59085169301</v>
      </c>
      <c r="MW203">
        <v>45933.282281111096</v>
      </c>
      <c r="MX203">
        <v>204984.00538761899</v>
      </c>
      <c r="MY203">
        <v>2236.3528819870498</v>
      </c>
      <c r="MZ203">
        <v>17245.5039846744</v>
      </c>
      <c r="NA203">
        <v>3324.3838208332199</v>
      </c>
      <c r="NB203">
        <v>90618.034330604307</v>
      </c>
      <c r="NC203">
        <v>60097.233854955397</v>
      </c>
      <c r="ND203">
        <v>110254.09499622</v>
      </c>
      <c r="NE203">
        <v>79787.002438254</v>
      </c>
      <c r="NF203">
        <v>265761.12852777803</v>
      </c>
      <c r="NG203">
        <v>45968.131604268303</v>
      </c>
      <c r="NH203">
        <v>1134287.0922695999</v>
      </c>
      <c r="NI203">
        <v>72896.818384586397</v>
      </c>
      <c r="NJ203">
        <v>763351.28473741701</v>
      </c>
      <c r="NK203">
        <v>842908.51891279104</v>
      </c>
      <c r="NL203">
        <v>270595.343198716</v>
      </c>
      <c r="NM203">
        <v>5092767.0909585198</v>
      </c>
      <c r="NN203">
        <v>1342533.5440213401</v>
      </c>
      <c r="NO203">
        <v>18763275.444861699</v>
      </c>
      <c r="NP203">
        <v>23655.3279126241</v>
      </c>
      <c r="NQ203">
        <v>23920.9541763175</v>
      </c>
      <c r="NR203">
        <v>5190.6206241781001</v>
      </c>
      <c r="NS203">
        <v>4186.61920727283</v>
      </c>
      <c r="NT203">
        <v>3687.5447536945298</v>
      </c>
      <c r="NU203">
        <v>4800.1622068698098</v>
      </c>
      <c r="NV203">
        <v>5883.8807728229003</v>
      </c>
      <c r="NW203">
        <v>473.03615638773101</v>
      </c>
      <c r="NX203">
        <v>36.294199267177497</v>
      </c>
      <c r="NY203">
        <v>3020.9430355311902</v>
      </c>
      <c r="NZ203">
        <v>5511.7447723689102</v>
      </c>
      <c r="OA203">
        <v>696.63801921707898</v>
      </c>
      <c r="OB203">
        <v>54471.285023988101</v>
      </c>
      <c r="OC203">
        <v>109899.147463135</v>
      </c>
      <c r="OD203">
        <v>47382.540317502899</v>
      </c>
      <c r="OE203">
        <v>22999.3235791476</v>
      </c>
      <c r="OF203">
        <v>14189.774382765199</v>
      </c>
      <c r="OG203">
        <v>20559.822901742002</v>
      </c>
      <c r="OH203">
        <v>6328.01609721563</v>
      </c>
      <c r="OI203">
        <v>8060.1111796208497</v>
      </c>
      <c r="OJ203">
        <v>124191.207710858</v>
      </c>
      <c r="OK203">
        <v>493968.299619539</v>
      </c>
      <c r="OL203">
        <v>974568.53471095196</v>
      </c>
      <c r="OM203">
        <v>188463716.139166</v>
      </c>
      <c r="ON203">
        <v>0</v>
      </c>
    </row>
    <row r="204" spans="1:404" x14ac:dyDescent="0.25">
      <c r="A204" t="s">
        <v>5</v>
      </c>
      <c r="B204">
        <v>200</v>
      </c>
      <c r="C204" t="s">
        <v>441</v>
      </c>
      <c r="D204" t="s">
        <v>442</v>
      </c>
      <c r="E204" s="4">
        <v>0</v>
      </c>
      <c r="F204" s="4">
        <v>0</v>
      </c>
      <c r="G204" s="4">
        <v>0</v>
      </c>
      <c r="H204" s="4">
        <v>0</v>
      </c>
      <c r="I204" s="4">
        <v>0</v>
      </c>
      <c r="J204" s="4">
        <v>0</v>
      </c>
      <c r="K204" s="4">
        <v>0</v>
      </c>
      <c r="L204" s="4">
        <v>0</v>
      </c>
      <c r="M204" s="4">
        <v>0</v>
      </c>
      <c r="N204" s="4">
        <v>0</v>
      </c>
      <c r="O204" s="4">
        <v>0</v>
      </c>
      <c r="P204" s="4">
        <v>0</v>
      </c>
      <c r="Q204" s="4">
        <v>0</v>
      </c>
      <c r="R204" s="4">
        <v>0</v>
      </c>
      <c r="S204" s="4">
        <v>0</v>
      </c>
      <c r="T204" s="4">
        <v>0</v>
      </c>
      <c r="U204" s="4">
        <v>0</v>
      </c>
      <c r="V204" s="4">
        <v>0</v>
      </c>
      <c r="W204" s="4">
        <v>0</v>
      </c>
      <c r="X204" s="28">
        <v>0</v>
      </c>
      <c r="Y204" s="28">
        <v>0</v>
      </c>
      <c r="Z204" s="28">
        <v>0</v>
      </c>
      <c r="AA204" s="28">
        <v>0</v>
      </c>
      <c r="AB204" s="28">
        <v>0</v>
      </c>
      <c r="AC204" s="28">
        <v>0</v>
      </c>
      <c r="AD204" s="28">
        <v>0</v>
      </c>
      <c r="AE204" s="28">
        <v>0</v>
      </c>
      <c r="AF204" s="28">
        <v>0</v>
      </c>
      <c r="AG204" s="28">
        <v>0</v>
      </c>
      <c r="AH204" s="28">
        <v>0</v>
      </c>
      <c r="AI204" s="28">
        <v>0</v>
      </c>
      <c r="AJ204" s="28">
        <v>0</v>
      </c>
      <c r="AK204" s="28">
        <v>0</v>
      </c>
      <c r="AL204" s="28">
        <v>0</v>
      </c>
      <c r="AM204" s="28">
        <v>0</v>
      </c>
      <c r="AN204" s="28">
        <v>0</v>
      </c>
      <c r="AO204" s="28">
        <v>0</v>
      </c>
      <c r="AP204" s="28">
        <v>0</v>
      </c>
      <c r="AQ204" s="28">
        <v>0</v>
      </c>
      <c r="AR204" s="4">
        <v>0</v>
      </c>
      <c r="AS204" s="4">
        <v>0</v>
      </c>
      <c r="AT204" s="4">
        <v>0</v>
      </c>
      <c r="AU204" s="4">
        <v>0</v>
      </c>
      <c r="AV204" s="4">
        <v>0</v>
      </c>
      <c r="AW204" s="4">
        <v>0</v>
      </c>
      <c r="AX204" s="4">
        <v>0</v>
      </c>
      <c r="AY204" s="4">
        <v>0</v>
      </c>
      <c r="AZ204" s="4">
        <v>0</v>
      </c>
      <c r="BA204" s="4">
        <v>0</v>
      </c>
      <c r="BB204" s="4">
        <v>0</v>
      </c>
      <c r="BC204" s="4">
        <v>0</v>
      </c>
      <c r="BD204" s="4">
        <v>0</v>
      </c>
      <c r="BE204" s="4">
        <v>0</v>
      </c>
      <c r="BF204" s="4">
        <v>0</v>
      </c>
      <c r="BG204" s="4">
        <v>0</v>
      </c>
      <c r="BH204" s="4">
        <v>0</v>
      </c>
      <c r="BI204" s="4">
        <v>0</v>
      </c>
      <c r="BJ204" s="4">
        <v>0</v>
      </c>
      <c r="BK204" s="4">
        <v>0</v>
      </c>
      <c r="BL204" s="4">
        <v>0</v>
      </c>
      <c r="BM204" s="4">
        <v>0</v>
      </c>
      <c r="BN204" s="4">
        <v>0</v>
      </c>
      <c r="BO204" s="4">
        <v>0</v>
      </c>
      <c r="BP204" s="4">
        <v>0</v>
      </c>
      <c r="BQ204" s="4">
        <v>0</v>
      </c>
      <c r="BR204" s="4">
        <v>0</v>
      </c>
      <c r="BS204" s="4">
        <v>0</v>
      </c>
      <c r="BT204" s="4">
        <v>0</v>
      </c>
      <c r="BU204" s="4">
        <v>0</v>
      </c>
      <c r="BV204" s="4">
        <v>0</v>
      </c>
      <c r="BW204" s="4">
        <v>0</v>
      </c>
      <c r="BX204" s="4">
        <v>0</v>
      </c>
      <c r="BY204" s="4">
        <v>0</v>
      </c>
      <c r="BZ204" s="4">
        <v>0</v>
      </c>
      <c r="CA204" s="4">
        <v>0</v>
      </c>
      <c r="CB204" s="4">
        <v>0</v>
      </c>
      <c r="CC204" s="4">
        <v>0</v>
      </c>
      <c r="CD204" s="4">
        <v>0</v>
      </c>
      <c r="CE204" s="4">
        <v>0</v>
      </c>
      <c r="CF204" s="4">
        <v>0</v>
      </c>
      <c r="CG204" s="4">
        <v>0</v>
      </c>
      <c r="CH204" s="4">
        <v>0</v>
      </c>
      <c r="CI204" s="4">
        <v>0</v>
      </c>
      <c r="CJ204" s="4">
        <v>0</v>
      </c>
      <c r="CK204" s="4">
        <v>0</v>
      </c>
      <c r="CL204" s="4">
        <v>0</v>
      </c>
      <c r="CM204" s="4">
        <v>0</v>
      </c>
      <c r="CN204" s="4">
        <v>0</v>
      </c>
      <c r="CO204" s="4">
        <v>0</v>
      </c>
      <c r="CP204" s="4">
        <v>0</v>
      </c>
      <c r="CQ204" s="4">
        <v>0</v>
      </c>
      <c r="CR204" s="4">
        <v>0</v>
      </c>
      <c r="CS204" s="4">
        <v>0</v>
      </c>
      <c r="CT204" s="4">
        <v>0</v>
      </c>
      <c r="CU204" s="4">
        <v>0</v>
      </c>
      <c r="CV204" s="4">
        <v>0</v>
      </c>
      <c r="CW204" s="4">
        <v>0</v>
      </c>
      <c r="CX204" s="4">
        <v>0</v>
      </c>
      <c r="CY204" s="4">
        <v>0</v>
      </c>
      <c r="CZ204" s="4">
        <v>0</v>
      </c>
      <c r="DA204" s="4">
        <v>0</v>
      </c>
      <c r="DB204" s="4">
        <v>0</v>
      </c>
      <c r="DC204" s="4">
        <v>0</v>
      </c>
      <c r="DD204" s="4">
        <v>0</v>
      </c>
      <c r="DE204" s="4">
        <v>0</v>
      </c>
      <c r="DF204" s="4">
        <v>0</v>
      </c>
      <c r="DG204" s="4">
        <v>0</v>
      </c>
      <c r="DH204" s="4">
        <v>0</v>
      </c>
      <c r="DI204" s="4">
        <v>0</v>
      </c>
      <c r="DJ204" s="4">
        <v>0</v>
      </c>
      <c r="DK204" s="4">
        <v>0</v>
      </c>
      <c r="DL204" s="4">
        <v>0</v>
      </c>
      <c r="DM204" s="4">
        <v>0</v>
      </c>
      <c r="DN204" s="4">
        <v>0</v>
      </c>
      <c r="DO204" s="4">
        <v>0</v>
      </c>
      <c r="DP204" s="4">
        <v>0</v>
      </c>
      <c r="DQ204" s="4">
        <v>0</v>
      </c>
      <c r="DR204" s="4">
        <v>0</v>
      </c>
      <c r="DS204" s="4">
        <v>0</v>
      </c>
      <c r="DT204" s="4">
        <v>0</v>
      </c>
      <c r="DU204" s="4">
        <v>0</v>
      </c>
      <c r="DV204" s="4">
        <v>0</v>
      </c>
      <c r="DW204" s="4">
        <v>0</v>
      </c>
      <c r="DX204" s="4">
        <v>0</v>
      </c>
      <c r="DY204" s="4">
        <v>0</v>
      </c>
      <c r="DZ204" s="4">
        <v>0</v>
      </c>
      <c r="EA204" s="4">
        <v>0</v>
      </c>
      <c r="EB204" s="4">
        <v>0</v>
      </c>
      <c r="EC204" s="4">
        <v>0</v>
      </c>
      <c r="ED204" s="4">
        <v>0</v>
      </c>
      <c r="EE204" s="4">
        <v>0</v>
      </c>
      <c r="EF204" s="4">
        <v>0</v>
      </c>
      <c r="EG204" s="4">
        <v>0</v>
      </c>
      <c r="EH204" s="4">
        <v>0</v>
      </c>
      <c r="EI204" s="4">
        <v>0</v>
      </c>
      <c r="EJ204" s="4">
        <v>0</v>
      </c>
      <c r="EK204" s="4">
        <v>0</v>
      </c>
      <c r="EL204" s="4">
        <v>0</v>
      </c>
      <c r="EM204" s="4">
        <v>0</v>
      </c>
      <c r="EN204" s="4">
        <v>0</v>
      </c>
      <c r="EO204" s="4">
        <v>0</v>
      </c>
      <c r="EP204" s="4">
        <v>0</v>
      </c>
      <c r="EQ204" s="4">
        <v>0</v>
      </c>
      <c r="ER204" s="4">
        <v>0</v>
      </c>
      <c r="ES204" s="4">
        <v>0</v>
      </c>
      <c r="ET204" s="4">
        <v>0</v>
      </c>
      <c r="EU204" s="4">
        <v>0</v>
      </c>
      <c r="EV204" s="4">
        <v>0</v>
      </c>
      <c r="EW204" s="4">
        <v>0</v>
      </c>
      <c r="EX204" s="4">
        <v>0</v>
      </c>
      <c r="EY204" s="4">
        <v>0</v>
      </c>
      <c r="EZ204" s="4">
        <v>0</v>
      </c>
      <c r="FA204" s="4">
        <v>0</v>
      </c>
      <c r="FB204" s="4">
        <v>0</v>
      </c>
      <c r="FC204" s="4">
        <v>0</v>
      </c>
      <c r="FD204" s="4">
        <v>0</v>
      </c>
      <c r="FE204" s="4">
        <v>0</v>
      </c>
      <c r="FF204" s="4">
        <v>0</v>
      </c>
      <c r="FG204" s="4">
        <v>0</v>
      </c>
      <c r="FH204" s="4">
        <v>0</v>
      </c>
      <c r="FI204" s="4">
        <v>0</v>
      </c>
      <c r="FJ204" s="4">
        <v>0</v>
      </c>
      <c r="FK204" s="4">
        <v>0</v>
      </c>
      <c r="FL204" s="4">
        <v>0</v>
      </c>
      <c r="FM204" s="4">
        <v>0</v>
      </c>
      <c r="FN204" s="4">
        <v>0</v>
      </c>
      <c r="FO204" s="4">
        <v>0</v>
      </c>
      <c r="FP204" s="4">
        <v>0</v>
      </c>
      <c r="FQ204" s="4">
        <v>0</v>
      </c>
      <c r="FR204" s="4">
        <v>0</v>
      </c>
      <c r="FS204" s="4">
        <v>0</v>
      </c>
      <c r="FT204" s="4">
        <v>0</v>
      </c>
      <c r="FU204" s="4">
        <v>0</v>
      </c>
      <c r="FV204" s="4">
        <v>0</v>
      </c>
      <c r="FW204" s="4">
        <v>0</v>
      </c>
      <c r="FX204" s="4">
        <v>0</v>
      </c>
      <c r="FY204" s="4">
        <v>0</v>
      </c>
      <c r="FZ204" s="4">
        <v>0</v>
      </c>
      <c r="GA204" s="4">
        <v>0</v>
      </c>
      <c r="GB204" s="4">
        <v>0</v>
      </c>
      <c r="GC204" s="4">
        <v>0</v>
      </c>
      <c r="GD204" s="4">
        <v>0</v>
      </c>
      <c r="GE204" s="4">
        <v>0</v>
      </c>
      <c r="GF204" s="4">
        <v>0</v>
      </c>
      <c r="GG204" s="4">
        <v>0</v>
      </c>
      <c r="GH204" s="4">
        <v>0</v>
      </c>
      <c r="GI204" s="4">
        <v>0</v>
      </c>
      <c r="GJ204" s="4">
        <v>0</v>
      </c>
      <c r="GK204" s="4">
        <v>0</v>
      </c>
      <c r="GL204" s="4">
        <v>0</v>
      </c>
      <c r="GM204" s="4">
        <v>0</v>
      </c>
      <c r="GN204" s="4">
        <v>0</v>
      </c>
      <c r="GO204" s="4">
        <v>0</v>
      </c>
      <c r="GP204" s="4">
        <v>0</v>
      </c>
      <c r="GQ204" s="4">
        <v>0</v>
      </c>
      <c r="GR204" s="4">
        <v>0</v>
      </c>
      <c r="GS204" s="4">
        <v>0</v>
      </c>
      <c r="GT204" s="4">
        <v>0</v>
      </c>
      <c r="GU204" s="4">
        <v>0</v>
      </c>
      <c r="GV204" s="4">
        <v>0</v>
      </c>
      <c r="GW204">
        <v>0</v>
      </c>
      <c r="GX204">
        <v>0</v>
      </c>
      <c r="GY204">
        <v>0</v>
      </c>
      <c r="GZ204">
        <v>0</v>
      </c>
      <c r="HA204">
        <v>0</v>
      </c>
      <c r="HB204">
        <v>0</v>
      </c>
      <c r="HC204">
        <v>0</v>
      </c>
      <c r="HD204">
        <v>0</v>
      </c>
      <c r="HE204">
        <v>0</v>
      </c>
      <c r="HF204">
        <v>0</v>
      </c>
      <c r="HG204">
        <v>0</v>
      </c>
      <c r="HH204">
        <v>0</v>
      </c>
      <c r="HI204">
        <v>0</v>
      </c>
      <c r="HJ204">
        <v>0</v>
      </c>
      <c r="HK204">
        <v>0</v>
      </c>
      <c r="HL204">
        <v>0</v>
      </c>
      <c r="HM204">
        <v>0</v>
      </c>
      <c r="HN204">
        <v>0</v>
      </c>
      <c r="HO204">
        <v>0</v>
      </c>
      <c r="HP204">
        <v>0</v>
      </c>
      <c r="HQ204">
        <v>0</v>
      </c>
      <c r="HR204">
        <v>0</v>
      </c>
      <c r="HS204">
        <v>0</v>
      </c>
      <c r="HT204">
        <v>0</v>
      </c>
      <c r="HU204">
        <v>0</v>
      </c>
      <c r="HV204">
        <v>0</v>
      </c>
      <c r="HW204">
        <v>0</v>
      </c>
      <c r="HX204">
        <v>0</v>
      </c>
      <c r="HY204">
        <v>0</v>
      </c>
      <c r="HZ204">
        <v>0</v>
      </c>
      <c r="IA204">
        <v>0</v>
      </c>
      <c r="IB204">
        <v>0</v>
      </c>
      <c r="IC204">
        <v>0</v>
      </c>
      <c r="ID204">
        <v>0</v>
      </c>
      <c r="IE204">
        <v>0</v>
      </c>
      <c r="IF204">
        <v>0</v>
      </c>
      <c r="IG204">
        <v>0</v>
      </c>
      <c r="IH204">
        <v>0</v>
      </c>
      <c r="II204">
        <v>0</v>
      </c>
      <c r="IJ204">
        <v>0</v>
      </c>
      <c r="IK204">
        <v>0</v>
      </c>
      <c r="IL204">
        <v>0</v>
      </c>
      <c r="IM204">
        <v>0</v>
      </c>
      <c r="IN204">
        <v>0</v>
      </c>
      <c r="IO204">
        <v>0</v>
      </c>
      <c r="IP204">
        <v>0</v>
      </c>
      <c r="IQ204">
        <v>0</v>
      </c>
      <c r="IR204">
        <v>0</v>
      </c>
      <c r="IS204">
        <v>0</v>
      </c>
      <c r="IT204">
        <v>0</v>
      </c>
      <c r="IU204">
        <v>0</v>
      </c>
      <c r="IV204">
        <v>0</v>
      </c>
      <c r="IW204">
        <v>0</v>
      </c>
      <c r="IX204">
        <v>0</v>
      </c>
      <c r="IY204">
        <v>0</v>
      </c>
      <c r="IZ204">
        <v>0</v>
      </c>
      <c r="JA204">
        <v>0</v>
      </c>
      <c r="JB204">
        <v>0</v>
      </c>
      <c r="JC204">
        <v>0</v>
      </c>
      <c r="JD204">
        <v>0</v>
      </c>
      <c r="JE204">
        <v>0</v>
      </c>
      <c r="JF204">
        <v>0</v>
      </c>
      <c r="JG204">
        <v>0</v>
      </c>
      <c r="JH204">
        <v>0</v>
      </c>
      <c r="JI204">
        <v>0</v>
      </c>
      <c r="JJ204">
        <v>0</v>
      </c>
      <c r="JK204">
        <v>0</v>
      </c>
      <c r="JL204">
        <v>0</v>
      </c>
      <c r="JM204">
        <v>0</v>
      </c>
      <c r="JN204">
        <v>0</v>
      </c>
      <c r="JO204">
        <v>0</v>
      </c>
      <c r="JP204">
        <v>0</v>
      </c>
      <c r="JQ204">
        <v>0</v>
      </c>
      <c r="JR204">
        <v>0</v>
      </c>
      <c r="JS204">
        <v>0</v>
      </c>
      <c r="JT204">
        <v>0</v>
      </c>
      <c r="JU204">
        <v>0</v>
      </c>
      <c r="JV204">
        <v>0</v>
      </c>
      <c r="JW204">
        <v>0</v>
      </c>
      <c r="JX204">
        <v>0</v>
      </c>
      <c r="JY204">
        <v>0</v>
      </c>
      <c r="JZ204">
        <v>0</v>
      </c>
      <c r="KA204">
        <v>0</v>
      </c>
      <c r="KB204">
        <v>0</v>
      </c>
      <c r="KC204">
        <v>0</v>
      </c>
      <c r="KD204">
        <v>0</v>
      </c>
      <c r="KE204">
        <v>0</v>
      </c>
      <c r="KF204">
        <v>0</v>
      </c>
      <c r="KG204">
        <v>0</v>
      </c>
      <c r="KH204">
        <v>0</v>
      </c>
      <c r="KI204">
        <v>0</v>
      </c>
      <c r="KJ204">
        <v>0</v>
      </c>
      <c r="KK204">
        <v>0</v>
      </c>
      <c r="KL204">
        <v>0</v>
      </c>
      <c r="KM204">
        <v>0</v>
      </c>
      <c r="KN204">
        <v>0</v>
      </c>
      <c r="KO204">
        <v>0</v>
      </c>
      <c r="KP204">
        <v>0</v>
      </c>
      <c r="KQ204">
        <v>0</v>
      </c>
      <c r="KR204">
        <v>0</v>
      </c>
      <c r="KS204">
        <v>0</v>
      </c>
      <c r="KT204">
        <v>0</v>
      </c>
      <c r="KU204">
        <v>0</v>
      </c>
      <c r="KV204">
        <v>0</v>
      </c>
      <c r="KW204">
        <v>0</v>
      </c>
      <c r="KX204">
        <v>0</v>
      </c>
      <c r="KY204">
        <v>0</v>
      </c>
      <c r="KZ204">
        <v>0</v>
      </c>
      <c r="LA204">
        <v>0</v>
      </c>
      <c r="LB204">
        <v>0</v>
      </c>
      <c r="LC204">
        <v>0</v>
      </c>
      <c r="LD204">
        <v>0</v>
      </c>
      <c r="LE204">
        <v>0</v>
      </c>
      <c r="LF204">
        <v>0</v>
      </c>
      <c r="LG204">
        <v>0</v>
      </c>
      <c r="LH204">
        <v>0</v>
      </c>
      <c r="LI204">
        <v>0</v>
      </c>
      <c r="LJ204">
        <v>0</v>
      </c>
      <c r="LK204">
        <v>0</v>
      </c>
      <c r="LL204">
        <v>0</v>
      </c>
      <c r="LM204">
        <v>0</v>
      </c>
      <c r="LN204">
        <v>0</v>
      </c>
      <c r="LO204">
        <v>0</v>
      </c>
      <c r="LP204">
        <v>0</v>
      </c>
      <c r="LQ204">
        <v>0</v>
      </c>
      <c r="LR204">
        <v>0</v>
      </c>
      <c r="LS204">
        <v>0</v>
      </c>
      <c r="LT204">
        <v>0</v>
      </c>
      <c r="LU204">
        <v>0</v>
      </c>
      <c r="LV204">
        <v>0</v>
      </c>
      <c r="LW204">
        <v>0</v>
      </c>
      <c r="LX204">
        <v>0</v>
      </c>
      <c r="LY204">
        <v>0</v>
      </c>
      <c r="LZ204">
        <v>0</v>
      </c>
      <c r="MA204">
        <v>0</v>
      </c>
      <c r="MB204">
        <v>0</v>
      </c>
      <c r="MC204">
        <v>0</v>
      </c>
      <c r="MD204">
        <v>0</v>
      </c>
      <c r="ME204">
        <v>0</v>
      </c>
      <c r="MF204">
        <v>0</v>
      </c>
      <c r="MG204">
        <v>0</v>
      </c>
      <c r="MH204">
        <v>0</v>
      </c>
      <c r="MI204">
        <v>0</v>
      </c>
      <c r="MJ204">
        <v>0</v>
      </c>
      <c r="MK204">
        <v>0</v>
      </c>
      <c r="ML204">
        <v>0</v>
      </c>
      <c r="MM204">
        <v>0</v>
      </c>
      <c r="MN204">
        <v>0</v>
      </c>
      <c r="MO204">
        <v>0</v>
      </c>
      <c r="MP204">
        <v>0</v>
      </c>
      <c r="MQ204">
        <v>0</v>
      </c>
      <c r="MR204">
        <v>0</v>
      </c>
      <c r="MS204">
        <v>0</v>
      </c>
      <c r="MT204">
        <v>0</v>
      </c>
      <c r="MU204">
        <v>0</v>
      </c>
      <c r="MV204">
        <v>0</v>
      </c>
      <c r="MW204">
        <v>0</v>
      </c>
      <c r="MX204">
        <v>0</v>
      </c>
      <c r="MY204">
        <v>0</v>
      </c>
      <c r="MZ204">
        <v>0</v>
      </c>
      <c r="NA204">
        <v>0</v>
      </c>
      <c r="NB204">
        <v>0</v>
      </c>
      <c r="NC204">
        <v>0</v>
      </c>
      <c r="ND204">
        <v>0</v>
      </c>
      <c r="NE204">
        <v>0</v>
      </c>
      <c r="NF204">
        <v>0</v>
      </c>
      <c r="NG204">
        <v>0</v>
      </c>
      <c r="NH204">
        <v>0</v>
      </c>
      <c r="NI204">
        <v>0</v>
      </c>
      <c r="NJ204">
        <v>0</v>
      </c>
      <c r="NK204">
        <v>0</v>
      </c>
      <c r="NL204">
        <v>0</v>
      </c>
      <c r="NM204">
        <v>0</v>
      </c>
      <c r="NN204">
        <v>0</v>
      </c>
      <c r="NO204">
        <v>0</v>
      </c>
      <c r="NP204">
        <v>0</v>
      </c>
      <c r="NQ204">
        <v>0</v>
      </c>
      <c r="NR204">
        <v>0</v>
      </c>
      <c r="NS204">
        <v>0</v>
      </c>
      <c r="NT204">
        <v>0</v>
      </c>
      <c r="NU204">
        <v>0</v>
      </c>
      <c r="NV204">
        <v>0</v>
      </c>
      <c r="NW204">
        <v>0</v>
      </c>
      <c r="NX204">
        <v>0</v>
      </c>
      <c r="NY204">
        <v>0</v>
      </c>
      <c r="NZ204">
        <v>0</v>
      </c>
      <c r="OA204">
        <v>0</v>
      </c>
      <c r="OB204">
        <v>0</v>
      </c>
      <c r="OC204">
        <v>0</v>
      </c>
      <c r="OD204">
        <v>0</v>
      </c>
      <c r="OE204">
        <v>0</v>
      </c>
      <c r="OF204">
        <v>0</v>
      </c>
      <c r="OG204">
        <v>0</v>
      </c>
      <c r="OH204">
        <v>0</v>
      </c>
      <c r="OI204">
        <v>0</v>
      </c>
      <c r="OJ204">
        <v>0</v>
      </c>
      <c r="OK204">
        <v>0</v>
      </c>
      <c r="OL204">
        <v>0</v>
      </c>
      <c r="OM204">
        <v>0</v>
      </c>
      <c r="ON204">
        <v>0</v>
      </c>
    </row>
    <row r="205" spans="1:404" x14ac:dyDescent="0.25">
      <c r="A205" t="s">
        <v>6</v>
      </c>
      <c r="B205">
        <v>1</v>
      </c>
      <c r="C205" t="s">
        <v>85</v>
      </c>
      <c r="D205" t="s">
        <v>86</v>
      </c>
      <c r="E205" s="4">
        <v>149468293.67564601</v>
      </c>
      <c r="F205" s="4">
        <v>10048133.761699799</v>
      </c>
      <c r="G205" s="4">
        <v>12526679.461348699</v>
      </c>
      <c r="H205" s="4">
        <v>114256394.031763</v>
      </c>
      <c r="I205" s="4">
        <v>4793448.2119152099</v>
      </c>
      <c r="J205" s="4">
        <v>131489.44402532099</v>
      </c>
      <c r="K205" s="4">
        <v>1135377.4036056299</v>
      </c>
      <c r="L205" s="4">
        <v>4957717873.56495</v>
      </c>
      <c r="M205" s="4">
        <v>35867142.786712699</v>
      </c>
      <c r="N205" s="4">
        <v>10171461.938863801</v>
      </c>
      <c r="O205" s="4">
        <v>70708639.989346996</v>
      </c>
      <c r="P205" s="4">
        <v>63366967.008074202</v>
      </c>
      <c r="Q205" s="4">
        <v>28059753.849434599</v>
      </c>
      <c r="R205" s="4">
        <v>77666412.892518297</v>
      </c>
      <c r="S205" s="4">
        <v>22933337.386045899</v>
      </c>
      <c r="T205" s="4">
        <v>0</v>
      </c>
      <c r="U205" s="4">
        <v>0</v>
      </c>
      <c r="V205" s="4">
        <v>58999416.617345199</v>
      </c>
      <c r="W205" s="4">
        <v>33105256.745476499</v>
      </c>
      <c r="X205" s="28">
        <v>55305.350049106397</v>
      </c>
      <c r="Y205" s="28">
        <v>6760.3560207807304</v>
      </c>
      <c r="Z205" s="28">
        <v>1999848.3028003599</v>
      </c>
      <c r="AA205" s="28">
        <v>11913.8631367614</v>
      </c>
      <c r="AB205" s="28">
        <v>34142.515760531998</v>
      </c>
      <c r="AC205" s="28">
        <v>392844.684200046</v>
      </c>
      <c r="AD205" s="28">
        <v>337678.72627118003</v>
      </c>
      <c r="AE205" s="28">
        <v>424659.93377679598</v>
      </c>
      <c r="AF205" s="28">
        <v>5511471.8339327201</v>
      </c>
      <c r="AG205" s="28">
        <v>5272664.46722994</v>
      </c>
      <c r="AH205" s="28">
        <v>34643.4908860059</v>
      </c>
      <c r="AI205" s="28">
        <v>149939.38731899601</v>
      </c>
      <c r="AJ205" s="28">
        <v>15095.3814561404</v>
      </c>
      <c r="AK205" s="28">
        <v>31835.509299908201</v>
      </c>
      <c r="AL205" s="28">
        <v>253476.53539671999</v>
      </c>
      <c r="AM205" s="28">
        <v>9296.6935914119404</v>
      </c>
      <c r="AN205" s="28">
        <v>1461420.15613596</v>
      </c>
      <c r="AO205" s="28">
        <v>286526.23811382399</v>
      </c>
      <c r="AP205" s="28">
        <v>192681.75373710899</v>
      </c>
      <c r="AQ205" s="28">
        <v>482359.11361450201</v>
      </c>
      <c r="AR205" s="4">
        <v>932262.51344031096</v>
      </c>
      <c r="AS205" s="4">
        <v>851562.78144457703</v>
      </c>
      <c r="AT205" s="4">
        <v>1912787.9163476401</v>
      </c>
      <c r="AU205" s="4">
        <v>262262783.49350801</v>
      </c>
      <c r="AV205" s="4">
        <v>99554048.344107494</v>
      </c>
      <c r="AW205" s="4">
        <v>289435883.59610099</v>
      </c>
      <c r="AX205" s="4">
        <v>401566165.63369101</v>
      </c>
      <c r="AY205" s="4">
        <v>45152997.301535003</v>
      </c>
      <c r="AZ205" s="4">
        <v>386984685.26542801</v>
      </c>
      <c r="BA205" s="4">
        <v>775543308.58303499</v>
      </c>
      <c r="BB205" s="4">
        <v>172956806.15156001</v>
      </c>
      <c r="BC205" s="4">
        <v>2935410239.75775</v>
      </c>
      <c r="BD205" s="4">
        <v>241965366.182695</v>
      </c>
      <c r="BE205" s="4">
        <v>1242237768.7511301</v>
      </c>
      <c r="BF205" s="4">
        <v>800768678.79134297</v>
      </c>
      <c r="BG205" s="4">
        <v>483749788.45937902</v>
      </c>
      <c r="BH205" s="4">
        <v>773714652.11555302</v>
      </c>
      <c r="BI205" s="4">
        <v>375567605.69294101</v>
      </c>
      <c r="BJ205" s="4">
        <v>45251215.687568001</v>
      </c>
      <c r="BK205" s="4">
        <v>0</v>
      </c>
      <c r="BL205" s="4">
        <v>944287.63761471095</v>
      </c>
      <c r="BM205" s="4">
        <v>0</v>
      </c>
      <c r="BN205" s="4">
        <v>134980620.59616601</v>
      </c>
      <c r="BO205" s="4">
        <v>276606729.958287</v>
      </c>
      <c r="BP205" s="4">
        <v>924681.93292581604</v>
      </c>
      <c r="BQ205" s="4">
        <v>0</v>
      </c>
      <c r="BR205" s="4">
        <v>14713.7321743263</v>
      </c>
      <c r="BS205" s="4">
        <v>145874835.09500799</v>
      </c>
      <c r="BT205" s="4">
        <v>7061.9329638986101</v>
      </c>
      <c r="BU205" s="4">
        <v>635.23391545339496</v>
      </c>
      <c r="BV205" s="4">
        <v>2456064.9992649802</v>
      </c>
      <c r="BW205" s="4">
        <v>7103874.18312281</v>
      </c>
      <c r="BX205" s="4">
        <v>61169224.947256297</v>
      </c>
      <c r="BY205" s="4">
        <v>2259080.21645125</v>
      </c>
      <c r="BZ205" s="4">
        <v>5671.1002144952599</v>
      </c>
      <c r="CA205" s="4">
        <v>7871617.8173925597</v>
      </c>
      <c r="CB205" s="4">
        <v>45719.372428520699</v>
      </c>
      <c r="CC205" s="4">
        <v>35.456907238285098</v>
      </c>
      <c r="CD205" s="4">
        <v>563102.35782783502</v>
      </c>
      <c r="CE205" s="4">
        <v>110609.38769043201</v>
      </c>
      <c r="CF205" s="4">
        <v>158543.067780949</v>
      </c>
      <c r="CG205" s="4">
        <v>167876.63071493001</v>
      </c>
      <c r="CH205" s="4">
        <v>23181.911095560299</v>
      </c>
      <c r="CI205" s="4">
        <v>42934.056923455697</v>
      </c>
      <c r="CJ205" s="4">
        <v>102072.99986573801</v>
      </c>
      <c r="CK205" s="4">
        <v>30354885.518822201</v>
      </c>
      <c r="CL205" s="4">
        <v>113627002.600199</v>
      </c>
      <c r="CM205" s="4">
        <v>0</v>
      </c>
      <c r="CN205" s="4">
        <v>1272450.4736844499</v>
      </c>
      <c r="CO205" s="4">
        <v>8276207.0067985104</v>
      </c>
      <c r="CP205" s="4">
        <v>1980939152.8854401</v>
      </c>
      <c r="CQ205" s="4">
        <v>6032183.17419717</v>
      </c>
      <c r="CR205" s="4">
        <v>627248.87942387199</v>
      </c>
      <c r="CS205" s="4">
        <v>1884380.9082869301</v>
      </c>
      <c r="CT205" s="4">
        <v>2279893.22834882</v>
      </c>
      <c r="CU205" s="4">
        <v>373850.56400319899</v>
      </c>
      <c r="CV205" s="4">
        <v>138528942.71153101</v>
      </c>
      <c r="CW205" s="4">
        <v>1703988.1052764</v>
      </c>
      <c r="CX205" s="4">
        <v>0</v>
      </c>
      <c r="CY205" s="4">
        <v>54021190.780368999</v>
      </c>
      <c r="CZ205" s="4">
        <v>418703.672375981</v>
      </c>
      <c r="DA205" s="4">
        <v>1555232.92822646</v>
      </c>
      <c r="DB205" s="4">
        <v>0</v>
      </c>
      <c r="DC205" s="4">
        <v>45018036.995177202</v>
      </c>
      <c r="DD205" s="4">
        <v>3272810.4033263498</v>
      </c>
      <c r="DE205" s="4">
        <v>0</v>
      </c>
      <c r="DF205" s="4">
        <v>1222628.0377857899</v>
      </c>
      <c r="DG205" s="4">
        <v>0</v>
      </c>
      <c r="DH205" s="4">
        <v>2575020.1208915599</v>
      </c>
      <c r="DI205" s="4">
        <v>0</v>
      </c>
      <c r="DJ205" s="4">
        <v>1145412.3247717901</v>
      </c>
      <c r="DK205" s="4">
        <v>0</v>
      </c>
      <c r="DL205" s="4">
        <v>1283861.29635164</v>
      </c>
      <c r="DM205" s="4">
        <v>0</v>
      </c>
      <c r="DN205" s="4">
        <v>1415907.3183997599</v>
      </c>
      <c r="DO205" s="4">
        <v>0</v>
      </c>
      <c r="DP205" s="4">
        <v>899602.45339873596</v>
      </c>
      <c r="DQ205" s="4">
        <v>123358655.323415</v>
      </c>
      <c r="DR205" s="4">
        <v>417998119.269526</v>
      </c>
      <c r="DS205" s="4">
        <v>442686800.73641503</v>
      </c>
      <c r="DT205" s="4">
        <v>182580539.18946201</v>
      </c>
      <c r="DU205" s="4">
        <v>616288509.54217196</v>
      </c>
      <c r="DV205" s="4">
        <v>184050560.200396</v>
      </c>
      <c r="DW205" s="4">
        <v>559378134.76377904</v>
      </c>
      <c r="DX205" s="4">
        <v>183377116.60664499</v>
      </c>
      <c r="DY205" s="4">
        <v>651976482.80730498</v>
      </c>
      <c r="DZ205" s="4">
        <v>438653.87089559803</v>
      </c>
      <c r="EA205" s="4">
        <v>0</v>
      </c>
      <c r="EB205" s="4">
        <v>13446265.780118801</v>
      </c>
      <c r="EC205" s="4">
        <v>13514693.366707601</v>
      </c>
      <c r="ED205" s="4">
        <v>7589091.7388933497</v>
      </c>
      <c r="EE205" s="4">
        <v>3007995.12881367</v>
      </c>
      <c r="EF205" s="4">
        <v>1165653.77867388</v>
      </c>
      <c r="EG205" s="4">
        <v>1532583.7065518899</v>
      </c>
      <c r="EH205" s="4">
        <v>6982363.8053756002</v>
      </c>
      <c r="EI205" s="4">
        <v>314939.00152640301</v>
      </c>
      <c r="EJ205" s="4">
        <v>7801.9675218557404</v>
      </c>
      <c r="EK205" s="4">
        <v>1875.0051822995799</v>
      </c>
      <c r="EL205" s="4">
        <v>117608.310604271</v>
      </c>
      <c r="EM205" s="4">
        <v>557991.33737148799</v>
      </c>
      <c r="EN205" s="4">
        <v>6034351.3151478898</v>
      </c>
      <c r="EO205" s="4">
        <v>27228948.1488607</v>
      </c>
      <c r="EP205" s="4">
        <v>15036.3149216522</v>
      </c>
      <c r="EQ205" s="4">
        <v>7776.2831769228396</v>
      </c>
      <c r="ER205" s="4">
        <v>121.74836473344401</v>
      </c>
      <c r="ES205" s="4">
        <v>1030.14942348042</v>
      </c>
      <c r="ET205" s="4">
        <v>31182.280137034901</v>
      </c>
      <c r="EU205" s="4">
        <v>69807632.932240903</v>
      </c>
      <c r="EV205" s="4">
        <v>8098058.5834873598</v>
      </c>
      <c r="EW205" s="4">
        <v>13643713.1556978</v>
      </c>
      <c r="EX205" s="4">
        <v>1172954358.0406599</v>
      </c>
      <c r="EY205" s="4">
        <v>0</v>
      </c>
      <c r="EZ205" s="4">
        <v>49240835.151699297</v>
      </c>
      <c r="FA205" s="4">
        <v>13174684.4280244</v>
      </c>
      <c r="FB205" s="4">
        <v>9970478.4272862803</v>
      </c>
      <c r="FC205" s="4">
        <v>3801908.9024739699</v>
      </c>
      <c r="FD205" s="4">
        <v>2079856198.0431299</v>
      </c>
      <c r="FE205" s="4">
        <v>46619299.247728601</v>
      </c>
      <c r="FF205" s="4">
        <v>95168667.632816404</v>
      </c>
      <c r="FG205" s="4">
        <v>270207.513437927</v>
      </c>
      <c r="FH205" s="4">
        <v>30275158.868138298</v>
      </c>
      <c r="FI205" s="4">
        <v>4871648.5865887199</v>
      </c>
      <c r="FJ205" s="4">
        <v>182562995.655049</v>
      </c>
      <c r="FK205" s="4">
        <v>190857427.94481099</v>
      </c>
      <c r="FL205" s="4">
        <v>108691343.68943</v>
      </c>
      <c r="FM205" s="4">
        <v>112020360.777005</v>
      </c>
      <c r="FN205" s="4">
        <v>160790620.274095</v>
      </c>
      <c r="FO205" s="4">
        <v>17943937.6529973</v>
      </c>
      <c r="FP205" s="4">
        <v>571479093.88630903</v>
      </c>
      <c r="FQ205" s="4">
        <v>35776734.534499303</v>
      </c>
      <c r="FR205" s="4">
        <v>185540017.92662701</v>
      </c>
      <c r="FS205" s="4">
        <v>78408290.009653196</v>
      </c>
      <c r="FT205" s="4">
        <v>245265587.648579</v>
      </c>
      <c r="FU205" s="4">
        <v>750175000.38980806</v>
      </c>
      <c r="FV205" s="4">
        <v>472494281.074175</v>
      </c>
      <c r="FW205" s="4">
        <v>2149264331.89361</v>
      </c>
      <c r="FX205" s="4">
        <v>4121612.1406340399</v>
      </c>
      <c r="FY205" s="4">
        <v>4961889.2068937598</v>
      </c>
      <c r="FZ205" s="4">
        <v>4013568.1482066899</v>
      </c>
      <c r="GA205" s="4">
        <v>5709905.6129316604</v>
      </c>
      <c r="GB205" s="4">
        <v>1006025.37496357</v>
      </c>
      <c r="GC205" s="4">
        <v>2040062.0405027899</v>
      </c>
      <c r="GD205" s="4">
        <v>4498301.9612046704</v>
      </c>
      <c r="GE205" s="4">
        <v>848237.35924583406</v>
      </c>
      <c r="GF205" s="4">
        <v>139261.02818905801</v>
      </c>
      <c r="GG205" s="4">
        <v>4864222.2190770796</v>
      </c>
      <c r="GH205" s="4">
        <v>6902509.9674525</v>
      </c>
      <c r="GI205" s="4">
        <v>156613.71701951299</v>
      </c>
      <c r="GJ205" s="4">
        <v>5213669.6612488003</v>
      </c>
      <c r="GK205" s="4">
        <v>5616645.7056400198</v>
      </c>
      <c r="GL205" s="4">
        <v>16746126.4147262</v>
      </c>
      <c r="GM205" s="4">
        <v>11476032.6554865</v>
      </c>
      <c r="GN205" s="4">
        <v>2954478.89792263</v>
      </c>
      <c r="GO205" s="4">
        <v>10715293.1830118</v>
      </c>
      <c r="GP205" s="4">
        <v>1431912.50535714</v>
      </c>
      <c r="GQ205" s="4">
        <v>2251441.4073894098</v>
      </c>
      <c r="GR205" s="4">
        <v>316057969.99781799</v>
      </c>
      <c r="GS205" s="4">
        <v>693988615.26894701</v>
      </c>
      <c r="GT205" s="4">
        <v>119554118.958469</v>
      </c>
      <c r="GU205" s="4">
        <v>147212556.46352401</v>
      </c>
      <c r="GV205" s="4">
        <v>0</v>
      </c>
      <c r="GW205">
        <v>313526410840.81403</v>
      </c>
      <c r="GX205">
        <v>1124838304.0774701</v>
      </c>
      <c r="GY205">
        <v>3575125331.38273</v>
      </c>
      <c r="GZ205">
        <v>625418126.86285603</v>
      </c>
      <c r="HA205">
        <v>22049447.690295901</v>
      </c>
      <c r="HB205">
        <v>372122325.046682</v>
      </c>
      <c r="HC205">
        <v>7118388.2542352304</v>
      </c>
      <c r="HD205">
        <v>24860988390.801701</v>
      </c>
      <c r="HE205">
        <v>2689197824.6007199</v>
      </c>
      <c r="HF205">
        <v>316351895.74774897</v>
      </c>
      <c r="HG205">
        <v>14277881392.9764</v>
      </c>
      <c r="HH205">
        <v>206314972.75917301</v>
      </c>
      <c r="HI205">
        <v>1531081035.9261701</v>
      </c>
      <c r="HJ205">
        <v>3488118618.5004902</v>
      </c>
      <c r="HK205">
        <v>151694435.96455899</v>
      </c>
      <c r="HL205">
        <v>0</v>
      </c>
      <c r="HM205">
        <v>0</v>
      </c>
      <c r="HN205">
        <v>897070858.06452096</v>
      </c>
      <c r="HO205">
        <v>671358200.54987097</v>
      </c>
      <c r="HP205">
        <v>1809363.7564522501</v>
      </c>
      <c r="HQ205">
        <v>4268638.0176427402</v>
      </c>
      <c r="HR205">
        <v>18228738.240535598</v>
      </c>
      <c r="HS205">
        <v>69039.345487860293</v>
      </c>
      <c r="HT205">
        <v>98601.435354121102</v>
      </c>
      <c r="HU205">
        <v>708086.31717104698</v>
      </c>
      <c r="HV205">
        <v>32271.297647129399</v>
      </c>
      <c r="HW205">
        <v>68997.490244936198</v>
      </c>
      <c r="HX205">
        <v>36508816.864730097</v>
      </c>
      <c r="HY205">
        <v>41657087.964377299</v>
      </c>
      <c r="HZ205">
        <v>2897610.6144323298</v>
      </c>
      <c r="IA205">
        <v>14868487.434913101</v>
      </c>
      <c r="IB205">
        <v>556852705.51567996</v>
      </c>
      <c r="IC205">
        <v>14865366.011252601</v>
      </c>
      <c r="ID205">
        <v>35358518.430635497</v>
      </c>
      <c r="IE205">
        <v>7496022.06467898</v>
      </c>
      <c r="IF205">
        <v>1991303.2195944199</v>
      </c>
      <c r="IG205">
        <v>76686940.199921593</v>
      </c>
      <c r="IH205">
        <v>10818923.6430644</v>
      </c>
      <c r="II205">
        <v>11797315.358886</v>
      </c>
      <c r="IJ205">
        <v>3814637.1671430999</v>
      </c>
      <c r="IK205">
        <v>12120954.0669413</v>
      </c>
      <c r="IL205">
        <v>7472125.7887873203</v>
      </c>
      <c r="IM205">
        <v>2929696563.4032202</v>
      </c>
      <c r="IN205">
        <v>1751121022.22662</v>
      </c>
      <c r="IO205">
        <v>5534628467.2924404</v>
      </c>
      <c r="IP205">
        <v>754037356.53358305</v>
      </c>
      <c r="IQ205">
        <v>4230553563.5241899</v>
      </c>
      <c r="IR205">
        <v>3908620117.7479</v>
      </c>
      <c r="IS205">
        <v>236119595854.41699</v>
      </c>
      <c r="IT205">
        <v>1535591209.72595</v>
      </c>
      <c r="IU205">
        <v>72164422539.376694</v>
      </c>
      <c r="IV205">
        <v>7610974053.2565498</v>
      </c>
      <c r="IW205">
        <v>69283915369.969193</v>
      </c>
      <c r="IX205">
        <v>7391824883.3007202</v>
      </c>
      <c r="IY205">
        <v>1958673577.7422199</v>
      </c>
      <c r="IZ205">
        <v>4717647481.5776196</v>
      </c>
      <c r="JA205">
        <v>1705645358.06041</v>
      </c>
      <c r="JB205">
        <v>410861954.68247998</v>
      </c>
      <c r="JC205">
        <v>0</v>
      </c>
      <c r="JD205">
        <v>80101992.234417707</v>
      </c>
      <c r="JE205">
        <v>0</v>
      </c>
      <c r="JF205">
        <v>1756521265.7544</v>
      </c>
      <c r="JG205">
        <v>2253890633.0560999</v>
      </c>
      <c r="JH205">
        <v>4432996.9332050802</v>
      </c>
      <c r="JI205">
        <v>649.12812564698595</v>
      </c>
      <c r="JJ205">
        <v>473917.50478404399</v>
      </c>
      <c r="JK205">
        <v>1117640348.2746799</v>
      </c>
      <c r="JL205">
        <v>69184.996796484105</v>
      </c>
      <c r="JM205">
        <v>17546.125306512498</v>
      </c>
      <c r="JN205">
        <v>11850190.0226958</v>
      </c>
      <c r="JO205">
        <v>109945545.35589699</v>
      </c>
      <c r="JP205">
        <v>287270719.00733298</v>
      </c>
      <c r="JQ205">
        <v>12964364.725003</v>
      </c>
      <c r="JR205">
        <v>111818.28792907399</v>
      </c>
      <c r="JS205">
        <v>55101480.0833674</v>
      </c>
      <c r="JT205">
        <v>197190.208484239</v>
      </c>
      <c r="JU205">
        <v>64211.175594447799</v>
      </c>
      <c r="JV205">
        <v>2425971.2907118299</v>
      </c>
      <c r="JW205">
        <v>83333.924376021299</v>
      </c>
      <c r="JX205">
        <v>6143450.1903417604</v>
      </c>
      <c r="JY205">
        <v>625507.11747264001</v>
      </c>
      <c r="JZ205">
        <v>771846.62969302002</v>
      </c>
      <c r="KA205">
        <v>1077036.0977092599</v>
      </c>
      <c r="KB205">
        <v>698503.90180746303</v>
      </c>
      <c r="KC205">
        <v>25609360.490171701</v>
      </c>
      <c r="KD205">
        <v>149293058.65830699</v>
      </c>
      <c r="KE205">
        <v>0</v>
      </c>
      <c r="KF205">
        <v>10931411.8932353</v>
      </c>
      <c r="KG205">
        <v>122159857.799355</v>
      </c>
      <c r="KH205">
        <v>10121161459.8908</v>
      </c>
      <c r="KI205">
        <v>29954869.3660504</v>
      </c>
      <c r="KJ205">
        <v>46781578.333100297</v>
      </c>
      <c r="KK205">
        <v>125664927.454004</v>
      </c>
      <c r="KL205">
        <v>5629327.9867173703</v>
      </c>
      <c r="KM205">
        <v>319383.82556213503</v>
      </c>
      <c r="KN205">
        <v>1221793184.7448001</v>
      </c>
      <c r="KO205">
        <v>121320349.04979099</v>
      </c>
      <c r="KP205">
        <v>0</v>
      </c>
      <c r="KQ205">
        <v>274190471.62847</v>
      </c>
      <c r="KR205">
        <v>4555384.3253198303</v>
      </c>
      <c r="KS205">
        <v>13943810.6424041</v>
      </c>
      <c r="KT205">
        <v>0</v>
      </c>
      <c r="KU205">
        <v>281220307.95006102</v>
      </c>
      <c r="KV205">
        <v>112631016.13993999</v>
      </c>
      <c r="KW205">
        <v>0</v>
      </c>
      <c r="KX205">
        <v>15541704.392610701</v>
      </c>
      <c r="KY205">
        <v>0</v>
      </c>
      <c r="KZ205">
        <v>28406197.050227098</v>
      </c>
      <c r="LA205">
        <v>0</v>
      </c>
      <c r="LB205">
        <v>9258904.5855320692</v>
      </c>
      <c r="LC205">
        <v>0</v>
      </c>
      <c r="LD205">
        <v>8335636.5542039601</v>
      </c>
      <c r="LE205">
        <v>0</v>
      </c>
      <c r="LF205">
        <v>20148403.281498</v>
      </c>
      <c r="LG205">
        <v>0</v>
      </c>
      <c r="LH205">
        <v>25522262.4724814</v>
      </c>
      <c r="LI205">
        <v>729398172.943295</v>
      </c>
      <c r="LJ205">
        <v>8403611710.1666498</v>
      </c>
      <c r="LK205">
        <v>2604594633.0854702</v>
      </c>
      <c r="LL205">
        <v>5176870641.1344995</v>
      </c>
      <c r="LM205">
        <v>4454998624.7174501</v>
      </c>
      <c r="LN205">
        <v>1153532994.4147</v>
      </c>
      <c r="LO205">
        <v>7998542776.3749905</v>
      </c>
      <c r="LP205">
        <v>3328844696.3694401</v>
      </c>
      <c r="LQ205">
        <v>5274737867.8889503</v>
      </c>
      <c r="LR205">
        <v>8393932.4914501105</v>
      </c>
      <c r="LS205">
        <v>0</v>
      </c>
      <c r="LT205">
        <v>538446813.65544999</v>
      </c>
      <c r="LU205">
        <v>639514808.43727195</v>
      </c>
      <c r="LV205">
        <v>23204781.2591267</v>
      </c>
      <c r="LW205">
        <v>411061148.22450799</v>
      </c>
      <c r="LX205">
        <v>3467906.8217074699</v>
      </c>
      <c r="LY205">
        <v>142480572.91050199</v>
      </c>
      <c r="LZ205">
        <v>8455962.5922988504</v>
      </c>
      <c r="MA205">
        <v>174084.92111412101</v>
      </c>
      <c r="MB205">
        <v>900.82291287600106</v>
      </c>
      <c r="MC205">
        <v>17942.274709072499</v>
      </c>
      <c r="MD205">
        <v>1524567.5740368101</v>
      </c>
      <c r="ME205">
        <v>1977050.82878512</v>
      </c>
      <c r="MF205">
        <v>443769282.32860798</v>
      </c>
      <c r="MG205">
        <v>1139822367.9765301</v>
      </c>
      <c r="MH205">
        <v>328333.39561253501</v>
      </c>
      <c r="MI205">
        <v>110359.94883389201</v>
      </c>
      <c r="MJ205">
        <v>37382.688107904003</v>
      </c>
      <c r="MK205">
        <v>437631.84446197702</v>
      </c>
      <c r="ML205">
        <v>36589939.1919799</v>
      </c>
      <c r="MM205">
        <v>1226600477.10847</v>
      </c>
      <c r="MN205">
        <v>45417743.9609842</v>
      </c>
      <c r="MO205">
        <v>587007402.51241601</v>
      </c>
      <c r="MP205">
        <v>33761851796.200699</v>
      </c>
      <c r="MQ205">
        <v>0</v>
      </c>
      <c r="MR205">
        <v>281535185.91011399</v>
      </c>
      <c r="MS205">
        <v>108785828.28522301</v>
      </c>
      <c r="MT205">
        <v>843089823.61637294</v>
      </c>
      <c r="MU205">
        <v>724472655.61884606</v>
      </c>
      <c r="MV205">
        <v>33375406094.268002</v>
      </c>
      <c r="MW205">
        <v>262839964.038149</v>
      </c>
      <c r="MX205">
        <v>941505792.24402702</v>
      </c>
      <c r="MY205">
        <v>17541915.5391782</v>
      </c>
      <c r="MZ205">
        <v>159686945.726996</v>
      </c>
      <c r="NA205">
        <v>50901806.3054827</v>
      </c>
      <c r="NB205">
        <v>675067347.52228296</v>
      </c>
      <c r="NC205">
        <v>1736840275.3591199</v>
      </c>
      <c r="ND205">
        <v>587875271.78458905</v>
      </c>
      <c r="NE205">
        <v>816404449.50647104</v>
      </c>
      <c r="NF205">
        <v>2152255065.2870598</v>
      </c>
      <c r="NG205">
        <v>962204923.37232804</v>
      </c>
      <c r="NH205">
        <v>9384241219.1576099</v>
      </c>
      <c r="NI205">
        <v>2139995567.8584499</v>
      </c>
      <c r="NJ205">
        <v>3218374246.1802301</v>
      </c>
      <c r="NK205">
        <v>3060978072.8648701</v>
      </c>
      <c r="NL205">
        <v>2260372476.5918899</v>
      </c>
      <c r="NM205">
        <v>18012579753.958698</v>
      </c>
      <c r="NN205">
        <v>7570079166.2257996</v>
      </c>
      <c r="NO205">
        <v>35684334404.010101</v>
      </c>
      <c r="NP205">
        <v>76986505.545256406</v>
      </c>
      <c r="NQ205">
        <v>80499419.867879599</v>
      </c>
      <c r="NR205">
        <v>28021667.0942422</v>
      </c>
      <c r="NS205">
        <v>34568957.987553</v>
      </c>
      <c r="NT205">
        <v>14541878.9425411</v>
      </c>
      <c r="NU205">
        <v>19616928.751004498</v>
      </c>
      <c r="NV205">
        <v>27272358.5154556</v>
      </c>
      <c r="NW205">
        <v>2287263.71854829</v>
      </c>
      <c r="NX205">
        <v>248383.28208648201</v>
      </c>
      <c r="NY205">
        <v>20174522.033004299</v>
      </c>
      <c r="NZ205">
        <v>43067828.746763997</v>
      </c>
      <c r="OA205">
        <v>4151259.2971923701</v>
      </c>
      <c r="OB205">
        <v>445445751.171332</v>
      </c>
      <c r="OC205">
        <v>675619365.737028</v>
      </c>
      <c r="OD205">
        <v>653902815.01410902</v>
      </c>
      <c r="OE205">
        <v>311809585.55287302</v>
      </c>
      <c r="OF205">
        <v>195313863.01768199</v>
      </c>
      <c r="OG205">
        <v>301400804.87067902</v>
      </c>
      <c r="OH205">
        <v>42687410.666816004</v>
      </c>
      <c r="OI205">
        <v>61634894.159561999</v>
      </c>
      <c r="OJ205">
        <v>3294320552.5416999</v>
      </c>
      <c r="OK205">
        <v>5281525214.0248404</v>
      </c>
      <c r="OL205">
        <v>4373687715.4684401</v>
      </c>
      <c r="OM205">
        <v>682410116.61326003</v>
      </c>
      <c r="ON205">
        <v>0</v>
      </c>
    </row>
    <row r="206" spans="1:404" x14ac:dyDescent="0.25">
      <c r="A206" t="s">
        <v>6</v>
      </c>
      <c r="B206">
        <v>2</v>
      </c>
      <c r="C206" t="s">
        <v>87</v>
      </c>
      <c r="D206" t="s">
        <v>88</v>
      </c>
      <c r="E206" s="4">
        <v>59101.158617749199</v>
      </c>
      <c r="F206" s="4">
        <v>797712858.72501302</v>
      </c>
      <c r="G206" s="4">
        <v>6411719.8379608504</v>
      </c>
      <c r="H206" s="4">
        <v>48008607.510985501</v>
      </c>
      <c r="I206" s="4">
        <v>1330462.12677636</v>
      </c>
      <c r="J206" s="4">
        <v>27021.2279282337</v>
      </c>
      <c r="K206" s="4">
        <v>268908.10915587499</v>
      </c>
      <c r="L206" s="4">
        <v>174191108.42767301</v>
      </c>
      <c r="M206" s="4">
        <v>6653126.4475842398</v>
      </c>
      <c r="N206" s="4">
        <v>4177117.96739307</v>
      </c>
      <c r="O206" s="4">
        <v>15734620.1120979</v>
      </c>
      <c r="P206" s="4">
        <v>12439667.3988369</v>
      </c>
      <c r="Q206" s="4">
        <v>6509002.6572873499</v>
      </c>
      <c r="R206" s="4">
        <v>7012856.3327992205</v>
      </c>
      <c r="S206" s="4">
        <v>1259794.68444241</v>
      </c>
      <c r="T206" s="4">
        <v>0</v>
      </c>
      <c r="U206" s="4">
        <v>0</v>
      </c>
      <c r="V206" s="4">
        <v>4238508.0363159599</v>
      </c>
      <c r="W206" s="4">
        <v>9998595.0225002803</v>
      </c>
      <c r="X206" s="28">
        <v>17670.757668149199</v>
      </c>
      <c r="Y206" s="28">
        <v>2071.4761469323198</v>
      </c>
      <c r="Z206" s="28">
        <v>598118.248295428</v>
      </c>
      <c r="AA206" s="28">
        <v>3362.6678495332999</v>
      </c>
      <c r="AB206" s="28">
        <v>8042.6488670758299</v>
      </c>
      <c r="AC206" s="28">
        <v>123021.896498168</v>
      </c>
      <c r="AD206" s="28">
        <v>84224.777284910902</v>
      </c>
      <c r="AE206" s="28">
        <v>134107.897401906</v>
      </c>
      <c r="AF206" s="28">
        <v>1390704.8679960901</v>
      </c>
      <c r="AG206" s="28">
        <v>1293573.96838398</v>
      </c>
      <c r="AH206" s="28">
        <v>13000.717629348699</v>
      </c>
      <c r="AI206" s="28">
        <v>34399.923647579802</v>
      </c>
      <c r="AJ206" s="28">
        <v>5014.1881979143</v>
      </c>
      <c r="AK206" s="28">
        <v>27497.167151452199</v>
      </c>
      <c r="AL206" s="28">
        <v>94828.833884822307</v>
      </c>
      <c r="AM206" s="28">
        <v>2499.0707251734898</v>
      </c>
      <c r="AN206" s="28">
        <v>4876203.6541248998</v>
      </c>
      <c r="AO206" s="28">
        <v>68993.203091151401</v>
      </c>
      <c r="AP206" s="28">
        <v>74347.601221900099</v>
      </c>
      <c r="AQ206" s="28">
        <v>192246.11819063299</v>
      </c>
      <c r="AR206" s="4">
        <v>312534.73414130998</v>
      </c>
      <c r="AS206" s="4">
        <v>245116.66633826899</v>
      </c>
      <c r="AT206" s="4">
        <v>668856.80736594996</v>
      </c>
      <c r="AU206" s="4">
        <v>62930675.158278503</v>
      </c>
      <c r="AV206" s="4">
        <v>29304819.102859501</v>
      </c>
      <c r="AW206" s="4">
        <v>86958346.637024701</v>
      </c>
      <c r="AX206" s="4">
        <v>140745208.03211501</v>
      </c>
      <c r="AY206" s="4">
        <v>7609848.2695138501</v>
      </c>
      <c r="AZ206" s="4">
        <v>65097682.105828799</v>
      </c>
      <c r="BA206" s="4">
        <v>10325620.75426</v>
      </c>
      <c r="BB206" s="4">
        <v>30277084.272354599</v>
      </c>
      <c r="BC206" s="4">
        <v>1266135637.3787799</v>
      </c>
      <c r="BD206" s="4">
        <v>126539922.46389601</v>
      </c>
      <c r="BE206" s="4">
        <v>201849364.83442101</v>
      </c>
      <c r="BF206" s="4">
        <v>37663907.536394298</v>
      </c>
      <c r="BG206" s="4">
        <v>376112805.69462401</v>
      </c>
      <c r="BH206" s="4">
        <v>584726625.91756403</v>
      </c>
      <c r="BI206" s="4">
        <v>131353079.76578499</v>
      </c>
      <c r="BJ206" s="4">
        <v>11036076.478633501</v>
      </c>
      <c r="BK206" s="4">
        <v>0</v>
      </c>
      <c r="BL206" s="4">
        <v>232618.15064779899</v>
      </c>
      <c r="BM206" s="4">
        <v>0</v>
      </c>
      <c r="BN206" s="4">
        <v>19318160.8656349</v>
      </c>
      <c r="BO206" s="4">
        <v>43995623.873040199</v>
      </c>
      <c r="BP206" s="4">
        <v>302418.73565376602</v>
      </c>
      <c r="BQ206" s="4">
        <v>0</v>
      </c>
      <c r="BR206" s="4">
        <v>6110.7949773973296</v>
      </c>
      <c r="BS206" s="4">
        <v>55615212.612063497</v>
      </c>
      <c r="BT206" s="4">
        <v>3511.9475554108399</v>
      </c>
      <c r="BU206" s="4">
        <v>795.96995267848501</v>
      </c>
      <c r="BV206" s="4">
        <v>1357888.2349817201</v>
      </c>
      <c r="BW206" s="4">
        <v>3520944.8612295901</v>
      </c>
      <c r="BX206" s="4">
        <v>23939239.0707803</v>
      </c>
      <c r="BY206" s="4">
        <v>1263336.03246324</v>
      </c>
      <c r="BZ206" s="4">
        <v>1868.4836764459101</v>
      </c>
      <c r="CA206" s="4">
        <v>2761985.8494285699</v>
      </c>
      <c r="CB206" s="4">
        <v>17841.189677239599</v>
      </c>
      <c r="CC206" s="4">
        <v>10.179213875714501</v>
      </c>
      <c r="CD206" s="4">
        <v>190070.89316889399</v>
      </c>
      <c r="CE206" s="4">
        <v>40397.511710864397</v>
      </c>
      <c r="CF206" s="4">
        <v>52722.445294166202</v>
      </c>
      <c r="CG206" s="4">
        <v>101197.87032841401</v>
      </c>
      <c r="CH206" s="4">
        <v>11494.650372137499</v>
      </c>
      <c r="CI206" s="4">
        <v>9619.1506821733601</v>
      </c>
      <c r="CJ206" s="4">
        <v>39387.2937077487</v>
      </c>
      <c r="CK206" s="4">
        <v>6078762.9651397001</v>
      </c>
      <c r="CL206" s="4">
        <v>35175971.850557797</v>
      </c>
      <c r="CM206" s="4">
        <v>0</v>
      </c>
      <c r="CN206" s="4">
        <v>882864.91143688106</v>
      </c>
      <c r="CO206" s="4">
        <v>3454272.0009313999</v>
      </c>
      <c r="CP206" s="4">
        <v>860881430.97869897</v>
      </c>
      <c r="CQ206" s="4">
        <v>2857021.63409473</v>
      </c>
      <c r="CR206" s="4">
        <v>2028306.1842543499</v>
      </c>
      <c r="CS206" s="4">
        <v>518861.53228785301</v>
      </c>
      <c r="CT206" s="4">
        <v>667561.53041699401</v>
      </c>
      <c r="CU206" s="4">
        <v>122649.766125113</v>
      </c>
      <c r="CV206" s="4">
        <v>34223452.776978999</v>
      </c>
      <c r="CW206" s="4">
        <v>421751.11257703201</v>
      </c>
      <c r="CX206" s="4">
        <v>0</v>
      </c>
      <c r="CY206" s="4">
        <v>10306221.6150719</v>
      </c>
      <c r="CZ206" s="4">
        <v>112187.491069868</v>
      </c>
      <c r="DA206" s="4">
        <v>446640.19390717201</v>
      </c>
      <c r="DB206" s="4">
        <v>0</v>
      </c>
      <c r="DC206" s="4">
        <v>10849575.784520499</v>
      </c>
      <c r="DD206" s="4">
        <v>1072498.0767701201</v>
      </c>
      <c r="DE206" s="4">
        <v>0</v>
      </c>
      <c r="DF206" s="4">
        <v>351747.43916720001</v>
      </c>
      <c r="DG206" s="4">
        <v>0</v>
      </c>
      <c r="DH206" s="4">
        <v>1896085.6166419999</v>
      </c>
      <c r="DI206" s="4">
        <v>0</v>
      </c>
      <c r="DJ206" s="4">
        <v>829748.23365118203</v>
      </c>
      <c r="DK206" s="4">
        <v>0</v>
      </c>
      <c r="DL206" s="4">
        <v>535613.69080315495</v>
      </c>
      <c r="DM206" s="4">
        <v>0</v>
      </c>
      <c r="DN206" s="4">
        <v>620123.35795945802</v>
      </c>
      <c r="DO206" s="4">
        <v>0</v>
      </c>
      <c r="DP206" s="4">
        <v>307053.67095706199</v>
      </c>
      <c r="DQ206" s="4">
        <v>34921701.761999503</v>
      </c>
      <c r="DR206" s="4">
        <v>98735531.9250094</v>
      </c>
      <c r="DS206" s="4">
        <v>64842380.259487003</v>
      </c>
      <c r="DT206" s="4">
        <v>44414875.325961299</v>
      </c>
      <c r="DU206" s="4">
        <v>90250680.226604</v>
      </c>
      <c r="DV206" s="4">
        <v>56372694.059615999</v>
      </c>
      <c r="DW206" s="4">
        <v>149323630.03045201</v>
      </c>
      <c r="DX206" s="4">
        <v>46513689.244249202</v>
      </c>
      <c r="DY206" s="4">
        <v>158317204.397071</v>
      </c>
      <c r="DZ206" s="4">
        <v>120526.712625713</v>
      </c>
      <c r="EA206" s="4">
        <v>0</v>
      </c>
      <c r="EB206" s="4">
        <v>3919919.9178560702</v>
      </c>
      <c r="EC206" s="4">
        <v>3818246.8597530201</v>
      </c>
      <c r="ED206" s="4">
        <v>2121204.4467259902</v>
      </c>
      <c r="EE206" s="4">
        <v>785213.34820159106</v>
      </c>
      <c r="EF206" s="4">
        <v>305149.29594122298</v>
      </c>
      <c r="EG206" s="4">
        <v>726334.09385737404</v>
      </c>
      <c r="EH206" s="4">
        <v>846849.69333117898</v>
      </c>
      <c r="EI206" s="4">
        <v>80381.004264454707</v>
      </c>
      <c r="EJ206" s="4">
        <v>2121.7368960683102</v>
      </c>
      <c r="EK206" s="4">
        <v>444.781737351598</v>
      </c>
      <c r="EL206" s="4">
        <v>32282.986145761901</v>
      </c>
      <c r="EM206" s="4">
        <v>143747.401614406</v>
      </c>
      <c r="EN206" s="4">
        <v>1601978.3878512499</v>
      </c>
      <c r="EO206" s="4">
        <v>7088788.4391148696</v>
      </c>
      <c r="EP206" s="4">
        <v>4679.0290930904303</v>
      </c>
      <c r="EQ206" s="4">
        <v>2054.7997690398402</v>
      </c>
      <c r="ER206" s="4">
        <v>30.2682714698485</v>
      </c>
      <c r="ES206" s="4">
        <v>248.594696180624</v>
      </c>
      <c r="ET206" s="4">
        <v>8475.7445429839008</v>
      </c>
      <c r="EU206" s="4">
        <v>19831250.8372318</v>
      </c>
      <c r="EV206" s="4">
        <v>2072407.2819860999</v>
      </c>
      <c r="EW206" s="4">
        <v>3420990.9667442599</v>
      </c>
      <c r="EX206" s="4">
        <v>298867802.04186201</v>
      </c>
      <c r="EY206" s="4">
        <v>0</v>
      </c>
      <c r="EZ206" s="4">
        <v>11942260.9771946</v>
      </c>
      <c r="FA206" s="4">
        <v>2210255.2801784198</v>
      </c>
      <c r="FB206" s="4">
        <v>3161003.2936627399</v>
      </c>
      <c r="FC206" s="4">
        <v>1113772.4835077899</v>
      </c>
      <c r="FD206" s="4">
        <v>629523720.76015997</v>
      </c>
      <c r="FE206" s="4">
        <v>11863528.8300658</v>
      </c>
      <c r="FF206" s="4">
        <v>22321146.068232398</v>
      </c>
      <c r="FG206" s="4">
        <v>72403.2771644655</v>
      </c>
      <c r="FH206" s="4">
        <v>6766838.9098475501</v>
      </c>
      <c r="FI206" s="4">
        <v>911277.72294914001</v>
      </c>
      <c r="FJ206" s="4">
        <v>42871462.520806499</v>
      </c>
      <c r="FK206" s="4">
        <v>41755657.120557502</v>
      </c>
      <c r="FL206" s="4">
        <v>26167532.174515702</v>
      </c>
      <c r="FM206" s="4">
        <v>26885481.2700985</v>
      </c>
      <c r="FN206" s="4">
        <v>37667344.329417698</v>
      </c>
      <c r="FO206" s="4">
        <v>4381351.6244593803</v>
      </c>
      <c r="FP206" s="4">
        <v>158213126.89240101</v>
      </c>
      <c r="FQ206" s="4">
        <v>7915384.81987774</v>
      </c>
      <c r="FR206" s="4">
        <v>53533088.558807701</v>
      </c>
      <c r="FS206" s="4">
        <v>36727090.986367397</v>
      </c>
      <c r="FT206" s="4">
        <v>62358406.041054897</v>
      </c>
      <c r="FU206" s="4">
        <v>215191375.74309999</v>
      </c>
      <c r="FV206" s="4">
        <v>141362094.43354401</v>
      </c>
      <c r="FW206" s="4">
        <v>791823714.88448405</v>
      </c>
      <c r="FX206" s="4">
        <v>834490.51918554294</v>
      </c>
      <c r="FY206" s="4">
        <v>1026619.25477775</v>
      </c>
      <c r="FZ206" s="4">
        <v>912277.15853332705</v>
      </c>
      <c r="GA206" s="4">
        <v>1311024.2395333401</v>
      </c>
      <c r="GB206" s="4">
        <v>201783.03603545501</v>
      </c>
      <c r="GC206" s="4">
        <v>477272.27968615602</v>
      </c>
      <c r="GD206" s="4">
        <v>1014921.34147273</v>
      </c>
      <c r="GE206" s="4">
        <v>184334.59973646401</v>
      </c>
      <c r="GF206" s="4">
        <v>30284.725275594999</v>
      </c>
      <c r="GG206" s="4">
        <v>1049509.1233448</v>
      </c>
      <c r="GH206" s="4">
        <v>1592113.2944718001</v>
      </c>
      <c r="GI206" s="4">
        <v>32963.006555847998</v>
      </c>
      <c r="GJ206" s="4">
        <v>844855.76912805496</v>
      </c>
      <c r="GK206" s="4">
        <v>1188525.61980262</v>
      </c>
      <c r="GL206" s="4">
        <v>2213275.0813959502</v>
      </c>
      <c r="GM206" s="4">
        <v>1438441.9172132299</v>
      </c>
      <c r="GN206" s="4">
        <v>407613.40553556499</v>
      </c>
      <c r="GO206" s="4">
        <v>1651395.5846383199</v>
      </c>
      <c r="GP206" s="4">
        <v>401152.65924160602</v>
      </c>
      <c r="GQ206" s="4">
        <v>554904.75296700303</v>
      </c>
      <c r="GR206" s="4">
        <v>82707891.106198102</v>
      </c>
      <c r="GS206" s="4">
        <v>172841705.637137</v>
      </c>
      <c r="GT206" s="4">
        <v>31515917.831161801</v>
      </c>
      <c r="GU206" s="4">
        <v>49021234.875288002</v>
      </c>
      <c r="GV206" s="4">
        <v>0</v>
      </c>
      <c r="GW206">
        <v>43523809.325344399</v>
      </c>
      <c r="GX206">
        <v>43267118046.805</v>
      </c>
      <c r="GY206">
        <v>591127385.81653702</v>
      </c>
      <c r="GZ206">
        <v>315902203.617585</v>
      </c>
      <c r="HA206">
        <v>5560158.31950018</v>
      </c>
      <c r="HB206">
        <v>3480779.6974788401</v>
      </c>
      <c r="HC206">
        <v>1858139.4687304599</v>
      </c>
      <c r="HD206">
        <v>969512158.29236996</v>
      </c>
      <c r="HE206">
        <v>1779392863.7549701</v>
      </c>
      <c r="HF206">
        <v>33970080.616959803</v>
      </c>
      <c r="HG206">
        <v>262629514.048024</v>
      </c>
      <c r="HH206">
        <v>60077733.328396</v>
      </c>
      <c r="HI206">
        <v>346464954.65938598</v>
      </c>
      <c r="HJ206">
        <v>336338549.69068497</v>
      </c>
      <c r="HK206">
        <v>9528037.7701068707</v>
      </c>
      <c r="HL206">
        <v>0</v>
      </c>
      <c r="HM206">
        <v>0</v>
      </c>
      <c r="HN206">
        <v>114973417.033261</v>
      </c>
      <c r="HO206">
        <v>82013318.289900899</v>
      </c>
      <c r="HP206">
        <v>1202780.79309454</v>
      </c>
      <c r="HQ206">
        <v>2206726.05413548</v>
      </c>
      <c r="HR206">
        <v>5484138.8666451396</v>
      </c>
      <c r="HS206">
        <v>30100.699416385301</v>
      </c>
      <c r="HT206">
        <v>26657.7544950066</v>
      </c>
      <c r="HU206">
        <v>759536.28601774201</v>
      </c>
      <c r="HV206">
        <v>15889.567865045099</v>
      </c>
      <c r="HW206">
        <v>34379.857927601501</v>
      </c>
      <c r="HX206">
        <v>10373700.542027101</v>
      </c>
      <c r="HY206">
        <v>8215692.59949678</v>
      </c>
      <c r="HZ206">
        <v>988767.45285278105</v>
      </c>
      <c r="IA206">
        <v>6659671.4447734803</v>
      </c>
      <c r="IB206">
        <v>29116093.163493399</v>
      </c>
      <c r="IC206">
        <v>17180882.0735403</v>
      </c>
      <c r="ID206">
        <v>10046515.6689582</v>
      </c>
      <c r="IE206">
        <v>2948545.9425848899</v>
      </c>
      <c r="IF206">
        <v>3173466.53388872</v>
      </c>
      <c r="IG206">
        <v>26345770.342369098</v>
      </c>
      <c r="IH206">
        <v>16789834.045386299</v>
      </c>
      <c r="II206">
        <v>22659930.496773001</v>
      </c>
      <c r="IJ206">
        <v>9269598.87642988</v>
      </c>
      <c r="IK206">
        <v>4338462.4758772403</v>
      </c>
      <c r="IL206">
        <v>10011248.4579597</v>
      </c>
      <c r="IM206">
        <v>1037252467.95003</v>
      </c>
      <c r="IN206">
        <v>610125894.03541303</v>
      </c>
      <c r="IO206">
        <v>403075523.20186198</v>
      </c>
      <c r="IP206">
        <v>607267734.24070096</v>
      </c>
      <c r="IQ206">
        <v>158156645.68768001</v>
      </c>
      <c r="IR206">
        <v>911292644.843207</v>
      </c>
      <c r="IS206">
        <v>511829550.41777498</v>
      </c>
      <c r="IT206">
        <v>244726509.72234601</v>
      </c>
      <c r="IU206">
        <v>37328524338.3396</v>
      </c>
      <c r="IV206">
        <v>9446695209.5146503</v>
      </c>
      <c r="IW206">
        <v>1999849261.2748499</v>
      </c>
      <c r="IX206">
        <v>479688963.07004702</v>
      </c>
      <c r="IY206">
        <v>1660533118.0009501</v>
      </c>
      <c r="IZ206">
        <v>4540561259.5775499</v>
      </c>
      <c r="JA206">
        <v>641313575.63489604</v>
      </c>
      <c r="JB206">
        <v>114236345.434462</v>
      </c>
      <c r="JC206">
        <v>0</v>
      </c>
      <c r="JD206">
        <v>3438505.8958474002</v>
      </c>
      <c r="JE206">
        <v>0</v>
      </c>
      <c r="JF206">
        <v>178246171.44324401</v>
      </c>
      <c r="JG206">
        <v>312716970.99374503</v>
      </c>
      <c r="JH206">
        <v>2075334.517061</v>
      </c>
      <c r="JI206">
        <v>435.19695708505498</v>
      </c>
      <c r="JJ206">
        <v>84691.638755070395</v>
      </c>
      <c r="JK206">
        <v>282238467.15658402</v>
      </c>
      <c r="JL206">
        <v>21349.945183738699</v>
      </c>
      <c r="JM206">
        <v>11374.3307367534</v>
      </c>
      <c r="JN206">
        <v>4688041.49247499</v>
      </c>
      <c r="JO206">
        <v>37668621.2410639</v>
      </c>
      <c r="JP206">
        <v>76061366.073779494</v>
      </c>
      <c r="JQ206">
        <v>9160640.3509488907</v>
      </c>
      <c r="JR206">
        <v>55488.441291676798</v>
      </c>
      <c r="JS206">
        <v>17191210.716218598</v>
      </c>
      <c r="JT206">
        <v>74415.084683253503</v>
      </c>
      <c r="JU206">
        <v>21229.882956559701</v>
      </c>
      <c r="JV206">
        <v>833480.31533261901</v>
      </c>
      <c r="JW206">
        <v>26247.809770358999</v>
      </c>
      <c r="JX206">
        <v>3259514.57726641</v>
      </c>
      <c r="JY206">
        <v>221334.46831601701</v>
      </c>
      <c r="JZ206">
        <v>124150.13355741699</v>
      </c>
      <c r="KA206">
        <v>257512.50865833001</v>
      </c>
      <c r="KB206">
        <v>236591.022032262</v>
      </c>
      <c r="KC206">
        <v>8962087.7017978001</v>
      </c>
      <c r="KD206">
        <v>23562326.489236198</v>
      </c>
      <c r="KE206">
        <v>0</v>
      </c>
      <c r="KF206">
        <v>2764291.9777611699</v>
      </c>
      <c r="KG206">
        <v>26464025.824803501</v>
      </c>
      <c r="KH206">
        <v>2722279571.6329002</v>
      </c>
      <c r="KI206">
        <v>3204685.19019118</v>
      </c>
      <c r="KJ206">
        <v>9249275.5671892501</v>
      </c>
      <c r="KK206">
        <v>11770209.0604391</v>
      </c>
      <c r="KL206">
        <v>2201791.5886698598</v>
      </c>
      <c r="KM206">
        <v>592306.31263006898</v>
      </c>
      <c r="KN206">
        <v>267889050.67471799</v>
      </c>
      <c r="KO206">
        <v>22231035.866791502</v>
      </c>
      <c r="KP206">
        <v>0</v>
      </c>
      <c r="KQ206">
        <v>33787255.432063498</v>
      </c>
      <c r="KR206">
        <v>954351.30991656403</v>
      </c>
      <c r="KS206">
        <v>3479674.35767492</v>
      </c>
      <c r="KT206">
        <v>0</v>
      </c>
      <c r="KU206">
        <v>60055956.036192499</v>
      </c>
      <c r="KV206">
        <v>22134664.274974301</v>
      </c>
      <c r="KW206">
        <v>0</v>
      </c>
      <c r="KX206">
        <v>10178789.1953447</v>
      </c>
      <c r="KY206">
        <v>0</v>
      </c>
      <c r="KZ206">
        <v>9618544.8125446308</v>
      </c>
      <c r="LA206">
        <v>0</v>
      </c>
      <c r="LB206">
        <v>7646604.3405074198</v>
      </c>
      <c r="LC206">
        <v>0</v>
      </c>
      <c r="LD206">
        <v>5330866.2327414397</v>
      </c>
      <c r="LE206">
        <v>0</v>
      </c>
      <c r="LF206">
        <v>15273018.30168</v>
      </c>
      <c r="LG206">
        <v>0</v>
      </c>
      <c r="LH206">
        <v>10139924.9322087</v>
      </c>
      <c r="LI206">
        <v>195702777.13786101</v>
      </c>
      <c r="LJ206">
        <v>1289892622.58711</v>
      </c>
      <c r="LK206">
        <v>396486704.45069098</v>
      </c>
      <c r="LL206">
        <v>682053325.00817299</v>
      </c>
      <c r="LM206">
        <v>619619544.76511097</v>
      </c>
      <c r="LN206">
        <v>426005554.22987503</v>
      </c>
      <c r="LO206">
        <v>1408572938.0383</v>
      </c>
      <c r="LP206">
        <v>425472287.966389</v>
      </c>
      <c r="LQ206">
        <v>1126191920.6515501</v>
      </c>
      <c r="LR206">
        <v>9394547.8005639594</v>
      </c>
      <c r="LS206">
        <v>0</v>
      </c>
      <c r="LT206">
        <v>57367853.773757301</v>
      </c>
      <c r="LU206">
        <v>83710511.260078296</v>
      </c>
      <c r="LV206">
        <v>4784152.6881101299</v>
      </c>
      <c r="LW206">
        <v>33169980.5457417</v>
      </c>
      <c r="LX206">
        <v>488201.05442365899</v>
      </c>
      <c r="LY206">
        <v>42752791.340689301</v>
      </c>
      <c r="LZ206">
        <v>1613748.0785119501</v>
      </c>
      <c r="MA206">
        <v>30392.070740083502</v>
      </c>
      <c r="MB206">
        <v>198.88673553400699</v>
      </c>
      <c r="MC206">
        <v>11951.784192930199</v>
      </c>
      <c r="MD206">
        <v>509355.781959171</v>
      </c>
      <c r="ME206">
        <v>503627.14209275198</v>
      </c>
      <c r="MF206">
        <v>53332150.454305999</v>
      </c>
      <c r="MG206">
        <v>149685961.98706001</v>
      </c>
      <c r="MH206">
        <v>37466.137700116698</v>
      </c>
      <c r="MI206">
        <v>12281.8406841408</v>
      </c>
      <c r="MJ206">
        <v>8803.0626958643006</v>
      </c>
      <c r="MK206">
        <v>54587.612215591304</v>
      </c>
      <c r="ML206">
        <v>2870957.1955221202</v>
      </c>
      <c r="MM206">
        <v>233255409.12239</v>
      </c>
      <c r="MN206">
        <v>10025663.2027428</v>
      </c>
      <c r="MO206">
        <v>87382200.194952607</v>
      </c>
      <c r="MP206">
        <v>6441986095.7403698</v>
      </c>
      <c r="MQ206">
        <v>0</v>
      </c>
      <c r="MR206">
        <v>68186422.532137603</v>
      </c>
      <c r="MS206">
        <v>30927434.9224074</v>
      </c>
      <c r="MT206">
        <v>155314633.13812801</v>
      </c>
      <c r="MU206">
        <v>105146294.272238</v>
      </c>
      <c r="MV206">
        <v>6852885664.7714195</v>
      </c>
      <c r="MW206">
        <v>76538281.926655501</v>
      </c>
      <c r="MX206">
        <v>155340160.74468899</v>
      </c>
      <c r="MY206">
        <v>4545046.0360163404</v>
      </c>
      <c r="MZ206">
        <v>32220543.945770402</v>
      </c>
      <c r="NA206">
        <v>7624110.03038311</v>
      </c>
      <c r="NB206">
        <v>165485322.29200199</v>
      </c>
      <c r="NC206">
        <v>122525710.733941</v>
      </c>
      <c r="ND206">
        <v>156812328.815052</v>
      </c>
      <c r="NE206">
        <v>205191545.104186</v>
      </c>
      <c r="NF206">
        <v>415895211.03226602</v>
      </c>
      <c r="NG206">
        <v>247016707.59474999</v>
      </c>
      <c r="NH206">
        <v>2089133264.4639101</v>
      </c>
      <c r="NI206">
        <v>225625615.68514401</v>
      </c>
      <c r="NJ206">
        <v>520518954.04251498</v>
      </c>
      <c r="NK206">
        <v>1135031767.3952</v>
      </c>
      <c r="NL206">
        <v>472349688.52695799</v>
      </c>
      <c r="NM206">
        <v>5491115922.86127</v>
      </c>
      <c r="NN206">
        <v>1807062774.8754101</v>
      </c>
      <c r="NO206">
        <v>5714186425.6184797</v>
      </c>
      <c r="NP206">
        <v>13489478.6575689</v>
      </c>
      <c r="NQ206">
        <v>14344323.290362701</v>
      </c>
      <c r="NR206">
        <v>5731038.6661248896</v>
      </c>
      <c r="NS206">
        <v>7870694.4441404203</v>
      </c>
      <c r="NT206">
        <v>2299698.17531726</v>
      </c>
      <c r="NU206">
        <v>3390857.4173202799</v>
      </c>
      <c r="NV206">
        <v>5163699.8399868403</v>
      </c>
      <c r="NW206">
        <v>615290.03481770097</v>
      </c>
      <c r="NX206">
        <v>55359.4493330287</v>
      </c>
      <c r="NY206">
        <v>5827714.9049039604</v>
      </c>
      <c r="NZ206">
        <v>8833528.3162341509</v>
      </c>
      <c r="OA206">
        <v>681229.09437049902</v>
      </c>
      <c r="OB206">
        <v>67128824.687587097</v>
      </c>
      <c r="OC206">
        <v>125149064.465537</v>
      </c>
      <c r="OD206">
        <v>92669772.882754207</v>
      </c>
      <c r="OE206">
        <v>49035558.747554101</v>
      </c>
      <c r="OF206">
        <v>27170350.1797322</v>
      </c>
      <c r="OG206">
        <v>52280686.955766499</v>
      </c>
      <c r="OH206">
        <v>10762011.538497601</v>
      </c>
      <c r="OI206">
        <v>14727653.8040304</v>
      </c>
      <c r="OJ206">
        <v>880105652.32526803</v>
      </c>
      <c r="OK206">
        <v>1109530961.72592</v>
      </c>
      <c r="OL206">
        <v>1032902796.96694</v>
      </c>
      <c r="OM206">
        <v>236259153.65435499</v>
      </c>
      <c r="ON206">
        <v>0</v>
      </c>
    </row>
    <row r="207" spans="1:404" x14ac:dyDescent="0.25">
      <c r="A207" t="s">
        <v>6</v>
      </c>
      <c r="B207">
        <v>3</v>
      </c>
      <c r="C207" t="s">
        <v>89</v>
      </c>
      <c r="D207" t="s">
        <v>90</v>
      </c>
      <c r="E207" s="4">
        <v>43602.245452781099</v>
      </c>
      <c r="F207" s="4">
        <v>1851591.3035901999</v>
      </c>
      <c r="G207" s="4">
        <v>578463298.37541902</v>
      </c>
      <c r="H207" s="4">
        <v>26454439.0947592</v>
      </c>
      <c r="I207" s="4">
        <v>1333271.01282514</v>
      </c>
      <c r="J207" s="4">
        <v>19190.6808249633</v>
      </c>
      <c r="K207" s="4">
        <v>422500.519930596</v>
      </c>
      <c r="L207" s="4">
        <v>95255993.613363206</v>
      </c>
      <c r="M207" s="4">
        <v>23082399.022110902</v>
      </c>
      <c r="N207" s="4">
        <v>17712372.0733256</v>
      </c>
      <c r="O207" s="4">
        <v>77298948.260408506</v>
      </c>
      <c r="P207" s="4">
        <v>46879967.682744101</v>
      </c>
      <c r="Q207" s="4">
        <v>24814166.842353199</v>
      </c>
      <c r="R207" s="4">
        <v>56984535.277822301</v>
      </c>
      <c r="S207" s="4">
        <v>2097803.3504548399</v>
      </c>
      <c r="T207" s="4">
        <v>0</v>
      </c>
      <c r="U207" s="4">
        <v>0</v>
      </c>
      <c r="V207" s="4">
        <v>3285740.1828393601</v>
      </c>
      <c r="W207" s="4">
        <v>10437370.2988158</v>
      </c>
      <c r="X207" s="28">
        <v>15320.4000369675</v>
      </c>
      <c r="Y207" s="28">
        <v>1334.8193878669599</v>
      </c>
      <c r="Z207" s="28">
        <v>442890.65291432699</v>
      </c>
      <c r="AA207" s="28">
        <v>2736.66730524676</v>
      </c>
      <c r="AB207" s="28">
        <v>6332.0423515316797</v>
      </c>
      <c r="AC207" s="28">
        <v>116603.843065516</v>
      </c>
      <c r="AD207" s="28">
        <v>67405.000563996597</v>
      </c>
      <c r="AE207" s="28">
        <v>58993.400496353701</v>
      </c>
      <c r="AF207" s="28">
        <v>1380484.7335455299</v>
      </c>
      <c r="AG207" s="28">
        <v>848078.61021454399</v>
      </c>
      <c r="AH207" s="28">
        <v>8092.6803140861903</v>
      </c>
      <c r="AI207" s="28">
        <v>21324.729604124801</v>
      </c>
      <c r="AJ207" s="28">
        <v>3980.6547020099702</v>
      </c>
      <c r="AK207" s="28">
        <v>29308.092994949599</v>
      </c>
      <c r="AL207" s="28">
        <v>47085.425611908599</v>
      </c>
      <c r="AM207" s="28">
        <v>2009.3082521040899</v>
      </c>
      <c r="AN207" s="28">
        <v>2456393.9189490899</v>
      </c>
      <c r="AO207" s="28">
        <v>46618.757456916399</v>
      </c>
      <c r="AP207" s="28">
        <v>40639.464964792598</v>
      </c>
      <c r="AQ207" s="28">
        <v>111386.102097658</v>
      </c>
      <c r="AR207" s="4">
        <v>262074.48428320399</v>
      </c>
      <c r="AS207" s="4">
        <v>190156.81747794899</v>
      </c>
      <c r="AT207" s="4">
        <v>445973.80263843603</v>
      </c>
      <c r="AU207" s="4">
        <v>183930400.83011201</v>
      </c>
      <c r="AV207" s="4">
        <v>68752413.578761503</v>
      </c>
      <c r="AW207" s="4">
        <v>144166821.82161701</v>
      </c>
      <c r="AX207" s="4">
        <v>197608729.94799799</v>
      </c>
      <c r="AY207" s="4">
        <v>12228572.2135377</v>
      </c>
      <c r="AZ207" s="4">
        <v>190655852.41263899</v>
      </c>
      <c r="BA207" s="4">
        <v>7582926.2301782696</v>
      </c>
      <c r="BB207" s="4">
        <v>46785564.688819498</v>
      </c>
      <c r="BC207" s="4">
        <v>1721052409.7003</v>
      </c>
      <c r="BD207" s="4">
        <v>168127001.68182501</v>
      </c>
      <c r="BE207" s="4">
        <v>197995086.93560699</v>
      </c>
      <c r="BF207" s="4">
        <v>27807338.0242013</v>
      </c>
      <c r="BG207" s="4">
        <v>87279556.623915002</v>
      </c>
      <c r="BH207" s="4">
        <v>201001108.179432</v>
      </c>
      <c r="BI207" s="4">
        <v>74342651.085448101</v>
      </c>
      <c r="BJ207" s="4">
        <v>9519996.4973321203</v>
      </c>
      <c r="BK207" s="4">
        <v>0</v>
      </c>
      <c r="BL207" s="4">
        <v>165268.23003311199</v>
      </c>
      <c r="BM207" s="4">
        <v>0</v>
      </c>
      <c r="BN207" s="4">
        <v>12957107.008929901</v>
      </c>
      <c r="BO207" s="4">
        <v>23892842.991645198</v>
      </c>
      <c r="BP207" s="4">
        <v>239602.622292582</v>
      </c>
      <c r="BQ207" s="4">
        <v>0</v>
      </c>
      <c r="BR207" s="4">
        <v>4539.6768798315497</v>
      </c>
      <c r="BS207" s="4">
        <v>49178405.214750402</v>
      </c>
      <c r="BT207" s="4">
        <v>2484.3059492157599</v>
      </c>
      <c r="BU207" s="4">
        <v>348.08500658439402</v>
      </c>
      <c r="BV207" s="4">
        <v>1163299.30975537</v>
      </c>
      <c r="BW207" s="4">
        <v>2723395.1536874399</v>
      </c>
      <c r="BX207" s="4">
        <v>20141070.189053498</v>
      </c>
      <c r="BY207" s="4">
        <v>898947.80765319301</v>
      </c>
      <c r="BZ207" s="4">
        <v>2595.9048427559001</v>
      </c>
      <c r="CA207" s="4">
        <v>2432523.1663008598</v>
      </c>
      <c r="CB207" s="4">
        <v>13422.3105246581</v>
      </c>
      <c r="CC207" s="4">
        <v>9.9765993707211802</v>
      </c>
      <c r="CD207" s="4">
        <v>152489.75507876399</v>
      </c>
      <c r="CE207" s="4">
        <v>31780.803536188701</v>
      </c>
      <c r="CF207" s="4">
        <v>44956.618204140301</v>
      </c>
      <c r="CG207" s="4">
        <v>126843.75896393901</v>
      </c>
      <c r="CH207" s="4">
        <v>7159.9173394072805</v>
      </c>
      <c r="CI207" s="4">
        <v>9383.8753013096593</v>
      </c>
      <c r="CJ207" s="4">
        <v>29989.367676033398</v>
      </c>
      <c r="CK207" s="4">
        <v>13736204.2413741</v>
      </c>
      <c r="CL207" s="4">
        <v>46985144.268071197</v>
      </c>
      <c r="CM207" s="4">
        <v>0</v>
      </c>
      <c r="CN207" s="4">
        <v>722006.682964304</v>
      </c>
      <c r="CO207" s="4">
        <v>3733778.4769377001</v>
      </c>
      <c r="CP207" s="4">
        <v>604582576.58004701</v>
      </c>
      <c r="CQ207" s="4">
        <v>2392871.0104323602</v>
      </c>
      <c r="CR207" s="4">
        <v>2512618.8284908999</v>
      </c>
      <c r="CS207" s="4">
        <v>419088.574786679</v>
      </c>
      <c r="CT207" s="4">
        <v>665554.58052409696</v>
      </c>
      <c r="CU207" s="4">
        <v>94960.605316565299</v>
      </c>
      <c r="CV207" s="4">
        <v>31102668.393004902</v>
      </c>
      <c r="CW207" s="4">
        <v>306206.946789412</v>
      </c>
      <c r="CX207" s="4">
        <v>0</v>
      </c>
      <c r="CY207" s="4">
        <v>7975690.4348937897</v>
      </c>
      <c r="CZ207" s="4">
        <v>89940.009914361799</v>
      </c>
      <c r="DA207" s="4">
        <v>301193.192118073</v>
      </c>
      <c r="DB207" s="4">
        <v>0</v>
      </c>
      <c r="DC207" s="4">
        <v>9563037.9311948903</v>
      </c>
      <c r="DD207" s="4">
        <v>835234.50684958498</v>
      </c>
      <c r="DE207" s="4">
        <v>0</v>
      </c>
      <c r="DF207" s="4">
        <v>228415.61918863701</v>
      </c>
      <c r="DG207" s="4">
        <v>0</v>
      </c>
      <c r="DH207" s="4">
        <v>1237314.0816114901</v>
      </c>
      <c r="DI207" s="4">
        <v>0</v>
      </c>
      <c r="DJ207" s="4">
        <v>526456.78573708097</v>
      </c>
      <c r="DK207" s="4">
        <v>0</v>
      </c>
      <c r="DL207" s="4">
        <v>370262.39909484697</v>
      </c>
      <c r="DM207" s="4">
        <v>0</v>
      </c>
      <c r="DN207" s="4">
        <v>405543.16510064597</v>
      </c>
      <c r="DO207" s="4">
        <v>0</v>
      </c>
      <c r="DP207" s="4">
        <v>215474.815241259</v>
      </c>
      <c r="DQ207" s="4">
        <v>25727532.451365098</v>
      </c>
      <c r="DR207" s="4">
        <v>73781474.610208899</v>
      </c>
      <c r="DS207" s="4">
        <v>50223913.148743503</v>
      </c>
      <c r="DT207" s="4">
        <v>35469460.655052103</v>
      </c>
      <c r="DU207" s="4">
        <v>70278254.855609193</v>
      </c>
      <c r="DV207" s="4">
        <v>42364695.631762303</v>
      </c>
      <c r="DW207" s="4">
        <v>113923795.071182</v>
      </c>
      <c r="DX207" s="4">
        <v>35121146.045210697</v>
      </c>
      <c r="DY207" s="4">
        <v>112925023.345713</v>
      </c>
      <c r="DZ207" s="4">
        <v>75643.965259926306</v>
      </c>
      <c r="EA207" s="4">
        <v>0</v>
      </c>
      <c r="EB207" s="4">
        <v>2876366.4596411502</v>
      </c>
      <c r="EC207" s="4">
        <v>2987786.9547564602</v>
      </c>
      <c r="ED207" s="4">
        <v>1573776.29486081</v>
      </c>
      <c r="EE207" s="4">
        <v>551942.56407454202</v>
      </c>
      <c r="EF207" s="4">
        <v>237289.606578651</v>
      </c>
      <c r="EG207" s="4">
        <v>491392.22536015901</v>
      </c>
      <c r="EH207" s="4">
        <v>569169.94075460196</v>
      </c>
      <c r="EI207" s="4">
        <v>57873.994462658498</v>
      </c>
      <c r="EJ207" s="4">
        <v>1650.58396917405</v>
      </c>
      <c r="EK207" s="4">
        <v>349.75019308749398</v>
      </c>
      <c r="EL207" s="4">
        <v>22709.005910425902</v>
      </c>
      <c r="EM207" s="4">
        <v>102838.66895937901</v>
      </c>
      <c r="EN207" s="4">
        <v>1146018.07969516</v>
      </c>
      <c r="EO207" s="4">
        <v>5022690.9350512698</v>
      </c>
      <c r="EP207" s="4">
        <v>3442.7587506404402</v>
      </c>
      <c r="EQ207" s="4">
        <v>1441.2277798528401</v>
      </c>
      <c r="ER207" s="4">
        <v>21.374029165382002</v>
      </c>
      <c r="ES207" s="4">
        <v>157.83749542468701</v>
      </c>
      <c r="ET207" s="4">
        <v>5566.0032463959096</v>
      </c>
      <c r="EU207" s="4">
        <v>14726627.5069186</v>
      </c>
      <c r="EV207" s="4">
        <v>1473816.2222714999</v>
      </c>
      <c r="EW207" s="4">
        <v>2632893.7161647598</v>
      </c>
      <c r="EX207" s="4">
        <v>219240296.12222099</v>
      </c>
      <c r="EY207" s="4">
        <v>0</v>
      </c>
      <c r="EZ207" s="4">
        <v>8840085.4374472294</v>
      </c>
      <c r="FA207" s="4">
        <v>1612753.3509936</v>
      </c>
      <c r="FB207" s="4">
        <v>1916578.4888432201</v>
      </c>
      <c r="FC207" s="4">
        <v>614534.16428220202</v>
      </c>
      <c r="FD207" s="4">
        <v>548524835.66020203</v>
      </c>
      <c r="FE207" s="4">
        <v>9049793.6097059809</v>
      </c>
      <c r="FF207" s="4">
        <v>15011186.7838355</v>
      </c>
      <c r="FG207" s="4">
        <v>85191.513672706802</v>
      </c>
      <c r="FH207" s="4">
        <v>5685830.5869866395</v>
      </c>
      <c r="FI207" s="4">
        <v>905115.77528180904</v>
      </c>
      <c r="FJ207" s="4">
        <v>27919825.073742099</v>
      </c>
      <c r="FK207" s="4">
        <v>27404474.508577298</v>
      </c>
      <c r="FL207" s="4">
        <v>17929942.5323071</v>
      </c>
      <c r="FM207" s="4">
        <v>16178370.842824999</v>
      </c>
      <c r="FN207" s="4">
        <v>24539515.036063801</v>
      </c>
      <c r="FO207" s="4">
        <v>2657328.47016533</v>
      </c>
      <c r="FP207" s="4">
        <v>82365735.503826499</v>
      </c>
      <c r="FQ207" s="4">
        <v>5351766.5282172495</v>
      </c>
      <c r="FR207" s="4">
        <v>34371745.399455801</v>
      </c>
      <c r="FS207" s="4">
        <v>24601017.3865899</v>
      </c>
      <c r="FT207" s="4">
        <v>41615120.391660497</v>
      </c>
      <c r="FU207" s="4">
        <v>152384881.509478</v>
      </c>
      <c r="FV207" s="4">
        <v>88995899.203287706</v>
      </c>
      <c r="FW207" s="4">
        <v>540897726.16354704</v>
      </c>
      <c r="FX207" s="4">
        <v>608206.23826917203</v>
      </c>
      <c r="FY207" s="4">
        <v>727926.87849444395</v>
      </c>
      <c r="FZ207" s="4">
        <v>601582.29648627795</v>
      </c>
      <c r="GA207" s="4">
        <v>894232.98070681596</v>
      </c>
      <c r="GB207" s="4">
        <v>148124.862796011</v>
      </c>
      <c r="GC207" s="4">
        <v>318503.39529233298</v>
      </c>
      <c r="GD207" s="4">
        <v>704018.60648555798</v>
      </c>
      <c r="GE207" s="4">
        <v>135724.62611880299</v>
      </c>
      <c r="GF207" s="4">
        <v>21869.126450137501</v>
      </c>
      <c r="GG207" s="4">
        <v>708741.67254519602</v>
      </c>
      <c r="GH207" s="4">
        <v>1105435.56882168</v>
      </c>
      <c r="GI207" s="4">
        <v>21461.088316312798</v>
      </c>
      <c r="GJ207" s="4">
        <v>555925.99069843197</v>
      </c>
      <c r="GK207" s="4">
        <v>854079.41212365997</v>
      </c>
      <c r="GL207" s="4">
        <v>1694496.5996401799</v>
      </c>
      <c r="GM207" s="4">
        <v>909727.73729740304</v>
      </c>
      <c r="GN207" s="4">
        <v>242749.473746484</v>
      </c>
      <c r="GO207" s="4">
        <v>1129211.18763714</v>
      </c>
      <c r="GP207" s="4">
        <v>199649.926648161</v>
      </c>
      <c r="GQ207" s="4">
        <v>299041.64122333599</v>
      </c>
      <c r="GR207" s="4">
        <v>57455429.687569402</v>
      </c>
      <c r="GS207" s="4">
        <v>131154660.010379</v>
      </c>
      <c r="GT207" s="4">
        <v>21416416.142536402</v>
      </c>
      <c r="GU207" s="4">
        <v>33878050.109258801</v>
      </c>
      <c r="GV207" s="4">
        <v>0</v>
      </c>
      <c r="GW207">
        <v>21826585.306759</v>
      </c>
      <c r="GX207">
        <v>14940668.4585205</v>
      </c>
      <c r="GY207">
        <v>39400577787.151398</v>
      </c>
      <c r="GZ207">
        <v>132971528.41257501</v>
      </c>
      <c r="HA207">
        <v>10773003.5073919</v>
      </c>
      <c r="HB207">
        <v>384032.707870521</v>
      </c>
      <c r="HC207">
        <v>2754553.0592180099</v>
      </c>
      <c r="HD207">
        <v>577753035.35488296</v>
      </c>
      <c r="HE207">
        <v>1197481703.5125599</v>
      </c>
      <c r="HF207">
        <v>48195892.963113502</v>
      </c>
      <c r="HG207">
        <v>958345505.12533605</v>
      </c>
      <c r="HH207">
        <v>200252891.985883</v>
      </c>
      <c r="HI207">
        <v>628135709.697873</v>
      </c>
      <c r="HJ207">
        <v>1280727346.1253099</v>
      </c>
      <c r="HK207">
        <v>26076031.445915699</v>
      </c>
      <c r="HL207">
        <v>0</v>
      </c>
      <c r="HM207">
        <v>0</v>
      </c>
      <c r="HN207">
        <v>97182611.603020594</v>
      </c>
      <c r="HO207">
        <v>101727313.95186</v>
      </c>
      <c r="HP207">
        <v>1650498.1189214599</v>
      </c>
      <c r="HQ207">
        <v>1957844.9354059</v>
      </c>
      <c r="HR207">
        <v>5153856.54521449</v>
      </c>
      <c r="HS207">
        <v>49087.992011310802</v>
      </c>
      <c r="HT207">
        <v>19503.002421715199</v>
      </c>
      <c r="HU207">
        <v>1345209.0176226499</v>
      </c>
      <c r="HV207">
        <v>7373.5163053916904</v>
      </c>
      <c r="HW207">
        <v>23090.906548795199</v>
      </c>
      <c r="HX207">
        <v>9945428.6231284607</v>
      </c>
      <c r="HY207">
        <v>6023076.0328620402</v>
      </c>
      <c r="HZ207">
        <v>764922.61313738197</v>
      </c>
      <c r="IA207">
        <v>6356059.6200620504</v>
      </c>
      <c r="IB207">
        <v>39547622.477988698</v>
      </c>
      <c r="IC207">
        <v>19714435.7691717</v>
      </c>
      <c r="ID207">
        <v>7945785.9030898502</v>
      </c>
      <c r="IE207">
        <v>2145814.0314424899</v>
      </c>
      <c r="IF207">
        <v>2662029.52168123</v>
      </c>
      <c r="IG207">
        <v>10159207.885304401</v>
      </c>
      <c r="IH207">
        <v>12356011.9878159</v>
      </c>
      <c r="II207">
        <v>13607327.026372001</v>
      </c>
      <c r="IJ207">
        <v>12179036.091041001</v>
      </c>
      <c r="IK207">
        <v>6187409.9656505603</v>
      </c>
      <c r="IL207">
        <v>9479541.7991585899</v>
      </c>
      <c r="IM207">
        <v>3683187933.9970798</v>
      </c>
      <c r="IN207">
        <v>734265546.25443304</v>
      </c>
      <c r="IO207">
        <v>1163117912.0008399</v>
      </c>
      <c r="IP207">
        <v>834586060.26249003</v>
      </c>
      <c r="IQ207">
        <v>263607671.44514799</v>
      </c>
      <c r="IR207">
        <v>2456200659.2796698</v>
      </c>
      <c r="IS207">
        <v>275462092.82177103</v>
      </c>
      <c r="IT207">
        <v>482736888.04900998</v>
      </c>
      <c r="IU207">
        <v>76379926969.256302</v>
      </c>
      <c r="IV207">
        <v>5178429435.9871101</v>
      </c>
      <c r="IW207">
        <v>2793994323.4116302</v>
      </c>
      <c r="IX207">
        <v>548010748.987041</v>
      </c>
      <c r="IY207">
        <v>369200091.195068</v>
      </c>
      <c r="IZ207">
        <v>1332628479.9482701</v>
      </c>
      <c r="JA207">
        <v>297295564.620161</v>
      </c>
      <c r="JB207">
        <v>71159987.201636493</v>
      </c>
      <c r="JC207">
        <v>0</v>
      </c>
      <c r="JD207">
        <v>1969465.9822376601</v>
      </c>
      <c r="JE207">
        <v>0</v>
      </c>
      <c r="JF207">
        <v>136956187.50979999</v>
      </c>
      <c r="JG207">
        <v>192943721.67369801</v>
      </c>
      <c r="JH207">
        <v>1559273.3696129499</v>
      </c>
      <c r="JI207">
        <v>269.91592653222699</v>
      </c>
      <c r="JJ207">
        <v>60085.106808562698</v>
      </c>
      <c r="JK207">
        <v>232926193.010993</v>
      </c>
      <c r="JL207">
        <v>19671.544659321102</v>
      </c>
      <c r="JM207">
        <v>10671.434697626701</v>
      </c>
      <c r="JN207">
        <v>3556836.25517915</v>
      </c>
      <c r="JO207">
        <v>24869091.0230923</v>
      </c>
      <c r="JP207">
        <v>62112299.470426597</v>
      </c>
      <c r="JQ207">
        <v>5898433.9825848397</v>
      </c>
      <c r="JR207">
        <v>47944.585421421398</v>
      </c>
      <c r="JS207">
        <v>16067280.379127599</v>
      </c>
      <c r="JT207">
        <v>84562.663470269094</v>
      </c>
      <c r="JU207">
        <v>22139.234579098498</v>
      </c>
      <c r="JV207">
        <v>567490.09342222405</v>
      </c>
      <c r="JW207">
        <v>28112.737074934801</v>
      </c>
      <c r="JX207">
        <v>2145037.7674009302</v>
      </c>
      <c r="JY207">
        <v>155666.54910386199</v>
      </c>
      <c r="JZ207">
        <v>85915.450505826797</v>
      </c>
      <c r="KA207">
        <v>200011.762336994</v>
      </c>
      <c r="KB207">
        <v>200120.04925145701</v>
      </c>
      <c r="KC207">
        <v>7115078.0512379799</v>
      </c>
      <c r="KD207">
        <v>19263395.538057901</v>
      </c>
      <c r="KE207">
        <v>0</v>
      </c>
      <c r="KF207">
        <v>2225704.2969373502</v>
      </c>
      <c r="KG207">
        <v>17994317.3682504</v>
      </c>
      <c r="KH207">
        <v>2176112082.0454402</v>
      </c>
      <c r="KI207">
        <v>3167628.1461712699</v>
      </c>
      <c r="KJ207">
        <v>30771072.9996139</v>
      </c>
      <c r="KK207">
        <v>5022282.6136997696</v>
      </c>
      <c r="KL207">
        <v>1742125.01267672</v>
      </c>
      <c r="KM207">
        <v>420381.20050141198</v>
      </c>
      <c r="KN207">
        <v>290521271.44005501</v>
      </c>
      <c r="KO207">
        <v>17474571.2186918</v>
      </c>
      <c r="KP207">
        <v>0</v>
      </c>
      <c r="KQ207">
        <v>30554773.9176764</v>
      </c>
      <c r="KR207">
        <v>958657.82954343199</v>
      </c>
      <c r="KS207">
        <v>2723940.73467205</v>
      </c>
      <c r="KT207">
        <v>0</v>
      </c>
      <c r="KU207">
        <v>50152895.281873599</v>
      </c>
      <c r="KV207">
        <v>23501224.0541915</v>
      </c>
      <c r="KW207">
        <v>0</v>
      </c>
      <c r="KX207">
        <v>7525210.2227300899</v>
      </c>
      <c r="KY207">
        <v>0</v>
      </c>
      <c r="KZ207">
        <v>8640023.0463227108</v>
      </c>
      <c r="LA207">
        <v>0</v>
      </c>
      <c r="LB207">
        <v>4966377.4469506601</v>
      </c>
      <c r="LC207">
        <v>0</v>
      </c>
      <c r="LD207">
        <v>4828139.4848608198</v>
      </c>
      <c r="LE207">
        <v>0</v>
      </c>
      <c r="LF207">
        <v>12495161.5807165</v>
      </c>
      <c r="LG207">
        <v>0</v>
      </c>
      <c r="LH207">
        <v>8481706.7065547295</v>
      </c>
      <c r="LI207">
        <v>151217816.40909299</v>
      </c>
      <c r="LJ207">
        <v>1071217727.22842</v>
      </c>
      <c r="LK207">
        <v>333130284.60359401</v>
      </c>
      <c r="LL207">
        <v>542301721.98321199</v>
      </c>
      <c r="LM207">
        <v>480711057.65205598</v>
      </c>
      <c r="LN207">
        <v>319206810.68106401</v>
      </c>
      <c r="LO207">
        <v>1101380659.7193301</v>
      </c>
      <c r="LP207">
        <v>323363718.80323702</v>
      </c>
      <c r="LQ207">
        <v>658392551.84915102</v>
      </c>
      <c r="LR207">
        <v>14580242.887741899</v>
      </c>
      <c r="LS207">
        <v>0</v>
      </c>
      <c r="LT207">
        <v>52507122.5484448</v>
      </c>
      <c r="LU207">
        <v>69403244.310916901</v>
      </c>
      <c r="LV207">
        <v>3939687.31042181</v>
      </c>
      <c r="LW207">
        <v>34440279.150684997</v>
      </c>
      <c r="LX207">
        <v>749105.34634148097</v>
      </c>
      <c r="LY207">
        <v>36427490.822901703</v>
      </c>
      <c r="LZ207">
        <v>2693065.6109451801</v>
      </c>
      <c r="MA207">
        <v>33548.4870015263</v>
      </c>
      <c r="MB207">
        <v>173.43166470972599</v>
      </c>
      <c r="MC207">
        <v>9624.2155901916904</v>
      </c>
      <c r="MD207">
        <v>233872.41591725399</v>
      </c>
      <c r="ME207">
        <v>880340.53574337903</v>
      </c>
      <c r="MF207">
        <v>48394283.797938697</v>
      </c>
      <c r="MG207">
        <v>141908052.13936001</v>
      </c>
      <c r="MH207">
        <v>33814.961097689898</v>
      </c>
      <c r="MI207">
        <v>11202.330194878999</v>
      </c>
      <c r="MJ207">
        <v>6299.1554418157402</v>
      </c>
      <c r="MK207">
        <v>54897.042095591103</v>
      </c>
      <c r="ML207">
        <v>2621274.4793832102</v>
      </c>
      <c r="MM207">
        <v>190318051.227694</v>
      </c>
      <c r="MN207">
        <v>12022039.2062132</v>
      </c>
      <c r="MO207">
        <v>68193987.185848206</v>
      </c>
      <c r="MP207">
        <v>4262949264.3417702</v>
      </c>
      <c r="MQ207">
        <v>0</v>
      </c>
      <c r="MR207">
        <v>51524085.109059498</v>
      </c>
      <c r="MS207">
        <v>15113999.699735301</v>
      </c>
      <c r="MT207">
        <v>93459841.082444802</v>
      </c>
      <c r="MU207">
        <v>69706935.967062607</v>
      </c>
      <c r="MV207">
        <v>4185085875.4472098</v>
      </c>
      <c r="MW207">
        <v>62559345.677080899</v>
      </c>
      <c r="MX207">
        <v>107467193.63726699</v>
      </c>
      <c r="MY207">
        <v>8684047.7583513595</v>
      </c>
      <c r="MZ207">
        <v>49164055.409983501</v>
      </c>
      <c r="NA207">
        <v>16646367.6995646</v>
      </c>
      <c r="NB207">
        <v>114871135.27875</v>
      </c>
      <c r="NC207">
        <v>181680929.43901399</v>
      </c>
      <c r="ND207">
        <v>106446755.38904101</v>
      </c>
      <c r="NE207">
        <v>164750168.16292399</v>
      </c>
      <c r="NF207">
        <v>391272561.69958103</v>
      </c>
      <c r="NG207">
        <v>231048273.46678901</v>
      </c>
      <c r="NH207">
        <v>1415481066.16693</v>
      </c>
      <c r="NI207">
        <v>152745373.999145</v>
      </c>
      <c r="NJ207">
        <v>471921134.68866497</v>
      </c>
      <c r="NK207">
        <v>761022341.44200206</v>
      </c>
      <c r="NL207">
        <v>358965526.04274797</v>
      </c>
      <c r="NM207">
        <v>5054503514.6740999</v>
      </c>
      <c r="NN207">
        <v>1474420958.63342</v>
      </c>
      <c r="NO207">
        <v>4356772033.9721804</v>
      </c>
      <c r="NP207">
        <v>10193876.070368599</v>
      </c>
      <c r="NQ207">
        <v>10632855.025466399</v>
      </c>
      <c r="NR207">
        <v>3710125.7534276298</v>
      </c>
      <c r="NS207">
        <v>5809068.7981848903</v>
      </c>
      <c r="NT207">
        <v>1912379.0500171599</v>
      </c>
      <c r="NU207">
        <v>2597718.6552367299</v>
      </c>
      <c r="NV207">
        <v>4043762.9596003899</v>
      </c>
      <c r="NW207">
        <v>457741.33376779401</v>
      </c>
      <c r="NX207">
        <v>34756.127990514004</v>
      </c>
      <c r="NY207">
        <v>3122876.68611388</v>
      </c>
      <c r="NZ207">
        <v>6836434.5934827896</v>
      </c>
      <c r="OA207">
        <v>593938.53008409799</v>
      </c>
      <c r="OB207">
        <v>50362972.234375603</v>
      </c>
      <c r="OC207">
        <v>97959635.716495693</v>
      </c>
      <c r="OD207">
        <v>70671287.358920097</v>
      </c>
      <c r="OE207">
        <v>33345335.695207801</v>
      </c>
      <c r="OF207">
        <v>17336432.585695099</v>
      </c>
      <c r="OG207">
        <v>37436448.706602097</v>
      </c>
      <c r="OH207">
        <v>6734772.6067403397</v>
      </c>
      <c r="OI207">
        <v>9435834.3168136701</v>
      </c>
      <c r="OJ207">
        <v>1039446359.84279</v>
      </c>
      <c r="OK207">
        <v>1359506069.80281</v>
      </c>
      <c r="OL207">
        <v>816475930.47158098</v>
      </c>
      <c r="OM207">
        <v>118508639.72048301</v>
      </c>
      <c r="ON207">
        <v>0</v>
      </c>
    </row>
    <row r="208" spans="1:404" x14ac:dyDescent="0.25">
      <c r="A208" t="s">
        <v>6</v>
      </c>
      <c r="B208">
        <v>4</v>
      </c>
      <c r="C208" t="s">
        <v>91</v>
      </c>
      <c r="D208" t="s">
        <v>92</v>
      </c>
      <c r="E208" s="4">
        <v>39706.670503315101</v>
      </c>
      <c r="F208" s="4">
        <v>1571023.9203673799</v>
      </c>
      <c r="G208" s="4">
        <v>829651.10225900903</v>
      </c>
      <c r="H208" s="4">
        <v>6644448516.8236904</v>
      </c>
      <c r="I208" s="4">
        <v>883937.34432804701</v>
      </c>
      <c r="J208" s="4">
        <v>20143.9623566517</v>
      </c>
      <c r="K208" s="4">
        <v>131741.82614476801</v>
      </c>
      <c r="L208" s="4">
        <v>14823286.7909103</v>
      </c>
      <c r="M208" s="4">
        <v>5049700.4443916297</v>
      </c>
      <c r="N208" s="4">
        <v>6050745.4459398603</v>
      </c>
      <c r="O208" s="4">
        <v>21638478.017968401</v>
      </c>
      <c r="P208" s="4">
        <v>7659525.9428618196</v>
      </c>
      <c r="Q208" s="4">
        <v>8701833.4711206406</v>
      </c>
      <c r="R208" s="4">
        <v>5119194.2210559295</v>
      </c>
      <c r="S208" s="4">
        <v>623099.67162106698</v>
      </c>
      <c r="T208" s="4">
        <v>0</v>
      </c>
      <c r="U208" s="4">
        <v>0</v>
      </c>
      <c r="V208" s="4">
        <v>1639040.4451035201</v>
      </c>
      <c r="W208" s="4">
        <v>5465936.5097252596</v>
      </c>
      <c r="X208" s="28">
        <v>14182.539642833801</v>
      </c>
      <c r="Y208" s="28">
        <v>1635.6622152162199</v>
      </c>
      <c r="Z208" s="28">
        <v>524150.85829873401</v>
      </c>
      <c r="AA208" s="28">
        <v>2734.2885916585001</v>
      </c>
      <c r="AB208" s="28">
        <v>8060.2201944856297</v>
      </c>
      <c r="AC208" s="28">
        <v>112460.815981876</v>
      </c>
      <c r="AD208" s="28">
        <v>87172.896161251294</v>
      </c>
      <c r="AE208" s="28">
        <v>48770.5079091921</v>
      </c>
      <c r="AF208" s="28">
        <v>992197.39317561698</v>
      </c>
      <c r="AG208" s="28">
        <v>1129371.7357453399</v>
      </c>
      <c r="AH208" s="28">
        <v>6953.7182146821197</v>
      </c>
      <c r="AI208" s="28">
        <v>22523.3250099508</v>
      </c>
      <c r="AJ208" s="28">
        <v>3527.7966353727202</v>
      </c>
      <c r="AK208" s="28">
        <v>34786.5478986335</v>
      </c>
      <c r="AL208" s="28">
        <v>85326.123714068395</v>
      </c>
      <c r="AM208" s="28">
        <v>1594.4742930249699</v>
      </c>
      <c r="AN208" s="28">
        <v>1707726.8563443699</v>
      </c>
      <c r="AO208" s="28">
        <v>40453.910050943698</v>
      </c>
      <c r="AP208" s="28">
        <v>40184.522777889601</v>
      </c>
      <c r="AQ208" s="28">
        <v>99450.898268590507</v>
      </c>
      <c r="AR208" s="4">
        <v>281323.14150549099</v>
      </c>
      <c r="AS208" s="4">
        <v>314663.64797026699</v>
      </c>
      <c r="AT208" s="4">
        <v>692735.534659622</v>
      </c>
      <c r="AU208" s="4">
        <v>55122856.134273</v>
      </c>
      <c r="AV208" s="4">
        <v>47667995.734421998</v>
      </c>
      <c r="AW208" s="4">
        <v>122731470.792651</v>
      </c>
      <c r="AX208" s="4">
        <v>228406024.306003</v>
      </c>
      <c r="AY208" s="4">
        <v>23102827.3106649</v>
      </c>
      <c r="AZ208" s="4">
        <v>92354965.622861505</v>
      </c>
      <c r="BA208" s="4">
        <v>4276788.5736052701</v>
      </c>
      <c r="BB208" s="4">
        <v>24693408.561171401</v>
      </c>
      <c r="BC208" s="4">
        <v>1830700090.54493</v>
      </c>
      <c r="BD208" s="4">
        <v>168444673.28670001</v>
      </c>
      <c r="BE208" s="4">
        <v>140646135.953338</v>
      </c>
      <c r="BF208" s="4">
        <v>10275039.3093298</v>
      </c>
      <c r="BG208" s="4">
        <v>97971047.562094107</v>
      </c>
      <c r="BH208" s="4">
        <v>234953642.83509499</v>
      </c>
      <c r="BI208" s="4">
        <v>88638862.855185106</v>
      </c>
      <c r="BJ208" s="4">
        <v>8002889.9433445996</v>
      </c>
      <c r="BK208" s="4">
        <v>0</v>
      </c>
      <c r="BL208" s="4">
        <v>162888.774065957</v>
      </c>
      <c r="BM208" s="4">
        <v>0</v>
      </c>
      <c r="BN208" s="4">
        <v>12165815.1056075</v>
      </c>
      <c r="BO208" s="4">
        <v>23307439.694040202</v>
      </c>
      <c r="BP208" s="4">
        <v>222019.75726742999</v>
      </c>
      <c r="BQ208" s="4">
        <v>0</v>
      </c>
      <c r="BR208" s="4">
        <v>3580.5334607182199</v>
      </c>
      <c r="BS208" s="4">
        <v>42325916.755767599</v>
      </c>
      <c r="BT208" s="4">
        <v>1865.7140973539099</v>
      </c>
      <c r="BU208" s="4">
        <v>150.46051950759301</v>
      </c>
      <c r="BV208" s="4">
        <v>802830.38221679104</v>
      </c>
      <c r="BW208" s="4">
        <v>1929313.29769004</v>
      </c>
      <c r="BX208" s="4">
        <v>18488257.6288739</v>
      </c>
      <c r="BY208" s="4">
        <v>812848.33038036304</v>
      </c>
      <c r="BZ208" s="4">
        <v>2481.3096227617302</v>
      </c>
      <c r="CA208" s="4">
        <v>2072596.54010803</v>
      </c>
      <c r="CB208" s="4">
        <v>11078.058924720701</v>
      </c>
      <c r="CC208" s="4">
        <v>10.0861713937601</v>
      </c>
      <c r="CD208" s="4">
        <v>140231.42281012901</v>
      </c>
      <c r="CE208" s="4">
        <v>26785.363834508898</v>
      </c>
      <c r="CF208" s="4">
        <v>41873.312903978098</v>
      </c>
      <c r="CG208" s="4">
        <v>158078.24958859399</v>
      </c>
      <c r="CH208" s="4">
        <v>6014.5270608650098</v>
      </c>
      <c r="CI208" s="4">
        <v>9441.0188909265598</v>
      </c>
      <c r="CJ208" s="4">
        <v>25237.6990909015</v>
      </c>
      <c r="CK208" s="4">
        <v>6961185.5473953001</v>
      </c>
      <c r="CL208" s="4">
        <v>32371311.620955899</v>
      </c>
      <c r="CM208" s="4">
        <v>0</v>
      </c>
      <c r="CN208" s="4">
        <v>467368.18112715503</v>
      </c>
      <c r="CO208" s="4">
        <v>1989549.60175741</v>
      </c>
      <c r="CP208" s="4">
        <v>364593417.04877001</v>
      </c>
      <c r="CQ208" s="4">
        <v>854613.02244410804</v>
      </c>
      <c r="CR208" s="4">
        <v>2118942.00449104</v>
      </c>
      <c r="CS208" s="4">
        <v>340468.07537546201</v>
      </c>
      <c r="CT208" s="4">
        <v>378137.61516643403</v>
      </c>
      <c r="CU208" s="4">
        <v>90336.808165135197</v>
      </c>
      <c r="CV208" s="4">
        <v>34914978.5430215</v>
      </c>
      <c r="CW208" s="4">
        <v>337668.33267590299</v>
      </c>
      <c r="CX208" s="4">
        <v>0</v>
      </c>
      <c r="CY208" s="4">
        <v>7121975.3394588698</v>
      </c>
      <c r="CZ208" s="4">
        <v>97015.586959732696</v>
      </c>
      <c r="DA208" s="4">
        <v>332683.15958644199</v>
      </c>
      <c r="DB208" s="4">
        <v>0</v>
      </c>
      <c r="DC208" s="4">
        <v>11187187.6376881</v>
      </c>
      <c r="DD208" s="4">
        <v>1081799.47153316</v>
      </c>
      <c r="DE208" s="4">
        <v>0</v>
      </c>
      <c r="DF208" s="4">
        <v>290367.07416623598</v>
      </c>
      <c r="DG208" s="4">
        <v>0</v>
      </c>
      <c r="DH208" s="4">
        <v>1167953.37486526</v>
      </c>
      <c r="DI208" s="4">
        <v>0</v>
      </c>
      <c r="DJ208" s="4">
        <v>500397.90559474099</v>
      </c>
      <c r="DK208" s="4">
        <v>0</v>
      </c>
      <c r="DL208" s="4">
        <v>469552.430875113</v>
      </c>
      <c r="DM208" s="4">
        <v>0</v>
      </c>
      <c r="DN208" s="4">
        <v>436140.159950028</v>
      </c>
      <c r="DO208" s="4">
        <v>0</v>
      </c>
      <c r="DP208" s="4">
        <v>262385.86490943597</v>
      </c>
      <c r="DQ208" s="4">
        <v>34042706.558645301</v>
      </c>
      <c r="DR208" s="4">
        <v>109724283.806859</v>
      </c>
      <c r="DS208" s="4">
        <v>113487439.79304001</v>
      </c>
      <c r="DT208" s="4">
        <v>47808784.297333002</v>
      </c>
      <c r="DU208" s="4">
        <v>135363239.68667299</v>
      </c>
      <c r="DV208" s="4">
        <v>47842988.092269398</v>
      </c>
      <c r="DW208" s="4">
        <v>134400116.13521099</v>
      </c>
      <c r="DX208" s="4">
        <v>41197391.829828396</v>
      </c>
      <c r="DY208" s="4">
        <v>131992392.236764</v>
      </c>
      <c r="DZ208" s="4">
        <v>90704.625965506493</v>
      </c>
      <c r="EA208" s="4">
        <v>0</v>
      </c>
      <c r="EB208" s="4">
        <v>3148390.9194990899</v>
      </c>
      <c r="EC208" s="4">
        <v>3192188.0439951099</v>
      </c>
      <c r="ED208" s="4">
        <v>1534322.9053917101</v>
      </c>
      <c r="EE208" s="4">
        <v>604737.70922937104</v>
      </c>
      <c r="EF208" s="4">
        <v>250438.39039674599</v>
      </c>
      <c r="EG208" s="4">
        <v>455536.52514699899</v>
      </c>
      <c r="EH208" s="4">
        <v>566925.57085438597</v>
      </c>
      <c r="EI208" s="4">
        <v>70629.074421851299</v>
      </c>
      <c r="EJ208" s="4">
        <v>1476.56586343243</v>
      </c>
      <c r="EK208" s="4">
        <v>277.82691852150401</v>
      </c>
      <c r="EL208" s="4">
        <v>26654.932962698502</v>
      </c>
      <c r="EM208" s="4">
        <v>121376.002559726</v>
      </c>
      <c r="EN208" s="4">
        <v>1303475.95412942</v>
      </c>
      <c r="EO208" s="4">
        <v>6095242.4643630898</v>
      </c>
      <c r="EP208" s="4">
        <v>3603.26546447296</v>
      </c>
      <c r="EQ208" s="4">
        <v>1726.4561958699801</v>
      </c>
      <c r="ER208" s="4">
        <v>27.745327868596899</v>
      </c>
      <c r="ES208" s="4">
        <v>176.143390700683</v>
      </c>
      <c r="ET208" s="4">
        <v>6047.4178280986498</v>
      </c>
      <c r="EU208" s="4">
        <v>16099852.322126601</v>
      </c>
      <c r="EV208" s="4">
        <v>1666121.16113527</v>
      </c>
      <c r="EW208" s="4">
        <v>2952805.8360768398</v>
      </c>
      <c r="EX208" s="4">
        <v>255866279.57061499</v>
      </c>
      <c r="EY208" s="4">
        <v>0</v>
      </c>
      <c r="EZ208" s="4">
        <v>10258168.450307401</v>
      </c>
      <c r="FA208" s="4">
        <v>1131020.9691817299</v>
      </c>
      <c r="FB208" s="4">
        <v>2151218.2116201799</v>
      </c>
      <c r="FC208" s="4">
        <v>767212.48490550695</v>
      </c>
      <c r="FD208" s="4">
        <v>653512121.809582</v>
      </c>
      <c r="FE208" s="4">
        <v>9948045.8717465792</v>
      </c>
      <c r="FF208" s="4">
        <v>17643409.623705901</v>
      </c>
      <c r="FG208" s="4">
        <v>52600.446220971797</v>
      </c>
      <c r="FH208" s="4">
        <v>5568904.5751887597</v>
      </c>
      <c r="FI208" s="4">
        <v>666624.60914357204</v>
      </c>
      <c r="FJ208" s="4">
        <v>34510117.015729502</v>
      </c>
      <c r="FK208" s="4">
        <v>37743603.967897102</v>
      </c>
      <c r="FL208" s="4">
        <v>22150543.0642533</v>
      </c>
      <c r="FM208" s="4">
        <v>20338001.637214702</v>
      </c>
      <c r="FN208" s="4">
        <v>32352516.554866198</v>
      </c>
      <c r="FO208" s="4">
        <v>3177959.5611284901</v>
      </c>
      <c r="FP208" s="4">
        <v>90382775.201383203</v>
      </c>
      <c r="FQ208" s="4">
        <v>5664390.5691923704</v>
      </c>
      <c r="FR208" s="4">
        <v>37166041.766733304</v>
      </c>
      <c r="FS208" s="4">
        <v>15891662.1817331</v>
      </c>
      <c r="FT208" s="4">
        <v>51622886.051383898</v>
      </c>
      <c r="FU208" s="4">
        <v>171481401.94395</v>
      </c>
      <c r="FV208" s="4">
        <v>95348441.944278896</v>
      </c>
      <c r="FW208" s="4">
        <v>451415731.41320699</v>
      </c>
      <c r="FX208" s="4">
        <v>740737.85563842801</v>
      </c>
      <c r="FY208" s="4">
        <v>874293.72822532395</v>
      </c>
      <c r="FZ208" s="4">
        <v>686132.11945392005</v>
      </c>
      <c r="GA208" s="4">
        <v>975665.54631976096</v>
      </c>
      <c r="GB208" s="4">
        <v>199781.81044140301</v>
      </c>
      <c r="GC208" s="4">
        <v>405722.69992577803</v>
      </c>
      <c r="GD208" s="4">
        <v>807387.10066551005</v>
      </c>
      <c r="GE208" s="4">
        <v>177559.88301071699</v>
      </c>
      <c r="GF208" s="4">
        <v>22293.5267030295</v>
      </c>
      <c r="GG208" s="4">
        <v>844489.36485163704</v>
      </c>
      <c r="GH208" s="4">
        <v>1192624.1000248899</v>
      </c>
      <c r="GI208" s="4">
        <v>41001.8684765176</v>
      </c>
      <c r="GJ208" s="4">
        <v>481182.31063822098</v>
      </c>
      <c r="GK208" s="4">
        <v>820881.01163427497</v>
      </c>
      <c r="GL208" s="4">
        <v>1241493.33367671</v>
      </c>
      <c r="GM208" s="4">
        <v>680618.20869105996</v>
      </c>
      <c r="GN208" s="4">
        <v>199145.08870464499</v>
      </c>
      <c r="GO208" s="4">
        <v>980807.76081827097</v>
      </c>
      <c r="GP208" s="4">
        <v>149287.22174141699</v>
      </c>
      <c r="GQ208" s="4">
        <v>226165.74372523199</v>
      </c>
      <c r="GR208" s="4">
        <v>67425063.195114598</v>
      </c>
      <c r="GS208" s="4">
        <v>126539247.161043</v>
      </c>
      <c r="GT208" s="4">
        <v>23484472.3850688</v>
      </c>
      <c r="GU208" s="4">
        <v>67307716.540425196</v>
      </c>
      <c r="GV208" s="4">
        <v>0</v>
      </c>
      <c r="GW208">
        <v>53312475.954266302</v>
      </c>
      <c r="GX208">
        <v>140969857.76392901</v>
      </c>
      <c r="GY208">
        <v>91550615.571658</v>
      </c>
      <c r="GZ208">
        <v>92681222287.966599</v>
      </c>
      <c r="HA208">
        <v>3860541.7914832602</v>
      </c>
      <c r="HB208">
        <v>1204318.26613425</v>
      </c>
      <c r="HC208">
        <v>1155326.5448467799</v>
      </c>
      <c r="HD208">
        <v>76613698.697904497</v>
      </c>
      <c r="HE208">
        <v>61842317.683825999</v>
      </c>
      <c r="HF208">
        <v>10740919.468743101</v>
      </c>
      <c r="HG208">
        <v>351821123.22364599</v>
      </c>
      <c r="HH208">
        <v>156913429.38156801</v>
      </c>
      <c r="HI208">
        <v>208716673.76814499</v>
      </c>
      <c r="HJ208">
        <v>229758109.56939599</v>
      </c>
      <c r="HK208">
        <v>16946526.063966099</v>
      </c>
      <c r="HL208">
        <v>0</v>
      </c>
      <c r="HM208">
        <v>0</v>
      </c>
      <c r="HN208">
        <v>32958317.932387099</v>
      </c>
      <c r="HO208">
        <v>52709121.450275399</v>
      </c>
      <c r="HP208">
        <v>1229011.00548609</v>
      </c>
      <c r="HQ208">
        <v>2279012.3848896599</v>
      </c>
      <c r="HR208">
        <v>12484169.7718942</v>
      </c>
      <c r="HS208">
        <v>41606.950524235603</v>
      </c>
      <c r="HT208">
        <v>77532.574069414404</v>
      </c>
      <c r="HU208">
        <v>1019914.60423118</v>
      </c>
      <c r="HV208">
        <v>9990.3642374573592</v>
      </c>
      <c r="HW208">
        <v>17736.991593648399</v>
      </c>
      <c r="HX208">
        <v>11893722.8241005</v>
      </c>
      <c r="HY208">
        <v>6053730.6374853598</v>
      </c>
      <c r="HZ208">
        <v>710468.82714198704</v>
      </c>
      <c r="IA208">
        <v>2938990.9899948002</v>
      </c>
      <c r="IB208">
        <v>133822766.072359</v>
      </c>
      <c r="IC208">
        <v>23556543.9948125</v>
      </c>
      <c r="ID208">
        <v>43302173.178764097</v>
      </c>
      <c r="IE208">
        <v>2853275.4424946499</v>
      </c>
      <c r="IF208">
        <v>4221911.6090788404</v>
      </c>
      <c r="IG208">
        <v>37858550.435089</v>
      </c>
      <c r="IH208">
        <v>10237040.7422268</v>
      </c>
      <c r="II208">
        <v>20587791.261418901</v>
      </c>
      <c r="IJ208">
        <v>11227527.398610501</v>
      </c>
      <c r="IK208">
        <v>18771640.1955643</v>
      </c>
      <c r="IL208">
        <v>7947902.7006206196</v>
      </c>
      <c r="IM208">
        <v>222157124.654064</v>
      </c>
      <c r="IN208">
        <v>180246893.39152601</v>
      </c>
      <c r="IO208">
        <v>369222771.26485801</v>
      </c>
      <c r="IP208">
        <v>357324545.37611401</v>
      </c>
      <c r="IQ208">
        <v>736669019.83214796</v>
      </c>
      <c r="IR208">
        <v>658367030.47696996</v>
      </c>
      <c r="IS208">
        <v>142032828.905819</v>
      </c>
      <c r="IT208">
        <v>92023952.574918702</v>
      </c>
      <c r="IU208">
        <v>59006317230.2742</v>
      </c>
      <c r="IV208">
        <v>7731754396.2298498</v>
      </c>
      <c r="IW208">
        <v>2953889148.8329701</v>
      </c>
      <c r="IX208">
        <v>199625134.73836401</v>
      </c>
      <c r="IY208">
        <v>470789157.102355</v>
      </c>
      <c r="IZ208">
        <v>1744367422.04176</v>
      </c>
      <c r="JA208">
        <v>422353141.69963902</v>
      </c>
      <c r="JB208">
        <v>42431570.330906697</v>
      </c>
      <c r="JC208">
        <v>0</v>
      </c>
      <c r="JD208">
        <v>1114379.0371850799</v>
      </c>
      <c r="JE208">
        <v>0</v>
      </c>
      <c r="JF208">
        <v>122361744.45384499</v>
      </c>
      <c r="JG208">
        <v>151685546.20328799</v>
      </c>
      <c r="JH208">
        <v>2224582.68695775</v>
      </c>
      <c r="JI208">
        <v>144.52312946781799</v>
      </c>
      <c r="JJ208">
        <v>207193.03805904699</v>
      </c>
      <c r="JK208">
        <v>199913563.87346101</v>
      </c>
      <c r="JL208">
        <v>14285.5950891095</v>
      </c>
      <c r="JM208">
        <v>6806.9658121088796</v>
      </c>
      <c r="JN208">
        <v>2392397.7492735102</v>
      </c>
      <c r="JO208">
        <v>20481877.171687201</v>
      </c>
      <c r="JP208">
        <v>50176968.8979294</v>
      </c>
      <c r="JQ208">
        <v>3774806.2413651301</v>
      </c>
      <c r="JR208">
        <v>34032.380270831098</v>
      </c>
      <c r="JS208">
        <v>11184543.1522315</v>
      </c>
      <c r="JT208">
        <v>43515.221074819099</v>
      </c>
      <c r="JU208">
        <v>12450.080233688401</v>
      </c>
      <c r="JV208">
        <v>624227.77012608398</v>
      </c>
      <c r="JW208">
        <v>21380.4466880443</v>
      </c>
      <c r="JX208">
        <v>1174096.1993906801</v>
      </c>
      <c r="JY208">
        <v>154682.58738876201</v>
      </c>
      <c r="JZ208">
        <v>154868.53955551499</v>
      </c>
      <c r="KA208">
        <v>254955.17449065601</v>
      </c>
      <c r="KB208">
        <v>166789.93465591999</v>
      </c>
      <c r="KC208">
        <v>7408951.3238770803</v>
      </c>
      <c r="KD208">
        <v>37958292.193920098</v>
      </c>
      <c r="KE208">
        <v>0</v>
      </c>
      <c r="KF208">
        <v>1099963.6080307299</v>
      </c>
      <c r="KG208">
        <v>13769450.6611725</v>
      </c>
      <c r="KH208">
        <v>1362854192.54879</v>
      </c>
      <c r="KI208">
        <v>1742989.0124516301</v>
      </c>
      <c r="KJ208">
        <v>9739663.4275113698</v>
      </c>
      <c r="KK208">
        <v>9631575.4631545506</v>
      </c>
      <c r="KL208">
        <v>696433.49210494105</v>
      </c>
      <c r="KM208">
        <v>231266.84897021699</v>
      </c>
      <c r="KN208">
        <v>406015611.55619597</v>
      </c>
      <c r="KO208">
        <v>21536236.274530299</v>
      </c>
      <c r="KP208">
        <v>0</v>
      </c>
      <c r="KQ208">
        <v>42085356.771097898</v>
      </c>
      <c r="KR208">
        <v>2148126.9264785899</v>
      </c>
      <c r="KS208">
        <v>4536101.7954796702</v>
      </c>
      <c r="KT208">
        <v>0</v>
      </c>
      <c r="KU208">
        <v>53047236.915229604</v>
      </c>
      <c r="KV208">
        <v>56054845.053403802</v>
      </c>
      <c r="KW208">
        <v>0</v>
      </c>
      <c r="KX208">
        <v>13257018.817195101</v>
      </c>
      <c r="KY208">
        <v>0</v>
      </c>
      <c r="KZ208">
        <v>13614635.2477556</v>
      </c>
      <c r="LA208">
        <v>0</v>
      </c>
      <c r="LB208">
        <v>5734125.9117901698</v>
      </c>
      <c r="LC208">
        <v>0</v>
      </c>
      <c r="LD208">
        <v>8107843.4003769699</v>
      </c>
      <c r="LE208">
        <v>0</v>
      </c>
      <c r="LF208">
        <v>14053549.6779192</v>
      </c>
      <c r="LG208">
        <v>0</v>
      </c>
      <c r="LH208">
        <v>15605952.391891601</v>
      </c>
      <c r="LI208">
        <v>212146102.84832901</v>
      </c>
      <c r="LJ208">
        <v>2417049656.6294799</v>
      </c>
      <c r="LK208">
        <v>661692114.37816095</v>
      </c>
      <c r="LL208">
        <v>1494756075.74085</v>
      </c>
      <c r="LM208">
        <v>978102014.92208397</v>
      </c>
      <c r="LN208">
        <v>305842252.35449803</v>
      </c>
      <c r="LO208">
        <v>2271286309.18331</v>
      </c>
      <c r="LP208">
        <v>826256340.41194403</v>
      </c>
      <c r="LQ208">
        <v>1005712835.51974</v>
      </c>
      <c r="LR208">
        <v>12256894.765418399</v>
      </c>
      <c r="LS208">
        <v>0</v>
      </c>
      <c r="LT208">
        <v>91731884.440315396</v>
      </c>
      <c r="LU208">
        <v>29479453.439783599</v>
      </c>
      <c r="LV208">
        <v>5469765.2569046002</v>
      </c>
      <c r="LW208">
        <v>19879766.5377726</v>
      </c>
      <c r="LX208">
        <v>1030665.82091914</v>
      </c>
      <c r="LY208">
        <v>14302143.533673501</v>
      </c>
      <c r="LZ208">
        <v>1573869.5351873499</v>
      </c>
      <c r="MA208">
        <v>51555.132414543099</v>
      </c>
      <c r="MB208">
        <v>278.28599344038003</v>
      </c>
      <c r="MC208">
        <v>7150.99056948006</v>
      </c>
      <c r="MD208">
        <v>304245.845363712</v>
      </c>
      <c r="ME208">
        <v>760722.19749122101</v>
      </c>
      <c r="MF208">
        <v>26106786.874573499</v>
      </c>
      <c r="MG208">
        <v>109675711.346779</v>
      </c>
      <c r="MH208">
        <v>123766.371464105</v>
      </c>
      <c r="MI208">
        <v>41229.860915034304</v>
      </c>
      <c r="MJ208">
        <v>11089.789469609301</v>
      </c>
      <c r="MK208">
        <v>173628.88389538799</v>
      </c>
      <c r="ML208">
        <v>6257558.1197732799</v>
      </c>
      <c r="MM208">
        <v>117395199.64769</v>
      </c>
      <c r="MN208">
        <v>3886057.1123732398</v>
      </c>
      <c r="MO208">
        <v>79697916.938228607</v>
      </c>
      <c r="MP208">
        <v>10927282402.917101</v>
      </c>
      <c r="MQ208">
        <v>0</v>
      </c>
      <c r="MR208">
        <v>50482619.516748101</v>
      </c>
      <c r="MS208">
        <v>7663344.4663168602</v>
      </c>
      <c r="MT208">
        <v>94225658.721722499</v>
      </c>
      <c r="MU208">
        <v>116718375.284372</v>
      </c>
      <c r="MV208">
        <v>11629477637.248699</v>
      </c>
      <c r="MW208">
        <v>56143900.766786203</v>
      </c>
      <c r="MX208">
        <v>168862945.07376799</v>
      </c>
      <c r="MY208">
        <v>3461506.2330583502</v>
      </c>
      <c r="MZ208">
        <v>41981815.695044801</v>
      </c>
      <c r="NA208">
        <v>5902592.3942914503</v>
      </c>
      <c r="NB208">
        <v>139984405.18986699</v>
      </c>
      <c r="NC208">
        <v>365625477.23345399</v>
      </c>
      <c r="ND208">
        <v>97478735.267033696</v>
      </c>
      <c r="NE208">
        <v>196506874.086954</v>
      </c>
      <c r="NF208">
        <v>929290532.25917804</v>
      </c>
      <c r="NG208">
        <v>333721219.232566</v>
      </c>
      <c r="NH208">
        <v>2211026492.35356</v>
      </c>
      <c r="NI208">
        <v>229752776.10209799</v>
      </c>
      <c r="NJ208">
        <v>1262845637.3094201</v>
      </c>
      <c r="NK208">
        <v>947186263.169029</v>
      </c>
      <c r="NL208">
        <v>1066959110.83234</v>
      </c>
      <c r="NM208">
        <v>6939808161.9894199</v>
      </c>
      <c r="NN208">
        <v>2661528421.9797101</v>
      </c>
      <c r="NO208">
        <v>8971422699.7047291</v>
      </c>
      <c r="NP208">
        <v>33131210.598020401</v>
      </c>
      <c r="NQ208">
        <v>33615530.648635298</v>
      </c>
      <c r="NR208">
        <v>8003577.0127052097</v>
      </c>
      <c r="NS208">
        <v>7746008.4714369103</v>
      </c>
      <c r="NT208">
        <v>6400424.5358730201</v>
      </c>
      <c r="NU208">
        <v>8060702.1513031702</v>
      </c>
      <c r="NV208">
        <v>9815186.0376609303</v>
      </c>
      <c r="NW208">
        <v>530162.58448608301</v>
      </c>
      <c r="NX208">
        <v>31215.451432687802</v>
      </c>
      <c r="NY208">
        <v>2027888.84280099</v>
      </c>
      <c r="NZ208">
        <v>12338607.0562055</v>
      </c>
      <c r="OA208">
        <v>949893.13964579999</v>
      </c>
      <c r="OB208">
        <v>111960217.213048</v>
      </c>
      <c r="OC208">
        <v>262407178.024501</v>
      </c>
      <c r="OD208">
        <v>110335908.454078</v>
      </c>
      <c r="OE208">
        <v>52204334.678680301</v>
      </c>
      <c r="OF208">
        <v>31183263.812778201</v>
      </c>
      <c r="OG208">
        <v>48210634.161361299</v>
      </c>
      <c r="OH208">
        <v>13978742.66629</v>
      </c>
      <c r="OI208">
        <v>17874756.784609701</v>
      </c>
      <c r="OJ208">
        <v>1836523554.7221701</v>
      </c>
      <c r="OK208">
        <v>1450642036.0740199</v>
      </c>
      <c r="OL208">
        <v>1680468615.4512</v>
      </c>
      <c r="OM208">
        <v>601509632.02213895</v>
      </c>
      <c r="ON208">
        <v>0</v>
      </c>
    </row>
    <row r="209" spans="1:404" x14ac:dyDescent="0.25">
      <c r="A209" t="s">
        <v>6</v>
      </c>
      <c r="B209">
        <v>5</v>
      </c>
      <c r="C209" t="s">
        <v>93</v>
      </c>
      <c r="D209" t="s">
        <v>94</v>
      </c>
      <c r="E209" s="4">
        <v>35427.951111437702</v>
      </c>
      <c r="F209" s="4">
        <v>1392678.4528576699</v>
      </c>
      <c r="G209" s="4">
        <v>701191.56821502105</v>
      </c>
      <c r="H209" s="4">
        <v>26029473.7301673</v>
      </c>
      <c r="I209" s="4">
        <v>823942724.72678196</v>
      </c>
      <c r="J209" s="4">
        <v>16594.244147971101</v>
      </c>
      <c r="K209" s="4">
        <v>137149.57684390401</v>
      </c>
      <c r="L209" s="4">
        <v>8056907.4265286103</v>
      </c>
      <c r="M209" s="4">
        <v>4663033.6891667098</v>
      </c>
      <c r="N209" s="4">
        <v>5244048.0464228196</v>
      </c>
      <c r="O209" s="4">
        <v>21098537.504795201</v>
      </c>
      <c r="P209" s="4">
        <v>8019986.1643561097</v>
      </c>
      <c r="Q209" s="4">
        <v>5385678.3301455798</v>
      </c>
      <c r="R209" s="4">
        <v>4638656.5737258997</v>
      </c>
      <c r="S209" s="4">
        <v>186310.95284076399</v>
      </c>
      <c r="T209" s="4">
        <v>0</v>
      </c>
      <c r="U209" s="4">
        <v>0</v>
      </c>
      <c r="V209" s="4">
        <v>1310021.83774266</v>
      </c>
      <c r="W209" s="4">
        <v>7438395.4078379804</v>
      </c>
      <c r="X209" s="28">
        <v>10417.3569932761</v>
      </c>
      <c r="Y209" s="28">
        <v>1429.7047983129301</v>
      </c>
      <c r="Z209" s="28">
        <v>445125.92454009003</v>
      </c>
      <c r="AA209" s="28">
        <v>2422.2198573495798</v>
      </c>
      <c r="AB209" s="28">
        <v>5723.2202862014301</v>
      </c>
      <c r="AC209" s="28">
        <v>87109.191814733305</v>
      </c>
      <c r="AD209" s="28">
        <v>63738.481250268604</v>
      </c>
      <c r="AE209" s="28">
        <v>40924.535258235403</v>
      </c>
      <c r="AF209" s="28">
        <v>744284.40007341898</v>
      </c>
      <c r="AG209" s="28">
        <v>864910.15298747504</v>
      </c>
      <c r="AH209" s="28">
        <v>5934.3520205434197</v>
      </c>
      <c r="AI209" s="28">
        <v>14489.031095706299</v>
      </c>
      <c r="AJ209" s="28">
        <v>2903.7139652882902</v>
      </c>
      <c r="AK209" s="28">
        <v>23827.479013022101</v>
      </c>
      <c r="AL209" s="28">
        <v>44352.560635451198</v>
      </c>
      <c r="AM209" s="28">
        <v>1377.99893467724</v>
      </c>
      <c r="AN209" s="28">
        <v>477753.58017950098</v>
      </c>
      <c r="AO209" s="28">
        <v>31426.168439638001</v>
      </c>
      <c r="AP209" s="28">
        <v>41804.1472253135</v>
      </c>
      <c r="AQ209" s="28">
        <v>30384.719207587601</v>
      </c>
      <c r="AR209" s="4">
        <v>210828.53966490901</v>
      </c>
      <c r="AS209" s="4">
        <v>170875.69331875301</v>
      </c>
      <c r="AT209" s="4">
        <v>547695.79115585005</v>
      </c>
      <c r="AU209" s="4">
        <v>53529522.941661499</v>
      </c>
      <c r="AV209" s="4">
        <v>50914284.786238402</v>
      </c>
      <c r="AW209" s="4">
        <v>172418836.25718501</v>
      </c>
      <c r="AX209" s="4">
        <v>368751000.92409199</v>
      </c>
      <c r="AY209" s="4">
        <v>407493766.25597399</v>
      </c>
      <c r="AZ209" s="4">
        <v>95673899.307764098</v>
      </c>
      <c r="BA209" s="4">
        <v>8727058.9992456101</v>
      </c>
      <c r="BB209" s="4">
        <v>29168534.4868678</v>
      </c>
      <c r="BC209" s="4">
        <v>1849415982.3076</v>
      </c>
      <c r="BD209" s="4">
        <v>94833014.847410306</v>
      </c>
      <c r="BE209" s="4">
        <v>227593357.459795</v>
      </c>
      <c r="BF209" s="4">
        <v>7620879.2982125804</v>
      </c>
      <c r="BG209" s="4">
        <v>60106798.8695684</v>
      </c>
      <c r="BH209" s="4">
        <v>107179811.69313601</v>
      </c>
      <c r="BI209" s="4">
        <v>72445692.398787707</v>
      </c>
      <c r="BJ209" s="4">
        <v>5863329.5137642696</v>
      </c>
      <c r="BK209" s="4">
        <v>0</v>
      </c>
      <c r="BL209" s="4">
        <v>195557.779719716</v>
      </c>
      <c r="BM209" s="4">
        <v>0</v>
      </c>
      <c r="BN209" s="4">
        <v>10175516.1234653</v>
      </c>
      <c r="BO209" s="4">
        <v>20282734.945038199</v>
      </c>
      <c r="BP209" s="4">
        <v>242426.890806151</v>
      </c>
      <c r="BQ209" s="4">
        <v>0</v>
      </c>
      <c r="BR209" s="4">
        <v>5592.0434641162501</v>
      </c>
      <c r="BS209" s="4">
        <v>41654313.496816099</v>
      </c>
      <c r="BT209" s="4">
        <v>2089.9526906306601</v>
      </c>
      <c r="BU209" s="4">
        <v>205.44645210438401</v>
      </c>
      <c r="BV209" s="4">
        <v>731960.48183764506</v>
      </c>
      <c r="BW209" s="4">
        <v>1583912.2092166501</v>
      </c>
      <c r="BX209" s="4">
        <v>18739077.303947199</v>
      </c>
      <c r="BY209" s="4">
        <v>759140.46572474495</v>
      </c>
      <c r="BZ209" s="4">
        <v>2047.86269868261</v>
      </c>
      <c r="CA209" s="4">
        <v>1654021.28901145</v>
      </c>
      <c r="CB209" s="4">
        <v>18244.633913126301</v>
      </c>
      <c r="CC209" s="4">
        <v>13.817171744861801</v>
      </c>
      <c r="CD209" s="4">
        <v>134626.36692585199</v>
      </c>
      <c r="CE209" s="4">
        <v>34755.618454567302</v>
      </c>
      <c r="CF209" s="4">
        <v>39577.176673855603</v>
      </c>
      <c r="CG209" s="4">
        <v>110716.19188372701</v>
      </c>
      <c r="CH209" s="4">
        <v>6019.8004998060596</v>
      </c>
      <c r="CI209" s="4">
        <v>12381.962679624099</v>
      </c>
      <c r="CJ209" s="4">
        <v>31736.101516525901</v>
      </c>
      <c r="CK209" s="4">
        <v>5870873.6223124396</v>
      </c>
      <c r="CL209" s="4">
        <v>50215293.005819</v>
      </c>
      <c r="CM209" s="4">
        <v>0</v>
      </c>
      <c r="CN209" s="4">
        <v>499567.17474327999</v>
      </c>
      <c r="CO209" s="4">
        <v>1136422.3141221199</v>
      </c>
      <c r="CP209" s="4">
        <v>467185440.237248</v>
      </c>
      <c r="CQ209" s="4">
        <v>757024.51994730497</v>
      </c>
      <c r="CR209" s="4">
        <v>1926847.0277336</v>
      </c>
      <c r="CS209" s="4">
        <v>556828.38180089497</v>
      </c>
      <c r="CT209" s="4">
        <v>417137.60059833899</v>
      </c>
      <c r="CU209" s="4">
        <v>92604.915121170299</v>
      </c>
      <c r="CV209" s="4">
        <v>46935342.953981899</v>
      </c>
      <c r="CW209" s="4">
        <v>265242.87166965503</v>
      </c>
      <c r="CX209" s="4">
        <v>0</v>
      </c>
      <c r="CY209" s="4">
        <v>4648327.8807617398</v>
      </c>
      <c r="CZ209" s="4">
        <v>80612.287036846799</v>
      </c>
      <c r="DA209" s="4">
        <v>280373.50748664403</v>
      </c>
      <c r="DB209" s="4">
        <v>0</v>
      </c>
      <c r="DC209" s="4">
        <v>7471575.0731652696</v>
      </c>
      <c r="DD209" s="4">
        <v>800687.28447258903</v>
      </c>
      <c r="DE209" s="4">
        <v>0</v>
      </c>
      <c r="DF209" s="4">
        <v>244176.34569378701</v>
      </c>
      <c r="DG209" s="4">
        <v>0</v>
      </c>
      <c r="DH209" s="4">
        <v>673044.83264988801</v>
      </c>
      <c r="DI209" s="4">
        <v>0</v>
      </c>
      <c r="DJ209" s="4">
        <v>400063.61489290802</v>
      </c>
      <c r="DK209" s="4">
        <v>0</v>
      </c>
      <c r="DL209" s="4">
        <v>324298.204451681</v>
      </c>
      <c r="DM209" s="4">
        <v>0</v>
      </c>
      <c r="DN209" s="4">
        <v>286959.30796642799</v>
      </c>
      <c r="DO209" s="4">
        <v>0</v>
      </c>
      <c r="DP209" s="4">
        <v>179046.17986185901</v>
      </c>
      <c r="DQ209" s="4">
        <v>24009594.154541999</v>
      </c>
      <c r="DR209" s="4">
        <v>85084381.5241182</v>
      </c>
      <c r="DS209" s="4">
        <v>88770723.689713895</v>
      </c>
      <c r="DT209" s="4">
        <v>36886022.534991398</v>
      </c>
      <c r="DU209" s="4">
        <v>110821880.131906</v>
      </c>
      <c r="DV209" s="4">
        <v>39021230.4745088</v>
      </c>
      <c r="DW209" s="4">
        <v>106349333.29888</v>
      </c>
      <c r="DX209" s="4">
        <v>31095983.842573799</v>
      </c>
      <c r="DY209" s="4">
        <v>92898831.139487401</v>
      </c>
      <c r="DZ209" s="4">
        <v>69411.892361459206</v>
      </c>
      <c r="EA209" s="4">
        <v>0</v>
      </c>
      <c r="EB209" s="4">
        <v>2490921.7721277601</v>
      </c>
      <c r="EC209" s="4">
        <v>2765545.4900355199</v>
      </c>
      <c r="ED209" s="4">
        <v>1351017.9897989901</v>
      </c>
      <c r="EE209" s="4">
        <v>466071.13972272002</v>
      </c>
      <c r="EF209" s="4">
        <v>216034.06147456501</v>
      </c>
      <c r="EG209" s="4">
        <v>351804.56773469399</v>
      </c>
      <c r="EH209" s="4">
        <v>507053.07303764002</v>
      </c>
      <c r="EI209" s="4">
        <v>55172.189409472201</v>
      </c>
      <c r="EJ209" s="4">
        <v>1062.7032065072001</v>
      </c>
      <c r="EK209" s="4">
        <v>275.67030925406499</v>
      </c>
      <c r="EL209" s="4">
        <v>24482.907191244001</v>
      </c>
      <c r="EM209" s="4">
        <v>103539.665491376</v>
      </c>
      <c r="EN209" s="4">
        <v>1052867.62469541</v>
      </c>
      <c r="EO209" s="4">
        <v>4511718.1381894303</v>
      </c>
      <c r="EP209" s="4">
        <v>3402.9340195559798</v>
      </c>
      <c r="EQ209" s="4">
        <v>1239.3670054793799</v>
      </c>
      <c r="ER209" s="4">
        <v>21.922229853983001</v>
      </c>
      <c r="ES209" s="4">
        <v>122.08181472479799</v>
      </c>
      <c r="ET209" s="4">
        <v>4778.4662746849699</v>
      </c>
      <c r="EU209" s="4">
        <v>13743411.325459201</v>
      </c>
      <c r="EV209" s="4">
        <v>1327745.6697207601</v>
      </c>
      <c r="EW209" s="4">
        <v>2462856.7209696602</v>
      </c>
      <c r="EX209" s="4">
        <v>208938516.38868901</v>
      </c>
      <c r="EY209" s="4">
        <v>0</v>
      </c>
      <c r="EZ209" s="4">
        <v>8622842.64819167</v>
      </c>
      <c r="FA209" s="4">
        <v>982632.210877907</v>
      </c>
      <c r="FB209" s="4">
        <v>3890736.9489760702</v>
      </c>
      <c r="FC209" s="4">
        <v>629772.60257219896</v>
      </c>
      <c r="FD209" s="4">
        <v>493735201.10390401</v>
      </c>
      <c r="FE209" s="4">
        <v>6247102.8173241103</v>
      </c>
      <c r="FF209" s="4">
        <v>13065661.5606093</v>
      </c>
      <c r="FG209" s="4">
        <v>59185.607056348003</v>
      </c>
      <c r="FH209" s="4">
        <v>4228684.9777803598</v>
      </c>
      <c r="FI209" s="4">
        <v>829361.51077796402</v>
      </c>
      <c r="FJ209" s="4">
        <v>20439358.984490398</v>
      </c>
      <c r="FK209" s="4">
        <v>24656125.512637399</v>
      </c>
      <c r="FL209" s="4">
        <v>16214473.432210799</v>
      </c>
      <c r="FM209" s="4">
        <v>13347338.1837862</v>
      </c>
      <c r="FN209" s="4">
        <v>18287338.094955798</v>
      </c>
      <c r="FO209" s="4">
        <v>2200867.0381965898</v>
      </c>
      <c r="FP209" s="4">
        <v>69225718.9442873</v>
      </c>
      <c r="FQ209" s="4">
        <v>5044599.17196244</v>
      </c>
      <c r="FR209" s="4">
        <v>26898224.269971501</v>
      </c>
      <c r="FS209" s="4">
        <v>14647849.680720599</v>
      </c>
      <c r="FT209" s="4">
        <v>57355596.851505399</v>
      </c>
      <c r="FU209" s="4">
        <v>149761601.43602201</v>
      </c>
      <c r="FV209" s="4">
        <v>76326080.154335707</v>
      </c>
      <c r="FW209" s="4">
        <v>538823275.04793</v>
      </c>
      <c r="FX209" s="4">
        <v>820399.78147757601</v>
      </c>
      <c r="FY209" s="4">
        <v>898809.92277711001</v>
      </c>
      <c r="FZ209" s="4">
        <v>666063.03789639997</v>
      </c>
      <c r="GA209" s="4">
        <v>907574.217621997</v>
      </c>
      <c r="GB209" s="4">
        <v>223524.933144974</v>
      </c>
      <c r="GC209" s="4">
        <v>413802.96965465398</v>
      </c>
      <c r="GD209" s="4">
        <v>806551.48188394902</v>
      </c>
      <c r="GE209" s="4">
        <v>119341.994368749</v>
      </c>
      <c r="GF209" s="4">
        <v>17287.0280193543</v>
      </c>
      <c r="GG209" s="4">
        <v>725198.52579953603</v>
      </c>
      <c r="GH209" s="4">
        <v>1214984.1621485699</v>
      </c>
      <c r="GI209" s="4">
        <v>13952.2022242641</v>
      </c>
      <c r="GJ209" s="4">
        <v>444342.48377482902</v>
      </c>
      <c r="GK209" s="4">
        <v>760319.07109796698</v>
      </c>
      <c r="GL209" s="4">
        <v>809050.80726038397</v>
      </c>
      <c r="GM209" s="4">
        <v>590844.39316115004</v>
      </c>
      <c r="GN209" s="4">
        <v>160259.00286473401</v>
      </c>
      <c r="GO209" s="4">
        <v>843617.581333732</v>
      </c>
      <c r="GP209" s="4">
        <v>122747.323455612</v>
      </c>
      <c r="GQ209" s="4">
        <v>189162.82155224701</v>
      </c>
      <c r="GR209" s="4">
        <v>51929188.359139703</v>
      </c>
      <c r="GS209" s="4">
        <v>105269039.596394</v>
      </c>
      <c r="GT209" s="4">
        <v>21791412.048066501</v>
      </c>
      <c r="GU209" s="4">
        <v>13446427.561423801</v>
      </c>
      <c r="GV209" s="4">
        <v>0</v>
      </c>
      <c r="GW209">
        <v>31764472.868948799</v>
      </c>
      <c r="GX209">
        <v>38367251.208877102</v>
      </c>
      <c r="GY209">
        <v>31730694.239209101</v>
      </c>
      <c r="GZ209">
        <v>174507927.70600301</v>
      </c>
      <c r="HA209">
        <v>20518624842.197399</v>
      </c>
      <c r="HB209">
        <v>565666.06264646002</v>
      </c>
      <c r="HC209">
        <v>1366837.5524355001</v>
      </c>
      <c r="HD209">
        <v>42094455.716627397</v>
      </c>
      <c r="HE209">
        <v>44083707.130026102</v>
      </c>
      <c r="HF209">
        <v>17809178.752093799</v>
      </c>
      <c r="HG209">
        <v>80485227.859206393</v>
      </c>
      <c r="HH209">
        <v>19038837.370915301</v>
      </c>
      <c r="HI209">
        <v>83419787.654585794</v>
      </c>
      <c r="HJ209">
        <v>96244955.992424995</v>
      </c>
      <c r="HK209">
        <v>3064855.2808980499</v>
      </c>
      <c r="HL209">
        <v>0</v>
      </c>
      <c r="HM209">
        <v>0</v>
      </c>
      <c r="HN209">
        <v>31018729.661648098</v>
      </c>
      <c r="HO209">
        <v>173722217.30213201</v>
      </c>
      <c r="HP209">
        <v>803335.60592261201</v>
      </c>
      <c r="HQ209">
        <v>2077771.67519805</v>
      </c>
      <c r="HR209">
        <v>20544549.763607599</v>
      </c>
      <c r="HS209">
        <v>25265.944126175</v>
      </c>
      <c r="HT209">
        <v>138032.999394071</v>
      </c>
      <c r="HU209">
        <v>678525.86497125099</v>
      </c>
      <c r="HV209">
        <v>6867.0114538319103</v>
      </c>
      <c r="HW209">
        <v>6386.5074697565096</v>
      </c>
      <c r="HX209">
        <v>8862424.9070297498</v>
      </c>
      <c r="HY209">
        <v>3505912.5267654499</v>
      </c>
      <c r="HZ209">
        <v>392271.85183336301</v>
      </c>
      <c r="IA209">
        <v>2018804.8815208301</v>
      </c>
      <c r="IB209">
        <v>102313376.00262199</v>
      </c>
      <c r="IC209">
        <v>16580467.4020517</v>
      </c>
      <c r="ID209">
        <v>13645876.9682843</v>
      </c>
      <c r="IE209">
        <v>3092798.0896898499</v>
      </c>
      <c r="IF209">
        <v>2291802.4960129801</v>
      </c>
      <c r="IG209">
        <v>62049877.160417601</v>
      </c>
      <c r="IH209">
        <v>12959554.989711</v>
      </c>
      <c r="II209">
        <v>19831920.009381399</v>
      </c>
      <c r="IJ209">
        <v>8735200.5514192693</v>
      </c>
      <c r="IK209">
        <v>8926582.2083280701</v>
      </c>
      <c r="IL209">
        <v>8945293.8693622891</v>
      </c>
      <c r="IM209">
        <v>176397278.72286099</v>
      </c>
      <c r="IN209">
        <v>421725368.41776198</v>
      </c>
      <c r="IO209">
        <v>162904223.13202199</v>
      </c>
      <c r="IP209">
        <v>248150917.46391901</v>
      </c>
      <c r="IQ209">
        <v>7082753278.3535099</v>
      </c>
      <c r="IR209">
        <v>306790991.05948299</v>
      </c>
      <c r="IS209">
        <v>327701634.96514702</v>
      </c>
      <c r="IT209">
        <v>36495893.682747498</v>
      </c>
      <c r="IU209">
        <v>13673610221.4186</v>
      </c>
      <c r="IV209">
        <v>826847791.17246306</v>
      </c>
      <c r="IW209">
        <v>2408700014.0125699</v>
      </c>
      <c r="IX209">
        <v>156051463.10804299</v>
      </c>
      <c r="IY209">
        <v>295355655.46330202</v>
      </c>
      <c r="IZ209">
        <v>721454993.75240505</v>
      </c>
      <c r="JA209">
        <v>328378629.30726099</v>
      </c>
      <c r="JB209">
        <v>31928219.324099898</v>
      </c>
      <c r="JC209">
        <v>0</v>
      </c>
      <c r="JD209">
        <v>1372815.0159966301</v>
      </c>
      <c r="JE209">
        <v>0</v>
      </c>
      <c r="JF209">
        <v>70373276.552519202</v>
      </c>
      <c r="JG209">
        <v>101850128.449368</v>
      </c>
      <c r="JH209">
        <v>1494121.76555047</v>
      </c>
      <c r="JI209">
        <v>175.60290303023399</v>
      </c>
      <c r="JJ209">
        <v>316215.15380135999</v>
      </c>
      <c r="JK209">
        <v>297449834.672212</v>
      </c>
      <c r="JL209">
        <v>21656.859229739901</v>
      </c>
      <c r="JM209">
        <v>5510.1664910104</v>
      </c>
      <c r="JN209">
        <v>2645459.6509552202</v>
      </c>
      <c r="JO209">
        <v>23348929.2934114</v>
      </c>
      <c r="JP209">
        <v>72153668.5202315</v>
      </c>
      <c r="JQ209">
        <v>3777042.35137671</v>
      </c>
      <c r="JR209">
        <v>24771.0740944676</v>
      </c>
      <c r="JS209">
        <v>12287282.043393999</v>
      </c>
      <c r="JT209">
        <v>32789.3379781943</v>
      </c>
      <c r="JU209">
        <v>15841.932493747499</v>
      </c>
      <c r="JV209">
        <v>619976.29559452599</v>
      </c>
      <c r="JW209">
        <v>24930.4412042396</v>
      </c>
      <c r="JX209">
        <v>1025162.19854727</v>
      </c>
      <c r="JY209">
        <v>179851.94176861001</v>
      </c>
      <c r="JZ209">
        <v>274864.13585845102</v>
      </c>
      <c r="KA209">
        <v>230853.26596160399</v>
      </c>
      <c r="KB209">
        <v>208672.397861651</v>
      </c>
      <c r="KC209">
        <v>6849438.5690353196</v>
      </c>
      <c r="KD209">
        <v>109084788.747986</v>
      </c>
      <c r="KE209">
        <v>0</v>
      </c>
      <c r="KF209">
        <v>1676395.2534589299</v>
      </c>
      <c r="KG209">
        <v>19523226.161301602</v>
      </c>
      <c r="KH209">
        <v>1966446877.99898</v>
      </c>
      <c r="KI209">
        <v>2188049.04070456</v>
      </c>
      <c r="KJ209">
        <v>2694313.1540442398</v>
      </c>
      <c r="KK209">
        <v>8618939.6036984194</v>
      </c>
      <c r="KL209">
        <v>944018.31675692205</v>
      </c>
      <c r="KM209">
        <v>733242.13567197602</v>
      </c>
      <c r="KN209">
        <v>580108293.90586495</v>
      </c>
      <c r="KO209">
        <v>15159877.0271191</v>
      </c>
      <c r="KP209">
        <v>0</v>
      </c>
      <c r="KQ209">
        <v>24272594.8376964</v>
      </c>
      <c r="KR209">
        <v>607842.40963211702</v>
      </c>
      <c r="KS209">
        <v>4637634.7857694197</v>
      </c>
      <c r="KT209">
        <v>0</v>
      </c>
      <c r="KU209">
        <v>27562564.813219901</v>
      </c>
      <c r="KV209">
        <v>39646030.254324801</v>
      </c>
      <c r="KW209">
        <v>0</v>
      </c>
      <c r="KX209">
        <v>6982903.0806659795</v>
      </c>
      <c r="KY209">
        <v>0</v>
      </c>
      <c r="KZ209">
        <v>8737347.3890549708</v>
      </c>
      <c r="LA209">
        <v>0</v>
      </c>
      <c r="LB209">
        <v>5108573.8282645196</v>
      </c>
      <c r="LC209">
        <v>0</v>
      </c>
      <c r="LD209">
        <v>4348806.19991796</v>
      </c>
      <c r="LE209">
        <v>0</v>
      </c>
      <c r="LF209">
        <v>9895097.7252750993</v>
      </c>
      <c r="LG209">
        <v>0</v>
      </c>
      <c r="LH209">
        <v>8561910.0335755497</v>
      </c>
      <c r="LI209">
        <v>114803616.003593</v>
      </c>
      <c r="LJ209">
        <v>1891699202.10075</v>
      </c>
      <c r="LK209">
        <v>512206092.702797</v>
      </c>
      <c r="LL209">
        <v>1169585612.2657001</v>
      </c>
      <c r="LM209">
        <v>835222741.37865603</v>
      </c>
      <c r="LN209">
        <v>253901601.424629</v>
      </c>
      <c r="LO209">
        <v>1749095643.7719901</v>
      </c>
      <c r="LP209">
        <v>534410281.17583901</v>
      </c>
      <c r="LQ209">
        <v>671629978.407251</v>
      </c>
      <c r="LR209">
        <v>8052665.3874185104</v>
      </c>
      <c r="LS209">
        <v>0</v>
      </c>
      <c r="LT209">
        <v>79229090.090102404</v>
      </c>
      <c r="LU209">
        <v>15125843.5808673</v>
      </c>
      <c r="LV209">
        <v>2241345.0177995102</v>
      </c>
      <c r="LW209">
        <v>9365201.2260027304</v>
      </c>
      <c r="LX209">
        <v>748861.26270749897</v>
      </c>
      <c r="LY209">
        <v>7857358.7960082497</v>
      </c>
      <c r="LZ209">
        <v>2046160.6585798699</v>
      </c>
      <c r="MA209">
        <v>64041.131882109898</v>
      </c>
      <c r="MB209">
        <v>112.105324932459</v>
      </c>
      <c r="MC209">
        <v>5308.0965040287902</v>
      </c>
      <c r="MD209">
        <v>162351.84093348499</v>
      </c>
      <c r="ME209">
        <v>547389.68533120595</v>
      </c>
      <c r="MF209">
        <v>20085749.0979417</v>
      </c>
      <c r="MG209">
        <v>89888557.233846903</v>
      </c>
      <c r="MH209">
        <v>190370.88705613799</v>
      </c>
      <c r="MI209">
        <v>63151.6344280501</v>
      </c>
      <c r="MJ209">
        <v>12432.438585363499</v>
      </c>
      <c r="MK209">
        <v>252893.13707406999</v>
      </c>
      <c r="ML209">
        <v>9063734.3281536195</v>
      </c>
      <c r="MM209">
        <v>108445501.402876</v>
      </c>
      <c r="MN209">
        <v>2074550.7807728001</v>
      </c>
      <c r="MO209">
        <v>53061968.950875998</v>
      </c>
      <c r="MP209">
        <v>7492940641.1470098</v>
      </c>
      <c r="MQ209">
        <v>0</v>
      </c>
      <c r="MR209">
        <v>32332590.6303095</v>
      </c>
      <c r="MS209">
        <v>3276151.8810733198</v>
      </c>
      <c r="MT209">
        <v>86205185.320102394</v>
      </c>
      <c r="MU209">
        <v>63698624.364205196</v>
      </c>
      <c r="MV209">
        <v>2395581146.6068802</v>
      </c>
      <c r="MW209">
        <v>44336118.882043399</v>
      </c>
      <c r="MX209">
        <v>140036847.873135</v>
      </c>
      <c r="MY209">
        <v>4140696.2937382101</v>
      </c>
      <c r="MZ209">
        <v>22254742.8673095</v>
      </c>
      <c r="NA209">
        <v>10828268.869940599</v>
      </c>
      <c r="NB209">
        <v>80255969.0569399</v>
      </c>
      <c r="NC209">
        <v>2605134028.4935598</v>
      </c>
      <c r="ND209">
        <v>59307712.977316499</v>
      </c>
      <c r="NE209">
        <v>88831719.509683102</v>
      </c>
      <c r="NF209">
        <v>338942511.75342798</v>
      </c>
      <c r="NG209">
        <v>127926850.79871701</v>
      </c>
      <c r="NH209">
        <v>884508494.70464504</v>
      </c>
      <c r="NI209">
        <v>187549752.17602301</v>
      </c>
      <c r="NJ209">
        <v>552434414.51268601</v>
      </c>
      <c r="NK209">
        <v>380481179.22403902</v>
      </c>
      <c r="NL209">
        <v>871891465.26661396</v>
      </c>
      <c r="NM209">
        <v>2273478125.0696602</v>
      </c>
      <c r="NN209">
        <v>1020580336.72525</v>
      </c>
      <c r="NO209">
        <v>3125584827.1097498</v>
      </c>
      <c r="NP209">
        <v>22932970.996697102</v>
      </c>
      <c r="NQ209">
        <v>23227561.512056101</v>
      </c>
      <c r="NR209">
        <v>7677312.3372264002</v>
      </c>
      <c r="NS209">
        <v>7749806.2256223504</v>
      </c>
      <c r="NT209">
        <v>6398515.4574739197</v>
      </c>
      <c r="NU209">
        <v>7588546.1111259498</v>
      </c>
      <c r="NV209">
        <v>9375365.2150597107</v>
      </c>
      <c r="NW209">
        <v>194447.19081215499</v>
      </c>
      <c r="NX209">
        <v>20327.527747861201</v>
      </c>
      <c r="NY209">
        <v>1171469.1678436999</v>
      </c>
      <c r="NZ209">
        <v>11352339.6172569</v>
      </c>
      <c r="OA209">
        <v>1157154.9772915801</v>
      </c>
      <c r="OB209">
        <v>77133607.962135494</v>
      </c>
      <c r="OC209">
        <v>302747502.90272301</v>
      </c>
      <c r="OD209">
        <v>64324634.742789902</v>
      </c>
      <c r="OE209">
        <v>35403349.533062302</v>
      </c>
      <c r="OF209">
        <v>22651961.399294399</v>
      </c>
      <c r="OG209">
        <v>33345445.649610199</v>
      </c>
      <c r="OH209">
        <v>11510846.045288701</v>
      </c>
      <c r="OI209">
        <v>14556113.635515001</v>
      </c>
      <c r="OJ209">
        <v>347063755.54107797</v>
      </c>
      <c r="OK209">
        <v>464497556.83138102</v>
      </c>
      <c r="OL209">
        <v>391913364.99005997</v>
      </c>
      <c r="OM209">
        <v>65036581.948384099</v>
      </c>
      <c r="ON209">
        <v>0</v>
      </c>
    </row>
    <row r="210" spans="1:404" x14ac:dyDescent="0.25">
      <c r="A210" t="s">
        <v>6</v>
      </c>
      <c r="B210">
        <v>6</v>
      </c>
      <c r="C210" t="s">
        <v>95</v>
      </c>
      <c r="D210" t="s">
        <v>96</v>
      </c>
      <c r="E210" s="4">
        <v>18493.461229034299</v>
      </c>
      <c r="F210" s="4">
        <v>688507.42158331105</v>
      </c>
      <c r="G210" s="4">
        <v>665603.26152693201</v>
      </c>
      <c r="H210" s="4">
        <v>9975821.4688341506</v>
      </c>
      <c r="I210" s="4">
        <v>4186068.2954244898</v>
      </c>
      <c r="J210" s="4">
        <v>123522.121795096</v>
      </c>
      <c r="K210" s="4">
        <v>69373.893547094398</v>
      </c>
      <c r="L210" s="4">
        <v>10320650.466128901</v>
      </c>
      <c r="M210" s="4">
        <v>541541.496619871</v>
      </c>
      <c r="N210" s="4">
        <v>467996.30932474497</v>
      </c>
      <c r="O210" s="4">
        <v>2164163.7574934298</v>
      </c>
      <c r="P210" s="4">
        <v>1218297.3290555601</v>
      </c>
      <c r="Q210" s="4">
        <v>1992953.5561295699</v>
      </c>
      <c r="R210" s="4">
        <v>694253.60224606795</v>
      </c>
      <c r="S210" s="4">
        <v>309710.30220058199</v>
      </c>
      <c r="T210" s="4">
        <v>0</v>
      </c>
      <c r="U210" s="4">
        <v>0</v>
      </c>
      <c r="V210" s="4">
        <v>704221.17074778804</v>
      </c>
      <c r="W210" s="4">
        <v>2819466.6003202</v>
      </c>
      <c r="X210" s="28">
        <v>7655.8061907200399</v>
      </c>
      <c r="Y210" s="28">
        <v>660.36136571770101</v>
      </c>
      <c r="Z210" s="28">
        <v>263567.76603218802</v>
      </c>
      <c r="AA210" s="28">
        <v>1193.47321506251</v>
      </c>
      <c r="AB210" s="28">
        <v>3420.3650518366599</v>
      </c>
      <c r="AC210" s="28">
        <v>40302.559666059802</v>
      </c>
      <c r="AD210" s="28">
        <v>31129.7028715163</v>
      </c>
      <c r="AE210" s="28">
        <v>34968.370798662501</v>
      </c>
      <c r="AF210" s="28">
        <v>1249127.3641399499</v>
      </c>
      <c r="AG210" s="28">
        <v>412994.97995557397</v>
      </c>
      <c r="AH210" s="28">
        <v>2212.2774401113002</v>
      </c>
      <c r="AI210" s="28">
        <v>8675.1841117614404</v>
      </c>
      <c r="AJ210" s="28">
        <v>1081.5309858172</v>
      </c>
      <c r="AK210" s="28">
        <v>14961.630161647699</v>
      </c>
      <c r="AL210" s="28">
        <v>17703.181486346701</v>
      </c>
      <c r="AM210" s="28">
        <v>1950.16205268781</v>
      </c>
      <c r="AN210" s="28">
        <v>732050.89481822401</v>
      </c>
      <c r="AO210" s="28">
        <v>17320.95135136</v>
      </c>
      <c r="AP210" s="28">
        <v>16277.916095879</v>
      </c>
      <c r="AQ210" s="28">
        <v>28166.0929110418</v>
      </c>
      <c r="AR210" s="4">
        <v>118537.90149030001</v>
      </c>
      <c r="AS210" s="4">
        <v>101994.48085818101</v>
      </c>
      <c r="AT210" s="4">
        <v>216981.162715821</v>
      </c>
      <c r="AU210" s="4">
        <v>9690939.80906705</v>
      </c>
      <c r="AV210" s="4">
        <v>4380637.8632928003</v>
      </c>
      <c r="AW210" s="4">
        <v>11251653.1482298</v>
      </c>
      <c r="AX210" s="4">
        <v>13694412.2559234</v>
      </c>
      <c r="AY210" s="4">
        <v>3414079.82105983</v>
      </c>
      <c r="AZ210" s="4">
        <v>15577504.743533799</v>
      </c>
      <c r="BA210" s="4">
        <v>7621361.6136493599</v>
      </c>
      <c r="BB210" s="4">
        <v>272998416.11091101</v>
      </c>
      <c r="BC210" s="4">
        <v>125277994.25638101</v>
      </c>
      <c r="BD210" s="4">
        <v>12121234.7647541</v>
      </c>
      <c r="BE210" s="4">
        <v>50603590.577601403</v>
      </c>
      <c r="BF210" s="4">
        <v>6446113.5809873799</v>
      </c>
      <c r="BG210" s="4">
        <v>34241845.920506202</v>
      </c>
      <c r="BH210" s="4">
        <v>44635121.062332302</v>
      </c>
      <c r="BI210" s="4">
        <v>23648150.4093839</v>
      </c>
      <c r="BJ210" s="4">
        <v>3428078.5642536101</v>
      </c>
      <c r="BK210" s="4">
        <v>0</v>
      </c>
      <c r="BL210" s="4">
        <v>76860.486038575793</v>
      </c>
      <c r="BM210" s="4">
        <v>0</v>
      </c>
      <c r="BN210" s="4">
        <v>4173846.4611223</v>
      </c>
      <c r="BO210" s="4">
        <v>10779427.8741141</v>
      </c>
      <c r="BP210" s="4">
        <v>109598.443753834</v>
      </c>
      <c r="BQ210" s="4">
        <v>0</v>
      </c>
      <c r="BR210" s="4">
        <v>1728.7312316410801</v>
      </c>
      <c r="BS210" s="4">
        <v>14512693.8528171</v>
      </c>
      <c r="BT210" s="4">
        <v>685.93596146936204</v>
      </c>
      <c r="BU210" s="4">
        <v>52.159084992512298</v>
      </c>
      <c r="BV210" s="4">
        <v>215361.290286559</v>
      </c>
      <c r="BW210" s="4">
        <v>664594.99692724796</v>
      </c>
      <c r="BX210" s="4">
        <v>6619944.8759946199</v>
      </c>
      <c r="BY210" s="4">
        <v>290509.37118042703</v>
      </c>
      <c r="BZ210" s="4">
        <v>440.80291428951898</v>
      </c>
      <c r="CA210" s="4">
        <v>644653.22037874395</v>
      </c>
      <c r="CB210" s="4">
        <v>4259.97893631242</v>
      </c>
      <c r="CC210" s="4">
        <v>5.16107531812857</v>
      </c>
      <c r="CD210" s="4">
        <v>49930.388872343603</v>
      </c>
      <c r="CE210" s="4">
        <v>10498.6321425567</v>
      </c>
      <c r="CF210" s="4">
        <v>14511.5768555143</v>
      </c>
      <c r="CG210" s="4">
        <v>62173.5864170965</v>
      </c>
      <c r="CH210" s="4">
        <v>2161.42915515299</v>
      </c>
      <c r="CI210" s="4">
        <v>5802.4664802569996</v>
      </c>
      <c r="CJ210" s="4">
        <v>9358.9444444041892</v>
      </c>
      <c r="CK210" s="4">
        <v>1371002.12141466</v>
      </c>
      <c r="CL210" s="4">
        <v>8568171.2254288308</v>
      </c>
      <c r="CM210" s="4">
        <v>0</v>
      </c>
      <c r="CN210" s="4">
        <v>309074.00646360603</v>
      </c>
      <c r="CO210" s="4">
        <v>936489.09343328804</v>
      </c>
      <c r="CP210" s="4">
        <v>220138531.69927701</v>
      </c>
      <c r="CQ210" s="4">
        <v>2082467.00041527</v>
      </c>
      <c r="CR210" s="4">
        <v>1673693.66859104</v>
      </c>
      <c r="CS210" s="4">
        <v>287245.32423378999</v>
      </c>
      <c r="CT210" s="4">
        <v>770851.89371148997</v>
      </c>
      <c r="CU210" s="4">
        <v>41995.743784905899</v>
      </c>
      <c r="CV210" s="4">
        <v>14409796.916582899</v>
      </c>
      <c r="CW210" s="4">
        <v>122620.760676269</v>
      </c>
      <c r="CX210" s="4">
        <v>0</v>
      </c>
      <c r="CY210" s="4">
        <v>2865153.5810610699</v>
      </c>
      <c r="CZ210" s="4">
        <v>32192.126956198801</v>
      </c>
      <c r="DA210" s="4">
        <v>125983.949855218</v>
      </c>
      <c r="DB210" s="4">
        <v>0</v>
      </c>
      <c r="DC210" s="4">
        <v>3950941.9546677098</v>
      </c>
      <c r="DD210" s="4">
        <v>394947.927852622</v>
      </c>
      <c r="DE210" s="4">
        <v>0</v>
      </c>
      <c r="DF210" s="4">
        <v>103554.23139433</v>
      </c>
      <c r="DG210" s="4">
        <v>0</v>
      </c>
      <c r="DH210" s="4">
        <v>438832.44153012801</v>
      </c>
      <c r="DI210" s="4">
        <v>0</v>
      </c>
      <c r="DJ210" s="4">
        <v>206342.158491104</v>
      </c>
      <c r="DK210" s="4">
        <v>0</v>
      </c>
      <c r="DL210" s="4">
        <v>146561.28481737201</v>
      </c>
      <c r="DM210" s="4">
        <v>0</v>
      </c>
      <c r="DN210" s="4">
        <v>120494.54307489999</v>
      </c>
      <c r="DO210" s="4">
        <v>0</v>
      </c>
      <c r="DP210" s="4">
        <v>84575.456585324602</v>
      </c>
      <c r="DQ210" s="4">
        <v>10044711.413479799</v>
      </c>
      <c r="DR210" s="4">
        <v>31917254.107846599</v>
      </c>
      <c r="DS210" s="4">
        <v>24110386.482532401</v>
      </c>
      <c r="DT210" s="4">
        <v>13548026.122827999</v>
      </c>
      <c r="DU210" s="4">
        <v>34303314.787691496</v>
      </c>
      <c r="DV210" s="4">
        <v>13395798.7789049</v>
      </c>
      <c r="DW210" s="4">
        <v>46942937.398024604</v>
      </c>
      <c r="DX210" s="4">
        <v>15143708.514594501</v>
      </c>
      <c r="DY210" s="4">
        <v>35581999.048215099</v>
      </c>
      <c r="DZ210" s="4">
        <v>39590.037580510099</v>
      </c>
      <c r="EA210" s="4">
        <v>0</v>
      </c>
      <c r="EB210" s="4">
        <v>1448241.29290378</v>
      </c>
      <c r="EC210" s="4">
        <v>1076508.13303739</v>
      </c>
      <c r="ED210" s="4">
        <v>651295.49361940206</v>
      </c>
      <c r="EE210" s="4">
        <v>239729.10157236</v>
      </c>
      <c r="EF210" s="4">
        <v>88081.612595598097</v>
      </c>
      <c r="EG210" s="4">
        <v>159381.39126273801</v>
      </c>
      <c r="EH210" s="4">
        <v>194271.06283611301</v>
      </c>
      <c r="EI210" s="4">
        <v>23231.673680887401</v>
      </c>
      <c r="EJ210" s="4">
        <v>550.98246453695299</v>
      </c>
      <c r="EK210" s="4">
        <v>163.31915978038001</v>
      </c>
      <c r="EL210" s="4">
        <v>8435.6463814136496</v>
      </c>
      <c r="EM210" s="4">
        <v>40308.195493024803</v>
      </c>
      <c r="EN210" s="4">
        <v>467198.50131400098</v>
      </c>
      <c r="EO210" s="4">
        <v>2131059.33917872</v>
      </c>
      <c r="EP210" s="4">
        <v>1068.03399010874</v>
      </c>
      <c r="EQ210" s="4">
        <v>536.83566633534201</v>
      </c>
      <c r="ER210" s="4">
        <v>10.2940443378821</v>
      </c>
      <c r="ES210" s="4">
        <v>64.540865711104402</v>
      </c>
      <c r="ET210" s="4">
        <v>2113.1274427119301</v>
      </c>
      <c r="EU210" s="4">
        <v>5618440.2634159597</v>
      </c>
      <c r="EV210" s="4">
        <v>564120.47917112603</v>
      </c>
      <c r="EW210" s="4">
        <v>923529.88549373404</v>
      </c>
      <c r="EX210" s="4">
        <v>88169920.283605605</v>
      </c>
      <c r="EY210" s="4">
        <v>0</v>
      </c>
      <c r="EZ210" s="4">
        <v>3627907.5793391899</v>
      </c>
      <c r="FA210" s="4">
        <v>356734.618892317</v>
      </c>
      <c r="FB210" s="4">
        <v>700268.75707358704</v>
      </c>
      <c r="FC210" s="4">
        <v>254591.492606096</v>
      </c>
      <c r="FD210" s="4">
        <v>144310624.17305499</v>
      </c>
      <c r="FE210" s="4">
        <v>5656184.4877015399</v>
      </c>
      <c r="FF210" s="4">
        <v>7812209.9833535999</v>
      </c>
      <c r="FG210" s="4">
        <v>19896.583512028399</v>
      </c>
      <c r="FH210" s="4">
        <v>2242270.3206635602</v>
      </c>
      <c r="FI210" s="4">
        <v>363130.85422532598</v>
      </c>
      <c r="FJ210" s="4">
        <v>15143397.094336299</v>
      </c>
      <c r="FK210" s="4">
        <v>19292599.9248382</v>
      </c>
      <c r="FL210" s="4">
        <v>7690531.3534390004</v>
      </c>
      <c r="FM210" s="4">
        <v>7108183.0457763402</v>
      </c>
      <c r="FN210" s="4">
        <v>10599317.8985548</v>
      </c>
      <c r="FO210" s="4">
        <v>1141330.2167982201</v>
      </c>
      <c r="FP210" s="4">
        <v>33732174.822228402</v>
      </c>
      <c r="FQ210" s="4">
        <v>2246608.34261102</v>
      </c>
      <c r="FR210" s="4">
        <v>12512916.275087301</v>
      </c>
      <c r="FS210" s="4">
        <v>7412600.5050835004</v>
      </c>
      <c r="FT210" s="4">
        <v>16001582.915463099</v>
      </c>
      <c r="FU210" s="4">
        <v>55390603.493290201</v>
      </c>
      <c r="FV210" s="4">
        <v>32348364.858329698</v>
      </c>
      <c r="FW210" s="4">
        <v>160042766.300208</v>
      </c>
      <c r="FX210" s="4">
        <v>214312.26053485001</v>
      </c>
      <c r="FY210" s="4">
        <v>259101.332732265</v>
      </c>
      <c r="FZ210" s="4">
        <v>210164.37307468001</v>
      </c>
      <c r="GA210" s="4">
        <v>288047.63419933303</v>
      </c>
      <c r="GB210" s="4">
        <v>50661.693788888399</v>
      </c>
      <c r="GC210" s="4">
        <v>113106.489812261</v>
      </c>
      <c r="GD210" s="4">
        <v>251314.523702329</v>
      </c>
      <c r="GE210" s="4">
        <v>47224.863286187698</v>
      </c>
      <c r="GF210" s="4">
        <v>8014.5777337693899</v>
      </c>
      <c r="GG210" s="4">
        <v>259483.81863845099</v>
      </c>
      <c r="GH210" s="4">
        <v>331691.19070833101</v>
      </c>
      <c r="GI210" s="4">
        <v>11004.325233559201</v>
      </c>
      <c r="GJ210" s="4">
        <v>167685.37361139699</v>
      </c>
      <c r="GK210" s="4">
        <v>272909.40518490301</v>
      </c>
      <c r="GL210" s="4">
        <v>380793.39678056998</v>
      </c>
      <c r="GM210" s="4">
        <v>304570.79187473602</v>
      </c>
      <c r="GN210" s="4">
        <v>70377.808902420598</v>
      </c>
      <c r="GO210" s="4">
        <v>343135.22896702599</v>
      </c>
      <c r="GP210" s="4">
        <v>51971.108148862797</v>
      </c>
      <c r="GQ210" s="4">
        <v>85977.743701764295</v>
      </c>
      <c r="GR210" s="4">
        <v>20805072.6035151</v>
      </c>
      <c r="GS210" s="4">
        <v>38941329.016083702</v>
      </c>
      <c r="GT210" s="4">
        <v>7539314.0884337798</v>
      </c>
      <c r="GU210" s="4">
        <v>7718211.7917745803</v>
      </c>
      <c r="GV210" s="4">
        <v>0</v>
      </c>
      <c r="GW210">
        <v>17372417.583775599</v>
      </c>
      <c r="GX210">
        <v>36971213.506383002</v>
      </c>
      <c r="GY210">
        <v>97526493.693440497</v>
      </c>
      <c r="GZ210">
        <v>42996443.945588902</v>
      </c>
      <c r="HA210">
        <v>100591073.89387301</v>
      </c>
      <c r="HB210">
        <v>4782585539.2029696</v>
      </c>
      <c r="HC210">
        <v>5341454.7126515098</v>
      </c>
      <c r="HD210">
        <v>100310086.56010699</v>
      </c>
      <c r="HE210">
        <v>85421026.201596305</v>
      </c>
      <c r="HF210">
        <v>15222426.635430301</v>
      </c>
      <c r="HG210">
        <v>36591637.975455001</v>
      </c>
      <c r="HH210">
        <v>49489938.020391703</v>
      </c>
      <c r="HI210">
        <v>79007616.633642495</v>
      </c>
      <c r="HJ210">
        <v>83534818.786087707</v>
      </c>
      <c r="HK210">
        <v>6713715.2859873902</v>
      </c>
      <c r="HL210">
        <v>0</v>
      </c>
      <c r="HM210">
        <v>0</v>
      </c>
      <c r="HN210">
        <v>30540121.624543499</v>
      </c>
      <c r="HO210">
        <v>50683508.647813901</v>
      </c>
      <c r="HP210">
        <v>790438.36915614095</v>
      </c>
      <c r="HQ210">
        <v>554080.981992507</v>
      </c>
      <c r="HR210">
        <v>5362307.67094767</v>
      </c>
      <c r="HS210">
        <v>23360.258143784398</v>
      </c>
      <c r="HT210">
        <v>21696.996294229401</v>
      </c>
      <c r="HU210">
        <v>642489.38154555403</v>
      </c>
      <c r="HV210">
        <v>3794.9562572340901</v>
      </c>
      <c r="HW210">
        <v>7080.0671186671998</v>
      </c>
      <c r="HX210">
        <v>4885783.3992304103</v>
      </c>
      <c r="HY210">
        <v>4294983.3559660902</v>
      </c>
      <c r="HZ210">
        <v>225574.37359753999</v>
      </c>
      <c r="IA210">
        <v>2704343.0375716798</v>
      </c>
      <c r="IB210">
        <v>19578565.713188101</v>
      </c>
      <c r="IC210">
        <v>9989609.4965159297</v>
      </c>
      <c r="ID210">
        <v>4732870.7183141699</v>
      </c>
      <c r="IE210">
        <v>964597.43786093104</v>
      </c>
      <c r="IF210">
        <v>1314723.65105913</v>
      </c>
      <c r="IG210">
        <v>7861883.2907740697</v>
      </c>
      <c r="IH210">
        <v>4265102.2010911396</v>
      </c>
      <c r="II210">
        <v>2321957.87509104</v>
      </c>
      <c r="IJ210">
        <v>5406132.8852822501</v>
      </c>
      <c r="IK210">
        <v>10547164.020829201</v>
      </c>
      <c r="IL210">
        <v>6998805.6411345601</v>
      </c>
      <c r="IM210">
        <v>186320481.68494701</v>
      </c>
      <c r="IN210">
        <v>78468465.556125596</v>
      </c>
      <c r="IO210">
        <v>39943779.839589797</v>
      </c>
      <c r="IP210">
        <v>70082242.065019101</v>
      </c>
      <c r="IQ210">
        <v>62040887.7171252</v>
      </c>
      <c r="IR210">
        <v>271367008.61499</v>
      </c>
      <c r="IS210">
        <v>564608270.13678503</v>
      </c>
      <c r="IT210">
        <v>7443904993.5848503</v>
      </c>
      <c r="IU210">
        <v>3324892108.4640298</v>
      </c>
      <c r="IV210">
        <v>1298069833.1518099</v>
      </c>
      <c r="IW210">
        <v>1295620017.3754301</v>
      </c>
      <c r="IX210">
        <v>185858611.290093</v>
      </c>
      <c r="IY210">
        <v>229912080.64934501</v>
      </c>
      <c r="IZ210">
        <v>347352817.81551701</v>
      </c>
      <c r="JA210">
        <v>131139407.52629299</v>
      </c>
      <c r="JB210">
        <v>22246087.101234902</v>
      </c>
      <c r="JC210">
        <v>0</v>
      </c>
      <c r="JD210">
        <v>1036427.32636299</v>
      </c>
      <c r="JE210">
        <v>0</v>
      </c>
      <c r="JF210">
        <v>50195582.231480598</v>
      </c>
      <c r="JG210">
        <v>77194830.578965202</v>
      </c>
      <c r="JH210">
        <v>430738.95521136501</v>
      </c>
      <c r="JI210">
        <v>49.089605511304498</v>
      </c>
      <c r="JJ210">
        <v>50022.715750966701</v>
      </c>
      <c r="JK210">
        <v>213185303.573596</v>
      </c>
      <c r="JL210">
        <v>37449.474261797601</v>
      </c>
      <c r="JM210">
        <v>3428.4009511427998</v>
      </c>
      <c r="JN210">
        <v>3627831.5397477802</v>
      </c>
      <c r="JO210">
        <v>7926379.276908</v>
      </c>
      <c r="JP210">
        <v>45291137.5304446</v>
      </c>
      <c r="JQ210">
        <v>1971823.8744393501</v>
      </c>
      <c r="JR210">
        <v>22665.2951639688</v>
      </c>
      <c r="JS210">
        <v>15530315.372569799</v>
      </c>
      <c r="JT210">
        <v>650230.93530570494</v>
      </c>
      <c r="JU210">
        <v>15290.6440200383</v>
      </c>
      <c r="JV210">
        <v>345266.74472040898</v>
      </c>
      <c r="JW210">
        <v>8804.2391047103902</v>
      </c>
      <c r="JX210">
        <v>377515.742461332</v>
      </c>
      <c r="JY210">
        <v>72095.530364072401</v>
      </c>
      <c r="JZ210">
        <v>46101.954822871601</v>
      </c>
      <c r="KA210">
        <v>116568.13517789201</v>
      </c>
      <c r="KB210">
        <v>97863.985731539506</v>
      </c>
      <c r="KC210">
        <v>607544.01785540499</v>
      </c>
      <c r="KD210">
        <v>14437611.400203699</v>
      </c>
      <c r="KE210">
        <v>0</v>
      </c>
      <c r="KF210">
        <v>1043459.76207594</v>
      </c>
      <c r="KG210">
        <v>11267382.2696508</v>
      </c>
      <c r="KH210">
        <v>4205011190.0134201</v>
      </c>
      <c r="KI210">
        <v>36484089.117545299</v>
      </c>
      <c r="KJ210">
        <v>481440790.65806901</v>
      </c>
      <c r="KK210">
        <v>5097810.6307805302</v>
      </c>
      <c r="KL210">
        <v>1785689.4710492999</v>
      </c>
      <c r="KM210">
        <v>563293.29280424397</v>
      </c>
      <c r="KN210">
        <v>183515446.84629899</v>
      </c>
      <c r="KO210">
        <v>7990295.3588967901</v>
      </c>
      <c r="KP210">
        <v>0</v>
      </c>
      <c r="KQ210">
        <v>13387981.170789</v>
      </c>
      <c r="KR210">
        <v>299741.30138178502</v>
      </c>
      <c r="KS210">
        <v>1456862.9998623501</v>
      </c>
      <c r="KT210">
        <v>0</v>
      </c>
      <c r="KU210">
        <v>16615002.2141851</v>
      </c>
      <c r="KV210">
        <v>17393590.0316654</v>
      </c>
      <c r="KW210">
        <v>0</v>
      </c>
      <c r="KX210">
        <v>3924531.9898973801</v>
      </c>
      <c r="KY210">
        <v>0</v>
      </c>
      <c r="KZ210">
        <v>4796050.6773055</v>
      </c>
      <c r="LA210">
        <v>0</v>
      </c>
      <c r="LB210">
        <v>2598532.48929876</v>
      </c>
      <c r="LC210">
        <v>0</v>
      </c>
      <c r="LD210">
        <v>2740409.1858495302</v>
      </c>
      <c r="LE210">
        <v>0</v>
      </c>
      <c r="LF210">
        <v>5685225.6224640096</v>
      </c>
      <c r="LG210">
        <v>0</v>
      </c>
      <c r="LH210">
        <v>6297708.0036661197</v>
      </c>
      <c r="LI210">
        <v>67365697.262731999</v>
      </c>
      <c r="LJ210">
        <v>606480176.67550802</v>
      </c>
      <c r="LK210">
        <v>153071501.26567999</v>
      </c>
      <c r="LL210">
        <v>299901719.96307403</v>
      </c>
      <c r="LM210">
        <v>254720639.11081901</v>
      </c>
      <c r="LN210">
        <v>107953788.93671601</v>
      </c>
      <c r="LO210">
        <v>663687805.53603995</v>
      </c>
      <c r="LP210">
        <v>182509215.12783799</v>
      </c>
      <c r="LQ210">
        <v>292472496.82793999</v>
      </c>
      <c r="LR210">
        <v>12367869.3899948</v>
      </c>
      <c r="LS210">
        <v>0</v>
      </c>
      <c r="LT210">
        <v>35727375.032423399</v>
      </c>
      <c r="LU210">
        <v>24408099.191559602</v>
      </c>
      <c r="LV210">
        <v>3945753.63127917</v>
      </c>
      <c r="LW210">
        <v>9474011.8500204291</v>
      </c>
      <c r="LX210">
        <v>742859.525741486</v>
      </c>
      <c r="LY210">
        <v>11733920.362327</v>
      </c>
      <c r="LZ210">
        <v>5583933.4954178501</v>
      </c>
      <c r="MA210">
        <v>17896.111913914901</v>
      </c>
      <c r="MB210">
        <v>114.745706104969</v>
      </c>
      <c r="MC210">
        <v>1889.5664069829099</v>
      </c>
      <c r="MD210">
        <v>149389.683127564</v>
      </c>
      <c r="ME210">
        <v>1280173.59550729</v>
      </c>
      <c r="MF210">
        <v>19830977.6391614</v>
      </c>
      <c r="MG210">
        <v>61765809.034831598</v>
      </c>
      <c r="MH210">
        <v>29405.176157708702</v>
      </c>
      <c r="MI210">
        <v>9832.1324289538406</v>
      </c>
      <c r="MJ210">
        <v>2731.7935108461902</v>
      </c>
      <c r="MK210">
        <v>79502.286793275707</v>
      </c>
      <c r="ML210">
        <v>1477296.11353183</v>
      </c>
      <c r="MM210">
        <v>73107479.254663303</v>
      </c>
      <c r="MN210">
        <v>3340611.9473903999</v>
      </c>
      <c r="MO210">
        <v>18345252.363553099</v>
      </c>
      <c r="MP210">
        <v>2860831735.58882</v>
      </c>
      <c r="MQ210">
        <v>0</v>
      </c>
      <c r="MR210">
        <v>24191918.284994598</v>
      </c>
      <c r="MS210">
        <v>2491733.30104092</v>
      </c>
      <c r="MT210">
        <v>69897020.777750298</v>
      </c>
      <c r="MU210">
        <v>45632569.931156904</v>
      </c>
      <c r="MV210">
        <v>2431454642.3051901</v>
      </c>
      <c r="MW210">
        <v>27033068.515122</v>
      </c>
      <c r="MX210">
        <v>75444599.608187497</v>
      </c>
      <c r="MY210">
        <v>943052.53324728098</v>
      </c>
      <c r="MZ210">
        <v>11175313.272107501</v>
      </c>
      <c r="NA210">
        <v>2584315.8763015</v>
      </c>
      <c r="NB210">
        <v>47757630.540894903</v>
      </c>
      <c r="NC210">
        <v>366131173.56064999</v>
      </c>
      <c r="ND210">
        <v>42558381.193176202</v>
      </c>
      <c r="NE210">
        <v>57651940.5414804</v>
      </c>
      <c r="NF210">
        <v>158345308.39728501</v>
      </c>
      <c r="NG210">
        <v>67082115.829960801</v>
      </c>
      <c r="NH210">
        <v>539807315.93421304</v>
      </c>
      <c r="NI210">
        <v>72456909.254560396</v>
      </c>
      <c r="NJ210">
        <v>205582690.857256</v>
      </c>
      <c r="NK210">
        <v>686423370.31096399</v>
      </c>
      <c r="NL210">
        <v>227562147.346342</v>
      </c>
      <c r="NM210">
        <v>1892913660.55248</v>
      </c>
      <c r="NN210">
        <v>552664473.14985204</v>
      </c>
      <c r="NO210">
        <v>1847954905.8854699</v>
      </c>
      <c r="NP210">
        <v>5681598.0463754199</v>
      </c>
      <c r="NQ210">
        <v>5784913.0018947897</v>
      </c>
      <c r="NR210">
        <v>1710787.3544308399</v>
      </c>
      <c r="NS210">
        <v>1836159.7010702</v>
      </c>
      <c r="NT210">
        <v>1331349.33051479</v>
      </c>
      <c r="NU210">
        <v>1665147.63285243</v>
      </c>
      <c r="NV210">
        <v>2242288.18994661</v>
      </c>
      <c r="NW210">
        <v>101631.044613436</v>
      </c>
      <c r="NX210">
        <v>9492.3349413860997</v>
      </c>
      <c r="NY210">
        <v>685430.43526645901</v>
      </c>
      <c r="NZ210">
        <v>2425563.2525035501</v>
      </c>
      <c r="OA210">
        <v>322583.63987595303</v>
      </c>
      <c r="OB210">
        <v>23361029.6530785</v>
      </c>
      <c r="OC210">
        <v>69830693.6180581</v>
      </c>
      <c r="OD210">
        <v>22559801.779535498</v>
      </c>
      <c r="OE210">
        <v>12427933.506778</v>
      </c>
      <c r="OF210">
        <v>6716276.9336298201</v>
      </c>
      <c r="OG210">
        <v>11919757.630936701</v>
      </c>
      <c r="OH210">
        <v>3008251.2142178002</v>
      </c>
      <c r="OI210">
        <v>4060304.3440042199</v>
      </c>
      <c r="OJ210">
        <v>279552107.78833401</v>
      </c>
      <c r="OK210">
        <v>323908629.52727199</v>
      </c>
      <c r="OL210">
        <v>219417968.32303599</v>
      </c>
      <c r="OM210">
        <v>34379792.501815498</v>
      </c>
      <c r="ON210">
        <v>0</v>
      </c>
    </row>
    <row r="211" spans="1:404" x14ac:dyDescent="0.25">
      <c r="A211" t="s">
        <v>6</v>
      </c>
      <c r="B211">
        <v>7</v>
      </c>
      <c r="C211" t="s">
        <v>97</v>
      </c>
      <c r="D211" t="s">
        <v>98</v>
      </c>
      <c r="E211" s="4">
        <v>13958.3287155616</v>
      </c>
      <c r="F211" s="4">
        <v>814579.019345482</v>
      </c>
      <c r="G211" s="4">
        <v>309723.98278892698</v>
      </c>
      <c r="H211" s="4">
        <v>9419999.6892990395</v>
      </c>
      <c r="I211" s="4">
        <v>404175.44738013798</v>
      </c>
      <c r="J211" s="4">
        <v>8986.76910136689</v>
      </c>
      <c r="K211" s="4">
        <v>98909051.365741193</v>
      </c>
      <c r="L211" s="4">
        <v>3056398.23998032</v>
      </c>
      <c r="M211" s="4">
        <v>270272.62393492198</v>
      </c>
      <c r="N211" s="4">
        <v>203388.197514737</v>
      </c>
      <c r="O211" s="4">
        <v>1071007.1001130301</v>
      </c>
      <c r="P211" s="4">
        <v>530839.34552248602</v>
      </c>
      <c r="Q211" s="4">
        <v>265478.89452437498</v>
      </c>
      <c r="R211" s="4">
        <v>353456.56625557999</v>
      </c>
      <c r="S211" s="4">
        <v>32566.0725100446</v>
      </c>
      <c r="T211" s="4">
        <v>0</v>
      </c>
      <c r="U211" s="4">
        <v>0</v>
      </c>
      <c r="V211" s="4">
        <v>597983.75050659198</v>
      </c>
      <c r="W211" s="4">
        <v>3355725.9419372398</v>
      </c>
      <c r="X211" s="28">
        <v>4732.9313799095498</v>
      </c>
      <c r="Y211" s="28">
        <v>620.73458394204204</v>
      </c>
      <c r="Z211" s="28">
        <v>207721.868052879</v>
      </c>
      <c r="AA211" s="28">
        <v>4366.5905615936799</v>
      </c>
      <c r="AB211" s="28">
        <v>4054.8779441584302</v>
      </c>
      <c r="AC211" s="28">
        <v>70336.027301517795</v>
      </c>
      <c r="AD211" s="28">
        <v>32781.0559604788</v>
      </c>
      <c r="AE211" s="28">
        <v>12658.533656629301</v>
      </c>
      <c r="AF211" s="28">
        <v>181337.78008570999</v>
      </c>
      <c r="AG211" s="28">
        <v>296862.156329947</v>
      </c>
      <c r="AH211" s="28">
        <v>1569.81949381564</v>
      </c>
      <c r="AI211" s="28">
        <v>3875.9768041491402</v>
      </c>
      <c r="AJ211" s="28">
        <v>1960.92449443086</v>
      </c>
      <c r="AK211" s="28">
        <v>1549.3676841700401</v>
      </c>
      <c r="AL211" s="28">
        <v>8557.6672126305803</v>
      </c>
      <c r="AM211" s="28">
        <v>731.090746474566</v>
      </c>
      <c r="AN211" s="28">
        <v>22588.246357660701</v>
      </c>
      <c r="AO211" s="28">
        <v>70977.994529428397</v>
      </c>
      <c r="AP211" s="28">
        <v>118426.280520047</v>
      </c>
      <c r="AQ211" s="28">
        <v>5896.1981470106502</v>
      </c>
      <c r="AR211" s="4">
        <v>75365.549380756594</v>
      </c>
      <c r="AS211" s="4">
        <v>46906.934230318002</v>
      </c>
      <c r="AT211" s="4">
        <v>149647.90856847001</v>
      </c>
      <c r="AU211" s="4">
        <v>3077517.8951970199</v>
      </c>
      <c r="AV211" s="4">
        <v>2205115.3717812202</v>
      </c>
      <c r="AW211" s="4">
        <v>5112297.6986587401</v>
      </c>
      <c r="AX211" s="4">
        <v>6801827.4259492503</v>
      </c>
      <c r="AY211" s="4">
        <v>834781.19591619796</v>
      </c>
      <c r="AZ211" s="4">
        <v>7596272.8395024203</v>
      </c>
      <c r="BA211" s="4">
        <v>404162.47033695801</v>
      </c>
      <c r="BB211" s="4">
        <v>907383.59294725396</v>
      </c>
      <c r="BC211" s="4">
        <v>34519361.882204697</v>
      </c>
      <c r="BD211" s="4">
        <v>4308703.5113033196</v>
      </c>
      <c r="BE211" s="4">
        <v>16418147.7383231</v>
      </c>
      <c r="BF211" s="4">
        <v>2506556.4942474901</v>
      </c>
      <c r="BG211" s="4">
        <v>1132413905.8306601</v>
      </c>
      <c r="BH211" s="4">
        <v>1228776987.98738</v>
      </c>
      <c r="BI211" s="4">
        <v>208474947.252758</v>
      </c>
      <c r="BJ211" s="4">
        <v>55532579.7303707</v>
      </c>
      <c r="BK211" s="4">
        <v>0</v>
      </c>
      <c r="BL211" s="4">
        <v>102517.435439309</v>
      </c>
      <c r="BM211" s="4">
        <v>0</v>
      </c>
      <c r="BN211" s="4">
        <v>20386225.392421</v>
      </c>
      <c r="BO211" s="4">
        <v>17764212.625124</v>
      </c>
      <c r="BP211" s="4">
        <v>115404.448329463</v>
      </c>
      <c r="BQ211" s="4">
        <v>0</v>
      </c>
      <c r="BR211" s="4">
        <v>2143.1785695537401</v>
      </c>
      <c r="BS211" s="4">
        <v>10886211.6860859</v>
      </c>
      <c r="BT211" s="4">
        <v>488.567832003695</v>
      </c>
      <c r="BU211" s="4">
        <v>29.487180883371899</v>
      </c>
      <c r="BV211" s="4">
        <v>165986.494017066</v>
      </c>
      <c r="BW211" s="4">
        <v>553338.68827952701</v>
      </c>
      <c r="BX211" s="4">
        <v>4873697.4129077801</v>
      </c>
      <c r="BY211" s="4">
        <v>174211.106453671</v>
      </c>
      <c r="BZ211" s="4">
        <v>399.70512040062903</v>
      </c>
      <c r="CA211" s="4">
        <v>415076.99507341499</v>
      </c>
      <c r="CB211" s="4">
        <v>5105.1875430729697</v>
      </c>
      <c r="CC211" s="4">
        <v>2.3644920146278201</v>
      </c>
      <c r="CD211" s="4">
        <v>39234.667165886</v>
      </c>
      <c r="CE211" s="4">
        <v>10108.611155070301</v>
      </c>
      <c r="CF211" s="4">
        <v>11043.200542175</v>
      </c>
      <c r="CG211" s="4">
        <v>11414.0339141285</v>
      </c>
      <c r="CH211" s="4">
        <v>1491.6712090998101</v>
      </c>
      <c r="CI211" s="4">
        <v>2756.95380789604</v>
      </c>
      <c r="CJ211" s="4">
        <v>8898.5176196038592</v>
      </c>
      <c r="CK211" s="4">
        <v>615542.91992392798</v>
      </c>
      <c r="CL211" s="4">
        <v>7894097.2563643903</v>
      </c>
      <c r="CM211" s="4">
        <v>0</v>
      </c>
      <c r="CN211" s="4">
        <v>57972.861298272001</v>
      </c>
      <c r="CO211" s="4">
        <v>402840.48468348902</v>
      </c>
      <c r="CP211" s="4">
        <v>333227945.99726802</v>
      </c>
      <c r="CQ211" s="4">
        <v>54502.061911261299</v>
      </c>
      <c r="CR211" s="4">
        <v>42234.328316072002</v>
      </c>
      <c r="CS211" s="4">
        <v>226161.573102761</v>
      </c>
      <c r="CT211" s="4">
        <v>159597.190914037</v>
      </c>
      <c r="CU211" s="4">
        <v>44264.932775744499</v>
      </c>
      <c r="CV211" s="4">
        <v>20200920.016106699</v>
      </c>
      <c r="CW211" s="4">
        <v>127074.765771886</v>
      </c>
      <c r="CX211" s="4">
        <v>0</v>
      </c>
      <c r="CY211" s="4">
        <v>2155080.7303311098</v>
      </c>
      <c r="CZ211" s="4">
        <v>28775.341508773199</v>
      </c>
      <c r="DA211" s="4">
        <v>109331.879313824</v>
      </c>
      <c r="DB211" s="4">
        <v>0</v>
      </c>
      <c r="DC211" s="4">
        <v>2645295.6398077202</v>
      </c>
      <c r="DD211" s="4">
        <v>283492.86688906199</v>
      </c>
      <c r="DE211" s="4">
        <v>0</v>
      </c>
      <c r="DF211" s="4">
        <v>101144.468107451</v>
      </c>
      <c r="DG211" s="4">
        <v>0</v>
      </c>
      <c r="DH211" s="4">
        <v>221176.129813815</v>
      </c>
      <c r="DI211" s="4">
        <v>0</v>
      </c>
      <c r="DJ211" s="4">
        <v>41058.634519077903</v>
      </c>
      <c r="DK211" s="4">
        <v>0</v>
      </c>
      <c r="DL211" s="4">
        <v>110263.65563485899</v>
      </c>
      <c r="DM211" s="4">
        <v>0</v>
      </c>
      <c r="DN211" s="4">
        <v>78034.152640384506</v>
      </c>
      <c r="DO211" s="4">
        <v>0</v>
      </c>
      <c r="DP211" s="4">
        <v>72110.515170050305</v>
      </c>
      <c r="DQ211" s="4">
        <v>11900471.707854399</v>
      </c>
      <c r="DR211" s="4">
        <v>37619217.0214509</v>
      </c>
      <c r="DS211" s="4">
        <v>33788094.082228199</v>
      </c>
      <c r="DT211" s="4">
        <v>15710602.532452401</v>
      </c>
      <c r="DU211" s="4">
        <v>54711350.4912927</v>
      </c>
      <c r="DV211" s="4">
        <v>16776631.2561177</v>
      </c>
      <c r="DW211" s="4">
        <v>87180889.483720094</v>
      </c>
      <c r="DX211" s="4">
        <v>21514664.3594542</v>
      </c>
      <c r="DY211" s="4">
        <v>181609594.15560499</v>
      </c>
      <c r="DZ211" s="4">
        <v>23857.462003296499</v>
      </c>
      <c r="EA211" s="4">
        <v>0</v>
      </c>
      <c r="EB211" s="4">
        <v>958091.27857868199</v>
      </c>
      <c r="EC211" s="4">
        <v>1139910.73863079</v>
      </c>
      <c r="ED211" s="4">
        <v>699502.49668813497</v>
      </c>
      <c r="EE211" s="4">
        <v>196028.459579852</v>
      </c>
      <c r="EF211" s="4">
        <v>69187.236712272104</v>
      </c>
      <c r="EG211" s="4">
        <v>81125.325655992099</v>
      </c>
      <c r="EH211" s="4">
        <v>157626.36842841699</v>
      </c>
      <c r="EI211" s="4">
        <v>16203.779388659999</v>
      </c>
      <c r="EJ211" s="4">
        <v>328.552390110028</v>
      </c>
      <c r="EK211" s="4">
        <v>77.220697181336604</v>
      </c>
      <c r="EL211" s="4">
        <v>5495.25545195017</v>
      </c>
      <c r="EM211" s="4">
        <v>29340.705258608701</v>
      </c>
      <c r="EN211" s="4">
        <v>432814.33997254499</v>
      </c>
      <c r="EO211" s="4">
        <v>1858777.6430451199</v>
      </c>
      <c r="EP211" s="4">
        <v>746.38684759173304</v>
      </c>
      <c r="EQ211" s="4">
        <v>320.98605242464998</v>
      </c>
      <c r="ER211" s="4">
        <v>9.1686439106954101</v>
      </c>
      <c r="ES211" s="4">
        <v>41.391825775336699</v>
      </c>
      <c r="ET211" s="4">
        <v>2481.7892710186802</v>
      </c>
      <c r="EU211" s="4">
        <v>5192300.2565703299</v>
      </c>
      <c r="EV211" s="4">
        <v>940953.711994507</v>
      </c>
      <c r="EW211" s="4">
        <v>953266.320577209</v>
      </c>
      <c r="EX211" s="4">
        <v>160158705.17806399</v>
      </c>
      <c r="EY211" s="4">
        <v>0</v>
      </c>
      <c r="EZ211" s="4">
        <v>2969722.8531921599</v>
      </c>
      <c r="FA211" s="4">
        <v>197864.61777596999</v>
      </c>
      <c r="FB211" s="4">
        <v>399392.79429474002</v>
      </c>
      <c r="FC211" s="4">
        <v>172511.78189764201</v>
      </c>
      <c r="FD211" s="4">
        <v>30874143.1454462</v>
      </c>
      <c r="FE211" s="4">
        <v>1527570.2137229999</v>
      </c>
      <c r="FF211" s="4">
        <v>3860870.8110124301</v>
      </c>
      <c r="FG211" s="4">
        <v>15315.721425964701</v>
      </c>
      <c r="FH211" s="4">
        <v>1691095.9423611399</v>
      </c>
      <c r="FI211" s="4">
        <v>148388.658126945</v>
      </c>
      <c r="FJ211" s="4">
        <v>4928488.9935406996</v>
      </c>
      <c r="FK211" s="4">
        <v>4511101.8739398597</v>
      </c>
      <c r="FL211" s="4">
        <v>4538342.7460428504</v>
      </c>
      <c r="FM211" s="4">
        <v>3341957.20855466</v>
      </c>
      <c r="FN211" s="4">
        <v>4835668.07110711</v>
      </c>
      <c r="FO211" s="4">
        <v>425479.38166931499</v>
      </c>
      <c r="FP211" s="4">
        <v>26870486.052490901</v>
      </c>
      <c r="FQ211" s="4">
        <v>1503309.99690684</v>
      </c>
      <c r="FR211" s="4">
        <v>6970225.3389827805</v>
      </c>
      <c r="FS211" s="4">
        <v>5989964.2270176001</v>
      </c>
      <c r="FT211" s="4">
        <v>10486729.009990901</v>
      </c>
      <c r="FU211" s="4">
        <v>45841828.515210599</v>
      </c>
      <c r="FV211" s="4">
        <v>24079771.230711799</v>
      </c>
      <c r="FW211" s="4">
        <v>211612948.56213301</v>
      </c>
      <c r="FX211" s="4">
        <v>195485.52297564101</v>
      </c>
      <c r="FY211" s="4">
        <v>235279.48894898701</v>
      </c>
      <c r="FZ211" s="4">
        <v>189388.98308748301</v>
      </c>
      <c r="GA211" s="4">
        <v>258098.93366634299</v>
      </c>
      <c r="GB211" s="4">
        <v>42444.697760793497</v>
      </c>
      <c r="GC211" s="4">
        <v>95757.190882938405</v>
      </c>
      <c r="GD211" s="4">
        <v>214249.19781740601</v>
      </c>
      <c r="GE211" s="4">
        <v>40575.214750858599</v>
      </c>
      <c r="GF211" s="4">
        <v>6336.6489973560201</v>
      </c>
      <c r="GG211" s="4">
        <v>205987.04262629399</v>
      </c>
      <c r="GH211" s="4">
        <v>293509.37081407401</v>
      </c>
      <c r="GI211" s="4">
        <v>3128.6151465518601</v>
      </c>
      <c r="GJ211" s="4">
        <v>161749.01557367801</v>
      </c>
      <c r="GK211" s="4">
        <v>275810.27170334902</v>
      </c>
      <c r="GL211" s="4">
        <v>251937.81211754101</v>
      </c>
      <c r="GM211" s="4">
        <v>182961.231806089</v>
      </c>
      <c r="GN211" s="4">
        <v>48923.134168138502</v>
      </c>
      <c r="GO211" s="4">
        <v>226521.95985471399</v>
      </c>
      <c r="GP211" s="4">
        <v>33601.778636864699</v>
      </c>
      <c r="GQ211" s="4">
        <v>53685.1327749302</v>
      </c>
      <c r="GR211" s="4">
        <v>20073276.363364998</v>
      </c>
      <c r="GS211" s="4">
        <v>32993561.045660399</v>
      </c>
      <c r="GT211" s="4">
        <v>8411565.9846062995</v>
      </c>
      <c r="GU211" s="4">
        <v>5137318.5331843402</v>
      </c>
      <c r="GV211" s="4">
        <v>0</v>
      </c>
      <c r="GW211">
        <v>21672904.191253498</v>
      </c>
      <c r="GX211">
        <v>14385297.106329</v>
      </c>
      <c r="GY211">
        <v>5093882.80265857</v>
      </c>
      <c r="GZ211">
        <v>45915301.1256558</v>
      </c>
      <c r="HA211">
        <v>1425323.3827426599</v>
      </c>
      <c r="HB211">
        <v>253464.821192</v>
      </c>
      <c r="HC211">
        <v>2043856745.8147199</v>
      </c>
      <c r="HD211">
        <v>15019489.115774401</v>
      </c>
      <c r="HE211">
        <v>2464143.8531449498</v>
      </c>
      <c r="HF211">
        <v>799616.93972625805</v>
      </c>
      <c r="HG211">
        <v>5011522.3236472197</v>
      </c>
      <c r="HH211">
        <v>1267121.7147246599</v>
      </c>
      <c r="HI211">
        <v>8431651.7866002992</v>
      </c>
      <c r="HJ211">
        <v>21059802.013098001</v>
      </c>
      <c r="HK211">
        <v>409870.89670799603</v>
      </c>
      <c r="HL211">
        <v>0</v>
      </c>
      <c r="HM211">
        <v>0</v>
      </c>
      <c r="HN211">
        <v>9769322.5515081901</v>
      </c>
      <c r="HO211">
        <v>33712621.598200299</v>
      </c>
      <c r="HP211">
        <v>56907.265612297502</v>
      </c>
      <c r="HQ211">
        <v>135687.199370683</v>
      </c>
      <c r="HR211">
        <v>1054343.2581503601</v>
      </c>
      <c r="HS211">
        <v>5604.9614739750004</v>
      </c>
      <c r="HT211">
        <v>6441.33102259919</v>
      </c>
      <c r="HU211">
        <v>53379.253834813797</v>
      </c>
      <c r="HV211">
        <v>3453.5925028134102</v>
      </c>
      <c r="HW211">
        <v>1556.3333341206901</v>
      </c>
      <c r="HX211">
        <v>1817024.00353947</v>
      </c>
      <c r="HY211">
        <v>946211.15498086496</v>
      </c>
      <c r="HZ211">
        <v>115907.284855184</v>
      </c>
      <c r="IA211">
        <v>681018.23021356598</v>
      </c>
      <c r="IB211">
        <v>20592897.196446002</v>
      </c>
      <c r="IC211">
        <v>439498.38613728399</v>
      </c>
      <c r="ID211">
        <v>814859.04305166996</v>
      </c>
      <c r="IE211">
        <v>303853.26748139801</v>
      </c>
      <c r="IF211">
        <v>98797.692476190903</v>
      </c>
      <c r="IG211">
        <v>1377565.0378648599</v>
      </c>
      <c r="IH211">
        <v>156313.976228602</v>
      </c>
      <c r="II211">
        <v>560634.32097865804</v>
      </c>
      <c r="IJ211">
        <v>188837.15591235901</v>
      </c>
      <c r="IK211">
        <v>576707.443631812</v>
      </c>
      <c r="IL211">
        <v>348269.94552374701</v>
      </c>
      <c r="IM211">
        <v>37740419.489781499</v>
      </c>
      <c r="IN211">
        <v>7384168.0327860601</v>
      </c>
      <c r="IO211">
        <v>7829062.6261061896</v>
      </c>
      <c r="IP211">
        <v>13008700.471632101</v>
      </c>
      <c r="IQ211">
        <v>14755866.4995299</v>
      </c>
      <c r="IR211">
        <v>47495960.963498801</v>
      </c>
      <c r="IS211">
        <v>24373876.5497685</v>
      </c>
      <c r="IT211">
        <v>8715093.5267341807</v>
      </c>
      <c r="IU211">
        <v>281441094.61664099</v>
      </c>
      <c r="IV211">
        <v>98727242.330733404</v>
      </c>
      <c r="IW211">
        <v>213708606.46177399</v>
      </c>
      <c r="IX211">
        <v>35287434.477665603</v>
      </c>
      <c r="IY211">
        <v>7739868756.0549803</v>
      </c>
      <c r="IZ211">
        <v>9419566612.9171505</v>
      </c>
      <c r="JA211">
        <v>978401410.58808601</v>
      </c>
      <c r="JB211">
        <v>199065963.86376601</v>
      </c>
      <c r="JC211">
        <v>0</v>
      </c>
      <c r="JD211">
        <v>10197907.988728501</v>
      </c>
      <c r="JE211">
        <v>0</v>
      </c>
      <c r="JF211">
        <v>168543702.309616</v>
      </c>
      <c r="JG211">
        <v>138590489.82030699</v>
      </c>
      <c r="JH211">
        <v>231788.81171209601</v>
      </c>
      <c r="JI211">
        <v>47.583018729220797</v>
      </c>
      <c r="JJ211">
        <v>22375.951001557001</v>
      </c>
      <c r="JK211">
        <v>53027540.0914727</v>
      </c>
      <c r="JL211">
        <v>3829.8634945035501</v>
      </c>
      <c r="JM211">
        <v>1684.98412979302</v>
      </c>
      <c r="JN211">
        <v>686635.37362407497</v>
      </c>
      <c r="JO211">
        <v>5360981.4243417298</v>
      </c>
      <c r="JP211">
        <v>15367520.5864811</v>
      </c>
      <c r="JQ211">
        <v>790022.26925857202</v>
      </c>
      <c r="JR211">
        <v>11762.3698081768</v>
      </c>
      <c r="JS211">
        <v>3095567.9470746801</v>
      </c>
      <c r="JT211">
        <v>11613.2196560065</v>
      </c>
      <c r="JU211">
        <v>6125.4384009323203</v>
      </c>
      <c r="JV211">
        <v>178956.506727742</v>
      </c>
      <c r="JW211">
        <v>5343.0475810358603</v>
      </c>
      <c r="JX211">
        <v>170696.852513894</v>
      </c>
      <c r="JY211">
        <v>36339.640633163297</v>
      </c>
      <c r="JZ211">
        <v>23327.118874006199</v>
      </c>
      <c r="KA211">
        <v>43699.628146638199</v>
      </c>
      <c r="KB211">
        <v>55754.329235402001</v>
      </c>
      <c r="KC211">
        <v>1366147.2882733899</v>
      </c>
      <c r="KD211">
        <v>12979185.7352772</v>
      </c>
      <c r="KE211">
        <v>0</v>
      </c>
      <c r="KF211">
        <v>112838.360944325</v>
      </c>
      <c r="KG211">
        <v>3649476.5602744599</v>
      </c>
      <c r="KH211">
        <v>923904014.80044603</v>
      </c>
      <c r="KI211">
        <v>520847.67383081</v>
      </c>
      <c r="KJ211">
        <v>1346720.4854133399</v>
      </c>
      <c r="KK211">
        <v>3731665.4299671701</v>
      </c>
      <c r="KL211">
        <v>299656.944639305</v>
      </c>
      <c r="KM211">
        <v>12514.2669008145</v>
      </c>
      <c r="KN211">
        <v>229968968.626178</v>
      </c>
      <c r="KO211">
        <v>6587979.48109983</v>
      </c>
      <c r="KP211">
        <v>0</v>
      </c>
      <c r="KQ211">
        <v>12854121.835698999</v>
      </c>
      <c r="KR211">
        <v>169784.20186339199</v>
      </c>
      <c r="KS211">
        <v>920959.48256306397</v>
      </c>
      <c r="KT211">
        <v>0</v>
      </c>
      <c r="KU211">
        <v>9507094.8126424607</v>
      </c>
      <c r="KV211">
        <v>13669128.3840358</v>
      </c>
      <c r="KW211">
        <v>0</v>
      </c>
      <c r="KX211">
        <v>992828.58375951799</v>
      </c>
      <c r="KY211">
        <v>0</v>
      </c>
      <c r="KZ211">
        <v>1662750.28090623</v>
      </c>
      <c r="LA211">
        <v>0</v>
      </c>
      <c r="LB211">
        <v>729470.13098930696</v>
      </c>
      <c r="LC211">
        <v>0</v>
      </c>
      <c r="LD211">
        <v>674278.88739678601</v>
      </c>
      <c r="LE211">
        <v>0</v>
      </c>
      <c r="LF211">
        <v>999800.99075534195</v>
      </c>
      <c r="LG211">
        <v>0</v>
      </c>
      <c r="LH211">
        <v>2247841.5023301798</v>
      </c>
      <c r="LI211">
        <v>56389457.548691303</v>
      </c>
      <c r="LJ211">
        <v>734668594.80845296</v>
      </c>
      <c r="LK211">
        <v>199682724.630615</v>
      </c>
      <c r="LL211">
        <v>516432426.21418899</v>
      </c>
      <c r="LM211">
        <v>414732566.69884998</v>
      </c>
      <c r="LN211">
        <v>111737365.558688</v>
      </c>
      <c r="LO211">
        <v>1249720139.5994899</v>
      </c>
      <c r="LP211">
        <v>376556225.86599499</v>
      </c>
      <c r="LQ211">
        <v>1701155215.8454001</v>
      </c>
      <c r="LR211">
        <v>621005.17816676002</v>
      </c>
      <c r="LS211">
        <v>0</v>
      </c>
      <c r="LT211">
        <v>14378726.653710701</v>
      </c>
      <c r="LU211">
        <v>6194925.2106230604</v>
      </c>
      <c r="LV211">
        <v>844331.19793418294</v>
      </c>
      <c r="LW211">
        <v>3605453.0642850199</v>
      </c>
      <c r="LX211">
        <v>234121.37887714599</v>
      </c>
      <c r="LY211">
        <v>1348358.3932578301</v>
      </c>
      <c r="LZ211">
        <v>612011.63058619504</v>
      </c>
      <c r="MA211">
        <v>7745.2125110344696</v>
      </c>
      <c r="MB211">
        <v>34.497652261878997</v>
      </c>
      <c r="MC211">
        <v>562.48834221092898</v>
      </c>
      <c r="MD211">
        <v>83500.104938246295</v>
      </c>
      <c r="ME211">
        <v>125625.243210018</v>
      </c>
      <c r="MF211">
        <v>3798860.0968040698</v>
      </c>
      <c r="MG211">
        <v>19795665.258784801</v>
      </c>
      <c r="MH211">
        <v>31609.274532515799</v>
      </c>
      <c r="MI211">
        <v>10492.408558986201</v>
      </c>
      <c r="MJ211">
        <v>1873.1135737120801</v>
      </c>
      <c r="MK211">
        <v>41708.4603685322</v>
      </c>
      <c r="ML211">
        <v>1475832.2843011201</v>
      </c>
      <c r="MM211">
        <v>20864288.839646801</v>
      </c>
      <c r="MN211">
        <v>486139.24441131001</v>
      </c>
      <c r="MO211">
        <v>13738023.798983101</v>
      </c>
      <c r="MP211">
        <v>3387705825.0086198</v>
      </c>
      <c r="MQ211">
        <v>0</v>
      </c>
      <c r="MR211">
        <v>14650188.5012674</v>
      </c>
      <c r="MS211">
        <v>3192402.70333465</v>
      </c>
      <c r="MT211">
        <v>44471328.1454781</v>
      </c>
      <c r="MU211">
        <v>46777504.682237998</v>
      </c>
      <c r="MV211">
        <v>198632775.32699901</v>
      </c>
      <c r="MW211">
        <v>9089013.9090960696</v>
      </c>
      <c r="MX211">
        <v>97230991.246358797</v>
      </c>
      <c r="MY211">
        <v>2170436.8471742701</v>
      </c>
      <c r="MZ211">
        <v>9274609.2251171302</v>
      </c>
      <c r="NA211">
        <v>1757474.20404677</v>
      </c>
      <c r="NB211">
        <v>22318503.167154498</v>
      </c>
      <c r="NC211">
        <v>21894632.475030601</v>
      </c>
      <c r="ND211">
        <v>26747072.2524372</v>
      </c>
      <c r="NE211">
        <v>25024816.091334201</v>
      </c>
      <c r="NF211">
        <v>76826096.7564888</v>
      </c>
      <c r="NG211">
        <v>24447875.9431137</v>
      </c>
      <c r="NH211">
        <v>368956132.70478201</v>
      </c>
      <c r="NI211">
        <v>52170896.068088599</v>
      </c>
      <c r="NJ211">
        <v>155435632.433498</v>
      </c>
      <c r="NK211">
        <v>1319448282.9514999</v>
      </c>
      <c r="NL211">
        <v>158084633.83128601</v>
      </c>
      <c r="NM211">
        <v>1505710044.3737299</v>
      </c>
      <c r="NN211">
        <v>403794609.77752799</v>
      </c>
      <c r="NO211">
        <v>2139873848.1882501</v>
      </c>
      <c r="NP211">
        <v>11043176.7397353</v>
      </c>
      <c r="NQ211">
        <v>11173692.2772195</v>
      </c>
      <c r="NR211">
        <v>1864990.3264426501</v>
      </c>
      <c r="NS211">
        <v>1527079.5805396701</v>
      </c>
      <c r="NT211">
        <v>1523682.3189509099</v>
      </c>
      <c r="NU211">
        <v>1980677.02725373</v>
      </c>
      <c r="NV211">
        <v>2512983.47335373</v>
      </c>
      <c r="NW211">
        <v>148515.69737828401</v>
      </c>
      <c r="NX211">
        <v>11330.5135436481</v>
      </c>
      <c r="NY211">
        <v>772901.65274671395</v>
      </c>
      <c r="NZ211">
        <v>2737743.7452004598</v>
      </c>
      <c r="OA211">
        <v>187099.01920441099</v>
      </c>
      <c r="OB211">
        <v>41992136.660434701</v>
      </c>
      <c r="OC211">
        <v>92934604.4922892</v>
      </c>
      <c r="OD211">
        <v>35129857.1249099</v>
      </c>
      <c r="OE211">
        <v>16314548.1625898</v>
      </c>
      <c r="OF211">
        <v>9942556.8624821696</v>
      </c>
      <c r="OG211">
        <v>13722170.156154601</v>
      </c>
      <c r="OH211">
        <v>3833579.4442787901</v>
      </c>
      <c r="OI211">
        <v>5082461.3519755201</v>
      </c>
      <c r="OJ211">
        <v>213070362.48462799</v>
      </c>
      <c r="OK211">
        <v>197231017.13043401</v>
      </c>
      <c r="OL211">
        <v>212860739.55224901</v>
      </c>
      <c r="OM211">
        <v>19483129.2508495</v>
      </c>
      <c r="ON211">
        <v>0</v>
      </c>
    </row>
    <row r="212" spans="1:404" x14ac:dyDescent="0.25">
      <c r="A212" t="s">
        <v>6</v>
      </c>
      <c r="B212">
        <v>8</v>
      </c>
      <c r="C212" t="s">
        <v>99</v>
      </c>
      <c r="D212" t="s">
        <v>100</v>
      </c>
      <c r="E212" s="4">
        <v>36616.2204331061</v>
      </c>
      <c r="F212" s="4">
        <v>1644863.50476401</v>
      </c>
      <c r="G212" s="4">
        <v>1066536.5087770999</v>
      </c>
      <c r="H212" s="4">
        <v>17190496.992659699</v>
      </c>
      <c r="I212" s="4">
        <v>901678.29700267804</v>
      </c>
      <c r="J212" s="4">
        <v>20079.273109440401</v>
      </c>
      <c r="K212" s="4">
        <v>198098.01791190699</v>
      </c>
      <c r="L212" s="4">
        <v>10562872000.435801</v>
      </c>
      <c r="M212" s="4">
        <v>64323418.910578601</v>
      </c>
      <c r="N212" s="4">
        <v>9902662.5359325204</v>
      </c>
      <c r="O212" s="4">
        <v>92164081.950286299</v>
      </c>
      <c r="P212" s="4">
        <v>96172176.787580103</v>
      </c>
      <c r="Q212" s="4">
        <v>33677126.217257403</v>
      </c>
      <c r="R212" s="4">
        <v>142980623.954732</v>
      </c>
      <c r="S212" s="4">
        <v>1014681.07150309</v>
      </c>
      <c r="T212" s="4">
        <v>0</v>
      </c>
      <c r="U212" s="4">
        <v>0</v>
      </c>
      <c r="V212" s="4">
        <v>115204516.761049</v>
      </c>
      <c r="W212" s="4">
        <v>8484782.5462187305</v>
      </c>
      <c r="X212" s="28">
        <v>12996.826735724801</v>
      </c>
      <c r="Y212" s="28">
        <v>1588.61319321676</v>
      </c>
      <c r="Z212" s="28">
        <v>612976.96225976595</v>
      </c>
      <c r="AA212" s="28">
        <v>11048.066767280299</v>
      </c>
      <c r="AB212" s="28">
        <v>5885.6777611193402</v>
      </c>
      <c r="AC212" s="28">
        <v>110556.203740187</v>
      </c>
      <c r="AD212" s="28">
        <v>70345.564066902603</v>
      </c>
      <c r="AE212" s="28">
        <v>57839.336784688101</v>
      </c>
      <c r="AF212" s="28">
        <v>1250765.26319867</v>
      </c>
      <c r="AG212" s="28">
        <v>1263328.95762221</v>
      </c>
      <c r="AH212" s="28">
        <v>11345.290880783101</v>
      </c>
      <c r="AI212" s="28">
        <v>18274.6470399262</v>
      </c>
      <c r="AJ212" s="28">
        <v>3281.0311250744799</v>
      </c>
      <c r="AK212" s="28">
        <v>11806.9081645602</v>
      </c>
      <c r="AL212" s="28">
        <v>53218.648143895298</v>
      </c>
      <c r="AM212" s="28">
        <v>1579.2209605396099</v>
      </c>
      <c r="AN212" s="28">
        <v>659023.87975294504</v>
      </c>
      <c r="AO212" s="28">
        <v>40451.4442949367</v>
      </c>
      <c r="AP212" s="28">
        <v>39155.572971691603</v>
      </c>
      <c r="AQ212" s="28">
        <v>36095.013923458297</v>
      </c>
      <c r="AR212" s="4">
        <v>190346.38413031001</v>
      </c>
      <c r="AS212" s="4">
        <v>201651.53563722799</v>
      </c>
      <c r="AT212" s="4">
        <v>461730.88236211002</v>
      </c>
      <c r="AU212" s="4">
        <v>298429240.13397002</v>
      </c>
      <c r="AV212" s="4">
        <v>99095205.538048401</v>
      </c>
      <c r="AW212" s="4">
        <v>180631414.627134</v>
      </c>
      <c r="AX212" s="4">
        <v>408986113.16892898</v>
      </c>
      <c r="AY212" s="4">
        <v>18636809.240770198</v>
      </c>
      <c r="AZ212" s="4">
        <v>559962427.68256104</v>
      </c>
      <c r="BA212" s="4">
        <v>4889765.4559261696</v>
      </c>
      <c r="BB212" s="4">
        <v>33025779.342333399</v>
      </c>
      <c r="BC212" s="4">
        <v>2283753837.2278399</v>
      </c>
      <c r="BD212" s="4">
        <v>198438840.27640101</v>
      </c>
      <c r="BE212" s="4">
        <v>404721688.28044301</v>
      </c>
      <c r="BF212" s="4">
        <v>1600403321.1624601</v>
      </c>
      <c r="BG212" s="4">
        <v>204919118.784107</v>
      </c>
      <c r="BH212" s="4">
        <v>257308343.12151399</v>
      </c>
      <c r="BI212" s="4">
        <v>122393505.95473801</v>
      </c>
      <c r="BJ212" s="4">
        <v>28624487.550429299</v>
      </c>
      <c r="BK212" s="4">
        <v>0</v>
      </c>
      <c r="BL212" s="4">
        <v>256814.77746968099</v>
      </c>
      <c r="BM212" s="4">
        <v>0</v>
      </c>
      <c r="BN212" s="4">
        <v>21717999.292675201</v>
      </c>
      <c r="BO212" s="4">
        <v>34239481.942324102</v>
      </c>
      <c r="BP212" s="4">
        <v>243300.575673905</v>
      </c>
      <c r="BQ212" s="4">
        <v>0</v>
      </c>
      <c r="BR212" s="4">
        <v>3425.6830599703198</v>
      </c>
      <c r="BS212" s="4">
        <v>52791094.007820003</v>
      </c>
      <c r="BT212" s="4">
        <v>1959.86029098473</v>
      </c>
      <c r="BU212" s="4">
        <v>149.85627443694599</v>
      </c>
      <c r="BV212" s="4">
        <v>1035130.1125868</v>
      </c>
      <c r="BW212" s="4">
        <v>1724871.5917105</v>
      </c>
      <c r="BX212" s="4">
        <v>22859454.570937201</v>
      </c>
      <c r="BY212" s="4">
        <v>866924.22821132501</v>
      </c>
      <c r="BZ212" s="4">
        <v>3574.6190806135801</v>
      </c>
      <c r="CA212" s="4">
        <v>2141481.0292817201</v>
      </c>
      <c r="CB212" s="4">
        <v>14937.8374546421</v>
      </c>
      <c r="CC212" s="4">
        <v>22.085129053440799</v>
      </c>
      <c r="CD212" s="4">
        <v>136533.828268846</v>
      </c>
      <c r="CE212" s="4">
        <v>33329.732291726898</v>
      </c>
      <c r="CF212" s="4">
        <v>43255.536536314597</v>
      </c>
      <c r="CG212" s="4">
        <v>97368.002772890293</v>
      </c>
      <c r="CH212" s="4">
        <v>5821.1981140198304</v>
      </c>
      <c r="CI212" s="4">
        <v>12650.4884482869</v>
      </c>
      <c r="CJ212" s="4">
        <v>39077.409144878198</v>
      </c>
      <c r="CK212" s="4">
        <v>6161034.4211872304</v>
      </c>
      <c r="CL212" s="4">
        <v>35757718.849300101</v>
      </c>
      <c r="CM212" s="4">
        <v>0</v>
      </c>
      <c r="CN212" s="4">
        <v>346353.90462356003</v>
      </c>
      <c r="CO212" s="4">
        <v>2018357.7447294099</v>
      </c>
      <c r="CP212" s="4">
        <v>484010946.92372</v>
      </c>
      <c r="CQ212" s="4">
        <v>697773.44419363397</v>
      </c>
      <c r="CR212" s="4">
        <v>445223.55665608298</v>
      </c>
      <c r="CS212" s="4">
        <v>759429.91404059797</v>
      </c>
      <c r="CT212" s="4">
        <v>437633.933257956</v>
      </c>
      <c r="CU212" s="4">
        <v>123016.806075792</v>
      </c>
      <c r="CV212" s="4">
        <v>29278942.914193701</v>
      </c>
      <c r="CW212" s="4">
        <v>248116.98277375699</v>
      </c>
      <c r="CX212" s="4">
        <v>0</v>
      </c>
      <c r="CY212" s="4">
        <v>4759637.3127346197</v>
      </c>
      <c r="CZ212" s="4">
        <v>83713.6573409712</v>
      </c>
      <c r="DA212" s="4">
        <v>301532.20894956897</v>
      </c>
      <c r="DB212" s="4">
        <v>0</v>
      </c>
      <c r="DC212" s="4">
        <v>6941008.6270458801</v>
      </c>
      <c r="DD212" s="4">
        <v>744697.75772614405</v>
      </c>
      <c r="DE212" s="4">
        <v>0</v>
      </c>
      <c r="DF212" s="4">
        <v>443112.60649062903</v>
      </c>
      <c r="DG212" s="4">
        <v>0</v>
      </c>
      <c r="DH212" s="4">
        <v>673762.97124246706</v>
      </c>
      <c r="DI212" s="4">
        <v>0</v>
      </c>
      <c r="DJ212" s="4">
        <v>287330.857849419</v>
      </c>
      <c r="DK212" s="4">
        <v>0</v>
      </c>
      <c r="DL212" s="4">
        <v>335715.19108918897</v>
      </c>
      <c r="DM212" s="4">
        <v>0</v>
      </c>
      <c r="DN212" s="4">
        <v>292400.13775442302</v>
      </c>
      <c r="DO212" s="4">
        <v>0</v>
      </c>
      <c r="DP212" s="4">
        <v>218594.61167002199</v>
      </c>
      <c r="DQ212" s="4">
        <v>24750301.0889364</v>
      </c>
      <c r="DR212" s="4">
        <v>68508246.517985106</v>
      </c>
      <c r="DS212" s="4">
        <v>38238831.179511502</v>
      </c>
      <c r="DT212" s="4">
        <v>27192024.555444501</v>
      </c>
      <c r="DU212" s="4">
        <v>57589086.554571897</v>
      </c>
      <c r="DV212" s="4">
        <v>29964737.458572201</v>
      </c>
      <c r="DW212" s="4">
        <v>105595321.010711</v>
      </c>
      <c r="DX212" s="4">
        <v>31154982.8259385</v>
      </c>
      <c r="DY212" s="4">
        <v>99903552.063928694</v>
      </c>
      <c r="DZ212" s="4">
        <v>86670.602142704694</v>
      </c>
      <c r="EA212" s="4">
        <v>0</v>
      </c>
      <c r="EB212" s="4">
        <v>4056465.4039513199</v>
      </c>
      <c r="EC212" s="4">
        <v>3027417.8757217498</v>
      </c>
      <c r="ED212" s="4">
        <v>1702799.84846002</v>
      </c>
      <c r="EE212" s="4">
        <v>752211.70087037398</v>
      </c>
      <c r="EF212" s="4">
        <v>231502.581220108</v>
      </c>
      <c r="EG212" s="4">
        <v>393125.43391143199</v>
      </c>
      <c r="EH212" s="4">
        <v>8583742.2021022607</v>
      </c>
      <c r="EI212" s="4">
        <v>66387.142460905394</v>
      </c>
      <c r="EJ212" s="4">
        <v>1263.8207989755699</v>
      </c>
      <c r="EK212" s="4">
        <v>335.89240500080803</v>
      </c>
      <c r="EL212" s="4">
        <v>25446.883770025401</v>
      </c>
      <c r="EM212" s="4">
        <v>126416.113880652</v>
      </c>
      <c r="EN212" s="4">
        <v>1462088.4000747399</v>
      </c>
      <c r="EO212" s="4">
        <v>6563340.5212702602</v>
      </c>
      <c r="EP212" s="4">
        <v>3556.2211616551299</v>
      </c>
      <c r="EQ212" s="4">
        <v>1463.06299644571</v>
      </c>
      <c r="ER212" s="4">
        <v>35.595237220593702</v>
      </c>
      <c r="ES212" s="4">
        <v>218.806931414665</v>
      </c>
      <c r="ET212" s="4">
        <v>7203.5765091001904</v>
      </c>
      <c r="EU212" s="4">
        <v>18675326.091343701</v>
      </c>
      <c r="EV212" s="4">
        <v>4223728.0177105097</v>
      </c>
      <c r="EW212" s="4">
        <v>4107376.67607493</v>
      </c>
      <c r="EX212" s="4">
        <v>338510017.77247602</v>
      </c>
      <c r="EY212" s="4">
        <v>0</v>
      </c>
      <c r="EZ212" s="4">
        <v>8919690.0129937604</v>
      </c>
      <c r="FA212" s="4">
        <v>1331667.1012721099</v>
      </c>
      <c r="FB212" s="4">
        <v>2498281.8947308599</v>
      </c>
      <c r="FC212" s="4">
        <v>575870.99507386296</v>
      </c>
      <c r="FD212" s="4">
        <v>642417233.04398596</v>
      </c>
      <c r="FE212" s="4">
        <v>6962538.9618192203</v>
      </c>
      <c r="FF212" s="4">
        <v>17920398.611958101</v>
      </c>
      <c r="FG212" s="4">
        <v>52681.962957383701</v>
      </c>
      <c r="FH212" s="4">
        <v>4322151.4336666996</v>
      </c>
      <c r="FI212" s="4">
        <v>678379.46857958799</v>
      </c>
      <c r="FJ212" s="4">
        <v>21916432.560779199</v>
      </c>
      <c r="FK212" s="4">
        <v>28047920.5774744</v>
      </c>
      <c r="FL212" s="4">
        <v>16585281.8019267</v>
      </c>
      <c r="FM212" s="4">
        <v>17634647.100487601</v>
      </c>
      <c r="FN212" s="4">
        <v>24731718.537354998</v>
      </c>
      <c r="FO212" s="4">
        <v>2547445.7798334402</v>
      </c>
      <c r="FP212" s="4">
        <v>109458151.771321</v>
      </c>
      <c r="FQ212" s="4">
        <v>5248092.0619230503</v>
      </c>
      <c r="FR212" s="4">
        <v>32022900.0478133</v>
      </c>
      <c r="FS212" s="4">
        <v>19940273.850784101</v>
      </c>
      <c r="FT212" s="4">
        <v>58432666.943079799</v>
      </c>
      <c r="FU212" s="4">
        <v>228083371.125126</v>
      </c>
      <c r="FV212" s="4">
        <v>120406922.065007</v>
      </c>
      <c r="FW212" s="4">
        <v>928323624.74013102</v>
      </c>
      <c r="FX212" s="4">
        <v>745475.86210767599</v>
      </c>
      <c r="FY212" s="4">
        <v>875117.47273277596</v>
      </c>
      <c r="FZ212" s="4">
        <v>718345.95396598801</v>
      </c>
      <c r="GA212" s="4">
        <v>976760.27400843601</v>
      </c>
      <c r="GB212" s="4">
        <v>163365.91456290701</v>
      </c>
      <c r="GC212" s="4">
        <v>366063.05900775001</v>
      </c>
      <c r="GD212" s="4">
        <v>823749.02343107702</v>
      </c>
      <c r="GE212" s="4">
        <v>138762.805641835</v>
      </c>
      <c r="GF212" s="4">
        <v>21100.007566705</v>
      </c>
      <c r="GG212" s="4">
        <v>781514.36721122195</v>
      </c>
      <c r="GH212" s="4">
        <v>1181254.5716307</v>
      </c>
      <c r="GI212" s="4">
        <v>20469.976786706498</v>
      </c>
      <c r="GJ212" s="4">
        <v>520899.35322798003</v>
      </c>
      <c r="GK212" s="4">
        <v>844180.598183027</v>
      </c>
      <c r="GL212" s="4">
        <v>1404934.2819098399</v>
      </c>
      <c r="GM212" s="4">
        <v>1382696.33224128</v>
      </c>
      <c r="GN212" s="4">
        <v>258325.67570472599</v>
      </c>
      <c r="GO212" s="4">
        <v>1203212.6827994201</v>
      </c>
      <c r="GP212" s="4">
        <v>207555.24938092599</v>
      </c>
      <c r="GQ212" s="4">
        <v>334818.922334395</v>
      </c>
      <c r="GR212" s="4">
        <v>90460672.276490405</v>
      </c>
      <c r="GS212" s="4">
        <v>145366758.950304</v>
      </c>
      <c r="GT212" s="4">
        <v>29422354.899668001</v>
      </c>
      <c r="GU212" s="4">
        <v>38702827.073517397</v>
      </c>
      <c r="GV212" s="4">
        <v>0</v>
      </c>
      <c r="GW212">
        <v>52997858.931380399</v>
      </c>
      <c r="GX212">
        <v>110596962.38609</v>
      </c>
      <c r="GY212">
        <v>86743743.4833197</v>
      </c>
      <c r="GZ212">
        <v>70829472.8876753</v>
      </c>
      <c r="HA212">
        <v>4122723.73016753</v>
      </c>
      <c r="HB212">
        <v>650023.90778049303</v>
      </c>
      <c r="HC212">
        <v>1313656.1300373799</v>
      </c>
      <c r="HD212">
        <v>80539656614.554398</v>
      </c>
      <c r="HE212">
        <v>230956084.947846</v>
      </c>
      <c r="HF212">
        <v>42433286.8034316</v>
      </c>
      <c r="HG212">
        <v>482419188.10693902</v>
      </c>
      <c r="HH212">
        <v>103011094.786227</v>
      </c>
      <c r="HI212">
        <v>457272290.75856</v>
      </c>
      <c r="HJ212">
        <v>4728919036.7283297</v>
      </c>
      <c r="HK212">
        <v>10093046.583550399</v>
      </c>
      <c r="HL212">
        <v>0</v>
      </c>
      <c r="HM212">
        <v>0</v>
      </c>
      <c r="HN212">
        <v>174395706.88745499</v>
      </c>
      <c r="HO212">
        <v>123076681.927717</v>
      </c>
      <c r="HP212">
        <v>530337.49631048203</v>
      </c>
      <c r="HQ212">
        <v>658182.78334055701</v>
      </c>
      <c r="HR212">
        <v>3753015.6465786402</v>
      </c>
      <c r="HS212">
        <v>39283.959931272497</v>
      </c>
      <c r="HT212">
        <v>18691.9465085589</v>
      </c>
      <c r="HU212">
        <v>389484.20778359799</v>
      </c>
      <c r="HV212">
        <v>7458.47525909258</v>
      </c>
      <c r="HW212">
        <v>9059.9743042535592</v>
      </c>
      <c r="HX212">
        <v>28143268.684916999</v>
      </c>
      <c r="HY212">
        <v>14076613.2452539</v>
      </c>
      <c r="HZ212">
        <v>1925573.7559855799</v>
      </c>
      <c r="IA212">
        <v>3953172.7860324802</v>
      </c>
      <c r="IB212">
        <v>21917775.5341396</v>
      </c>
      <c r="IC212">
        <v>24362184.921286698</v>
      </c>
      <c r="ID212">
        <v>11420911.960019801</v>
      </c>
      <c r="IE212">
        <v>971673.43127392803</v>
      </c>
      <c r="IF212">
        <v>1108687.9619910801</v>
      </c>
      <c r="IG212">
        <v>52861944.3424358</v>
      </c>
      <c r="IH212">
        <v>3397437.1123011201</v>
      </c>
      <c r="II212">
        <v>3624494.8117706501</v>
      </c>
      <c r="IJ212">
        <v>3136732.2798656798</v>
      </c>
      <c r="IK212">
        <v>6671343.8376321504</v>
      </c>
      <c r="IL212">
        <v>2607500.61807111</v>
      </c>
      <c r="IM212">
        <v>2045341932.8404901</v>
      </c>
      <c r="IN212">
        <v>673609965.07600904</v>
      </c>
      <c r="IO212">
        <v>388537416.86478603</v>
      </c>
      <c r="IP212">
        <v>143160892.103147</v>
      </c>
      <c r="IQ212">
        <v>377036634.09111702</v>
      </c>
      <c r="IR212">
        <v>2674689859.8711901</v>
      </c>
      <c r="IS212">
        <v>138975591.54967901</v>
      </c>
      <c r="IT212">
        <v>76575089.781564593</v>
      </c>
      <c r="IU212">
        <v>22273886403.441502</v>
      </c>
      <c r="IV212">
        <v>2648755464.7013898</v>
      </c>
      <c r="IW212">
        <v>1030948841.2067</v>
      </c>
      <c r="IX212">
        <v>11659171301.2181</v>
      </c>
      <c r="IY212">
        <v>486345477.96869302</v>
      </c>
      <c r="IZ212">
        <v>789522994.57915294</v>
      </c>
      <c r="JA212">
        <v>403080170.38952202</v>
      </c>
      <c r="JB212">
        <v>72706408.456142098</v>
      </c>
      <c r="JC212">
        <v>0</v>
      </c>
      <c r="JD212">
        <v>15843483.8175366</v>
      </c>
      <c r="JE212">
        <v>0</v>
      </c>
      <c r="JF212">
        <v>202821558.02006701</v>
      </c>
      <c r="JG212">
        <v>234880639.998438</v>
      </c>
      <c r="JH212">
        <v>965200.70084849396</v>
      </c>
      <c r="JI212">
        <v>246.93311181009099</v>
      </c>
      <c r="JJ212">
        <v>56282.600183470102</v>
      </c>
      <c r="JK212">
        <v>347224925.82248902</v>
      </c>
      <c r="JL212">
        <v>26812.686870965001</v>
      </c>
      <c r="JM212">
        <v>5708.1825608883601</v>
      </c>
      <c r="JN212">
        <v>4053368.1763953599</v>
      </c>
      <c r="JO212">
        <v>21857344.384053901</v>
      </c>
      <c r="JP212">
        <v>101396694.00430299</v>
      </c>
      <c r="JQ212">
        <v>3505282.73474481</v>
      </c>
      <c r="JR212">
        <v>26754.710051408601</v>
      </c>
      <c r="JS212">
        <v>20789259.304973099</v>
      </c>
      <c r="JT212">
        <v>44310.002920808402</v>
      </c>
      <c r="JU212">
        <v>45681.339685514104</v>
      </c>
      <c r="JV212">
        <v>688765.87122281198</v>
      </c>
      <c r="JW212">
        <v>25129.649915289599</v>
      </c>
      <c r="JX212">
        <v>1020672.34300755</v>
      </c>
      <c r="JY212">
        <v>186959.33203331</v>
      </c>
      <c r="JZ212">
        <v>67509.484055827299</v>
      </c>
      <c r="KA212">
        <v>236591.118694998</v>
      </c>
      <c r="KB212">
        <v>250150.053735931</v>
      </c>
      <c r="KC212">
        <v>8311886.1434597801</v>
      </c>
      <c r="KD212">
        <v>28655312.2854263</v>
      </c>
      <c r="KE212">
        <v>0</v>
      </c>
      <c r="KF212">
        <v>1202388.49951915</v>
      </c>
      <c r="KG212">
        <v>23237962.787845802</v>
      </c>
      <c r="KH212">
        <v>3014935257.1331701</v>
      </c>
      <c r="KI212">
        <v>7299553.9148991797</v>
      </c>
      <c r="KJ212">
        <v>2771329.2336578001</v>
      </c>
      <c r="KK212">
        <v>7994667.0019848896</v>
      </c>
      <c r="KL212">
        <v>1817598.7507050801</v>
      </c>
      <c r="KM212">
        <v>166863.326453505</v>
      </c>
      <c r="KN212">
        <v>283654370.70668399</v>
      </c>
      <c r="KO212">
        <v>13135851.823793</v>
      </c>
      <c r="KP212">
        <v>0</v>
      </c>
      <c r="KQ212">
        <v>19208476.1618069</v>
      </c>
      <c r="KR212">
        <v>1116511.3818016001</v>
      </c>
      <c r="KS212">
        <v>2121557.2224878999</v>
      </c>
      <c r="KT212">
        <v>0</v>
      </c>
      <c r="KU212">
        <v>37781305.392829098</v>
      </c>
      <c r="KV212">
        <v>24476754.353718199</v>
      </c>
      <c r="KW212">
        <v>0</v>
      </c>
      <c r="KX212">
        <v>8369983.1233040905</v>
      </c>
      <c r="KY212">
        <v>0</v>
      </c>
      <c r="KZ212">
        <v>6208013.4138465002</v>
      </c>
      <c r="LA212">
        <v>0</v>
      </c>
      <c r="LB212">
        <v>3483139.50578778</v>
      </c>
      <c r="LC212">
        <v>0</v>
      </c>
      <c r="LD212">
        <v>3244086.85186528</v>
      </c>
      <c r="LE212">
        <v>0</v>
      </c>
      <c r="LF212">
        <v>6009145.2597054904</v>
      </c>
      <c r="LG212">
        <v>0</v>
      </c>
      <c r="LH212">
        <v>9519639.9598559495</v>
      </c>
      <c r="LI212">
        <v>126686957.111366</v>
      </c>
      <c r="LJ212">
        <v>956601785.40810394</v>
      </c>
      <c r="LK212">
        <v>229426798.365403</v>
      </c>
      <c r="LL212">
        <v>463803786.942074</v>
      </c>
      <c r="LM212">
        <v>424285980.04833102</v>
      </c>
      <c r="LN212">
        <v>191334719.09755901</v>
      </c>
      <c r="LO212">
        <v>960957474.50503802</v>
      </c>
      <c r="LP212">
        <v>277544250.83372098</v>
      </c>
      <c r="LQ212">
        <v>552650860.82170105</v>
      </c>
      <c r="LR212">
        <v>6603868.5562402699</v>
      </c>
      <c r="LS212">
        <v>0</v>
      </c>
      <c r="LT212">
        <v>34120159.200723298</v>
      </c>
      <c r="LU212">
        <v>35537799.976727702</v>
      </c>
      <c r="LV212">
        <v>3404765.16200299</v>
      </c>
      <c r="LW212">
        <v>16817507.576637302</v>
      </c>
      <c r="LX212">
        <v>579607.81450183596</v>
      </c>
      <c r="LY212">
        <v>16665554.5413446</v>
      </c>
      <c r="LZ212">
        <v>1551353.3257911999</v>
      </c>
      <c r="MA212">
        <v>26131.460739793001</v>
      </c>
      <c r="MB212">
        <v>164.17002943963001</v>
      </c>
      <c r="MC212">
        <v>8399.5168785199094</v>
      </c>
      <c r="MD212">
        <v>176990.17065752801</v>
      </c>
      <c r="ME212">
        <v>344500.76251596102</v>
      </c>
      <c r="MF212">
        <v>22662495.4619998</v>
      </c>
      <c r="MG212">
        <v>78511088.178234994</v>
      </c>
      <c r="MH212">
        <v>35355.480673252699</v>
      </c>
      <c r="MI212">
        <v>11694.763509354199</v>
      </c>
      <c r="MJ212">
        <v>7349.7063998222602</v>
      </c>
      <c r="MK212">
        <v>48972.818789580597</v>
      </c>
      <c r="ML212">
        <v>2090173.0898711199</v>
      </c>
      <c r="MM212">
        <v>106691632.435249</v>
      </c>
      <c r="MN212">
        <v>5549177.7954045301</v>
      </c>
      <c r="MO212">
        <v>43179456.167178802</v>
      </c>
      <c r="MP212">
        <v>15354576135.4198</v>
      </c>
      <c r="MQ212">
        <v>0</v>
      </c>
      <c r="MR212">
        <v>38995088.259856202</v>
      </c>
      <c r="MS212">
        <v>6863524.0128754498</v>
      </c>
      <c r="MT212">
        <v>121097982.88418201</v>
      </c>
      <c r="MU212">
        <v>82872979.695175007</v>
      </c>
      <c r="MV212">
        <v>4113688812.74581</v>
      </c>
      <c r="MW212">
        <v>30979453.3970773</v>
      </c>
      <c r="MX212">
        <v>326255588.09203202</v>
      </c>
      <c r="MY212">
        <v>3579038.2730223401</v>
      </c>
      <c r="MZ212">
        <v>24029622.434200499</v>
      </c>
      <c r="NA212">
        <v>8043698.5574300596</v>
      </c>
      <c r="NB212">
        <v>72977864.514676899</v>
      </c>
      <c r="NC212">
        <v>227481768.79874501</v>
      </c>
      <c r="ND212">
        <v>74474446.414607093</v>
      </c>
      <c r="NE212">
        <v>123229985.80615801</v>
      </c>
      <c r="NF212">
        <v>301344442.18369597</v>
      </c>
      <c r="NG212">
        <v>138701109.89924699</v>
      </c>
      <c r="NH212">
        <v>1567785228.7964301</v>
      </c>
      <c r="NI212">
        <v>112894536.743397</v>
      </c>
      <c r="NJ212">
        <v>345076095.841241</v>
      </c>
      <c r="NK212">
        <v>645852410.76988602</v>
      </c>
      <c r="NL212">
        <v>310049425.92744899</v>
      </c>
      <c r="NM212">
        <v>5942127822.53965</v>
      </c>
      <c r="NN212">
        <v>1377183872.5181501</v>
      </c>
      <c r="NO212">
        <v>4389405835.0342398</v>
      </c>
      <c r="NP212">
        <v>10066871.6461272</v>
      </c>
      <c r="NQ212">
        <v>10444603.1236079</v>
      </c>
      <c r="NR212">
        <v>3426323.9348796499</v>
      </c>
      <c r="NS212">
        <v>4127910.1275585298</v>
      </c>
      <c r="NT212">
        <v>1961289.4872793001</v>
      </c>
      <c r="NU212">
        <v>2575544.0772120301</v>
      </c>
      <c r="NV212">
        <v>3593997.2654312202</v>
      </c>
      <c r="NW212">
        <v>237751.986415041</v>
      </c>
      <c r="NX212">
        <v>26834.879886536401</v>
      </c>
      <c r="NY212">
        <v>2499031.00726393</v>
      </c>
      <c r="NZ212">
        <v>4828617.3295507599</v>
      </c>
      <c r="OA212">
        <v>511590.529297898</v>
      </c>
      <c r="OB212">
        <v>50954056.7523854</v>
      </c>
      <c r="OC212">
        <v>104319082.238307</v>
      </c>
      <c r="OD212">
        <v>55000014.965372398</v>
      </c>
      <c r="OE212">
        <v>30109901.425499901</v>
      </c>
      <c r="OF212">
        <v>17883505.969150301</v>
      </c>
      <c r="OG212">
        <v>31719298.171300098</v>
      </c>
      <c r="OH212">
        <v>6183222.4150214</v>
      </c>
      <c r="OI212">
        <v>8658017.6720621306</v>
      </c>
      <c r="OJ212">
        <v>457635091.23302603</v>
      </c>
      <c r="OK212">
        <v>1070495793.4213099</v>
      </c>
      <c r="OL212">
        <v>1086800160.4449899</v>
      </c>
      <c r="OM212">
        <v>270667316.01559401</v>
      </c>
      <c r="ON212">
        <v>0</v>
      </c>
    </row>
    <row r="213" spans="1:404" x14ac:dyDescent="0.25">
      <c r="A213" t="s">
        <v>6</v>
      </c>
      <c r="B213">
        <v>9</v>
      </c>
      <c r="C213" t="s">
        <v>101</v>
      </c>
      <c r="D213" t="s">
        <v>102</v>
      </c>
      <c r="E213" s="4">
        <v>564242.14933692</v>
      </c>
      <c r="F213" s="4">
        <v>23804206.630947299</v>
      </c>
      <c r="G213" s="4">
        <v>37909040.9792004</v>
      </c>
      <c r="H213" s="4">
        <v>302719127.74669898</v>
      </c>
      <c r="I213" s="4">
        <v>15832956.596024301</v>
      </c>
      <c r="J213" s="4">
        <v>237406.59035819501</v>
      </c>
      <c r="K213" s="4">
        <v>8521227.6278422307</v>
      </c>
      <c r="L213" s="4">
        <v>965077091.64953601</v>
      </c>
      <c r="M213" s="4">
        <v>23443411.1064144</v>
      </c>
      <c r="N213" s="4">
        <v>16870818.043970902</v>
      </c>
      <c r="O213" s="4">
        <v>73341781.288206294</v>
      </c>
      <c r="P213" s="4">
        <v>86823762.684655905</v>
      </c>
      <c r="Q213" s="4">
        <v>299037157.73404002</v>
      </c>
      <c r="R213" s="4">
        <v>27240933.9165291</v>
      </c>
      <c r="S213" s="4">
        <v>17119446.636603002</v>
      </c>
      <c r="T213" s="4">
        <v>0</v>
      </c>
      <c r="U213" s="4">
        <v>0</v>
      </c>
      <c r="V213" s="4">
        <v>40176734.968318</v>
      </c>
      <c r="W213" s="4">
        <v>84524763.194646299</v>
      </c>
      <c r="X213" s="28">
        <v>133504.01159999601</v>
      </c>
      <c r="Y213" s="28">
        <v>17217.871394241702</v>
      </c>
      <c r="Z213" s="28">
        <v>6154073.1663243799</v>
      </c>
      <c r="AA213" s="28">
        <v>23628.179985013499</v>
      </c>
      <c r="AB213" s="28">
        <v>88938.494394538793</v>
      </c>
      <c r="AC213" s="28">
        <v>935758.61511151202</v>
      </c>
      <c r="AD213" s="28">
        <v>628320.69658611598</v>
      </c>
      <c r="AE213" s="28">
        <v>498438.19042196998</v>
      </c>
      <c r="AF213" s="28">
        <v>35846537.020622201</v>
      </c>
      <c r="AG213" s="28">
        <v>13943252.0576181</v>
      </c>
      <c r="AH213" s="28">
        <v>77446.339768307007</v>
      </c>
      <c r="AI213" s="28">
        <v>248076.096366107</v>
      </c>
      <c r="AJ213" s="28">
        <v>32672.197865025901</v>
      </c>
      <c r="AK213" s="28">
        <v>121745.567266603</v>
      </c>
      <c r="AL213" s="28">
        <v>548252.82329909503</v>
      </c>
      <c r="AM213" s="28">
        <v>37843.193872329299</v>
      </c>
      <c r="AN213" s="28">
        <v>40145424.418419197</v>
      </c>
      <c r="AO213" s="28">
        <v>483583.05350053101</v>
      </c>
      <c r="AP213" s="28">
        <v>391970.06718982698</v>
      </c>
      <c r="AQ213" s="28">
        <v>1633128.23278476</v>
      </c>
      <c r="AR213" s="4">
        <v>2118844.6854057601</v>
      </c>
      <c r="AS213" s="4">
        <v>1491940.5892183699</v>
      </c>
      <c r="AT213" s="4">
        <v>3154673.0055842302</v>
      </c>
      <c r="AU213" s="4">
        <v>10330095427.9484</v>
      </c>
      <c r="AV213" s="4">
        <v>154163923.452887</v>
      </c>
      <c r="AW213" s="4">
        <v>397730284.013421</v>
      </c>
      <c r="AX213" s="4">
        <v>602390992.546808</v>
      </c>
      <c r="AY213" s="4">
        <v>54614353.834175602</v>
      </c>
      <c r="AZ213" s="4">
        <v>426424352.47131902</v>
      </c>
      <c r="BA213" s="4">
        <v>74693899.329089001</v>
      </c>
      <c r="BB213" s="4">
        <v>275491686.87623</v>
      </c>
      <c r="BC213" s="4">
        <v>6092059820.3731403</v>
      </c>
      <c r="BD213" s="4">
        <v>295339668.67243499</v>
      </c>
      <c r="BE213" s="4">
        <v>1392509251.3271599</v>
      </c>
      <c r="BF213" s="4">
        <v>347598979.21472198</v>
      </c>
      <c r="BG213" s="4">
        <v>882463956.19987202</v>
      </c>
      <c r="BH213" s="4">
        <v>2311022120.2916598</v>
      </c>
      <c r="BI213" s="4">
        <v>26166879955.4086</v>
      </c>
      <c r="BJ213" s="4">
        <v>132547786.807647</v>
      </c>
      <c r="BK213" s="4">
        <v>0</v>
      </c>
      <c r="BL213" s="4">
        <v>1839478.4203628299</v>
      </c>
      <c r="BM213" s="4">
        <v>0</v>
      </c>
      <c r="BN213" s="4">
        <v>115519744.21592499</v>
      </c>
      <c r="BO213" s="4">
        <v>273846501.48819399</v>
      </c>
      <c r="BP213" s="4">
        <v>2519919.8614541702</v>
      </c>
      <c r="BQ213" s="4">
        <v>0</v>
      </c>
      <c r="BR213" s="4">
        <v>43449.530566193404</v>
      </c>
      <c r="BS213" s="4">
        <v>488421055.80389303</v>
      </c>
      <c r="BT213" s="4">
        <v>19412.103677204599</v>
      </c>
      <c r="BU213" s="4">
        <v>1395.04195085122</v>
      </c>
      <c r="BV213" s="4">
        <v>8750279.5884714406</v>
      </c>
      <c r="BW213" s="4">
        <v>25386441.3248826</v>
      </c>
      <c r="BX213" s="4">
        <v>200835961.439491</v>
      </c>
      <c r="BY213" s="4">
        <v>7931660.8639297998</v>
      </c>
      <c r="BZ213" s="4">
        <v>14369.9583305366</v>
      </c>
      <c r="CA213" s="4">
        <v>29217342.041688301</v>
      </c>
      <c r="CB213" s="4">
        <v>150525.050335134</v>
      </c>
      <c r="CC213" s="4">
        <v>84.499568425929894</v>
      </c>
      <c r="CD213" s="4">
        <v>1815650.10313446</v>
      </c>
      <c r="CE213" s="4">
        <v>365046.91503675003</v>
      </c>
      <c r="CF213" s="4">
        <v>478995.52576557302</v>
      </c>
      <c r="CG213" s="4">
        <v>521673.18497194402</v>
      </c>
      <c r="CH213" s="4">
        <v>59395.814613575298</v>
      </c>
      <c r="CI213" s="4">
        <v>126649.760747206</v>
      </c>
      <c r="CJ213" s="4">
        <v>326553.74325147702</v>
      </c>
      <c r="CK213" s="4">
        <v>21678614.080039799</v>
      </c>
      <c r="CL213" s="4">
        <v>201516799.50788799</v>
      </c>
      <c r="CM213" s="4">
        <v>0</v>
      </c>
      <c r="CN213" s="4">
        <v>4000581.51955732</v>
      </c>
      <c r="CO213" s="4">
        <v>65752338.791071899</v>
      </c>
      <c r="CP213" s="4">
        <v>6140745814.8824196</v>
      </c>
      <c r="CQ213" s="4">
        <v>52641961.660264798</v>
      </c>
      <c r="CR213" s="4">
        <v>10485878.213128099</v>
      </c>
      <c r="CS213" s="4">
        <v>3602161.37787821</v>
      </c>
      <c r="CT213" s="4">
        <v>22970885.251938399</v>
      </c>
      <c r="CU213" s="4">
        <v>876863.63888205402</v>
      </c>
      <c r="CV213" s="4">
        <v>238080205.289942</v>
      </c>
      <c r="CW213" s="4">
        <v>2256179.1386625301</v>
      </c>
      <c r="CX213" s="4">
        <v>0</v>
      </c>
      <c r="CY213" s="4">
        <v>41249297.938830599</v>
      </c>
      <c r="CZ213" s="4">
        <v>712920.96256449004</v>
      </c>
      <c r="DA213" s="4">
        <v>2705873.8111662799</v>
      </c>
      <c r="DB213" s="4">
        <v>0</v>
      </c>
      <c r="DC213" s="4">
        <v>56681875.882497102</v>
      </c>
      <c r="DD213" s="4">
        <v>6338522.8151837904</v>
      </c>
      <c r="DE213" s="4">
        <v>0</v>
      </c>
      <c r="DF213" s="4">
        <v>2497542.0167870498</v>
      </c>
      <c r="DG213" s="4">
        <v>0</v>
      </c>
      <c r="DH213" s="4">
        <v>12652831.1895002</v>
      </c>
      <c r="DI213" s="4">
        <v>0</v>
      </c>
      <c r="DJ213" s="4">
        <v>3145309.5899352399</v>
      </c>
      <c r="DK213" s="4">
        <v>0</v>
      </c>
      <c r="DL213" s="4">
        <v>2968162.4934744299</v>
      </c>
      <c r="DM213" s="4">
        <v>0</v>
      </c>
      <c r="DN213" s="4">
        <v>2863794.90997627</v>
      </c>
      <c r="DO213" s="4">
        <v>0</v>
      </c>
      <c r="DP213" s="4">
        <v>2034410.9998319</v>
      </c>
      <c r="DQ213" s="4">
        <v>231968312.51564401</v>
      </c>
      <c r="DR213" s="4">
        <v>719945816.38880205</v>
      </c>
      <c r="DS213" s="4">
        <v>304148768.10299802</v>
      </c>
      <c r="DT213" s="4">
        <v>449831240.10501599</v>
      </c>
      <c r="DU213" s="4">
        <v>493723286.03690302</v>
      </c>
      <c r="DV213" s="4">
        <v>428910452.22971499</v>
      </c>
      <c r="DW213" s="4">
        <v>2040320349.4894099</v>
      </c>
      <c r="DX213" s="4">
        <v>486148089.01031101</v>
      </c>
      <c r="DY213" s="4">
        <v>1660823048.0806401</v>
      </c>
      <c r="DZ213" s="4">
        <v>731236.19693595904</v>
      </c>
      <c r="EA213" s="4">
        <v>0</v>
      </c>
      <c r="EB213" s="4">
        <v>33112435.772782799</v>
      </c>
      <c r="EC213" s="4">
        <v>30957594.545528501</v>
      </c>
      <c r="ED213" s="4">
        <v>17471072.000709999</v>
      </c>
      <c r="EE213" s="4">
        <v>5716634.8129489999</v>
      </c>
      <c r="EF213" s="4">
        <v>2273613.31815957</v>
      </c>
      <c r="EG213" s="4">
        <v>4236724.8038152996</v>
      </c>
      <c r="EH213" s="4">
        <v>6243852.5739081101</v>
      </c>
      <c r="EI213" s="4">
        <v>544527.81720976206</v>
      </c>
      <c r="EJ213" s="4">
        <v>14585.553354138599</v>
      </c>
      <c r="EK213" s="4">
        <v>4910.7001334558199</v>
      </c>
      <c r="EL213" s="4">
        <v>188121.847648041</v>
      </c>
      <c r="EM213" s="4">
        <v>1046164.72426671</v>
      </c>
      <c r="EN213" s="4">
        <v>11788288.210214499</v>
      </c>
      <c r="EO213" s="4">
        <v>51319361.301034302</v>
      </c>
      <c r="EP213" s="4">
        <v>32901.6281658644</v>
      </c>
      <c r="EQ213" s="4">
        <v>14436.1724241437</v>
      </c>
      <c r="ER213" s="4">
        <v>231.89431583557399</v>
      </c>
      <c r="ES213" s="4">
        <v>1944.3027662253701</v>
      </c>
      <c r="ET213" s="4">
        <v>70771.186912861202</v>
      </c>
      <c r="EU213" s="4">
        <v>156517424.254682</v>
      </c>
      <c r="EV213" s="4">
        <v>13349741.448090401</v>
      </c>
      <c r="EW213" s="4">
        <v>25857956.730877198</v>
      </c>
      <c r="EX213" s="4">
        <v>2097932851.0207701</v>
      </c>
      <c r="EY213" s="4">
        <v>0</v>
      </c>
      <c r="EZ213" s="4">
        <v>83858400.225143403</v>
      </c>
      <c r="FA213" s="4">
        <v>17098594.924898099</v>
      </c>
      <c r="FB213" s="4">
        <v>15120948.508543599</v>
      </c>
      <c r="FC213" s="4">
        <v>5669600.7672871202</v>
      </c>
      <c r="FD213" s="4">
        <v>3680633607.2444401</v>
      </c>
      <c r="FE213" s="4">
        <v>93246611.487023696</v>
      </c>
      <c r="FF213" s="4">
        <v>166624999.39655799</v>
      </c>
      <c r="FG213" s="4">
        <v>2268010.51930372</v>
      </c>
      <c r="FH213" s="4">
        <v>65903917.390681803</v>
      </c>
      <c r="FI213" s="4">
        <v>16256094.9492344</v>
      </c>
      <c r="FJ213" s="4">
        <v>242710724.43896601</v>
      </c>
      <c r="FK213" s="4">
        <v>271117064.98416102</v>
      </c>
      <c r="FL213" s="4">
        <v>163805278.415867</v>
      </c>
      <c r="FM213" s="4">
        <v>151263615.699442</v>
      </c>
      <c r="FN213" s="4">
        <v>231844053.97644001</v>
      </c>
      <c r="FO213" s="4">
        <v>26204892.633960001</v>
      </c>
      <c r="FP213" s="4">
        <v>770157400.83638501</v>
      </c>
      <c r="FQ213" s="4">
        <v>55484096.754558101</v>
      </c>
      <c r="FR213" s="4">
        <v>264251090.86020499</v>
      </c>
      <c r="FS213" s="4">
        <v>149189844.81579101</v>
      </c>
      <c r="FT213" s="4">
        <v>346734510.24740303</v>
      </c>
      <c r="FU213" s="4">
        <v>1421285265.4069099</v>
      </c>
      <c r="FV213" s="4">
        <v>697128680.14903903</v>
      </c>
      <c r="FW213" s="4">
        <v>5216492662.9296103</v>
      </c>
      <c r="FX213" s="4">
        <v>7332172.6784965796</v>
      </c>
      <c r="FY213" s="4">
        <v>8629210.4492544793</v>
      </c>
      <c r="FZ213" s="4">
        <v>7523648.2686404698</v>
      </c>
      <c r="GA213" s="4">
        <v>13411847.081622399</v>
      </c>
      <c r="GB213" s="4">
        <v>2280073.53133982</v>
      </c>
      <c r="GC213" s="4">
        <v>3905944.1604058198</v>
      </c>
      <c r="GD213" s="4">
        <v>8460399.62216058</v>
      </c>
      <c r="GE213" s="4">
        <v>2087819.7533917599</v>
      </c>
      <c r="GF213" s="4">
        <v>259100.71426592299</v>
      </c>
      <c r="GG213" s="4">
        <v>8844511.5389821492</v>
      </c>
      <c r="GH213" s="4">
        <v>16028543.083886599</v>
      </c>
      <c r="GI213" s="4">
        <v>211188.70408563799</v>
      </c>
      <c r="GJ213" s="4">
        <v>9302725.1035300791</v>
      </c>
      <c r="GK213" s="4">
        <v>12250542.9819567</v>
      </c>
      <c r="GL213" s="4">
        <v>16474253.6024007</v>
      </c>
      <c r="GM213" s="4">
        <v>12458443.8094739</v>
      </c>
      <c r="GN213" s="4">
        <v>2608497.5830137301</v>
      </c>
      <c r="GO213" s="4">
        <v>16898839.531431299</v>
      </c>
      <c r="GP213" s="4">
        <v>2631078.8755115098</v>
      </c>
      <c r="GQ213" s="4">
        <v>4036227.2565995702</v>
      </c>
      <c r="GR213" s="4">
        <v>486317286.27313602</v>
      </c>
      <c r="GS213" s="4">
        <v>1116842023.9514599</v>
      </c>
      <c r="GT213" s="4">
        <v>166165111.57549</v>
      </c>
      <c r="GU213" s="4">
        <v>420146062.46258301</v>
      </c>
      <c r="GV213" s="4">
        <v>0</v>
      </c>
      <c r="GW213">
        <v>441955251.33824903</v>
      </c>
      <c r="GX213">
        <v>418922982.53110701</v>
      </c>
      <c r="GY213">
        <v>715901977.32844305</v>
      </c>
      <c r="GZ213">
        <v>1392005660.5311501</v>
      </c>
      <c r="HA213">
        <v>108765816.236154</v>
      </c>
      <c r="HB213">
        <v>10182472.5094737</v>
      </c>
      <c r="HC213">
        <v>61381232.24374</v>
      </c>
      <c r="HD213">
        <v>4342105552.9063702</v>
      </c>
      <c r="HE213">
        <v>225447096241.47198</v>
      </c>
      <c r="HF213">
        <v>123106726.296277</v>
      </c>
      <c r="HG213">
        <v>1159715913.02581</v>
      </c>
      <c r="HH213">
        <v>1249572956.55094</v>
      </c>
      <c r="HI213">
        <v>9642082983.0019703</v>
      </c>
      <c r="HJ213">
        <v>11502888046.938801</v>
      </c>
      <c r="HK213">
        <v>95342930.009037003</v>
      </c>
      <c r="HL213">
        <v>0</v>
      </c>
      <c r="HM213">
        <v>0</v>
      </c>
      <c r="HN213">
        <v>1844609337.8659899</v>
      </c>
      <c r="HO213">
        <v>595579409.03083801</v>
      </c>
      <c r="HP213">
        <v>5654263.4729711097</v>
      </c>
      <c r="HQ213">
        <v>18155376.757056698</v>
      </c>
      <c r="HR213">
        <v>53593760.914693497</v>
      </c>
      <c r="HS213">
        <v>210243.72623392701</v>
      </c>
      <c r="HT213">
        <v>108086.396016878</v>
      </c>
      <c r="HU213">
        <v>3794406.3629337102</v>
      </c>
      <c r="HV213">
        <v>75700.934353890407</v>
      </c>
      <c r="HW213">
        <v>171680.640997907</v>
      </c>
      <c r="HX213">
        <v>84396898.130055904</v>
      </c>
      <c r="HY213">
        <v>135177355.766179</v>
      </c>
      <c r="HZ213">
        <v>5642687.7380700596</v>
      </c>
      <c r="IA213">
        <v>191609596.30831701</v>
      </c>
      <c r="IB213">
        <v>125983525.15311299</v>
      </c>
      <c r="IC213">
        <v>59375228.2344644</v>
      </c>
      <c r="ID213">
        <v>59213609.831564002</v>
      </c>
      <c r="IE213">
        <v>13386479.7714181</v>
      </c>
      <c r="IF213">
        <v>12688393.700892599</v>
      </c>
      <c r="IG213">
        <v>112463616.1946</v>
      </c>
      <c r="IH213">
        <v>40277736.719945803</v>
      </c>
      <c r="II213">
        <v>64381990.934382997</v>
      </c>
      <c r="IJ213">
        <v>32208841.0195297</v>
      </c>
      <c r="IK213">
        <v>18058787.4403756</v>
      </c>
      <c r="IL213">
        <v>149625845.630761</v>
      </c>
      <c r="IM213">
        <v>513533538126.37598</v>
      </c>
      <c r="IN213">
        <v>3418066319.20327</v>
      </c>
      <c r="IO213">
        <v>4675599807.6544504</v>
      </c>
      <c r="IP213">
        <v>3659067870.0166302</v>
      </c>
      <c r="IQ213">
        <v>1421945825.44292</v>
      </c>
      <c r="IR213">
        <v>18708420111.828701</v>
      </c>
      <c r="IS213">
        <v>3315645080.5215101</v>
      </c>
      <c r="IT213">
        <v>1776032879.4497399</v>
      </c>
      <c r="IU213">
        <v>106645509721.92599</v>
      </c>
      <c r="IV213">
        <v>7539394828.6003504</v>
      </c>
      <c r="IW213">
        <v>15982839462.952499</v>
      </c>
      <c r="IX213">
        <v>7185163555.8299398</v>
      </c>
      <c r="IY213">
        <v>5447825894.3436203</v>
      </c>
      <c r="IZ213">
        <v>9648446137.21838</v>
      </c>
      <c r="JA213">
        <v>91209958512.780701</v>
      </c>
      <c r="JB213">
        <v>1166207824.02755</v>
      </c>
      <c r="JC213">
        <v>0</v>
      </c>
      <c r="JD213">
        <v>13040449.8394506</v>
      </c>
      <c r="JE213">
        <v>0</v>
      </c>
      <c r="JF213">
        <v>2436863871.4550099</v>
      </c>
      <c r="JG213">
        <v>2705395602.94802</v>
      </c>
      <c r="JH213">
        <v>17505066.991856299</v>
      </c>
      <c r="JI213">
        <v>1351.2428654765699</v>
      </c>
      <c r="JJ213">
        <v>694165.67017305095</v>
      </c>
      <c r="JK213">
        <v>2563193537.7652102</v>
      </c>
      <c r="JL213">
        <v>160158.81788950801</v>
      </c>
      <c r="JM213">
        <v>99747.956624128594</v>
      </c>
      <c r="JN213">
        <v>45388689.4928798</v>
      </c>
      <c r="JO213">
        <v>286545164.52390999</v>
      </c>
      <c r="JP213">
        <v>685921788.40371299</v>
      </c>
      <c r="JQ213">
        <v>43349340.577774897</v>
      </c>
      <c r="JR213">
        <v>630119.604504672</v>
      </c>
      <c r="JS213">
        <v>180817261.518897</v>
      </c>
      <c r="JT213">
        <v>1074398.43440662</v>
      </c>
      <c r="JU213">
        <v>241575.15173770901</v>
      </c>
      <c r="JV213">
        <v>7509321.9811428599</v>
      </c>
      <c r="JW213">
        <v>496072.55849595403</v>
      </c>
      <c r="JX213">
        <v>24790862.0174697</v>
      </c>
      <c r="JY213">
        <v>1358013.8363663701</v>
      </c>
      <c r="JZ213">
        <v>966008.74021028797</v>
      </c>
      <c r="KA213">
        <v>2390990.4592171502</v>
      </c>
      <c r="KB213">
        <v>3030030.42120936</v>
      </c>
      <c r="KC213">
        <v>54726157.988784298</v>
      </c>
      <c r="KD213">
        <v>229113195.14436501</v>
      </c>
      <c r="KE213">
        <v>0</v>
      </c>
      <c r="KF213">
        <v>43419174.503319301</v>
      </c>
      <c r="KG213">
        <v>446312558.77227801</v>
      </c>
      <c r="KH213">
        <v>20272020997.594398</v>
      </c>
      <c r="KI213">
        <v>119718261.16614801</v>
      </c>
      <c r="KJ213">
        <v>406234420.97544599</v>
      </c>
      <c r="KK213">
        <v>32433976.951361701</v>
      </c>
      <c r="KL213">
        <v>41839135.9282832</v>
      </c>
      <c r="KM213">
        <v>3188532.6794597399</v>
      </c>
      <c r="KN213">
        <v>3960682835.5965099</v>
      </c>
      <c r="KO213">
        <v>166678551.09091401</v>
      </c>
      <c r="KP213">
        <v>0</v>
      </c>
      <c r="KQ213">
        <v>187718519.67985001</v>
      </c>
      <c r="KR213">
        <v>6878790.8299119696</v>
      </c>
      <c r="KS213">
        <v>34402031.039245702</v>
      </c>
      <c r="KT213">
        <v>0</v>
      </c>
      <c r="KU213">
        <v>392287824.75313097</v>
      </c>
      <c r="KV213">
        <v>108560564.11031701</v>
      </c>
      <c r="KW213">
        <v>0</v>
      </c>
      <c r="KX213">
        <v>36002473.593793198</v>
      </c>
      <c r="KY213">
        <v>0</v>
      </c>
      <c r="KZ213">
        <v>46317077.0048673</v>
      </c>
      <c r="LA213">
        <v>0</v>
      </c>
      <c r="LB213">
        <v>22011459.012217499</v>
      </c>
      <c r="LC213">
        <v>0</v>
      </c>
      <c r="LD213">
        <v>22491766.194355398</v>
      </c>
      <c r="LE213">
        <v>0</v>
      </c>
      <c r="LF213">
        <v>45397090.462536797</v>
      </c>
      <c r="LG213">
        <v>0</v>
      </c>
      <c r="LH213">
        <v>53102106.543961301</v>
      </c>
      <c r="LI213">
        <v>1905189131.50207</v>
      </c>
      <c r="LJ213">
        <v>9769923665.8606701</v>
      </c>
      <c r="LK213">
        <v>2285862167.78231</v>
      </c>
      <c r="LL213">
        <v>4129002975.6178799</v>
      </c>
      <c r="LM213">
        <v>3308252410.8969698</v>
      </c>
      <c r="LN213">
        <v>3448995151.5198898</v>
      </c>
      <c r="LO213">
        <v>16301164784.746401</v>
      </c>
      <c r="LP213">
        <v>2964147149.9306502</v>
      </c>
      <c r="LQ213">
        <v>8811492193.8095207</v>
      </c>
      <c r="LR213">
        <v>34348143.965172499</v>
      </c>
      <c r="LS213">
        <v>0</v>
      </c>
      <c r="LT213">
        <v>743918527.92766595</v>
      </c>
      <c r="LU213">
        <v>1245228966.85741</v>
      </c>
      <c r="LV213">
        <v>60726768.728832603</v>
      </c>
      <c r="LW213">
        <v>813235425.34213996</v>
      </c>
      <c r="LX213">
        <v>9503720.1025219597</v>
      </c>
      <c r="LY213">
        <v>734123534.00725996</v>
      </c>
      <c r="LZ213">
        <v>123465903.59604201</v>
      </c>
      <c r="MA213">
        <v>521597.55998924602</v>
      </c>
      <c r="MB213">
        <v>1785.4225330172201</v>
      </c>
      <c r="MC213">
        <v>39749.634779120599</v>
      </c>
      <c r="MD213">
        <v>2201331.5433725701</v>
      </c>
      <c r="ME213">
        <v>12192239.7128049</v>
      </c>
      <c r="MF213">
        <v>1099836859.74684</v>
      </c>
      <c r="MG213">
        <v>2943372516.75774</v>
      </c>
      <c r="MH213">
        <v>165839.65335005699</v>
      </c>
      <c r="MI213">
        <v>60987.8324576944</v>
      </c>
      <c r="MJ213">
        <v>88636.662986948693</v>
      </c>
      <c r="MK213">
        <v>316415.01233380003</v>
      </c>
      <c r="ML213">
        <v>22996039.448219098</v>
      </c>
      <c r="MM213">
        <v>3811110465.2876201</v>
      </c>
      <c r="MN213">
        <v>523391065.80364799</v>
      </c>
      <c r="MO213">
        <v>1030279069.52148</v>
      </c>
      <c r="MP213">
        <v>31401450755.243999</v>
      </c>
      <c r="MQ213">
        <v>0</v>
      </c>
      <c r="MR213">
        <v>484214425.35902798</v>
      </c>
      <c r="MS213">
        <v>112430367.189207</v>
      </c>
      <c r="MT213">
        <v>1065566380.1168801</v>
      </c>
      <c r="MU213">
        <v>1466851418.03263</v>
      </c>
      <c r="MV213">
        <v>47040188356.050697</v>
      </c>
      <c r="MW213">
        <v>719174814.28615201</v>
      </c>
      <c r="MX213">
        <v>2084334176.12833</v>
      </c>
      <c r="MY213">
        <v>349507456.55028898</v>
      </c>
      <c r="MZ213">
        <v>892212409.51143301</v>
      </c>
      <c r="NA213">
        <v>530293503.396411</v>
      </c>
      <c r="NB213">
        <v>1123155610.3361399</v>
      </c>
      <c r="NC213">
        <v>1234566549.36397</v>
      </c>
      <c r="ND213">
        <v>1206231659.2513399</v>
      </c>
      <c r="NE213">
        <v>1851947849.1131499</v>
      </c>
      <c r="NF213">
        <v>3090887760.2670598</v>
      </c>
      <c r="NG213">
        <v>2805107397.3501501</v>
      </c>
      <c r="NH213">
        <v>15852739482.005501</v>
      </c>
      <c r="NI213">
        <v>1541818148.18841</v>
      </c>
      <c r="NJ213">
        <v>3853680640.3804598</v>
      </c>
      <c r="NK213">
        <v>5403666491.71418</v>
      </c>
      <c r="NL213">
        <v>3307221999.2448301</v>
      </c>
      <c r="NM213">
        <v>49380701931.495399</v>
      </c>
      <c r="NN213">
        <v>11118211555.956699</v>
      </c>
      <c r="NO213">
        <v>57427841689.161903</v>
      </c>
      <c r="NP213">
        <v>59746392.6953087</v>
      </c>
      <c r="NQ213">
        <v>65974138.952852599</v>
      </c>
      <c r="NR213">
        <v>46900546.852136903</v>
      </c>
      <c r="NS213">
        <v>148825179.87189901</v>
      </c>
      <c r="NT213">
        <v>12146939.561933</v>
      </c>
      <c r="NU213">
        <v>18620714.138568699</v>
      </c>
      <c r="NV213">
        <v>56643413.882523</v>
      </c>
      <c r="NW213">
        <v>6083187.5733325398</v>
      </c>
      <c r="NX213">
        <v>575822.57514033804</v>
      </c>
      <c r="NY213">
        <v>47568891.828632399</v>
      </c>
      <c r="NZ213">
        <v>132179790.287798</v>
      </c>
      <c r="OA213">
        <v>5030911.5068279197</v>
      </c>
      <c r="OB213">
        <v>594528014.91448796</v>
      </c>
      <c r="OC213">
        <v>1083394683.8004899</v>
      </c>
      <c r="OD213">
        <v>455488889.99034202</v>
      </c>
      <c r="OE213">
        <v>237240207.04303801</v>
      </c>
      <c r="OF213">
        <v>107914530.90508801</v>
      </c>
      <c r="OG213">
        <v>463790537.90702599</v>
      </c>
      <c r="OH213">
        <v>57846577.189397998</v>
      </c>
      <c r="OI213">
        <v>76113397.908338204</v>
      </c>
      <c r="OJ213">
        <v>9972583658.7285194</v>
      </c>
      <c r="OK213">
        <v>10299733507.775299</v>
      </c>
      <c r="OL213">
        <v>6645979911.4880199</v>
      </c>
      <c r="OM213">
        <v>1414071797.0385201</v>
      </c>
      <c r="ON213">
        <v>0</v>
      </c>
    </row>
    <row r="214" spans="1:404" x14ac:dyDescent="0.25">
      <c r="A214" t="s">
        <v>6</v>
      </c>
      <c r="B214">
        <v>10</v>
      </c>
      <c r="C214" t="s">
        <v>103</v>
      </c>
      <c r="D214" t="s">
        <v>104</v>
      </c>
      <c r="E214" s="4">
        <v>85008.583269144205</v>
      </c>
      <c r="F214" s="4">
        <v>2168195.54887687</v>
      </c>
      <c r="G214" s="4">
        <v>1979782.17670242</v>
      </c>
      <c r="H214" s="4">
        <v>20990128.661191199</v>
      </c>
      <c r="I214" s="4">
        <v>1497759.47802907</v>
      </c>
      <c r="J214" s="4">
        <v>38435.596244089298</v>
      </c>
      <c r="K214" s="4">
        <v>144932.998867666</v>
      </c>
      <c r="L214" s="4">
        <v>43025146.127595201</v>
      </c>
      <c r="M214" s="4">
        <v>1242956.99817635</v>
      </c>
      <c r="N214" s="4">
        <v>1088693.2235853099</v>
      </c>
      <c r="O214" s="4">
        <v>4881692.9170308001</v>
      </c>
      <c r="P214" s="4">
        <v>6230161.5763381803</v>
      </c>
      <c r="Q214" s="4">
        <v>4669820.6523406897</v>
      </c>
      <c r="R214" s="4">
        <v>1814680.8042061499</v>
      </c>
      <c r="S214" s="4">
        <v>332227.53723611298</v>
      </c>
      <c r="T214" s="4">
        <v>0</v>
      </c>
      <c r="U214" s="4">
        <v>0</v>
      </c>
      <c r="V214" s="4">
        <v>2126947.8504591798</v>
      </c>
      <c r="W214" s="4">
        <v>15539772.7973394</v>
      </c>
      <c r="X214" s="28">
        <v>24550.4730844691</v>
      </c>
      <c r="Y214" s="28">
        <v>2464.19305808637</v>
      </c>
      <c r="Z214" s="28">
        <v>617328.92936298298</v>
      </c>
      <c r="AA214" s="28">
        <v>3584.9687876757098</v>
      </c>
      <c r="AB214" s="28">
        <v>8921.42546500555</v>
      </c>
      <c r="AC214" s="28">
        <v>117604.617448631</v>
      </c>
      <c r="AD214" s="28">
        <v>100641.94209677201</v>
      </c>
      <c r="AE214" s="28">
        <v>311288.39638706698</v>
      </c>
      <c r="AF214" s="28">
        <v>1700620.96175015</v>
      </c>
      <c r="AG214" s="28">
        <v>1506973.4508168199</v>
      </c>
      <c r="AH214" s="28">
        <v>9266.4140337153603</v>
      </c>
      <c r="AI214" s="28">
        <v>39309.584916842497</v>
      </c>
      <c r="AJ214" s="28">
        <v>3228.8729672812901</v>
      </c>
      <c r="AK214" s="28">
        <v>24713.331171179099</v>
      </c>
      <c r="AL214" s="28">
        <v>104349.962530959</v>
      </c>
      <c r="AM214" s="28">
        <v>2125.71603254821</v>
      </c>
      <c r="AN214" s="28">
        <v>1555834.65009291</v>
      </c>
      <c r="AO214" s="28">
        <v>55543.697452744098</v>
      </c>
      <c r="AP214" s="28">
        <v>44092.494201666799</v>
      </c>
      <c r="AQ214" s="28">
        <v>87791.644928875903</v>
      </c>
      <c r="AR214" s="4">
        <v>380398.31915102899</v>
      </c>
      <c r="AS214" s="4">
        <v>279288.36203189398</v>
      </c>
      <c r="AT214" s="4">
        <v>576891.01035474602</v>
      </c>
      <c r="AU214" s="4">
        <v>19747052.387896899</v>
      </c>
      <c r="AV214" s="4">
        <v>31340012.0925222</v>
      </c>
      <c r="AW214" s="4">
        <v>34120543.721732602</v>
      </c>
      <c r="AX214" s="4">
        <v>30334331.015666299</v>
      </c>
      <c r="AY214" s="4">
        <v>2519188.7343458398</v>
      </c>
      <c r="AZ214" s="4">
        <v>28892192.3745763</v>
      </c>
      <c r="BA214" s="4">
        <v>6632844.6360587897</v>
      </c>
      <c r="BB214" s="4">
        <v>10987969.7864439</v>
      </c>
      <c r="BC214" s="4">
        <v>293411643.39526898</v>
      </c>
      <c r="BD214" s="4">
        <v>19744534.0631762</v>
      </c>
      <c r="BE214" s="4">
        <v>80873314.679963097</v>
      </c>
      <c r="BF214" s="4">
        <v>17394278.695880201</v>
      </c>
      <c r="BG214" s="4">
        <v>110314536.997777</v>
      </c>
      <c r="BH214" s="4">
        <v>296147428.33770102</v>
      </c>
      <c r="BI214" s="4">
        <v>763333434.98526299</v>
      </c>
      <c r="BJ214" s="4">
        <v>11246806.816294899</v>
      </c>
      <c r="BK214" s="4">
        <v>0</v>
      </c>
      <c r="BL214" s="4">
        <v>277712.046460187</v>
      </c>
      <c r="BM214" s="4">
        <v>0</v>
      </c>
      <c r="BN214" s="4">
        <v>13040143.2097202</v>
      </c>
      <c r="BO214" s="4">
        <v>36902010.908629201</v>
      </c>
      <c r="BP214" s="4">
        <v>266736.88937252102</v>
      </c>
      <c r="BQ214" s="4">
        <v>0</v>
      </c>
      <c r="BR214" s="4">
        <v>3468.3064924108999</v>
      </c>
      <c r="BS214" s="4">
        <v>47119205.377804898</v>
      </c>
      <c r="BT214" s="4">
        <v>1635.26778855834</v>
      </c>
      <c r="BU214" s="4">
        <v>202.74384353406299</v>
      </c>
      <c r="BV214" s="4">
        <v>734595.00797502603</v>
      </c>
      <c r="BW214" s="4">
        <v>1699716.5748524601</v>
      </c>
      <c r="BX214" s="4">
        <v>21004348.649438899</v>
      </c>
      <c r="BY214" s="4">
        <v>907225.76349932002</v>
      </c>
      <c r="BZ214" s="4">
        <v>1358.2561256365</v>
      </c>
      <c r="CA214" s="4">
        <v>2216217.1038137302</v>
      </c>
      <c r="CB214" s="4">
        <v>11647.3130120898</v>
      </c>
      <c r="CC214" s="4">
        <v>7.7825698574341402</v>
      </c>
      <c r="CD214" s="4">
        <v>249304.69243722301</v>
      </c>
      <c r="CE214" s="4">
        <v>34884.243330624398</v>
      </c>
      <c r="CF214" s="4">
        <v>63354.640519599699</v>
      </c>
      <c r="CG214" s="4">
        <v>133914.809322482</v>
      </c>
      <c r="CH214" s="4">
        <v>7867.96834946332</v>
      </c>
      <c r="CI214" s="4">
        <v>12311.491496869799</v>
      </c>
      <c r="CJ214" s="4">
        <v>26346.9679319276</v>
      </c>
      <c r="CK214" s="4">
        <v>2167499.83581314</v>
      </c>
      <c r="CL214" s="4">
        <v>24138431.692171801</v>
      </c>
      <c r="CM214" s="4">
        <v>0</v>
      </c>
      <c r="CN214" s="4">
        <v>1122455.87810731</v>
      </c>
      <c r="CO214" s="4">
        <v>1561461.1788574599</v>
      </c>
      <c r="CP214" s="4">
        <v>317781692.14115798</v>
      </c>
      <c r="CQ214" s="4">
        <v>1515180.9398972699</v>
      </c>
      <c r="CR214" s="4">
        <v>2960238.1815493298</v>
      </c>
      <c r="CS214" s="4">
        <v>281223.02666062798</v>
      </c>
      <c r="CT214" s="4">
        <v>1554467.0015662599</v>
      </c>
      <c r="CU214" s="4">
        <v>85304.083729177306</v>
      </c>
      <c r="CV214" s="4">
        <v>41480125.730165698</v>
      </c>
      <c r="CW214" s="4">
        <v>431942.56887113099</v>
      </c>
      <c r="CX214" s="4">
        <v>0</v>
      </c>
      <c r="CY214" s="4">
        <v>6635831.43466538</v>
      </c>
      <c r="CZ214" s="4">
        <v>137142.634504446</v>
      </c>
      <c r="DA214" s="4">
        <v>512301.29276961298</v>
      </c>
      <c r="DB214" s="4">
        <v>0</v>
      </c>
      <c r="DC214" s="4">
        <v>10595459.697101099</v>
      </c>
      <c r="DD214" s="4">
        <v>1234351.9784764401</v>
      </c>
      <c r="DE214" s="4">
        <v>0</v>
      </c>
      <c r="DF214" s="4">
        <v>339770.876880333</v>
      </c>
      <c r="DG214" s="4">
        <v>0</v>
      </c>
      <c r="DH214" s="4">
        <v>1006070.96976428</v>
      </c>
      <c r="DI214" s="4">
        <v>0</v>
      </c>
      <c r="DJ214" s="4">
        <v>483066.54674830899</v>
      </c>
      <c r="DK214" s="4">
        <v>0</v>
      </c>
      <c r="DL214" s="4">
        <v>585462.76776816696</v>
      </c>
      <c r="DM214" s="4">
        <v>0</v>
      </c>
      <c r="DN214" s="4">
        <v>432692.58855137898</v>
      </c>
      <c r="DO214" s="4">
        <v>0</v>
      </c>
      <c r="DP214" s="4">
        <v>264067.71133462101</v>
      </c>
      <c r="DQ214" s="4">
        <v>34022540.566981196</v>
      </c>
      <c r="DR214" s="4">
        <v>115204388.69155</v>
      </c>
      <c r="DS214" s="4">
        <v>95760518.631211504</v>
      </c>
      <c r="DT214" s="4">
        <v>49347509.051591799</v>
      </c>
      <c r="DU214" s="4">
        <v>121493519.968173</v>
      </c>
      <c r="DV214" s="4">
        <v>51888181.196720801</v>
      </c>
      <c r="DW214" s="4">
        <v>171195282.196459</v>
      </c>
      <c r="DX214" s="4">
        <v>66018162.4552975</v>
      </c>
      <c r="DY214" s="4">
        <v>395896760.86386001</v>
      </c>
      <c r="DZ214" s="4">
        <v>148604.479672121</v>
      </c>
      <c r="EA214" s="4">
        <v>0</v>
      </c>
      <c r="EB214" s="4">
        <v>5454449.2862540102</v>
      </c>
      <c r="EC214" s="4">
        <v>5918501.0615882697</v>
      </c>
      <c r="ED214" s="4">
        <v>1637221.7073041601</v>
      </c>
      <c r="EE214" s="4">
        <v>730234.52730486298</v>
      </c>
      <c r="EF214" s="4">
        <v>293687.54904565401</v>
      </c>
      <c r="EG214" s="4">
        <v>460656.38433049398</v>
      </c>
      <c r="EH214" s="4">
        <v>697451.30933578301</v>
      </c>
      <c r="EI214" s="4">
        <v>79207.640384287195</v>
      </c>
      <c r="EJ214" s="4">
        <v>1821.3096660654201</v>
      </c>
      <c r="EK214" s="4">
        <v>1453.0186272239</v>
      </c>
      <c r="EL214" s="4">
        <v>27206.743992851701</v>
      </c>
      <c r="EM214" s="4">
        <v>131090.10765684399</v>
      </c>
      <c r="EN214" s="4">
        <v>1487500.98535302</v>
      </c>
      <c r="EO214" s="4">
        <v>6558517.3792103203</v>
      </c>
      <c r="EP214" s="4">
        <v>3155.2315739137498</v>
      </c>
      <c r="EQ214" s="4">
        <v>2029.75455221384</v>
      </c>
      <c r="ER214" s="4">
        <v>36.814777225553101</v>
      </c>
      <c r="ES214" s="4">
        <v>372.44102072185399</v>
      </c>
      <c r="ET214" s="4">
        <v>7252.8043102156498</v>
      </c>
      <c r="EU214" s="4">
        <v>17010170.331853598</v>
      </c>
      <c r="EV214" s="4">
        <v>2070817.47480919</v>
      </c>
      <c r="EW214" s="4">
        <v>3485172.9742650501</v>
      </c>
      <c r="EX214" s="4">
        <v>282239995.85174298</v>
      </c>
      <c r="EY214" s="4">
        <v>0</v>
      </c>
      <c r="EZ214" s="4">
        <v>11719964.7466862</v>
      </c>
      <c r="FA214" s="4">
        <v>1508023.98774775</v>
      </c>
      <c r="FB214" s="4">
        <v>2650817.95968235</v>
      </c>
      <c r="FC214" s="4">
        <v>715825.67040373501</v>
      </c>
      <c r="FD214" s="4">
        <v>252505923.908636</v>
      </c>
      <c r="FE214" s="4">
        <v>15722967.2110273</v>
      </c>
      <c r="FF214" s="4">
        <v>31891077.040090598</v>
      </c>
      <c r="FG214" s="4">
        <v>166675.74965119199</v>
      </c>
      <c r="FH214" s="4">
        <v>71026453.826024607</v>
      </c>
      <c r="FI214" s="4">
        <v>2877112.2105897702</v>
      </c>
      <c r="FJ214" s="4">
        <v>111902508.499926</v>
      </c>
      <c r="FK214" s="4">
        <v>61651332.700007901</v>
      </c>
      <c r="FL214" s="4">
        <v>26284789.814899899</v>
      </c>
      <c r="FM214" s="4">
        <v>20801276.656772502</v>
      </c>
      <c r="FN214" s="4">
        <v>29021298.0873827</v>
      </c>
      <c r="FO214" s="4">
        <v>3235018.5207547098</v>
      </c>
      <c r="FP214" s="4">
        <v>114011997.373447</v>
      </c>
      <c r="FQ214" s="4">
        <v>7389936.2914360799</v>
      </c>
      <c r="FR214" s="4">
        <v>35752680.3831717</v>
      </c>
      <c r="FS214" s="4">
        <v>12805826.150310401</v>
      </c>
      <c r="FT214" s="4">
        <v>46591344.480714902</v>
      </c>
      <c r="FU214" s="4">
        <v>154472581.49021199</v>
      </c>
      <c r="FV214" s="4">
        <v>80647502.083777204</v>
      </c>
      <c r="FW214" s="4">
        <v>336322755.37094498</v>
      </c>
      <c r="FX214" s="4">
        <v>1608683.84861995</v>
      </c>
      <c r="FY214" s="4">
        <v>1885053.07587117</v>
      </c>
      <c r="FZ214" s="4">
        <v>1271308.6768458299</v>
      </c>
      <c r="GA214" s="4">
        <v>1787649.4427663099</v>
      </c>
      <c r="GB214" s="4">
        <v>384600.62781379197</v>
      </c>
      <c r="GC214" s="4">
        <v>714039.51372882701</v>
      </c>
      <c r="GD214" s="4">
        <v>1381798.9702296699</v>
      </c>
      <c r="GE214" s="4">
        <v>274186.36308764102</v>
      </c>
      <c r="GF214" s="4">
        <v>47183.8734527548</v>
      </c>
      <c r="GG214" s="4">
        <v>1459399.7878797699</v>
      </c>
      <c r="GH214" s="4">
        <v>2244133.5124476398</v>
      </c>
      <c r="GI214" s="4">
        <v>35081.547427187303</v>
      </c>
      <c r="GJ214" s="4">
        <v>1051966.4349883001</v>
      </c>
      <c r="GK214" s="4">
        <v>1377082.97737717</v>
      </c>
      <c r="GL214" s="4">
        <v>2164745.2420209502</v>
      </c>
      <c r="GM214" s="4">
        <v>1847054.9270961201</v>
      </c>
      <c r="GN214" s="4">
        <v>332619.11441828398</v>
      </c>
      <c r="GO214" s="4">
        <v>1889365.6475926901</v>
      </c>
      <c r="GP214" s="4">
        <v>388308.08719155501</v>
      </c>
      <c r="GQ214" s="4">
        <v>589959.87092328898</v>
      </c>
      <c r="GR214" s="4">
        <v>53346530.611494899</v>
      </c>
      <c r="GS214" s="4">
        <v>107529101.300675</v>
      </c>
      <c r="GT214" s="4">
        <v>19018016.913247898</v>
      </c>
      <c r="GU214" s="4">
        <v>31194506.268187601</v>
      </c>
      <c r="GV214" s="4">
        <v>0</v>
      </c>
      <c r="GW214">
        <v>12464818.1681739</v>
      </c>
      <c r="GX214">
        <v>12750476.964816101</v>
      </c>
      <c r="GY214">
        <v>60612404.822549298</v>
      </c>
      <c r="GZ214">
        <v>119841887.814422</v>
      </c>
      <c r="HA214">
        <v>6225702.7350511104</v>
      </c>
      <c r="HB214">
        <v>400040.17143880599</v>
      </c>
      <c r="HC214">
        <v>1455510.0636126201</v>
      </c>
      <c r="HD214">
        <v>156899649.277697</v>
      </c>
      <c r="HE214">
        <v>39317552.633098602</v>
      </c>
      <c r="HF214">
        <v>12263454532.603201</v>
      </c>
      <c r="HG214">
        <v>98186846.431112304</v>
      </c>
      <c r="HH214">
        <v>86105359.381865099</v>
      </c>
      <c r="HI214">
        <v>445959265.19325602</v>
      </c>
      <c r="HJ214">
        <v>152671921.150181</v>
      </c>
      <c r="HK214">
        <v>7440653.9829137698</v>
      </c>
      <c r="HL214">
        <v>0</v>
      </c>
      <c r="HM214">
        <v>0</v>
      </c>
      <c r="HN214">
        <v>180525988.23057601</v>
      </c>
      <c r="HO214">
        <v>137981678.79523501</v>
      </c>
      <c r="HP214">
        <v>1606652.10610401</v>
      </c>
      <c r="HQ214">
        <v>1430550.9489377199</v>
      </c>
      <c r="HR214">
        <v>10468084.325705299</v>
      </c>
      <c r="HS214">
        <v>40878.055691194102</v>
      </c>
      <c r="HT214">
        <v>36764.508487791798</v>
      </c>
      <c r="HU214">
        <v>876579.00530364201</v>
      </c>
      <c r="HV214">
        <v>10537.8955937054</v>
      </c>
      <c r="HW214">
        <v>15471.6061588702</v>
      </c>
      <c r="HX214">
        <v>10967974.228165399</v>
      </c>
      <c r="HY214">
        <v>18160038.500776298</v>
      </c>
      <c r="HZ214">
        <v>766467.85203615203</v>
      </c>
      <c r="IA214">
        <v>9971396.3707459196</v>
      </c>
      <c r="IB214">
        <v>113242063.471296</v>
      </c>
      <c r="IC214">
        <v>13312045.441151099</v>
      </c>
      <c r="ID214">
        <v>16730580.227324899</v>
      </c>
      <c r="IE214">
        <v>1980263.3075635801</v>
      </c>
      <c r="IF214">
        <v>2402243.4169940399</v>
      </c>
      <c r="IG214">
        <v>13213414.008594999</v>
      </c>
      <c r="IH214">
        <v>8802311.6433697604</v>
      </c>
      <c r="II214">
        <v>16854223.067224599</v>
      </c>
      <c r="IJ214">
        <v>12546558.2869932</v>
      </c>
      <c r="IK214">
        <v>11876776.1192859</v>
      </c>
      <c r="IL214">
        <v>12682272.8733392</v>
      </c>
      <c r="IM214">
        <v>198757393.04488799</v>
      </c>
      <c r="IN214">
        <v>26692343488.2953</v>
      </c>
      <c r="IO214">
        <v>353235993.226062</v>
      </c>
      <c r="IP214">
        <v>139737889.13958099</v>
      </c>
      <c r="IQ214">
        <v>45937961.646142498</v>
      </c>
      <c r="IR214">
        <v>468499483.6415</v>
      </c>
      <c r="IS214">
        <v>320122803.90372503</v>
      </c>
      <c r="IT214">
        <v>76187098.072243497</v>
      </c>
      <c r="IU214">
        <v>17423688399.7131</v>
      </c>
      <c r="IV214">
        <v>1218201969.1602199</v>
      </c>
      <c r="IW214">
        <v>1671836954.42858</v>
      </c>
      <c r="IX214">
        <v>394768604.36998898</v>
      </c>
      <c r="IY214">
        <v>523427233.53990602</v>
      </c>
      <c r="IZ214">
        <v>2326327097.5994401</v>
      </c>
      <c r="JA214">
        <v>3325212327.3098798</v>
      </c>
      <c r="JB214">
        <v>82428391.060624197</v>
      </c>
      <c r="JC214">
        <v>0</v>
      </c>
      <c r="JD214">
        <v>1560171.1918520201</v>
      </c>
      <c r="JE214">
        <v>0</v>
      </c>
      <c r="JF214">
        <v>130143952.58480801</v>
      </c>
      <c r="JG214">
        <v>237523996.57523999</v>
      </c>
      <c r="JH214">
        <v>1576362.88415235</v>
      </c>
      <c r="JI214">
        <v>52.998679392140701</v>
      </c>
      <c r="JJ214">
        <v>195521.96915079499</v>
      </c>
      <c r="JK214">
        <v>204543971.78835699</v>
      </c>
      <c r="JL214">
        <v>17385.016706924202</v>
      </c>
      <c r="JM214">
        <v>6693.5806469522604</v>
      </c>
      <c r="JN214">
        <v>2513072.8939708499</v>
      </c>
      <c r="JO214">
        <v>16322544.507467801</v>
      </c>
      <c r="JP214">
        <v>51034778.436588801</v>
      </c>
      <c r="JQ214">
        <v>2801716.53419554</v>
      </c>
      <c r="JR214">
        <v>33104.784198982998</v>
      </c>
      <c r="JS214">
        <v>12360877.5139002</v>
      </c>
      <c r="JT214">
        <v>170670.17123623699</v>
      </c>
      <c r="JU214">
        <v>17597.101316417898</v>
      </c>
      <c r="JV214">
        <v>457697.68182016001</v>
      </c>
      <c r="JW214">
        <v>23659.076067477199</v>
      </c>
      <c r="JX214">
        <v>1465020.96577546</v>
      </c>
      <c r="JY214">
        <v>109904.225341089</v>
      </c>
      <c r="JZ214">
        <v>130047.84247636001</v>
      </c>
      <c r="KA214">
        <v>228844.636087858</v>
      </c>
      <c r="KB214">
        <v>113872.349246887</v>
      </c>
      <c r="KC214">
        <v>7420323.1056856904</v>
      </c>
      <c r="KD214">
        <v>16864408.6597679</v>
      </c>
      <c r="KE214">
        <v>0</v>
      </c>
      <c r="KF214">
        <v>6575070.3830968598</v>
      </c>
      <c r="KG214">
        <v>20662103.358495399</v>
      </c>
      <c r="KH214">
        <v>1008133494.74955</v>
      </c>
      <c r="KI214">
        <v>4679138.7994856397</v>
      </c>
      <c r="KJ214">
        <v>116014330.509817</v>
      </c>
      <c r="KK214">
        <v>6053106.9811949702</v>
      </c>
      <c r="KL214">
        <v>2014982.0513599601</v>
      </c>
      <c r="KM214">
        <v>172387.10165619801</v>
      </c>
      <c r="KN214">
        <v>367220801.924914</v>
      </c>
      <c r="KO214">
        <v>25930806.828517701</v>
      </c>
      <c r="KP214">
        <v>0</v>
      </c>
      <c r="KQ214">
        <v>36290462.958487898</v>
      </c>
      <c r="KR214">
        <v>1314691.9204339101</v>
      </c>
      <c r="KS214">
        <v>5277319.0880462797</v>
      </c>
      <c r="KT214">
        <v>0</v>
      </c>
      <c r="KU214">
        <v>49365258.302173801</v>
      </c>
      <c r="KV214">
        <v>45673834.897945002</v>
      </c>
      <c r="KW214">
        <v>0</v>
      </c>
      <c r="KX214">
        <v>6155971.2815835103</v>
      </c>
      <c r="KY214">
        <v>0</v>
      </c>
      <c r="KZ214">
        <v>10499697.149689199</v>
      </c>
      <c r="LA214">
        <v>0</v>
      </c>
      <c r="LB214">
        <v>5016088.3853842895</v>
      </c>
      <c r="LC214">
        <v>0</v>
      </c>
      <c r="LD214">
        <v>5982960.1403922299</v>
      </c>
      <c r="LE214">
        <v>0</v>
      </c>
      <c r="LF214">
        <v>11221278.8659811</v>
      </c>
      <c r="LG214">
        <v>0</v>
      </c>
      <c r="LH214">
        <v>8221974.34042951</v>
      </c>
      <c r="LI214">
        <v>215641539.83815601</v>
      </c>
      <c r="LJ214">
        <v>2365324004.1801701</v>
      </c>
      <c r="LK214">
        <v>549302018.94744205</v>
      </c>
      <c r="LL214">
        <v>1222357345.7673299</v>
      </c>
      <c r="LM214">
        <v>837348470.37268496</v>
      </c>
      <c r="LN214">
        <v>330221834.19598699</v>
      </c>
      <c r="LO214">
        <v>2295040422.5486598</v>
      </c>
      <c r="LP214">
        <v>836392250.20202303</v>
      </c>
      <c r="LQ214">
        <v>3426367231.0076199</v>
      </c>
      <c r="LR214">
        <v>15870915.621758601</v>
      </c>
      <c r="LS214">
        <v>0</v>
      </c>
      <c r="LT214">
        <v>115186417.10855301</v>
      </c>
      <c r="LU214">
        <v>102254917.75921801</v>
      </c>
      <c r="LV214">
        <v>22281589.048922699</v>
      </c>
      <c r="LW214">
        <v>45103561.872212</v>
      </c>
      <c r="LX214">
        <v>3792840.3892862401</v>
      </c>
      <c r="LY214">
        <v>48819741.062653899</v>
      </c>
      <c r="LZ214">
        <v>10525946.211253099</v>
      </c>
      <c r="MA214">
        <v>182947.77334404</v>
      </c>
      <c r="MB214">
        <v>364.42318734707197</v>
      </c>
      <c r="MC214">
        <v>2484.7172349358898</v>
      </c>
      <c r="MD214">
        <v>542371.23164904804</v>
      </c>
      <c r="ME214">
        <v>2529841.3468873198</v>
      </c>
      <c r="MF214">
        <v>75761737.271066502</v>
      </c>
      <c r="MG214">
        <v>238958703.34034401</v>
      </c>
      <c r="MH214">
        <v>145700.418500353</v>
      </c>
      <c r="MI214">
        <v>48727.269243192903</v>
      </c>
      <c r="MJ214">
        <v>9447.8141899641105</v>
      </c>
      <c r="MK214">
        <v>205857.60717650899</v>
      </c>
      <c r="ML214">
        <v>18645158.706834499</v>
      </c>
      <c r="MM214">
        <v>235262039.44694999</v>
      </c>
      <c r="MN214">
        <v>29399538.247501101</v>
      </c>
      <c r="MO214">
        <v>168123433.563595</v>
      </c>
      <c r="MP214">
        <v>16592813849.908899</v>
      </c>
      <c r="MQ214">
        <v>0</v>
      </c>
      <c r="MR214">
        <v>43558212.641541302</v>
      </c>
      <c r="MS214">
        <v>11101985.1047375</v>
      </c>
      <c r="MT214">
        <v>167435338.173334</v>
      </c>
      <c r="MU214">
        <v>188341376.353499</v>
      </c>
      <c r="MV214">
        <v>5499279973.0552797</v>
      </c>
      <c r="MW214">
        <v>69722472.595561594</v>
      </c>
      <c r="MX214">
        <v>1271990471.0567701</v>
      </c>
      <c r="MY214">
        <v>25106535.130473599</v>
      </c>
      <c r="MZ214">
        <v>782159562.021541</v>
      </c>
      <c r="NA214">
        <v>91755079.917445093</v>
      </c>
      <c r="NB214">
        <v>483167472.59469903</v>
      </c>
      <c r="NC214">
        <v>338768779.93808401</v>
      </c>
      <c r="ND214">
        <v>121727567.204733</v>
      </c>
      <c r="NE214">
        <v>148916782.77368301</v>
      </c>
      <c r="NF214">
        <v>543778568.673787</v>
      </c>
      <c r="NG214">
        <v>233745543.82808</v>
      </c>
      <c r="NH214">
        <v>1798237973.1787801</v>
      </c>
      <c r="NI214">
        <v>261235284.65960801</v>
      </c>
      <c r="NJ214">
        <v>808660800.52181697</v>
      </c>
      <c r="NK214">
        <v>654971685.80283296</v>
      </c>
      <c r="NL214">
        <v>601580609.99530494</v>
      </c>
      <c r="NM214">
        <v>6540973171.3855896</v>
      </c>
      <c r="NN214">
        <v>1956209061.66835</v>
      </c>
      <c r="NO214">
        <v>5021772949.7420101</v>
      </c>
      <c r="NP214">
        <v>52345655.427072898</v>
      </c>
      <c r="NQ214">
        <v>54711687.899166502</v>
      </c>
      <c r="NR214">
        <v>21787382.971981801</v>
      </c>
      <c r="NS214">
        <v>24461047.841995899</v>
      </c>
      <c r="NT214">
        <v>13882172.2497842</v>
      </c>
      <c r="NU214">
        <v>17900631.555903599</v>
      </c>
      <c r="NV214">
        <v>23607312.301291201</v>
      </c>
      <c r="NW214">
        <v>1817672.43647727</v>
      </c>
      <c r="NX214">
        <v>115539.013159205</v>
      </c>
      <c r="NY214">
        <v>13303180.045477699</v>
      </c>
      <c r="NZ214">
        <v>36903164.187468</v>
      </c>
      <c r="OA214">
        <v>4205157.9000454498</v>
      </c>
      <c r="OB214">
        <v>134512847.876194</v>
      </c>
      <c r="OC214">
        <v>233357496.749441</v>
      </c>
      <c r="OD214">
        <v>140328588.63226601</v>
      </c>
      <c r="OE214">
        <v>82020697.194581494</v>
      </c>
      <c r="OF214">
        <v>43704885.748007201</v>
      </c>
      <c r="OG214">
        <v>76910320.595574006</v>
      </c>
      <c r="OH214">
        <v>26641566.869736001</v>
      </c>
      <c r="OI214">
        <v>33815004.572688296</v>
      </c>
      <c r="OJ214">
        <v>1192999560.4765899</v>
      </c>
      <c r="OK214">
        <v>1040976149.41124</v>
      </c>
      <c r="OL214">
        <v>767104739.040398</v>
      </c>
      <c r="OM214">
        <v>131339226.984548</v>
      </c>
      <c r="ON214">
        <v>0</v>
      </c>
    </row>
    <row r="215" spans="1:404" x14ac:dyDescent="0.25">
      <c r="A215" t="s">
        <v>6</v>
      </c>
      <c r="B215">
        <v>11</v>
      </c>
      <c r="C215" t="s">
        <v>105</v>
      </c>
      <c r="D215" t="s">
        <v>106</v>
      </c>
      <c r="E215" s="4">
        <v>35420.733111018897</v>
      </c>
      <c r="F215" s="4">
        <v>1395170.48991298</v>
      </c>
      <c r="G215" s="4">
        <v>1776007.5007528199</v>
      </c>
      <c r="H215" s="4">
        <v>15560855.018402601</v>
      </c>
      <c r="I215" s="4">
        <v>1111977.55416132</v>
      </c>
      <c r="J215" s="4">
        <v>15890.4620769793</v>
      </c>
      <c r="K215" s="4">
        <v>487019.92631486303</v>
      </c>
      <c r="L215" s="4">
        <v>15580904.452686001</v>
      </c>
      <c r="M215" s="4">
        <v>803475.05234664795</v>
      </c>
      <c r="N215" s="4">
        <v>744447.861143891</v>
      </c>
      <c r="O215" s="4">
        <v>6407302.5309416195</v>
      </c>
      <c r="P215" s="4">
        <v>2174322.1533063902</v>
      </c>
      <c r="Q215" s="4">
        <v>5702977.8569542104</v>
      </c>
      <c r="R215" s="4">
        <v>1231036.00508358</v>
      </c>
      <c r="S215" s="4">
        <v>249424.417288119</v>
      </c>
      <c r="T215" s="4">
        <v>0</v>
      </c>
      <c r="U215" s="4">
        <v>0</v>
      </c>
      <c r="V215" s="4">
        <v>1941271.8239692801</v>
      </c>
      <c r="W215" s="4">
        <v>4869345.2627781099</v>
      </c>
      <c r="X215" s="28">
        <v>15669.7854000353</v>
      </c>
      <c r="Y215" s="28">
        <v>2142.42708638258</v>
      </c>
      <c r="Z215" s="28">
        <v>574437.82299202902</v>
      </c>
      <c r="AA215" s="28">
        <v>2189.7075018088299</v>
      </c>
      <c r="AB215" s="28">
        <v>6477.71791197936</v>
      </c>
      <c r="AC215" s="28">
        <v>147887.867259041</v>
      </c>
      <c r="AD215" s="28">
        <v>60558.5905850571</v>
      </c>
      <c r="AE215" s="28">
        <v>40984.592032144603</v>
      </c>
      <c r="AF215" s="28">
        <v>2696700.32782222</v>
      </c>
      <c r="AG215" s="28">
        <v>1831036.57141469</v>
      </c>
      <c r="AH215" s="28">
        <v>5018.1659462154703</v>
      </c>
      <c r="AI215" s="28">
        <v>20150.8319568724</v>
      </c>
      <c r="AJ215" s="28">
        <v>2186.6169195444299</v>
      </c>
      <c r="AK215" s="28">
        <v>29655.509120532599</v>
      </c>
      <c r="AL215" s="28">
        <v>44822.650285600299</v>
      </c>
      <c r="AM215" s="28">
        <v>1621.5765836462999</v>
      </c>
      <c r="AN215" s="28">
        <v>2165180.1289682998</v>
      </c>
      <c r="AO215" s="28">
        <v>34944.288299832697</v>
      </c>
      <c r="AP215" s="28">
        <v>31401.892383800499</v>
      </c>
      <c r="AQ215" s="28">
        <v>83004.922074652</v>
      </c>
      <c r="AR215" s="4">
        <v>301269.24418636301</v>
      </c>
      <c r="AS215" s="4">
        <v>176975.18636705499</v>
      </c>
      <c r="AT215" s="4">
        <v>319695.59761345701</v>
      </c>
      <c r="AU215" s="4">
        <v>13021382.816407301</v>
      </c>
      <c r="AV215" s="4">
        <v>6700641.8728475496</v>
      </c>
      <c r="AW215" s="4">
        <v>121923971.680408</v>
      </c>
      <c r="AX215" s="4">
        <v>23578038.026881501</v>
      </c>
      <c r="AY215" s="4">
        <v>4042141.6600859901</v>
      </c>
      <c r="AZ215" s="4">
        <v>16683200.237864399</v>
      </c>
      <c r="BA215" s="4">
        <v>2356437.6289581498</v>
      </c>
      <c r="BB215" s="4">
        <v>9801104.5165772308</v>
      </c>
      <c r="BC215" s="4">
        <v>220618793.39118001</v>
      </c>
      <c r="BD215" s="4">
        <v>17733614.852240399</v>
      </c>
      <c r="BE215" s="4">
        <v>94430075.045550793</v>
      </c>
      <c r="BF215" s="4">
        <v>7929624.70216865</v>
      </c>
      <c r="BG215" s="4">
        <v>42459628.043902896</v>
      </c>
      <c r="BH215" s="4">
        <v>95629314.704651594</v>
      </c>
      <c r="BI215" s="4">
        <v>105252806.514017</v>
      </c>
      <c r="BJ215" s="4">
        <v>8278314.7449262496</v>
      </c>
      <c r="BK215" s="4">
        <v>0</v>
      </c>
      <c r="BL215" s="4">
        <v>118009.939898592</v>
      </c>
      <c r="BM215" s="4">
        <v>0</v>
      </c>
      <c r="BN215" s="4">
        <v>6198476.7227331698</v>
      </c>
      <c r="BO215" s="4">
        <v>14445651.3136831</v>
      </c>
      <c r="BP215" s="4">
        <v>213213.79487601799</v>
      </c>
      <c r="BQ215" s="4">
        <v>0</v>
      </c>
      <c r="BR215" s="4">
        <v>3343.0060597840502</v>
      </c>
      <c r="BS215" s="4">
        <v>35922376.595601201</v>
      </c>
      <c r="BT215" s="4">
        <v>1829.2393943663101</v>
      </c>
      <c r="BU215" s="4">
        <v>132.254479623408</v>
      </c>
      <c r="BV215" s="4">
        <v>565288.27686003095</v>
      </c>
      <c r="BW215" s="4">
        <v>1851354.9671982101</v>
      </c>
      <c r="BX215" s="4">
        <v>17244058.031483401</v>
      </c>
      <c r="BY215" s="4">
        <v>987203.88140178996</v>
      </c>
      <c r="BZ215" s="4">
        <v>1257.1330814355899</v>
      </c>
      <c r="CA215" s="4">
        <v>1822748.78417667</v>
      </c>
      <c r="CB215" s="4">
        <v>10317.0365394236</v>
      </c>
      <c r="CC215" s="4">
        <v>8.5964597976270607</v>
      </c>
      <c r="CD215" s="4">
        <v>134685.64352288499</v>
      </c>
      <c r="CE215" s="4">
        <v>26136.188439595498</v>
      </c>
      <c r="CF215" s="4">
        <v>38355.712117910502</v>
      </c>
      <c r="CG215" s="4">
        <v>186175.19657687299</v>
      </c>
      <c r="CH215" s="4">
        <v>6878.3308566911501</v>
      </c>
      <c r="CI215" s="4">
        <v>8826.2726827975002</v>
      </c>
      <c r="CJ215" s="4">
        <v>22344.4079145041</v>
      </c>
      <c r="CK215" s="4">
        <v>1421918.59308552</v>
      </c>
      <c r="CL215" s="4">
        <v>12475333.189365</v>
      </c>
      <c r="CM215" s="4">
        <v>0</v>
      </c>
      <c r="CN215" s="4">
        <v>694258.93502714997</v>
      </c>
      <c r="CO215" s="4">
        <v>2128796.8241783399</v>
      </c>
      <c r="CP215" s="4">
        <v>263214704.740969</v>
      </c>
      <c r="CQ215" s="4">
        <v>3586650.0187268299</v>
      </c>
      <c r="CR215" s="4">
        <v>6560589.5224071899</v>
      </c>
      <c r="CS215" s="4">
        <v>188241.35030829301</v>
      </c>
      <c r="CT215" s="4">
        <v>1047952.04810017</v>
      </c>
      <c r="CU215" s="4">
        <v>50987.906494598203</v>
      </c>
      <c r="CV215" s="4">
        <v>13650372.774505099</v>
      </c>
      <c r="CW215" s="4">
        <v>171726.34944261101</v>
      </c>
      <c r="CX215" s="4">
        <v>0</v>
      </c>
      <c r="CY215" s="4">
        <v>3379314.4588919599</v>
      </c>
      <c r="CZ215" s="4">
        <v>53850.5912784885</v>
      </c>
      <c r="DA215" s="4">
        <v>228331.41176884799</v>
      </c>
      <c r="DB215" s="4">
        <v>0</v>
      </c>
      <c r="DC215" s="4">
        <v>5832067.5704469802</v>
      </c>
      <c r="DD215" s="4">
        <v>720049.45617203601</v>
      </c>
      <c r="DE215" s="4">
        <v>0</v>
      </c>
      <c r="DF215" s="4">
        <v>159935.57210544799</v>
      </c>
      <c r="DG215" s="4">
        <v>0</v>
      </c>
      <c r="DH215" s="4">
        <v>916647.64516068995</v>
      </c>
      <c r="DI215" s="4">
        <v>0</v>
      </c>
      <c r="DJ215" s="4">
        <v>327130.526726168</v>
      </c>
      <c r="DK215" s="4">
        <v>0</v>
      </c>
      <c r="DL215" s="4">
        <v>252869.18111263899</v>
      </c>
      <c r="DM215" s="4">
        <v>0</v>
      </c>
      <c r="DN215" s="4">
        <v>247909.043749943</v>
      </c>
      <c r="DO215" s="4">
        <v>0</v>
      </c>
      <c r="DP215" s="4">
        <v>156402.49904162201</v>
      </c>
      <c r="DQ215" s="4">
        <v>17928918.7190012</v>
      </c>
      <c r="DR215" s="4">
        <v>60739558.579040498</v>
      </c>
      <c r="DS215" s="4">
        <v>44116127.405909099</v>
      </c>
      <c r="DT215" s="4">
        <v>29271221.3022913</v>
      </c>
      <c r="DU215" s="4">
        <v>55919780.988297001</v>
      </c>
      <c r="DV215" s="4">
        <v>27597429.869085301</v>
      </c>
      <c r="DW215" s="4">
        <v>121290570.451204</v>
      </c>
      <c r="DX215" s="4">
        <v>39770697.967635602</v>
      </c>
      <c r="DY215" s="4">
        <v>74634455.789217398</v>
      </c>
      <c r="DZ215" s="4">
        <v>58848.477236271203</v>
      </c>
      <c r="EA215" s="4">
        <v>0</v>
      </c>
      <c r="EB215" s="4">
        <v>3029067.7426622198</v>
      </c>
      <c r="EC215" s="4">
        <v>2486683.0985380802</v>
      </c>
      <c r="ED215" s="4">
        <v>1025625.4390709701</v>
      </c>
      <c r="EE215" s="4">
        <v>439291.42063981201</v>
      </c>
      <c r="EF215" s="4">
        <v>162875.22180900601</v>
      </c>
      <c r="EG215" s="4">
        <v>512489.68917578098</v>
      </c>
      <c r="EH215" s="4">
        <v>400449.44538077398</v>
      </c>
      <c r="EI215" s="4">
        <v>45164.055420705998</v>
      </c>
      <c r="EJ215" s="4">
        <v>1062.57191017633</v>
      </c>
      <c r="EK215" s="4">
        <v>424.57062762145898</v>
      </c>
      <c r="EL215" s="4">
        <v>16202.324583412201</v>
      </c>
      <c r="EM215" s="4">
        <v>83933.660278580806</v>
      </c>
      <c r="EN215" s="4">
        <v>858653.03267528198</v>
      </c>
      <c r="EO215" s="4">
        <v>3881286.9077841002</v>
      </c>
      <c r="EP215" s="4">
        <v>1938.76983621912</v>
      </c>
      <c r="EQ215" s="4">
        <v>1065.6075538104701</v>
      </c>
      <c r="ER215" s="4">
        <v>18.3306924656058</v>
      </c>
      <c r="ES215" s="4">
        <v>160.004306455772</v>
      </c>
      <c r="ET215" s="4">
        <v>4378.5362015443197</v>
      </c>
      <c r="EU215" s="4">
        <v>11531636.0009211</v>
      </c>
      <c r="EV215" s="4">
        <v>1625535.7232210699</v>
      </c>
      <c r="EW215" s="4">
        <v>1765838.9423378599</v>
      </c>
      <c r="EX215" s="4">
        <v>146542478.47636801</v>
      </c>
      <c r="EY215" s="4">
        <v>0</v>
      </c>
      <c r="EZ215" s="4">
        <v>6474499.0208290704</v>
      </c>
      <c r="FA215" s="4">
        <v>739368.65975338896</v>
      </c>
      <c r="FB215" s="4">
        <v>1310626.6922684</v>
      </c>
      <c r="FC215" s="4">
        <v>436257.82212701201</v>
      </c>
      <c r="FD215" s="4">
        <v>289265025.92000997</v>
      </c>
      <c r="FE215" s="4">
        <v>7818233.7284260802</v>
      </c>
      <c r="FF215" s="4">
        <v>13545144.496880099</v>
      </c>
      <c r="FG215" s="4">
        <v>112963.082048037</v>
      </c>
      <c r="FH215" s="4">
        <v>6197964.9758331003</v>
      </c>
      <c r="FI215" s="4">
        <v>1589975.37704181</v>
      </c>
      <c r="FJ215" s="4">
        <v>25052119.092225</v>
      </c>
      <c r="FK215" s="4">
        <v>26945760.511659302</v>
      </c>
      <c r="FL215" s="4">
        <v>13757324.980077</v>
      </c>
      <c r="FM215" s="4">
        <v>13481762.709035199</v>
      </c>
      <c r="FN215" s="4">
        <v>20824190.455504999</v>
      </c>
      <c r="FO215" s="4">
        <v>2371955.38418175</v>
      </c>
      <c r="FP215" s="4">
        <v>58930943.163799003</v>
      </c>
      <c r="FQ215" s="4">
        <v>3783421.3008186598</v>
      </c>
      <c r="FR215" s="4">
        <v>23667601.461272001</v>
      </c>
      <c r="FS215" s="4">
        <v>10784971.4179297</v>
      </c>
      <c r="FT215" s="4">
        <v>27027233.001278002</v>
      </c>
      <c r="FU215" s="4">
        <v>99742764.424100697</v>
      </c>
      <c r="FV215" s="4">
        <v>47723145.858620398</v>
      </c>
      <c r="FW215" s="4">
        <v>235221840.63437</v>
      </c>
      <c r="FX215" s="4">
        <v>407853.87163859099</v>
      </c>
      <c r="FY215" s="4">
        <v>485186.66300258302</v>
      </c>
      <c r="FZ215" s="4">
        <v>395159.59552526701</v>
      </c>
      <c r="GA215" s="4">
        <v>583301.63078420702</v>
      </c>
      <c r="GB215" s="4">
        <v>113880.88195322</v>
      </c>
      <c r="GC215" s="4">
        <v>220936.33503404699</v>
      </c>
      <c r="GD215" s="4">
        <v>473839.908485358</v>
      </c>
      <c r="GE215" s="4">
        <v>103855.980708157</v>
      </c>
      <c r="GF215" s="4">
        <v>14711.2906631314</v>
      </c>
      <c r="GG215" s="4">
        <v>490142.99815804599</v>
      </c>
      <c r="GH215" s="4">
        <v>691490.324484766</v>
      </c>
      <c r="GI215" s="4">
        <v>22821.784444522698</v>
      </c>
      <c r="GJ215" s="4">
        <v>415355.94337249902</v>
      </c>
      <c r="GK215" s="4">
        <v>967701.43392938899</v>
      </c>
      <c r="GL215" s="4">
        <v>832795.83920436702</v>
      </c>
      <c r="GM215" s="4">
        <v>767712.76778349199</v>
      </c>
      <c r="GN215" s="4">
        <v>137007.61186623701</v>
      </c>
      <c r="GO215" s="4">
        <v>767934.17309401103</v>
      </c>
      <c r="GP215" s="4">
        <v>143765.87689984401</v>
      </c>
      <c r="GQ215" s="4">
        <v>217337.35122449</v>
      </c>
      <c r="GR215" s="4">
        <v>35642665.204693899</v>
      </c>
      <c r="GS215" s="4">
        <v>64058520.334116504</v>
      </c>
      <c r="GT215" s="4">
        <v>14703033.243005</v>
      </c>
      <c r="GU215" s="4">
        <v>22289373.2768078</v>
      </c>
      <c r="GV215" s="4">
        <v>0</v>
      </c>
      <c r="GW215">
        <v>31384779.202764299</v>
      </c>
      <c r="GX215">
        <v>148191931.27334601</v>
      </c>
      <c r="GY215">
        <v>117885289.377289</v>
      </c>
      <c r="GZ215">
        <v>85970902.964925498</v>
      </c>
      <c r="HA215">
        <v>4805872.7567031402</v>
      </c>
      <c r="HB215">
        <v>250456.22260732</v>
      </c>
      <c r="HC215">
        <v>3404963.9628543202</v>
      </c>
      <c r="HD215">
        <v>103936989.38687401</v>
      </c>
      <c r="HE215">
        <v>13154127.7329762</v>
      </c>
      <c r="HF215">
        <v>5611439.5618179403</v>
      </c>
      <c r="HG215">
        <v>21705010870.967602</v>
      </c>
      <c r="HH215">
        <v>24913309.052387699</v>
      </c>
      <c r="HI215">
        <v>261559535.79728401</v>
      </c>
      <c r="HJ215">
        <v>96595732.764809906</v>
      </c>
      <c r="HK215">
        <v>3415730.8271648702</v>
      </c>
      <c r="HL215">
        <v>0</v>
      </c>
      <c r="HM215">
        <v>0</v>
      </c>
      <c r="HN215">
        <v>74951151.622506604</v>
      </c>
      <c r="HO215">
        <v>47603104.149612799</v>
      </c>
      <c r="HP215">
        <v>2052367.65200718</v>
      </c>
      <c r="HQ215">
        <v>799265.956653025</v>
      </c>
      <c r="HR215">
        <v>6291938.53261826</v>
      </c>
      <c r="HS215">
        <v>76184.261263343506</v>
      </c>
      <c r="HT215">
        <v>16690.149684497399</v>
      </c>
      <c r="HU215">
        <v>1902925.96899024</v>
      </c>
      <c r="HV215">
        <v>10951.1077890041</v>
      </c>
      <c r="HW215">
        <v>12111.480729016699</v>
      </c>
      <c r="HX215">
        <v>10257976.1911224</v>
      </c>
      <c r="HY215">
        <v>15826203.1125408</v>
      </c>
      <c r="HZ215">
        <v>335195.89631732099</v>
      </c>
      <c r="IA215">
        <v>5606046.00693521</v>
      </c>
      <c r="IB215">
        <v>35626026.079466298</v>
      </c>
      <c r="IC215">
        <v>18163748.348262001</v>
      </c>
      <c r="ID215">
        <v>14320061.3591033</v>
      </c>
      <c r="IE215">
        <v>1890157.54419356</v>
      </c>
      <c r="IF215">
        <v>2815553.3402426299</v>
      </c>
      <c r="IG215">
        <v>6289324.9032765198</v>
      </c>
      <c r="IH215">
        <v>9814026.0473887902</v>
      </c>
      <c r="II215">
        <v>17044870.147488002</v>
      </c>
      <c r="IJ215">
        <v>20239831.127746198</v>
      </c>
      <c r="IK215">
        <v>12546136.3271008</v>
      </c>
      <c r="IL215">
        <v>13580992.930129999</v>
      </c>
      <c r="IM215">
        <v>182685682.63467401</v>
      </c>
      <c r="IN215">
        <v>236956866.819758</v>
      </c>
      <c r="IO215">
        <v>21117589995.7925</v>
      </c>
      <c r="IP215">
        <v>545426982.62091601</v>
      </c>
      <c r="IQ215">
        <v>147019722.65379301</v>
      </c>
      <c r="IR215">
        <v>448323802.254803</v>
      </c>
      <c r="IS215">
        <v>119101612.126222</v>
      </c>
      <c r="IT215">
        <v>110450151.64691401</v>
      </c>
      <c r="IU215">
        <v>9240031140.0541306</v>
      </c>
      <c r="IV215">
        <v>899489985.08121896</v>
      </c>
      <c r="IW215">
        <v>1969950035.5654399</v>
      </c>
      <c r="IX215">
        <v>146148373.734442</v>
      </c>
      <c r="IY215">
        <v>183086679.08261901</v>
      </c>
      <c r="IZ215">
        <v>608700881.561414</v>
      </c>
      <c r="JA215">
        <v>824338731.60912001</v>
      </c>
      <c r="JB215">
        <v>39666979.2747306</v>
      </c>
      <c r="JC215">
        <v>0</v>
      </c>
      <c r="JD215">
        <v>949270.294651523</v>
      </c>
      <c r="JE215">
        <v>0</v>
      </c>
      <c r="JF215">
        <v>55990688.327739596</v>
      </c>
      <c r="JG215">
        <v>118182829.947248</v>
      </c>
      <c r="JH215">
        <v>1259597.8772245899</v>
      </c>
      <c r="JI215">
        <v>289.32418975107799</v>
      </c>
      <c r="JJ215">
        <v>43235.461047572899</v>
      </c>
      <c r="JK215">
        <v>125973914.5403</v>
      </c>
      <c r="JL215">
        <v>19247.742282057901</v>
      </c>
      <c r="JM215">
        <v>10818.957214226801</v>
      </c>
      <c r="JN215">
        <v>1955736.8477473101</v>
      </c>
      <c r="JO215">
        <v>16054031.2575849</v>
      </c>
      <c r="JP215">
        <v>32846000.816356398</v>
      </c>
      <c r="JQ215">
        <v>3587640.2762070098</v>
      </c>
      <c r="JR215">
        <v>51470.618270238803</v>
      </c>
      <c r="JS215">
        <v>9848129.2870099694</v>
      </c>
      <c r="JT215">
        <v>174806.24158403801</v>
      </c>
      <c r="JU215">
        <v>11977.9080720487</v>
      </c>
      <c r="JV215">
        <v>379262.73855315999</v>
      </c>
      <c r="JW215">
        <v>50780.7885158399</v>
      </c>
      <c r="JX215">
        <v>781783.37538240105</v>
      </c>
      <c r="JY215">
        <v>76534.102679146206</v>
      </c>
      <c r="JZ215">
        <v>110411.735289927</v>
      </c>
      <c r="KA215">
        <v>82630.712774756306</v>
      </c>
      <c r="KB215">
        <v>184833.74542296701</v>
      </c>
      <c r="KC215">
        <v>1319913.25613684</v>
      </c>
      <c r="KD215">
        <v>17001670.109982099</v>
      </c>
      <c r="KE215">
        <v>0</v>
      </c>
      <c r="KF215">
        <v>1729465.0800342199</v>
      </c>
      <c r="KG215">
        <v>10215827.1741246</v>
      </c>
      <c r="KH215">
        <v>983746222.58052802</v>
      </c>
      <c r="KI215">
        <v>5074420.3758215504</v>
      </c>
      <c r="KJ215">
        <v>125663338.455974</v>
      </c>
      <c r="KK215">
        <v>4472227.0869058203</v>
      </c>
      <c r="KL215">
        <v>2214153.7366637602</v>
      </c>
      <c r="KM215">
        <v>718726.96658452903</v>
      </c>
      <c r="KN215">
        <v>113062938.547792</v>
      </c>
      <c r="KO215">
        <v>9435791.9737805091</v>
      </c>
      <c r="KP215">
        <v>0</v>
      </c>
      <c r="KQ215">
        <v>17281298.103338301</v>
      </c>
      <c r="KR215">
        <v>331335.02147834603</v>
      </c>
      <c r="KS215">
        <v>2421848.7210883698</v>
      </c>
      <c r="KT215">
        <v>0</v>
      </c>
      <c r="KU215">
        <v>23584071.597182799</v>
      </c>
      <c r="KV215">
        <v>19654718.100649402</v>
      </c>
      <c r="KW215">
        <v>0</v>
      </c>
      <c r="KX215">
        <v>5625318.7808550103</v>
      </c>
      <c r="KY215">
        <v>0</v>
      </c>
      <c r="KZ215">
        <v>7875101.2801961098</v>
      </c>
      <c r="LA215">
        <v>0</v>
      </c>
      <c r="LB215">
        <v>2567599.9160804502</v>
      </c>
      <c r="LC215">
        <v>0</v>
      </c>
      <c r="LD215">
        <v>4484106.7196602495</v>
      </c>
      <c r="LE215">
        <v>0</v>
      </c>
      <c r="LF215">
        <v>9335427.3870152906</v>
      </c>
      <c r="LG215">
        <v>0</v>
      </c>
      <c r="LH215">
        <v>5712373.1747198896</v>
      </c>
      <c r="LI215">
        <v>115013208.905632</v>
      </c>
      <c r="LJ215">
        <v>976363271.86541295</v>
      </c>
      <c r="LK215">
        <v>276363254.20839798</v>
      </c>
      <c r="LL215">
        <v>512624750.233522</v>
      </c>
      <c r="LM215">
        <v>380228414.16655499</v>
      </c>
      <c r="LN215">
        <v>191938456.53888699</v>
      </c>
      <c r="LO215">
        <v>1247264202.6651599</v>
      </c>
      <c r="LP215">
        <v>366125189.75607699</v>
      </c>
      <c r="LQ215">
        <v>394015845.52492303</v>
      </c>
      <c r="LR215">
        <v>28470091.933625799</v>
      </c>
      <c r="LS215">
        <v>0</v>
      </c>
      <c r="LT215">
        <v>54227750.716501199</v>
      </c>
      <c r="LU215">
        <v>55177327.997630797</v>
      </c>
      <c r="LV215">
        <v>8093512.8266339498</v>
      </c>
      <c r="LW215">
        <v>32054957.912682999</v>
      </c>
      <c r="LX215">
        <v>1052763.8039573501</v>
      </c>
      <c r="LY215">
        <v>26679634.059190001</v>
      </c>
      <c r="LZ215">
        <v>7011135.7100325702</v>
      </c>
      <c r="MA215">
        <v>27310.154038330798</v>
      </c>
      <c r="MB215">
        <v>162.28865150451699</v>
      </c>
      <c r="MC215">
        <v>3210.0156802023698</v>
      </c>
      <c r="MD215">
        <v>132793.04097872699</v>
      </c>
      <c r="ME215">
        <v>2021016.6871169701</v>
      </c>
      <c r="MF215">
        <v>40777475.0457367</v>
      </c>
      <c r="MG215">
        <v>130233750.32890099</v>
      </c>
      <c r="MH215">
        <v>32480.201742490801</v>
      </c>
      <c r="MI215">
        <v>10742.392426881201</v>
      </c>
      <c r="MJ215">
        <v>5660.1605315306497</v>
      </c>
      <c r="MK215">
        <v>54191.046607354801</v>
      </c>
      <c r="ML215">
        <v>1894954.6457988899</v>
      </c>
      <c r="MM215">
        <v>173831417.32840699</v>
      </c>
      <c r="MN215">
        <v>21540202.893878799</v>
      </c>
      <c r="MO215">
        <v>98994181.990174204</v>
      </c>
      <c r="MP215">
        <v>3726255912.9801002</v>
      </c>
      <c r="MQ215">
        <v>0</v>
      </c>
      <c r="MR215">
        <v>41082817.331027798</v>
      </c>
      <c r="MS215">
        <v>3305344.56448957</v>
      </c>
      <c r="MT215">
        <v>78105835.148434803</v>
      </c>
      <c r="MU215">
        <v>71849761.873645797</v>
      </c>
      <c r="MV215">
        <v>7029593031.2065401</v>
      </c>
      <c r="MW215">
        <v>44125619.861993201</v>
      </c>
      <c r="MX215">
        <v>103003794.981139</v>
      </c>
      <c r="MY215">
        <v>12442104.9708496</v>
      </c>
      <c r="MZ215">
        <v>75151454.916498601</v>
      </c>
      <c r="NA215">
        <v>40090198.744283199</v>
      </c>
      <c r="NB215">
        <v>101513256.024251</v>
      </c>
      <c r="NC215">
        <v>175278953.92513299</v>
      </c>
      <c r="ND215">
        <v>96449034.265858397</v>
      </c>
      <c r="NE215">
        <v>139466742.23317</v>
      </c>
      <c r="NF215">
        <v>421195698.24573803</v>
      </c>
      <c r="NG215">
        <v>208250647.48949799</v>
      </c>
      <c r="NH215">
        <v>1432660397.32987</v>
      </c>
      <c r="NI215">
        <v>108643198.102001</v>
      </c>
      <c r="NJ215">
        <v>535947008.50809503</v>
      </c>
      <c r="NK215">
        <v>297877971.90454298</v>
      </c>
      <c r="NL215">
        <v>458633883.14673299</v>
      </c>
      <c r="NM215">
        <v>3897923098.2540998</v>
      </c>
      <c r="NN215">
        <v>1358929490.6741099</v>
      </c>
      <c r="NO215">
        <v>3386883787.42452</v>
      </c>
      <c r="NP215">
        <v>11399350.260666899</v>
      </c>
      <c r="NQ215">
        <v>11585663.331085401</v>
      </c>
      <c r="NR215">
        <v>2989053.34328287</v>
      </c>
      <c r="NS215">
        <v>5865869.5641943701</v>
      </c>
      <c r="NT215">
        <v>2198125.5334760398</v>
      </c>
      <c r="NU215">
        <v>2799925.39835109</v>
      </c>
      <c r="NV215">
        <v>5370882.0862430697</v>
      </c>
      <c r="NW215">
        <v>317097.22200437298</v>
      </c>
      <c r="NX215">
        <v>28746.5767541565</v>
      </c>
      <c r="NY215">
        <v>2395190.3247432602</v>
      </c>
      <c r="NZ215">
        <v>5121839.3964733602</v>
      </c>
      <c r="OA215">
        <v>507809.78833438701</v>
      </c>
      <c r="OB215">
        <v>128029477.34360901</v>
      </c>
      <c r="OC215">
        <v>330515511.42022198</v>
      </c>
      <c r="OD215">
        <v>49747160.325346403</v>
      </c>
      <c r="OE215">
        <v>25526311.643749099</v>
      </c>
      <c r="OF215">
        <v>13578452.2093227</v>
      </c>
      <c r="OG215">
        <v>29813650.247876301</v>
      </c>
      <c r="OH215">
        <v>6771503.3833374502</v>
      </c>
      <c r="OI215">
        <v>9019268.6166845709</v>
      </c>
      <c r="OJ215">
        <v>778202359.21496296</v>
      </c>
      <c r="OK215">
        <v>519802900.52730399</v>
      </c>
      <c r="OL215">
        <v>570824025.58442903</v>
      </c>
      <c r="OM215">
        <v>78454411.900934696</v>
      </c>
      <c r="ON215">
        <v>0</v>
      </c>
    </row>
    <row r="216" spans="1:404" x14ac:dyDescent="0.25">
      <c r="A216" t="s">
        <v>6</v>
      </c>
      <c r="B216">
        <v>12</v>
      </c>
      <c r="C216" t="s">
        <v>107</v>
      </c>
      <c r="D216" t="s">
        <v>108</v>
      </c>
      <c r="E216" s="4">
        <v>47437.693831729899</v>
      </c>
      <c r="F216" s="4">
        <v>1356763.4494825599</v>
      </c>
      <c r="G216" s="4">
        <v>658736.41750835697</v>
      </c>
      <c r="H216" s="4">
        <v>15444882.9190429</v>
      </c>
      <c r="I216" s="4">
        <v>700943.52247533202</v>
      </c>
      <c r="J216" s="4">
        <v>21638.974335716</v>
      </c>
      <c r="K216" s="4">
        <v>124843.728532704</v>
      </c>
      <c r="L216" s="4">
        <v>4699351.2947914898</v>
      </c>
      <c r="M216" s="4">
        <v>1032082.42460099</v>
      </c>
      <c r="N216" s="4">
        <v>1162462.0349824501</v>
      </c>
      <c r="O216" s="4">
        <v>4512063.48918417</v>
      </c>
      <c r="P216" s="4">
        <v>1098007160.84552</v>
      </c>
      <c r="Q216" s="4">
        <v>1704227.26799253</v>
      </c>
      <c r="R216" s="4">
        <v>1094694.1777532799</v>
      </c>
      <c r="S216" s="4">
        <v>92480.241236050802</v>
      </c>
      <c r="T216" s="4">
        <v>0</v>
      </c>
      <c r="U216" s="4">
        <v>0</v>
      </c>
      <c r="V216" s="4">
        <v>1824643.1699576699</v>
      </c>
      <c r="W216" s="4">
        <v>3264202.0763277798</v>
      </c>
      <c r="X216" s="28">
        <v>8994.2360017602496</v>
      </c>
      <c r="Y216" s="28">
        <v>1119.32117122775</v>
      </c>
      <c r="Z216" s="28">
        <v>320939.42987548601</v>
      </c>
      <c r="AA216" s="28">
        <v>2024.2718304335699</v>
      </c>
      <c r="AB216" s="28">
        <v>5457.9453982000896</v>
      </c>
      <c r="AC216" s="28">
        <v>73097.394351618597</v>
      </c>
      <c r="AD216" s="28">
        <v>59594.776825599598</v>
      </c>
      <c r="AE216" s="28">
        <v>44379.396887684103</v>
      </c>
      <c r="AF216" s="28">
        <v>1043112.62672409</v>
      </c>
      <c r="AG216" s="28">
        <v>864417.10598107602</v>
      </c>
      <c r="AH216" s="28">
        <v>7070.2867435544003</v>
      </c>
      <c r="AI216" s="28">
        <v>17696.194035197801</v>
      </c>
      <c r="AJ216" s="28">
        <v>2356.7857955332702</v>
      </c>
      <c r="AK216" s="28">
        <v>25478.608595767801</v>
      </c>
      <c r="AL216" s="28">
        <v>81668.353421702603</v>
      </c>
      <c r="AM216" s="28">
        <v>3680.3660392236202</v>
      </c>
      <c r="AN216" s="28">
        <v>8146416.5577864302</v>
      </c>
      <c r="AO216" s="28">
        <v>31649.938785829701</v>
      </c>
      <c r="AP216" s="28">
        <v>59727.9985648445</v>
      </c>
      <c r="AQ216" s="28">
        <v>296461.07943850697</v>
      </c>
      <c r="AR216" s="4">
        <v>260546.60067086801</v>
      </c>
      <c r="AS216" s="4">
        <v>166168.15911483299</v>
      </c>
      <c r="AT216" s="4">
        <v>325631.79358065501</v>
      </c>
      <c r="AU216" s="4">
        <v>23195311.607430499</v>
      </c>
      <c r="AV216" s="4">
        <v>11510189.3701494</v>
      </c>
      <c r="AW216" s="4">
        <v>23032984.266516201</v>
      </c>
      <c r="AX216" s="4">
        <v>142601069.77005801</v>
      </c>
      <c r="AY216" s="4">
        <v>4608340.0427123504</v>
      </c>
      <c r="AZ216" s="4">
        <v>26601933.505061399</v>
      </c>
      <c r="BA216" s="4">
        <v>1507384.0435554101</v>
      </c>
      <c r="BB216" s="4">
        <v>7505556.13174186</v>
      </c>
      <c r="BC216" s="4">
        <v>386628705.626351</v>
      </c>
      <c r="BD216" s="4">
        <v>18288755.499716301</v>
      </c>
      <c r="BE216" s="4">
        <v>45296239.679079503</v>
      </c>
      <c r="BF216" s="4">
        <v>6696558.2095098598</v>
      </c>
      <c r="BG216" s="4">
        <v>61950851.194197297</v>
      </c>
      <c r="BH216" s="4">
        <v>1139314168.6701</v>
      </c>
      <c r="BI216" s="4">
        <v>65549632.213355698</v>
      </c>
      <c r="BJ216" s="4">
        <v>8257702.4885621099</v>
      </c>
      <c r="BK216" s="4">
        <v>0</v>
      </c>
      <c r="BL216" s="4">
        <v>172975.37463259799</v>
      </c>
      <c r="BM216" s="4">
        <v>0</v>
      </c>
      <c r="BN216" s="4">
        <v>8937704.0206515491</v>
      </c>
      <c r="BO216" s="4">
        <v>13471410.6559716</v>
      </c>
      <c r="BP216" s="4">
        <v>229906.66741006501</v>
      </c>
      <c r="BQ216" s="4">
        <v>0</v>
      </c>
      <c r="BR216" s="4">
        <v>3983.1525370867098</v>
      </c>
      <c r="BS216" s="4">
        <v>40957593.105615899</v>
      </c>
      <c r="BT216" s="4">
        <v>2055.7994515764999</v>
      </c>
      <c r="BU216" s="4">
        <v>130.26542816676999</v>
      </c>
      <c r="BV216" s="4">
        <v>808553.50431696605</v>
      </c>
      <c r="BW216" s="4">
        <v>2310850.6079682899</v>
      </c>
      <c r="BX216" s="4">
        <v>17180370.820385501</v>
      </c>
      <c r="BY216" s="4">
        <v>711022.09942310804</v>
      </c>
      <c r="BZ216" s="4">
        <v>1204.7651067025699</v>
      </c>
      <c r="CA216" s="4">
        <v>2363365.34266053</v>
      </c>
      <c r="CB216" s="4">
        <v>12290.6145139731</v>
      </c>
      <c r="CC216" s="4">
        <v>5.8954081057411303</v>
      </c>
      <c r="CD216" s="4">
        <v>200131.198847458</v>
      </c>
      <c r="CE216" s="4">
        <v>30094.442737787798</v>
      </c>
      <c r="CF216" s="4">
        <v>47954.946623945201</v>
      </c>
      <c r="CG216" s="4">
        <v>100401.233763185</v>
      </c>
      <c r="CH216" s="4">
        <v>6775.63184476268</v>
      </c>
      <c r="CI216" s="4">
        <v>8225.9044433823892</v>
      </c>
      <c r="CJ216" s="4">
        <v>32078.251555345101</v>
      </c>
      <c r="CK216" s="4">
        <v>1040815.4068856</v>
      </c>
      <c r="CL216" s="4">
        <v>18584843.6814248</v>
      </c>
      <c r="CM216" s="4">
        <v>0</v>
      </c>
      <c r="CN216" s="4">
        <v>347205.08788323199</v>
      </c>
      <c r="CO216" s="4">
        <v>2261936.97681779</v>
      </c>
      <c r="CP216" s="4">
        <v>478658080.37160701</v>
      </c>
      <c r="CQ216" s="4">
        <v>1008969.63801658</v>
      </c>
      <c r="CR216" s="4">
        <v>1711333.6913007</v>
      </c>
      <c r="CS216" s="4">
        <v>260030.40199996901</v>
      </c>
      <c r="CT216" s="4">
        <v>269662.069657702</v>
      </c>
      <c r="CU216" s="4">
        <v>70566.166532671006</v>
      </c>
      <c r="CV216" s="4">
        <v>20024159.277881399</v>
      </c>
      <c r="CW216" s="4">
        <v>268745.95477266901</v>
      </c>
      <c r="CX216" s="4">
        <v>0</v>
      </c>
      <c r="CY216" s="4">
        <v>4700976.1449106</v>
      </c>
      <c r="CZ216" s="4">
        <v>78355.2510954912</v>
      </c>
      <c r="DA216" s="4">
        <v>278909.13822942</v>
      </c>
      <c r="DB216" s="4">
        <v>0</v>
      </c>
      <c r="DC216" s="4">
        <v>7131354.2134315502</v>
      </c>
      <c r="DD216" s="4">
        <v>783867.30510725395</v>
      </c>
      <c r="DE216" s="4">
        <v>0</v>
      </c>
      <c r="DF216" s="4">
        <v>657411.10635881405</v>
      </c>
      <c r="DG216" s="4">
        <v>0</v>
      </c>
      <c r="DH216" s="4">
        <v>2261099.5713265599</v>
      </c>
      <c r="DI216" s="4">
        <v>0</v>
      </c>
      <c r="DJ216" s="4">
        <v>674010.90486513497</v>
      </c>
      <c r="DK216" s="4">
        <v>0</v>
      </c>
      <c r="DL216" s="4">
        <v>431881.49870817497</v>
      </c>
      <c r="DM216" s="4">
        <v>0</v>
      </c>
      <c r="DN216" s="4">
        <v>488726.51680783398</v>
      </c>
      <c r="DO216" s="4">
        <v>0</v>
      </c>
      <c r="DP216" s="4">
        <v>307954.08263139101</v>
      </c>
      <c r="DQ216" s="4">
        <v>23185390.381988801</v>
      </c>
      <c r="DR216" s="4">
        <v>74832693.049921095</v>
      </c>
      <c r="DS216" s="4">
        <v>56235990.306815103</v>
      </c>
      <c r="DT216" s="4">
        <v>38061144.486262999</v>
      </c>
      <c r="DU216" s="4">
        <v>77551688.908194095</v>
      </c>
      <c r="DV216" s="4">
        <v>38687780.187173299</v>
      </c>
      <c r="DW216" s="4">
        <v>108818104.999501</v>
      </c>
      <c r="DX216" s="4">
        <v>35308844.514705099</v>
      </c>
      <c r="DY216" s="4">
        <v>106877442.387614</v>
      </c>
      <c r="DZ216" s="4">
        <v>72989.775299101399</v>
      </c>
      <c r="EA216" s="4">
        <v>0</v>
      </c>
      <c r="EB216" s="4">
        <v>2644656.9002274</v>
      </c>
      <c r="EC216" s="4">
        <v>3671522.2166786399</v>
      </c>
      <c r="ED216" s="4">
        <v>1309314.8632304999</v>
      </c>
      <c r="EE216" s="4">
        <v>433814.46198601002</v>
      </c>
      <c r="EF216" s="4">
        <v>180639.408352739</v>
      </c>
      <c r="EG216" s="4">
        <v>369209.91103285499</v>
      </c>
      <c r="EH216" s="4">
        <v>490096.06143098598</v>
      </c>
      <c r="EI216" s="4">
        <v>43562.917757133997</v>
      </c>
      <c r="EJ216" s="4">
        <v>1119.255808742</v>
      </c>
      <c r="EK216" s="4">
        <v>886.597327871978</v>
      </c>
      <c r="EL216" s="4">
        <v>15549.6870308287</v>
      </c>
      <c r="EM216" s="4">
        <v>78165.209843033605</v>
      </c>
      <c r="EN216" s="4">
        <v>945740.54608902999</v>
      </c>
      <c r="EO216" s="4">
        <v>4096773.3317222199</v>
      </c>
      <c r="EP216" s="4">
        <v>3244.2101704218699</v>
      </c>
      <c r="EQ216" s="4">
        <v>1528.69751897217</v>
      </c>
      <c r="ER216" s="4">
        <v>21.332278910533901</v>
      </c>
      <c r="ES216" s="4">
        <v>219.296367289351</v>
      </c>
      <c r="ET216" s="4">
        <v>4790.3231368776596</v>
      </c>
      <c r="EU216" s="4">
        <v>12220685.477159901</v>
      </c>
      <c r="EV216" s="4">
        <v>1114902.3997405299</v>
      </c>
      <c r="EW216" s="4">
        <v>2153520.8479419099</v>
      </c>
      <c r="EX216" s="4">
        <v>167655598.33824301</v>
      </c>
      <c r="EY216" s="4">
        <v>0</v>
      </c>
      <c r="EZ216" s="4">
        <v>6383280.6442355402</v>
      </c>
      <c r="FA216" s="4">
        <v>873797.23772909702</v>
      </c>
      <c r="FB216" s="4">
        <v>1391231.24470384</v>
      </c>
      <c r="FC216" s="4">
        <v>385649.312891357</v>
      </c>
      <c r="FD216" s="4">
        <v>109924209.435882</v>
      </c>
      <c r="FE216" s="4">
        <v>9050725.4292377494</v>
      </c>
      <c r="FF216" s="4">
        <v>17792313.260999698</v>
      </c>
      <c r="FG216" s="4">
        <v>244059.41095991299</v>
      </c>
      <c r="FH216" s="4">
        <v>37636131.223208599</v>
      </c>
      <c r="FI216" s="4">
        <v>2478544.2910610898</v>
      </c>
      <c r="FJ216" s="4">
        <v>19177547.519625898</v>
      </c>
      <c r="FK216" s="4">
        <v>23799444.0775926</v>
      </c>
      <c r="FL216" s="4">
        <v>13545632.583479701</v>
      </c>
      <c r="FM216" s="4">
        <v>9436133.4552830905</v>
      </c>
      <c r="FN216" s="4">
        <v>13580304.0375126</v>
      </c>
      <c r="FO216" s="4">
        <v>1412208.32224701</v>
      </c>
      <c r="FP216" s="4">
        <v>70844840.916741803</v>
      </c>
      <c r="FQ216" s="4">
        <v>4351748.0989085697</v>
      </c>
      <c r="FR216" s="4">
        <v>23296791.536185801</v>
      </c>
      <c r="FS216" s="4">
        <v>13943609.495426601</v>
      </c>
      <c r="FT216" s="4">
        <v>21003879.011215098</v>
      </c>
      <c r="FU216" s="4">
        <v>99204558.554661199</v>
      </c>
      <c r="FV216" s="4">
        <v>44199013.802937701</v>
      </c>
      <c r="FW216" s="4">
        <v>300999813.05721802</v>
      </c>
      <c r="FX216" s="4">
        <v>848347.14099614404</v>
      </c>
      <c r="FY216" s="4">
        <v>918411.65205224406</v>
      </c>
      <c r="FZ216" s="4">
        <v>617099.517329845</v>
      </c>
      <c r="GA216" s="4">
        <v>581352.63133722299</v>
      </c>
      <c r="GB216" s="4">
        <v>393388.57892938203</v>
      </c>
      <c r="GC216" s="4">
        <v>526657.71572330606</v>
      </c>
      <c r="GD216" s="4">
        <v>803351.61673978798</v>
      </c>
      <c r="GE216" s="4">
        <v>102058.96968180301</v>
      </c>
      <c r="GF216" s="4">
        <v>20052.551472479201</v>
      </c>
      <c r="GG216" s="4">
        <v>525321.43066287297</v>
      </c>
      <c r="GH216" s="4">
        <v>908631.00631607499</v>
      </c>
      <c r="GI216" s="4">
        <v>10847.795909643901</v>
      </c>
      <c r="GJ216" s="4">
        <v>350001.12473021902</v>
      </c>
      <c r="GK216" s="4">
        <v>635926.25392593001</v>
      </c>
      <c r="GL216" s="4">
        <v>1016508.54448456</v>
      </c>
      <c r="GM216" s="4">
        <v>520190.70958844799</v>
      </c>
      <c r="GN216" s="4">
        <v>150064.054150885</v>
      </c>
      <c r="GO216" s="4">
        <v>803402.12850780506</v>
      </c>
      <c r="GP216" s="4">
        <v>104943.582168377</v>
      </c>
      <c r="GQ216" s="4">
        <v>156497.103592703</v>
      </c>
      <c r="GR216" s="4">
        <v>31873873.638790201</v>
      </c>
      <c r="GS216" s="4">
        <v>54382354.8778494</v>
      </c>
      <c r="GT216" s="4">
        <v>9555069.2310871594</v>
      </c>
      <c r="GU216" s="4">
        <v>1105119585.0966201</v>
      </c>
      <c r="GV216" s="4">
        <v>0</v>
      </c>
      <c r="GW216">
        <v>16253850.2707687</v>
      </c>
      <c r="GX216">
        <v>11680213.4541707</v>
      </c>
      <c r="GY216">
        <v>13481461.6902266</v>
      </c>
      <c r="GZ216">
        <v>65826060.766203202</v>
      </c>
      <c r="HA216">
        <v>3491449.00378663</v>
      </c>
      <c r="HB216">
        <v>308439.28793986002</v>
      </c>
      <c r="HC216">
        <v>1007255.54657856</v>
      </c>
      <c r="HD216">
        <v>23629663.326871801</v>
      </c>
      <c r="HE216">
        <v>6921031.5042842599</v>
      </c>
      <c r="HF216">
        <v>3457146.7240080498</v>
      </c>
      <c r="HG216">
        <v>79422299.692606106</v>
      </c>
      <c r="HH216">
        <v>119336625671.709</v>
      </c>
      <c r="HI216">
        <v>54792206.175732702</v>
      </c>
      <c r="HJ216">
        <v>71642766.276302397</v>
      </c>
      <c r="HK216">
        <v>1723675.5944223001</v>
      </c>
      <c r="HL216">
        <v>0</v>
      </c>
      <c r="HM216">
        <v>0</v>
      </c>
      <c r="HN216">
        <v>87611371.736002594</v>
      </c>
      <c r="HO216">
        <v>32142979.852157399</v>
      </c>
      <c r="HP216">
        <v>303751.78212363401</v>
      </c>
      <c r="HQ216">
        <v>1935090.95313318</v>
      </c>
      <c r="HR216">
        <v>3317780.9406522098</v>
      </c>
      <c r="HS216">
        <v>13442.6475846257</v>
      </c>
      <c r="HT216">
        <v>21868.0291522886</v>
      </c>
      <c r="HU216">
        <v>236630.04292935101</v>
      </c>
      <c r="HV216">
        <v>5391.3292807937996</v>
      </c>
      <c r="HW216">
        <v>31751.8729486179</v>
      </c>
      <c r="HX216">
        <v>12517877.5701316</v>
      </c>
      <c r="HY216">
        <v>3015380.01566173</v>
      </c>
      <c r="HZ216">
        <v>1287677.86992202</v>
      </c>
      <c r="IA216">
        <v>6574739.9863942899</v>
      </c>
      <c r="IB216">
        <v>43964407.226864703</v>
      </c>
      <c r="IC216">
        <v>17255570.834771398</v>
      </c>
      <c r="ID216">
        <v>6432987.0441354802</v>
      </c>
      <c r="IE216">
        <v>1418293.31440775</v>
      </c>
      <c r="IF216">
        <v>3073330.0520512098</v>
      </c>
      <c r="IG216">
        <v>245490233.79935601</v>
      </c>
      <c r="IH216">
        <v>11816910.1403488</v>
      </c>
      <c r="II216">
        <v>21646762.516061202</v>
      </c>
      <c r="IJ216">
        <v>7653916.6138632996</v>
      </c>
      <c r="IK216">
        <v>3347742.0955037</v>
      </c>
      <c r="IL216">
        <v>7444301.53099781</v>
      </c>
      <c r="IM216">
        <v>182317501.034648</v>
      </c>
      <c r="IN216">
        <v>199192633.395904</v>
      </c>
      <c r="IO216">
        <v>104290837.264816</v>
      </c>
      <c r="IP216">
        <v>5081049851.0164604</v>
      </c>
      <c r="IQ216">
        <v>46238723.966274999</v>
      </c>
      <c r="IR216">
        <v>513328268.573241</v>
      </c>
      <c r="IS216">
        <v>67343195.899983898</v>
      </c>
      <c r="IT216">
        <v>36375298.125351399</v>
      </c>
      <c r="IU216">
        <v>6946164779.7701502</v>
      </c>
      <c r="IV216">
        <v>2540767231.5060701</v>
      </c>
      <c r="IW216">
        <v>923787907.73549402</v>
      </c>
      <c r="IX216">
        <v>196412894.29837599</v>
      </c>
      <c r="IY216">
        <v>296449269.17502099</v>
      </c>
      <c r="IZ216">
        <v>10209987914.464001</v>
      </c>
      <c r="JA216">
        <v>284378150.51487201</v>
      </c>
      <c r="JB216">
        <v>105968815.70857599</v>
      </c>
      <c r="JC216">
        <v>0</v>
      </c>
      <c r="JD216">
        <v>1567941.5095438301</v>
      </c>
      <c r="JE216">
        <v>0</v>
      </c>
      <c r="JF216">
        <v>84992572.006345004</v>
      </c>
      <c r="JG216">
        <v>81676070.404821604</v>
      </c>
      <c r="JH216">
        <v>1312573.81569887</v>
      </c>
      <c r="JI216">
        <v>209.46295223084601</v>
      </c>
      <c r="JJ216">
        <v>86647.813821334596</v>
      </c>
      <c r="JK216">
        <v>166757708.26906699</v>
      </c>
      <c r="JL216">
        <v>12452.343969682801</v>
      </c>
      <c r="JM216">
        <v>8896.6367117505997</v>
      </c>
      <c r="JN216">
        <v>2549514.3775579799</v>
      </c>
      <c r="JO216">
        <v>25647748.6489585</v>
      </c>
      <c r="JP216">
        <v>44800471.758651197</v>
      </c>
      <c r="JQ216">
        <v>4406527.65598932</v>
      </c>
      <c r="JR216">
        <v>49010.100721298499</v>
      </c>
      <c r="JS216">
        <v>12468149.7288625</v>
      </c>
      <c r="JT216">
        <v>53957.1310974921</v>
      </c>
      <c r="JU216">
        <v>17933.161223271101</v>
      </c>
      <c r="JV216">
        <v>591878.74260562903</v>
      </c>
      <c r="JW216">
        <v>16636.023103877498</v>
      </c>
      <c r="JX216">
        <v>1502618.97351464</v>
      </c>
      <c r="JY216">
        <v>117063.640135393</v>
      </c>
      <c r="JZ216">
        <v>81034.470507969294</v>
      </c>
      <c r="KA216">
        <v>105355.28681224299</v>
      </c>
      <c r="KB216">
        <v>183516.309120736</v>
      </c>
      <c r="KC216">
        <v>1114237.38917531</v>
      </c>
      <c r="KD216">
        <v>16548664.9026439</v>
      </c>
      <c r="KE216">
        <v>0</v>
      </c>
      <c r="KF216">
        <v>1090328.2163215801</v>
      </c>
      <c r="KG216">
        <v>12732055.6659152</v>
      </c>
      <c r="KH216">
        <v>1328165514.3615201</v>
      </c>
      <c r="KI216">
        <v>1888288.4090040601</v>
      </c>
      <c r="KJ216">
        <v>1491650.6888677301</v>
      </c>
      <c r="KK216">
        <v>3275585.0972490502</v>
      </c>
      <c r="KL216">
        <v>881288.60972872295</v>
      </c>
      <c r="KM216">
        <v>209929.27411176599</v>
      </c>
      <c r="KN216">
        <v>190908202.392546</v>
      </c>
      <c r="KO216">
        <v>17503282.318019401</v>
      </c>
      <c r="KP216">
        <v>0</v>
      </c>
      <c r="KQ216">
        <v>29375805.680645101</v>
      </c>
      <c r="KR216">
        <v>442715.72996272403</v>
      </c>
      <c r="KS216">
        <v>3035802.4049303001</v>
      </c>
      <c r="KT216">
        <v>0</v>
      </c>
      <c r="KU216">
        <v>42975680.890442297</v>
      </c>
      <c r="KV216">
        <v>25053317.7076707</v>
      </c>
      <c r="KW216">
        <v>0</v>
      </c>
      <c r="KX216">
        <v>51450275.631300502</v>
      </c>
      <c r="KY216">
        <v>0</v>
      </c>
      <c r="KZ216">
        <v>9411425.3081156295</v>
      </c>
      <c r="LA216">
        <v>0</v>
      </c>
      <c r="LB216">
        <v>3655197.8609512099</v>
      </c>
      <c r="LC216">
        <v>0</v>
      </c>
      <c r="LD216">
        <v>4209059.6700802604</v>
      </c>
      <c r="LE216">
        <v>0</v>
      </c>
      <c r="LF216">
        <v>11630071.719125099</v>
      </c>
      <c r="LG216">
        <v>0</v>
      </c>
      <c r="LH216">
        <v>5126664.8129814304</v>
      </c>
      <c r="LI216">
        <v>139681396.73317701</v>
      </c>
      <c r="LJ216">
        <v>1391310850.1993201</v>
      </c>
      <c r="LK216">
        <v>426068885.91343403</v>
      </c>
      <c r="LL216">
        <v>677425439.94996297</v>
      </c>
      <c r="LM216">
        <v>686723270.477314</v>
      </c>
      <c r="LN216">
        <v>335175616.05016601</v>
      </c>
      <c r="LO216">
        <v>1115539114.2743199</v>
      </c>
      <c r="LP216">
        <v>448165518.19749999</v>
      </c>
      <c r="LQ216">
        <v>755913806.86350906</v>
      </c>
      <c r="LR216">
        <v>7417127.1137446603</v>
      </c>
      <c r="LS216">
        <v>0</v>
      </c>
      <c r="LT216">
        <v>34715688.305563703</v>
      </c>
      <c r="LU216">
        <v>20736934.688019801</v>
      </c>
      <c r="LV216">
        <v>1409947.35102345</v>
      </c>
      <c r="LW216">
        <v>14731987.2579813</v>
      </c>
      <c r="LX216">
        <v>628564.65688735805</v>
      </c>
      <c r="LY216">
        <v>9738196.3065926209</v>
      </c>
      <c r="LZ216">
        <v>2746719.6278830199</v>
      </c>
      <c r="MA216">
        <v>67102.956233270306</v>
      </c>
      <c r="MB216">
        <v>178.62357754741399</v>
      </c>
      <c r="MC216">
        <v>7596.6139417721497</v>
      </c>
      <c r="MD216">
        <v>382444.21767124598</v>
      </c>
      <c r="ME216">
        <v>453037.17484054202</v>
      </c>
      <c r="MF216">
        <v>17320658.981913101</v>
      </c>
      <c r="MG216">
        <v>74962620.578270897</v>
      </c>
      <c r="MH216">
        <v>76669.087021097497</v>
      </c>
      <c r="MI216">
        <v>25506.111730090801</v>
      </c>
      <c r="MJ216">
        <v>5824.28979295924</v>
      </c>
      <c r="MK216">
        <v>103747.952221268</v>
      </c>
      <c r="ML216">
        <v>3828153.8208411699</v>
      </c>
      <c r="MM216">
        <v>140336599.96728399</v>
      </c>
      <c r="MN216">
        <v>4388870.5052133603</v>
      </c>
      <c r="MO216">
        <v>51246791.289603703</v>
      </c>
      <c r="MP216">
        <v>8258672799.3283501</v>
      </c>
      <c r="MQ216">
        <v>0</v>
      </c>
      <c r="MR216">
        <v>38372203.966301598</v>
      </c>
      <c r="MS216">
        <v>1217365.09394655</v>
      </c>
      <c r="MT216">
        <v>52664925.776478797</v>
      </c>
      <c r="MU216">
        <v>55021292.835220598</v>
      </c>
      <c r="MV216">
        <v>966169866.85732996</v>
      </c>
      <c r="MW216">
        <v>73175455.755694106</v>
      </c>
      <c r="MX216">
        <v>1105940553.8546</v>
      </c>
      <c r="MY216">
        <v>40669062.932399303</v>
      </c>
      <c r="MZ216">
        <v>480852386.01207602</v>
      </c>
      <c r="NA216">
        <v>113425400.76020899</v>
      </c>
      <c r="NB216">
        <v>103125024.821696</v>
      </c>
      <c r="NC216">
        <v>89504684.057392806</v>
      </c>
      <c r="ND216">
        <v>98286977.807611704</v>
      </c>
      <c r="NE216">
        <v>172852423.75576499</v>
      </c>
      <c r="NF216">
        <v>308918310.45661902</v>
      </c>
      <c r="NG216">
        <v>186496273.58571699</v>
      </c>
      <c r="NH216">
        <v>837906728.77580094</v>
      </c>
      <c r="NI216">
        <v>130845349.139084</v>
      </c>
      <c r="NJ216">
        <v>395849589.52322799</v>
      </c>
      <c r="NK216">
        <v>341217872.22133398</v>
      </c>
      <c r="NL216">
        <v>224586453.47078601</v>
      </c>
      <c r="NM216">
        <v>12434490036.2943</v>
      </c>
      <c r="NN216">
        <v>1582994755.6601501</v>
      </c>
      <c r="NO216">
        <v>2814329480.4981799</v>
      </c>
      <c r="NP216">
        <v>27839195.6290772</v>
      </c>
      <c r="NQ216">
        <v>27877847.396691501</v>
      </c>
      <c r="NR216">
        <v>7391829.6787548196</v>
      </c>
      <c r="NS216">
        <v>7329333.9612747198</v>
      </c>
      <c r="NT216">
        <v>6412939.6796375802</v>
      </c>
      <c r="NU216">
        <v>7759776.4994372902</v>
      </c>
      <c r="NV216">
        <v>9707540.2678085305</v>
      </c>
      <c r="NW216">
        <v>288218.64948643697</v>
      </c>
      <c r="NX216">
        <v>23990.464528033699</v>
      </c>
      <c r="NY216">
        <v>1241934.1106789999</v>
      </c>
      <c r="NZ216">
        <v>11104723.866803899</v>
      </c>
      <c r="OA216">
        <v>1010017.768724</v>
      </c>
      <c r="OB216">
        <v>84523908.973282993</v>
      </c>
      <c r="OC216">
        <v>162868825.73588601</v>
      </c>
      <c r="OD216">
        <v>88168529.347752303</v>
      </c>
      <c r="OE216">
        <v>47179105.384943001</v>
      </c>
      <c r="OF216">
        <v>24257911.6845682</v>
      </c>
      <c r="OG216">
        <v>51270809.408208199</v>
      </c>
      <c r="OH216">
        <v>11833291.0996418</v>
      </c>
      <c r="OI216">
        <v>14992840.6011588</v>
      </c>
      <c r="OJ216">
        <v>600245750.16445196</v>
      </c>
      <c r="OK216">
        <v>488735862.81242698</v>
      </c>
      <c r="OL216">
        <v>485672764.94399297</v>
      </c>
      <c r="OM216">
        <v>4360185565.7389803</v>
      </c>
      <c r="ON216">
        <v>0</v>
      </c>
    </row>
    <row r="217" spans="1:404" x14ac:dyDescent="0.25">
      <c r="A217" t="s">
        <v>6</v>
      </c>
      <c r="B217">
        <v>13</v>
      </c>
      <c r="C217" t="s">
        <v>109</v>
      </c>
      <c r="D217" t="s">
        <v>110</v>
      </c>
      <c r="E217" s="4">
        <v>6425.4552403676198</v>
      </c>
      <c r="F217" s="4">
        <v>254733.05177609401</v>
      </c>
      <c r="G217" s="4">
        <v>122639.642309702</v>
      </c>
      <c r="H217" s="4">
        <v>2307570.9190631001</v>
      </c>
      <c r="I217" s="4">
        <v>113629.246727752</v>
      </c>
      <c r="J217" s="4">
        <v>2337.2719787003098</v>
      </c>
      <c r="K217" s="4">
        <v>11971.4955925419</v>
      </c>
      <c r="L217" s="4">
        <v>555292.95036744198</v>
      </c>
      <c r="M217" s="4">
        <v>149159.99110961001</v>
      </c>
      <c r="N217" s="4">
        <v>228405.91467450501</v>
      </c>
      <c r="O217" s="4">
        <v>711916.56865735096</v>
      </c>
      <c r="P217" s="4">
        <v>387510.44115595199</v>
      </c>
      <c r="Q217" s="4">
        <v>1088290978.2270401</v>
      </c>
      <c r="R217" s="4">
        <v>140736.377963206</v>
      </c>
      <c r="S217" s="4">
        <v>1645742.77789159</v>
      </c>
      <c r="T217" s="4">
        <v>0</v>
      </c>
      <c r="U217" s="4">
        <v>0</v>
      </c>
      <c r="V217" s="4">
        <v>137572.03778659899</v>
      </c>
      <c r="W217" s="4">
        <v>981463.51234783302</v>
      </c>
      <c r="X217" s="28">
        <v>1436.81651826097</v>
      </c>
      <c r="Y217" s="28">
        <v>147.620262184393</v>
      </c>
      <c r="Z217" s="28">
        <v>43788.472614446102</v>
      </c>
      <c r="AA217" s="28">
        <v>214.019900061334</v>
      </c>
      <c r="AB217" s="28">
        <v>665.68600517797904</v>
      </c>
      <c r="AC217" s="28">
        <v>9729.1044035511604</v>
      </c>
      <c r="AD217" s="28">
        <v>7390.6026879656702</v>
      </c>
      <c r="AE217" s="28">
        <v>7964.2219432464999</v>
      </c>
      <c r="AF217" s="28">
        <v>75500.415181039498</v>
      </c>
      <c r="AG217" s="28">
        <v>113121.495431694</v>
      </c>
      <c r="AH217" s="28">
        <v>1164.09009774274</v>
      </c>
      <c r="AI217" s="28">
        <v>2361.6638838321101</v>
      </c>
      <c r="AJ217" s="28">
        <v>363.94235375168898</v>
      </c>
      <c r="AK217" s="28">
        <v>1445.1156569524001</v>
      </c>
      <c r="AL217" s="28">
        <v>7618.4566743370797</v>
      </c>
      <c r="AM217" s="28">
        <v>254.15316089355599</v>
      </c>
      <c r="AN217" s="28">
        <v>3037.2591445143098</v>
      </c>
      <c r="AO217" s="28">
        <v>5581.3157805824003</v>
      </c>
      <c r="AP217" s="28">
        <v>2822.7472024425501</v>
      </c>
      <c r="AQ217" s="28">
        <v>2438.2192712369801</v>
      </c>
      <c r="AR217" s="4">
        <v>22887.039645006502</v>
      </c>
      <c r="AS217" s="4">
        <v>21998.905191645801</v>
      </c>
      <c r="AT217" s="4">
        <v>36109.454199635598</v>
      </c>
      <c r="AU217" s="4">
        <v>1516996.4514751399</v>
      </c>
      <c r="AV217" s="4">
        <v>2308823.50466272</v>
      </c>
      <c r="AW217" s="4">
        <v>3765747.6520513301</v>
      </c>
      <c r="AX217" s="4">
        <v>11604214.551879</v>
      </c>
      <c r="AY217" s="4">
        <v>510073.147645313</v>
      </c>
      <c r="AZ217" s="4">
        <v>3829657.7571076802</v>
      </c>
      <c r="BA217" s="4">
        <v>372831.51677944302</v>
      </c>
      <c r="BB217" s="4">
        <v>864360.33883338701</v>
      </c>
      <c r="BC217" s="4">
        <v>54315517.916911699</v>
      </c>
      <c r="BD217" s="4">
        <v>3770345.1426707702</v>
      </c>
      <c r="BE217" s="4">
        <v>26942031.048131499</v>
      </c>
      <c r="BF217" s="4">
        <v>816100.96105735505</v>
      </c>
      <c r="BG217" s="4">
        <v>77506535.211294502</v>
      </c>
      <c r="BH217" s="4">
        <v>59427644.336773701</v>
      </c>
      <c r="BI217" s="4">
        <v>17922268.995432299</v>
      </c>
      <c r="BJ217" s="4">
        <v>908627.25843276898</v>
      </c>
      <c r="BK217" s="4">
        <v>0</v>
      </c>
      <c r="BL217" s="4">
        <v>28314.738251304399</v>
      </c>
      <c r="BM217" s="4">
        <v>0</v>
      </c>
      <c r="BN217" s="4">
        <v>2180656.5445643398</v>
      </c>
      <c r="BO217" s="4">
        <v>2877760.3037822898</v>
      </c>
      <c r="BP217" s="4">
        <v>41384.789845679901</v>
      </c>
      <c r="BQ217" s="4">
        <v>0</v>
      </c>
      <c r="BR217" s="4">
        <v>840.53154715447602</v>
      </c>
      <c r="BS217" s="4">
        <v>4886332.4436684595</v>
      </c>
      <c r="BT217" s="4">
        <v>225.10593443626601</v>
      </c>
      <c r="BU217" s="4">
        <v>13.565555995243299</v>
      </c>
      <c r="BV217" s="4">
        <v>73240.947405986604</v>
      </c>
      <c r="BW217" s="4">
        <v>176451.029207638</v>
      </c>
      <c r="BX217" s="4">
        <v>2258651.5672031599</v>
      </c>
      <c r="BY217" s="4">
        <v>83152.072530446894</v>
      </c>
      <c r="BZ217" s="4">
        <v>160.42261838367099</v>
      </c>
      <c r="CA217" s="4">
        <v>158832.540814732</v>
      </c>
      <c r="CB217" s="4">
        <v>2027.5978288256299</v>
      </c>
      <c r="CC217" s="4">
        <v>0.77446477094310995</v>
      </c>
      <c r="CD217" s="4">
        <v>15636.725960207001</v>
      </c>
      <c r="CE217" s="4">
        <v>4054.2050868072401</v>
      </c>
      <c r="CF217" s="4">
        <v>4610.3401150004802</v>
      </c>
      <c r="CG217" s="4">
        <v>15037.8584089001</v>
      </c>
      <c r="CH217" s="4">
        <v>637.310178993097</v>
      </c>
      <c r="CI217" s="4">
        <v>757.40067478875505</v>
      </c>
      <c r="CJ217" s="4">
        <v>6095.8731989403996</v>
      </c>
      <c r="CK217" s="4">
        <v>192950.09018462599</v>
      </c>
      <c r="CL217" s="4">
        <v>3252401.17452364</v>
      </c>
      <c r="CM217" s="4">
        <v>0</v>
      </c>
      <c r="CN217" s="4">
        <v>29041.839807504799</v>
      </c>
      <c r="CO217" s="4">
        <v>184333.21240556901</v>
      </c>
      <c r="CP217" s="4">
        <v>117263544.42285</v>
      </c>
      <c r="CQ217" s="4">
        <v>30485.195324989101</v>
      </c>
      <c r="CR217" s="4">
        <v>132359.92891599401</v>
      </c>
      <c r="CS217" s="4">
        <v>66343.413814475804</v>
      </c>
      <c r="CT217" s="4">
        <v>43901.460203443698</v>
      </c>
      <c r="CU217" s="4">
        <v>16482.7544473046</v>
      </c>
      <c r="CV217" s="4">
        <v>7966605.1925123101</v>
      </c>
      <c r="CW217" s="4">
        <v>27990.6795053774</v>
      </c>
      <c r="CX217" s="4">
        <v>0</v>
      </c>
      <c r="CY217" s="4">
        <v>823375.43875088601</v>
      </c>
      <c r="CZ217" s="4">
        <v>9463.5464521805807</v>
      </c>
      <c r="DA217" s="4">
        <v>32060.290904140998</v>
      </c>
      <c r="DB217" s="4">
        <v>0</v>
      </c>
      <c r="DC217" s="4">
        <v>994799.93501267105</v>
      </c>
      <c r="DD217" s="4">
        <v>94160.295759681903</v>
      </c>
      <c r="DE217" s="4">
        <v>0</v>
      </c>
      <c r="DF217" s="4">
        <v>37332.717791843599</v>
      </c>
      <c r="DG217" s="4">
        <v>0</v>
      </c>
      <c r="DH217" s="4">
        <v>87519.266921395203</v>
      </c>
      <c r="DI217" s="4">
        <v>0</v>
      </c>
      <c r="DJ217" s="4">
        <v>22729.808843561601</v>
      </c>
      <c r="DK217" s="4">
        <v>0</v>
      </c>
      <c r="DL217" s="4">
        <v>42117.736975508902</v>
      </c>
      <c r="DM217" s="4">
        <v>0</v>
      </c>
      <c r="DN217" s="4">
        <v>38752.670483352798</v>
      </c>
      <c r="DO217" s="4">
        <v>0</v>
      </c>
      <c r="DP217" s="4">
        <v>23478.639305336001</v>
      </c>
      <c r="DQ217" s="4">
        <v>3127900.05348098</v>
      </c>
      <c r="DR217" s="4">
        <v>9381000.7712896597</v>
      </c>
      <c r="DS217" s="4">
        <v>4839439.6460681697</v>
      </c>
      <c r="DT217" s="4">
        <v>6472159.8164704395</v>
      </c>
      <c r="DU217" s="4">
        <v>10476451.9774672</v>
      </c>
      <c r="DV217" s="4">
        <v>6043678.9945752397</v>
      </c>
      <c r="DW217" s="4">
        <v>27029399.8635008</v>
      </c>
      <c r="DX217" s="4">
        <v>8575527.3375251405</v>
      </c>
      <c r="DY217" s="4">
        <v>20924331.329318099</v>
      </c>
      <c r="DZ217" s="4">
        <v>10331.9672446555</v>
      </c>
      <c r="EA217" s="4">
        <v>0</v>
      </c>
      <c r="EB217" s="4">
        <v>307343.911513286</v>
      </c>
      <c r="EC217" s="4">
        <v>442671.59856096801</v>
      </c>
      <c r="ED217" s="4">
        <v>244838.76263343499</v>
      </c>
      <c r="EE217" s="4">
        <v>74620.314451964499</v>
      </c>
      <c r="EF217" s="4">
        <v>27940.524543764099</v>
      </c>
      <c r="EG217" s="4">
        <v>48664.755616646398</v>
      </c>
      <c r="EH217" s="4">
        <v>74315.287889533502</v>
      </c>
      <c r="EI217" s="4">
        <v>10788.150775825799</v>
      </c>
      <c r="EJ217" s="4">
        <v>143.13088776067301</v>
      </c>
      <c r="EK217" s="4">
        <v>89.506020747433595</v>
      </c>
      <c r="EL217" s="4">
        <v>4325.62925961777</v>
      </c>
      <c r="EM217" s="4">
        <v>15317.8173468354</v>
      </c>
      <c r="EN217" s="4">
        <v>172514.84891998401</v>
      </c>
      <c r="EO217" s="4">
        <v>740175.80822523904</v>
      </c>
      <c r="EP217" s="4">
        <v>306.57499496320401</v>
      </c>
      <c r="EQ217" s="4">
        <v>129.77773110299799</v>
      </c>
      <c r="ER217" s="4">
        <v>2.5947324972963699</v>
      </c>
      <c r="ES217" s="4">
        <v>18.945713200245201</v>
      </c>
      <c r="ET217" s="4">
        <v>1042.1595781041699</v>
      </c>
      <c r="EU217" s="4">
        <v>2324934.6591663002</v>
      </c>
      <c r="EV217" s="4">
        <v>158313.87248772601</v>
      </c>
      <c r="EW217" s="4">
        <v>359761.53911992599</v>
      </c>
      <c r="EX217" s="4">
        <v>30682450.752590101</v>
      </c>
      <c r="EY217" s="4">
        <v>0</v>
      </c>
      <c r="EZ217" s="4">
        <v>1863562.3099370501</v>
      </c>
      <c r="FA217" s="4">
        <v>548670.73848696402</v>
      </c>
      <c r="FB217" s="4">
        <v>210840.985249939</v>
      </c>
      <c r="FC217" s="4">
        <v>59658.915701657097</v>
      </c>
      <c r="FD217" s="4">
        <v>105859700.469147</v>
      </c>
      <c r="FE217" s="4">
        <v>830226.66856372601</v>
      </c>
      <c r="FF217" s="4">
        <v>1914014.1594497</v>
      </c>
      <c r="FG217" s="4">
        <v>9778.2576558381297</v>
      </c>
      <c r="FH217" s="4">
        <v>761118.49182118697</v>
      </c>
      <c r="FI217" s="4">
        <v>526812.50518708001</v>
      </c>
      <c r="FJ217" s="4">
        <v>2991718.6607879801</v>
      </c>
      <c r="FK217" s="4">
        <v>3774271.7506580302</v>
      </c>
      <c r="FL217" s="4">
        <v>2112689.89018704</v>
      </c>
      <c r="FM217" s="4">
        <v>1798627.53595264</v>
      </c>
      <c r="FN217" s="4">
        <v>2824703.2046638401</v>
      </c>
      <c r="FO217" s="4">
        <v>337948.57363831898</v>
      </c>
      <c r="FP217" s="4">
        <v>9019772.4355710894</v>
      </c>
      <c r="FQ217" s="4">
        <v>611947.67774179205</v>
      </c>
      <c r="FR217" s="4">
        <v>3567963.22470786</v>
      </c>
      <c r="FS217" s="4">
        <v>4370221.5993941203</v>
      </c>
      <c r="FT217" s="4">
        <v>4366514.3466788502</v>
      </c>
      <c r="FU217" s="4">
        <v>18733957.134890199</v>
      </c>
      <c r="FV217" s="4">
        <v>10047938.9817755</v>
      </c>
      <c r="FW217" s="4">
        <v>82372104.083512694</v>
      </c>
      <c r="FX217" s="4">
        <v>77137.390630351001</v>
      </c>
      <c r="FY217" s="4">
        <v>90575.219781748805</v>
      </c>
      <c r="FZ217" s="4">
        <v>71379.376482943306</v>
      </c>
      <c r="GA217" s="4">
        <v>89779.355093209102</v>
      </c>
      <c r="GB217" s="4">
        <v>16727.349149388501</v>
      </c>
      <c r="GC217" s="4">
        <v>35334.393581040102</v>
      </c>
      <c r="GD217" s="4">
        <v>85112.931857491698</v>
      </c>
      <c r="GE217" s="4">
        <v>13786.525745294701</v>
      </c>
      <c r="GF217" s="4">
        <v>2439.5832139000699</v>
      </c>
      <c r="GG217" s="4">
        <v>72787.925660243098</v>
      </c>
      <c r="GH217" s="4">
        <v>107972.51524317201</v>
      </c>
      <c r="GI217" s="4">
        <v>2608.7508891093098</v>
      </c>
      <c r="GJ217" s="4">
        <v>59156.917380596897</v>
      </c>
      <c r="GK217" s="4">
        <v>100882.88577188599</v>
      </c>
      <c r="GL217" s="4">
        <v>97549.976488480199</v>
      </c>
      <c r="GM217" s="4">
        <v>69400.920936979906</v>
      </c>
      <c r="GN217" s="4">
        <v>27569.230704195601</v>
      </c>
      <c r="GO217" s="4">
        <v>85735.547483343893</v>
      </c>
      <c r="GP217" s="4">
        <v>13720.789334266099</v>
      </c>
      <c r="GQ217" s="4">
        <v>21610.840735328198</v>
      </c>
      <c r="GR217" s="4">
        <v>8220254.0845613703</v>
      </c>
      <c r="GS217" s="4">
        <v>15291491.2198778</v>
      </c>
      <c r="GT217" s="4">
        <v>3116437.1702566999</v>
      </c>
      <c r="GU217" s="4">
        <v>17702562.8276724</v>
      </c>
      <c r="GV217" s="4">
        <v>0</v>
      </c>
      <c r="GW217">
        <v>2526503.3705652999</v>
      </c>
      <c r="GX217">
        <v>1539239.4809166801</v>
      </c>
      <c r="GY217">
        <v>772209.01105752797</v>
      </c>
      <c r="GZ217">
        <v>11624465.0089822</v>
      </c>
      <c r="HA217">
        <v>383281.91485921899</v>
      </c>
      <c r="HB217">
        <v>41600.570218802997</v>
      </c>
      <c r="HC217">
        <v>93316.946115378596</v>
      </c>
      <c r="HD217">
        <v>6934341.16825034</v>
      </c>
      <c r="HE217">
        <v>4713214.1296377499</v>
      </c>
      <c r="HF217">
        <v>2978364.7431024201</v>
      </c>
      <c r="HG217">
        <v>3107448.2003625301</v>
      </c>
      <c r="HH217">
        <v>713886.76375675702</v>
      </c>
      <c r="HI217">
        <v>47257356860.031502</v>
      </c>
      <c r="HJ217">
        <v>5868313.7198877903</v>
      </c>
      <c r="HK217">
        <v>8707971.9746110309</v>
      </c>
      <c r="HL217">
        <v>0</v>
      </c>
      <c r="HM217">
        <v>0</v>
      </c>
      <c r="HN217">
        <v>1490959.5936113601</v>
      </c>
      <c r="HO217">
        <v>7142555.1811942896</v>
      </c>
      <c r="HP217">
        <v>98796.898277493194</v>
      </c>
      <c r="HQ217">
        <v>41764.880884680097</v>
      </c>
      <c r="HR217">
        <v>283579.21257924702</v>
      </c>
      <c r="HS217">
        <v>3368.6108928767699</v>
      </c>
      <c r="HT217">
        <v>1149.0650159613699</v>
      </c>
      <c r="HU217">
        <v>83318.242391591499</v>
      </c>
      <c r="HV217">
        <v>865.94380473331205</v>
      </c>
      <c r="HW217">
        <v>1111.2575410081799</v>
      </c>
      <c r="HX217">
        <v>1136658.16170871</v>
      </c>
      <c r="HY217">
        <v>309234.88644794398</v>
      </c>
      <c r="HZ217">
        <v>71815.446790083399</v>
      </c>
      <c r="IA217">
        <v>142074.86180634701</v>
      </c>
      <c r="IB217">
        <v>611131.12625882996</v>
      </c>
      <c r="IC217">
        <v>946645.48245883198</v>
      </c>
      <c r="ID217">
        <v>914902.22419725906</v>
      </c>
      <c r="IE217">
        <v>306812.340801012</v>
      </c>
      <c r="IF217">
        <v>131858.437651613</v>
      </c>
      <c r="IG217">
        <v>3326297.7921858202</v>
      </c>
      <c r="IH217">
        <v>679258.09381940297</v>
      </c>
      <c r="II217">
        <v>694427.40920408699</v>
      </c>
      <c r="IJ217">
        <v>669838.49146065605</v>
      </c>
      <c r="IK217">
        <v>387960.94596331503</v>
      </c>
      <c r="IL217">
        <v>379365.816227064</v>
      </c>
      <c r="IM217">
        <v>67296605.451361105</v>
      </c>
      <c r="IN217">
        <v>7824995.8539618598</v>
      </c>
      <c r="IO217">
        <v>3575055.73699626</v>
      </c>
      <c r="IP217">
        <v>138765988.58670399</v>
      </c>
      <c r="IQ217">
        <v>3154072.9809407401</v>
      </c>
      <c r="IR217">
        <v>29290866.787188798</v>
      </c>
      <c r="IS217">
        <v>8574678.0260041095</v>
      </c>
      <c r="IT217">
        <v>5230568.1155110504</v>
      </c>
      <c r="IU217">
        <v>216517840.04734901</v>
      </c>
      <c r="IV217">
        <v>31375233.911944099</v>
      </c>
      <c r="IW217">
        <v>131667176.359354</v>
      </c>
      <c r="IX217">
        <v>12022646.286194401</v>
      </c>
      <c r="IY217">
        <v>290755248.14587402</v>
      </c>
      <c r="IZ217">
        <v>270850617.640499</v>
      </c>
      <c r="JA217">
        <v>60862914.3012501</v>
      </c>
      <c r="JB217">
        <v>4219471.2169941403</v>
      </c>
      <c r="JC217">
        <v>0</v>
      </c>
      <c r="JD217">
        <v>434174.261902717</v>
      </c>
      <c r="JE217">
        <v>0</v>
      </c>
      <c r="JF217">
        <v>9147920.8278161306</v>
      </c>
      <c r="JG217">
        <v>17210359.076934401</v>
      </c>
      <c r="JH217">
        <v>57210.073381119</v>
      </c>
      <c r="JI217">
        <v>26.382962476916099</v>
      </c>
      <c r="JJ217">
        <v>1778.4328028967</v>
      </c>
      <c r="JK217">
        <v>14382257.3120088</v>
      </c>
      <c r="JL217">
        <v>1082.0075530244201</v>
      </c>
      <c r="JM217">
        <v>676.82914580314605</v>
      </c>
      <c r="JN217">
        <v>185819.18892325001</v>
      </c>
      <c r="JO217">
        <v>1764128.94214739</v>
      </c>
      <c r="JP217">
        <v>4334757.42065618</v>
      </c>
      <c r="JQ217">
        <v>263547.02011146198</v>
      </c>
      <c r="JR217">
        <v>2986.8032386815999</v>
      </c>
      <c r="JS217">
        <v>981473.67152817606</v>
      </c>
      <c r="JT217">
        <v>3797.4010318738101</v>
      </c>
      <c r="JU217">
        <v>1364.2785262755699</v>
      </c>
      <c r="JV217">
        <v>49686.113366245903</v>
      </c>
      <c r="JW217">
        <v>1825.63546002012</v>
      </c>
      <c r="JX217">
        <v>67304.461455815806</v>
      </c>
      <c r="JY217">
        <v>10739.0073454584</v>
      </c>
      <c r="JZ217">
        <v>4615.0428197375104</v>
      </c>
      <c r="KA217">
        <v>8355.6425672899295</v>
      </c>
      <c r="KB217">
        <v>24971.328133601099</v>
      </c>
      <c r="KC217">
        <v>95038.018684506693</v>
      </c>
      <c r="KD217">
        <v>3601606.8697350901</v>
      </c>
      <c r="KE217">
        <v>0</v>
      </c>
      <c r="KF217">
        <v>178714.31616942299</v>
      </c>
      <c r="KG217">
        <v>7567213.4614500804</v>
      </c>
      <c r="KH217">
        <v>267318825.60959899</v>
      </c>
      <c r="KI217">
        <v>160158.716860493</v>
      </c>
      <c r="KJ217">
        <v>212884.025813808</v>
      </c>
      <c r="KK217">
        <v>298245.35729715298</v>
      </c>
      <c r="KL217">
        <v>61325.531716539102</v>
      </c>
      <c r="KM217">
        <v>3772.5756439158699</v>
      </c>
      <c r="KN217">
        <v>64991993.240562402</v>
      </c>
      <c r="KO217">
        <v>970524.75686609105</v>
      </c>
      <c r="KP217">
        <v>0</v>
      </c>
      <c r="KQ217">
        <v>2899443.5689389198</v>
      </c>
      <c r="KR217">
        <v>18683.094168950302</v>
      </c>
      <c r="KS217">
        <v>106603.61238586401</v>
      </c>
      <c r="KT217">
        <v>0</v>
      </c>
      <c r="KU217">
        <v>3084873.6291960701</v>
      </c>
      <c r="KV217">
        <v>1625907.59214628</v>
      </c>
      <c r="KW217">
        <v>0</v>
      </c>
      <c r="KX217">
        <v>706428.58907388395</v>
      </c>
      <c r="KY217">
        <v>0</v>
      </c>
      <c r="KZ217">
        <v>733933.04318824504</v>
      </c>
      <c r="LA217">
        <v>0</v>
      </c>
      <c r="LB217">
        <v>268756.23197606602</v>
      </c>
      <c r="LC217">
        <v>0</v>
      </c>
      <c r="LD217">
        <v>277184.13970208599</v>
      </c>
      <c r="LE217">
        <v>0</v>
      </c>
      <c r="LF217">
        <v>1397530.5774070099</v>
      </c>
      <c r="LG217">
        <v>0</v>
      </c>
      <c r="LH217">
        <v>644826.16618509102</v>
      </c>
      <c r="LI217">
        <v>11551026.546957299</v>
      </c>
      <c r="LJ217">
        <v>92675184.982416704</v>
      </c>
      <c r="LK217">
        <v>59636460.098950297</v>
      </c>
      <c r="LL217">
        <v>42061430.612610899</v>
      </c>
      <c r="LM217">
        <v>65497620.399670802</v>
      </c>
      <c r="LN217">
        <v>46600583.003958002</v>
      </c>
      <c r="LO217">
        <v>147376925.89065799</v>
      </c>
      <c r="LP217">
        <v>35619138.213363498</v>
      </c>
      <c r="LQ217">
        <v>75971163.392723903</v>
      </c>
      <c r="LR217">
        <v>1782600.30238713</v>
      </c>
      <c r="LS217">
        <v>0</v>
      </c>
      <c r="LT217">
        <v>1172467.81801968</v>
      </c>
      <c r="LU217">
        <v>2014570.4714421199</v>
      </c>
      <c r="LV217">
        <v>124875.860792851</v>
      </c>
      <c r="LW217">
        <v>369592.46272003301</v>
      </c>
      <c r="LX217">
        <v>17699.520099543799</v>
      </c>
      <c r="LY217">
        <v>352965.39037272701</v>
      </c>
      <c r="LZ217">
        <v>34090.725051036097</v>
      </c>
      <c r="MA217">
        <v>1281.4709128673801</v>
      </c>
      <c r="MB217">
        <v>16.8691284975211</v>
      </c>
      <c r="MC217">
        <v>391.30235849476497</v>
      </c>
      <c r="MD217">
        <v>19996.029284847598</v>
      </c>
      <c r="ME217">
        <v>28324.970496043399</v>
      </c>
      <c r="MF217">
        <v>1334212.8918562899</v>
      </c>
      <c r="MG217">
        <v>5413821.5407489398</v>
      </c>
      <c r="MH217">
        <v>939.07004475338294</v>
      </c>
      <c r="MI217">
        <v>331.04542361790698</v>
      </c>
      <c r="MJ217">
        <v>833.91704957633601</v>
      </c>
      <c r="MK217">
        <v>1538.84088169756</v>
      </c>
      <c r="ML217">
        <v>49551.647554314703</v>
      </c>
      <c r="MM217">
        <v>6568389.5957166096</v>
      </c>
      <c r="MN217">
        <v>143787.22035895</v>
      </c>
      <c r="MO217">
        <v>4906410.4182831999</v>
      </c>
      <c r="MP217">
        <v>192809089.774896</v>
      </c>
      <c r="MQ217">
        <v>0</v>
      </c>
      <c r="MR217">
        <v>4541448.46164608</v>
      </c>
      <c r="MS217">
        <v>578639.52542113001</v>
      </c>
      <c r="MT217">
        <v>6795615.6838323995</v>
      </c>
      <c r="MU217">
        <v>5262417.3952355701</v>
      </c>
      <c r="MV217">
        <v>531225378.63968098</v>
      </c>
      <c r="MW217">
        <v>3520491.6728242501</v>
      </c>
      <c r="MX217">
        <v>10133179.4126129</v>
      </c>
      <c r="MY217">
        <v>278595.96493575501</v>
      </c>
      <c r="MZ217">
        <v>4014199.9156155898</v>
      </c>
      <c r="NA217">
        <v>26599643.308852699</v>
      </c>
      <c r="NB217">
        <v>9216212.4067702591</v>
      </c>
      <c r="NC217">
        <v>8706378.7574476693</v>
      </c>
      <c r="ND217">
        <v>7712620.2512074802</v>
      </c>
      <c r="NE217">
        <v>10623791.013018601</v>
      </c>
      <c r="NF217">
        <v>27868576.831497401</v>
      </c>
      <c r="NG217">
        <v>19118507.978692301</v>
      </c>
      <c r="NH217">
        <v>72632785.850746393</v>
      </c>
      <c r="NI217">
        <v>4160492.2795657599</v>
      </c>
      <c r="NJ217">
        <v>21319363.477872901</v>
      </c>
      <c r="NK217">
        <v>161426029.34244299</v>
      </c>
      <c r="NL217">
        <v>13576287.879646</v>
      </c>
      <c r="NM217">
        <v>466122342.81013602</v>
      </c>
      <c r="NN217">
        <v>295615008.43716198</v>
      </c>
      <c r="NO217">
        <v>606723593.81418705</v>
      </c>
      <c r="NP217">
        <v>412737.96811127802</v>
      </c>
      <c r="NQ217">
        <v>413318.05911215802</v>
      </c>
      <c r="NR217">
        <v>109057.867997776</v>
      </c>
      <c r="NS217">
        <v>109852.79608544501</v>
      </c>
      <c r="NT217">
        <v>72096.367693822103</v>
      </c>
      <c r="NU217">
        <v>86835.1219059984</v>
      </c>
      <c r="NV217">
        <v>112334.22396385</v>
      </c>
      <c r="NW217">
        <v>25653.138335793199</v>
      </c>
      <c r="NX217">
        <v>3349.94730478363</v>
      </c>
      <c r="NY217">
        <v>102930.258531297</v>
      </c>
      <c r="NZ217">
        <v>148595.259278338</v>
      </c>
      <c r="OA217">
        <v>23993.025626600102</v>
      </c>
      <c r="OB217">
        <v>2487506.7822732301</v>
      </c>
      <c r="OC217">
        <v>6326926.5913050398</v>
      </c>
      <c r="OD217">
        <v>1114104.09909639</v>
      </c>
      <c r="OE217">
        <v>505563.02692470502</v>
      </c>
      <c r="OF217">
        <v>1566478.0626199399</v>
      </c>
      <c r="OG217">
        <v>488032.03509687597</v>
      </c>
      <c r="OH217">
        <v>133860.754880333</v>
      </c>
      <c r="OI217">
        <v>173882.66537737599</v>
      </c>
      <c r="OJ217">
        <v>73964503.550775394</v>
      </c>
      <c r="OK217">
        <v>52432170.639920801</v>
      </c>
      <c r="OL217">
        <v>47117974.562194102</v>
      </c>
      <c r="OM217">
        <v>56288955.846559003</v>
      </c>
      <c r="ON217">
        <v>0</v>
      </c>
    </row>
    <row r="218" spans="1:404" x14ac:dyDescent="0.25">
      <c r="A218" t="s">
        <v>6</v>
      </c>
      <c r="B218">
        <v>14</v>
      </c>
      <c r="C218" t="s">
        <v>111</v>
      </c>
      <c r="D218" t="s">
        <v>112</v>
      </c>
      <c r="E218" s="4">
        <v>395043.85183582298</v>
      </c>
      <c r="F218" s="4">
        <v>9540412.6259807907</v>
      </c>
      <c r="G218" s="4">
        <v>5937345.8669411996</v>
      </c>
      <c r="H218" s="4">
        <v>88079766.516159907</v>
      </c>
      <c r="I218" s="4">
        <v>4901303.28439641</v>
      </c>
      <c r="J218" s="4">
        <v>168205.15501752499</v>
      </c>
      <c r="K218" s="4">
        <v>1444085.93782312</v>
      </c>
      <c r="L218" s="4">
        <v>63158073.014070801</v>
      </c>
      <c r="M218" s="4">
        <v>6115909.6460389299</v>
      </c>
      <c r="N218" s="4">
        <v>5972299.0143650202</v>
      </c>
      <c r="O218" s="4">
        <v>31350960.375252198</v>
      </c>
      <c r="P218" s="4">
        <v>13723456.1066007</v>
      </c>
      <c r="Q218" s="4">
        <v>31228758.2226157</v>
      </c>
      <c r="R218" s="4">
        <v>9674070.0031107105</v>
      </c>
      <c r="S218" s="4">
        <v>1205141.6745666999</v>
      </c>
      <c r="T218" s="4">
        <v>0</v>
      </c>
      <c r="U218" s="4">
        <v>0</v>
      </c>
      <c r="V218" s="4">
        <v>10972356.2424866</v>
      </c>
      <c r="W218" s="4">
        <v>149130192.915187</v>
      </c>
      <c r="X218" s="28">
        <v>90879.137306557706</v>
      </c>
      <c r="Y218" s="28">
        <v>11300.133925001999</v>
      </c>
      <c r="Z218" s="28">
        <v>3231500.9214899</v>
      </c>
      <c r="AA218" s="28">
        <v>17786.092445289902</v>
      </c>
      <c r="AB218" s="28">
        <v>49139.959706715301</v>
      </c>
      <c r="AC218" s="28">
        <v>689286.45781646296</v>
      </c>
      <c r="AD218" s="28">
        <v>502375.76503825298</v>
      </c>
      <c r="AE218" s="28">
        <v>516318.84665941302</v>
      </c>
      <c r="AF218" s="28">
        <v>8742185.3861247804</v>
      </c>
      <c r="AG218" s="28">
        <v>9732040.1959233806</v>
      </c>
      <c r="AH218" s="28">
        <v>52328.560599165401</v>
      </c>
      <c r="AI218" s="28">
        <v>251281.55298185401</v>
      </c>
      <c r="AJ218" s="28">
        <v>21282.367747439901</v>
      </c>
      <c r="AK218" s="28">
        <v>234704.82021906201</v>
      </c>
      <c r="AL218" s="28">
        <v>550614.38570728805</v>
      </c>
      <c r="AM218" s="28">
        <v>24552.018144252099</v>
      </c>
      <c r="AN218" s="28">
        <v>58469156.092426904</v>
      </c>
      <c r="AO218" s="28">
        <v>302874.74750055099</v>
      </c>
      <c r="AP218" s="28">
        <v>456896.01550939499</v>
      </c>
      <c r="AQ218" s="28">
        <v>2175003.4918835</v>
      </c>
      <c r="AR218" s="4">
        <v>2581490.7147262101</v>
      </c>
      <c r="AS218" s="4">
        <v>1739736.7970805899</v>
      </c>
      <c r="AT218" s="4">
        <v>2911479.45128361</v>
      </c>
      <c r="AU218" s="4">
        <v>116320740.210758</v>
      </c>
      <c r="AV218" s="4">
        <v>62149950.278874099</v>
      </c>
      <c r="AW218" s="4">
        <v>152413183.11539501</v>
      </c>
      <c r="AX218" s="4">
        <v>146249778.517465</v>
      </c>
      <c r="AY218" s="4">
        <v>30686973.929662399</v>
      </c>
      <c r="AZ218" s="4">
        <v>902970357.10878396</v>
      </c>
      <c r="BA218" s="4">
        <v>22129099.735130899</v>
      </c>
      <c r="BB218" s="4">
        <v>65376096.173794001</v>
      </c>
      <c r="BC218" s="4">
        <v>1459744206.25453</v>
      </c>
      <c r="BD218" s="4">
        <v>149117886.253115</v>
      </c>
      <c r="BE218" s="4">
        <v>752944099.22400796</v>
      </c>
      <c r="BF218" s="4">
        <v>68733492.825509995</v>
      </c>
      <c r="BG218" s="4">
        <v>816949484.92607296</v>
      </c>
      <c r="BH218" s="4">
        <v>1106920015.3643999</v>
      </c>
      <c r="BI218" s="4">
        <v>966571156.38547099</v>
      </c>
      <c r="BJ218" s="4">
        <v>58827803.1413977</v>
      </c>
      <c r="BK218" s="4">
        <v>0</v>
      </c>
      <c r="BL218" s="4">
        <v>1253923.7736977199</v>
      </c>
      <c r="BM218" s="4">
        <v>0</v>
      </c>
      <c r="BN218" s="4">
        <v>62982633.8908832</v>
      </c>
      <c r="BO218" s="4">
        <v>156082602.73179099</v>
      </c>
      <c r="BP218" s="4">
        <v>1335621.1597774599</v>
      </c>
      <c r="BQ218" s="4">
        <v>0</v>
      </c>
      <c r="BR218" s="4">
        <v>16118.9576714958</v>
      </c>
      <c r="BS218" s="4">
        <v>252370458.15607801</v>
      </c>
      <c r="BT218" s="4">
        <v>9712.25166141714</v>
      </c>
      <c r="BU218" s="4">
        <v>1181.5762894703701</v>
      </c>
      <c r="BV218" s="4">
        <v>3849701.06110832</v>
      </c>
      <c r="BW218" s="4">
        <v>13703433.551621299</v>
      </c>
      <c r="BX218" s="4">
        <v>110457577.510461</v>
      </c>
      <c r="BY218" s="4">
        <v>4980957.3555285297</v>
      </c>
      <c r="BZ218" s="4">
        <v>7582.6963897339801</v>
      </c>
      <c r="CA218" s="4">
        <v>19014252.7947537</v>
      </c>
      <c r="CB218" s="4">
        <v>62761.212516326101</v>
      </c>
      <c r="CC218" s="4">
        <v>43.4274694997994</v>
      </c>
      <c r="CD218" s="4">
        <v>1210876.3918888201</v>
      </c>
      <c r="CE218" s="4">
        <v>183337.02017673699</v>
      </c>
      <c r="CF218" s="4">
        <v>284596.00843499001</v>
      </c>
      <c r="CG218" s="4">
        <v>930031.02670258901</v>
      </c>
      <c r="CH218" s="4">
        <v>35256.577787997201</v>
      </c>
      <c r="CI218" s="4">
        <v>49798.511140364302</v>
      </c>
      <c r="CJ218" s="4">
        <v>116103.297139342</v>
      </c>
      <c r="CK218" s="4">
        <v>7906373.8877296597</v>
      </c>
      <c r="CL218" s="4">
        <v>118621763.664198</v>
      </c>
      <c r="CM218" s="4">
        <v>0</v>
      </c>
      <c r="CN218" s="4">
        <v>1813999.08086723</v>
      </c>
      <c r="CO218" s="4">
        <v>11545536.6218026</v>
      </c>
      <c r="CP218" s="4">
        <v>1042052420.77929</v>
      </c>
      <c r="CQ218" s="4">
        <v>4302292.3079971597</v>
      </c>
      <c r="CR218" s="4">
        <v>18943991.096124802</v>
      </c>
      <c r="CS218" s="4">
        <v>1506642.5493810801</v>
      </c>
      <c r="CT218" s="4">
        <v>2065095.08599057</v>
      </c>
      <c r="CU218" s="4">
        <v>397594.40449805697</v>
      </c>
      <c r="CV218" s="4">
        <v>196057430.19405699</v>
      </c>
      <c r="CW218" s="4">
        <v>1548443.8841003899</v>
      </c>
      <c r="CX218" s="4">
        <v>0</v>
      </c>
      <c r="CY218" s="4">
        <v>27332105.852162</v>
      </c>
      <c r="CZ218" s="4">
        <v>595622.86335503997</v>
      </c>
      <c r="DA218" s="4">
        <v>2414971.0819684099</v>
      </c>
      <c r="DB218" s="4">
        <v>0</v>
      </c>
      <c r="DC218" s="4">
        <v>46490790.295719199</v>
      </c>
      <c r="DD218" s="4">
        <v>5699850.7888475303</v>
      </c>
      <c r="DE218" s="4">
        <v>0</v>
      </c>
      <c r="DF218" s="4">
        <v>1571666.6078821099</v>
      </c>
      <c r="DG218" s="4">
        <v>0</v>
      </c>
      <c r="DH218" s="4">
        <v>15303200.8337864</v>
      </c>
      <c r="DI218" s="4">
        <v>0</v>
      </c>
      <c r="DJ218" s="4">
        <v>5537280.4356085099</v>
      </c>
      <c r="DK218" s="4">
        <v>0</v>
      </c>
      <c r="DL218" s="4">
        <v>2305578.6821331601</v>
      </c>
      <c r="DM218" s="4">
        <v>0</v>
      </c>
      <c r="DN218" s="4">
        <v>3123903.3387834202</v>
      </c>
      <c r="DO218" s="4">
        <v>0</v>
      </c>
      <c r="DP218" s="4">
        <v>1861316.38087495</v>
      </c>
      <c r="DQ218" s="4">
        <v>163526404.07580301</v>
      </c>
      <c r="DR218" s="4">
        <v>468597695.84895498</v>
      </c>
      <c r="DS218" s="4">
        <v>165657591.82653299</v>
      </c>
      <c r="DT218" s="4">
        <v>265680748.09602499</v>
      </c>
      <c r="DU218" s="4">
        <v>361596083.00031</v>
      </c>
      <c r="DV218" s="4">
        <v>217902780.698549</v>
      </c>
      <c r="DW218" s="4">
        <v>918163335.71226597</v>
      </c>
      <c r="DX218" s="4">
        <v>303610240.01223397</v>
      </c>
      <c r="DY218" s="4">
        <v>916328638.85516</v>
      </c>
      <c r="DZ218" s="4">
        <v>753305.36715962901</v>
      </c>
      <c r="EA218" s="4">
        <v>0</v>
      </c>
      <c r="EB218" s="4">
        <v>21925503.361802001</v>
      </c>
      <c r="EC218" s="4">
        <v>20516119.736518901</v>
      </c>
      <c r="ED218" s="4">
        <v>8894511.7805165295</v>
      </c>
      <c r="EE218" s="4">
        <v>4355580.6702292003</v>
      </c>
      <c r="EF218" s="4">
        <v>1773271.2346065301</v>
      </c>
      <c r="EG218" s="4">
        <v>3232685.5437482898</v>
      </c>
      <c r="EH218" s="4">
        <v>3636438.7641543201</v>
      </c>
      <c r="EI218" s="4">
        <v>527126.46096160996</v>
      </c>
      <c r="EJ218" s="4">
        <v>12290.7291708216</v>
      </c>
      <c r="EK218" s="4">
        <v>6130.4523055360996</v>
      </c>
      <c r="EL218" s="4">
        <v>183430.001645788</v>
      </c>
      <c r="EM218" s="4">
        <v>861184.95784570498</v>
      </c>
      <c r="EN218" s="4">
        <v>8606604.4139325991</v>
      </c>
      <c r="EO218" s="4">
        <v>38703482.247865401</v>
      </c>
      <c r="EP218" s="4">
        <v>22044.010185857402</v>
      </c>
      <c r="EQ218" s="4">
        <v>13320.5072409726</v>
      </c>
      <c r="ER218" s="4">
        <v>210.717756923579</v>
      </c>
      <c r="ES218" s="4">
        <v>2033.29510843242</v>
      </c>
      <c r="ET218" s="4">
        <v>42015.316622622697</v>
      </c>
      <c r="EU218" s="4">
        <v>98544471.855165303</v>
      </c>
      <c r="EV218" s="4">
        <v>10537829.6945724</v>
      </c>
      <c r="EW218" s="4">
        <v>16500550.707222899</v>
      </c>
      <c r="EX218" s="4">
        <v>1496981491.02637</v>
      </c>
      <c r="EY218" s="4">
        <v>0</v>
      </c>
      <c r="EZ218" s="4">
        <v>74523195.203987598</v>
      </c>
      <c r="FA218" s="4">
        <v>9724506.2064089794</v>
      </c>
      <c r="FB218" s="4">
        <v>18710363.5960139</v>
      </c>
      <c r="FC218" s="4">
        <v>7356316.2673194902</v>
      </c>
      <c r="FD218" s="4">
        <v>3032701766.3741398</v>
      </c>
      <c r="FE218" s="4">
        <v>119557393.872888</v>
      </c>
      <c r="FF218" s="4">
        <v>180074804.94129899</v>
      </c>
      <c r="FG218" s="4">
        <v>1965903.8636523299</v>
      </c>
      <c r="FH218" s="4">
        <v>94107731.217042804</v>
      </c>
      <c r="FI218" s="4">
        <v>23404516.530219201</v>
      </c>
      <c r="FJ218" s="4">
        <v>371476693.64394701</v>
      </c>
      <c r="FK218" s="4">
        <v>440938738.53948998</v>
      </c>
      <c r="FL218" s="4">
        <v>169311348.59682101</v>
      </c>
      <c r="FM218" s="4">
        <v>154571585.70627001</v>
      </c>
      <c r="FN218" s="4">
        <v>225746473.83056501</v>
      </c>
      <c r="FO218" s="4">
        <v>26585695.505040102</v>
      </c>
      <c r="FP218" s="4">
        <v>660106525.46617603</v>
      </c>
      <c r="FQ218" s="4">
        <v>42693996.614084303</v>
      </c>
      <c r="FR218" s="4">
        <v>239598834.328513</v>
      </c>
      <c r="FS218" s="4">
        <v>98639691.936809093</v>
      </c>
      <c r="FT218" s="4">
        <v>293564259.68588698</v>
      </c>
      <c r="FU218" s="4">
        <v>1042512979.6817501</v>
      </c>
      <c r="FV218" s="4">
        <v>576554148.16647005</v>
      </c>
      <c r="FW218" s="4">
        <v>1886546588.0680499</v>
      </c>
      <c r="FX218" s="4">
        <v>3913141.11253373</v>
      </c>
      <c r="FY218" s="4">
        <v>4707230.6745317103</v>
      </c>
      <c r="FZ218" s="4">
        <v>3931321.3602786302</v>
      </c>
      <c r="GA218" s="4">
        <v>5418394.9473186098</v>
      </c>
      <c r="GB218" s="4">
        <v>1021065.24381757</v>
      </c>
      <c r="GC218" s="4">
        <v>2093432.54463108</v>
      </c>
      <c r="GD218" s="4">
        <v>4391497.8660447402</v>
      </c>
      <c r="GE218" s="4">
        <v>970000.11106828204</v>
      </c>
      <c r="GF218" s="4">
        <v>206982.90107127099</v>
      </c>
      <c r="GG218" s="4">
        <v>4725700.64556232</v>
      </c>
      <c r="GH218" s="4">
        <v>6332282.2133874297</v>
      </c>
      <c r="GI218" s="4">
        <v>256343.08506543501</v>
      </c>
      <c r="GJ218" s="4">
        <v>3072125.3162157</v>
      </c>
      <c r="GK218" s="4">
        <v>4773410.2462794697</v>
      </c>
      <c r="GL218" s="4">
        <v>6232824.3979557799</v>
      </c>
      <c r="GM218" s="4">
        <v>4625805.4907626398</v>
      </c>
      <c r="GN218" s="4">
        <v>1351653.7787709699</v>
      </c>
      <c r="GO218" s="4">
        <v>6604742.0568619203</v>
      </c>
      <c r="GP218" s="4">
        <v>1116544.52958652</v>
      </c>
      <c r="GQ218" s="4">
        <v>1653429.62963448</v>
      </c>
      <c r="GR218" s="4">
        <v>375584044.99561101</v>
      </c>
      <c r="GS218" s="4">
        <v>738686716.50991702</v>
      </c>
      <c r="GT218" s="4">
        <v>153303641.52299401</v>
      </c>
      <c r="GU218" s="4">
        <v>232967076.2498</v>
      </c>
      <c r="GV218" s="4">
        <v>0</v>
      </c>
      <c r="GW218">
        <v>560157407.89266396</v>
      </c>
      <c r="GX218">
        <v>1394163892.7077401</v>
      </c>
      <c r="GY218">
        <v>1101961627.71714</v>
      </c>
      <c r="GZ218">
        <v>355836160.92245603</v>
      </c>
      <c r="HA218">
        <v>18632337.402227499</v>
      </c>
      <c r="HB218">
        <v>3149862.3768773102</v>
      </c>
      <c r="HC218">
        <v>5838335.3711096803</v>
      </c>
      <c r="HD218">
        <v>318340042.84604698</v>
      </c>
      <c r="HE218">
        <v>172029565.45156801</v>
      </c>
      <c r="HF218">
        <v>60926664.602194302</v>
      </c>
      <c r="HG218">
        <v>430473203.26536101</v>
      </c>
      <c r="HH218">
        <v>43146088.694535397</v>
      </c>
      <c r="HI218">
        <v>1279543070.22244</v>
      </c>
      <c r="HJ218">
        <v>276450116538.94897</v>
      </c>
      <c r="HK218">
        <v>7573564.0660421504</v>
      </c>
      <c r="HL218">
        <v>0</v>
      </c>
      <c r="HM218">
        <v>0</v>
      </c>
      <c r="HN218">
        <v>316124197.18631703</v>
      </c>
      <c r="HO218">
        <v>676951344.80278397</v>
      </c>
      <c r="HP218">
        <v>7675634.4624931496</v>
      </c>
      <c r="HQ218">
        <v>12954642.852936</v>
      </c>
      <c r="HR218">
        <v>36861332.321910702</v>
      </c>
      <c r="HS218">
        <v>241520.274551184</v>
      </c>
      <c r="HT218">
        <v>170705.089491099</v>
      </c>
      <c r="HU218">
        <v>6237082.0668091299</v>
      </c>
      <c r="HV218">
        <v>41250.8267860669</v>
      </c>
      <c r="HW218">
        <v>229591.99372816799</v>
      </c>
      <c r="HX218">
        <v>44094375.165955201</v>
      </c>
      <c r="HY218">
        <v>42459769.448683597</v>
      </c>
      <c r="HZ218">
        <v>4030669.22966717</v>
      </c>
      <c r="IA218">
        <v>35741236.856311299</v>
      </c>
      <c r="IB218">
        <v>79414676.005564794</v>
      </c>
      <c r="IC218">
        <v>143012340.373887</v>
      </c>
      <c r="ID218">
        <v>28884968.220049601</v>
      </c>
      <c r="IE218">
        <v>9551280.4107771702</v>
      </c>
      <c r="IF218">
        <v>26362952.966069698</v>
      </c>
      <c r="IG218">
        <v>57654150.633723997</v>
      </c>
      <c r="IH218">
        <v>107307755.437409</v>
      </c>
      <c r="II218">
        <v>216049809.54121599</v>
      </c>
      <c r="IJ218">
        <v>90705260.313187897</v>
      </c>
      <c r="IK218">
        <v>70305989.499035195</v>
      </c>
      <c r="IL218">
        <v>87178010.247219801</v>
      </c>
      <c r="IM218">
        <v>1791235769.45855</v>
      </c>
      <c r="IN218">
        <v>768165501.022223</v>
      </c>
      <c r="IO218">
        <v>747009833.92702103</v>
      </c>
      <c r="IP218">
        <v>950048681.01894498</v>
      </c>
      <c r="IQ218">
        <v>1336587922.8775899</v>
      </c>
      <c r="IR218">
        <v>213048125265.17999</v>
      </c>
      <c r="IS218">
        <v>1669243340.5006199</v>
      </c>
      <c r="IT218">
        <v>880033642.30835497</v>
      </c>
      <c r="IU218">
        <v>22769667773.360401</v>
      </c>
      <c r="IV218">
        <v>5241522459.91082</v>
      </c>
      <c r="IW218">
        <v>26587075676.878101</v>
      </c>
      <c r="IX218">
        <v>1756694096.8838799</v>
      </c>
      <c r="IY218">
        <v>3062648307.0428901</v>
      </c>
      <c r="IZ218">
        <v>5957288217.8691597</v>
      </c>
      <c r="JA218">
        <v>4975083464.7531004</v>
      </c>
      <c r="JB218">
        <v>310417463.241054</v>
      </c>
      <c r="JC218">
        <v>0</v>
      </c>
      <c r="JD218">
        <v>5758496.2071110997</v>
      </c>
      <c r="JE218">
        <v>0</v>
      </c>
      <c r="JF218">
        <v>485752053.040654</v>
      </c>
      <c r="JG218">
        <v>1019678630.85602</v>
      </c>
      <c r="JH218">
        <v>5537437.7392712403</v>
      </c>
      <c r="JI218">
        <v>266.89512525146301</v>
      </c>
      <c r="JJ218">
        <v>389362.24658744398</v>
      </c>
      <c r="JK218">
        <v>729180779.89539003</v>
      </c>
      <c r="JL218">
        <v>49443.776097566399</v>
      </c>
      <c r="JM218">
        <v>57545.118712712501</v>
      </c>
      <c r="JN218">
        <v>12680078.1196004</v>
      </c>
      <c r="JO218">
        <v>93626594.994789407</v>
      </c>
      <c r="JP218">
        <v>208812750.741907</v>
      </c>
      <c r="JQ218">
        <v>19171079.943280499</v>
      </c>
      <c r="JR218">
        <v>323780.30391907698</v>
      </c>
      <c r="JS218">
        <v>74563530.077311501</v>
      </c>
      <c r="JT218">
        <v>357717.56410580297</v>
      </c>
      <c r="JU218">
        <v>92277.013257751707</v>
      </c>
      <c r="JV218">
        <v>3239075.45895349</v>
      </c>
      <c r="JW218">
        <v>141755.659717206</v>
      </c>
      <c r="JX218">
        <v>7211851.9506374402</v>
      </c>
      <c r="JY218">
        <v>492616.77053231403</v>
      </c>
      <c r="JZ218">
        <v>248293.11663756799</v>
      </c>
      <c r="KA218">
        <v>767316.85356730397</v>
      </c>
      <c r="KB218">
        <v>720757.54221563903</v>
      </c>
      <c r="KC218">
        <v>12462971.4390892</v>
      </c>
      <c r="KD218">
        <v>165145932.930325</v>
      </c>
      <c r="KE218">
        <v>0</v>
      </c>
      <c r="KF218">
        <v>3529213.7900114702</v>
      </c>
      <c r="KG218">
        <v>43424839.255514897</v>
      </c>
      <c r="KH218">
        <v>3615957714.8197098</v>
      </c>
      <c r="KI218">
        <v>7805769.7643595301</v>
      </c>
      <c r="KJ218">
        <v>77923810.417052895</v>
      </c>
      <c r="KK218">
        <v>8908921.5952993091</v>
      </c>
      <c r="KL218">
        <v>3313307.6497826902</v>
      </c>
      <c r="KM218">
        <v>574112.43900061504</v>
      </c>
      <c r="KN218">
        <v>1821876716.80445</v>
      </c>
      <c r="KO218">
        <v>79178675.446714595</v>
      </c>
      <c r="KP218">
        <v>0</v>
      </c>
      <c r="KQ218">
        <v>143382876.11719799</v>
      </c>
      <c r="KR218">
        <v>3509373.4206138598</v>
      </c>
      <c r="KS218">
        <v>13425244.9606307</v>
      </c>
      <c r="KT218">
        <v>0</v>
      </c>
      <c r="KU218">
        <v>210569418.91591701</v>
      </c>
      <c r="KV218">
        <v>105824112.59475499</v>
      </c>
      <c r="KW218">
        <v>0</v>
      </c>
      <c r="KX218">
        <v>52891059.394334801</v>
      </c>
      <c r="KY218">
        <v>0</v>
      </c>
      <c r="KZ218">
        <v>63710414.244417898</v>
      </c>
      <c r="LA218">
        <v>0</v>
      </c>
      <c r="LB218">
        <v>43813616.664315499</v>
      </c>
      <c r="LC218">
        <v>0</v>
      </c>
      <c r="LD218">
        <v>33052206.780423101</v>
      </c>
      <c r="LE218">
        <v>0</v>
      </c>
      <c r="LF218">
        <v>85384210.513038695</v>
      </c>
      <c r="LG218">
        <v>0</v>
      </c>
      <c r="LH218">
        <v>108995395.230132</v>
      </c>
      <c r="LI218">
        <v>1127940037.1028199</v>
      </c>
      <c r="LJ218">
        <v>4918819485.6008501</v>
      </c>
      <c r="LK218">
        <v>1409577126.06868</v>
      </c>
      <c r="LL218">
        <v>2105065425.8900599</v>
      </c>
      <c r="LM218">
        <v>2079114311.0141799</v>
      </c>
      <c r="LN218">
        <v>1337468843.3066001</v>
      </c>
      <c r="LO218">
        <v>5672005685.00877</v>
      </c>
      <c r="LP218">
        <v>1590359644.99751</v>
      </c>
      <c r="LQ218">
        <v>4738681179.4334002</v>
      </c>
      <c r="LR218">
        <v>68468214.808515504</v>
      </c>
      <c r="LS218">
        <v>0</v>
      </c>
      <c r="LT218">
        <v>201214162.86503801</v>
      </c>
      <c r="LU218">
        <v>370280910.21519399</v>
      </c>
      <c r="LV218">
        <v>11011562.230821701</v>
      </c>
      <c r="LW218">
        <v>172904882.81341201</v>
      </c>
      <c r="LX218">
        <v>1250293.35937577</v>
      </c>
      <c r="LY218">
        <v>145617633.787056</v>
      </c>
      <c r="LZ218">
        <v>7969269.6731906403</v>
      </c>
      <c r="MA218">
        <v>206492.59192480901</v>
      </c>
      <c r="MB218">
        <v>1795.85830731738</v>
      </c>
      <c r="MC218">
        <v>36058.561955306897</v>
      </c>
      <c r="MD218">
        <v>4397403.0449689804</v>
      </c>
      <c r="ME218">
        <v>2033966.00330753</v>
      </c>
      <c r="MF218">
        <v>190331895.866292</v>
      </c>
      <c r="MG218">
        <v>677840424.02013898</v>
      </c>
      <c r="MH218">
        <v>84983.399906787003</v>
      </c>
      <c r="MI218">
        <v>33723.7026861083</v>
      </c>
      <c r="MJ218">
        <v>117365.192744277</v>
      </c>
      <c r="MK218">
        <v>144829.10122263699</v>
      </c>
      <c r="ML218">
        <v>8327429.5271707699</v>
      </c>
      <c r="MM218">
        <v>787517876.02731001</v>
      </c>
      <c r="MN218">
        <v>47243844.161080703</v>
      </c>
      <c r="MO218">
        <v>380037615.58638799</v>
      </c>
      <c r="MP218">
        <v>17502182750.129501</v>
      </c>
      <c r="MQ218">
        <v>0</v>
      </c>
      <c r="MR218">
        <v>420318761.84685397</v>
      </c>
      <c r="MS218">
        <v>37564907.397232197</v>
      </c>
      <c r="MT218">
        <v>2948076433.5780001</v>
      </c>
      <c r="MU218">
        <v>1644692683.1431701</v>
      </c>
      <c r="MV218">
        <v>54927268099.851097</v>
      </c>
      <c r="MW218">
        <v>647568191.69383097</v>
      </c>
      <c r="MX218">
        <v>1408790549.4826701</v>
      </c>
      <c r="MY218">
        <v>250472520.05702299</v>
      </c>
      <c r="MZ218">
        <v>1348296886.0181301</v>
      </c>
      <c r="NA218">
        <v>728649987.99930203</v>
      </c>
      <c r="NB218">
        <v>1440847510.64639</v>
      </c>
      <c r="NC218">
        <v>1635449189.9246099</v>
      </c>
      <c r="ND218">
        <v>1059094364.26687</v>
      </c>
      <c r="NE218">
        <v>1192647810.3931899</v>
      </c>
      <c r="NF218">
        <v>2030664084.3542299</v>
      </c>
      <c r="NG218">
        <v>1405273360.01335</v>
      </c>
      <c r="NH218">
        <v>8126508476.1065798</v>
      </c>
      <c r="NI218">
        <v>714924793.95542502</v>
      </c>
      <c r="NJ218">
        <v>2223272804.6089602</v>
      </c>
      <c r="NK218">
        <v>5714671055.1656704</v>
      </c>
      <c r="NL218">
        <v>1856878748.6826301</v>
      </c>
      <c r="NM218">
        <v>35121517001.254898</v>
      </c>
      <c r="NN218">
        <v>13770753619.843399</v>
      </c>
      <c r="NO218">
        <v>32695042202.5709</v>
      </c>
      <c r="NP218">
        <v>24046244.979251899</v>
      </c>
      <c r="NQ218">
        <v>24825800.0899368</v>
      </c>
      <c r="NR218">
        <v>8654437.4326784704</v>
      </c>
      <c r="NS218">
        <v>12518801.117688701</v>
      </c>
      <c r="NT218">
        <v>4841792.5789214503</v>
      </c>
      <c r="NU218">
        <v>6332286.26734553</v>
      </c>
      <c r="NV218">
        <v>8863495.1288059391</v>
      </c>
      <c r="NW218">
        <v>1658718.58634247</v>
      </c>
      <c r="NX218">
        <v>211192.67096377199</v>
      </c>
      <c r="NY218">
        <v>7339971.9654449001</v>
      </c>
      <c r="NZ218">
        <v>16039199.036992401</v>
      </c>
      <c r="OA218">
        <v>2095756.8283319899</v>
      </c>
      <c r="OB218">
        <v>114630984.778134</v>
      </c>
      <c r="OC218">
        <v>204839451.86454299</v>
      </c>
      <c r="OD218">
        <v>139561863.941645</v>
      </c>
      <c r="OE218">
        <v>94257074.900201306</v>
      </c>
      <c r="OF218">
        <v>44290948.448293202</v>
      </c>
      <c r="OG218">
        <v>153145718.747401</v>
      </c>
      <c r="OH218">
        <v>20661161.758102901</v>
      </c>
      <c r="OI218">
        <v>27063026.1456539</v>
      </c>
      <c r="OJ218">
        <v>3653678386.1901898</v>
      </c>
      <c r="OK218">
        <v>7387318361.9714003</v>
      </c>
      <c r="OL218">
        <v>4710759501.1122799</v>
      </c>
      <c r="OM218">
        <v>726110686.13157296</v>
      </c>
      <c r="ON218">
        <v>0</v>
      </c>
    </row>
    <row r="219" spans="1:404" x14ac:dyDescent="0.25">
      <c r="A219" t="s">
        <v>6</v>
      </c>
      <c r="B219">
        <v>15</v>
      </c>
      <c r="C219" t="s">
        <v>113</v>
      </c>
      <c r="D219" t="s">
        <v>114</v>
      </c>
      <c r="E219" s="4">
        <v>33282.433871835303</v>
      </c>
      <c r="F219" s="4">
        <v>3182194.9508703402</v>
      </c>
      <c r="G219" s="4">
        <v>883751.31506289798</v>
      </c>
      <c r="H219" s="4">
        <v>9306695.64917944</v>
      </c>
      <c r="I219" s="4">
        <v>752490.49965719797</v>
      </c>
      <c r="J219" s="4">
        <v>8043.6115949432697</v>
      </c>
      <c r="K219" s="4">
        <v>22636.594451712601</v>
      </c>
      <c r="L219" s="4">
        <v>2016869.7883852499</v>
      </c>
      <c r="M219" s="4">
        <v>1103291.9980669799</v>
      </c>
      <c r="N219" s="4">
        <v>616287.08135494997</v>
      </c>
      <c r="O219" s="4">
        <v>3281561.8252486698</v>
      </c>
      <c r="P219" s="4">
        <v>1716502.5582276999</v>
      </c>
      <c r="Q219" s="4">
        <v>1683423.16174945</v>
      </c>
      <c r="R219" s="4">
        <v>1924561.04748105</v>
      </c>
      <c r="S219" s="4">
        <v>457551256.66107798</v>
      </c>
      <c r="T219" s="4">
        <v>0</v>
      </c>
      <c r="U219" s="4">
        <v>0</v>
      </c>
      <c r="V219" s="4">
        <v>1763069.6787559099</v>
      </c>
      <c r="W219" s="4">
        <v>1274692.67801083</v>
      </c>
      <c r="X219" s="28">
        <v>6122.3637188662296</v>
      </c>
      <c r="Y219" s="28">
        <v>1996.9695151943199</v>
      </c>
      <c r="Z219" s="28">
        <v>362355.70100429503</v>
      </c>
      <c r="AA219" s="28">
        <v>614.136668451486</v>
      </c>
      <c r="AB219" s="28">
        <v>5431.5438561946703</v>
      </c>
      <c r="AC219" s="28">
        <v>90851.435087469406</v>
      </c>
      <c r="AD219" s="28">
        <v>68573.069755221804</v>
      </c>
      <c r="AE219" s="28">
        <v>11557.8863636312</v>
      </c>
      <c r="AF219" s="28">
        <v>265751.23885734897</v>
      </c>
      <c r="AG219" s="28">
        <v>434444.14496679901</v>
      </c>
      <c r="AH219" s="28">
        <v>1093.35884905692</v>
      </c>
      <c r="AI219" s="28">
        <v>3830.5879432945399</v>
      </c>
      <c r="AJ219" s="28">
        <v>1504.48795581373</v>
      </c>
      <c r="AK219" s="28">
        <v>10566.739652141299</v>
      </c>
      <c r="AL219" s="28">
        <v>18238.738353619199</v>
      </c>
      <c r="AM219" s="28">
        <v>836.35946765771098</v>
      </c>
      <c r="AN219" s="28">
        <v>310706.744424237</v>
      </c>
      <c r="AO219" s="28">
        <v>11733.428375048299</v>
      </c>
      <c r="AP219" s="28">
        <v>16162.050216297999</v>
      </c>
      <c r="AQ219" s="28">
        <v>7488.3804286498498</v>
      </c>
      <c r="AR219" s="4">
        <v>74584.208691610096</v>
      </c>
      <c r="AS219" s="4">
        <v>60546.737058108702</v>
      </c>
      <c r="AT219" s="4">
        <v>136386.77469865</v>
      </c>
      <c r="AU219" s="4">
        <v>3433699.13786765</v>
      </c>
      <c r="AV219" s="4">
        <v>3886561.1486144699</v>
      </c>
      <c r="AW219" s="4">
        <v>8941487.0366907306</v>
      </c>
      <c r="AX219" s="4">
        <v>9276936.3926984798</v>
      </c>
      <c r="AY219" s="4">
        <v>730908.13337413897</v>
      </c>
      <c r="AZ219" s="4">
        <v>21103062.876082499</v>
      </c>
      <c r="BA219" s="4">
        <v>338158.826532248</v>
      </c>
      <c r="BB219" s="4">
        <v>1174341.72936898</v>
      </c>
      <c r="BC219" s="4">
        <v>92205297.548733801</v>
      </c>
      <c r="BD219" s="4">
        <v>5286514.80176007</v>
      </c>
      <c r="BE219" s="4">
        <v>32199727.046723802</v>
      </c>
      <c r="BF219" s="4">
        <v>2888960.32363872</v>
      </c>
      <c r="BG219" s="4">
        <v>44280437.6455198</v>
      </c>
      <c r="BH219" s="4">
        <v>296436441.97495198</v>
      </c>
      <c r="BI219" s="4">
        <v>175565885.45300999</v>
      </c>
      <c r="BJ219" s="4">
        <v>2609035.8980352399</v>
      </c>
      <c r="BK219" s="4">
        <v>0</v>
      </c>
      <c r="BL219" s="4">
        <v>86610.668878690194</v>
      </c>
      <c r="BM219" s="4">
        <v>0</v>
      </c>
      <c r="BN219" s="4">
        <v>4047742.24122603</v>
      </c>
      <c r="BO219" s="4">
        <v>8658600.17414077</v>
      </c>
      <c r="BP219" s="4">
        <v>562132.17264209699</v>
      </c>
      <c r="BQ219" s="4">
        <v>0</v>
      </c>
      <c r="BR219" s="4">
        <v>1408.1817407239</v>
      </c>
      <c r="BS219" s="4">
        <v>17454771.576561701</v>
      </c>
      <c r="BT219" s="4">
        <v>522.843044342908</v>
      </c>
      <c r="BU219" s="4">
        <v>33.451173890772502</v>
      </c>
      <c r="BV219" s="4">
        <v>274640.01707643701</v>
      </c>
      <c r="BW219" s="4">
        <v>469989.81440806098</v>
      </c>
      <c r="BX219" s="4">
        <v>5954815.2468366604</v>
      </c>
      <c r="BY219" s="4">
        <v>262756.43158103601</v>
      </c>
      <c r="BZ219" s="4">
        <v>375.300167745392</v>
      </c>
      <c r="CA219" s="4">
        <v>520338.30833166698</v>
      </c>
      <c r="CB219" s="4">
        <v>3013.6228835335201</v>
      </c>
      <c r="CC219" s="4">
        <v>3.3631817238161599</v>
      </c>
      <c r="CD219" s="4">
        <v>39875.0759312105</v>
      </c>
      <c r="CE219" s="4">
        <v>10420.860817494</v>
      </c>
      <c r="CF219" s="4">
        <v>13497.229547776</v>
      </c>
      <c r="CG219" s="4">
        <v>45781.1124800779</v>
      </c>
      <c r="CH219" s="4">
        <v>7656.8833480890898</v>
      </c>
      <c r="CI219" s="4">
        <v>2311.0186781133102</v>
      </c>
      <c r="CJ219" s="4">
        <v>7844.5091018592702</v>
      </c>
      <c r="CK219" s="4">
        <v>317338.684789725</v>
      </c>
      <c r="CL219" s="4">
        <v>5671290.8239034396</v>
      </c>
      <c r="CM219" s="4">
        <v>0</v>
      </c>
      <c r="CN219" s="4">
        <v>576064.11437989504</v>
      </c>
      <c r="CO219" s="4">
        <v>764543.46350818302</v>
      </c>
      <c r="CP219" s="4">
        <v>108904669.602795</v>
      </c>
      <c r="CQ219" s="4">
        <v>35058.408160367697</v>
      </c>
      <c r="CR219" s="4">
        <v>80207.479510496094</v>
      </c>
      <c r="CS219" s="4">
        <v>202447.063187436</v>
      </c>
      <c r="CT219" s="4">
        <v>114606.38051557601</v>
      </c>
      <c r="CU219" s="4">
        <v>23006.179679998299</v>
      </c>
      <c r="CV219" s="4">
        <v>17138341.708331399</v>
      </c>
      <c r="CW219" s="4">
        <v>116506.07672432</v>
      </c>
      <c r="CX219" s="4">
        <v>0</v>
      </c>
      <c r="CY219" s="4">
        <v>2223085.9961011098</v>
      </c>
      <c r="CZ219" s="4">
        <v>46008.357641358802</v>
      </c>
      <c r="DA219" s="4">
        <v>149302.810661831</v>
      </c>
      <c r="DB219" s="4">
        <v>0</v>
      </c>
      <c r="DC219" s="4">
        <v>3403167.1227778001</v>
      </c>
      <c r="DD219" s="4">
        <v>3103539.47840029</v>
      </c>
      <c r="DE219" s="4">
        <v>0</v>
      </c>
      <c r="DF219" s="4">
        <v>1060839.2315053199</v>
      </c>
      <c r="DG219" s="4">
        <v>0</v>
      </c>
      <c r="DH219" s="4">
        <v>1146554.2086705801</v>
      </c>
      <c r="DI219" s="4">
        <v>0</v>
      </c>
      <c r="DJ219" s="4">
        <v>238919.79941290701</v>
      </c>
      <c r="DK219" s="4">
        <v>0</v>
      </c>
      <c r="DL219" s="4">
        <v>927968.90597795998</v>
      </c>
      <c r="DM219" s="4">
        <v>0</v>
      </c>
      <c r="DN219" s="4">
        <v>699187.82465738698</v>
      </c>
      <c r="DO219" s="4">
        <v>0</v>
      </c>
      <c r="DP219" s="4">
        <v>716632.95473275497</v>
      </c>
      <c r="DQ219" s="4">
        <v>21349496.659476601</v>
      </c>
      <c r="DR219" s="4">
        <v>78783076.229235098</v>
      </c>
      <c r="DS219" s="4">
        <v>24821236.650833301</v>
      </c>
      <c r="DT219" s="4">
        <v>37372685.784357399</v>
      </c>
      <c r="DU219" s="4">
        <v>36175830.250216603</v>
      </c>
      <c r="DV219" s="4">
        <v>33023434.660636999</v>
      </c>
      <c r="DW219" s="4">
        <v>258642587.836642</v>
      </c>
      <c r="DX219" s="4">
        <v>21391620.794831999</v>
      </c>
      <c r="DY219" s="4">
        <v>55572640.2384656</v>
      </c>
      <c r="DZ219" s="4">
        <v>1151560.99784691</v>
      </c>
      <c r="EA219" s="4">
        <v>0</v>
      </c>
      <c r="EB219" s="4">
        <v>2295031.3565682499</v>
      </c>
      <c r="EC219" s="4">
        <v>1617120.63293347</v>
      </c>
      <c r="ED219" s="4">
        <v>841157.199326567</v>
      </c>
      <c r="EE219" s="4">
        <v>346594.27163324697</v>
      </c>
      <c r="EF219" s="4">
        <v>149034.14262421901</v>
      </c>
      <c r="EG219" s="4">
        <v>260034.31448567301</v>
      </c>
      <c r="EH219" s="4">
        <v>5132976.8988966104</v>
      </c>
      <c r="EI219" s="4">
        <v>64063.021494456101</v>
      </c>
      <c r="EJ219" s="4">
        <v>425.56449838273602</v>
      </c>
      <c r="EK219" s="4">
        <v>91.635104165642403</v>
      </c>
      <c r="EL219" s="4">
        <v>28869.469838414101</v>
      </c>
      <c r="EM219" s="4">
        <v>104503.392799836</v>
      </c>
      <c r="EN219" s="4">
        <v>844938.46346337302</v>
      </c>
      <c r="EO219" s="4">
        <v>3034109.74953283</v>
      </c>
      <c r="EP219" s="4">
        <v>910.46348123520704</v>
      </c>
      <c r="EQ219" s="4">
        <v>493.19819148535998</v>
      </c>
      <c r="ER219" s="4">
        <v>11.7936087778799</v>
      </c>
      <c r="ES219" s="4">
        <v>34.2725496952553</v>
      </c>
      <c r="ET219" s="4">
        <v>3336.25329771109</v>
      </c>
      <c r="EU219" s="4">
        <v>11354369.452310899</v>
      </c>
      <c r="EV219" s="4">
        <v>3058582.1252413699</v>
      </c>
      <c r="EW219" s="4">
        <v>24671201.360333901</v>
      </c>
      <c r="EX219" s="4">
        <v>147899548.57534501</v>
      </c>
      <c r="EY219" s="4">
        <v>0</v>
      </c>
      <c r="EZ219" s="4">
        <v>57968922.7561303</v>
      </c>
      <c r="FA219" s="4">
        <v>109190235.84215599</v>
      </c>
      <c r="FB219" s="4">
        <v>1870672.2995004901</v>
      </c>
      <c r="FC219" s="4">
        <v>154250.96937055499</v>
      </c>
      <c r="FD219" s="4">
        <v>41616592.678111799</v>
      </c>
      <c r="FE219" s="4">
        <v>6054376.6200347198</v>
      </c>
      <c r="FF219" s="4">
        <v>21364981.755751401</v>
      </c>
      <c r="FG219" s="4">
        <v>47848.675098375497</v>
      </c>
      <c r="FH219" s="4">
        <v>2229233.1057319501</v>
      </c>
      <c r="FI219" s="4">
        <v>452367.346353136</v>
      </c>
      <c r="FJ219" s="4">
        <v>6351916.8749506297</v>
      </c>
      <c r="FK219" s="4">
        <v>19665818.8026812</v>
      </c>
      <c r="FL219" s="4">
        <v>6836970.8230548799</v>
      </c>
      <c r="FM219" s="4">
        <v>5254873.0248115696</v>
      </c>
      <c r="FN219" s="4">
        <v>9475602.7532696407</v>
      </c>
      <c r="FO219" s="4">
        <v>1269422.6902485299</v>
      </c>
      <c r="FP219" s="4">
        <v>46979745.786712803</v>
      </c>
      <c r="FQ219" s="4">
        <v>3186234.1457400899</v>
      </c>
      <c r="FR219" s="4">
        <v>13883649.100854</v>
      </c>
      <c r="FS219" s="4">
        <v>8560364.1119087897</v>
      </c>
      <c r="FT219" s="4">
        <v>17904361.9092375</v>
      </c>
      <c r="FU219" s="4">
        <v>53977848.2263809</v>
      </c>
      <c r="FV219" s="4">
        <v>30167656.762868699</v>
      </c>
      <c r="FW219" s="4">
        <v>116887469.89557201</v>
      </c>
      <c r="FX219" s="4">
        <v>5762199.2484097397</v>
      </c>
      <c r="FY219" s="4">
        <v>5544309.4986623796</v>
      </c>
      <c r="FZ219" s="4">
        <v>1739229.5450959101</v>
      </c>
      <c r="GA219" s="4">
        <v>1774155.3149423599</v>
      </c>
      <c r="GB219" s="4">
        <v>1073543.3034997</v>
      </c>
      <c r="GC219" s="4">
        <v>1584053.53208994</v>
      </c>
      <c r="GD219" s="4">
        <v>8430778.1215890292</v>
      </c>
      <c r="GE219" s="4">
        <v>64307.005719816603</v>
      </c>
      <c r="GF219" s="4">
        <v>8476.4289202551608</v>
      </c>
      <c r="GG219" s="4">
        <v>7025188.4744090103</v>
      </c>
      <c r="GH219" s="4">
        <v>2127806.4295327999</v>
      </c>
      <c r="GI219" s="4">
        <v>5004.3185410661699</v>
      </c>
      <c r="GJ219" s="4">
        <v>2466390.05350905</v>
      </c>
      <c r="GK219" s="4">
        <v>4591007.4863372296</v>
      </c>
      <c r="GL219" s="4">
        <v>6335466.3367208298</v>
      </c>
      <c r="GM219" s="4">
        <v>4422115.4627981801</v>
      </c>
      <c r="GN219" s="4">
        <v>583328.21232046804</v>
      </c>
      <c r="GO219" s="4">
        <v>3232418.0476843398</v>
      </c>
      <c r="GP219" s="4">
        <v>894863.23545999196</v>
      </c>
      <c r="GQ219" s="4">
        <v>1195629.3296650001</v>
      </c>
      <c r="GR219" s="4">
        <v>644118880.07540798</v>
      </c>
      <c r="GS219" s="4">
        <v>49191367.4442444</v>
      </c>
      <c r="GT219" s="4">
        <v>6058390.7948299702</v>
      </c>
      <c r="GU219" s="4">
        <v>8555744.9650672004</v>
      </c>
      <c r="GV219" s="4">
        <v>0</v>
      </c>
      <c r="GW219">
        <v>6859275.5960944397</v>
      </c>
      <c r="GX219">
        <v>6263580.3915309198</v>
      </c>
      <c r="GY219">
        <v>2338413.3293713899</v>
      </c>
      <c r="GZ219">
        <v>19513835.693459701</v>
      </c>
      <c r="HA219">
        <v>653302.18983830803</v>
      </c>
      <c r="HB219">
        <v>177478.521008685</v>
      </c>
      <c r="HC219">
        <v>357167.25315464899</v>
      </c>
      <c r="HD219">
        <v>4582149.5815113904</v>
      </c>
      <c r="HE219">
        <v>2905329.7840074101</v>
      </c>
      <c r="HF219">
        <v>5568773.2506667804</v>
      </c>
      <c r="HG219">
        <v>7850659.3247359898</v>
      </c>
      <c r="HH219">
        <v>389700.87669177901</v>
      </c>
      <c r="HI219">
        <v>15780673.282850301</v>
      </c>
      <c r="HJ219">
        <v>12523923.335017901</v>
      </c>
      <c r="HK219">
        <v>6654512927.9504299</v>
      </c>
      <c r="HL219">
        <v>0</v>
      </c>
      <c r="HM219">
        <v>0</v>
      </c>
      <c r="HN219">
        <v>5952545.8156604404</v>
      </c>
      <c r="HO219">
        <v>89476562.481399596</v>
      </c>
      <c r="HP219">
        <v>112129.740417034</v>
      </c>
      <c r="HQ219">
        <v>1488738.1397107099</v>
      </c>
      <c r="HR219">
        <v>15209936.7558544</v>
      </c>
      <c r="HS219">
        <v>8538.8098850552997</v>
      </c>
      <c r="HT219">
        <v>104548.460211759</v>
      </c>
      <c r="HU219">
        <v>121840.12259216901</v>
      </c>
      <c r="HV219">
        <v>2577.0142533261101</v>
      </c>
      <c r="HW219">
        <v>2146.56239424964</v>
      </c>
      <c r="HX219">
        <v>3734746.6320948899</v>
      </c>
      <c r="HY219">
        <v>1271481.0144897001</v>
      </c>
      <c r="HZ219">
        <v>82335.264080468696</v>
      </c>
      <c r="IA219">
        <v>460288.19166792801</v>
      </c>
      <c r="IB219">
        <v>12327675.806172101</v>
      </c>
      <c r="IC219">
        <v>9014976.7105587795</v>
      </c>
      <c r="ID219">
        <v>235567664.964973</v>
      </c>
      <c r="IE219">
        <v>79176833.507301599</v>
      </c>
      <c r="IF219">
        <v>548915.74936720903</v>
      </c>
      <c r="IG219">
        <v>411233859.838974</v>
      </c>
      <c r="IH219">
        <v>124471204.49707299</v>
      </c>
      <c r="II219">
        <v>4063921.2415876999</v>
      </c>
      <c r="IJ219">
        <v>634771.11403280403</v>
      </c>
      <c r="IK219">
        <v>3955875.24217335</v>
      </c>
      <c r="IL219">
        <v>252966.41014020701</v>
      </c>
      <c r="IM219">
        <v>10014356.109616101</v>
      </c>
      <c r="IN219">
        <v>202595003.366732</v>
      </c>
      <c r="IO219">
        <v>38927072.038187198</v>
      </c>
      <c r="IP219">
        <v>10023044.465923101</v>
      </c>
      <c r="IQ219">
        <v>4845180.4740692098</v>
      </c>
      <c r="IR219">
        <v>36511799.294962801</v>
      </c>
      <c r="IS219">
        <v>8309421.6932538897</v>
      </c>
      <c r="IT219">
        <v>6206139.2272648904</v>
      </c>
      <c r="IU219">
        <v>1256808024.4086201</v>
      </c>
      <c r="IV219">
        <v>116026903.21091899</v>
      </c>
      <c r="IW219">
        <v>233219279.293026</v>
      </c>
      <c r="IX219">
        <v>31985248.210707199</v>
      </c>
      <c r="IY219">
        <v>210052249.338366</v>
      </c>
      <c r="IZ219">
        <v>2430094727.6552</v>
      </c>
      <c r="JA219">
        <v>506127183.01861</v>
      </c>
      <c r="JB219">
        <v>8412866.7431540508</v>
      </c>
      <c r="JC219">
        <v>0</v>
      </c>
      <c r="JD219">
        <v>144903.14204911399</v>
      </c>
      <c r="JE219">
        <v>0</v>
      </c>
      <c r="JF219">
        <v>16394962.4793704</v>
      </c>
      <c r="JG219">
        <v>27939768.894617401</v>
      </c>
      <c r="JH219">
        <v>578485.55548234098</v>
      </c>
      <c r="JI219">
        <v>21.743083993297301</v>
      </c>
      <c r="JJ219">
        <v>194177.45369377901</v>
      </c>
      <c r="JK219">
        <v>156521959.47136801</v>
      </c>
      <c r="JL219">
        <v>2741.1626187104798</v>
      </c>
      <c r="JM219">
        <v>973.79985479881702</v>
      </c>
      <c r="JN219">
        <v>2197579.06589799</v>
      </c>
      <c r="JO219">
        <v>14465499.047712199</v>
      </c>
      <c r="JP219">
        <v>35603572.665165998</v>
      </c>
      <c r="JQ219">
        <v>10224249.243543699</v>
      </c>
      <c r="JR219">
        <v>4079.1075553446999</v>
      </c>
      <c r="JS219">
        <v>6939079.0000679595</v>
      </c>
      <c r="JT219">
        <v>7197.4032989686002</v>
      </c>
      <c r="JU219">
        <v>2559.36723684153</v>
      </c>
      <c r="JV219">
        <v>262112.182667877</v>
      </c>
      <c r="JW219">
        <v>16974.0498596984</v>
      </c>
      <c r="JX219">
        <v>175483.451755316</v>
      </c>
      <c r="JY219">
        <v>44289.191564599001</v>
      </c>
      <c r="JZ219">
        <v>44254.422603149302</v>
      </c>
      <c r="KA219">
        <v>43816.906565558304</v>
      </c>
      <c r="KB219">
        <v>81623.613687262405</v>
      </c>
      <c r="KC219">
        <v>448128.78049650398</v>
      </c>
      <c r="KD219">
        <v>3506980.2527941102</v>
      </c>
      <c r="KE219">
        <v>0</v>
      </c>
      <c r="KF219">
        <v>113984.28487947999</v>
      </c>
      <c r="KG219">
        <v>4572007.6666509202</v>
      </c>
      <c r="KH219">
        <v>323732159.30578601</v>
      </c>
      <c r="KI219">
        <v>109406.714913548</v>
      </c>
      <c r="KJ219">
        <v>253383.58259874</v>
      </c>
      <c r="KK219">
        <v>1500109.8671502699</v>
      </c>
      <c r="KL219">
        <v>75900.205921318498</v>
      </c>
      <c r="KM219">
        <v>9066.0758533418302</v>
      </c>
      <c r="KN219">
        <v>75014246.547128603</v>
      </c>
      <c r="KO219">
        <v>3908166.6604325902</v>
      </c>
      <c r="KP219">
        <v>0</v>
      </c>
      <c r="KQ219">
        <v>10366653.390588099</v>
      </c>
      <c r="KR219">
        <v>195173.78113804301</v>
      </c>
      <c r="KS219">
        <v>2347133.9819817701</v>
      </c>
      <c r="KT219">
        <v>0</v>
      </c>
      <c r="KU219">
        <v>12751350.751248401</v>
      </c>
      <c r="KV219">
        <v>40562048.926905103</v>
      </c>
      <c r="KW219">
        <v>0</v>
      </c>
      <c r="KX219">
        <v>9593852.4555612504</v>
      </c>
      <c r="KY219">
        <v>0</v>
      </c>
      <c r="KZ219">
        <v>4789091.3819971196</v>
      </c>
      <c r="LA219">
        <v>0</v>
      </c>
      <c r="LB219">
        <v>33723034.483800702</v>
      </c>
      <c r="LC219">
        <v>0</v>
      </c>
      <c r="LD219">
        <v>14525498.829095401</v>
      </c>
      <c r="LE219">
        <v>0</v>
      </c>
      <c r="LF219">
        <v>13319874.4529915</v>
      </c>
      <c r="LG219">
        <v>0</v>
      </c>
      <c r="LH219">
        <v>4706900.7489207201</v>
      </c>
      <c r="LI219">
        <v>67016755.903061703</v>
      </c>
      <c r="LJ219">
        <v>944371949.81882703</v>
      </c>
      <c r="LK219">
        <v>116168003.636821</v>
      </c>
      <c r="LL219">
        <v>835661681.06780899</v>
      </c>
      <c r="LM219">
        <v>221573943.02100101</v>
      </c>
      <c r="LN219">
        <v>80146840.443481699</v>
      </c>
      <c r="LO219">
        <v>705701580.59621894</v>
      </c>
      <c r="LP219">
        <v>269037192.33443898</v>
      </c>
      <c r="LQ219">
        <v>316638585.03959298</v>
      </c>
      <c r="LR219">
        <v>3485622.2044758</v>
      </c>
      <c r="LS219">
        <v>0</v>
      </c>
      <c r="LT219">
        <v>39834328.3182403</v>
      </c>
      <c r="LU219">
        <v>4305046.9939942099</v>
      </c>
      <c r="LV219">
        <v>476434.21019020898</v>
      </c>
      <c r="LW219">
        <v>2629524.2849973999</v>
      </c>
      <c r="LX219">
        <v>103933.700619722</v>
      </c>
      <c r="LY219">
        <v>2148601.1098907101</v>
      </c>
      <c r="LZ219">
        <v>4836369.3320557903</v>
      </c>
      <c r="MA219">
        <v>3775.0881876316198</v>
      </c>
      <c r="MB219">
        <v>36.916386866203901</v>
      </c>
      <c r="MC219">
        <v>886.49152739012402</v>
      </c>
      <c r="MD219">
        <v>67252.5690785716</v>
      </c>
      <c r="ME219">
        <v>62233.239382990003</v>
      </c>
      <c r="MF219">
        <v>6120250.7776580602</v>
      </c>
      <c r="MG219">
        <v>32858308.657294299</v>
      </c>
      <c r="MH219">
        <v>26017.0226949602</v>
      </c>
      <c r="MI219">
        <v>8710.3862907477996</v>
      </c>
      <c r="MJ219">
        <v>1673.03851577466</v>
      </c>
      <c r="MK219">
        <v>34505.476509965098</v>
      </c>
      <c r="ML219">
        <v>1237738.30469664</v>
      </c>
      <c r="MM219">
        <v>17746005.970899899</v>
      </c>
      <c r="MN219">
        <v>698377.61616591504</v>
      </c>
      <c r="MO219">
        <v>12644692.586400099</v>
      </c>
      <c r="MP219">
        <v>3780167264.81353</v>
      </c>
      <c r="MQ219">
        <v>0</v>
      </c>
      <c r="MR219">
        <v>9675222.7515843697</v>
      </c>
      <c r="MS219">
        <v>8994424.8924196605</v>
      </c>
      <c r="MT219">
        <v>11661673.7489418</v>
      </c>
      <c r="MU219">
        <v>11363961.9179742</v>
      </c>
      <c r="MV219">
        <v>201333514.47851801</v>
      </c>
      <c r="MW219">
        <v>10770777.6744579</v>
      </c>
      <c r="MX219">
        <v>35616719.049148001</v>
      </c>
      <c r="MY219">
        <v>2557070.8001429001</v>
      </c>
      <c r="MZ219">
        <v>4948434.5430771001</v>
      </c>
      <c r="NA219">
        <v>3732794.1284755999</v>
      </c>
      <c r="NB219">
        <v>21096559.460983701</v>
      </c>
      <c r="NC219">
        <v>12013832.3547996</v>
      </c>
      <c r="ND219">
        <v>22412498.123293001</v>
      </c>
      <c r="NE219">
        <v>55579041.271814801</v>
      </c>
      <c r="NF219">
        <v>71444368.180698007</v>
      </c>
      <c r="NG219">
        <v>34724990.1954135</v>
      </c>
      <c r="NH219">
        <v>211764592.14111501</v>
      </c>
      <c r="NI219">
        <v>18548794.357437901</v>
      </c>
      <c r="NJ219">
        <v>80253369.025194407</v>
      </c>
      <c r="NK219">
        <v>121623382.288454</v>
      </c>
      <c r="NL219">
        <v>43672866.723944202</v>
      </c>
      <c r="NM219">
        <v>934173994.54622996</v>
      </c>
      <c r="NN219">
        <v>318934874.07479602</v>
      </c>
      <c r="NO219">
        <v>787660681.57449102</v>
      </c>
      <c r="NP219">
        <v>5570648.75434676</v>
      </c>
      <c r="NQ219">
        <v>5621695.5256693801</v>
      </c>
      <c r="NR219">
        <v>1094125.6503220899</v>
      </c>
      <c r="NS219">
        <v>969104.74254779203</v>
      </c>
      <c r="NT219">
        <v>898455.11798250896</v>
      </c>
      <c r="NU219">
        <v>1165173.88870832</v>
      </c>
      <c r="NV219">
        <v>1887343.33865059</v>
      </c>
      <c r="NW219">
        <v>45737.811098521001</v>
      </c>
      <c r="NX219">
        <v>5220.6814907389698</v>
      </c>
      <c r="NY219">
        <v>469038.76243780798</v>
      </c>
      <c r="NZ219">
        <v>1595893.9384765599</v>
      </c>
      <c r="OA219">
        <v>103107.05909820599</v>
      </c>
      <c r="OB219">
        <v>18697360.458637301</v>
      </c>
      <c r="OC219">
        <v>37007506.9212621</v>
      </c>
      <c r="OD219">
        <v>20925359.2175541</v>
      </c>
      <c r="OE219">
        <v>8563205.6673361901</v>
      </c>
      <c r="OF219">
        <v>4871008.13359793</v>
      </c>
      <c r="OG219">
        <v>8288954.6222384404</v>
      </c>
      <c r="OH219">
        <v>2099989.4130049101</v>
      </c>
      <c r="OI219">
        <v>2713767.70313336</v>
      </c>
      <c r="OJ219">
        <v>1666799666.42308</v>
      </c>
      <c r="OK219">
        <v>143295568.050356</v>
      </c>
      <c r="OL219">
        <v>108411361.660239</v>
      </c>
      <c r="OM219">
        <v>26428430.114718799</v>
      </c>
      <c r="ON219">
        <v>0</v>
      </c>
    </row>
    <row r="220" spans="1:404" x14ac:dyDescent="0.25">
      <c r="A220" t="s">
        <v>6</v>
      </c>
      <c r="B220">
        <v>16</v>
      </c>
      <c r="C220" t="s">
        <v>115</v>
      </c>
      <c r="D220" t="s">
        <v>116</v>
      </c>
      <c r="E220" s="4">
        <v>0</v>
      </c>
      <c r="F220" s="4">
        <v>0</v>
      </c>
      <c r="G220" s="4">
        <v>0</v>
      </c>
      <c r="H220" s="4">
        <v>0</v>
      </c>
      <c r="I220" s="4">
        <v>0</v>
      </c>
      <c r="J220" s="4">
        <v>0</v>
      </c>
      <c r="K220" s="4">
        <v>0</v>
      </c>
      <c r="L220" s="4">
        <v>0</v>
      </c>
      <c r="M220" s="4">
        <v>0</v>
      </c>
      <c r="N220" s="4">
        <v>0</v>
      </c>
      <c r="O220" s="4">
        <v>0</v>
      </c>
      <c r="P220" s="4">
        <v>0</v>
      </c>
      <c r="Q220" s="4">
        <v>0</v>
      </c>
      <c r="R220" s="4">
        <v>0</v>
      </c>
      <c r="S220" s="4">
        <v>0</v>
      </c>
      <c r="T220" s="4">
        <v>0</v>
      </c>
      <c r="U220" s="4">
        <v>0</v>
      </c>
      <c r="V220" s="4">
        <v>0</v>
      </c>
      <c r="W220" s="4">
        <v>0</v>
      </c>
      <c r="X220" s="28">
        <v>0</v>
      </c>
      <c r="Y220" s="28">
        <v>0</v>
      </c>
      <c r="Z220" s="28">
        <v>0</v>
      </c>
      <c r="AA220" s="28">
        <v>0</v>
      </c>
      <c r="AB220" s="28">
        <v>0</v>
      </c>
      <c r="AC220" s="28">
        <v>0</v>
      </c>
      <c r="AD220" s="28">
        <v>0</v>
      </c>
      <c r="AE220" s="28">
        <v>0</v>
      </c>
      <c r="AF220" s="28">
        <v>0</v>
      </c>
      <c r="AG220" s="28">
        <v>0</v>
      </c>
      <c r="AH220" s="28">
        <v>0</v>
      </c>
      <c r="AI220" s="28">
        <v>0</v>
      </c>
      <c r="AJ220" s="28">
        <v>0</v>
      </c>
      <c r="AK220" s="28">
        <v>0</v>
      </c>
      <c r="AL220" s="28">
        <v>0</v>
      </c>
      <c r="AM220" s="28">
        <v>0</v>
      </c>
      <c r="AN220" s="28">
        <v>0</v>
      </c>
      <c r="AO220" s="28">
        <v>0</v>
      </c>
      <c r="AP220" s="28">
        <v>0</v>
      </c>
      <c r="AQ220" s="28">
        <v>0</v>
      </c>
      <c r="AR220" s="4">
        <v>0</v>
      </c>
      <c r="AS220" s="4">
        <v>0</v>
      </c>
      <c r="AT220" s="4">
        <v>0</v>
      </c>
      <c r="AU220" s="4">
        <v>0</v>
      </c>
      <c r="AV220" s="4">
        <v>0</v>
      </c>
      <c r="AW220" s="4">
        <v>0</v>
      </c>
      <c r="AX220" s="4">
        <v>0</v>
      </c>
      <c r="AY220" s="4">
        <v>0</v>
      </c>
      <c r="AZ220" s="4">
        <v>0</v>
      </c>
      <c r="BA220" s="4">
        <v>0</v>
      </c>
      <c r="BB220" s="4">
        <v>0</v>
      </c>
      <c r="BC220" s="4">
        <v>0</v>
      </c>
      <c r="BD220" s="4">
        <v>0</v>
      </c>
      <c r="BE220" s="4">
        <v>0</v>
      </c>
      <c r="BF220" s="4">
        <v>0</v>
      </c>
      <c r="BG220" s="4">
        <v>0</v>
      </c>
      <c r="BH220" s="4">
        <v>0</v>
      </c>
      <c r="BI220" s="4">
        <v>0</v>
      </c>
      <c r="BJ220" s="4">
        <v>0</v>
      </c>
      <c r="BK220" s="4">
        <v>0</v>
      </c>
      <c r="BL220" s="4">
        <v>0</v>
      </c>
      <c r="BM220" s="4">
        <v>0</v>
      </c>
      <c r="BN220" s="4">
        <v>0</v>
      </c>
      <c r="BO220" s="4">
        <v>0</v>
      </c>
      <c r="BP220" s="4">
        <v>0</v>
      </c>
      <c r="BQ220" s="4">
        <v>0</v>
      </c>
      <c r="BR220" s="4">
        <v>0</v>
      </c>
      <c r="BS220" s="4">
        <v>0</v>
      </c>
      <c r="BT220" s="4">
        <v>0</v>
      </c>
      <c r="BU220" s="4">
        <v>0</v>
      </c>
      <c r="BV220" s="4">
        <v>0</v>
      </c>
      <c r="BW220" s="4">
        <v>0</v>
      </c>
      <c r="BX220" s="4">
        <v>0</v>
      </c>
      <c r="BY220" s="4">
        <v>0</v>
      </c>
      <c r="BZ220" s="4">
        <v>0</v>
      </c>
      <c r="CA220" s="4">
        <v>0</v>
      </c>
      <c r="CB220" s="4">
        <v>0</v>
      </c>
      <c r="CC220" s="4">
        <v>0</v>
      </c>
      <c r="CD220" s="4">
        <v>0</v>
      </c>
      <c r="CE220" s="4">
        <v>0</v>
      </c>
      <c r="CF220" s="4">
        <v>0</v>
      </c>
      <c r="CG220" s="4">
        <v>0</v>
      </c>
      <c r="CH220" s="4">
        <v>0</v>
      </c>
      <c r="CI220" s="4">
        <v>0</v>
      </c>
      <c r="CJ220" s="4">
        <v>0</v>
      </c>
      <c r="CK220" s="4">
        <v>0</v>
      </c>
      <c r="CL220" s="4">
        <v>0</v>
      </c>
      <c r="CM220" s="4">
        <v>0</v>
      </c>
      <c r="CN220" s="4">
        <v>0</v>
      </c>
      <c r="CO220" s="4">
        <v>0</v>
      </c>
      <c r="CP220" s="4">
        <v>0</v>
      </c>
      <c r="CQ220" s="4">
        <v>0</v>
      </c>
      <c r="CR220" s="4">
        <v>0</v>
      </c>
      <c r="CS220" s="4">
        <v>0</v>
      </c>
      <c r="CT220" s="4">
        <v>0</v>
      </c>
      <c r="CU220" s="4">
        <v>0</v>
      </c>
      <c r="CV220" s="4">
        <v>0</v>
      </c>
      <c r="CW220" s="4">
        <v>0</v>
      </c>
      <c r="CX220" s="4">
        <v>0</v>
      </c>
      <c r="CY220" s="4">
        <v>0</v>
      </c>
      <c r="CZ220" s="4">
        <v>0</v>
      </c>
      <c r="DA220" s="4">
        <v>0</v>
      </c>
      <c r="DB220" s="4">
        <v>0</v>
      </c>
      <c r="DC220" s="4">
        <v>0</v>
      </c>
      <c r="DD220" s="4">
        <v>0</v>
      </c>
      <c r="DE220" s="4">
        <v>0</v>
      </c>
      <c r="DF220" s="4">
        <v>0</v>
      </c>
      <c r="DG220" s="4">
        <v>0</v>
      </c>
      <c r="DH220" s="4">
        <v>0</v>
      </c>
      <c r="DI220" s="4">
        <v>0</v>
      </c>
      <c r="DJ220" s="4">
        <v>0</v>
      </c>
      <c r="DK220" s="4">
        <v>0</v>
      </c>
      <c r="DL220" s="4">
        <v>0</v>
      </c>
      <c r="DM220" s="4">
        <v>0</v>
      </c>
      <c r="DN220" s="4">
        <v>0</v>
      </c>
      <c r="DO220" s="4">
        <v>0</v>
      </c>
      <c r="DP220" s="4">
        <v>0</v>
      </c>
      <c r="DQ220" s="4">
        <v>0</v>
      </c>
      <c r="DR220" s="4">
        <v>0</v>
      </c>
      <c r="DS220" s="4">
        <v>0</v>
      </c>
      <c r="DT220" s="4">
        <v>0</v>
      </c>
      <c r="DU220" s="4">
        <v>0</v>
      </c>
      <c r="DV220" s="4">
        <v>0</v>
      </c>
      <c r="DW220" s="4">
        <v>0</v>
      </c>
      <c r="DX220" s="4">
        <v>0</v>
      </c>
      <c r="DY220" s="4">
        <v>0</v>
      </c>
      <c r="DZ220" s="4">
        <v>0</v>
      </c>
      <c r="EA220" s="4">
        <v>0</v>
      </c>
      <c r="EB220" s="4">
        <v>0</v>
      </c>
      <c r="EC220" s="4">
        <v>0</v>
      </c>
      <c r="ED220" s="4">
        <v>0</v>
      </c>
      <c r="EE220" s="4">
        <v>0</v>
      </c>
      <c r="EF220" s="4">
        <v>0</v>
      </c>
      <c r="EG220" s="4">
        <v>0</v>
      </c>
      <c r="EH220" s="4">
        <v>0</v>
      </c>
      <c r="EI220" s="4">
        <v>0</v>
      </c>
      <c r="EJ220" s="4">
        <v>0</v>
      </c>
      <c r="EK220" s="4">
        <v>0</v>
      </c>
      <c r="EL220" s="4">
        <v>0</v>
      </c>
      <c r="EM220" s="4">
        <v>0</v>
      </c>
      <c r="EN220" s="4">
        <v>0</v>
      </c>
      <c r="EO220" s="4">
        <v>0</v>
      </c>
      <c r="EP220" s="4">
        <v>0</v>
      </c>
      <c r="EQ220" s="4">
        <v>0</v>
      </c>
      <c r="ER220" s="4">
        <v>0</v>
      </c>
      <c r="ES220" s="4">
        <v>0</v>
      </c>
      <c r="ET220" s="4">
        <v>0</v>
      </c>
      <c r="EU220" s="4">
        <v>0</v>
      </c>
      <c r="EV220" s="4">
        <v>0</v>
      </c>
      <c r="EW220" s="4">
        <v>0</v>
      </c>
      <c r="EX220" s="4">
        <v>0</v>
      </c>
      <c r="EY220" s="4">
        <v>0</v>
      </c>
      <c r="EZ220" s="4">
        <v>0</v>
      </c>
      <c r="FA220" s="4">
        <v>0</v>
      </c>
      <c r="FB220" s="4">
        <v>0</v>
      </c>
      <c r="FC220" s="4">
        <v>0</v>
      </c>
      <c r="FD220" s="4">
        <v>0</v>
      </c>
      <c r="FE220" s="4">
        <v>0</v>
      </c>
      <c r="FF220" s="4">
        <v>0</v>
      </c>
      <c r="FG220" s="4">
        <v>0</v>
      </c>
      <c r="FH220" s="4">
        <v>0</v>
      </c>
      <c r="FI220" s="4">
        <v>0</v>
      </c>
      <c r="FJ220" s="4">
        <v>0</v>
      </c>
      <c r="FK220" s="4">
        <v>0</v>
      </c>
      <c r="FL220" s="4">
        <v>0</v>
      </c>
      <c r="FM220" s="4">
        <v>0</v>
      </c>
      <c r="FN220" s="4">
        <v>0</v>
      </c>
      <c r="FO220" s="4">
        <v>0</v>
      </c>
      <c r="FP220" s="4">
        <v>0</v>
      </c>
      <c r="FQ220" s="4">
        <v>0</v>
      </c>
      <c r="FR220" s="4">
        <v>0</v>
      </c>
      <c r="FS220" s="4">
        <v>0</v>
      </c>
      <c r="FT220" s="4">
        <v>0</v>
      </c>
      <c r="FU220" s="4">
        <v>0</v>
      </c>
      <c r="FV220" s="4">
        <v>0</v>
      </c>
      <c r="FW220" s="4">
        <v>0</v>
      </c>
      <c r="FX220" s="4">
        <v>0</v>
      </c>
      <c r="FY220" s="4">
        <v>0</v>
      </c>
      <c r="FZ220" s="4">
        <v>0</v>
      </c>
      <c r="GA220" s="4">
        <v>0</v>
      </c>
      <c r="GB220" s="4">
        <v>0</v>
      </c>
      <c r="GC220" s="4">
        <v>0</v>
      </c>
      <c r="GD220" s="4">
        <v>0</v>
      </c>
      <c r="GE220" s="4">
        <v>0</v>
      </c>
      <c r="GF220" s="4">
        <v>0</v>
      </c>
      <c r="GG220" s="4">
        <v>0</v>
      </c>
      <c r="GH220" s="4">
        <v>0</v>
      </c>
      <c r="GI220" s="4">
        <v>0</v>
      </c>
      <c r="GJ220" s="4">
        <v>0</v>
      </c>
      <c r="GK220" s="4">
        <v>0</v>
      </c>
      <c r="GL220" s="4">
        <v>0</v>
      </c>
      <c r="GM220" s="4">
        <v>0</v>
      </c>
      <c r="GN220" s="4">
        <v>0</v>
      </c>
      <c r="GO220" s="4">
        <v>0</v>
      </c>
      <c r="GP220" s="4">
        <v>0</v>
      </c>
      <c r="GQ220" s="4">
        <v>0</v>
      </c>
      <c r="GR220" s="4">
        <v>0</v>
      </c>
      <c r="GS220" s="4">
        <v>0</v>
      </c>
      <c r="GT220" s="4">
        <v>0</v>
      </c>
      <c r="GU220" s="4">
        <v>0</v>
      </c>
      <c r="GV220" s="4">
        <v>0</v>
      </c>
      <c r="GW220">
        <v>0</v>
      </c>
      <c r="GX220">
        <v>0</v>
      </c>
      <c r="GY220">
        <v>0</v>
      </c>
      <c r="GZ220">
        <v>0</v>
      </c>
      <c r="HA220">
        <v>0</v>
      </c>
      <c r="HB220">
        <v>0</v>
      </c>
      <c r="HC220">
        <v>0</v>
      </c>
      <c r="HD220">
        <v>0</v>
      </c>
      <c r="HE220">
        <v>0</v>
      </c>
      <c r="HF220">
        <v>0</v>
      </c>
      <c r="HG220">
        <v>0</v>
      </c>
      <c r="HH220">
        <v>0</v>
      </c>
      <c r="HI220">
        <v>0</v>
      </c>
      <c r="HJ220">
        <v>0</v>
      </c>
      <c r="HK220">
        <v>0</v>
      </c>
      <c r="HL220">
        <v>0</v>
      </c>
      <c r="HM220">
        <v>0</v>
      </c>
      <c r="HN220">
        <v>0</v>
      </c>
      <c r="HO220">
        <v>0</v>
      </c>
      <c r="HP220">
        <v>0</v>
      </c>
      <c r="HQ220">
        <v>0</v>
      </c>
      <c r="HR220">
        <v>0</v>
      </c>
      <c r="HS220">
        <v>0</v>
      </c>
      <c r="HT220">
        <v>0</v>
      </c>
      <c r="HU220">
        <v>0</v>
      </c>
      <c r="HV220">
        <v>0</v>
      </c>
      <c r="HW220">
        <v>0</v>
      </c>
      <c r="HX220">
        <v>0</v>
      </c>
      <c r="HY220">
        <v>0</v>
      </c>
      <c r="HZ220">
        <v>0</v>
      </c>
      <c r="IA220">
        <v>0</v>
      </c>
      <c r="IB220">
        <v>0</v>
      </c>
      <c r="IC220">
        <v>0</v>
      </c>
      <c r="ID220">
        <v>0</v>
      </c>
      <c r="IE220">
        <v>0</v>
      </c>
      <c r="IF220">
        <v>0</v>
      </c>
      <c r="IG220">
        <v>0</v>
      </c>
      <c r="IH220">
        <v>0</v>
      </c>
      <c r="II220">
        <v>0</v>
      </c>
      <c r="IJ220">
        <v>0</v>
      </c>
      <c r="IK220">
        <v>0</v>
      </c>
      <c r="IL220">
        <v>0</v>
      </c>
      <c r="IM220">
        <v>0</v>
      </c>
      <c r="IN220">
        <v>0</v>
      </c>
      <c r="IO220">
        <v>0</v>
      </c>
      <c r="IP220">
        <v>0</v>
      </c>
      <c r="IQ220">
        <v>0</v>
      </c>
      <c r="IR220">
        <v>0</v>
      </c>
      <c r="IS220">
        <v>0</v>
      </c>
      <c r="IT220">
        <v>0</v>
      </c>
      <c r="IU220">
        <v>0</v>
      </c>
      <c r="IV220">
        <v>0</v>
      </c>
      <c r="IW220">
        <v>0</v>
      </c>
      <c r="IX220">
        <v>0</v>
      </c>
      <c r="IY220">
        <v>0</v>
      </c>
      <c r="IZ220">
        <v>0</v>
      </c>
      <c r="JA220">
        <v>0</v>
      </c>
      <c r="JB220">
        <v>0</v>
      </c>
      <c r="JC220">
        <v>0</v>
      </c>
      <c r="JD220">
        <v>0</v>
      </c>
      <c r="JE220">
        <v>0</v>
      </c>
      <c r="JF220">
        <v>0</v>
      </c>
      <c r="JG220">
        <v>0</v>
      </c>
      <c r="JH220">
        <v>0</v>
      </c>
      <c r="JI220">
        <v>0</v>
      </c>
      <c r="JJ220">
        <v>0</v>
      </c>
      <c r="JK220">
        <v>0</v>
      </c>
      <c r="JL220">
        <v>0</v>
      </c>
      <c r="JM220">
        <v>0</v>
      </c>
      <c r="JN220">
        <v>0</v>
      </c>
      <c r="JO220">
        <v>0</v>
      </c>
      <c r="JP220">
        <v>0</v>
      </c>
      <c r="JQ220">
        <v>0</v>
      </c>
      <c r="JR220">
        <v>0</v>
      </c>
      <c r="JS220">
        <v>0</v>
      </c>
      <c r="JT220">
        <v>0</v>
      </c>
      <c r="JU220">
        <v>0</v>
      </c>
      <c r="JV220">
        <v>0</v>
      </c>
      <c r="JW220">
        <v>0</v>
      </c>
      <c r="JX220">
        <v>0</v>
      </c>
      <c r="JY220">
        <v>0</v>
      </c>
      <c r="JZ220">
        <v>0</v>
      </c>
      <c r="KA220">
        <v>0</v>
      </c>
      <c r="KB220">
        <v>0</v>
      </c>
      <c r="KC220">
        <v>0</v>
      </c>
      <c r="KD220">
        <v>0</v>
      </c>
      <c r="KE220">
        <v>0</v>
      </c>
      <c r="KF220">
        <v>0</v>
      </c>
      <c r="KG220">
        <v>0</v>
      </c>
      <c r="KH220">
        <v>0</v>
      </c>
      <c r="KI220">
        <v>0</v>
      </c>
      <c r="KJ220">
        <v>0</v>
      </c>
      <c r="KK220">
        <v>0</v>
      </c>
      <c r="KL220">
        <v>0</v>
      </c>
      <c r="KM220">
        <v>0</v>
      </c>
      <c r="KN220">
        <v>0</v>
      </c>
      <c r="KO220">
        <v>0</v>
      </c>
      <c r="KP220">
        <v>0</v>
      </c>
      <c r="KQ220">
        <v>0</v>
      </c>
      <c r="KR220">
        <v>0</v>
      </c>
      <c r="KS220">
        <v>0</v>
      </c>
      <c r="KT220">
        <v>0</v>
      </c>
      <c r="KU220">
        <v>0</v>
      </c>
      <c r="KV220">
        <v>0</v>
      </c>
      <c r="KW220">
        <v>0</v>
      </c>
      <c r="KX220">
        <v>0</v>
      </c>
      <c r="KY220">
        <v>0</v>
      </c>
      <c r="KZ220">
        <v>0</v>
      </c>
      <c r="LA220">
        <v>0</v>
      </c>
      <c r="LB220">
        <v>0</v>
      </c>
      <c r="LC220">
        <v>0</v>
      </c>
      <c r="LD220">
        <v>0</v>
      </c>
      <c r="LE220">
        <v>0</v>
      </c>
      <c r="LF220">
        <v>0</v>
      </c>
      <c r="LG220">
        <v>0</v>
      </c>
      <c r="LH220">
        <v>0</v>
      </c>
      <c r="LI220">
        <v>0</v>
      </c>
      <c r="LJ220">
        <v>0</v>
      </c>
      <c r="LK220">
        <v>0</v>
      </c>
      <c r="LL220">
        <v>0</v>
      </c>
      <c r="LM220">
        <v>0</v>
      </c>
      <c r="LN220">
        <v>0</v>
      </c>
      <c r="LO220">
        <v>0</v>
      </c>
      <c r="LP220">
        <v>0</v>
      </c>
      <c r="LQ220">
        <v>0</v>
      </c>
      <c r="LR220">
        <v>0</v>
      </c>
      <c r="LS220">
        <v>0</v>
      </c>
      <c r="LT220">
        <v>0</v>
      </c>
      <c r="LU220">
        <v>0</v>
      </c>
      <c r="LV220">
        <v>0</v>
      </c>
      <c r="LW220">
        <v>0</v>
      </c>
      <c r="LX220">
        <v>0</v>
      </c>
      <c r="LY220">
        <v>0</v>
      </c>
      <c r="LZ220">
        <v>0</v>
      </c>
      <c r="MA220">
        <v>0</v>
      </c>
      <c r="MB220">
        <v>0</v>
      </c>
      <c r="MC220">
        <v>0</v>
      </c>
      <c r="MD220">
        <v>0</v>
      </c>
      <c r="ME220">
        <v>0</v>
      </c>
      <c r="MF220">
        <v>0</v>
      </c>
      <c r="MG220">
        <v>0</v>
      </c>
      <c r="MH220">
        <v>0</v>
      </c>
      <c r="MI220">
        <v>0</v>
      </c>
      <c r="MJ220">
        <v>0</v>
      </c>
      <c r="MK220">
        <v>0</v>
      </c>
      <c r="ML220">
        <v>0</v>
      </c>
      <c r="MM220">
        <v>0</v>
      </c>
      <c r="MN220">
        <v>0</v>
      </c>
      <c r="MO220">
        <v>0</v>
      </c>
      <c r="MP220">
        <v>0</v>
      </c>
      <c r="MQ220">
        <v>0</v>
      </c>
      <c r="MR220">
        <v>0</v>
      </c>
      <c r="MS220">
        <v>0</v>
      </c>
      <c r="MT220">
        <v>0</v>
      </c>
      <c r="MU220">
        <v>0</v>
      </c>
      <c r="MV220">
        <v>0</v>
      </c>
      <c r="MW220">
        <v>0</v>
      </c>
      <c r="MX220">
        <v>0</v>
      </c>
      <c r="MY220">
        <v>0</v>
      </c>
      <c r="MZ220">
        <v>0</v>
      </c>
      <c r="NA220">
        <v>0</v>
      </c>
      <c r="NB220">
        <v>0</v>
      </c>
      <c r="NC220">
        <v>0</v>
      </c>
      <c r="ND220">
        <v>0</v>
      </c>
      <c r="NE220">
        <v>0</v>
      </c>
      <c r="NF220">
        <v>0</v>
      </c>
      <c r="NG220">
        <v>0</v>
      </c>
      <c r="NH220">
        <v>0</v>
      </c>
      <c r="NI220">
        <v>0</v>
      </c>
      <c r="NJ220">
        <v>0</v>
      </c>
      <c r="NK220">
        <v>0</v>
      </c>
      <c r="NL220">
        <v>0</v>
      </c>
      <c r="NM220">
        <v>0</v>
      </c>
      <c r="NN220">
        <v>0</v>
      </c>
      <c r="NO220">
        <v>0</v>
      </c>
      <c r="NP220">
        <v>0</v>
      </c>
      <c r="NQ220">
        <v>0</v>
      </c>
      <c r="NR220">
        <v>0</v>
      </c>
      <c r="NS220">
        <v>0</v>
      </c>
      <c r="NT220">
        <v>0</v>
      </c>
      <c r="NU220">
        <v>0</v>
      </c>
      <c r="NV220">
        <v>0</v>
      </c>
      <c r="NW220">
        <v>0</v>
      </c>
      <c r="NX220">
        <v>0</v>
      </c>
      <c r="NY220">
        <v>0</v>
      </c>
      <c r="NZ220">
        <v>0</v>
      </c>
      <c r="OA220">
        <v>0</v>
      </c>
      <c r="OB220">
        <v>0</v>
      </c>
      <c r="OC220">
        <v>0</v>
      </c>
      <c r="OD220">
        <v>0</v>
      </c>
      <c r="OE220">
        <v>0</v>
      </c>
      <c r="OF220">
        <v>0</v>
      </c>
      <c r="OG220">
        <v>0</v>
      </c>
      <c r="OH220">
        <v>0</v>
      </c>
      <c r="OI220">
        <v>0</v>
      </c>
      <c r="OJ220">
        <v>0</v>
      </c>
      <c r="OK220">
        <v>0</v>
      </c>
      <c r="OL220">
        <v>0</v>
      </c>
      <c r="OM220">
        <v>0</v>
      </c>
      <c r="ON220">
        <v>0</v>
      </c>
    </row>
    <row r="221" spans="1:404" x14ac:dyDescent="0.25">
      <c r="A221" t="s">
        <v>6</v>
      </c>
      <c r="B221">
        <v>17</v>
      </c>
      <c r="C221" t="s">
        <v>117</v>
      </c>
      <c r="D221" t="s">
        <v>118</v>
      </c>
      <c r="E221" s="4">
        <v>0</v>
      </c>
      <c r="F221" s="4">
        <v>0</v>
      </c>
      <c r="G221" s="4">
        <v>0</v>
      </c>
      <c r="H221" s="4">
        <v>0</v>
      </c>
      <c r="I221" s="4">
        <v>0</v>
      </c>
      <c r="J221" s="4">
        <v>0</v>
      </c>
      <c r="K221" s="4">
        <v>0</v>
      </c>
      <c r="L221" s="4">
        <v>0</v>
      </c>
      <c r="M221" s="4">
        <v>0</v>
      </c>
      <c r="N221" s="4">
        <v>0</v>
      </c>
      <c r="O221" s="4">
        <v>0</v>
      </c>
      <c r="P221" s="4">
        <v>0</v>
      </c>
      <c r="Q221" s="4">
        <v>0</v>
      </c>
      <c r="R221" s="4">
        <v>0</v>
      </c>
      <c r="S221" s="4">
        <v>0</v>
      </c>
      <c r="T221" s="4">
        <v>0</v>
      </c>
      <c r="U221" s="4">
        <v>0</v>
      </c>
      <c r="V221" s="4">
        <v>0</v>
      </c>
      <c r="W221" s="4">
        <v>0</v>
      </c>
      <c r="X221" s="28">
        <v>0</v>
      </c>
      <c r="Y221" s="28">
        <v>0</v>
      </c>
      <c r="Z221" s="28">
        <v>0</v>
      </c>
      <c r="AA221" s="28">
        <v>0</v>
      </c>
      <c r="AB221" s="28">
        <v>0</v>
      </c>
      <c r="AC221" s="28">
        <v>0</v>
      </c>
      <c r="AD221" s="28">
        <v>0</v>
      </c>
      <c r="AE221" s="28">
        <v>0</v>
      </c>
      <c r="AF221" s="28">
        <v>0</v>
      </c>
      <c r="AG221" s="28">
        <v>0</v>
      </c>
      <c r="AH221" s="28">
        <v>0</v>
      </c>
      <c r="AI221" s="28">
        <v>0</v>
      </c>
      <c r="AJ221" s="28">
        <v>0</v>
      </c>
      <c r="AK221" s="28">
        <v>0</v>
      </c>
      <c r="AL221" s="28">
        <v>0</v>
      </c>
      <c r="AM221" s="28">
        <v>0</v>
      </c>
      <c r="AN221" s="28">
        <v>0</v>
      </c>
      <c r="AO221" s="28">
        <v>0</v>
      </c>
      <c r="AP221" s="28">
        <v>0</v>
      </c>
      <c r="AQ221" s="28">
        <v>0</v>
      </c>
      <c r="AR221" s="4">
        <v>0</v>
      </c>
      <c r="AS221" s="4">
        <v>0</v>
      </c>
      <c r="AT221" s="4">
        <v>0</v>
      </c>
      <c r="AU221" s="4">
        <v>0</v>
      </c>
      <c r="AV221" s="4">
        <v>0</v>
      </c>
      <c r="AW221" s="4">
        <v>0</v>
      </c>
      <c r="AX221" s="4">
        <v>0</v>
      </c>
      <c r="AY221" s="4">
        <v>0</v>
      </c>
      <c r="AZ221" s="4">
        <v>0</v>
      </c>
      <c r="BA221" s="4">
        <v>0</v>
      </c>
      <c r="BB221" s="4">
        <v>0</v>
      </c>
      <c r="BC221" s="4">
        <v>0</v>
      </c>
      <c r="BD221" s="4">
        <v>0</v>
      </c>
      <c r="BE221" s="4">
        <v>0</v>
      </c>
      <c r="BF221" s="4">
        <v>0</v>
      </c>
      <c r="BG221" s="4">
        <v>0</v>
      </c>
      <c r="BH221" s="4">
        <v>0</v>
      </c>
      <c r="BI221" s="4">
        <v>0</v>
      </c>
      <c r="BJ221" s="4">
        <v>0</v>
      </c>
      <c r="BK221" s="4">
        <v>0</v>
      </c>
      <c r="BL221" s="4">
        <v>0</v>
      </c>
      <c r="BM221" s="4">
        <v>0</v>
      </c>
      <c r="BN221" s="4">
        <v>0</v>
      </c>
      <c r="BO221" s="4">
        <v>0</v>
      </c>
      <c r="BP221" s="4">
        <v>0</v>
      </c>
      <c r="BQ221" s="4">
        <v>0</v>
      </c>
      <c r="BR221" s="4">
        <v>0</v>
      </c>
      <c r="BS221" s="4">
        <v>0</v>
      </c>
      <c r="BT221" s="4">
        <v>0</v>
      </c>
      <c r="BU221" s="4">
        <v>0</v>
      </c>
      <c r="BV221" s="4">
        <v>0</v>
      </c>
      <c r="BW221" s="4">
        <v>0</v>
      </c>
      <c r="BX221" s="4">
        <v>0</v>
      </c>
      <c r="BY221" s="4">
        <v>0</v>
      </c>
      <c r="BZ221" s="4">
        <v>0</v>
      </c>
      <c r="CA221" s="4">
        <v>0</v>
      </c>
      <c r="CB221" s="4">
        <v>0</v>
      </c>
      <c r="CC221" s="4">
        <v>0</v>
      </c>
      <c r="CD221" s="4">
        <v>0</v>
      </c>
      <c r="CE221" s="4">
        <v>0</v>
      </c>
      <c r="CF221" s="4">
        <v>0</v>
      </c>
      <c r="CG221" s="4">
        <v>0</v>
      </c>
      <c r="CH221" s="4">
        <v>0</v>
      </c>
      <c r="CI221" s="4">
        <v>0</v>
      </c>
      <c r="CJ221" s="4">
        <v>0</v>
      </c>
      <c r="CK221" s="4">
        <v>0</v>
      </c>
      <c r="CL221" s="4">
        <v>0</v>
      </c>
      <c r="CM221" s="4">
        <v>0</v>
      </c>
      <c r="CN221" s="4">
        <v>0</v>
      </c>
      <c r="CO221" s="4">
        <v>0</v>
      </c>
      <c r="CP221" s="4">
        <v>0</v>
      </c>
      <c r="CQ221" s="4">
        <v>0</v>
      </c>
      <c r="CR221" s="4">
        <v>0</v>
      </c>
      <c r="CS221" s="4">
        <v>0</v>
      </c>
      <c r="CT221" s="4">
        <v>0</v>
      </c>
      <c r="CU221" s="4">
        <v>0</v>
      </c>
      <c r="CV221" s="4">
        <v>0</v>
      </c>
      <c r="CW221" s="4">
        <v>0</v>
      </c>
      <c r="CX221" s="4">
        <v>0</v>
      </c>
      <c r="CY221" s="4">
        <v>0</v>
      </c>
      <c r="CZ221" s="4">
        <v>0</v>
      </c>
      <c r="DA221" s="4">
        <v>0</v>
      </c>
      <c r="DB221" s="4">
        <v>0</v>
      </c>
      <c r="DC221" s="4">
        <v>0</v>
      </c>
      <c r="DD221" s="4">
        <v>0</v>
      </c>
      <c r="DE221" s="4">
        <v>0</v>
      </c>
      <c r="DF221" s="4">
        <v>0</v>
      </c>
      <c r="DG221" s="4">
        <v>0</v>
      </c>
      <c r="DH221" s="4">
        <v>0</v>
      </c>
      <c r="DI221" s="4">
        <v>0</v>
      </c>
      <c r="DJ221" s="4">
        <v>0</v>
      </c>
      <c r="DK221" s="4">
        <v>0</v>
      </c>
      <c r="DL221" s="4">
        <v>0</v>
      </c>
      <c r="DM221" s="4">
        <v>0</v>
      </c>
      <c r="DN221" s="4">
        <v>0</v>
      </c>
      <c r="DO221" s="4">
        <v>0</v>
      </c>
      <c r="DP221" s="4">
        <v>0</v>
      </c>
      <c r="DQ221" s="4">
        <v>0</v>
      </c>
      <c r="DR221" s="4">
        <v>0</v>
      </c>
      <c r="DS221" s="4">
        <v>0</v>
      </c>
      <c r="DT221" s="4">
        <v>0</v>
      </c>
      <c r="DU221" s="4">
        <v>0</v>
      </c>
      <c r="DV221" s="4">
        <v>0</v>
      </c>
      <c r="DW221" s="4">
        <v>0</v>
      </c>
      <c r="DX221" s="4">
        <v>0</v>
      </c>
      <c r="DY221" s="4">
        <v>0</v>
      </c>
      <c r="DZ221" s="4">
        <v>0</v>
      </c>
      <c r="EA221" s="4">
        <v>0</v>
      </c>
      <c r="EB221" s="4">
        <v>0</v>
      </c>
      <c r="EC221" s="4">
        <v>0</v>
      </c>
      <c r="ED221" s="4">
        <v>0</v>
      </c>
      <c r="EE221" s="4">
        <v>0</v>
      </c>
      <c r="EF221" s="4">
        <v>0</v>
      </c>
      <c r="EG221" s="4">
        <v>0</v>
      </c>
      <c r="EH221" s="4">
        <v>0</v>
      </c>
      <c r="EI221" s="4">
        <v>0</v>
      </c>
      <c r="EJ221" s="4">
        <v>0</v>
      </c>
      <c r="EK221" s="4">
        <v>0</v>
      </c>
      <c r="EL221" s="4">
        <v>0</v>
      </c>
      <c r="EM221" s="4">
        <v>0</v>
      </c>
      <c r="EN221" s="4">
        <v>0</v>
      </c>
      <c r="EO221" s="4">
        <v>0</v>
      </c>
      <c r="EP221" s="4">
        <v>0</v>
      </c>
      <c r="EQ221" s="4">
        <v>0</v>
      </c>
      <c r="ER221" s="4">
        <v>0</v>
      </c>
      <c r="ES221" s="4">
        <v>0</v>
      </c>
      <c r="ET221" s="4">
        <v>0</v>
      </c>
      <c r="EU221" s="4">
        <v>0</v>
      </c>
      <c r="EV221" s="4">
        <v>0</v>
      </c>
      <c r="EW221" s="4">
        <v>0</v>
      </c>
      <c r="EX221" s="4">
        <v>0</v>
      </c>
      <c r="EY221" s="4">
        <v>0</v>
      </c>
      <c r="EZ221" s="4">
        <v>0</v>
      </c>
      <c r="FA221" s="4">
        <v>0</v>
      </c>
      <c r="FB221" s="4">
        <v>0</v>
      </c>
      <c r="FC221" s="4">
        <v>0</v>
      </c>
      <c r="FD221" s="4">
        <v>0</v>
      </c>
      <c r="FE221" s="4">
        <v>0</v>
      </c>
      <c r="FF221" s="4">
        <v>0</v>
      </c>
      <c r="FG221" s="4">
        <v>0</v>
      </c>
      <c r="FH221" s="4">
        <v>0</v>
      </c>
      <c r="FI221" s="4">
        <v>0</v>
      </c>
      <c r="FJ221" s="4">
        <v>0</v>
      </c>
      <c r="FK221" s="4">
        <v>0</v>
      </c>
      <c r="FL221" s="4">
        <v>0</v>
      </c>
      <c r="FM221" s="4">
        <v>0</v>
      </c>
      <c r="FN221" s="4">
        <v>0</v>
      </c>
      <c r="FO221" s="4">
        <v>0</v>
      </c>
      <c r="FP221" s="4">
        <v>0</v>
      </c>
      <c r="FQ221" s="4">
        <v>0</v>
      </c>
      <c r="FR221" s="4">
        <v>0</v>
      </c>
      <c r="FS221" s="4">
        <v>0</v>
      </c>
      <c r="FT221" s="4">
        <v>0</v>
      </c>
      <c r="FU221" s="4">
        <v>0</v>
      </c>
      <c r="FV221" s="4">
        <v>0</v>
      </c>
      <c r="FW221" s="4">
        <v>0</v>
      </c>
      <c r="FX221" s="4">
        <v>0</v>
      </c>
      <c r="FY221" s="4">
        <v>0</v>
      </c>
      <c r="FZ221" s="4">
        <v>0</v>
      </c>
      <c r="GA221" s="4">
        <v>0</v>
      </c>
      <c r="GB221" s="4">
        <v>0</v>
      </c>
      <c r="GC221" s="4">
        <v>0</v>
      </c>
      <c r="GD221" s="4">
        <v>0</v>
      </c>
      <c r="GE221" s="4">
        <v>0</v>
      </c>
      <c r="GF221" s="4">
        <v>0</v>
      </c>
      <c r="GG221" s="4">
        <v>0</v>
      </c>
      <c r="GH221" s="4">
        <v>0</v>
      </c>
      <c r="GI221" s="4">
        <v>0</v>
      </c>
      <c r="GJ221" s="4">
        <v>0</v>
      </c>
      <c r="GK221" s="4">
        <v>0</v>
      </c>
      <c r="GL221" s="4">
        <v>0</v>
      </c>
      <c r="GM221" s="4">
        <v>0</v>
      </c>
      <c r="GN221" s="4">
        <v>0</v>
      </c>
      <c r="GO221" s="4">
        <v>0</v>
      </c>
      <c r="GP221" s="4">
        <v>0</v>
      </c>
      <c r="GQ221" s="4">
        <v>0</v>
      </c>
      <c r="GR221" s="4">
        <v>0</v>
      </c>
      <c r="GS221" s="4">
        <v>0</v>
      </c>
      <c r="GT221" s="4">
        <v>0</v>
      </c>
      <c r="GU221" s="4">
        <v>0</v>
      </c>
      <c r="GV221" s="4">
        <v>0</v>
      </c>
      <c r="GW221">
        <v>0</v>
      </c>
      <c r="GX221">
        <v>0</v>
      </c>
      <c r="GY221">
        <v>0</v>
      </c>
      <c r="GZ221">
        <v>0</v>
      </c>
      <c r="HA221">
        <v>0</v>
      </c>
      <c r="HB221">
        <v>0</v>
      </c>
      <c r="HC221">
        <v>0</v>
      </c>
      <c r="HD221">
        <v>0</v>
      </c>
      <c r="HE221">
        <v>0</v>
      </c>
      <c r="HF221">
        <v>0</v>
      </c>
      <c r="HG221">
        <v>0</v>
      </c>
      <c r="HH221">
        <v>0</v>
      </c>
      <c r="HI221">
        <v>0</v>
      </c>
      <c r="HJ221">
        <v>0</v>
      </c>
      <c r="HK221">
        <v>0</v>
      </c>
      <c r="HL221">
        <v>0</v>
      </c>
      <c r="HM221">
        <v>0</v>
      </c>
      <c r="HN221">
        <v>0</v>
      </c>
      <c r="HO221">
        <v>0</v>
      </c>
      <c r="HP221">
        <v>0</v>
      </c>
      <c r="HQ221">
        <v>0</v>
      </c>
      <c r="HR221">
        <v>0</v>
      </c>
      <c r="HS221">
        <v>0</v>
      </c>
      <c r="HT221">
        <v>0</v>
      </c>
      <c r="HU221">
        <v>0</v>
      </c>
      <c r="HV221">
        <v>0</v>
      </c>
      <c r="HW221">
        <v>0</v>
      </c>
      <c r="HX221">
        <v>0</v>
      </c>
      <c r="HY221">
        <v>0</v>
      </c>
      <c r="HZ221">
        <v>0</v>
      </c>
      <c r="IA221">
        <v>0</v>
      </c>
      <c r="IB221">
        <v>0</v>
      </c>
      <c r="IC221">
        <v>0</v>
      </c>
      <c r="ID221">
        <v>0</v>
      </c>
      <c r="IE221">
        <v>0</v>
      </c>
      <c r="IF221">
        <v>0</v>
      </c>
      <c r="IG221">
        <v>0</v>
      </c>
      <c r="IH221">
        <v>0</v>
      </c>
      <c r="II221">
        <v>0</v>
      </c>
      <c r="IJ221">
        <v>0</v>
      </c>
      <c r="IK221">
        <v>0</v>
      </c>
      <c r="IL221">
        <v>0</v>
      </c>
      <c r="IM221">
        <v>0</v>
      </c>
      <c r="IN221">
        <v>0</v>
      </c>
      <c r="IO221">
        <v>0</v>
      </c>
      <c r="IP221">
        <v>0</v>
      </c>
      <c r="IQ221">
        <v>0</v>
      </c>
      <c r="IR221">
        <v>0</v>
      </c>
      <c r="IS221">
        <v>0</v>
      </c>
      <c r="IT221">
        <v>0</v>
      </c>
      <c r="IU221">
        <v>0</v>
      </c>
      <c r="IV221">
        <v>0</v>
      </c>
      <c r="IW221">
        <v>0</v>
      </c>
      <c r="IX221">
        <v>0</v>
      </c>
      <c r="IY221">
        <v>0</v>
      </c>
      <c r="IZ221">
        <v>0</v>
      </c>
      <c r="JA221">
        <v>0</v>
      </c>
      <c r="JB221">
        <v>0</v>
      </c>
      <c r="JC221">
        <v>0</v>
      </c>
      <c r="JD221">
        <v>0</v>
      </c>
      <c r="JE221">
        <v>0</v>
      </c>
      <c r="JF221">
        <v>0</v>
      </c>
      <c r="JG221">
        <v>0</v>
      </c>
      <c r="JH221">
        <v>0</v>
      </c>
      <c r="JI221">
        <v>0</v>
      </c>
      <c r="JJ221">
        <v>0</v>
      </c>
      <c r="JK221">
        <v>0</v>
      </c>
      <c r="JL221">
        <v>0</v>
      </c>
      <c r="JM221">
        <v>0</v>
      </c>
      <c r="JN221">
        <v>0</v>
      </c>
      <c r="JO221">
        <v>0</v>
      </c>
      <c r="JP221">
        <v>0</v>
      </c>
      <c r="JQ221">
        <v>0</v>
      </c>
      <c r="JR221">
        <v>0</v>
      </c>
      <c r="JS221">
        <v>0</v>
      </c>
      <c r="JT221">
        <v>0</v>
      </c>
      <c r="JU221">
        <v>0</v>
      </c>
      <c r="JV221">
        <v>0</v>
      </c>
      <c r="JW221">
        <v>0</v>
      </c>
      <c r="JX221">
        <v>0</v>
      </c>
      <c r="JY221">
        <v>0</v>
      </c>
      <c r="JZ221">
        <v>0</v>
      </c>
      <c r="KA221">
        <v>0</v>
      </c>
      <c r="KB221">
        <v>0</v>
      </c>
      <c r="KC221">
        <v>0</v>
      </c>
      <c r="KD221">
        <v>0</v>
      </c>
      <c r="KE221">
        <v>0</v>
      </c>
      <c r="KF221">
        <v>0</v>
      </c>
      <c r="KG221">
        <v>0</v>
      </c>
      <c r="KH221">
        <v>0</v>
      </c>
      <c r="KI221">
        <v>0</v>
      </c>
      <c r="KJ221">
        <v>0</v>
      </c>
      <c r="KK221">
        <v>0</v>
      </c>
      <c r="KL221">
        <v>0</v>
      </c>
      <c r="KM221">
        <v>0</v>
      </c>
      <c r="KN221">
        <v>0</v>
      </c>
      <c r="KO221">
        <v>0</v>
      </c>
      <c r="KP221">
        <v>0</v>
      </c>
      <c r="KQ221">
        <v>0</v>
      </c>
      <c r="KR221">
        <v>0</v>
      </c>
      <c r="KS221">
        <v>0</v>
      </c>
      <c r="KT221">
        <v>0</v>
      </c>
      <c r="KU221">
        <v>0</v>
      </c>
      <c r="KV221">
        <v>0</v>
      </c>
      <c r="KW221">
        <v>0</v>
      </c>
      <c r="KX221">
        <v>0</v>
      </c>
      <c r="KY221">
        <v>0</v>
      </c>
      <c r="KZ221">
        <v>0</v>
      </c>
      <c r="LA221">
        <v>0</v>
      </c>
      <c r="LB221">
        <v>0</v>
      </c>
      <c r="LC221">
        <v>0</v>
      </c>
      <c r="LD221">
        <v>0</v>
      </c>
      <c r="LE221">
        <v>0</v>
      </c>
      <c r="LF221">
        <v>0</v>
      </c>
      <c r="LG221">
        <v>0</v>
      </c>
      <c r="LH221">
        <v>0</v>
      </c>
      <c r="LI221">
        <v>0</v>
      </c>
      <c r="LJ221">
        <v>0</v>
      </c>
      <c r="LK221">
        <v>0</v>
      </c>
      <c r="LL221">
        <v>0</v>
      </c>
      <c r="LM221">
        <v>0</v>
      </c>
      <c r="LN221">
        <v>0</v>
      </c>
      <c r="LO221">
        <v>0</v>
      </c>
      <c r="LP221">
        <v>0</v>
      </c>
      <c r="LQ221">
        <v>0</v>
      </c>
      <c r="LR221">
        <v>0</v>
      </c>
      <c r="LS221">
        <v>0</v>
      </c>
      <c r="LT221">
        <v>0</v>
      </c>
      <c r="LU221">
        <v>0</v>
      </c>
      <c r="LV221">
        <v>0</v>
      </c>
      <c r="LW221">
        <v>0</v>
      </c>
      <c r="LX221">
        <v>0</v>
      </c>
      <c r="LY221">
        <v>0</v>
      </c>
      <c r="LZ221">
        <v>0</v>
      </c>
      <c r="MA221">
        <v>0</v>
      </c>
      <c r="MB221">
        <v>0</v>
      </c>
      <c r="MC221">
        <v>0</v>
      </c>
      <c r="MD221">
        <v>0</v>
      </c>
      <c r="ME221">
        <v>0</v>
      </c>
      <c r="MF221">
        <v>0</v>
      </c>
      <c r="MG221">
        <v>0</v>
      </c>
      <c r="MH221">
        <v>0</v>
      </c>
      <c r="MI221">
        <v>0</v>
      </c>
      <c r="MJ221">
        <v>0</v>
      </c>
      <c r="MK221">
        <v>0</v>
      </c>
      <c r="ML221">
        <v>0</v>
      </c>
      <c r="MM221">
        <v>0</v>
      </c>
      <c r="MN221">
        <v>0</v>
      </c>
      <c r="MO221">
        <v>0</v>
      </c>
      <c r="MP221">
        <v>0</v>
      </c>
      <c r="MQ221">
        <v>0</v>
      </c>
      <c r="MR221">
        <v>0</v>
      </c>
      <c r="MS221">
        <v>0</v>
      </c>
      <c r="MT221">
        <v>0</v>
      </c>
      <c r="MU221">
        <v>0</v>
      </c>
      <c r="MV221">
        <v>0</v>
      </c>
      <c r="MW221">
        <v>0</v>
      </c>
      <c r="MX221">
        <v>0</v>
      </c>
      <c r="MY221">
        <v>0</v>
      </c>
      <c r="MZ221">
        <v>0</v>
      </c>
      <c r="NA221">
        <v>0</v>
      </c>
      <c r="NB221">
        <v>0</v>
      </c>
      <c r="NC221">
        <v>0</v>
      </c>
      <c r="ND221">
        <v>0</v>
      </c>
      <c r="NE221">
        <v>0</v>
      </c>
      <c r="NF221">
        <v>0</v>
      </c>
      <c r="NG221">
        <v>0</v>
      </c>
      <c r="NH221">
        <v>0</v>
      </c>
      <c r="NI221">
        <v>0</v>
      </c>
      <c r="NJ221">
        <v>0</v>
      </c>
      <c r="NK221">
        <v>0</v>
      </c>
      <c r="NL221">
        <v>0</v>
      </c>
      <c r="NM221">
        <v>0</v>
      </c>
      <c r="NN221">
        <v>0</v>
      </c>
      <c r="NO221">
        <v>0</v>
      </c>
      <c r="NP221">
        <v>0</v>
      </c>
      <c r="NQ221">
        <v>0</v>
      </c>
      <c r="NR221">
        <v>0</v>
      </c>
      <c r="NS221">
        <v>0</v>
      </c>
      <c r="NT221">
        <v>0</v>
      </c>
      <c r="NU221">
        <v>0</v>
      </c>
      <c r="NV221">
        <v>0</v>
      </c>
      <c r="NW221">
        <v>0</v>
      </c>
      <c r="NX221">
        <v>0</v>
      </c>
      <c r="NY221">
        <v>0</v>
      </c>
      <c r="NZ221">
        <v>0</v>
      </c>
      <c r="OA221">
        <v>0</v>
      </c>
      <c r="OB221">
        <v>0</v>
      </c>
      <c r="OC221">
        <v>0</v>
      </c>
      <c r="OD221">
        <v>0</v>
      </c>
      <c r="OE221">
        <v>0</v>
      </c>
      <c r="OF221">
        <v>0</v>
      </c>
      <c r="OG221">
        <v>0</v>
      </c>
      <c r="OH221">
        <v>0</v>
      </c>
      <c r="OI221">
        <v>0</v>
      </c>
      <c r="OJ221">
        <v>0</v>
      </c>
      <c r="OK221">
        <v>0</v>
      </c>
      <c r="OL221">
        <v>0</v>
      </c>
      <c r="OM221">
        <v>0</v>
      </c>
      <c r="ON221">
        <v>0</v>
      </c>
    </row>
    <row r="222" spans="1:404" x14ac:dyDescent="0.25">
      <c r="A222" t="s">
        <v>6</v>
      </c>
      <c r="B222">
        <v>18</v>
      </c>
      <c r="C222" t="s">
        <v>119</v>
      </c>
      <c r="D222" t="s">
        <v>120</v>
      </c>
      <c r="E222" s="4">
        <v>9104.5366093457797</v>
      </c>
      <c r="F222" s="4">
        <v>761885.16441756499</v>
      </c>
      <c r="G222" s="4">
        <v>316971.10030263499</v>
      </c>
      <c r="H222" s="4">
        <v>9422693.3777955193</v>
      </c>
      <c r="I222" s="4">
        <v>547822.53597089997</v>
      </c>
      <c r="J222" s="4">
        <v>8004.0139606208704</v>
      </c>
      <c r="K222" s="4">
        <v>22727.069316691901</v>
      </c>
      <c r="L222" s="4">
        <v>9268796.2093723193</v>
      </c>
      <c r="M222" s="4">
        <v>339927.71442482399</v>
      </c>
      <c r="N222" s="4">
        <v>240315.75544304799</v>
      </c>
      <c r="O222" s="4">
        <v>1217057.94409348</v>
      </c>
      <c r="P222" s="4">
        <v>583026.255969094</v>
      </c>
      <c r="Q222" s="4">
        <v>245344.57154363999</v>
      </c>
      <c r="R222" s="4">
        <v>431302.723676136</v>
      </c>
      <c r="S222" s="4">
        <v>16672.058187167499</v>
      </c>
      <c r="T222" s="4">
        <v>0</v>
      </c>
      <c r="U222" s="4">
        <v>0</v>
      </c>
      <c r="V222" s="4">
        <v>134024883.84735399</v>
      </c>
      <c r="W222" s="4">
        <v>1265281.0943825799</v>
      </c>
      <c r="X222" s="28">
        <v>7943.1095959040304</v>
      </c>
      <c r="Y222" s="28">
        <v>623.76439914169202</v>
      </c>
      <c r="Z222" s="28">
        <v>237544.236599486</v>
      </c>
      <c r="AA222" s="28">
        <v>1357.2459484954099</v>
      </c>
      <c r="AB222" s="28">
        <v>6417.0449839583198</v>
      </c>
      <c r="AC222" s="28">
        <v>39772.773486995298</v>
      </c>
      <c r="AD222" s="28">
        <v>49231.2373008586</v>
      </c>
      <c r="AE222" s="28">
        <v>25074.940638488399</v>
      </c>
      <c r="AF222" s="28">
        <v>322016.25519382098</v>
      </c>
      <c r="AG222" s="28">
        <v>226101.15160958699</v>
      </c>
      <c r="AH222" s="28">
        <v>1232.6912275771399</v>
      </c>
      <c r="AI222" s="28">
        <v>2392.7865786929201</v>
      </c>
      <c r="AJ222" s="28">
        <v>773.07301134740305</v>
      </c>
      <c r="AK222" s="28">
        <v>2620.3189925814099</v>
      </c>
      <c r="AL222" s="28">
        <v>9440.1395206328798</v>
      </c>
      <c r="AM222" s="28">
        <v>461.747103911441</v>
      </c>
      <c r="AN222" s="28">
        <v>9522.8323323152399</v>
      </c>
      <c r="AO222" s="28">
        <v>7335.2034678073196</v>
      </c>
      <c r="AP222" s="28">
        <v>8075.8390028188596</v>
      </c>
      <c r="AQ222" s="28">
        <v>4585.9161578696603</v>
      </c>
      <c r="AR222" s="4">
        <v>45149.6074760314</v>
      </c>
      <c r="AS222" s="4">
        <v>30033.025770020999</v>
      </c>
      <c r="AT222" s="4">
        <v>332766.21298870997</v>
      </c>
      <c r="AU222" s="4">
        <v>3709708.7170846099</v>
      </c>
      <c r="AV222" s="4">
        <v>2689560.84039</v>
      </c>
      <c r="AW222" s="4">
        <v>5797957.1368122203</v>
      </c>
      <c r="AX222" s="4">
        <v>6448131.2270786604</v>
      </c>
      <c r="AY222" s="4">
        <v>946565.57484635501</v>
      </c>
      <c r="AZ222" s="4">
        <v>8667692.7308468893</v>
      </c>
      <c r="BA222" s="4">
        <v>194476.466645493</v>
      </c>
      <c r="BB222" s="4">
        <v>770037.61122340697</v>
      </c>
      <c r="BC222" s="4">
        <v>39186851.047779702</v>
      </c>
      <c r="BD222" s="4">
        <v>5443057.5503128199</v>
      </c>
      <c r="BE222" s="4">
        <v>8103109.3106969101</v>
      </c>
      <c r="BF222" s="4">
        <v>4633192.1312889699</v>
      </c>
      <c r="BG222" s="4">
        <v>34715987.969405897</v>
      </c>
      <c r="BH222" s="4">
        <v>57337724.6623073</v>
      </c>
      <c r="BI222" s="4">
        <v>37785752.972821802</v>
      </c>
      <c r="BJ222" s="4">
        <v>109439150.13460299</v>
      </c>
      <c r="BK222" s="4">
        <v>0</v>
      </c>
      <c r="BL222" s="4">
        <v>476997.26279869297</v>
      </c>
      <c r="BM222" s="4">
        <v>0</v>
      </c>
      <c r="BN222" s="4">
        <v>59541513.128882699</v>
      </c>
      <c r="BO222" s="4">
        <v>21929852.674139202</v>
      </c>
      <c r="BP222" s="4">
        <v>56050.619310136397</v>
      </c>
      <c r="BQ222" s="4">
        <v>0</v>
      </c>
      <c r="BR222" s="4">
        <v>1422.1979002410001</v>
      </c>
      <c r="BS222" s="4">
        <v>8148572.7008840498</v>
      </c>
      <c r="BT222" s="4">
        <v>1177.1973957007699</v>
      </c>
      <c r="BU222" s="4">
        <v>77.401513624656303</v>
      </c>
      <c r="BV222" s="4">
        <v>117267.435278112</v>
      </c>
      <c r="BW222" s="4">
        <v>630959.54505605297</v>
      </c>
      <c r="BX222" s="4">
        <v>3884264.1251108898</v>
      </c>
      <c r="BY222" s="4">
        <v>178887.03103245801</v>
      </c>
      <c r="BZ222" s="4">
        <v>803.30053450881201</v>
      </c>
      <c r="CA222" s="4">
        <v>360621.84869049198</v>
      </c>
      <c r="CB222" s="4">
        <v>4107.5420809532598</v>
      </c>
      <c r="CC222" s="4">
        <v>3.5073311792734598</v>
      </c>
      <c r="CD222" s="4">
        <v>30858.2524877955</v>
      </c>
      <c r="CE222" s="4">
        <v>7771.6815658328696</v>
      </c>
      <c r="CF222" s="4">
        <v>12329.835902889799</v>
      </c>
      <c r="CG222" s="4">
        <v>18976.2302810004</v>
      </c>
      <c r="CH222" s="4">
        <v>1591.3916119491801</v>
      </c>
      <c r="CI222" s="4">
        <v>3255.2926670573602</v>
      </c>
      <c r="CJ222" s="4">
        <v>5760.87736887142</v>
      </c>
      <c r="CK222" s="4">
        <v>264679.14169858198</v>
      </c>
      <c r="CL222" s="4">
        <v>7985292.6811398203</v>
      </c>
      <c r="CM222" s="4">
        <v>0</v>
      </c>
      <c r="CN222" s="4">
        <v>1028216.08787688</v>
      </c>
      <c r="CO222" s="4">
        <v>543219.73977393098</v>
      </c>
      <c r="CP222" s="4">
        <v>123169427.187227</v>
      </c>
      <c r="CQ222" s="4">
        <v>56960.470127708897</v>
      </c>
      <c r="CR222" s="4">
        <v>175848.03873914501</v>
      </c>
      <c r="CS222" s="4">
        <v>142177.54186900301</v>
      </c>
      <c r="CT222" s="4">
        <v>83107.761653596099</v>
      </c>
      <c r="CU222" s="4">
        <v>35347.925716981699</v>
      </c>
      <c r="CV222" s="4">
        <v>26114203.507812601</v>
      </c>
      <c r="CW222" s="4">
        <v>131927.52701323299</v>
      </c>
      <c r="CX222" s="4">
        <v>0</v>
      </c>
      <c r="CY222" s="4">
        <v>2601348.5558100701</v>
      </c>
      <c r="CZ222" s="4">
        <v>32905.8394595461</v>
      </c>
      <c r="DA222" s="4">
        <v>96851.925868277904</v>
      </c>
      <c r="DB222" s="4">
        <v>0</v>
      </c>
      <c r="DC222" s="4">
        <v>2300228.4803567901</v>
      </c>
      <c r="DD222" s="4">
        <v>306018.33006319799</v>
      </c>
      <c r="DE222" s="4">
        <v>0</v>
      </c>
      <c r="DF222" s="4">
        <v>127435.347967551</v>
      </c>
      <c r="DG222" s="4">
        <v>0</v>
      </c>
      <c r="DH222" s="4">
        <v>229566.12346804599</v>
      </c>
      <c r="DI222" s="4">
        <v>0</v>
      </c>
      <c r="DJ222" s="4">
        <v>53120.557005163297</v>
      </c>
      <c r="DK222" s="4">
        <v>0</v>
      </c>
      <c r="DL222" s="4">
        <v>111583.608230342</v>
      </c>
      <c r="DM222" s="4">
        <v>0</v>
      </c>
      <c r="DN222" s="4">
        <v>173527.54189455599</v>
      </c>
      <c r="DO222" s="4">
        <v>0</v>
      </c>
      <c r="DP222" s="4">
        <v>81694.8037240837</v>
      </c>
      <c r="DQ222" s="4">
        <v>11695507.706049601</v>
      </c>
      <c r="DR222" s="4">
        <v>36690602.468845703</v>
      </c>
      <c r="DS222" s="4">
        <v>26322519.6725908</v>
      </c>
      <c r="DT222" s="4">
        <v>13428545.042218899</v>
      </c>
      <c r="DU222" s="4">
        <v>41867715.203877099</v>
      </c>
      <c r="DV222" s="4">
        <v>17089177.454709001</v>
      </c>
      <c r="DW222" s="4">
        <v>60476392.977315001</v>
      </c>
      <c r="DX222" s="4">
        <v>20569786.3958712</v>
      </c>
      <c r="DY222" s="4">
        <v>202098955.26294601</v>
      </c>
      <c r="DZ222" s="4">
        <v>25993.250687375599</v>
      </c>
      <c r="EA222" s="4">
        <v>0</v>
      </c>
      <c r="EB222" s="4">
        <v>1204226.9278878099</v>
      </c>
      <c r="EC222" s="4">
        <v>959986.79733362503</v>
      </c>
      <c r="ED222" s="4">
        <v>1110484.45669982</v>
      </c>
      <c r="EE222" s="4">
        <v>775688.80079371203</v>
      </c>
      <c r="EF222" s="4">
        <v>88965.942399356194</v>
      </c>
      <c r="EG222" s="4">
        <v>100346.16811615</v>
      </c>
      <c r="EH222" s="4">
        <v>438124.65867960901</v>
      </c>
      <c r="EI222" s="4">
        <v>16488.6923386038</v>
      </c>
      <c r="EJ222" s="4">
        <v>327.51169280703198</v>
      </c>
      <c r="EK222" s="4">
        <v>55.556462010347403</v>
      </c>
      <c r="EL222" s="4">
        <v>6023.3463163691204</v>
      </c>
      <c r="EM222" s="4">
        <v>35520.4916134573</v>
      </c>
      <c r="EN222" s="4">
        <v>685165.37167301599</v>
      </c>
      <c r="EO222" s="4">
        <v>2952247.4915218502</v>
      </c>
      <c r="EP222" s="4">
        <v>891.61947433887894</v>
      </c>
      <c r="EQ222" s="4">
        <v>405.43217031722799</v>
      </c>
      <c r="ER222" s="4">
        <v>8.2028590853193002</v>
      </c>
      <c r="ES222" s="4">
        <v>186.28766036555001</v>
      </c>
      <c r="ET222" s="4">
        <v>2226.2469531820102</v>
      </c>
      <c r="EU222" s="4">
        <v>4037080.5130485301</v>
      </c>
      <c r="EV222" s="4">
        <v>1375217.6946085901</v>
      </c>
      <c r="EW222" s="4">
        <v>862505.51857019495</v>
      </c>
      <c r="EX222" s="4">
        <v>214697153.849639</v>
      </c>
      <c r="EY222" s="4">
        <v>0</v>
      </c>
      <c r="EZ222" s="4">
        <v>2839563.46710695</v>
      </c>
      <c r="FA222" s="4">
        <v>208049.39699144001</v>
      </c>
      <c r="FB222" s="4">
        <v>256334.65371536301</v>
      </c>
      <c r="FC222" s="4">
        <v>103701.263961285</v>
      </c>
      <c r="FD222" s="4">
        <v>28247433.709715899</v>
      </c>
      <c r="FE222" s="4">
        <v>1538746.6570128801</v>
      </c>
      <c r="FF222" s="4">
        <v>3008891.44340283</v>
      </c>
      <c r="FG222" s="4">
        <v>11619.2042444444</v>
      </c>
      <c r="FH222" s="4">
        <v>732100.24543713697</v>
      </c>
      <c r="FI222" s="4">
        <v>128833.701917468</v>
      </c>
      <c r="FJ222" s="4">
        <v>3986261.8028858998</v>
      </c>
      <c r="FK222" s="4">
        <v>4010158.06787429</v>
      </c>
      <c r="FL222" s="4">
        <v>4247155.2969251899</v>
      </c>
      <c r="FM222" s="4">
        <v>3470399.3007996799</v>
      </c>
      <c r="FN222" s="4">
        <v>5063564.2982904501</v>
      </c>
      <c r="FO222" s="4">
        <v>448142.867398476</v>
      </c>
      <c r="FP222" s="4">
        <v>38080252.6730427</v>
      </c>
      <c r="FQ222" s="4">
        <v>1166288.06315587</v>
      </c>
      <c r="FR222" s="4">
        <v>7126250.4727933696</v>
      </c>
      <c r="FS222" s="4">
        <v>3284973.53606395</v>
      </c>
      <c r="FT222" s="4">
        <v>11401083.117352599</v>
      </c>
      <c r="FU222" s="4">
        <v>72309711.141627699</v>
      </c>
      <c r="FV222" s="4">
        <v>26623886.572903398</v>
      </c>
      <c r="FW222" s="4">
        <v>97153568.584986493</v>
      </c>
      <c r="FX222" s="4">
        <v>215315.74266337801</v>
      </c>
      <c r="FY222" s="4">
        <v>256560.92825973601</v>
      </c>
      <c r="FZ222" s="4">
        <v>202715.37217624899</v>
      </c>
      <c r="GA222" s="4">
        <v>291217.457547948</v>
      </c>
      <c r="GB222" s="4">
        <v>50431.361981739101</v>
      </c>
      <c r="GC222" s="4">
        <v>111598.76389430399</v>
      </c>
      <c r="GD222" s="4">
        <v>235282.959349521</v>
      </c>
      <c r="GE222" s="4">
        <v>48109.363014158698</v>
      </c>
      <c r="GF222" s="4">
        <v>7639.1520722968598</v>
      </c>
      <c r="GG222" s="4">
        <v>244177.51462827399</v>
      </c>
      <c r="GH222" s="4">
        <v>415648.607979808</v>
      </c>
      <c r="GI222" s="4">
        <v>2851.0409322907099</v>
      </c>
      <c r="GJ222" s="4">
        <v>171833.56757256901</v>
      </c>
      <c r="GK222" s="4">
        <v>294720.37819070101</v>
      </c>
      <c r="GL222" s="4">
        <v>250634.487602126</v>
      </c>
      <c r="GM222" s="4">
        <v>185747.26675962299</v>
      </c>
      <c r="GN222" s="4">
        <v>48191.763779292603</v>
      </c>
      <c r="GO222" s="4">
        <v>250176.24133781201</v>
      </c>
      <c r="GP222" s="4">
        <v>33244.605899076902</v>
      </c>
      <c r="GQ222" s="4">
        <v>54090.985645962901</v>
      </c>
      <c r="GR222" s="4">
        <v>11799454.7555824</v>
      </c>
      <c r="GS222" s="4">
        <v>28902881.375810798</v>
      </c>
      <c r="GT222" s="4">
        <v>5671101.9385087397</v>
      </c>
      <c r="GU222" s="4">
        <v>2656775.4616467902</v>
      </c>
      <c r="GV222" s="4">
        <v>0</v>
      </c>
      <c r="GW222">
        <v>2596078.3261183398</v>
      </c>
      <c r="GX222">
        <v>2517284.20254122</v>
      </c>
      <c r="GY222">
        <v>2356092.2460979698</v>
      </c>
      <c r="GZ222">
        <v>84590714.105486095</v>
      </c>
      <c r="HA222">
        <v>7881947.5323337903</v>
      </c>
      <c r="HB222">
        <v>73893.932226981196</v>
      </c>
      <c r="HC222">
        <v>443679.502468299</v>
      </c>
      <c r="HD222">
        <v>59109071.714249998</v>
      </c>
      <c r="HE222">
        <v>17218467.273177698</v>
      </c>
      <c r="HF222">
        <v>1769596.40123721</v>
      </c>
      <c r="HG222">
        <v>5444123.7500835499</v>
      </c>
      <c r="HH222">
        <v>1971371.8538883501</v>
      </c>
      <c r="HI222">
        <v>6712608.3023451101</v>
      </c>
      <c r="HJ222">
        <v>10487380.418172199</v>
      </c>
      <c r="HK222">
        <v>451394.96176117298</v>
      </c>
      <c r="HL222">
        <v>0</v>
      </c>
      <c r="HM222">
        <v>0</v>
      </c>
      <c r="HN222">
        <v>17260958597.6492</v>
      </c>
      <c r="HO222">
        <v>15129140.183504101</v>
      </c>
      <c r="HP222">
        <v>570664.23087625403</v>
      </c>
      <c r="HQ222">
        <v>301865.32957764203</v>
      </c>
      <c r="HR222">
        <v>3205360.97725872</v>
      </c>
      <c r="HS222">
        <v>26351.849583306801</v>
      </c>
      <c r="HT222">
        <v>16076.9780698541</v>
      </c>
      <c r="HU222">
        <v>491655.50730782002</v>
      </c>
      <c r="HV222">
        <v>4470.6336769519203</v>
      </c>
      <c r="HW222">
        <v>6324.7991642450197</v>
      </c>
      <c r="HX222">
        <v>2928548.4096058998</v>
      </c>
      <c r="HY222">
        <v>1344704.58774426</v>
      </c>
      <c r="HZ222">
        <v>215507.314154188</v>
      </c>
      <c r="IA222">
        <v>752934.94052158005</v>
      </c>
      <c r="IB222">
        <v>10980626.225130299</v>
      </c>
      <c r="IC222">
        <v>1106001.21689376</v>
      </c>
      <c r="ID222">
        <v>658087.96710393799</v>
      </c>
      <c r="IE222">
        <v>318456.95717879001</v>
      </c>
      <c r="IF222">
        <v>583586.65325610701</v>
      </c>
      <c r="IG222">
        <v>1093233.5604769001</v>
      </c>
      <c r="IH222">
        <v>779771.35098537395</v>
      </c>
      <c r="II222">
        <v>1721214.58564459</v>
      </c>
      <c r="IJ222">
        <v>1015739.61581063</v>
      </c>
      <c r="IK222">
        <v>864702.67962734797</v>
      </c>
      <c r="IL222">
        <v>1440876.3164689799</v>
      </c>
      <c r="IM222">
        <v>50230679.130581699</v>
      </c>
      <c r="IN222">
        <v>20824153.727085002</v>
      </c>
      <c r="IO222">
        <v>25580279.975385401</v>
      </c>
      <c r="IP222">
        <v>17778368.7500787</v>
      </c>
      <c r="IQ222">
        <v>11303421.773109799</v>
      </c>
      <c r="IR222">
        <v>120454219.155495</v>
      </c>
      <c r="IS222">
        <v>13830956.5488686</v>
      </c>
      <c r="IT222">
        <v>5715370.2031094199</v>
      </c>
      <c r="IU222">
        <v>824158846.08382201</v>
      </c>
      <c r="IV222">
        <v>350993567.38257498</v>
      </c>
      <c r="IW222">
        <v>337682253.293378</v>
      </c>
      <c r="IX222">
        <v>107461617.72577301</v>
      </c>
      <c r="IY222">
        <v>173854768.98138899</v>
      </c>
      <c r="IZ222">
        <v>434517612.95023298</v>
      </c>
      <c r="JA222">
        <v>179730814.61250201</v>
      </c>
      <c r="JB222">
        <v>1255991941.3091099</v>
      </c>
      <c r="JC222">
        <v>0</v>
      </c>
      <c r="JD222">
        <v>10172342.9956863</v>
      </c>
      <c r="JE222">
        <v>0</v>
      </c>
      <c r="JF222">
        <v>1280488284.0169401</v>
      </c>
      <c r="JG222">
        <v>165312986.69562101</v>
      </c>
      <c r="JH222">
        <v>173482.093842954</v>
      </c>
      <c r="JI222">
        <v>24.927110186921599</v>
      </c>
      <c r="JJ222">
        <v>34846.825286012201</v>
      </c>
      <c r="JK222">
        <v>90027266.938361302</v>
      </c>
      <c r="JL222">
        <v>7207.9180837502799</v>
      </c>
      <c r="JM222">
        <v>1249.0928674260899</v>
      </c>
      <c r="JN222">
        <v>948860.48075395601</v>
      </c>
      <c r="JO222">
        <v>3369405.4259577501</v>
      </c>
      <c r="JP222">
        <v>24163305.686045501</v>
      </c>
      <c r="JQ222">
        <v>1124107.10353104</v>
      </c>
      <c r="JR222">
        <v>11695.2009552051</v>
      </c>
      <c r="JS222">
        <v>6157873.8633749401</v>
      </c>
      <c r="JT222">
        <v>33619.9463228022</v>
      </c>
      <c r="JU222">
        <v>40561.819246448496</v>
      </c>
      <c r="JV222">
        <v>193062.356782524</v>
      </c>
      <c r="JW222">
        <v>5452.2074662046798</v>
      </c>
      <c r="JX222">
        <v>137745.892587854</v>
      </c>
      <c r="JY222">
        <v>47541.484285387203</v>
      </c>
      <c r="JZ222">
        <v>23513.149735538998</v>
      </c>
      <c r="KA222">
        <v>66928.149231148607</v>
      </c>
      <c r="KB222">
        <v>36599.176931649403</v>
      </c>
      <c r="KC222">
        <v>319723.01823394297</v>
      </c>
      <c r="KD222">
        <v>8136204.1149534099</v>
      </c>
      <c r="KE222">
        <v>0</v>
      </c>
      <c r="KF222">
        <v>317012.48595676897</v>
      </c>
      <c r="KG222">
        <v>2865617.6377387098</v>
      </c>
      <c r="KH222">
        <v>748489094.24324703</v>
      </c>
      <c r="KI222">
        <v>1094445.1787380101</v>
      </c>
      <c r="KJ222">
        <v>13296088.439664099</v>
      </c>
      <c r="KK222">
        <v>7743157.54289087</v>
      </c>
      <c r="KL222">
        <v>215564.98488246201</v>
      </c>
      <c r="KM222">
        <v>24097.754743735299</v>
      </c>
      <c r="KN222">
        <v>527929555.14463502</v>
      </c>
      <c r="KO222">
        <v>9771246.0065622795</v>
      </c>
      <c r="KP222">
        <v>0</v>
      </c>
      <c r="KQ222">
        <v>14523347.918348899</v>
      </c>
      <c r="KR222">
        <v>113976.838479288</v>
      </c>
      <c r="KS222">
        <v>1048948.7955791601</v>
      </c>
      <c r="KT222">
        <v>0</v>
      </c>
      <c r="KU222">
        <v>7595349.9443483697</v>
      </c>
      <c r="KV222">
        <v>9361643.6704527009</v>
      </c>
      <c r="KW222">
        <v>0</v>
      </c>
      <c r="KX222">
        <v>1368383.18376759</v>
      </c>
      <c r="KY222">
        <v>0</v>
      </c>
      <c r="KZ222">
        <v>1811805.78060915</v>
      </c>
      <c r="LA222">
        <v>0</v>
      </c>
      <c r="LB222">
        <v>490767.879732712</v>
      </c>
      <c r="LC222">
        <v>0</v>
      </c>
      <c r="LD222">
        <v>637554.91616356</v>
      </c>
      <c r="LE222">
        <v>0</v>
      </c>
      <c r="LF222">
        <v>1556617.2192883799</v>
      </c>
      <c r="LG222">
        <v>0</v>
      </c>
      <c r="LH222">
        <v>1638569.0202814301</v>
      </c>
      <c r="LI222">
        <v>86570172.725505799</v>
      </c>
      <c r="LJ222">
        <v>672640849.31292498</v>
      </c>
      <c r="LK222">
        <v>168272036.15778399</v>
      </c>
      <c r="LL222">
        <v>330456425.57845002</v>
      </c>
      <c r="LM222">
        <v>323225409.37875801</v>
      </c>
      <c r="LN222">
        <v>131680824.744801</v>
      </c>
      <c r="LO222">
        <v>1053057139.12024</v>
      </c>
      <c r="LP222">
        <v>219356941.11952999</v>
      </c>
      <c r="LQ222">
        <v>1988137329.2955799</v>
      </c>
      <c r="LR222">
        <v>3791442.47724962</v>
      </c>
      <c r="LS222">
        <v>0</v>
      </c>
      <c r="LT222">
        <v>13223710.320993399</v>
      </c>
      <c r="LU222">
        <v>6078274.6966999099</v>
      </c>
      <c r="LV222">
        <v>1989568.2626223201</v>
      </c>
      <c r="LW222">
        <v>7386482.14581588</v>
      </c>
      <c r="LX222">
        <v>246923.41944113999</v>
      </c>
      <c r="LY222">
        <v>987011.09700866905</v>
      </c>
      <c r="LZ222">
        <v>1058943.8005424601</v>
      </c>
      <c r="MA222">
        <v>9460.0917539535494</v>
      </c>
      <c r="MB222">
        <v>55.841266725579601</v>
      </c>
      <c r="MC222">
        <v>654.55936112859695</v>
      </c>
      <c r="MD222">
        <v>127481.365139488</v>
      </c>
      <c r="ME222">
        <v>108824.09158337901</v>
      </c>
      <c r="MF222">
        <v>4289017.5769631499</v>
      </c>
      <c r="MG222">
        <v>23868128.4122811</v>
      </c>
      <c r="MH222">
        <v>13665.3623748137</v>
      </c>
      <c r="MI222">
        <v>4614.9520512811596</v>
      </c>
      <c r="MJ222">
        <v>3300.7155054315099</v>
      </c>
      <c r="MK222">
        <v>18808.503835974599</v>
      </c>
      <c r="ML222">
        <v>649338.33542931196</v>
      </c>
      <c r="MM222">
        <v>34005530.054638296</v>
      </c>
      <c r="MN222">
        <v>387536.011538041</v>
      </c>
      <c r="MO222">
        <v>10309155.482051101</v>
      </c>
      <c r="MP222">
        <v>6059605562.8379202</v>
      </c>
      <c r="MQ222">
        <v>0</v>
      </c>
      <c r="MR222">
        <v>8957120.3474105801</v>
      </c>
      <c r="MS222">
        <v>277735.01701545098</v>
      </c>
      <c r="MT222">
        <v>15897222.6657202</v>
      </c>
      <c r="MU222">
        <v>20001454.180738501</v>
      </c>
      <c r="MV222">
        <v>268421909.146727</v>
      </c>
      <c r="MW222">
        <v>11531558.716418499</v>
      </c>
      <c r="MX222">
        <v>23153772.3535311</v>
      </c>
      <c r="MY222">
        <v>376329.55981916201</v>
      </c>
      <c r="MZ222">
        <v>3403265.3485491602</v>
      </c>
      <c r="NA222">
        <v>798614.54586805997</v>
      </c>
      <c r="NB222">
        <v>16460467.3712807</v>
      </c>
      <c r="NC222">
        <v>52141426.141556501</v>
      </c>
      <c r="ND222">
        <v>53399662.2968788</v>
      </c>
      <c r="NE222">
        <v>32792087.182935402</v>
      </c>
      <c r="NF222">
        <v>58982550.718562901</v>
      </c>
      <c r="NG222">
        <v>18430477.757561501</v>
      </c>
      <c r="NH222">
        <v>437055257.881194</v>
      </c>
      <c r="NI222">
        <v>24891215.414622299</v>
      </c>
      <c r="NJ222">
        <v>158506096.04810101</v>
      </c>
      <c r="NK222">
        <v>292144758.49111098</v>
      </c>
      <c r="NL222">
        <v>111841623.32438201</v>
      </c>
      <c r="NM222">
        <v>1805492330.2999799</v>
      </c>
      <c r="NN222">
        <v>440571958.41192198</v>
      </c>
      <c r="NO222">
        <v>1650573631.8369801</v>
      </c>
      <c r="NP222">
        <v>3755281.67318044</v>
      </c>
      <c r="NQ222">
        <v>3825844.2330089901</v>
      </c>
      <c r="NR222">
        <v>891057.32439239696</v>
      </c>
      <c r="NS222">
        <v>718034.728943252</v>
      </c>
      <c r="NT222">
        <v>632379.99793243397</v>
      </c>
      <c r="NU222">
        <v>799312.37855646096</v>
      </c>
      <c r="NV222">
        <v>990613.01933746901</v>
      </c>
      <c r="NW222">
        <v>115801.750713309</v>
      </c>
      <c r="NX222">
        <v>9786.6741936131093</v>
      </c>
      <c r="NY222">
        <v>811024.99467279005</v>
      </c>
      <c r="NZ222">
        <v>1115844.14790893</v>
      </c>
      <c r="OA222">
        <v>225788.74289312499</v>
      </c>
      <c r="OB222">
        <v>14601374.985856401</v>
      </c>
      <c r="OC222">
        <v>28465275.3280272</v>
      </c>
      <c r="OD222">
        <v>11762118.6535601</v>
      </c>
      <c r="OE222">
        <v>5677917.5126280198</v>
      </c>
      <c r="OF222">
        <v>3423767.1545563801</v>
      </c>
      <c r="OG222">
        <v>5019939.6278560702</v>
      </c>
      <c r="OH222">
        <v>1456531.13598889</v>
      </c>
      <c r="OI222">
        <v>1892736.05828931</v>
      </c>
      <c r="OJ222">
        <v>131396497.02767099</v>
      </c>
      <c r="OK222">
        <v>159242582.16419899</v>
      </c>
      <c r="OL222">
        <v>129007192.88128699</v>
      </c>
      <c r="OM222">
        <v>10573900.274555</v>
      </c>
      <c r="ON222">
        <v>0</v>
      </c>
    </row>
    <row r="223" spans="1:404" x14ac:dyDescent="0.25">
      <c r="A223" t="s">
        <v>6</v>
      </c>
      <c r="B223">
        <v>19</v>
      </c>
      <c r="C223" t="s">
        <v>121</v>
      </c>
      <c r="D223" t="s">
        <v>122</v>
      </c>
      <c r="E223" s="4">
        <v>1990.69331604225</v>
      </c>
      <c r="F223" s="4">
        <v>82865.934449295295</v>
      </c>
      <c r="G223" s="4">
        <v>38396.536296072001</v>
      </c>
      <c r="H223" s="4">
        <v>738973.36986826605</v>
      </c>
      <c r="I223" s="4">
        <v>52865.373024987799</v>
      </c>
      <c r="J223" s="4">
        <v>765.00116596329894</v>
      </c>
      <c r="K223" s="4">
        <v>11936.843823761301</v>
      </c>
      <c r="L223" s="4">
        <v>967309.121290699</v>
      </c>
      <c r="M223" s="4">
        <v>278246.03627040598</v>
      </c>
      <c r="N223" s="4">
        <v>256125.12963600599</v>
      </c>
      <c r="O223" s="4">
        <v>2373431.55747107</v>
      </c>
      <c r="P223" s="4">
        <v>943032.51767903497</v>
      </c>
      <c r="Q223" s="4">
        <v>321106.45177340601</v>
      </c>
      <c r="R223" s="4">
        <v>1283190.4579707</v>
      </c>
      <c r="S223" s="4">
        <v>2055.4858241060701</v>
      </c>
      <c r="T223" s="4">
        <v>0</v>
      </c>
      <c r="U223" s="4">
        <v>0</v>
      </c>
      <c r="V223" s="4">
        <v>116922.644692362</v>
      </c>
      <c r="W223" s="4">
        <v>439243760.14826298</v>
      </c>
      <c r="X223" s="28">
        <v>282.83779668007003</v>
      </c>
      <c r="Y223" s="28">
        <v>98.6310670383927</v>
      </c>
      <c r="Z223" s="28">
        <v>31472.640287586</v>
      </c>
      <c r="AA223" s="28">
        <v>86.750121609349094</v>
      </c>
      <c r="AB223" s="28">
        <v>240.76831640094801</v>
      </c>
      <c r="AC223" s="28">
        <v>3955.12006115022</v>
      </c>
      <c r="AD223" s="28">
        <v>2032.2563143334201</v>
      </c>
      <c r="AE223" s="28">
        <v>2229.01982367865</v>
      </c>
      <c r="AF223" s="28">
        <v>21056.133037982301</v>
      </c>
      <c r="AG223" s="28">
        <v>45868.565427385598</v>
      </c>
      <c r="AH223" s="28">
        <v>277.54501591284998</v>
      </c>
      <c r="AI223" s="28">
        <v>1419.88813059466</v>
      </c>
      <c r="AJ223" s="28">
        <v>152.65599304670801</v>
      </c>
      <c r="AK223" s="28">
        <v>315.56866470471999</v>
      </c>
      <c r="AL223" s="28">
        <v>2701.5894004878601</v>
      </c>
      <c r="AM223" s="28">
        <v>75.906438578848807</v>
      </c>
      <c r="AN223" s="28">
        <v>2926.1509841177999</v>
      </c>
      <c r="AO223" s="28">
        <v>1847.4875789535899</v>
      </c>
      <c r="AP223" s="28">
        <v>971.48436095525199</v>
      </c>
      <c r="AQ223" s="28">
        <v>741.00764151247995</v>
      </c>
      <c r="AR223" s="4">
        <v>7174.2893708243701</v>
      </c>
      <c r="AS223" s="4">
        <v>14257.556097759099</v>
      </c>
      <c r="AT223" s="4">
        <v>56115.205046438903</v>
      </c>
      <c r="AU223" s="4">
        <v>8106813.4711213103</v>
      </c>
      <c r="AV223" s="4">
        <v>8091789.5944772996</v>
      </c>
      <c r="AW223" s="4">
        <v>24140085.749487501</v>
      </c>
      <c r="AX223" s="4">
        <v>14382886.7439659</v>
      </c>
      <c r="AY223" s="4">
        <v>955923.41071284097</v>
      </c>
      <c r="AZ223" s="4">
        <v>46328221.323573202</v>
      </c>
      <c r="BA223" s="4">
        <v>113661.632746302</v>
      </c>
      <c r="BB223" s="4">
        <v>2271752.4115977399</v>
      </c>
      <c r="BC223" s="4">
        <v>138028175.579741</v>
      </c>
      <c r="BD223" s="4">
        <v>12581626.2121611</v>
      </c>
      <c r="BE223" s="4">
        <v>207094203.08217001</v>
      </c>
      <c r="BF223" s="4">
        <v>380942.54593308602</v>
      </c>
      <c r="BG223" s="4">
        <v>1945192.48891825</v>
      </c>
      <c r="BH223" s="4">
        <v>8183219.5855098497</v>
      </c>
      <c r="BI223" s="4">
        <v>1646327.26615457</v>
      </c>
      <c r="BJ223" s="4">
        <v>221365.99185340299</v>
      </c>
      <c r="BK223" s="4">
        <v>0</v>
      </c>
      <c r="BL223" s="4">
        <v>9116.2656850536205</v>
      </c>
      <c r="BM223" s="4">
        <v>0</v>
      </c>
      <c r="BN223" s="4">
        <v>471171.25907367602</v>
      </c>
      <c r="BO223" s="4">
        <v>826648.72417759302</v>
      </c>
      <c r="BP223" s="4">
        <v>13735.545920504799</v>
      </c>
      <c r="BQ223" s="4">
        <v>0</v>
      </c>
      <c r="BR223" s="4">
        <v>287.85284679531799</v>
      </c>
      <c r="BS223" s="4">
        <v>1615622.9094002601</v>
      </c>
      <c r="BT223" s="4">
        <v>87.713712417727294</v>
      </c>
      <c r="BU223" s="4">
        <v>4.2296289752554399</v>
      </c>
      <c r="BV223" s="4">
        <v>24441.611000300301</v>
      </c>
      <c r="BW223" s="4">
        <v>55258.396567600998</v>
      </c>
      <c r="BX223" s="4">
        <v>796144.23297487001</v>
      </c>
      <c r="BY223" s="4">
        <v>40199.5876917028</v>
      </c>
      <c r="BZ223" s="4">
        <v>71.888472369812803</v>
      </c>
      <c r="CA223" s="4">
        <v>68633.348255720499</v>
      </c>
      <c r="CB223" s="4">
        <v>763.43780116043104</v>
      </c>
      <c r="CC223" s="4">
        <v>0.38697051457953702</v>
      </c>
      <c r="CD223" s="4">
        <v>6445.2661853016598</v>
      </c>
      <c r="CE223" s="4">
        <v>1525.3809803879001</v>
      </c>
      <c r="CF223" s="4">
        <v>1777.3853347683</v>
      </c>
      <c r="CG223" s="4">
        <v>2502.6050037352502</v>
      </c>
      <c r="CH223" s="4">
        <v>291.63253236362499</v>
      </c>
      <c r="CI223" s="4">
        <v>314.24853168286</v>
      </c>
      <c r="CJ223" s="4">
        <v>1217.22002323639</v>
      </c>
      <c r="CK223" s="4">
        <v>842086.42904704995</v>
      </c>
      <c r="CL223" s="4">
        <v>1957626.48077592</v>
      </c>
      <c r="CM223" s="4">
        <v>0</v>
      </c>
      <c r="CN223" s="4">
        <v>19770.324554356099</v>
      </c>
      <c r="CO223" s="4">
        <v>50000.113704683201</v>
      </c>
      <c r="CP223" s="4">
        <v>37051085.782865398</v>
      </c>
      <c r="CQ223" s="4">
        <v>5961.8712849037202</v>
      </c>
      <c r="CR223" s="4">
        <v>8291.1814428049202</v>
      </c>
      <c r="CS223" s="4">
        <v>26632.566721327599</v>
      </c>
      <c r="CT223" s="4">
        <v>18808.909087888602</v>
      </c>
      <c r="CU223" s="4">
        <v>5907.1372347656998</v>
      </c>
      <c r="CV223" s="4">
        <v>1074477.5779689201</v>
      </c>
      <c r="CW223" s="4">
        <v>8232.2465297561193</v>
      </c>
      <c r="CX223" s="4">
        <v>0</v>
      </c>
      <c r="CY223" s="4">
        <v>91522.370778590994</v>
      </c>
      <c r="CZ223" s="4">
        <v>3879.5829856701398</v>
      </c>
      <c r="DA223" s="4">
        <v>13327.731925726101</v>
      </c>
      <c r="DB223" s="4">
        <v>0</v>
      </c>
      <c r="DC223" s="4">
        <v>230609.99627418001</v>
      </c>
      <c r="DD223" s="4">
        <v>27737.839250192999</v>
      </c>
      <c r="DE223" s="4">
        <v>0</v>
      </c>
      <c r="DF223" s="4">
        <v>14194.3514566347</v>
      </c>
      <c r="DG223" s="4">
        <v>0</v>
      </c>
      <c r="DH223" s="4">
        <v>21637.268574979302</v>
      </c>
      <c r="DI223" s="4">
        <v>0</v>
      </c>
      <c r="DJ223" s="4">
        <v>5218.6944873453003</v>
      </c>
      <c r="DK223" s="4">
        <v>0</v>
      </c>
      <c r="DL223" s="4">
        <v>13242.3881357996</v>
      </c>
      <c r="DM223" s="4">
        <v>0</v>
      </c>
      <c r="DN223" s="4">
        <v>9330.3079787936404</v>
      </c>
      <c r="DO223" s="4">
        <v>0</v>
      </c>
      <c r="DP223" s="4">
        <v>10504.4712577602</v>
      </c>
      <c r="DQ223" s="4">
        <v>852002.292423276</v>
      </c>
      <c r="DR223" s="4">
        <v>2598624.19479274</v>
      </c>
      <c r="DS223" s="4">
        <v>1339038.8678104901</v>
      </c>
      <c r="DT223" s="4">
        <v>979994.70889453695</v>
      </c>
      <c r="DU223" s="4">
        <v>2382900.4820007998</v>
      </c>
      <c r="DV223" s="4">
        <v>1042068.71067637</v>
      </c>
      <c r="DW223" s="4">
        <v>3856452.80493266</v>
      </c>
      <c r="DX223" s="4">
        <v>1325730.8129598901</v>
      </c>
      <c r="DY223" s="4">
        <v>3229612.1109121698</v>
      </c>
      <c r="DZ223" s="4">
        <v>3576.7391364322598</v>
      </c>
      <c r="EA223" s="4">
        <v>0</v>
      </c>
      <c r="EB223" s="4">
        <v>361546.41254365997</v>
      </c>
      <c r="EC223" s="4">
        <v>176806.072086795</v>
      </c>
      <c r="ED223" s="4">
        <v>90932.135841465293</v>
      </c>
      <c r="EE223" s="4">
        <v>32615.793552985899</v>
      </c>
      <c r="EF223" s="4">
        <v>10487.323831137401</v>
      </c>
      <c r="EG223" s="4">
        <v>21921.7292215708</v>
      </c>
      <c r="EH223" s="4">
        <v>57673.626741623098</v>
      </c>
      <c r="EI223" s="4">
        <v>2609.33962045112</v>
      </c>
      <c r="EJ223" s="4">
        <v>35.367127959419904</v>
      </c>
      <c r="EK223" s="4">
        <v>15.084010321613199</v>
      </c>
      <c r="EL223" s="4">
        <v>973.839428558549</v>
      </c>
      <c r="EM223" s="4">
        <v>7510.0743512131503</v>
      </c>
      <c r="EN223" s="4">
        <v>80330.116178796205</v>
      </c>
      <c r="EO223" s="4">
        <v>388676.06813766598</v>
      </c>
      <c r="EP223" s="4">
        <v>241.29103771151199</v>
      </c>
      <c r="EQ223" s="4">
        <v>71.231564524800405</v>
      </c>
      <c r="ER223" s="4">
        <v>0.98401335364944598</v>
      </c>
      <c r="ES223" s="4">
        <v>23.255606895861</v>
      </c>
      <c r="ET223" s="4">
        <v>392.49108380455402</v>
      </c>
      <c r="EU223" s="4">
        <v>1080878.4255163099</v>
      </c>
      <c r="EV223" s="4">
        <v>215716.518187348</v>
      </c>
      <c r="EW223" s="4">
        <v>112498.488573996</v>
      </c>
      <c r="EX223" s="4">
        <v>10189242.350548999</v>
      </c>
      <c r="EY223" s="4">
        <v>0</v>
      </c>
      <c r="EZ223" s="4">
        <v>368034.64835946902</v>
      </c>
      <c r="FA223" s="4">
        <v>32051.115383545999</v>
      </c>
      <c r="FB223" s="4">
        <v>79712.129776075904</v>
      </c>
      <c r="FC223" s="4">
        <v>53382.559869119403</v>
      </c>
      <c r="FD223" s="4">
        <v>74794381.865059897</v>
      </c>
      <c r="FE223" s="4">
        <v>337937.71686524397</v>
      </c>
      <c r="FF223" s="4">
        <v>695650.04268287099</v>
      </c>
      <c r="FG223" s="4">
        <v>1736.4483014340899</v>
      </c>
      <c r="FH223" s="4">
        <v>1186153.72564891</v>
      </c>
      <c r="FI223" s="4">
        <v>92558.115181660003</v>
      </c>
      <c r="FJ223" s="4">
        <v>940302.00218221499</v>
      </c>
      <c r="FK223" s="4">
        <v>1579264.6851372099</v>
      </c>
      <c r="FL223" s="4">
        <v>740619.62309562101</v>
      </c>
      <c r="FM223" s="4">
        <v>929356.57609219605</v>
      </c>
      <c r="FN223" s="4">
        <v>1219334.08755115</v>
      </c>
      <c r="FO223" s="4">
        <v>139297.99252811901</v>
      </c>
      <c r="FP223" s="4">
        <v>4672409.7394519905</v>
      </c>
      <c r="FQ223" s="4">
        <v>271455.70001700101</v>
      </c>
      <c r="FR223" s="4">
        <v>1487622.76220796</v>
      </c>
      <c r="FS223" s="4">
        <v>632168.96760310698</v>
      </c>
      <c r="FT223" s="4">
        <v>1978033.9579825101</v>
      </c>
      <c r="FU223" s="4">
        <v>8706253.8153231405</v>
      </c>
      <c r="FV223" s="4">
        <v>7824074.97074393</v>
      </c>
      <c r="FW223" s="4">
        <v>42684752.998427697</v>
      </c>
      <c r="FX223" s="4">
        <v>26592.8841046425</v>
      </c>
      <c r="FY223" s="4">
        <v>30603.812834440901</v>
      </c>
      <c r="FZ223" s="4">
        <v>21763.758673742999</v>
      </c>
      <c r="GA223" s="4">
        <v>35926.247937832901</v>
      </c>
      <c r="GB223" s="4">
        <v>6125.3889944236498</v>
      </c>
      <c r="GC223" s="4">
        <v>12872.9245915706</v>
      </c>
      <c r="GD223" s="4">
        <v>27252.5957788083</v>
      </c>
      <c r="GE223" s="4">
        <v>4548.42429422034</v>
      </c>
      <c r="GF223" s="4">
        <v>699.13695361074099</v>
      </c>
      <c r="GG223" s="4">
        <v>28923.686630034899</v>
      </c>
      <c r="GH223" s="4">
        <v>38066.256142748003</v>
      </c>
      <c r="GI223" s="4">
        <v>1263.4130835957201</v>
      </c>
      <c r="GJ223" s="4">
        <v>19378.544066397899</v>
      </c>
      <c r="GK223" s="4">
        <v>33129.1043365859</v>
      </c>
      <c r="GL223" s="4">
        <v>29784.799221642599</v>
      </c>
      <c r="GM223" s="4">
        <v>20803.823329250201</v>
      </c>
      <c r="GN223" s="4">
        <v>5995.2782690248196</v>
      </c>
      <c r="GO223" s="4">
        <v>31053.517914346001</v>
      </c>
      <c r="GP223" s="4">
        <v>4306.2282490936204</v>
      </c>
      <c r="GQ223" s="4">
        <v>6743.4463682778196</v>
      </c>
      <c r="GR223" s="4">
        <v>5968871.69272881</v>
      </c>
      <c r="GS223" s="4">
        <v>9377961.0624573808</v>
      </c>
      <c r="GT223" s="4">
        <v>1125839.3626961501</v>
      </c>
      <c r="GU223" s="4">
        <v>669309.55191093194</v>
      </c>
      <c r="GV223" s="4">
        <v>0</v>
      </c>
      <c r="GW223">
        <v>875762.05262530898</v>
      </c>
      <c r="GX223">
        <v>877554.31687921996</v>
      </c>
      <c r="GY223">
        <v>1172487.4079549799</v>
      </c>
      <c r="GZ223">
        <v>3774905.3496738099</v>
      </c>
      <c r="HA223">
        <v>341708.42756277299</v>
      </c>
      <c r="HB223">
        <v>14278.721479260899</v>
      </c>
      <c r="HC223">
        <v>74095.865097921793</v>
      </c>
      <c r="HD223">
        <v>2548091.80796781</v>
      </c>
      <c r="HE223">
        <v>2907296.03867308</v>
      </c>
      <c r="HF223">
        <v>851691.59830612806</v>
      </c>
      <c r="HG223">
        <v>2012116.79216202</v>
      </c>
      <c r="HH223">
        <v>267943.26572712202</v>
      </c>
      <c r="HI223">
        <v>1827604.9376169499</v>
      </c>
      <c r="HJ223">
        <v>1243817.31459927</v>
      </c>
      <c r="HK223">
        <v>25864.553914796899</v>
      </c>
      <c r="HL223">
        <v>0</v>
      </c>
      <c r="HM223">
        <v>0</v>
      </c>
      <c r="HN223">
        <v>348427.97150077502</v>
      </c>
      <c r="HO223">
        <v>7587719970.7945404</v>
      </c>
      <c r="HP223">
        <v>14250.0492664829</v>
      </c>
      <c r="HQ223">
        <v>9123.4172960123906</v>
      </c>
      <c r="HR223">
        <v>57892.375360461403</v>
      </c>
      <c r="HS223">
        <v>501.85008050642699</v>
      </c>
      <c r="HT223">
        <v>981.38123138189803</v>
      </c>
      <c r="HU223">
        <v>8259.5553809283792</v>
      </c>
      <c r="HV223">
        <v>204.44113495358999</v>
      </c>
      <c r="HW223">
        <v>179.044545408434</v>
      </c>
      <c r="HX223">
        <v>383548.08410053398</v>
      </c>
      <c r="HY223">
        <v>109558.338290108</v>
      </c>
      <c r="HZ223">
        <v>19143.658017802201</v>
      </c>
      <c r="IA223">
        <v>42205.769268949902</v>
      </c>
      <c r="IB223">
        <v>1540739.2623038101</v>
      </c>
      <c r="IC223">
        <v>99023.794278878398</v>
      </c>
      <c r="ID223">
        <v>163637.76757888499</v>
      </c>
      <c r="IE223">
        <v>38354.5851739102</v>
      </c>
      <c r="IF223">
        <v>13493.5884835946</v>
      </c>
      <c r="IG223">
        <v>476130.65234086802</v>
      </c>
      <c r="IH223">
        <v>40449.237287113297</v>
      </c>
      <c r="II223">
        <v>45787.360643671098</v>
      </c>
      <c r="IJ223">
        <v>60814.305955718497</v>
      </c>
      <c r="IK223">
        <v>64032.116753848997</v>
      </c>
      <c r="IL223">
        <v>75847.586476815995</v>
      </c>
      <c r="IM223">
        <v>7114787.4846150102</v>
      </c>
      <c r="IN223">
        <v>17940695.6631197</v>
      </c>
      <c r="IO223">
        <v>14161275.038392801</v>
      </c>
      <c r="IP223">
        <v>12225347.696031</v>
      </c>
      <c r="IQ223">
        <v>3006454.5637197201</v>
      </c>
      <c r="IR223">
        <v>15398077.969910299</v>
      </c>
      <c r="IS223">
        <v>1599976.44521537</v>
      </c>
      <c r="IT223">
        <v>950730.54304531403</v>
      </c>
      <c r="IU223">
        <v>303231922.97055203</v>
      </c>
      <c r="IV223">
        <v>21202210.5668253</v>
      </c>
      <c r="IW223">
        <v>6433040608.1921902</v>
      </c>
      <c r="IX223">
        <v>2002753.9155778899</v>
      </c>
      <c r="IY223">
        <v>8078445.9592609499</v>
      </c>
      <c r="IZ223">
        <v>29555717.173867401</v>
      </c>
      <c r="JA223">
        <v>5869342.4056005199</v>
      </c>
      <c r="JB223">
        <v>550784.21387394494</v>
      </c>
      <c r="JC223">
        <v>0</v>
      </c>
      <c r="JD223">
        <v>61544.522679571201</v>
      </c>
      <c r="JE223">
        <v>0</v>
      </c>
      <c r="JF223">
        <v>1661653.6278778799</v>
      </c>
      <c r="JG223">
        <v>2060728.7474064401</v>
      </c>
      <c r="JH223">
        <v>38017.075132817103</v>
      </c>
      <c r="JI223">
        <v>4.1239372235620904</v>
      </c>
      <c r="JJ223">
        <v>3054.24297680051</v>
      </c>
      <c r="JK223">
        <v>6981540.9528408898</v>
      </c>
      <c r="JL223">
        <v>497.87527286187299</v>
      </c>
      <c r="JM223">
        <v>156.631964837243</v>
      </c>
      <c r="JN223">
        <v>93366.027858278801</v>
      </c>
      <c r="JO223">
        <v>932820.10694111104</v>
      </c>
      <c r="JP223">
        <v>2219390.76857427</v>
      </c>
      <c r="JQ223">
        <v>121086.632265761</v>
      </c>
      <c r="JR223">
        <v>744.75322967418197</v>
      </c>
      <c r="JS223">
        <v>419386.81606051303</v>
      </c>
      <c r="JT223">
        <v>3577.3241384698499</v>
      </c>
      <c r="JU223">
        <v>722.47533554385996</v>
      </c>
      <c r="JV223">
        <v>25324.7452008215</v>
      </c>
      <c r="JW223">
        <v>796.72705251973696</v>
      </c>
      <c r="JX223">
        <v>28181.656641713798</v>
      </c>
      <c r="JY223">
        <v>4211.1664076384404</v>
      </c>
      <c r="JZ223">
        <v>2275.1698615443001</v>
      </c>
      <c r="KA223">
        <v>4657.0089321077703</v>
      </c>
      <c r="KB223">
        <v>5340.3464383540304</v>
      </c>
      <c r="KC223">
        <v>127652.66516411099</v>
      </c>
      <c r="KD223">
        <v>683448.39405113796</v>
      </c>
      <c r="KE223">
        <v>0</v>
      </c>
      <c r="KF223">
        <v>27160.9110218653</v>
      </c>
      <c r="KG223">
        <v>799017.40783037106</v>
      </c>
      <c r="KH223">
        <v>88236035.4118554</v>
      </c>
      <c r="KI223">
        <v>46898.235479251802</v>
      </c>
      <c r="KJ223">
        <v>683563.42375373305</v>
      </c>
      <c r="KK223">
        <v>125419.506705432</v>
      </c>
      <c r="KL223">
        <v>15272.839168065</v>
      </c>
      <c r="KM223">
        <v>7950.0274902463598</v>
      </c>
      <c r="KN223">
        <v>6880950.7803880498</v>
      </c>
      <c r="KO223">
        <v>248397.753453738</v>
      </c>
      <c r="KP223">
        <v>0</v>
      </c>
      <c r="KQ223">
        <v>318495.53828051098</v>
      </c>
      <c r="KR223">
        <v>5414.7384385635096</v>
      </c>
      <c r="KS223">
        <v>46219.6413612326</v>
      </c>
      <c r="KT223">
        <v>0</v>
      </c>
      <c r="KU223">
        <v>376675.384536436</v>
      </c>
      <c r="KV223">
        <v>529000.80578119995</v>
      </c>
      <c r="KW223">
        <v>0</v>
      </c>
      <c r="KX223">
        <v>114454.786258045</v>
      </c>
      <c r="KY223">
        <v>0</v>
      </c>
      <c r="KZ223">
        <v>118348.76982964799</v>
      </c>
      <c r="LA223">
        <v>0</v>
      </c>
      <c r="LB223">
        <v>44584.050993501602</v>
      </c>
      <c r="LC223">
        <v>0</v>
      </c>
      <c r="LD223">
        <v>56592.904650502402</v>
      </c>
      <c r="LE223">
        <v>0</v>
      </c>
      <c r="LF223">
        <v>127821.63036919</v>
      </c>
      <c r="LG223">
        <v>0</v>
      </c>
      <c r="LH223">
        <v>144906.148209426</v>
      </c>
      <c r="LI223">
        <v>3341866.9593647998</v>
      </c>
      <c r="LJ223">
        <v>32461330.6477236</v>
      </c>
      <c r="LK223">
        <v>8112880.5948282201</v>
      </c>
      <c r="LL223">
        <v>15438727.038257699</v>
      </c>
      <c r="LM223">
        <v>18491570.381708801</v>
      </c>
      <c r="LN223">
        <v>6760877.3926463798</v>
      </c>
      <c r="LO223">
        <v>29102206.1947859</v>
      </c>
      <c r="LP223">
        <v>10362133.844796499</v>
      </c>
      <c r="LQ223">
        <v>14424411.764358301</v>
      </c>
      <c r="LR223">
        <v>130859.13757568201</v>
      </c>
      <c r="LS223">
        <v>0</v>
      </c>
      <c r="LT223">
        <v>848683.13162778597</v>
      </c>
      <c r="LU223">
        <v>487597.55562410998</v>
      </c>
      <c r="LV223">
        <v>105121.29159936499</v>
      </c>
      <c r="LW223">
        <v>140384.92341460101</v>
      </c>
      <c r="LX223">
        <v>12830.702417445</v>
      </c>
      <c r="LY223">
        <v>116506.141901269</v>
      </c>
      <c r="LZ223">
        <v>22987.073097396202</v>
      </c>
      <c r="MA223">
        <v>1400.1959803068301</v>
      </c>
      <c r="MB223">
        <v>18.9215086264179</v>
      </c>
      <c r="MC223">
        <v>149.43613134226601</v>
      </c>
      <c r="MD223">
        <v>3056.9760179740301</v>
      </c>
      <c r="ME223">
        <v>20227.478267807801</v>
      </c>
      <c r="MF223">
        <v>305338.40369223402</v>
      </c>
      <c r="MG223">
        <v>1721572.9618669399</v>
      </c>
      <c r="MH223">
        <v>846.95337890162796</v>
      </c>
      <c r="MI223">
        <v>341.84353167961501</v>
      </c>
      <c r="MJ223">
        <v>1205.8132592208699</v>
      </c>
      <c r="MK223">
        <v>1143.93132178168</v>
      </c>
      <c r="ML223">
        <v>43286.560366686099</v>
      </c>
      <c r="MM223">
        <v>2297868.9712432101</v>
      </c>
      <c r="MN223">
        <v>97973.957641165995</v>
      </c>
      <c r="MO223">
        <v>848458.00246345205</v>
      </c>
      <c r="MP223">
        <v>95899317.182707995</v>
      </c>
      <c r="MQ223">
        <v>0</v>
      </c>
      <c r="MR223">
        <v>647856.024396981</v>
      </c>
      <c r="MS223">
        <v>75025.0713445765</v>
      </c>
      <c r="MT223">
        <v>1024307.75155197</v>
      </c>
      <c r="MU223">
        <v>1232789.05832037</v>
      </c>
      <c r="MV223">
        <v>445527245.78512502</v>
      </c>
      <c r="MW223">
        <v>1431420.9350381601</v>
      </c>
      <c r="MX223">
        <v>2975793.6455120598</v>
      </c>
      <c r="MY223">
        <v>43708.643342560899</v>
      </c>
      <c r="MZ223">
        <v>5152851.6596633103</v>
      </c>
      <c r="NA223">
        <v>793170.93668587296</v>
      </c>
      <c r="NB223">
        <v>2186937.39832801</v>
      </c>
      <c r="NC223">
        <v>2944270.6510445699</v>
      </c>
      <c r="ND223">
        <v>2108064.4531916799</v>
      </c>
      <c r="NE223">
        <v>4858978.4378036298</v>
      </c>
      <c r="NF223">
        <v>10928362.147890599</v>
      </c>
      <c r="NG223">
        <v>3923968.1205247501</v>
      </c>
      <c r="NH223">
        <v>28300203.731714699</v>
      </c>
      <c r="NI223">
        <v>3012300.22558056</v>
      </c>
      <c r="NJ223">
        <v>11044064.328069501</v>
      </c>
      <c r="NK223">
        <v>40263730.180391997</v>
      </c>
      <c r="NL223">
        <v>8770663.9775923006</v>
      </c>
      <c r="NM223">
        <v>229689118.84521899</v>
      </c>
      <c r="NN223">
        <v>76072451.2150172</v>
      </c>
      <c r="NO223">
        <v>545074923.33576</v>
      </c>
      <c r="NP223">
        <v>458004.64733402099</v>
      </c>
      <c r="NQ223">
        <v>467952.49250791903</v>
      </c>
      <c r="NR223">
        <v>139108.97439116001</v>
      </c>
      <c r="NS223">
        <v>116532.894066676</v>
      </c>
      <c r="NT223">
        <v>98484.577758177998</v>
      </c>
      <c r="NU223">
        <v>119837.5597705</v>
      </c>
      <c r="NV223">
        <v>133388.138256134</v>
      </c>
      <c r="NW223">
        <v>7387.1873236565498</v>
      </c>
      <c r="NX223">
        <v>1011.32070033931</v>
      </c>
      <c r="NY223">
        <v>47003.827665195</v>
      </c>
      <c r="NZ223">
        <v>93592.329557527104</v>
      </c>
      <c r="OA223">
        <v>22356.071726908001</v>
      </c>
      <c r="OB223">
        <v>1287396.54637861</v>
      </c>
      <c r="OC223">
        <v>2828251.0864986102</v>
      </c>
      <c r="OD223">
        <v>678402.41260468995</v>
      </c>
      <c r="OE223">
        <v>336591.541325011</v>
      </c>
      <c r="OF223">
        <v>210673.34784648399</v>
      </c>
      <c r="OG223">
        <v>328000.867132532</v>
      </c>
      <c r="OH223">
        <v>103076.315793763</v>
      </c>
      <c r="OI223">
        <v>128902.361658662</v>
      </c>
      <c r="OJ223">
        <v>22802344.303193402</v>
      </c>
      <c r="OK223">
        <v>39716599.062076204</v>
      </c>
      <c r="OL223">
        <v>46959941.365817398</v>
      </c>
      <c r="OM223">
        <v>2198436.0665355101</v>
      </c>
      <c r="ON223">
        <v>0</v>
      </c>
    </row>
    <row r="224" spans="1:404" x14ac:dyDescent="0.25">
      <c r="A224" t="s">
        <v>6</v>
      </c>
      <c r="B224">
        <v>20</v>
      </c>
      <c r="C224" t="s">
        <v>123</v>
      </c>
      <c r="D224" t="s">
        <v>124</v>
      </c>
      <c r="E224" s="4">
        <v>38456.911997751296</v>
      </c>
      <c r="F224" s="4">
        <v>1497007.5091548201</v>
      </c>
      <c r="G224" s="4">
        <v>586941.98146073602</v>
      </c>
      <c r="H224" s="4">
        <v>16056319.004017999</v>
      </c>
      <c r="I224" s="4">
        <v>684184.87109560205</v>
      </c>
      <c r="J224" s="4">
        <v>27845.314164628799</v>
      </c>
      <c r="K224" s="4">
        <v>66229.785424821705</v>
      </c>
      <c r="L224" s="4">
        <v>4199557.5856418796</v>
      </c>
      <c r="M224" s="4">
        <v>717553.13878318004</v>
      </c>
      <c r="N224" s="4">
        <v>888231.29638444399</v>
      </c>
      <c r="O224" s="4">
        <v>3547562.4967927202</v>
      </c>
      <c r="P224" s="4">
        <v>1082401.15951428</v>
      </c>
      <c r="Q224" s="4">
        <v>596451.81881305203</v>
      </c>
      <c r="R224" s="4">
        <v>876025.81534833205</v>
      </c>
      <c r="S224" s="4">
        <v>26129.4688831926</v>
      </c>
      <c r="T224" s="4">
        <v>0</v>
      </c>
      <c r="U224" s="4">
        <v>0</v>
      </c>
      <c r="V224" s="4">
        <v>1470257.14532887</v>
      </c>
      <c r="W224" s="4">
        <v>4475988.1516876798</v>
      </c>
      <c r="X224" s="28">
        <v>152432168.05576801</v>
      </c>
      <c r="Y224" s="28">
        <v>8292.0376196097095</v>
      </c>
      <c r="Z224" s="28">
        <v>6710507.3062549196</v>
      </c>
      <c r="AA224" s="28">
        <v>237847.72628037399</v>
      </c>
      <c r="AB224" s="28">
        <v>33356.588512351998</v>
      </c>
      <c r="AC224" s="28">
        <v>191292.93897407499</v>
      </c>
      <c r="AD224" s="28">
        <v>127907.60676975601</v>
      </c>
      <c r="AE224" s="28">
        <v>271581.30834717199</v>
      </c>
      <c r="AF224" s="28">
        <v>809428.48668995395</v>
      </c>
      <c r="AG224" s="28">
        <v>1513708.85056858</v>
      </c>
      <c r="AH224" s="28">
        <v>7450.5919532869902</v>
      </c>
      <c r="AI224" s="28">
        <v>5560.1396706900496</v>
      </c>
      <c r="AJ224" s="28">
        <v>13662.337981192701</v>
      </c>
      <c r="AK224" s="28">
        <v>6328.3639802553398</v>
      </c>
      <c r="AL224" s="28">
        <v>80579.866246106496</v>
      </c>
      <c r="AM224" s="28">
        <v>1089.3170898429701</v>
      </c>
      <c r="AN224" s="28">
        <v>34216.207639459797</v>
      </c>
      <c r="AO224" s="28">
        <v>31087.2056881762</v>
      </c>
      <c r="AP224" s="28">
        <v>25064.533947610002</v>
      </c>
      <c r="AQ224" s="28">
        <v>48681.0571326996</v>
      </c>
      <c r="AR224" s="4">
        <v>157615.47615044599</v>
      </c>
      <c r="AS224" s="4">
        <v>123192.905149208</v>
      </c>
      <c r="AT224" s="4">
        <v>1499160.7041787701</v>
      </c>
      <c r="AU224" s="4">
        <v>4671980.1339016501</v>
      </c>
      <c r="AV224" s="4">
        <v>6856107.3819693802</v>
      </c>
      <c r="AW224" s="4">
        <v>10308188.288069399</v>
      </c>
      <c r="AX224" s="4">
        <v>11325466.631738201</v>
      </c>
      <c r="AY224" s="4">
        <v>2140793.1231651502</v>
      </c>
      <c r="AZ224" s="4">
        <v>17184761.4396246</v>
      </c>
      <c r="BA224" s="4">
        <v>607588.25037954899</v>
      </c>
      <c r="BB224" s="4">
        <v>1411753.58569767</v>
      </c>
      <c r="BC224" s="4">
        <v>78855656.683883697</v>
      </c>
      <c r="BD224" s="4">
        <v>9364492.1290719099</v>
      </c>
      <c r="BE224" s="4">
        <v>11909349.6391224</v>
      </c>
      <c r="BF224" s="4">
        <v>4541489.9068822199</v>
      </c>
      <c r="BG224" s="4">
        <v>23092862.0094762</v>
      </c>
      <c r="BH224" s="4">
        <v>30537909.665955901</v>
      </c>
      <c r="BI224" s="4">
        <v>21819563.380200699</v>
      </c>
      <c r="BJ224" s="4">
        <v>5087501.44257042</v>
      </c>
      <c r="BK224" s="4">
        <v>0</v>
      </c>
      <c r="BL224" s="4">
        <v>146085.64472123599</v>
      </c>
      <c r="BM224" s="4">
        <v>0</v>
      </c>
      <c r="BN224" s="4">
        <v>9880664.0578427706</v>
      </c>
      <c r="BO224" s="4">
        <v>14542912.3908247</v>
      </c>
      <c r="BP224" s="4">
        <v>1896313.0134973601</v>
      </c>
      <c r="BQ224" s="4">
        <v>0</v>
      </c>
      <c r="BR224" s="4">
        <v>33917.493837288501</v>
      </c>
      <c r="BS224" s="4">
        <v>37525462.587068997</v>
      </c>
      <c r="BT224" s="4">
        <v>1264.6615571120301</v>
      </c>
      <c r="BU224" s="4">
        <v>88.620008541792103</v>
      </c>
      <c r="BV224" s="4">
        <v>679372.337264181</v>
      </c>
      <c r="BW224" s="4">
        <v>1303675.2087558799</v>
      </c>
      <c r="BX224" s="4">
        <v>15747628.504532499</v>
      </c>
      <c r="BY224" s="4">
        <v>521530.05791402201</v>
      </c>
      <c r="BZ224" s="4">
        <v>1290.4560281977499</v>
      </c>
      <c r="CA224" s="4">
        <v>1336583.7661045601</v>
      </c>
      <c r="CB224" s="4">
        <v>8383.5757328260606</v>
      </c>
      <c r="CC224" s="4">
        <v>10.714831260018601</v>
      </c>
      <c r="CD224" s="4">
        <v>129536.44923223001</v>
      </c>
      <c r="CE224" s="4">
        <v>22365.801854393099</v>
      </c>
      <c r="CF224" s="4">
        <v>34974.5702373639</v>
      </c>
      <c r="CG224" s="4">
        <v>74519.053058022197</v>
      </c>
      <c r="CH224" s="4">
        <v>4514.9347130535598</v>
      </c>
      <c r="CI224" s="4">
        <v>6653.6637831854296</v>
      </c>
      <c r="CJ224" s="4">
        <v>19489.708367610601</v>
      </c>
      <c r="CK224" s="4">
        <v>702812.67219691095</v>
      </c>
      <c r="CL224" s="4">
        <v>27186485.617674202</v>
      </c>
      <c r="CM224" s="4">
        <v>0</v>
      </c>
      <c r="CN224" s="4">
        <v>251433.25085897601</v>
      </c>
      <c r="CO224" s="4">
        <v>675929.88767864695</v>
      </c>
      <c r="CP224" s="4">
        <v>117462239.53657299</v>
      </c>
      <c r="CQ224" s="4">
        <v>73347.579258657002</v>
      </c>
      <c r="CR224" s="4">
        <v>111155.357491121</v>
      </c>
      <c r="CS224" s="4">
        <v>466216.90856813203</v>
      </c>
      <c r="CT224" s="4">
        <v>202302.69530042799</v>
      </c>
      <c r="CU224" s="4">
        <v>92422.220762088094</v>
      </c>
      <c r="CV224" s="4">
        <v>31913334.526530899</v>
      </c>
      <c r="CW224" s="4">
        <v>257953.91149571899</v>
      </c>
      <c r="CX224" s="4">
        <v>0</v>
      </c>
      <c r="CY224" s="4">
        <v>9444085.8822021391</v>
      </c>
      <c r="CZ224" s="4">
        <v>172135.369944587</v>
      </c>
      <c r="DA224" s="4">
        <v>2256500.1726766899</v>
      </c>
      <c r="DB224" s="4">
        <v>0</v>
      </c>
      <c r="DC224" s="4">
        <v>63914104.161962204</v>
      </c>
      <c r="DD224" s="4">
        <v>40929546.516097903</v>
      </c>
      <c r="DE224" s="4">
        <v>0</v>
      </c>
      <c r="DF224" s="4">
        <v>619443.09423104604</v>
      </c>
      <c r="DG224" s="4">
        <v>0</v>
      </c>
      <c r="DH224" s="4">
        <v>1463853.14798604</v>
      </c>
      <c r="DI224" s="4">
        <v>0</v>
      </c>
      <c r="DJ224" s="4">
        <v>210763.541432889</v>
      </c>
      <c r="DK224" s="4">
        <v>0</v>
      </c>
      <c r="DL224" s="4">
        <v>581670.97489738103</v>
      </c>
      <c r="DM224" s="4">
        <v>0</v>
      </c>
      <c r="DN224" s="4">
        <v>392409.90000181203</v>
      </c>
      <c r="DO224" s="4">
        <v>0</v>
      </c>
      <c r="DP224" s="4">
        <v>1204309.5091773099</v>
      </c>
      <c r="DQ224" s="4">
        <v>138164797.630418</v>
      </c>
      <c r="DR224" s="4">
        <v>273040467.91820198</v>
      </c>
      <c r="DS224" s="4">
        <v>39817410.391916603</v>
      </c>
      <c r="DT224" s="4">
        <v>72378844.832652003</v>
      </c>
      <c r="DU224" s="4">
        <v>84571442.337908804</v>
      </c>
      <c r="DV224" s="4">
        <v>41339537.350300699</v>
      </c>
      <c r="DW224" s="4">
        <v>346938184.58663702</v>
      </c>
      <c r="DX224" s="4">
        <v>128435017.646405</v>
      </c>
      <c r="DY224" s="4">
        <v>95096536.234952301</v>
      </c>
      <c r="DZ224" s="4">
        <v>185202.247139257</v>
      </c>
      <c r="EA224" s="4">
        <v>0</v>
      </c>
      <c r="EB224" s="4">
        <v>379775382.30051702</v>
      </c>
      <c r="EC224" s="4">
        <v>10922172.835189199</v>
      </c>
      <c r="ED224" s="4">
        <v>2744759.16742431</v>
      </c>
      <c r="EE224" s="4">
        <v>1097319.4922730899</v>
      </c>
      <c r="EF224" s="4">
        <v>865071.45801017701</v>
      </c>
      <c r="EG224" s="4">
        <v>626788.63951471704</v>
      </c>
      <c r="EH224" s="4">
        <v>609738.12937297404</v>
      </c>
      <c r="EI224" s="4">
        <v>159266.63501943901</v>
      </c>
      <c r="EJ224" s="4">
        <v>23262.358694267699</v>
      </c>
      <c r="EK224" s="4">
        <v>277.99266047518898</v>
      </c>
      <c r="EL224" s="4">
        <v>19711.835161082199</v>
      </c>
      <c r="EM224" s="4">
        <v>209442.78383204099</v>
      </c>
      <c r="EN224" s="4">
        <v>5476013.9863160402</v>
      </c>
      <c r="EO224" s="4">
        <v>22249983.3647018</v>
      </c>
      <c r="EP224" s="4">
        <v>2565.6875311433901</v>
      </c>
      <c r="EQ224" s="4">
        <v>1514.0063188777599</v>
      </c>
      <c r="ER224" s="4">
        <v>35.6525824706493</v>
      </c>
      <c r="ES224" s="4">
        <v>153.208560733528</v>
      </c>
      <c r="ET224" s="4">
        <v>6172.8631168900802</v>
      </c>
      <c r="EU224" s="4">
        <v>58419266.654588699</v>
      </c>
      <c r="EV224" s="4">
        <v>46646910.819030501</v>
      </c>
      <c r="EW224" s="4">
        <v>6836583.4391304003</v>
      </c>
      <c r="EX224" s="4">
        <v>552443052.996189</v>
      </c>
      <c r="EY224" s="4">
        <v>0</v>
      </c>
      <c r="EZ224" s="4">
        <v>12944765.557632601</v>
      </c>
      <c r="FA224" s="4">
        <v>397508.95405164902</v>
      </c>
      <c r="FB224" s="4">
        <v>748290.82687645999</v>
      </c>
      <c r="FC224" s="4">
        <v>197346.77744284199</v>
      </c>
      <c r="FD224" s="4">
        <v>58417262.391169801</v>
      </c>
      <c r="FE224" s="4">
        <v>7149799.8557198402</v>
      </c>
      <c r="FF224" s="4">
        <v>11685268.704246299</v>
      </c>
      <c r="FG224" s="4">
        <v>27836.357601862899</v>
      </c>
      <c r="FH224" s="4">
        <v>3914435.2689644699</v>
      </c>
      <c r="FI224" s="4">
        <v>1002793.7140080601</v>
      </c>
      <c r="FJ224" s="4">
        <v>15195835.4715795</v>
      </c>
      <c r="FK224" s="4">
        <v>14711178.428748</v>
      </c>
      <c r="FL224" s="4">
        <v>16148999.602027901</v>
      </c>
      <c r="FM224" s="4">
        <v>8557875.7748085596</v>
      </c>
      <c r="FN224" s="4">
        <v>10897103.8476661</v>
      </c>
      <c r="FO224" s="4">
        <v>1469368.7241755801</v>
      </c>
      <c r="FP224" s="4">
        <v>84120732.730872199</v>
      </c>
      <c r="FQ224" s="4">
        <v>3501228.72127512</v>
      </c>
      <c r="FR224" s="4">
        <v>17302234.156205799</v>
      </c>
      <c r="FS224" s="4">
        <v>11325074.1641536</v>
      </c>
      <c r="FT224" s="4">
        <v>28931145.738371801</v>
      </c>
      <c r="FU224" s="4">
        <v>309475039.32359397</v>
      </c>
      <c r="FV224" s="4">
        <v>73687785.517827496</v>
      </c>
      <c r="FW224" s="4">
        <v>182017774.28548399</v>
      </c>
      <c r="FX224" s="4">
        <v>744894.01337748696</v>
      </c>
      <c r="FY224" s="4">
        <v>910754.44327616505</v>
      </c>
      <c r="FZ224" s="4">
        <v>762750.89793536405</v>
      </c>
      <c r="GA224" s="4">
        <v>1129061.3766288301</v>
      </c>
      <c r="GB224" s="4">
        <v>183534.82597794401</v>
      </c>
      <c r="GC224" s="4">
        <v>399021.778813818</v>
      </c>
      <c r="GD224" s="4">
        <v>995536.81703721895</v>
      </c>
      <c r="GE224" s="4">
        <v>372421.28577904502</v>
      </c>
      <c r="GF224" s="4">
        <v>71355.891927736098</v>
      </c>
      <c r="GG224" s="4">
        <v>947139.342995757</v>
      </c>
      <c r="GH224" s="4">
        <v>1561816.0279042299</v>
      </c>
      <c r="GI224" s="4">
        <v>9426.1468132280206</v>
      </c>
      <c r="GJ224" s="4">
        <v>1160817.28386194</v>
      </c>
      <c r="GK224" s="4">
        <v>1368806.2056770099</v>
      </c>
      <c r="GL224" s="4">
        <v>1088363.3251865499</v>
      </c>
      <c r="GM224" s="4">
        <v>783693.51501405996</v>
      </c>
      <c r="GN224" s="4">
        <v>214498.79193463601</v>
      </c>
      <c r="GO224" s="4">
        <v>1124831.80117287</v>
      </c>
      <c r="GP224" s="4">
        <v>163708.57895402701</v>
      </c>
      <c r="GQ224" s="4">
        <v>260833.53291474</v>
      </c>
      <c r="GR224" s="4">
        <v>29479584.147328202</v>
      </c>
      <c r="GS224" s="4">
        <v>69028512.286131099</v>
      </c>
      <c r="GT224" s="4">
        <v>13782780.525394401</v>
      </c>
      <c r="GU224" s="4">
        <v>14728358.124698799</v>
      </c>
      <c r="GV224" s="4">
        <v>0</v>
      </c>
      <c r="GW224">
        <v>46033401.125359401</v>
      </c>
      <c r="GX224">
        <v>34061807.688840203</v>
      </c>
      <c r="GY224">
        <v>11518418.882640099</v>
      </c>
      <c r="GZ224">
        <v>52958387.956039697</v>
      </c>
      <c r="HA224">
        <v>2803202.61629431</v>
      </c>
      <c r="HB224">
        <v>527404.95413371397</v>
      </c>
      <c r="HC224">
        <v>520209.207675646</v>
      </c>
      <c r="HD224">
        <v>28607982.994178701</v>
      </c>
      <c r="HE224">
        <v>5712763.6897671903</v>
      </c>
      <c r="HF224">
        <v>1112829.6478766201</v>
      </c>
      <c r="HG224">
        <v>6871253.3763472503</v>
      </c>
      <c r="HH224">
        <v>775951.61272108101</v>
      </c>
      <c r="HI224">
        <v>11197448.9511602</v>
      </c>
      <c r="HJ224">
        <v>9347284.0374278408</v>
      </c>
      <c r="HK224">
        <v>170289.13109310801</v>
      </c>
      <c r="HL224">
        <v>0</v>
      </c>
      <c r="HM224">
        <v>0</v>
      </c>
      <c r="HN224">
        <v>10584617.533648999</v>
      </c>
      <c r="HO224">
        <v>31398496.864862099</v>
      </c>
      <c r="HP224">
        <v>4174371447.5063701</v>
      </c>
      <c r="HQ224">
        <v>2322809.8773921798</v>
      </c>
      <c r="HR224">
        <v>13770200.380766699</v>
      </c>
      <c r="HS224">
        <v>645365.97089162294</v>
      </c>
      <c r="HT224">
        <v>18987.645050087402</v>
      </c>
      <c r="HU224">
        <v>724352.00695536099</v>
      </c>
      <c r="HV224">
        <v>31868.3421089771</v>
      </c>
      <c r="HW224">
        <v>57141.5855536909</v>
      </c>
      <c r="HX224">
        <v>15849776.554198399</v>
      </c>
      <c r="HY224">
        <v>7838377.52988376</v>
      </c>
      <c r="HZ224">
        <v>1245435.81956976</v>
      </c>
      <c r="IA224">
        <v>6412573.11508587</v>
      </c>
      <c r="IB224">
        <v>9046699.2022144794</v>
      </c>
      <c r="IC224">
        <v>3271618.2330626301</v>
      </c>
      <c r="ID224">
        <v>3674651.2615896901</v>
      </c>
      <c r="IE224">
        <v>631904.586321651</v>
      </c>
      <c r="IF224">
        <v>723356.87380344898</v>
      </c>
      <c r="IG224">
        <v>5426661.4571921797</v>
      </c>
      <c r="IH224">
        <v>1462120.5950019001</v>
      </c>
      <c r="II224">
        <v>1193583.83593171</v>
      </c>
      <c r="IJ224">
        <v>780887.73256286501</v>
      </c>
      <c r="IK224">
        <v>1763716.40989935</v>
      </c>
      <c r="IL224">
        <v>1687163.84730792</v>
      </c>
      <c r="IM224">
        <v>14039107.3677106</v>
      </c>
      <c r="IN224">
        <v>13226693.065826399</v>
      </c>
      <c r="IO224">
        <v>12432381.659622399</v>
      </c>
      <c r="IP224">
        <v>21274340.107504301</v>
      </c>
      <c r="IQ224">
        <v>10512476.798057601</v>
      </c>
      <c r="IR224">
        <v>48700471.007889599</v>
      </c>
      <c r="IS224">
        <v>34945481.162056804</v>
      </c>
      <c r="IT224">
        <v>5977519.2010463905</v>
      </c>
      <c r="IU224">
        <v>217456781.428633</v>
      </c>
      <c r="IV224">
        <v>115791854.109312</v>
      </c>
      <c r="IW224">
        <v>122927509.881917</v>
      </c>
      <c r="IX224">
        <v>47955713.941859096</v>
      </c>
      <c r="IY224">
        <v>154544926.287453</v>
      </c>
      <c r="IZ224">
        <v>146732431.79198501</v>
      </c>
      <c r="JA224">
        <v>75160650.681717396</v>
      </c>
      <c r="JB224">
        <v>11954325.760890801</v>
      </c>
      <c r="JC224">
        <v>0</v>
      </c>
      <c r="JD224">
        <v>2253896.1556727602</v>
      </c>
      <c r="JE224">
        <v>0</v>
      </c>
      <c r="JF224">
        <v>36828036.623424202</v>
      </c>
      <c r="JG224">
        <v>44618314.018706501</v>
      </c>
      <c r="JH224">
        <v>21571996.7124606</v>
      </c>
      <c r="JI224">
        <v>70.343548001802901</v>
      </c>
      <c r="JJ224">
        <v>442052.86944244802</v>
      </c>
      <c r="JK224">
        <v>143899888.940835</v>
      </c>
      <c r="JL224">
        <v>6684.4749782262897</v>
      </c>
      <c r="JM224">
        <v>2486.0169311197601</v>
      </c>
      <c r="JN224">
        <v>3064418.77550958</v>
      </c>
      <c r="JO224">
        <v>55561440.836731702</v>
      </c>
      <c r="JP224">
        <v>53611617.531679399</v>
      </c>
      <c r="JQ224">
        <v>3419651.2668059799</v>
      </c>
      <c r="JR224">
        <v>12779.963941742701</v>
      </c>
      <c r="JS224">
        <v>8587193.5649012104</v>
      </c>
      <c r="JT224">
        <v>95356.168304035804</v>
      </c>
      <c r="JU224">
        <v>16280.984480880201</v>
      </c>
      <c r="JV224">
        <v>1005496.73750293</v>
      </c>
      <c r="JW224">
        <v>11679.5067844432</v>
      </c>
      <c r="JX224">
        <v>1314773.29076833</v>
      </c>
      <c r="JY224">
        <v>120480.88442072801</v>
      </c>
      <c r="JZ224">
        <v>38921.492599687597</v>
      </c>
      <c r="KA224">
        <v>197353.49657736</v>
      </c>
      <c r="KB224">
        <v>126977.167178217</v>
      </c>
      <c r="KC224">
        <v>933907.76352213405</v>
      </c>
      <c r="KD224">
        <v>17165014.382704001</v>
      </c>
      <c r="KE224">
        <v>0</v>
      </c>
      <c r="KF224">
        <v>229486.92714339</v>
      </c>
      <c r="KG224">
        <v>3797402.1810309002</v>
      </c>
      <c r="KH224">
        <v>508553049.37573802</v>
      </c>
      <c r="KI224">
        <v>361035.11164164101</v>
      </c>
      <c r="KJ224">
        <v>2993231.5533631099</v>
      </c>
      <c r="KK224">
        <v>1011278.77968662</v>
      </c>
      <c r="KL224">
        <v>128198.653912839</v>
      </c>
      <c r="KM224">
        <v>28244.155586080498</v>
      </c>
      <c r="KN224">
        <v>130389434.50212599</v>
      </c>
      <c r="KO224">
        <v>10808260.9585054</v>
      </c>
      <c r="KP224">
        <v>0</v>
      </c>
      <c r="KQ224">
        <v>39908440.394625999</v>
      </c>
      <c r="KR224">
        <v>2611166.1631237599</v>
      </c>
      <c r="KS224">
        <v>79200416.923161805</v>
      </c>
      <c r="KT224">
        <v>0</v>
      </c>
      <c r="KU224">
        <v>332301734.88424402</v>
      </c>
      <c r="KV224">
        <v>376190565.93361902</v>
      </c>
      <c r="KW224">
        <v>0</v>
      </c>
      <c r="KX224">
        <v>4407271.3764515696</v>
      </c>
      <c r="KY224">
        <v>0</v>
      </c>
      <c r="KZ224">
        <v>13116016.2315646</v>
      </c>
      <c r="LA224">
        <v>0</v>
      </c>
      <c r="LB224">
        <v>3249571.6416311399</v>
      </c>
      <c r="LC224">
        <v>0</v>
      </c>
      <c r="LD224">
        <v>3654784.7928426699</v>
      </c>
      <c r="LE224">
        <v>0</v>
      </c>
      <c r="LF224">
        <v>4940557.5258183097</v>
      </c>
      <c r="LG224">
        <v>0</v>
      </c>
      <c r="LH224">
        <v>26861728.4777974</v>
      </c>
      <c r="LI224">
        <v>753486594.46020401</v>
      </c>
      <c r="LJ224">
        <v>4601681453.6444702</v>
      </c>
      <c r="LK224">
        <v>232986778.14134201</v>
      </c>
      <c r="LL224">
        <v>1053899645.89362</v>
      </c>
      <c r="LM224">
        <v>733527957.26257205</v>
      </c>
      <c r="LN224">
        <v>294182870.31460798</v>
      </c>
      <c r="LO224">
        <v>2646041141.1022401</v>
      </c>
      <c r="LP224">
        <v>881598624.082003</v>
      </c>
      <c r="LQ224">
        <v>475027491.81076998</v>
      </c>
      <c r="LR224">
        <v>2812741.7820216799</v>
      </c>
      <c r="LS224">
        <v>0</v>
      </c>
      <c r="LT224">
        <v>1634780778.2530401</v>
      </c>
      <c r="LU224">
        <v>642222327.78012896</v>
      </c>
      <c r="LV224">
        <v>1926660.02289586</v>
      </c>
      <c r="LW224">
        <v>4960569.6630838197</v>
      </c>
      <c r="LX224">
        <v>201270.29502438899</v>
      </c>
      <c r="LY224">
        <v>12802824.0721724</v>
      </c>
      <c r="LZ224">
        <v>380799.47131408099</v>
      </c>
      <c r="MA224">
        <v>27856.927322426702</v>
      </c>
      <c r="MB224">
        <v>6510.8405587616999</v>
      </c>
      <c r="MC224">
        <v>1207.3991650555199</v>
      </c>
      <c r="MD224">
        <v>437553.740267421</v>
      </c>
      <c r="ME224">
        <v>10230428.4195184</v>
      </c>
      <c r="MF224">
        <v>33871772.996702202</v>
      </c>
      <c r="MG224">
        <v>218528574.08425999</v>
      </c>
      <c r="MH224">
        <v>16979.114806780799</v>
      </c>
      <c r="MI224">
        <v>7840.2175294795497</v>
      </c>
      <c r="MJ224">
        <v>40562.751519018602</v>
      </c>
      <c r="MK224">
        <v>23371.252070619899</v>
      </c>
      <c r="ML224">
        <v>883304.31946221099</v>
      </c>
      <c r="MM224">
        <v>83076799.332196102</v>
      </c>
      <c r="MN224">
        <v>114706579.373904</v>
      </c>
      <c r="MO224">
        <v>93095687.981118307</v>
      </c>
      <c r="MP224">
        <v>19538373447.339699</v>
      </c>
      <c r="MQ224">
        <v>0</v>
      </c>
      <c r="MR224">
        <v>20338471.0695513</v>
      </c>
      <c r="MS224">
        <v>929683.19538452104</v>
      </c>
      <c r="MT224">
        <v>35035345.153956003</v>
      </c>
      <c r="MU224">
        <v>25688241.6189618</v>
      </c>
      <c r="MV224">
        <v>214957709.11802399</v>
      </c>
      <c r="MW224">
        <v>32910442.0522427</v>
      </c>
      <c r="MX224">
        <v>81547563.485499799</v>
      </c>
      <c r="MY224">
        <v>1189866.8880549399</v>
      </c>
      <c r="MZ224">
        <v>12852132.873110799</v>
      </c>
      <c r="NA224">
        <v>8388838.6206851993</v>
      </c>
      <c r="NB224">
        <v>52300460.941649698</v>
      </c>
      <c r="NC224">
        <v>33020865.583745699</v>
      </c>
      <c r="ND224">
        <v>53705524.060415201</v>
      </c>
      <c r="NE224">
        <v>42526806.951937698</v>
      </c>
      <c r="NF224">
        <v>107245668.971175</v>
      </c>
      <c r="NG224">
        <v>25889319.491300602</v>
      </c>
      <c r="NH224">
        <v>669828726.01807404</v>
      </c>
      <c r="NI224">
        <v>23081058.0238498</v>
      </c>
      <c r="NJ224">
        <v>110048997.54053199</v>
      </c>
      <c r="NK224">
        <v>113437260.77491599</v>
      </c>
      <c r="NL224">
        <v>80727422.955011502</v>
      </c>
      <c r="NM224">
        <v>5046590287.0739498</v>
      </c>
      <c r="NN224">
        <v>754156470.51930106</v>
      </c>
      <c r="NO224">
        <v>1309799740.2949901</v>
      </c>
      <c r="NP224">
        <v>15574556.2773252</v>
      </c>
      <c r="NQ224">
        <v>15703545.8391221</v>
      </c>
      <c r="NR224">
        <v>3425355.25737791</v>
      </c>
      <c r="NS224">
        <v>2697222.8180048</v>
      </c>
      <c r="NT224">
        <v>3005042.2444878598</v>
      </c>
      <c r="NU224">
        <v>3695642.0741783101</v>
      </c>
      <c r="NV224">
        <v>4173446.9862635098</v>
      </c>
      <c r="NW224">
        <v>208627.97000397</v>
      </c>
      <c r="NX224">
        <v>20047.836848498599</v>
      </c>
      <c r="NY224">
        <v>1187505.9336014399</v>
      </c>
      <c r="NZ224">
        <v>10682636.9363309</v>
      </c>
      <c r="OA224">
        <v>7309794.13237892</v>
      </c>
      <c r="OB224">
        <v>45401778.078210197</v>
      </c>
      <c r="OC224">
        <v>79756943.986634895</v>
      </c>
      <c r="OD224">
        <v>81556024.748701304</v>
      </c>
      <c r="OE224">
        <v>44955855.871141098</v>
      </c>
      <c r="OF224">
        <v>26114678.312010199</v>
      </c>
      <c r="OG224">
        <v>44812570.166730396</v>
      </c>
      <c r="OH224">
        <v>12270042.214354601</v>
      </c>
      <c r="OI224">
        <v>15655947.702208299</v>
      </c>
      <c r="OJ224">
        <v>147713153.99843001</v>
      </c>
      <c r="OK224">
        <v>190195031.29868999</v>
      </c>
      <c r="OL224">
        <v>233329870.70378</v>
      </c>
      <c r="OM224">
        <v>66013826.381001703</v>
      </c>
      <c r="ON224">
        <v>0</v>
      </c>
    </row>
    <row r="225" spans="1:404" x14ac:dyDescent="0.25">
      <c r="A225" t="s">
        <v>6</v>
      </c>
      <c r="B225">
        <v>21</v>
      </c>
      <c r="C225" t="s">
        <v>125</v>
      </c>
      <c r="D225" t="s">
        <v>126</v>
      </c>
      <c r="E225" s="4">
        <v>131487.921557216</v>
      </c>
      <c r="F225" s="4">
        <v>8033531.5953142801</v>
      </c>
      <c r="G225" s="4">
        <v>4647112.6444672998</v>
      </c>
      <c r="H225" s="4">
        <v>69275530.265325293</v>
      </c>
      <c r="I225" s="4">
        <v>4850059.0985750202</v>
      </c>
      <c r="J225" s="4">
        <v>120232.183070931</v>
      </c>
      <c r="K225" s="4">
        <v>371096.20890388999</v>
      </c>
      <c r="L225" s="4">
        <v>20160451.0714688</v>
      </c>
      <c r="M225" s="4">
        <v>2531912.6521519399</v>
      </c>
      <c r="N225" s="4">
        <v>2123749.2171245702</v>
      </c>
      <c r="O225" s="4">
        <v>12692228.3327324</v>
      </c>
      <c r="P225" s="4">
        <v>4237040.7353427196</v>
      </c>
      <c r="Q225" s="4">
        <v>27316774.628865499</v>
      </c>
      <c r="R225" s="4">
        <v>3702206.95201066</v>
      </c>
      <c r="S225" s="4">
        <v>285169.03030031797</v>
      </c>
      <c r="T225" s="4">
        <v>0</v>
      </c>
      <c r="U225" s="4">
        <v>0</v>
      </c>
      <c r="V225" s="4">
        <v>5304482.5691568097</v>
      </c>
      <c r="W225" s="4">
        <v>9583516.9629596695</v>
      </c>
      <c r="X225" s="28">
        <v>432576.75345850398</v>
      </c>
      <c r="Y225" s="28">
        <v>8249276.8971840404</v>
      </c>
      <c r="Z225" s="28">
        <v>9288866.0408597607</v>
      </c>
      <c r="AA225" s="28">
        <v>27031.601562509</v>
      </c>
      <c r="AB225" s="28">
        <v>64732.937783090798</v>
      </c>
      <c r="AC225" s="28">
        <v>1136585.8963555801</v>
      </c>
      <c r="AD225" s="28">
        <v>1999430.2766811899</v>
      </c>
      <c r="AE225" s="28">
        <v>114360589.376847</v>
      </c>
      <c r="AF225" s="28">
        <v>13887876.071830399</v>
      </c>
      <c r="AG225" s="28">
        <v>6865004.5644295597</v>
      </c>
      <c r="AH225" s="28">
        <v>36813.590080940303</v>
      </c>
      <c r="AI225" s="28">
        <v>49247.222931223398</v>
      </c>
      <c r="AJ225" s="28">
        <v>12529.292876301801</v>
      </c>
      <c r="AK225" s="28">
        <v>292595.10000942397</v>
      </c>
      <c r="AL225" s="28">
        <v>265184.73808595998</v>
      </c>
      <c r="AM225" s="28">
        <v>43446.760145262298</v>
      </c>
      <c r="AN225" s="28">
        <v>254556.91443594801</v>
      </c>
      <c r="AO225" s="28">
        <v>117184.455100108</v>
      </c>
      <c r="AP225" s="28">
        <v>165290.55766770101</v>
      </c>
      <c r="AQ225" s="28">
        <v>227279.86974138999</v>
      </c>
      <c r="AR225" s="4">
        <v>807686.00883156701</v>
      </c>
      <c r="AS225" s="4">
        <v>716883.95982592902</v>
      </c>
      <c r="AT225" s="4">
        <v>4850053.0672843</v>
      </c>
      <c r="AU225" s="4">
        <v>24335572.9689993</v>
      </c>
      <c r="AV225" s="4">
        <v>19715817.640638102</v>
      </c>
      <c r="AW225" s="4">
        <v>33465186.562248901</v>
      </c>
      <c r="AX225" s="4">
        <v>56732769.359749697</v>
      </c>
      <c r="AY225" s="4">
        <v>6621411.4300273797</v>
      </c>
      <c r="AZ225" s="4">
        <v>71198853.8039428</v>
      </c>
      <c r="BA225" s="4">
        <v>7369298.8277840102</v>
      </c>
      <c r="BB225" s="4">
        <v>10517959.0190119</v>
      </c>
      <c r="BC225" s="4">
        <v>259298337.44481799</v>
      </c>
      <c r="BD225" s="4">
        <v>41779192.958009496</v>
      </c>
      <c r="BE225" s="4">
        <v>73344726.130344406</v>
      </c>
      <c r="BF225" s="4">
        <v>18862338.5560164</v>
      </c>
      <c r="BG225" s="4">
        <v>132009416.393337</v>
      </c>
      <c r="BH225" s="4">
        <v>212479116.14505401</v>
      </c>
      <c r="BI225" s="4">
        <v>115225900.84836601</v>
      </c>
      <c r="BJ225" s="4">
        <v>42771226.901904002</v>
      </c>
      <c r="BK225" s="4">
        <v>0</v>
      </c>
      <c r="BL225" s="4">
        <v>824813.31490965805</v>
      </c>
      <c r="BM225" s="4">
        <v>0</v>
      </c>
      <c r="BN225" s="4">
        <v>38427858.796505302</v>
      </c>
      <c r="BO225" s="4">
        <v>58652736.986100003</v>
      </c>
      <c r="BP225" s="4">
        <v>35901373.964273103</v>
      </c>
      <c r="BQ225" s="4">
        <v>0</v>
      </c>
      <c r="BR225" s="4">
        <v>195056.51198193201</v>
      </c>
      <c r="BS225" s="4">
        <v>391549778.46394002</v>
      </c>
      <c r="BT225" s="4">
        <v>19252.474382524</v>
      </c>
      <c r="BU225" s="4">
        <v>1269.0194877819999</v>
      </c>
      <c r="BV225" s="4">
        <v>5268499.2962720804</v>
      </c>
      <c r="BW225" s="4">
        <v>13745348.9237465</v>
      </c>
      <c r="BX225" s="4">
        <v>202926532.28507099</v>
      </c>
      <c r="BY225" s="4">
        <v>13742075.6977704</v>
      </c>
      <c r="BZ225" s="4">
        <v>18713.687984256601</v>
      </c>
      <c r="CA225" s="4">
        <v>19261853.2026283</v>
      </c>
      <c r="CB225" s="4">
        <v>110201.048899302</v>
      </c>
      <c r="CC225" s="4">
        <v>115.277196580272</v>
      </c>
      <c r="CD225" s="4">
        <v>1619730.5873718599</v>
      </c>
      <c r="CE225" s="4">
        <v>289995.892616186</v>
      </c>
      <c r="CF225" s="4">
        <v>481373.97864936601</v>
      </c>
      <c r="CG225" s="4">
        <v>1100895.08049348</v>
      </c>
      <c r="CH225" s="4">
        <v>105379.755558152</v>
      </c>
      <c r="CI225" s="4">
        <v>186586.31763226501</v>
      </c>
      <c r="CJ225" s="4">
        <v>201999.11728957301</v>
      </c>
      <c r="CK225" s="4">
        <v>3958152.9796368498</v>
      </c>
      <c r="CL225" s="4">
        <v>77986080.523504004</v>
      </c>
      <c r="CM225" s="4">
        <v>0</v>
      </c>
      <c r="CN225" s="4">
        <v>1435027.30350207</v>
      </c>
      <c r="CO225" s="4">
        <v>4213077.8473787503</v>
      </c>
      <c r="CP225" s="4">
        <v>890453458.20548606</v>
      </c>
      <c r="CQ225" s="4">
        <v>1017169.71983609</v>
      </c>
      <c r="CR225" s="4">
        <v>4683757.62399974</v>
      </c>
      <c r="CS225" s="4">
        <v>1019653.15924746</v>
      </c>
      <c r="CT225" s="4">
        <v>844170.62109156302</v>
      </c>
      <c r="CU225" s="4">
        <v>415638.73885857099</v>
      </c>
      <c r="CV225" s="4">
        <v>101053918.701906</v>
      </c>
      <c r="CW225" s="4">
        <v>1765487.23277863</v>
      </c>
      <c r="CX225" s="4">
        <v>0</v>
      </c>
      <c r="CY225" s="4">
        <v>48837296.918289401</v>
      </c>
      <c r="CZ225" s="4">
        <v>948934.38846696005</v>
      </c>
      <c r="DA225" s="4">
        <v>2171585.9766268502</v>
      </c>
      <c r="DB225" s="4">
        <v>0</v>
      </c>
      <c r="DC225" s="4">
        <v>86576951.049340203</v>
      </c>
      <c r="DD225" s="4">
        <v>64744777.046603099</v>
      </c>
      <c r="DE225" s="4">
        <v>0</v>
      </c>
      <c r="DF225" s="4">
        <v>1339201.9992734401</v>
      </c>
      <c r="DG225" s="4">
        <v>0</v>
      </c>
      <c r="DH225" s="4">
        <v>6264166.85781461</v>
      </c>
      <c r="DI225" s="4">
        <v>0</v>
      </c>
      <c r="DJ225" s="4">
        <v>2075896.94622535</v>
      </c>
      <c r="DK225" s="4">
        <v>0</v>
      </c>
      <c r="DL225" s="4">
        <v>2081397.10136898</v>
      </c>
      <c r="DM225" s="4">
        <v>0</v>
      </c>
      <c r="DN225" s="4">
        <v>1867156.6218677899</v>
      </c>
      <c r="DO225" s="4">
        <v>0</v>
      </c>
      <c r="DP225" s="4">
        <v>4042932.8531572502</v>
      </c>
      <c r="DQ225" s="4">
        <v>345935168.24710101</v>
      </c>
      <c r="DR225" s="4">
        <v>967219025.23912597</v>
      </c>
      <c r="DS225" s="4">
        <v>397001797.15992397</v>
      </c>
      <c r="DT225" s="4">
        <v>345651453.82949799</v>
      </c>
      <c r="DU225" s="4">
        <v>579981721.99821401</v>
      </c>
      <c r="DV225" s="4">
        <v>176180551.32024699</v>
      </c>
      <c r="DW225" s="4">
        <v>919349828.18031394</v>
      </c>
      <c r="DX225" s="4">
        <v>307464930.75970399</v>
      </c>
      <c r="DY225" s="4">
        <v>484684989.15406102</v>
      </c>
      <c r="DZ225" s="4">
        <v>974824.22178431496</v>
      </c>
      <c r="EA225" s="4">
        <v>0</v>
      </c>
      <c r="EB225" s="4">
        <v>299509954.72281402</v>
      </c>
      <c r="EC225" s="4">
        <v>15924083.338421499</v>
      </c>
      <c r="ED225" s="4">
        <v>7944481.2859563502</v>
      </c>
      <c r="EE225" s="4">
        <v>2879784.96588914</v>
      </c>
      <c r="EF225" s="4">
        <v>1243535.3252538</v>
      </c>
      <c r="EG225" s="4">
        <v>4953878.5167490197</v>
      </c>
      <c r="EH225" s="4">
        <v>4689682.7961475402</v>
      </c>
      <c r="EI225" s="4">
        <v>231121.32812143801</v>
      </c>
      <c r="EJ225" s="4">
        <v>6907.0218039184601</v>
      </c>
      <c r="EK225" s="4">
        <v>1818.81431349118</v>
      </c>
      <c r="EL225" s="4">
        <v>71868.643123425296</v>
      </c>
      <c r="EM225" s="4">
        <v>459305.66359333199</v>
      </c>
      <c r="EN225" s="4">
        <v>13339780.7843791</v>
      </c>
      <c r="EO225" s="4">
        <v>65726697.559909098</v>
      </c>
      <c r="EP225" s="4">
        <v>40998.762866609097</v>
      </c>
      <c r="EQ225" s="4">
        <v>15676.5311009286</v>
      </c>
      <c r="ER225" s="4">
        <v>155.217820863811</v>
      </c>
      <c r="ES225" s="4">
        <v>682.90523929337201</v>
      </c>
      <c r="ET225" s="4">
        <v>127701.137658024</v>
      </c>
      <c r="EU225" s="4">
        <v>839891424.97257495</v>
      </c>
      <c r="EV225" s="4">
        <v>26836105.849907</v>
      </c>
      <c r="EW225" s="4">
        <v>30031628.418533299</v>
      </c>
      <c r="EX225" s="4">
        <v>1430004028.8843601</v>
      </c>
      <c r="EY225" s="4">
        <v>0</v>
      </c>
      <c r="EZ225" s="4">
        <v>31974974.798333101</v>
      </c>
      <c r="FA225" s="4">
        <v>2088631.68497436</v>
      </c>
      <c r="FB225" s="4">
        <v>3168347.5300956001</v>
      </c>
      <c r="FC225" s="4">
        <v>769802.08009989397</v>
      </c>
      <c r="FD225" s="4">
        <v>192785321.92115101</v>
      </c>
      <c r="FE225" s="4">
        <v>47876428.939311802</v>
      </c>
      <c r="FF225" s="4">
        <v>72712070.4751845</v>
      </c>
      <c r="FG225" s="4">
        <v>447960.90150947601</v>
      </c>
      <c r="FH225" s="4">
        <v>10599559.4819168</v>
      </c>
      <c r="FI225" s="4">
        <v>3402832.4767752402</v>
      </c>
      <c r="FJ225" s="4">
        <v>68478049.012156799</v>
      </c>
      <c r="FK225" s="4">
        <v>52608777.363006301</v>
      </c>
      <c r="FL225" s="4">
        <v>46470491.599469699</v>
      </c>
      <c r="FM225" s="4">
        <v>33696560.498655699</v>
      </c>
      <c r="FN225" s="4">
        <v>42694938.840868801</v>
      </c>
      <c r="FO225" s="4">
        <v>3536724.6610417301</v>
      </c>
      <c r="FP225" s="4">
        <v>244780200.315146</v>
      </c>
      <c r="FQ225" s="4">
        <v>12550326.9175753</v>
      </c>
      <c r="FR225" s="4">
        <v>60632254.752310902</v>
      </c>
      <c r="FS225" s="4">
        <v>27737110.575104401</v>
      </c>
      <c r="FT225" s="4">
        <v>97243796.095671803</v>
      </c>
      <c r="FU225" s="4">
        <v>414971176.91490299</v>
      </c>
      <c r="FV225" s="4">
        <v>185177999.17742199</v>
      </c>
      <c r="FW225" s="4">
        <v>760625593.02820599</v>
      </c>
      <c r="FX225" s="4">
        <v>2256696.0794499698</v>
      </c>
      <c r="FY225" s="4">
        <v>2884767.9297970799</v>
      </c>
      <c r="FZ225" s="4">
        <v>2563501.8636619402</v>
      </c>
      <c r="GA225" s="4">
        <v>3703640.4740032302</v>
      </c>
      <c r="GB225" s="4">
        <v>493889.792249911</v>
      </c>
      <c r="GC225" s="4">
        <v>1389298.05090103</v>
      </c>
      <c r="GD225" s="4">
        <v>2801772.2669398198</v>
      </c>
      <c r="GE225" s="4">
        <v>523620.98945082503</v>
      </c>
      <c r="GF225" s="4">
        <v>83601.400085881003</v>
      </c>
      <c r="GG225" s="4">
        <v>2908407.3804163402</v>
      </c>
      <c r="GH225" s="4">
        <v>3836268.9168298901</v>
      </c>
      <c r="GI225" s="4">
        <v>54788.160742122302</v>
      </c>
      <c r="GJ225" s="4">
        <v>6689958.6987364898</v>
      </c>
      <c r="GK225" s="4">
        <v>5159228.4489689497</v>
      </c>
      <c r="GL225" s="4">
        <v>3692716.5043198201</v>
      </c>
      <c r="GM225" s="4">
        <v>2213121.84822872</v>
      </c>
      <c r="GN225" s="4">
        <v>580307.86012851901</v>
      </c>
      <c r="GO225" s="4">
        <v>2914779.58316579</v>
      </c>
      <c r="GP225" s="4">
        <v>470560.99220125302</v>
      </c>
      <c r="GQ225" s="4">
        <v>697102.641089282</v>
      </c>
      <c r="GR225" s="4">
        <v>95377841.744468004</v>
      </c>
      <c r="GS225" s="4">
        <v>182218766.720328</v>
      </c>
      <c r="GT225" s="4">
        <v>43370915.165312096</v>
      </c>
      <c r="GU225" s="4">
        <v>45202727.5868579</v>
      </c>
      <c r="GV225" s="4">
        <v>0</v>
      </c>
      <c r="GW225">
        <v>740888743.06685996</v>
      </c>
      <c r="GX225">
        <v>559859444.88467395</v>
      </c>
      <c r="GY225">
        <v>199439858.06423101</v>
      </c>
      <c r="GZ225">
        <v>660769891.19179904</v>
      </c>
      <c r="HA225">
        <v>15298816.6337454</v>
      </c>
      <c r="HB225">
        <v>8218274.6643829504</v>
      </c>
      <c r="HC225">
        <v>7925894.2085297303</v>
      </c>
      <c r="HD225">
        <v>214154613.29293001</v>
      </c>
      <c r="HE225">
        <v>52291188.993040398</v>
      </c>
      <c r="HF225">
        <v>23135183.056211501</v>
      </c>
      <c r="HG225">
        <v>232762478.25830299</v>
      </c>
      <c r="HH225">
        <v>4805857.7010379098</v>
      </c>
      <c r="HI225">
        <v>150629782.06532401</v>
      </c>
      <c r="HJ225">
        <v>88654543.961093605</v>
      </c>
      <c r="HK225">
        <v>1377111.93022515</v>
      </c>
      <c r="HL225">
        <v>0</v>
      </c>
      <c r="HM225">
        <v>0</v>
      </c>
      <c r="HN225">
        <v>47568773.5390926</v>
      </c>
      <c r="HO225">
        <v>103779779.443551</v>
      </c>
      <c r="HP225">
        <v>87985001.019812196</v>
      </c>
      <c r="HQ225">
        <v>7760806249.4855299</v>
      </c>
      <c r="HR225">
        <v>228192193.475382</v>
      </c>
      <c r="HS225">
        <v>11391188.241349</v>
      </c>
      <c r="HT225">
        <v>332044.441526882</v>
      </c>
      <c r="HU225">
        <v>78938472.034749895</v>
      </c>
      <c r="HV225">
        <v>1765066.1170230899</v>
      </c>
      <c r="HW225">
        <v>1491049.25060622</v>
      </c>
      <c r="HX225">
        <v>147293344.083599</v>
      </c>
      <c r="HY225">
        <v>68687917.2058696</v>
      </c>
      <c r="HZ225">
        <v>8371553.9192644898</v>
      </c>
      <c r="IA225">
        <v>14293822.149650101</v>
      </c>
      <c r="IB225">
        <v>357680890.01363498</v>
      </c>
      <c r="IC225">
        <v>83136204.654149696</v>
      </c>
      <c r="ID225">
        <v>60175416.9383808</v>
      </c>
      <c r="IE225">
        <v>9782420.7644717097</v>
      </c>
      <c r="IF225">
        <v>14454219.2596568</v>
      </c>
      <c r="IG225">
        <v>30497619.528843701</v>
      </c>
      <c r="IH225">
        <v>34839888.761233203</v>
      </c>
      <c r="II225">
        <v>25434758.981888399</v>
      </c>
      <c r="IJ225">
        <v>24895625.526934698</v>
      </c>
      <c r="IK225">
        <v>57768491.485992797</v>
      </c>
      <c r="IL225">
        <v>54319730.997652702</v>
      </c>
      <c r="IM225">
        <v>846564854.80060303</v>
      </c>
      <c r="IN225">
        <v>627308814.21634495</v>
      </c>
      <c r="IO225">
        <v>39406544.266303599</v>
      </c>
      <c r="IP225">
        <v>86626485.024679005</v>
      </c>
      <c r="IQ225">
        <v>108691466.35887399</v>
      </c>
      <c r="IR225">
        <v>211557608.00073299</v>
      </c>
      <c r="IS225">
        <v>497026574.43980002</v>
      </c>
      <c r="IT225">
        <v>80089435.135381505</v>
      </c>
      <c r="IU225">
        <v>2518634470.0231199</v>
      </c>
      <c r="IV225">
        <v>771578070.98374295</v>
      </c>
      <c r="IW225">
        <v>1596578986.7277701</v>
      </c>
      <c r="IX225">
        <v>397211031.88072997</v>
      </c>
      <c r="IY225">
        <v>834825705.30015004</v>
      </c>
      <c r="IZ225">
        <v>1329571587.71106</v>
      </c>
      <c r="JA225">
        <v>530714215.74173498</v>
      </c>
      <c r="JB225">
        <v>119507369.306281</v>
      </c>
      <c r="JC225">
        <v>0</v>
      </c>
      <c r="JD225">
        <v>7517197.79889932</v>
      </c>
      <c r="JE225">
        <v>0</v>
      </c>
      <c r="JF225">
        <v>227937128.514678</v>
      </c>
      <c r="JG225">
        <v>282365326.333579</v>
      </c>
      <c r="JH225">
        <v>1784139074.3703301</v>
      </c>
      <c r="JI225">
        <v>353.329878259297</v>
      </c>
      <c r="JJ225">
        <v>82793358.195830196</v>
      </c>
      <c r="JK225">
        <v>2708618549.8709698</v>
      </c>
      <c r="JL225">
        <v>200431.68824726401</v>
      </c>
      <c r="JM225">
        <v>74575.554262380305</v>
      </c>
      <c r="JN225">
        <v>30049436.9002413</v>
      </c>
      <c r="JO225">
        <v>232892357.98513401</v>
      </c>
      <c r="JP225">
        <v>670531864.44744098</v>
      </c>
      <c r="JQ225">
        <v>51979230.463341102</v>
      </c>
      <c r="JR225">
        <v>212372.49100374899</v>
      </c>
      <c r="JS225">
        <v>130188629.890306</v>
      </c>
      <c r="JT225">
        <v>497802.21657175501</v>
      </c>
      <c r="JU225">
        <v>195427.639531658</v>
      </c>
      <c r="JV225">
        <v>10761071.2375347</v>
      </c>
      <c r="JW225">
        <v>148287.82402093301</v>
      </c>
      <c r="JX225">
        <v>8122002.1495752903</v>
      </c>
      <c r="JY225">
        <v>2041055.0239886199</v>
      </c>
      <c r="JZ225">
        <v>2888618.2070593601</v>
      </c>
      <c r="KA225">
        <v>2006523.8414638999</v>
      </c>
      <c r="KB225">
        <v>2029432.37207688</v>
      </c>
      <c r="KC225">
        <v>9480225.7642954104</v>
      </c>
      <c r="KD225">
        <v>47230045.073910199</v>
      </c>
      <c r="KE225">
        <v>0</v>
      </c>
      <c r="KF225">
        <v>2592693.2762636701</v>
      </c>
      <c r="KG225">
        <v>58507428.196840897</v>
      </c>
      <c r="KH225">
        <v>4566996304.2013903</v>
      </c>
      <c r="KI225">
        <v>12842528.4976952</v>
      </c>
      <c r="KJ225">
        <v>10908379.4612011</v>
      </c>
      <c r="KK225">
        <v>37808797.721752703</v>
      </c>
      <c r="KL225">
        <v>2896998.4159404798</v>
      </c>
      <c r="KM225">
        <v>105949.74862969</v>
      </c>
      <c r="KN225">
        <v>762142184.260337</v>
      </c>
      <c r="KO225">
        <v>102655556.35069101</v>
      </c>
      <c r="KP225">
        <v>0</v>
      </c>
      <c r="KQ225">
        <v>310528044.49329001</v>
      </c>
      <c r="KR225">
        <v>3259574.4889450399</v>
      </c>
      <c r="KS225">
        <v>46750771.054508999</v>
      </c>
      <c r="KT225">
        <v>0</v>
      </c>
      <c r="KU225">
        <v>688108912.32975996</v>
      </c>
      <c r="KV225">
        <v>3570700869.0437899</v>
      </c>
      <c r="KW225">
        <v>0</v>
      </c>
      <c r="KX225">
        <v>60215561.433440298</v>
      </c>
      <c r="KY225">
        <v>0</v>
      </c>
      <c r="KZ225">
        <v>180064272.71367401</v>
      </c>
      <c r="LA225">
        <v>0</v>
      </c>
      <c r="LB225">
        <v>48208573.403388903</v>
      </c>
      <c r="LC225">
        <v>0</v>
      </c>
      <c r="LD225">
        <v>57516763.401102997</v>
      </c>
      <c r="LE225">
        <v>0</v>
      </c>
      <c r="LF225">
        <v>57882985.6338071</v>
      </c>
      <c r="LG225">
        <v>0</v>
      </c>
      <c r="LH225">
        <v>461357504.99951398</v>
      </c>
      <c r="LI225">
        <v>2971883784.0359802</v>
      </c>
      <c r="LJ225">
        <v>26384563322.5331</v>
      </c>
      <c r="LK225">
        <v>2231888968.66892</v>
      </c>
      <c r="LL225">
        <v>13642623134.9494</v>
      </c>
      <c r="LM225">
        <v>4414811450.9752703</v>
      </c>
      <c r="LN225">
        <v>921856587.74898005</v>
      </c>
      <c r="LO225">
        <v>15522392264.5956</v>
      </c>
      <c r="LP225">
        <v>6761668896.6224804</v>
      </c>
      <c r="LQ225">
        <v>3328050663.1237102</v>
      </c>
      <c r="LR225">
        <v>24433815.645150401</v>
      </c>
      <c r="LS225">
        <v>0</v>
      </c>
      <c r="LT225">
        <v>5801410436.2755499</v>
      </c>
      <c r="LU225">
        <v>205083729.80603299</v>
      </c>
      <c r="LV225">
        <v>20634462.775210202</v>
      </c>
      <c r="LW225">
        <v>41844343.7598373</v>
      </c>
      <c r="LX225">
        <v>2151716.1113225599</v>
      </c>
      <c r="LY225">
        <v>28966104.210916299</v>
      </c>
      <c r="LZ225">
        <v>2894549.7161111501</v>
      </c>
      <c r="MA225">
        <v>80183.5817184607</v>
      </c>
      <c r="MB225">
        <v>619.13679595722499</v>
      </c>
      <c r="MC225">
        <v>24599.3340579008</v>
      </c>
      <c r="MD225">
        <v>1085770.4363682901</v>
      </c>
      <c r="ME225">
        <v>4248698.27979289</v>
      </c>
      <c r="MF225">
        <v>123875649.561562</v>
      </c>
      <c r="MG225">
        <v>798983917.24961305</v>
      </c>
      <c r="MH225">
        <v>1220406.3269237899</v>
      </c>
      <c r="MI225">
        <v>406947.39869470202</v>
      </c>
      <c r="MJ225">
        <v>40838.212871236799</v>
      </c>
      <c r="MK225">
        <v>1638267.7849811099</v>
      </c>
      <c r="ML225">
        <v>56824129.8277767</v>
      </c>
      <c r="MM225">
        <v>3328737147.6684399</v>
      </c>
      <c r="MN225">
        <v>70599315.100150406</v>
      </c>
      <c r="MO225">
        <v>172760220.75687301</v>
      </c>
      <c r="MP225">
        <v>63460717581.658096</v>
      </c>
      <c r="MQ225">
        <v>0</v>
      </c>
      <c r="MR225">
        <v>123805280.306905</v>
      </c>
      <c r="MS225">
        <v>7234934.0385457203</v>
      </c>
      <c r="MT225">
        <v>174152130.87679401</v>
      </c>
      <c r="MU225">
        <v>359380483.09963602</v>
      </c>
      <c r="MV225">
        <v>1215236358.35201</v>
      </c>
      <c r="MW225">
        <v>462679996.06786102</v>
      </c>
      <c r="MX225">
        <v>2162780694.0229301</v>
      </c>
      <c r="MY225">
        <v>10181382.6252227</v>
      </c>
      <c r="MZ225">
        <v>53963465.515776202</v>
      </c>
      <c r="NA225">
        <v>27494353.266635101</v>
      </c>
      <c r="NB225">
        <v>281782848.22913498</v>
      </c>
      <c r="NC225">
        <v>274208906.51934397</v>
      </c>
      <c r="ND225">
        <v>400958295.07396001</v>
      </c>
      <c r="NE225">
        <v>158548249.21569401</v>
      </c>
      <c r="NF225">
        <v>368346147.72017699</v>
      </c>
      <c r="NG225">
        <v>129704820.276666</v>
      </c>
      <c r="NH225">
        <v>1949765351.2699699</v>
      </c>
      <c r="NI225">
        <v>300290284.31773299</v>
      </c>
      <c r="NJ225">
        <v>782813524.57305396</v>
      </c>
      <c r="NK225">
        <v>1489117064.5810299</v>
      </c>
      <c r="NL225">
        <v>673055069.31588197</v>
      </c>
      <c r="NM225">
        <v>8069871907.3576202</v>
      </c>
      <c r="NN225">
        <v>2357577874.0934901</v>
      </c>
      <c r="NO225">
        <v>8775084922.9218597</v>
      </c>
      <c r="NP225">
        <v>64382554.508867197</v>
      </c>
      <c r="NQ225">
        <v>65204921.036338799</v>
      </c>
      <c r="NR225">
        <v>14403564.4109449</v>
      </c>
      <c r="NS225">
        <v>12887045.2687103</v>
      </c>
      <c r="NT225">
        <v>11391869.689792501</v>
      </c>
      <c r="NU225">
        <v>14689682.6290088</v>
      </c>
      <c r="NV225">
        <v>17930827.293111999</v>
      </c>
      <c r="NW225">
        <v>967300.23958458495</v>
      </c>
      <c r="NX225">
        <v>83709.813011279999</v>
      </c>
      <c r="NY225">
        <v>4736000.1151369102</v>
      </c>
      <c r="NZ225">
        <v>22381923.1423322</v>
      </c>
      <c r="OA225">
        <v>1637439.8532074301</v>
      </c>
      <c r="OB225">
        <v>248118948.690038</v>
      </c>
      <c r="OC225">
        <v>486815102.15726399</v>
      </c>
      <c r="OD225">
        <v>420533245.68018597</v>
      </c>
      <c r="OE225">
        <v>176708841.93408701</v>
      </c>
      <c r="OF225">
        <v>123172647.339075</v>
      </c>
      <c r="OG225">
        <v>148315522.474141</v>
      </c>
      <c r="OH225">
        <v>48918273.0683906</v>
      </c>
      <c r="OI225">
        <v>62134986.563477002</v>
      </c>
      <c r="OJ225">
        <v>645836638.496925</v>
      </c>
      <c r="OK225">
        <v>2814700838.4960799</v>
      </c>
      <c r="OL225">
        <v>757473454.03448701</v>
      </c>
      <c r="OM225">
        <v>268186835.11184099</v>
      </c>
      <c r="ON225">
        <v>0</v>
      </c>
    </row>
    <row r="226" spans="1:404" x14ac:dyDescent="0.25">
      <c r="A226" t="s">
        <v>6</v>
      </c>
      <c r="B226">
        <v>22</v>
      </c>
      <c r="C226" t="s">
        <v>127</v>
      </c>
      <c r="D226" t="s">
        <v>128</v>
      </c>
      <c r="E226" s="4">
        <v>559360.68293167301</v>
      </c>
      <c r="F226" s="4">
        <v>48956384.176684603</v>
      </c>
      <c r="G226" s="4">
        <v>19312594.059812602</v>
      </c>
      <c r="H226" s="4">
        <v>702358168.017102</v>
      </c>
      <c r="I226" s="4">
        <v>21809899.313539699</v>
      </c>
      <c r="J226" s="4">
        <v>635329.73010536702</v>
      </c>
      <c r="K226" s="4">
        <v>2711861.0758067099</v>
      </c>
      <c r="L226" s="4">
        <v>115828255.438116</v>
      </c>
      <c r="M226" s="4">
        <v>13853687.7550916</v>
      </c>
      <c r="N226" s="4">
        <v>13748323.371090701</v>
      </c>
      <c r="O226" s="4">
        <v>103689562.331351</v>
      </c>
      <c r="P226" s="4">
        <v>29886360.7496728</v>
      </c>
      <c r="Q226" s="4">
        <v>15550589.8000465</v>
      </c>
      <c r="R226" s="4">
        <v>34701551.896858402</v>
      </c>
      <c r="S226" s="4">
        <v>1395029.7388488301</v>
      </c>
      <c r="T226" s="4">
        <v>0</v>
      </c>
      <c r="U226" s="4">
        <v>0</v>
      </c>
      <c r="V226" s="4">
        <v>38948773.358595699</v>
      </c>
      <c r="W226" s="4">
        <v>105438565.580466</v>
      </c>
      <c r="X226" s="28">
        <v>2319051.0984881301</v>
      </c>
      <c r="Y226" s="28">
        <v>521686.29948105599</v>
      </c>
      <c r="Z226" s="28">
        <v>6371203741.9116402</v>
      </c>
      <c r="AA226" s="28">
        <v>5400379.7260846496</v>
      </c>
      <c r="AB226" s="28">
        <v>459359.49813019403</v>
      </c>
      <c r="AC226" s="28">
        <v>40691393.599245302</v>
      </c>
      <c r="AD226" s="28">
        <v>4305753.2918205904</v>
      </c>
      <c r="AE226" s="28">
        <v>2906210.1013919599</v>
      </c>
      <c r="AF226" s="28">
        <v>27635409.9273942</v>
      </c>
      <c r="AG226" s="28">
        <v>17590267.7265287</v>
      </c>
      <c r="AH226" s="28">
        <v>84469.133654735197</v>
      </c>
      <c r="AI226" s="28">
        <v>150473.08129331301</v>
      </c>
      <c r="AJ226" s="28">
        <v>174072.29728553299</v>
      </c>
      <c r="AK226" s="28">
        <v>310764.022736407</v>
      </c>
      <c r="AL226" s="28">
        <v>833472.29053791205</v>
      </c>
      <c r="AM226" s="28">
        <v>28162.2537303729</v>
      </c>
      <c r="AN226" s="28">
        <v>1196226.72668131</v>
      </c>
      <c r="AO226" s="28">
        <v>834440.55846655404</v>
      </c>
      <c r="AP226" s="28">
        <v>1141233.72030407</v>
      </c>
      <c r="AQ226" s="28">
        <v>472652.93993306602</v>
      </c>
      <c r="AR226" s="4">
        <v>2839571.6062974301</v>
      </c>
      <c r="AS226" s="4">
        <v>2235404.5483168801</v>
      </c>
      <c r="AT226" s="4">
        <v>10341006.1747758</v>
      </c>
      <c r="AU226" s="4">
        <v>130329887.756202</v>
      </c>
      <c r="AV226" s="4">
        <v>130520273.25113501</v>
      </c>
      <c r="AW226" s="4">
        <v>308342249.22623903</v>
      </c>
      <c r="AX226" s="4">
        <v>359217550.73137498</v>
      </c>
      <c r="AY226" s="4">
        <v>34125974.987610899</v>
      </c>
      <c r="AZ226" s="4">
        <v>447700396.44859302</v>
      </c>
      <c r="BA226" s="4">
        <v>30990861.730066601</v>
      </c>
      <c r="BB226" s="4">
        <v>54016351.996208102</v>
      </c>
      <c r="BC226" s="4">
        <v>1932471388.65997</v>
      </c>
      <c r="BD226" s="4">
        <v>281875512.758843</v>
      </c>
      <c r="BE226" s="4">
        <v>1040394057.43183</v>
      </c>
      <c r="BF226" s="4">
        <v>174310187.35779199</v>
      </c>
      <c r="BG226" s="4">
        <v>1711084917.4387901</v>
      </c>
      <c r="BH226" s="4">
        <v>2692048865.8421798</v>
      </c>
      <c r="BI226" s="4">
        <v>1646084239.0088501</v>
      </c>
      <c r="BJ226" s="4">
        <v>178103569.17891899</v>
      </c>
      <c r="BK226" s="4">
        <v>0</v>
      </c>
      <c r="BL226" s="4">
        <v>7486574.3993102703</v>
      </c>
      <c r="BM226" s="4">
        <v>0</v>
      </c>
      <c r="BN226" s="4">
        <v>506080497.67927599</v>
      </c>
      <c r="BO226" s="4">
        <v>459136843.84866703</v>
      </c>
      <c r="BP226" s="4">
        <v>8680750.9936985001</v>
      </c>
      <c r="BQ226" s="4">
        <v>0</v>
      </c>
      <c r="BR226" s="4">
        <v>77669.924433512904</v>
      </c>
      <c r="BS226" s="4">
        <v>1200885658.2237</v>
      </c>
      <c r="BT226" s="4">
        <v>56384.497537227697</v>
      </c>
      <c r="BU226" s="4">
        <v>3592.42703447231</v>
      </c>
      <c r="BV226" s="4">
        <v>16503378.2191827</v>
      </c>
      <c r="BW226" s="4">
        <v>87194109.235465705</v>
      </c>
      <c r="BX226" s="4">
        <v>423671114.42384702</v>
      </c>
      <c r="BY226" s="4">
        <v>14282632.450270399</v>
      </c>
      <c r="BZ226" s="4">
        <v>26853.820341184401</v>
      </c>
      <c r="CA226" s="4">
        <v>39581393.112549298</v>
      </c>
      <c r="CB226" s="4">
        <v>270765.78234193398</v>
      </c>
      <c r="CC226" s="4">
        <v>304.14242516997803</v>
      </c>
      <c r="CD226" s="4">
        <v>3344114.8138582502</v>
      </c>
      <c r="CE226" s="4">
        <v>670427.98309334798</v>
      </c>
      <c r="CF226" s="4">
        <v>1079140.6963865601</v>
      </c>
      <c r="CG226" s="4">
        <v>1097791.0720305301</v>
      </c>
      <c r="CH226" s="4">
        <v>179242.22467452701</v>
      </c>
      <c r="CI226" s="4">
        <v>805930.18483073998</v>
      </c>
      <c r="CJ226" s="4">
        <v>595414.89608436695</v>
      </c>
      <c r="CK226" s="4">
        <v>20928699.583808001</v>
      </c>
      <c r="CL226" s="4">
        <v>496968476.39523703</v>
      </c>
      <c r="CM226" s="4">
        <v>0</v>
      </c>
      <c r="CN226" s="4">
        <v>3651605.36244471</v>
      </c>
      <c r="CO226" s="4">
        <v>28944592.0444462</v>
      </c>
      <c r="CP226" s="4">
        <v>6681323163.7491302</v>
      </c>
      <c r="CQ226" s="4">
        <v>18055637.2040883</v>
      </c>
      <c r="CR226" s="4">
        <v>1048255.6711817</v>
      </c>
      <c r="CS226" s="4">
        <v>7048694.8224776303</v>
      </c>
      <c r="CT226" s="4">
        <v>10913337.4629118</v>
      </c>
      <c r="CU226" s="4">
        <v>2155278.1354640201</v>
      </c>
      <c r="CV226" s="4">
        <v>700549021.35316896</v>
      </c>
      <c r="CW226" s="4">
        <v>9971865.8587629795</v>
      </c>
      <c r="CX226" s="4">
        <v>0</v>
      </c>
      <c r="CY226" s="4">
        <v>218367830.85550699</v>
      </c>
      <c r="CZ226" s="4">
        <v>2939474.5304701398</v>
      </c>
      <c r="DA226" s="4">
        <v>18292161.824716099</v>
      </c>
      <c r="DB226" s="4">
        <v>0</v>
      </c>
      <c r="DC226" s="4">
        <v>642169294.90501595</v>
      </c>
      <c r="DD226" s="4">
        <v>220422559.076368</v>
      </c>
      <c r="DE226" s="4">
        <v>0</v>
      </c>
      <c r="DF226" s="4">
        <v>11160031.6968031</v>
      </c>
      <c r="DG226" s="4">
        <v>0</v>
      </c>
      <c r="DH226" s="4">
        <v>29362074.703116301</v>
      </c>
      <c r="DI226" s="4">
        <v>0</v>
      </c>
      <c r="DJ226" s="4">
        <v>9664089.1570698004</v>
      </c>
      <c r="DK226" s="4">
        <v>0</v>
      </c>
      <c r="DL226" s="4">
        <v>12350458.1376366</v>
      </c>
      <c r="DM226" s="4">
        <v>0</v>
      </c>
      <c r="DN226" s="4">
        <v>13564456.051274501</v>
      </c>
      <c r="DO226" s="4">
        <v>0</v>
      </c>
      <c r="DP226" s="4">
        <v>12555788.296734201</v>
      </c>
      <c r="DQ226" s="4">
        <v>2192016892.1585002</v>
      </c>
      <c r="DR226" s="4">
        <v>5375220585.6246996</v>
      </c>
      <c r="DS226" s="4">
        <v>2372025177.9401102</v>
      </c>
      <c r="DT226" s="4">
        <v>1997411528.2957201</v>
      </c>
      <c r="DU226" s="4">
        <v>3477252425.76368</v>
      </c>
      <c r="DV226" s="4">
        <v>1129370740.97486</v>
      </c>
      <c r="DW226" s="4">
        <v>5703207452.1539602</v>
      </c>
      <c r="DX226" s="4">
        <v>1774383607.0464301</v>
      </c>
      <c r="DY226" s="4">
        <v>3793857630.7065501</v>
      </c>
      <c r="DZ226" s="4">
        <v>5743639.96194629</v>
      </c>
      <c r="EA226" s="4">
        <v>0</v>
      </c>
      <c r="EB226" s="4">
        <v>22160653059.318501</v>
      </c>
      <c r="EC226" s="4">
        <v>202684637.35130101</v>
      </c>
      <c r="ED226" s="4">
        <v>209807792.61423701</v>
      </c>
      <c r="EE226" s="4">
        <v>26557814.015495799</v>
      </c>
      <c r="EF226" s="4">
        <v>9646629.1485744603</v>
      </c>
      <c r="EG226" s="4">
        <v>9038314.2511383295</v>
      </c>
      <c r="EH226" s="4">
        <v>25637428.280815199</v>
      </c>
      <c r="EI226" s="4">
        <v>1743608.380866</v>
      </c>
      <c r="EJ226" s="4">
        <v>77725.996084755796</v>
      </c>
      <c r="EK226" s="4">
        <v>7036.0892087592101</v>
      </c>
      <c r="EL226" s="4">
        <v>540227.14080431801</v>
      </c>
      <c r="EM226" s="4">
        <v>2912693.85877216</v>
      </c>
      <c r="EN226" s="4">
        <v>183715605.62529501</v>
      </c>
      <c r="EO226" s="4">
        <v>798638272.07587194</v>
      </c>
      <c r="EP226" s="4">
        <v>69038.325364941295</v>
      </c>
      <c r="EQ226" s="4">
        <v>49138.7504628518</v>
      </c>
      <c r="ER226" s="4">
        <v>1343.3011992320501</v>
      </c>
      <c r="ES226" s="4">
        <v>2762.2646300128799</v>
      </c>
      <c r="ET226" s="4">
        <v>343738.98838891101</v>
      </c>
      <c r="EU226" s="4">
        <v>2759494991.8081899</v>
      </c>
      <c r="EV226" s="4">
        <v>401088571.77254599</v>
      </c>
      <c r="EW226" s="4">
        <v>243345460.24721399</v>
      </c>
      <c r="EX226" s="4">
        <v>8042842930.2479801</v>
      </c>
      <c r="EY226" s="4">
        <v>0</v>
      </c>
      <c r="EZ226" s="4">
        <v>191460335.44763499</v>
      </c>
      <c r="FA226" s="4">
        <v>11251781.6556869</v>
      </c>
      <c r="FB226" s="4">
        <v>13012390.276250999</v>
      </c>
      <c r="FC226" s="4">
        <v>3975897.7208317402</v>
      </c>
      <c r="FD226" s="4">
        <v>1653584055.55461</v>
      </c>
      <c r="FE226" s="4">
        <v>130048141.555179</v>
      </c>
      <c r="FF226" s="4">
        <v>245045918.74321899</v>
      </c>
      <c r="FG226" s="4">
        <v>622917.29966369702</v>
      </c>
      <c r="FH226" s="4">
        <v>54141252.282037899</v>
      </c>
      <c r="FI226" s="4">
        <v>7866257.5078008603</v>
      </c>
      <c r="FJ226" s="4">
        <v>330357686.44534802</v>
      </c>
      <c r="FK226" s="4">
        <v>235793693.38094401</v>
      </c>
      <c r="FL226" s="4">
        <v>292724968.26096499</v>
      </c>
      <c r="FM226" s="4">
        <v>212031739.31053999</v>
      </c>
      <c r="FN226" s="4">
        <v>285186401.817527</v>
      </c>
      <c r="FO226" s="4">
        <v>21524534.472848698</v>
      </c>
      <c r="FP226" s="4">
        <v>1408469878.25578</v>
      </c>
      <c r="FQ226" s="4">
        <v>85352058.347255304</v>
      </c>
      <c r="FR226" s="4">
        <v>362652053.41880602</v>
      </c>
      <c r="FS226" s="4">
        <v>223484922.56472901</v>
      </c>
      <c r="FT226" s="4">
        <v>609345420.89565599</v>
      </c>
      <c r="FU226" s="4">
        <v>3638351533.5026898</v>
      </c>
      <c r="FV226" s="4">
        <v>2530613197.4187999</v>
      </c>
      <c r="FW226" s="4">
        <v>6919170444.8487597</v>
      </c>
      <c r="FX226" s="4">
        <v>15834593.183446201</v>
      </c>
      <c r="FY226" s="4">
        <v>20502046.614703398</v>
      </c>
      <c r="FZ226" s="4">
        <v>19619318.778910998</v>
      </c>
      <c r="GA226" s="4">
        <v>25483191.288758099</v>
      </c>
      <c r="GB226" s="4">
        <v>3304116.8874603501</v>
      </c>
      <c r="GC226" s="4">
        <v>9219636.2511086501</v>
      </c>
      <c r="GD226" s="4">
        <v>20534288.1165719</v>
      </c>
      <c r="GE226" s="4">
        <v>3396936.7522544302</v>
      </c>
      <c r="GF226" s="4">
        <v>399404.59245511499</v>
      </c>
      <c r="GG226" s="4">
        <v>17601248.7782005</v>
      </c>
      <c r="GH226" s="4">
        <v>27750150.428179901</v>
      </c>
      <c r="GI226" s="4">
        <v>265315.77585436503</v>
      </c>
      <c r="GJ226" s="4">
        <v>42899702.765982099</v>
      </c>
      <c r="GK226" s="4">
        <v>37377206.950187899</v>
      </c>
      <c r="GL226" s="4">
        <v>20486400.098675799</v>
      </c>
      <c r="GM226" s="4">
        <v>13232879.5574506</v>
      </c>
      <c r="GN226" s="4">
        <v>3124469.3770148</v>
      </c>
      <c r="GO226" s="4">
        <v>18139652.3009849</v>
      </c>
      <c r="GP226" s="4">
        <v>2314942.0351334601</v>
      </c>
      <c r="GQ226" s="4">
        <v>3891802.3775530402</v>
      </c>
      <c r="GR226" s="4">
        <v>905379577.92243898</v>
      </c>
      <c r="GS226" s="4">
        <v>1646849077.5957601</v>
      </c>
      <c r="GT226" s="4">
        <v>410618514.75187302</v>
      </c>
      <c r="GU226" s="4">
        <v>527605213.11703902</v>
      </c>
      <c r="GV226" s="4">
        <v>0</v>
      </c>
      <c r="GW226">
        <v>2566818380.7922802</v>
      </c>
      <c r="GX226">
        <v>1903344302.79583</v>
      </c>
      <c r="GY226">
        <v>611499789.62351704</v>
      </c>
      <c r="GZ226">
        <v>2401235872.3076501</v>
      </c>
      <c r="HA226">
        <v>82812260.231372103</v>
      </c>
      <c r="HB226">
        <v>28271206.2529638</v>
      </c>
      <c r="HC226">
        <v>49052170.927458599</v>
      </c>
      <c r="HD226">
        <v>866990240.71670699</v>
      </c>
      <c r="HE226">
        <v>68578210.982554197</v>
      </c>
      <c r="HF226">
        <v>36668010.808017999</v>
      </c>
      <c r="HG226">
        <v>215153862.804221</v>
      </c>
      <c r="HH226">
        <v>28781041.806985401</v>
      </c>
      <c r="HI226">
        <v>276668607.85260201</v>
      </c>
      <c r="HJ226">
        <v>535091643.61081499</v>
      </c>
      <c r="HK226">
        <v>11885600.5922697</v>
      </c>
      <c r="HL226">
        <v>0</v>
      </c>
      <c r="HM226">
        <v>0</v>
      </c>
      <c r="HN226">
        <v>300793142.86204702</v>
      </c>
      <c r="HO226">
        <v>588323775.51503599</v>
      </c>
      <c r="HP226">
        <v>18843403.756360002</v>
      </c>
      <c r="HQ226">
        <v>251045882.536118</v>
      </c>
      <c r="HR226">
        <v>44365331274.423302</v>
      </c>
      <c r="HS226">
        <v>13334329.5625201</v>
      </c>
      <c r="HT226">
        <v>13051926.079328701</v>
      </c>
      <c r="HU226">
        <v>16296580.6430074</v>
      </c>
      <c r="HV226">
        <v>895813.54030790401</v>
      </c>
      <c r="HW226">
        <v>642456.07954438298</v>
      </c>
      <c r="HX226">
        <v>1190967992.967</v>
      </c>
      <c r="HY226">
        <v>745175385.96164596</v>
      </c>
      <c r="HZ226">
        <v>140888885.030148</v>
      </c>
      <c r="IA226">
        <v>61953900.926379897</v>
      </c>
      <c r="IB226">
        <v>1513761937.99068</v>
      </c>
      <c r="IC226">
        <v>166048130.283023</v>
      </c>
      <c r="ID226">
        <v>141314332.56920499</v>
      </c>
      <c r="IE226">
        <v>21110043.750700299</v>
      </c>
      <c r="IF226">
        <v>8877816.2624773905</v>
      </c>
      <c r="IG226">
        <v>362379812.395482</v>
      </c>
      <c r="IH226">
        <v>19016360.303888701</v>
      </c>
      <c r="II226">
        <v>76550061.462624207</v>
      </c>
      <c r="IJ226">
        <v>8285515.5916743698</v>
      </c>
      <c r="IK226">
        <v>76855765.034529299</v>
      </c>
      <c r="IL226">
        <v>55526884.962628201</v>
      </c>
      <c r="IM226">
        <v>639072285.61903501</v>
      </c>
      <c r="IN226">
        <v>226271851.07845199</v>
      </c>
      <c r="IO226">
        <v>231682849.12690699</v>
      </c>
      <c r="IP226">
        <v>507748984.71633798</v>
      </c>
      <c r="IQ226">
        <v>533833169.12290698</v>
      </c>
      <c r="IR226">
        <v>1469107789.1024699</v>
      </c>
      <c r="IS226">
        <v>2189092484.7606001</v>
      </c>
      <c r="IT226">
        <v>432265061.51977199</v>
      </c>
      <c r="IU226">
        <v>8014925709.4509001</v>
      </c>
      <c r="IV226">
        <v>3587577292.6508598</v>
      </c>
      <c r="IW226">
        <v>15458321511.1028</v>
      </c>
      <c r="IX226">
        <v>2179327753.8206902</v>
      </c>
      <c r="IY226">
        <v>8185138117.1150503</v>
      </c>
      <c r="IZ226">
        <v>20625253286.051102</v>
      </c>
      <c r="JA226">
        <v>8117432035.0415897</v>
      </c>
      <c r="JB226">
        <v>921705510.30874002</v>
      </c>
      <c r="JC226">
        <v>0</v>
      </c>
      <c r="JD226">
        <v>774754552.07606399</v>
      </c>
      <c r="JE226">
        <v>0</v>
      </c>
      <c r="JF226">
        <v>4687136764.7154598</v>
      </c>
      <c r="JG226">
        <v>2576110278.63274</v>
      </c>
      <c r="JH226">
        <v>391620756.10854101</v>
      </c>
      <c r="JI226">
        <v>3126.4458942790402</v>
      </c>
      <c r="JJ226">
        <v>42001865.213370301</v>
      </c>
      <c r="JK226">
        <v>11929699735.597099</v>
      </c>
      <c r="JL226">
        <v>751014.26897154504</v>
      </c>
      <c r="JM226">
        <v>77546.196822256607</v>
      </c>
      <c r="JN226">
        <v>79889386.200544298</v>
      </c>
      <c r="JO226">
        <v>913554234.55309904</v>
      </c>
      <c r="JP226">
        <v>2680485753.5729899</v>
      </c>
      <c r="JQ226">
        <v>125435041.902999</v>
      </c>
      <c r="JR226">
        <v>758254.72489398404</v>
      </c>
      <c r="JS226">
        <v>437018452.75966001</v>
      </c>
      <c r="JT226">
        <v>1374754.11517562</v>
      </c>
      <c r="JU226">
        <v>919838.275744171</v>
      </c>
      <c r="JV226">
        <v>18261794.1207713</v>
      </c>
      <c r="JW226">
        <v>568146.10965872603</v>
      </c>
      <c r="JX226">
        <v>38335911.223828197</v>
      </c>
      <c r="JY226">
        <v>5091861.9265687298</v>
      </c>
      <c r="JZ226">
        <v>12609389.9328648</v>
      </c>
      <c r="KA226">
        <v>7152635.9835461201</v>
      </c>
      <c r="KB226">
        <v>5479509.37504273</v>
      </c>
      <c r="KC226">
        <v>33030245.005936399</v>
      </c>
      <c r="KD226">
        <v>668806404.58422101</v>
      </c>
      <c r="KE226">
        <v>0</v>
      </c>
      <c r="KF226">
        <v>38027492.069288798</v>
      </c>
      <c r="KG226">
        <v>420384613.457699</v>
      </c>
      <c r="KH226">
        <v>55078127994.707298</v>
      </c>
      <c r="KI226">
        <v>917146916.32531202</v>
      </c>
      <c r="KJ226">
        <v>28803534.103683401</v>
      </c>
      <c r="KK226">
        <v>372212048.29559797</v>
      </c>
      <c r="KL226">
        <v>163421815.156744</v>
      </c>
      <c r="KM226">
        <v>979825.51015158498</v>
      </c>
      <c r="KN226">
        <v>9788894585.5327492</v>
      </c>
      <c r="KO226">
        <v>1330345935.42154</v>
      </c>
      <c r="KP226">
        <v>0</v>
      </c>
      <c r="KQ226">
        <v>2119902570.51685</v>
      </c>
      <c r="KR226">
        <v>53805722.3286025</v>
      </c>
      <c r="KS226">
        <v>1885034279.41152</v>
      </c>
      <c r="KT226">
        <v>0</v>
      </c>
      <c r="KU226">
        <v>4202771103.5954199</v>
      </c>
      <c r="KV226">
        <v>26263784706.536499</v>
      </c>
      <c r="KW226">
        <v>0</v>
      </c>
      <c r="KX226">
        <v>2436744081.09373</v>
      </c>
      <c r="KY226">
        <v>0</v>
      </c>
      <c r="KZ226">
        <v>1591467106.3671401</v>
      </c>
      <c r="LA226">
        <v>0</v>
      </c>
      <c r="LB226">
        <v>1797186285.83534</v>
      </c>
      <c r="LC226">
        <v>0</v>
      </c>
      <c r="LD226">
        <v>1933026965.40152</v>
      </c>
      <c r="LE226">
        <v>0</v>
      </c>
      <c r="LF226">
        <v>509065206.66529</v>
      </c>
      <c r="LG226">
        <v>0</v>
      </c>
      <c r="LH226">
        <v>4960599649.5533705</v>
      </c>
      <c r="LI226">
        <v>19980970006.030602</v>
      </c>
      <c r="LJ226">
        <v>131897636301.507</v>
      </c>
      <c r="LK226">
        <v>14060659200.045601</v>
      </c>
      <c r="LL226">
        <v>70991470336.402695</v>
      </c>
      <c r="LM226">
        <v>30028739860.9753</v>
      </c>
      <c r="LN226">
        <v>6353838378.9807796</v>
      </c>
      <c r="LO226">
        <v>90071664684.646805</v>
      </c>
      <c r="LP226">
        <v>32947005956.6138</v>
      </c>
      <c r="LQ226">
        <v>33048369152.923599</v>
      </c>
      <c r="LR226">
        <v>34356366.4953987</v>
      </c>
      <c r="LS226">
        <v>0</v>
      </c>
      <c r="LT226">
        <v>40889730617.198799</v>
      </c>
      <c r="LU226">
        <v>6752755999.9237604</v>
      </c>
      <c r="LV226">
        <v>30924545.295763198</v>
      </c>
      <c r="LW226">
        <v>151749854.968775</v>
      </c>
      <c r="LX226">
        <v>10521649.6809608</v>
      </c>
      <c r="LY226">
        <v>128812106.921103</v>
      </c>
      <c r="LZ226">
        <v>16032643.450271901</v>
      </c>
      <c r="MA226">
        <v>351311.98310377798</v>
      </c>
      <c r="MB226">
        <v>10271.168881833601</v>
      </c>
      <c r="MC226">
        <v>54580.574414305098</v>
      </c>
      <c r="MD226">
        <v>4557601.8993853396</v>
      </c>
      <c r="ME226">
        <v>47319264.499261603</v>
      </c>
      <c r="MF226">
        <v>2714333719.8446202</v>
      </c>
      <c r="MG226">
        <v>15563168025.8818</v>
      </c>
      <c r="MH226">
        <v>6989200.97774712</v>
      </c>
      <c r="MI226">
        <v>2606858.8700407501</v>
      </c>
      <c r="MJ226">
        <v>1926555.41772595</v>
      </c>
      <c r="MK226">
        <v>9192408.9842116609</v>
      </c>
      <c r="ML226">
        <v>322772442.89134598</v>
      </c>
      <c r="MM226">
        <v>4308058113.8605604</v>
      </c>
      <c r="MN226">
        <v>414822235.61056697</v>
      </c>
      <c r="MO226">
        <v>4707230090.8985701</v>
      </c>
      <c r="MP226">
        <v>514458562229.62097</v>
      </c>
      <c r="MQ226">
        <v>0</v>
      </c>
      <c r="MR226">
        <v>585703871.85323596</v>
      </c>
      <c r="MS226">
        <v>46596362.7677164</v>
      </c>
      <c r="MT226">
        <v>992501874.581581</v>
      </c>
      <c r="MU226">
        <v>1201860445.4524801</v>
      </c>
      <c r="MV226">
        <v>7482015149.8052597</v>
      </c>
      <c r="MW226">
        <v>1034006183.6272399</v>
      </c>
      <c r="MX226">
        <v>4773696152.5575399</v>
      </c>
      <c r="MY226">
        <v>50027785.502213299</v>
      </c>
      <c r="MZ226">
        <v>261310619.96836501</v>
      </c>
      <c r="NA226">
        <v>65200034.7863378</v>
      </c>
      <c r="NB226">
        <v>1494456438.1163299</v>
      </c>
      <c r="NC226">
        <v>1110715793.90274</v>
      </c>
      <c r="ND226">
        <v>2244511743.8958302</v>
      </c>
      <c r="NE226">
        <v>1251871261.7599001</v>
      </c>
      <c r="NF226">
        <v>3201044038.9758501</v>
      </c>
      <c r="NG226">
        <v>838151865.815575</v>
      </c>
      <c r="NH226">
        <v>15772146771.494699</v>
      </c>
      <c r="NI226">
        <v>1862777724.70649</v>
      </c>
      <c r="NJ226">
        <v>4983885951.0910797</v>
      </c>
      <c r="NK226">
        <v>7210854744.0940704</v>
      </c>
      <c r="NL226">
        <v>3662198607.35361</v>
      </c>
      <c r="NM226">
        <v>136540532741.371</v>
      </c>
      <c r="NN226">
        <v>34711124502.697197</v>
      </c>
      <c r="NO226">
        <v>89366988218.754501</v>
      </c>
      <c r="NP226">
        <v>525762349.07070398</v>
      </c>
      <c r="NQ226">
        <v>531591300.30426502</v>
      </c>
      <c r="NR226">
        <v>109394623.07436199</v>
      </c>
      <c r="NS226">
        <v>94397507.021334097</v>
      </c>
      <c r="NT226">
        <v>92293534.782256797</v>
      </c>
      <c r="NU226">
        <v>115903741.326684</v>
      </c>
      <c r="NV226">
        <v>143107426.54187801</v>
      </c>
      <c r="NW226">
        <v>3630824.9975254801</v>
      </c>
      <c r="NX226">
        <v>285406.05854238803</v>
      </c>
      <c r="NY226">
        <v>23307932.816672102</v>
      </c>
      <c r="NZ226">
        <v>161693096.23818201</v>
      </c>
      <c r="OA226">
        <v>11014451.5528269</v>
      </c>
      <c r="OB226">
        <v>2272007017.8912101</v>
      </c>
      <c r="OC226">
        <v>5175280559.5418196</v>
      </c>
      <c r="OD226">
        <v>2146422152.3080101</v>
      </c>
      <c r="OE226">
        <v>861392592.75404298</v>
      </c>
      <c r="OF226">
        <v>539992684.87187195</v>
      </c>
      <c r="OG226">
        <v>726934886.45258605</v>
      </c>
      <c r="OH226">
        <v>224445764.79701599</v>
      </c>
      <c r="OI226">
        <v>288145375.32106602</v>
      </c>
      <c r="OJ226">
        <v>11444728516.873301</v>
      </c>
      <c r="OK226">
        <v>7350864037.6189499</v>
      </c>
      <c r="OL226">
        <v>4705548456.5726099</v>
      </c>
      <c r="OM226">
        <v>2018112145.4760001</v>
      </c>
      <c r="ON226">
        <v>0</v>
      </c>
    </row>
    <row r="227" spans="1:404" x14ac:dyDescent="0.25">
      <c r="A227" t="s">
        <v>6</v>
      </c>
      <c r="B227">
        <v>23</v>
      </c>
      <c r="C227" t="s">
        <v>129</v>
      </c>
      <c r="D227" t="s">
        <v>130</v>
      </c>
      <c r="E227" s="4">
        <v>255538.553695095</v>
      </c>
      <c r="F227" s="4">
        <v>1826627.91063791</v>
      </c>
      <c r="G227" s="4">
        <v>1047809.3192478199</v>
      </c>
      <c r="H227" s="4">
        <v>35589345.230933398</v>
      </c>
      <c r="I227" s="4">
        <v>1695782.4100748601</v>
      </c>
      <c r="J227" s="4">
        <v>35612.143672121798</v>
      </c>
      <c r="K227" s="4">
        <v>734300.46042379097</v>
      </c>
      <c r="L227" s="4">
        <v>5222652.0922111301</v>
      </c>
      <c r="M227" s="4">
        <v>772516.90841345605</v>
      </c>
      <c r="N227" s="4">
        <v>936788.93390064</v>
      </c>
      <c r="O227" s="4">
        <v>8556669.8182242103</v>
      </c>
      <c r="P227" s="4">
        <v>1674672.57289185</v>
      </c>
      <c r="Q227" s="4">
        <v>1049772.6119476401</v>
      </c>
      <c r="R227" s="4">
        <v>1162260.39896169</v>
      </c>
      <c r="S227" s="4">
        <v>31834.874334205899</v>
      </c>
      <c r="T227" s="4">
        <v>0</v>
      </c>
      <c r="U227" s="4">
        <v>0</v>
      </c>
      <c r="V227" s="4">
        <v>2319074.58843613</v>
      </c>
      <c r="W227" s="4">
        <v>6994725.0202609003</v>
      </c>
      <c r="X227" s="28">
        <v>317254.78733138798</v>
      </c>
      <c r="Y227" s="28">
        <v>12146.5590487277</v>
      </c>
      <c r="Z227" s="28">
        <v>6068118.8178222002</v>
      </c>
      <c r="AA227" s="28">
        <v>259264612.07246399</v>
      </c>
      <c r="AB227" s="28">
        <v>298883.53269883501</v>
      </c>
      <c r="AC227" s="28">
        <v>454130.95059712901</v>
      </c>
      <c r="AD227" s="28">
        <v>1810012.3497842101</v>
      </c>
      <c r="AE227" s="28">
        <v>255934.12974223201</v>
      </c>
      <c r="AF227" s="28">
        <v>6682346.9106967701</v>
      </c>
      <c r="AG227" s="28">
        <v>4428393.4250507802</v>
      </c>
      <c r="AH227" s="28">
        <v>22952.157730146599</v>
      </c>
      <c r="AI227" s="28">
        <v>10572.7445352828</v>
      </c>
      <c r="AJ227" s="28">
        <v>18373.6901125031</v>
      </c>
      <c r="AK227" s="28">
        <v>544782.44323048904</v>
      </c>
      <c r="AL227" s="28">
        <v>43601.076976215998</v>
      </c>
      <c r="AM227" s="28">
        <v>103071.283810956</v>
      </c>
      <c r="AN227" s="28">
        <v>380916.13576292503</v>
      </c>
      <c r="AO227" s="28">
        <v>19140.2084203907</v>
      </c>
      <c r="AP227" s="28">
        <v>277566.257375149</v>
      </c>
      <c r="AQ227" s="28">
        <v>23466.328317356601</v>
      </c>
      <c r="AR227" s="4">
        <v>155364.27300998801</v>
      </c>
      <c r="AS227" s="4">
        <v>189176.52488498701</v>
      </c>
      <c r="AT227" s="4">
        <v>600192.45344273199</v>
      </c>
      <c r="AU227" s="4">
        <v>8096166.8106292104</v>
      </c>
      <c r="AV227" s="4">
        <v>8890000.6745490804</v>
      </c>
      <c r="AW227" s="4">
        <v>15706039.3342296</v>
      </c>
      <c r="AX227" s="4">
        <v>21293174.601229101</v>
      </c>
      <c r="AY227" s="4">
        <v>2353729.805952</v>
      </c>
      <c r="AZ227" s="4">
        <v>29649584.274713699</v>
      </c>
      <c r="BA227" s="4">
        <v>1681478.1235013199</v>
      </c>
      <c r="BB227" s="4">
        <v>9474917.0676007997</v>
      </c>
      <c r="BC227" s="4">
        <v>121682041.02903099</v>
      </c>
      <c r="BD227" s="4">
        <v>17896216.959265299</v>
      </c>
      <c r="BE227" s="4">
        <v>28862477.106009401</v>
      </c>
      <c r="BF227" s="4">
        <v>12423064.4661923</v>
      </c>
      <c r="BG227" s="4">
        <v>63048069.5988544</v>
      </c>
      <c r="BH227" s="4">
        <v>146492054.828334</v>
      </c>
      <c r="BI227" s="4">
        <v>24778603.157733399</v>
      </c>
      <c r="BJ227" s="4">
        <v>13410569.7632048</v>
      </c>
      <c r="BK227" s="4">
        <v>0</v>
      </c>
      <c r="BL227" s="4">
        <v>727911.70930357499</v>
      </c>
      <c r="BM227" s="4">
        <v>0</v>
      </c>
      <c r="BN227" s="4">
        <v>42722540.1108386</v>
      </c>
      <c r="BO227" s="4">
        <v>29731649.449039299</v>
      </c>
      <c r="BP227" s="4">
        <v>503056.18113052298</v>
      </c>
      <c r="BQ227" s="4">
        <v>0</v>
      </c>
      <c r="BR227" s="4">
        <v>3828.6230756797099</v>
      </c>
      <c r="BS227" s="4">
        <v>89592910.345581695</v>
      </c>
      <c r="BT227" s="4">
        <v>3146.89612963851</v>
      </c>
      <c r="BU227" s="4">
        <v>131.50525476640601</v>
      </c>
      <c r="BV227" s="4">
        <v>1103099.4600636801</v>
      </c>
      <c r="BW227" s="4">
        <v>5435549.6914767204</v>
      </c>
      <c r="BX227" s="4">
        <v>30855632.695265599</v>
      </c>
      <c r="BY227" s="4">
        <v>771073.561487047</v>
      </c>
      <c r="BZ227" s="4">
        <v>1470.69845514698</v>
      </c>
      <c r="CA227" s="4">
        <v>2588807.07949347</v>
      </c>
      <c r="CB227" s="4">
        <v>17636.8874894236</v>
      </c>
      <c r="CC227" s="4">
        <v>30.545783454983201</v>
      </c>
      <c r="CD227" s="4">
        <v>249707.56513089899</v>
      </c>
      <c r="CE227" s="4">
        <v>48310.166015335897</v>
      </c>
      <c r="CF227" s="4">
        <v>86717.105764044099</v>
      </c>
      <c r="CG227" s="4">
        <v>79026.326874306396</v>
      </c>
      <c r="CH227" s="4">
        <v>7582.6442893448802</v>
      </c>
      <c r="CI227" s="4">
        <v>20802.9557148036</v>
      </c>
      <c r="CJ227" s="4">
        <v>37404.236708352997</v>
      </c>
      <c r="CK227" s="4">
        <v>782999.81828360504</v>
      </c>
      <c r="CL227" s="4">
        <v>44943989.809501499</v>
      </c>
      <c r="CM227" s="4">
        <v>0</v>
      </c>
      <c r="CN227" s="4">
        <v>297621.54478301498</v>
      </c>
      <c r="CO227" s="4">
        <v>698392.49280965002</v>
      </c>
      <c r="CP227" s="4">
        <v>341078363.34634203</v>
      </c>
      <c r="CQ227" s="4">
        <v>1221310.8903241099</v>
      </c>
      <c r="CR227" s="4">
        <v>2051725.2555016701</v>
      </c>
      <c r="CS227" s="4">
        <v>1533474.07896291</v>
      </c>
      <c r="CT227" s="4">
        <v>2019584.6260824101</v>
      </c>
      <c r="CU227" s="4">
        <v>1204464.85574451</v>
      </c>
      <c r="CV227" s="4">
        <v>26270417.044361901</v>
      </c>
      <c r="CW227" s="4">
        <v>348630.11993738101</v>
      </c>
      <c r="CX227" s="4">
        <v>0</v>
      </c>
      <c r="CY227" s="4">
        <v>7146653.5349563304</v>
      </c>
      <c r="CZ227" s="4">
        <v>579807.39343679103</v>
      </c>
      <c r="DA227" s="4">
        <v>6212495.4878660897</v>
      </c>
      <c r="DB227" s="4">
        <v>0</v>
      </c>
      <c r="DC227" s="4">
        <v>17809396.331648599</v>
      </c>
      <c r="DD227" s="4">
        <v>4469450.8008460198</v>
      </c>
      <c r="DE227" s="4">
        <v>0</v>
      </c>
      <c r="DF227" s="4">
        <v>355686.38409044599</v>
      </c>
      <c r="DG227" s="4">
        <v>0</v>
      </c>
      <c r="DH227" s="4">
        <v>2140890.6446350301</v>
      </c>
      <c r="DI227" s="4">
        <v>0</v>
      </c>
      <c r="DJ227" s="4">
        <v>956920.27064887702</v>
      </c>
      <c r="DK227" s="4">
        <v>0</v>
      </c>
      <c r="DL227" s="4">
        <v>1640441.6406527001</v>
      </c>
      <c r="DM227" s="4">
        <v>0</v>
      </c>
      <c r="DN227" s="4">
        <v>460031.10471886903</v>
      </c>
      <c r="DO227" s="4">
        <v>0</v>
      </c>
      <c r="DP227" s="4">
        <v>455200.18798481202</v>
      </c>
      <c r="DQ227" s="4">
        <v>50849348.126083203</v>
      </c>
      <c r="DR227" s="4">
        <v>109567432.67763899</v>
      </c>
      <c r="DS227" s="4">
        <v>32181134.477981299</v>
      </c>
      <c r="DT227" s="4">
        <v>44760706.716037802</v>
      </c>
      <c r="DU227" s="4">
        <v>61630718.107412703</v>
      </c>
      <c r="DV227" s="4">
        <v>32078693.600421499</v>
      </c>
      <c r="DW227" s="4">
        <v>183108287.90733501</v>
      </c>
      <c r="DX227" s="4">
        <v>35813861.480504803</v>
      </c>
      <c r="DY227" s="4">
        <v>96246200.397690102</v>
      </c>
      <c r="DZ227" s="4">
        <v>524908.84144972696</v>
      </c>
      <c r="EA227" s="4">
        <v>0</v>
      </c>
      <c r="EB227" s="4">
        <v>1896896746.6450801</v>
      </c>
      <c r="EC227" s="4">
        <v>4694750.4567392096</v>
      </c>
      <c r="ED227" s="4">
        <v>2205181.63532806</v>
      </c>
      <c r="EE227" s="4">
        <v>1226399.0722685701</v>
      </c>
      <c r="EF227" s="4">
        <v>740012.34589593101</v>
      </c>
      <c r="EG227" s="4">
        <v>486039.74738124601</v>
      </c>
      <c r="EH227" s="4">
        <v>1009820.73558674</v>
      </c>
      <c r="EI227" s="4">
        <v>103729.92891809699</v>
      </c>
      <c r="EJ227" s="4">
        <v>8503.2437034279901</v>
      </c>
      <c r="EK227" s="4">
        <v>512.44183606639899</v>
      </c>
      <c r="EL227" s="4">
        <v>23333.605979943299</v>
      </c>
      <c r="EM227" s="4">
        <v>281902.524505237</v>
      </c>
      <c r="EN227" s="4">
        <v>21966265.501773398</v>
      </c>
      <c r="EO227" s="4">
        <v>94145523.980301797</v>
      </c>
      <c r="EP227" s="4">
        <v>4501.0870109716798</v>
      </c>
      <c r="EQ227" s="4">
        <v>2999.1754305927898</v>
      </c>
      <c r="ER227" s="4">
        <v>70.540393480910595</v>
      </c>
      <c r="ES227" s="4">
        <v>297.50025126125701</v>
      </c>
      <c r="ET227" s="4">
        <v>21211.203381573501</v>
      </c>
      <c r="EU227" s="4">
        <v>129518486.42592099</v>
      </c>
      <c r="EV227" s="4">
        <v>119735229.030192</v>
      </c>
      <c r="EW227" s="4">
        <v>22113390.1006823</v>
      </c>
      <c r="EX227" s="4">
        <v>514381244.98346698</v>
      </c>
      <c r="EY227" s="4">
        <v>0</v>
      </c>
      <c r="EZ227" s="4">
        <v>8811237.0240139998</v>
      </c>
      <c r="FA227" s="4">
        <v>783223.31280795101</v>
      </c>
      <c r="FB227" s="4">
        <v>640223.23179187695</v>
      </c>
      <c r="FC227" s="4">
        <v>152604.01346946301</v>
      </c>
      <c r="FD227" s="4">
        <v>145416817.575544</v>
      </c>
      <c r="FE227" s="4">
        <v>7721180.4970532004</v>
      </c>
      <c r="FF227" s="4">
        <v>10704955.4609333</v>
      </c>
      <c r="FG227" s="4">
        <v>45984.916063056597</v>
      </c>
      <c r="FH227" s="4">
        <v>1561186.7555333499</v>
      </c>
      <c r="FI227" s="4">
        <v>2433462.2229031902</v>
      </c>
      <c r="FJ227" s="4">
        <v>8707022.2830712702</v>
      </c>
      <c r="FK227" s="4">
        <v>11316494.7207723</v>
      </c>
      <c r="FL227" s="4">
        <v>15153912.577404501</v>
      </c>
      <c r="FM227" s="4">
        <v>15108309.636546999</v>
      </c>
      <c r="FN227" s="4">
        <v>16930335.518928301</v>
      </c>
      <c r="FO227" s="4">
        <v>1289342.5412926101</v>
      </c>
      <c r="FP227" s="4">
        <v>102434175.97215</v>
      </c>
      <c r="FQ227" s="4">
        <v>3598802.97090015</v>
      </c>
      <c r="FR227" s="4">
        <v>19449069.294103</v>
      </c>
      <c r="FS227" s="4">
        <v>10516976.312118201</v>
      </c>
      <c r="FT227" s="4">
        <v>46563659.451383099</v>
      </c>
      <c r="FU227" s="4">
        <v>233238572.16555101</v>
      </c>
      <c r="FV227" s="4">
        <v>188698782.79842401</v>
      </c>
      <c r="FW227" s="4">
        <v>424347927.88950199</v>
      </c>
      <c r="FX227" s="4">
        <v>1212649.75356072</v>
      </c>
      <c r="FY227" s="4">
        <v>1557821.5339941999</v>
      </c>
      <c r="FZ227" s="4">
        <v>1534558.537849</v>
      </c>
      <c r="GA227" s="4">
        <v>2007204.77588926</v>
      </c>
      <c r="GB227" s="4">
        <v>266058.82636917999</v>
      </c>
      <c r="GC227" s="4">
        <v>712713.76942046406</v>
      </c>
      <c r="GD227" s="4">
        <v>1637976.6998008599</v>
      </c>
      <c r="GE227" s="4">
        <v>266592.83340515802</v>
      </c>
      <c r="GF227" s="4">
        <v>27975.670960454499</v>
      </c>
      <c r="GG227" s="4">
        <v>1326920.76010174</v>
      </c>
      <c r="GH227" s="4">
        <v>2612111.7877514702</v>
      </c>
      <c r="GI227" s="4">
        <v>91807.566490112702</v>
      </c>
      <c r="GJ227" s="4">
        <v>4496895.1755076302</v>
      </c>
      <c r="GK227" s="4">
        <v>3344458.1394668701</v>
      </c>
      <c r="GL227" s="4">
        <v>918780.44658421096</v>
      </c>
      <c r="GM227" s="4">
        <v>737300.55285609805</v>
      </c>
      <c r="GN227" s="4">
        <v>214330.8372182</v>
      </c>
      <c r="GO227" s="4">
        <v>1273890.59975548</v>
      </c>
      <c r="GP227" s="4">
        <v>143275.76705976599</v>
      </c>
      <c r="GQ227" s="4">
        <v>243661.91130671001</v>
      </c>
      <c r="GR227" s="4">
        <v>259781044.78701299</v>
      </c>
      <c r="GS227" s="4">
        <v>180587890.64645401</v>
      </c>
      <c r="GT227" s="4">
        <v>33576277.355361298</v>
      </c>
      <c r="GU227" s="4">
        <v>21812207.793703999</v>
      </c>
      <c r="GV227" s="4">
        <v>0</v>
      </c>
      <c r="GW227">
        <v>124778462.905614</v>
      </c>
      <c r="GX227">
        <v>91551216.176506594</v>
      </c>
      <c r="GY227">
        <v>48280600.292618401</v>
      </c>
      <c r="GZ227">
        <v>232463934.75273201</v>
      </c>
      <c r="HA227">
        <v>20731324.687986199</v>
      </c>
      <c r="HB227">
        <v>1303843.8956317101</v>
      </c>
      <c r="HC227">
        <v>1724488.3130240501</v>
      </c>
      <c r="HD227">
        <v>47697382.003864698</v>
      </c>
      <c r="HE227">
        <v>31116170.6992357</v>
      </c>
      <c r="HF227">
        <v>8714165.0277238302</v>
      </c>
      <c r="HG227">
        <v>86282863.310291007</v>
      </c>
      <c r="HH227">
        <v>1846373.4739230101</v>
      </c>
      <c r="HI227">
        <v>15371404.3812315</v>
      </c>
      <c r="HJ227">
        <v>14701447.7390338</v>
      </c>
      <c r="HK227">
        <v>580045.46879834996</v>
      </c>
      <c r="HL227">
        <v>0</v>
      </c>
      <c r="HM227">
        <v>0</v>
      </c>
      <c r="HN227">
        <v>7743055.2273345804</v>
      </c>
      <c r="HO227">
        <v>35852642.593030103</v>
      </c>
      <c r="HP227">
        <v>2590325.09515676</v>
      </c>
      <c r="HQ227">
        <v>964915.64066365</v>
      </c>
      <c r="HR227">
        <v>11020172.5797507</v>
      </c>
      <c r="HS227">
        <v>1884997193.8740301</v>
      </c>
      <c r="HT227">
        <v>35084.677829886597</v>
      </c>
      <c r="HU227">
        <v>2114207.3256415799</v>
      </c>
      <c r="HV227">
        <v>52123.428776182402</v>
      </c>
      <c r="HW227">
        <v>22081.446332490101</v>
      </c>
      <c r="HX227">
        <v>92576355.814622104</v>
      </c>
      <c r="HY227">
        <v>57726627.669421203</v>
      </c>
      <c r="HZ227">
        <v>10526058.843581</v>
      </c>
      <c r="IA227">
        <v>2242882.9312982899</v>
      </c>
      <c r="IB227">
        <v>9934812.7626535594</v>
      </c>
      <c r="IC227">
        <v>20672543.855263699</v>
      </c>
      <c r="ID227">
        <v>3515207.9654526501</v>
      </c>
      <c r="IE227">
        <v>1352559.51206569</v>
      </c>
      <c r="IF227">
        <v>1761996.2592259799</v>
      </c>
      <c r="IG227">
        <v>4243065.7706739996</v>
      </c>
      <c r="IH227">
        <v>11103268.4665328</v>
      </c>
      <c r="II227">
        <v>3039871.82639409</v>
      </c>
      <c r="IJ227">
        <v>3144804.9336709999</v>
      </c>
      <c r="IK227">
        <v>10415163.3079617</v>
      </c>
      <c r="IL227">
        <v>6587121.9982263902</v>
      </c>
      <c r="IM227">
        <v>380005913.61575001</v>
      </c>
      <c r="IN227">
        <v>369281212.12592602</v>
      </c>
      <c r="IO227">
        <v>13511571.5511507</v>
      </c>
      <c r="IP227">
        <v>48071621.172555201</v>
      </c>
      <c r="IQ227">
        <v>32076834.1414917</v>
      </c>
      <c r="IR227">
        <v>71540015.204436094</v>
      </c>
      <c r="IS227">
        <v>97935992.004782304</v>
      </c>
      <c r="IT227">
        <v>71579598.231856599</v>
      </c>
      <c r="IU227">
        <v>934354664.44014597</v>
      </c>
      <c r="IV227">
        <v>300015024.29063803</v>
      </c>
      <c r="IW227">
        <v>309707961.72329199</v>
      </c>
      <c r="IX227">
        <v>188580681.858913</v>
      </c>
      <c r="IY227">
        <v>210001790.194011</v>
      </c>
      <c r="IZ227">
        <v>376420316.60897303</v>
      </c>
      <c r="JA227">
        <v>93835410.479203999</v>
      </c>
      <c r="JB227">
        <v>32104897.854872599</v>
      </c>
      <c r="JC227">
        <v>0</v>
      </c>
      <c r="JD227">
        <v>16604838.6095313</v>
      </c>
      <c r="JE227">
        <v>0</v>
      </c>
      <c r="JF227">
        <v>357215929.57780802</v>
      </c>
      <c r="JG227">
        <v>66399771.907746099</v>
      </c>
      <c r="JH227">
        <v>1210275.94106842</v>
      </c>
      <c r="JI227">
        <v>59.320328360496497</v>
      </c>
      <c r="JJ227">
        <v>98960.049160254697</v>
      </c>
      <c r="JK227">
        <v>251438869.80446801</v>
      </c>
      <c r="JL227">
        <v>23015.778032640701</v>
      </c>
      <c r="JM227">
        <v>3446.7455075770499</v>
      </c>
      <c r="JN227">
        <v>2770185.0982950502</v>
      </c>
      <c r="JO227">
        <v>17442914.775799502</v>
      </c>
      <c r="JP227">
        <v>58606448.893612698</v>
      </c>
      <c r="JQ227">
        <v>3704915.51733858</v>
      </c>
      <c r="JR227">
        <v>40769.971311567497</v>
      </c>
      <c r="JS227">
        <v>21481647.7190958</v>
      </c>
      <c r="JT227">
        <v>189899.724552031</v>
      </c>
      <c r="JU227">
        <v>156314.43371365301</v>
      </c>
      <c r="JV227">
        <v>877647.72533840302</v>
      </c>
      <c r="JW227">
        <v>16182.6954262155</v>
      </c>
      <c r="JX227">
        <v>541088.63086153404</v>
      </c>
      <c r="JY227">
        <v>143298.03869909901</v>
      </c>
      <c r="JZ227">
        <v>71141.619821038199</v>
      </c>
      <c r="KA227">
        <v>193845.26024213</v>
      </c>
      <c r="KB227">
        <v>117515.929420652</v>
      </c>
      <c r="KC227">
        <v>984505.74121432402</v>
      </c>
      <c r="KD227">
        <v>26956559.4940002</v>
      </c>
      <c r="KE227">
        <v>0</v>
      </c>
      <c r="KF227">
        <v>988497.820909261</v>
      </c>
      <c r="KG227">
        <v>6867488.1099618897</v>
      </c>
      <c r="KH227">
        <v>3655250428.08359</v>
      </c>
      <c r="KI227">
        <v>81037822.389613807</v>
      </c>
      <c r="KJ227">
        <v>86447635.601204202</v>
      </c>
      <c r="KK227">
        <v>4753207.1176087102</v>
      </c>
      <c r="KL227">
        <v>12947530.8635046</v>
      </c>
      <c r="KM227">
        <v>105612.43600797901</v>
      </c>
      <c r="KN227">
        <v>225181350.64499301</v>
      </c>
      <c r="KO227">
        <v>10509446.877110399</v>
      </c>
      <c r="KP227">
        <v>0</v>
      </c>
      <c r="KQ227">
        <v>29338747.241367299</v>
      </c>
      <c r="KR227">
        <v>425795.41884190898</v>
      </c>
      <c r="KS227">
        <v>15111586.0203916</v>
      </c>
      <c r="KT227">
        <v>0</v>
      </c>
      <c r="KU227">
        <v>37112878.544298798</v>
      </c>
      <c r="KV227">
        <v>31858714.2420021</v>
      </c>
      <c r="KW227">
        <v>0</v>
      </c>
      <c r="KX227">
        <v>2707314.4940829501</v>
      </c>
      <c r="KY227">
        <v>0</v>
      </c>
      <c r="KZ227">
        <v>8084500.6529779201</v>
      </c>
      <c r="LA227">
        <v>0</v>
      </c>
      <c r="LB227">
        <v>2685566.5306425402</v>
      </c>
      <c r="LC227">
        <v>0</v>
      </c>
      <c r="LD227">
        <v>2100862.1686454299</v>
      </c>
      <c r="LE227">
        <v>0</v>
      </c>
      <c r="LF227">
        <v>3503775.4972832301</v>
      </c>
      <c r="LG227">
        <v>0</v>
      </c>
      <c r="LH227">
        <v>4119732.7660433501</v>
      </c>
      <c r="LI227">
        <v>175451722.03822801</v>
      </c>
      <c r="LJ227">
        <v>1008948487.29238</v>
      </c>
      <c r="LK227">
        <v>221994664.11891401</v>
      </c>
      <c r="LL227">
        <v>447085454.79021698</v>
      </c>
      <c r="LM227">
        <v>534583640.810803</v>
      </c>
      <c r="LN227">
        <v>127136389.29353499</v>
      </c>
      <c r="LO227">
        <v>1019036799.5578099</v>
      </c>
      <c r="LP227">
        <v>223464801.40888801</v>
      </c>
      <c r="LQ227">
        <v>343701720.91705501</v>
      </c>
      <c r="LR227">
        <v>9320028.6423672009</v>
      </c>
      <c r="LS227">
        <v>0</v>
      </c>
      <c r="LT227">
        <v>3161198185.18084</v>
      </c>
      <c r="LU227">
        <v>1199133126.39712</v>
      </c>
      <c r="LV227">
        <v>3200597.6476416299</v>
      </c>
      <c r="LW227">
        <v>3324954.3374439501</v>
      </c>
      <c r="LX227">
        <v>231208.31581525001</v>
      </c>
      <c r="LY227">
        <v>8079155.1681896299</v>
      </c>
      <c r="LZ227">
        <v>645726.48462317302</v>
      </c>
      <c r="MA227">
        <v>19835.043405999601</v>
      </c>
      <c r="MB227">
        <v>7953.9297832376596</v>
      </c>
      <c r="MC227">
        <v>964.27340061836298</v>
      </c>
      <c r="MD227">
        <v>173166.7068331</v>
      </c>
      <c r="ME227">
        <v>317366.45785832399</v>
      </c>
      <c r="MF227">
        <v>48697215.679996103</v>
      </c>
      <c r="MG227">
        <v>281917716.75546497</v>
      </c>
      <c r="MH227">
        <v>27227.968793862801</v>
      </c>
      <c r="MI227">
        <v>9870.2432656453402</v>
      </c>
      <c r="MJ227">
        <v>8716.7100732487197</v>
      </c>
      <c r="MK227">
        <v>37549.509356551796</v>
      </c>
      <c r="ML227">
        <v>1342071.94552849</v>
      </c>
      <c r="MM227">
        <v>63763653.0055665</v>
      </c>
      <c r="MN227">
        <v>9488265.6418008506</v>
      </c>
      <c r="MO227">
        <v>86210307.113668099</v>
      </c>
      <c r="MP227">
        <v>3390494523.0639501</v>
      </c>
      <c r="MQ227">
        <v>0</v>
      </c>
      <c r="MR227">
        <v>18493781.2944341</v>
      </c>
      <c r="MS227">
        <v>680152.02738551702</v>
      </c>
      <c r="MT227">
        <v>23463521.307165101</v>
      </c>
      <c r="MU227">
        <v>27260289.531181399</v>
      </c>
      <c r="MV227">
        <v>277982795.717583</v>
      </c>
      <c r="MW227">
        <v>30207850.814718399</v>
      </c>
      <c r="MX227">
        <v>62712215.083105803</v>
      </c>
      <c r="MY227">
        <v>1009359.4025777</v>
      </c>
      <c r="MZ227">
        <v>5532155.32537203</v>
      </c>
      <c r="NA227">
        <v>20357281.202742301</v>
      </c>
      <c r="NB227">
        <v>25442205.4383596</v>
      </c>
      <c r="NC227">
        <v>22826379.582905099</v>
      </c>
      <c r="ND227">
        <v>32191543.017686099</v>
      </c>
      <c r="NE227">
        <v>125314868.60983101</v>
      </c>
      <c r="NF227">
        <v>48430942.8220869</v>
      </c>
      <c r="NG227">
        <v>15838901.3848933</v>
      </c>
      <c r="NH227">
        <v>578332883.79485595</v>
      </c>
      <c r="NI227">
        <v>20731097.679674301</v>
      </c>
      <c r="NJ227">
        <v>81716724.918414399</v>
      </c>
      <c r="NK227">
        <v>115787961.35306101</v>
      </c>
      <c r="NL227">
        <v>59307780.272649899</v>
      </c>
      <c r="NM227">
        <v>7444470453.5444603</v>
      </c>
      <c r="NN227">
        <v>950161315.03501594</v>
      </c>
      <c r="NO227">
        <v>1754245256.2343199</v>
      </c>
      <c r="NP227">
        <v>6033339.92270674</v>
      </c>
      <c r="NQ227">
        <v>6229407.0135193104</v>
      </c>
      <c r="NR227">
        <v>2353772.2617188799</v>
      </c>
      <c r="NS227">
        <v>1765970.1122778801</v>
      </c>
      <c r="NT227">
        <v>1124468.52380824</v>
      </c>
      <c r="NU227">
        <v>2079085.2795713099</v>
      </c>
      <c r="NV227">
        <v>2132151.0907251602</v>
      </c>
      <c r="NW227">
        <v>188752.20971641599</v>
      </c>
      <c r="NX227">
        <v>11088.956627740699</v>
      </c>
      <c r="NY227">
        <v>2972120.6413852102</v>
      </c>
      <c r="NZ227">
        <v>3481097.9808335202</v>
      </c>
      <c r="OA227">
        <v>566553.06537771004</v>
      </c>
      <c r="OB227">
        <v>61227556.857204899</v>
      </c>
      <c r="OC227">
        <v>173178306.47170401</v>
      </c>
      <c r="OD227">
        <v>14141349.349657901</v>
      </c>
      <c r="OE227">
        <v>7203589.9139059596</v>
      </c>
      <c r="OF227">
        <v>3610356.0577396802</v>
      </c>
      <c r="OG227">
        <v>6564460.4383354196</v>
      </c>
      <c r="OH227">
        <v>1727773.4283831301</v>
      </c>
      <c r="OI227">
        <v>2252557.62145019</v>
      </c>
      <c r="OJ227">
        <v>274464200.90001601</v>
      </c>
      <c r="OK227">
        <v>120574790.17283399</v>
      </c>
      <c r="OL227">
        <v>211152839.998193</v>
      </c>
      <c r="OM227">
        <v>33581686.695522003</v>
      </c>
      <c r="ON227">
        <v>0</v>
      </c>
    </row>
    <row r="228" spans="1:404" x14ac:dyDescent="0.25">
      <c r="A228" t="s">
        <v>6</v>
      </c>
      <c r="B228">
        <v>24</v>
      </c>
      <c r="C228" t="s">
        <v>131</v>
      </c>
      <c r="D228" t="s">
        <v>132</v>
      </c>
      <c r="E228" s="4">
        <v>1060.3308125600699</v>
      </c>
      <c r="F228" s="4">
        <v>116959.40938465</v>
      </c>
      <c r="G228" s="4">
        <v>339425.62146562099</v>
      </c>
      <c r="H228" s="4">
        <v>610890.75322481303</v>
      </c>
      <c r="I228" s="4">
        <v>393409.20565409499</v>
      </c>
      <c r="J228" s="4">
        <v>955.94367090413004</v>
      </c>
      <c r="K228" s="4">
        <v>3948.3165416009001</v>
      </c>
      <c r="L228" s="4">
        <v>221969.81434958801</v>
      </c>
      <c r="M228" s="4">
        <v>38495.863326186103</v>
      </c>
      <c r="N228" s="4">
        <v>30372.144915655299</v>
      </c>
      <c r="O228" s="4">
        <v>143302.88674672501</v>
      </c>
      <c r="P228" s="4">
        <v>104747.707633133</v>
      </c>
      <c r="Q228" s="4">
        <v>94072.476695573598</v>
      </c>
      <c r="R228" s="4">
        <v>82044.860699862897</v>
      </c>
      <c r="S228" s="4">
        <v>2205.3559033237502</v>
      </c>
      <c r="T228" s="4">
        <v>0</v>
      </c>
      <c r="U228" s="4">
        <v>0</v>
      </c>
      <c r="V228" s="4">
        <v>46336.943682599602</v>
      </c>
      <c r="W228" s="4">
        <v>197558.29362858299</v>
      </c>
      <c r="X228" s="28">
        <v>963.63228470361605</v>
      </c>
      <c r="Y228" s="28">
        <v>92.643705602635194</v>
      </c>
      <c r="Z228" s="28">
        <v>28450.313693080701</v>
      </c>
      <c r="AA228" s="28">
        <v>101.96238488740499</v>
      </c>
      <c r="AB228" s="28">
        <v>57426.671985290297</v>
      </c>
      <c r="AC228" s="28">
        <v>6056.2871582760299</v>
      </c>
      <c r="AD228" s="28">
        <v>4382.0177179546099</v>
      </c>
      <c r="AE228" s="28">
        <v>1710.3769133614101</v>
      </c>
      <c r="AF228" s="28">
        <v>59113.335514861901</v>
      </c>
      <c r="AG228" s="28">
        <v>35811.431201162297</v>
      </c>
      <c r="AH228" s="28">
        <v>287.12952730262202</v>
      </c>
      <c r="AI228" s="28">
        <v>1210.4743100005001</v>
      </c>
      <c r="AJ228" s="28">
        <v>92.772620861177899</v>
      </c>
      <c r="AK228" s="28">
        <v>1033.1575961117801</v>
      </c>
      <c r="AL228" s="28">
        <v>3239.5277363461601</v>
      </c>
      <c r="AM228" s="28">
        <v>131.436276747932</v>
      </c>
      <c r="AN228" s="28">
        <v>1465.67294886379</v>
      </c>
      <c r="AO228" s="28">
        <v>1094.0653616925199</v>
      </c>
      <c r="AP228" s="28">
        <v>972.32793630388005</v>
      </c>
      <c r="AQ228" s="28">
        <v>650.31046021415705</v>
      </c>
      <c r="AR228" s="4">
        <v>12684.4565524268</v>
      </c>
      <c r="AS228" s="4">
        <v>6370.3930624559498</v>
      </c>
      <c r="AT228" s="4">
        <v>28025.1305328663</v>
      </c>
      <c r="AU228" s="4">
        <v>262724.79989780998</v>
      </c>
      <c r="AV228" s="4">
        <v>255333.31920863601</v>
      </c>
      <c r="AW228" s="4">
        <v>586520.91405283601</v>
      </c>
      <c r="AX228" s="4">
        <v>802326.24321065797</v>
      </c>
      <c r="AY228" s="4">
        <v>261934.91148916</v>
      </c>
      <c r="AZ228" s="4">
        <v>825067.99106421706</v>
      </c>
      <c r="BA228" s="4">
        <v>43680.961217588498</v>
      </c>
      <c r="BB228" s="4">
        <v>239748.04260063899</v>
      </c>
      <c r="BC228" s="4">
        <v>4143493.9689638498</v>
      </c>
      <c r="BD228" s="4">
        <v>424723.01215411001</v>
      </c>
      <c r="BE228" s="4">
        <v>1375590.6519802499</v>
      </c>
      <c r="BF228" s="4">
        <v>178691.565305778</v>
      </c>
      <c r="BG228" s="4">
        <v>1873695.87037085</v>
      </c>
      <c r="BH228" s="4">
        <v>3183673.76074673</v>
      </c>
      <c r="BI228" s="4">
        <v>2277956.4674871098</v>
      </c>
      <c r="BJ228" s="4">
        <v>267318.91067388601</v>
      </c>
      <c r="BK228" s="4">
        <v>0</v>
      </c>
      <c r="BL228" s="4">
        <v>5813.7139326283605</v>
      </c>
      <c r="BM228" s="4">
        <v>0</v>
      </c>
      <c r="BN228" s="4">
        <v>379549.77003069501</v>
      </c>
      <c r="BO228" s="4">
        <v>654125.79317909398</v>
      </c>
      <c r="BP228" s="4">
        <v>10842.903316656701</v>
      </c>
      <c r="BQ228" s="4">
        <v>0</v>
      </c>
      <c r="BR228" s="4">
        <v>148.077448380682</v>
      </c>
      <c r="BS228" s="4">
        <v>1367795.3240627099</v>
      </c>
      <c r="BT228" s="4">
        <v>63.905229256902203</v>
      </c>
      <c r="BU228" s="4">
        <v>5.2626120560081997</v>
      </c>
      <c r="BV228" s="4">
        <v>19787.956032865899</v>
      </c>
      <c r="BW228" s="4">
        <v>52303.918845754401</v>
      </c>
      <c r="BX228" s="4">
        <v>630566.23203030496</v>
      </c>
      <c r="BY228" s="4">
        <v>25657.187085686201</v>
      </c>
      <c r="BZ228" s="4">
        <v>45.038649530694201</v>
      </c>
      <c r="CA228" s="4">
        <v>48854.387454727599</v>
      </c>
      <c r="CB228" s="4">
        <v>333.19106796496999</v>
      </c>
      <c r="CC228" s="4">
        <v>0.274999609695111</v>
      </c>
      <c r="CD228" s="4">
        <v>4618.4024694792397</v>
      </c>
      <c r="CE228" s="4">
        <v>895.11171265368898</v>
      </c>
      <c r="CF228" s="4">
        <v>1504.35424420398</v>
      </c>
      <c r="CG228" s="4">
        <v>9413.2747056211902</v>
      </c>
      <c r="CH228" s="4">
        <v>231.900527362491</v>
      </c>
      <c r="CI228" s="4">
        <v>301.77564444000097</v>
      </c>
      <c r="CJ228" s="4">
        <v>1180.3195118563499</v>
      </c>
      <c r="CK228" s="4">
        <v>94822.703925979207</v>
      </c>
      <c r="CL228" s="4">
        <v>590381.97745897202</v>
      </c>
      <c r="CM228" s="4">
        <v>0</v>
      </c>
      <c r="CN228" s="4">
        <v>14995.0899846091</v>
      </c>
      <c r="CO228" s="4">
        <v>34370.523843651499</v>
      </c>
      <c r="CP228" s="4">
        <v>12709853.7057705</v>
      </c>
      <c r="CQ228" s="4">
        <v>17178.398408197401</v>
      </c>
      <c r="CR228" s="4">
        <v>98962.123332802599</v>
      </c>
      <c r="CS228" s="4">
        <v>12927.018863253101</v>
      </c>
      <c r="CT228" s="4">
        <v>6975.8727102020302</v>
      </c>
      <c r="CU228" s="4">
        <v>2415.07410486462</v>
      </c>
      <c r="CV228" s="4">
        <v>3006361.0299647399</v>
      </c>
      <c r="CW228" s="4">
        <v>11103.727710457801</v>
      </c>
      <c r="CX228" s="4">
        <v>0</v>
      </c>
      <c r="CY228" s="4">
        <v>201799.16249554401</v>
      </c>
      <c r="CZ228" s="4">
        <v>5820.4890722927303</v>
      </c>
      <c r="DA228" s="4">
        <v>15613.264206829501</v>
      </c>
      <c r="DB228" s="4">
        <v>0</v>
      </c>
      <c r="DC228" s="4">
        <v>2342437.9593759598</v>
      </c>
      <c r="DD228" s="4">
        <v>88754.076464436104</v>
      </c>
      <c r="DE228" s="4">
        <v>0</v>
      </c>
      <c r="DF228" s="4">
        <v>8819.2473002613096</v>
      </c>
      <c r="DG228" s="4">
        <v>0</v>
      </c>
      <c r="DH228" s="4">
        <v>60718.087028857197</v>
      </c>
      <c r="DI228" s="4">
        <v>0</v>
      </c>
      <c r="DJ228" s="4">
        <v>23062.023843702598</v>
      </c>
      <c r="DK228" s="4">
        <v>0</v>
      </c>
      <c r="DL228" s="4">
        <v>16068.608888975999</v>
      </c>
      <c r="DM228" s="4">
        <v>0</v>
      </c>
      <c r="DN228" s="4">
        <v>12170.7862106227</v>
      </c>
      <c r="DO228" s="4">
        <v>0</v>
      </c>
      <c r="DP228" s="4">
        <v>9753.7846033205205</v>
      </c>
      <c r="DQ228" s="4">
        <v>1397292.5132754601</v>
      </c>
      <c r="DR228" s="4">
        <v>4462305.1475758404</v>
      </c>
      <c r="DS228" s="4">
        <v>3704501.8629937801</v>
      </c>
      <c r="DT228" s="4">
        <v>1964312.79591326</v>
      </c>
      <c r="DU228" s="4">
        <v>5628510.7868748996</v>
      </c>
      <c r="DV228" s="4">
        <v>1944222.83017456</v>
      </c>
      <c r="DW228" s="4">
        <v>7314745.4431677004</v>
      </c>
      <c r="DX228" s="4">
        <v>1535065.6724139</v>
      </c>
      <c r="DY228" s="4">
        <v>30226231.7657419</v>
      </c>
      <c r="DZ228" s="4">
        <v>3160.6457766868798</v>
      </c>
      <c r="EA228" s="4">
        <v>0</v>
      </c>
      <c r="EB228" s="4">
        <v>132433.774422752</v>
      </c>
      <c r="EC228" s="4">
        <v>85196.890331133007</v>
      </c>
      <c r="ED228" s="4">
        <v>44815.697737865798</v>
      </c>
      <c r="EE228" s="4">
        <v>16211.065257484801</v>
      </c>
      <c r="EF228" s="4">
        <v>9007.2576785557703</v>
      </c>
      <c r="EG228" s="4">
        <v>14069.0225067172</v>
      </c>
      <c r="EH228" s="4">
        <v>21693.0942574849</v>
      </c>
      <c r="EI228" s="4">
        <v>1746.9490334297</v>
      </c>
      <c r="EJ228" s="4">
        <v>37.634078238564101</v>
      </c>
      <c r="EK228" s="4">
        <v>26.094363572390801</v>
      </c>
      <c r="EL228" s="4">
        <v>644.789068887653</v>
      </c>
      <c r="EM228" s="4">
        <v>3140.2643291592899</v>
      </c>
      <c r="EN228" s="4">
        <v>32886.183398958397</v>
      </c>
      <c r="EO228" s="4">
        <v>144747.99683556301</v>
      </c>
      <c r="EP228" s="4">
        <v>67.923140642320405</v>
      </c>
      <c r="EQ228" s="4">
        <v>38.757885407194401</v>
      </c>
      <c r="ER228" s="4">
        <v>1.10844460684562</v>
      </c>
      <c r="ES228" s="4">
        <v>9.8700379844814794</v>
      </c>
      <c r="ET228" s="4">
        <v>140.49509082915401</v>
      </c>
      <c r="EU228" s="4">
        <v>453569.58335182501</v>
      </c>
      <c r="EV228" s="4">
        <v>64658.701602088302</v>
      </c>
      <c r="EW228" s="4">
        <v>83524.831943236393</v>
      </c>
      <c r="EX228" s="4">
        <v>9082553.5389291197</v>
      </c>
      <c r="EY228" s="4">
        <v>0</v>
      </c>
      <c r="EZ228" s="4">
        <v>374455.11689256399</v>
      </c>
      <c r="FA228" s="4">
        <v>80222.491533005799</v>
      </c>
      <c r="FB228" s="4">
        <v>32690.4784759879</v>
      </c>
      <c r="FC228" s="4">
        <v>9534.7041345272901</v>
      </c>
      <c r="FD228" s="4">
        <v>2474970.89251584</v>
      </c>
      <c r="FE228" s="4">
        <v>1434359.6829625799</v>
      </c>
      <c r="FF228" s="4">
        <v>558952.31288029999</v>
      </c>
      <c r="FG228" s="4">
        <v>33135.664909177802</v>
      </c>
      <c r="FH228" s="4">
        <v>128639.819657145</v>
      </c>
      <c r="FI228" s="4">
        <v>24919.146503681601</v>
      </c>
      <c r="FJ228" s="4">
        <v>596036.80614991498</v>
      </c>
      <c r="FK228" s="4">
        <v>866536.52849016804</v>
      </c>
      <c r="FL228" s="4">
        <v>510050.18786542898</v>
      </c>
      <c r="FM228" s="4">
        <v>242070.797978844</v>
      </c>
      <c r="FN228" s="4">
        <v>344755.48380032397</v>
      </c>
      <c r="FO228" s="4">
        <v>34375.831828837298</v>
      </c>
      <c r="FP228" s="4">
        <v>1831400.9954336099</v>
      </c>
      <c r="FQ228" s="4">
        <v>113350.12304909799</v>
      </c>
      <c r="FR228" s="4">
        <v>537956.94260790304</v>
      </c>
      <c r="FS228" s="4">
        <v>273405.88155303098</v>
      </c>
      <c r="FT228" s="4">
        <v>687572.96597882605</v>
      </c>
      <c r="FU228" s="4">
        <v>2974640.00973257</v>
      </c>
      <c r="FV228" s="4">
        <v>1773558.7992782199</v>
      </c>
      <c r="FW228" s="4">
        <v>8804968.6002018992</v>
      </c>
      <c r="FX228" s="4">
        <v>19831.559747659699</v>
      </c>
      <c r="FY228" s="4">
        <v>23849.646673858901</v>
      </c>
      <c r="FZ228" s="4">
        <v>18013.052593225701</v>
      </c>
      <c r="GA228" s="4">
        <v>28850.022731774199</v>
      </c>
      <c r="GB228" s="4">
        <v>4268.7606014201801</v>
      </c>
      <c r="GC228" s="4">
        <v>9395.0678101189897</v>
      </c>
      <c r="GD228" s="4">
        <v>22877.470608773699</v>
      </c>
      <c r="GE228" s="4">
        <v>4410.4758555452399</v>
      </c>
      <c r="GF228" s="4">
        <v>791.55745927534997</v>
      </c>
      <c r="GG228" s="4">
        <v>24700.249582608401</v>
      </c>
      <c r="GH228" s="4">
        <v>32377.257899875702</v>
      </c>
      <c r="GI228" s="4">
        <v>377.76497174396798</v>
      </c>
      <c r="GJ228" s="4">
        <v>14819.5617898567</v>
      </c>
      <c r="GK228" s="4">
        <v>24193.8368336569</v>
      </c>
      <c r="GL228" s="4">
        <v>42997.435372708504</v>
      </c>
      <c r="GM228" s="4">
        <v>29398.762597636702</v>
      </c>
      <c r="GN228" s="4">
        <v>5723.7938175799</v>
      </c>
      <c r="GO228" s="4">
        <v>36557.552601839801</v>
      </c>
      <c r="GP228" s="4">
        <v>4209.847445243</v>
      </c>
      <c r="GQ228" s="4">
        <v>6315.5482624536799</v>
      </c>
      <c r="GR228" s="4">
        <v>1024812.60732076</v>
      </c>
      <c r="GS228" s="4">
        <v>1799798.7906730301</v>
      </c>
      <c r="GT228" s="4">
        <v>357587.54225858097</v>
      </c>
      <c r="GU228" s="4">
        <v>629072.48618282203</v>
      </c>
      <c r="GV228" s="4">
        <v>0</v>
      </c>
      <c r="GW228">
        <v>479982.48247722001</v>
      </c>
      <c r="GX228">
        <v>901955.29937469598</v>
      </c>
      <c r="GY228">
        <v>882988.93636698998</v>
      </c>
      <c r="GZ228">
        <v>3366120.5867937799</v>
      </c>
      <c r="HA228">
        <v>470584.45928484801</v>
      </c>
      <c r="HB228">
        <v>10219.7033653994</v>
      </c>
      <c r="HC228">
        <v>32101.955856704</v>
      </c>
      <c r="HD228">
        <v>2402298.2791428301</v>
      </c>
      <c r="HE228">
        <v>263712.40879739297</v>
      </c>
      <c r="HF228">
        <v>96302.866491012202</v>
      </c>
      <c r="HG228">
        <v>519023.38679988898</v>
      </c>
      <c r="HH228">
        <v>290167.85030582303</v>
      </c>
      <c r="HI228">
        <v>1908235.5087065401</v>
      </c>
      <c r="HJ228">
        <v>1335844.8447732599</v>
      </c>
      <c r="HK228">
        <v>10730.004890685899</v>
      </c>
      <c r="HL228">
        <v>0</v>
      </c>
      <c r="HM228">
        <v>0</v>
      </c>
      <c r="HN228">
        <v>699487.455297134</v>
      </c>
      <c r="HO228">
        <v>2322765.6011248799</v>
      </c>
      <c r="HP228">
        <v>147220.71504601499</v>
      </c>
      <c r="HQ228">
        <v>39312.201751927598</v>
      </c>
      <c r="HR228">
        <v>527973.85635158001</v>
      </c>
      <c r="HS228">
        <v>2908.3562104468601</v>
      </c>
      <c r="HT228">
        <v>6769088959.1073599</v>
      </c>
      <c r="HU228">
        <v>100754.758639829</v>
      </c>
      <c r="HV228">
        <v>542.54601290016603</v>
      </c>
      <c r="HW228">
        <v>429.70369500809801</v>
      </c>
      <c r="HX228">
        <v>684580.813716562</v>
      </c>
      <c r="HY228">
        <v>209454.70267260901</v>
      </c>
      <c r="HZ228">
        <v>20784.0560627913</v>
      </c>
      <c r="IA228">
        <v>91636.024032862304</v>
      </c>
      <c r="IB228">
        <v>1125669.7554715299</v>
      </c>
      <c r="IC228">
        <v>742706.85506083397</v>
      </c>
      <c r="ID228">
        <v>352297.101075502</v>
      </c>
      <c r="IE228">
        <v>122420.56146628399</v>
      </c>
      <c r="IF228">
        <v>175361.337209802</v>
      </c>
      <c r="IG228">
        <v>260412.80056258701</v>
      </c>
      <c r="IH228">
        <v>362740.16031574103</v>
      </c>
      <c r="II228">
        <v>531169.09943839</v>
      </c>
      <c r="IJ228">
        <v>921032.34668485797</v>
      </c>
      <c r="IK228">
        <v>661610.67004793696</v>
      </c>
      <c r="IL228">
        <v>317714.97587077599</v>
      </c>
      <c r="IM228">
        <v>1907376.9980316199</v>
      </c>
      <c r="IN228">
        <v>1090477.3168936099</v>
      </c>
      <c r="IO228">
        <v>746862.63578068896</v>
      </c>
      <c r="IP228">
        <v>1944036.0206319999</v>
      </c>
      <c r="IQ228">
        <v>1148912.29060478</v>
      </c>
      <c r="IR228">
        <v>5462213.56316741</v>
      </c>
      <c r="IS228">
        <v>1829389.03322882</v>
      </c>
      <c r="IT228">
        <v>1051471.7632055101</v>
      </c>
      <c r="IU228">
        <v>23712583.815900099</v>
      </c>
      <c r="IV228">
        <v>7405961.4660557397</v>
      </c>
      <c r="IW228">
        <v>25563473.342855498</v>
      </c>
      <c r="IX228">
        <v>2767474.3039321601</v>
      </c>
      <c r="IY228">
        <v>8830404.0398120992</v>
      </c>
      <c r="IZ228">
        <v>23142946.029059</v>
      </c>
      <c r="JA228">
        <v>11649202.130605699</v>
      </c>
      <c r="JB228">
        <v>578403.85907820403</v>
      </c>
      <c r="JC228">
        <v>0</v>
      </c>
      <c r="JD228">
        <v>74727.816090539796</v>
      </c>
      <c r="JE228">
        <v>0</v>
      </c>
      <c r="JF228">
        <v>3296249.8403286398</v>
      </c>
      <c r="JG228">
        <v>5449144.1807750296</v>
      </c>
      <c r="JH228">
        <v>47355.644392675902</v>
      </c>
      <c r="JI228">
        <v>9.3169380511029107</v>
      </c>
      <c r="JJ228">
        <v>6424.3127475077899</v>
      </c>
      <c r="JK228">
        <v>5503143.9615984997</v>
      </c>
      <c r="JL228">
        <v>519.28068378723196</v>
      </c>
      <c r="JM228">
        <v>361.385202768488</v>
      </c>
      <c r="JN228">
        <v>57096.2021286784</v>
      </c>
      <c r="JO228">
        <v>840425.70836576098</v>
      </c>
      <c r="JP228">
        <v>1416056.7349304301</v>
      </c>
      <c r="JQ228">
        <v>90515.898324794296</v>
      </c>
      <c r="JR228">
        <v>1100.05120824511</v>
      </c>
      <c r="JS228">
        <v>308888.354421139</v>
      </c>
      <c r="JT228">
        <v>2031.6844255129399</v>
      </c>
      <c r="JU228">
        <v>375.11397085103499</v>
      </c>
      <c r="JV228">
        <v>15530.948123877801</v>
      </c>
      <c r="JW228">
        <v>587.52191810516103</v>
      </c>
      <c r="JX228">
        <v>26505.3338595676</v>
      </c>
      <c r="JY228">
        <v>3748.1108805712902</v>
      </c>
      <c r="JZ228">
        <v>3539.2719413984701</v>
      </c>
      <c r="KA228">
        <v>4091.0453405502099</v>
      </c>
      <c r="KB228">
        <v>5080.3968019164604</v>
      </c>
      <c r="KC228">
        <v>437206.43243669602</v>
      </c>
      <c r="KD228">
        <v>825469.82269642805</v>
      </c>
      <c r="KE228">
        <v>0</v>
      </c>
      <c r="KF228">
        <v>29778.4653637954</v>
      </c>
      <c r="KG228">
        <v>360575.01872559899</v>
      </c>
      <c r="KH228">
        <v>70938930.117135301</v>
      </c>
      <c r="KI228">
        <v>23183.682269981498</v>
      </c>
      <c r="KJ228">
        <v>68428.664689420504</v>
      </c>
      <c r="KK228">
        <v>1321212.2568218701</v>
      </c>
      <c r="KL228">
        <v>26564.972656075501</v>
      </c>
      <c r="KM228">
        <v>1770.4182561185801</v>
      </c>
      <c r="KN228">
        <v>38934884.141557701</v>
      </c>
      <c r="KO228">
        <v>648776.65016579896</v>
      </c>
      <c r="KP228">
        <v>0</v>
      </c>
      <c r="KQ228">
        <v>1447024.1751683699</v>
      </c>
      <c r="KR228">
        <v>61995.435539956299</v>
      </c>
      <c r="KS228">
        <v>175468.33524205399</v>
      </c>
      <c r="KT228">
        <v>0</v>
      </c>
      <c r="KU228">
        <v>3027663.0253848</v>
      </c>
      <c r="KV228">
        <v>6701373.1859788103</v>
      </c>
      <c r="KW228">
        <v>0</v>
      </c>
      <c r="KX228">
        <v>387439.32413447701</v>
      </c>
      <c r="KY228">
        <v>0</v>
      </c>
      <c r="KZ228">
        <v>654085.04354097997</v>
      </c>
      <c r="LA228">
        <v>0</v>
      </c>
      <c r="LB228">
        <v>225221.18421398901</v>
      </c>
      <c r="LC228">
        <v>0</v>
      </c>
      <c r="LD228">
        <v>286835.803620814</v>
      </c>
      <c r="LE228">
        <v>0</v>
      </c>
      <c r="LF228">
        <v>645242.64833653299</v>
      </c>
      <c r="LG228">
        <v>0</v>
      </c>
      <c r="LH228">
        <v>6408490.7677563699</v>
      </c>
      <c r="LI228">
        <v>7308387.1649698103</v>
      </c>
      <c r="LJ228">
        <v>97702453.264612302</v>
      </c>
      <c r="LK228">
        <v>22447653.1595181</v>
      </c>
      <c r="LL228">
        <v>62057658.908127002</v>
      </c>
      <c r="LM228">
        <v>43226692.9553013</v>
      </c>
      <c r="LN228">
        <v>13516643.209776601</v>
      </c>
      <c r="LO228">
        <v>130101594.428923</v>
      </c>
      <c r="LP228">
        <v>28643112.669744302</v>
      </c>
      <c r="LQ228">
        <v>338204359.48374599</v>
      </c>
      <c r="LR228">
        <v>957282.66489295999</v>
      </c>
      <c r="LS228">
        <v>0</v>
      </c>
      <c r="LT228">
        <v>29373160.230292901</v>
      </c>
      <c r="LU228">
        <v>991366.58100403799</v>
      </c>
      <c r="LV228">
        <v>124613.224583651</v>
      </c>
      <c r="LW228">
        <v>190486.96179280299</v>
      </c>
      <c r="LX228">
        <v>15033.973670723601</v>
      </c>
      <c r="LY228">
        <v>241499.133042078</v>
      </c>
      <c r="LZ228">
        <v>49341.879005144801</v>
      </c>
      <c r="MA228">
        <v>1209.5548812555701</v>
      </c>
      <c r="MB228">
        <v>5.9322143555178899</v>
      </c>
      <c r="MC228">
        <v>258.22513534450599</v>
      </c>
      <c r="MD228">
        <v>6233.1542357319504</v>
      </c>
      <c r="ME228">
        <v>18188.0058712836</v>
      </c>
      <c r="MF228">
        <v>405955.099867518</v>
      </c>
      <c r="MG228">
        <v>3956426.1271254201</v>
      </c>
      <c r="MH228">
        <v>2195.27558035019</v>
      </c>
      <c r="MI228">
        <v>724.16364795573702</v>
      </c>
      <c r="MJ228">
        <v>228.17258459227</v>
      </c>
      <c r="MK228">
        <v>3347.9996692426398</v>
      </c>
      <c r="ML228">
        <v>104870.74572825999</v>
      </c>
      <c r="MM228">
        <v>2368717.5922656399</v>
      </c>
      <c r="MN228">
        <v>647309.20389481098</v>
      </c>
      <c r="MO228">
        <v>2081665.3119866101</v>
      </c>
      <c r="MP228">
        <v>248119439.488267</v>
      </c>
      <c r="MQ228">
        <v>0</v>
      </c>
      <c r="MR228">
        <v>2178108.0896164398</v>
      </c>
      <c r="MS228">
        <v>61008.982780782499</v>
      </c>
      <c r="MT228">
        <v>3443851.69637975</v>
      </c>
      <c r="MU228">
        <v>3320811.4353176402</v>
      </c>
      <c r="MV228">
        <v>19775985.4288834</v>
      </c>
      <c r="MW228">
        <v>5000293.76810335</v>
      </c>
      <c r="MX228">
        <v>4551394.6661187503</v>
      </c>
      <c r="MY228">
        <v>682537.05919929501</v>
      </c>
      <c r="MZ228">
        <v>440466.05652966403</v>
      </c>
      <c r="NA228">
        <v>131292.24208811499</v>
      </c>
      <c r="NB228">
        <v>1990470.1446954501</v>
      </c>
      <c r="NC228">
        <v>2727793.0001296299</v>
      </c>
      <c r="ND228">
        <v>3635316.1231489801</v>
      </c>
      <c r="NE228">
        <v>1461230.9410912599</v>
      </c>
      <c r="NF228">
        <v>4711273.2980910596</v>
      </c>
      <c r="NG228">
        <v>1370601.14440906</v>
      </c>
      <c r="NH228">
        <v>36931372.280286402</v>
      </c>
      <c r="NI228">
        <v>2173843.3188966401</v>
      </c>
      <c r="NJ228">
        <v>8042381.1307539297</v>
      </c>
      <c r="NK228">
        <v>16887988.7564339</v>
      </c>
      <c r="NL228">
        <v>6939525.3339690603</v>
      </c>
      <c r="NM228">
        <v>120111504.486157</v>
      </c>
      <c r="NN228">
        <v>59161425.120737597</v>
      </c>
      <c r="NO228">
        <v>226772387.11079299</v>
      </c>
      <c r="NP228">
        <v>836854.38764941902</v>
      </c>
      <c r="NQ228">
        <v>853205.43912565999</v>
      </c>
      <c r="NR228">
        <v>146266.115152021</v>
      </c>
      <c r="NS228">
        <v>189851.628922648</v>
      </c>
      <c r="NT228">
        <v>119757.733770968</v>
      </c>
      <c r="NU228">
        <v>148801.83536830501</v>
      </c>
      <c r="NV228">
        <v>237835.08643561101</v>
      </c>
      <c r="NW228">
        <v>14207.119697841599</v>
      </c>
      <c r="NX228">
        <v>979.10702937752205</v>
      </c>
      <c r="NY228">
        <v>127241.15288025601</v>
      </c>
      <c r="NZ228">
        <v>594684.04882244905</v>
      </c>
      <c r="OA228">
        <v>16333.907805778101</v>
      </c>
      <c r="OB228">
        <v>2950249.9809985701</v>
      </c>
      <c r="OC228">
        <v>5406468.512379</v>
      </c>
      <c r="OD228">
        <v>5980145.3968485799</v>
      </c>
      <c r="OE228">
        <v>3171330.7067237701</v>
      </c>
      <c r="OF228">
        <v>730850.073867767</v>
      </c>
      <c r="OG228">
        <v>3120258.0939194998</v>
      </c>
      <c r="OH228">
        <v>292532.342275056</v>
      </c>
      <c r="OI228">
        <v>379062.363532355</v>
      </c>
      <c r="OJ228">
        <v>27291195.1564341</v>
      </c>
      <c r="OK228">
        <v>28101025.945946701</v>
      </c>
      <c r="OL228">
        <v>22443299.165038999</v>
      </c>
      <c r="OM228">
        <v>2651899.1664311499</v>
      </c>
      <c r="ON228">
        <v>0</v>
      </c>
    </row>
    <row r="229" spans="1:404" x14ac:dyDescent="0.25">
      <c r="A229" t="s">
        <v>6</v>
      </c>
      <c r="B229">
        <v>25</v>
      </c>
      <c r="C229" t="s">
        <v>133</v>
      </c>
      <c r="D229" t="s">
        <v>134</v>
      </c>
      <c r="E229" s="4">
        <v>63634.339101459598</v>
      </c>
      <c r="F229" s="4">
        <v>549836.80333911604</v>
      </c>
      <c r="G229" s="4">
        <v>222900.285599358</v>
      </c>
      <c r="H229" s="4">
        <v>5879057.1257662801</v>
      </c>
      <c r="I229" s="4">
        <v>291278.88699799398</v>
      </c>
      <c r="J229" s="4">
        <v>6715.88505127389</v>
      </c>
      <c r="K229" s="4">
        <v>109097.631340306</v>
      </c>
      <c r="L229" s="4">
        <v>1227274.3423224699</v>
      </c>
      <c r="M229" s="4">
        <v>238194.01186501101</v>
      </c>
      <c r="N229" s="4">
        <v>184052.66546106999</v>
      </c>
      <c r="O229" s="4">
        <v>1100413.4137386801</v>
      </c>
      <c r="P229" s="4">
        <v>345841.46466046298</v>
      </c>
      <c r="Q229" s="4">
        <v>267609.48558778199</v>
      </c>
      <c r="R229" s="4">
        <v>321263.40240728698</v>
      </c>
      <c r="S229" s="4">
        <v>5031.6585145159997</v>
      </c>
      <c r="T229" s="4">
        <v>0</v>
      </c>
      <c r="U229" s="4">
        <v>0</v>
      </c>
      <c r="V229" s="4">
        <v>447704.71587895998</v>
      </c>
      <c r="W229" s="4">
        <v>1116702.0926334499</v>
      </c>
      <c r="X229" s="28">
        <v>25988.272938025901</v>
      </c>
      <c r="Y229" s="28">
        <v>3566.3444328894798</v>
      </c>
      <c r="Z229" s="28">
        <v>1558245.4836915701</v>
      </c>
      <c r="AA229" s="28">
        <v>1716.6197531528801</v>
      </c>
      <c r="AB229" s="28">
        <v>19645.427272991299</v>
      </c>
      <c r="AC229" s="28">
        <v>27645427.531028599</v>
      </c>
      <c r="AD229" s="28">
        <v>115857.784756596</v>
      </c>
      <c r="AE229" s="28">
        <v>46356.063229905201</v>
      </c>
      <c r="AF229" s="28">
        <v>199040.73625983199</v>
      </c>
      <c r="AG229" s="28">
        <v>579632.11859570397</v>
      </c>
      <c r="AH229" s="28">
        <v>776.39114496010097</v>
      </c>
      <c r="AI229" s="28">
        <v>4358.3363258795198</v>
      </c>
      <c r="AJ229" s="28">
        <v>1922.67371466635</v>
      </c>
      <c r="AK229" s="28">
        <v>2075807.38282462</v>
      </c>
      <c r="AL229" s="28">
        <v>40864.075828029701</v>
      </c>
      <c r="AM229" s="28">
        <v>285.93048137289497</v>
      </c>
      <c r="AN229" s="28">
        <v>16038.123339969199</v>
      </c>
      <c r="AO229" s="28">
        <v>17458.179901082302</v>
      </c>
      <c r="AP229" s="28">
        <v>7325.8763304990898</v>
      </c>
      <c r="AQ229" s="28">
        <v>6366.5553988395804</v>
      </c>
      <c r="AR229" s="4">
        <v>28623.434722257502</v>
      </c>
      <c r="AS229" s="4">
        <v>31424.6455041224</v>
      </c>
      <c r="AT229" s="4">
        <v>841021.26898864098</v>
      </c>
      <c r="AU229" s="4">
        <v>1730992.58203185</v>
      </c>
      <c r="AV229" s="4">
        <v>2422190.6370290602</v>
      </c>
      <c r="AW229" s="4">
        <v>3636448.0500431</v>
      </c>
      <c r="AX229" s="4">
        <v>3700179.3401324102</v>
      </c>
      <c r="AY229" s="4">
        <v>531443.59427185601</v>
      </c>
      <c r="AZ229" s="4">
        <v>8166729.3648992097</v>
      </c>
      <c r="BA229" s="4">
        <v>310275.05309856101</v>
      </c>
      <c r="BB229" s="4">
        <v>753199.39089003997</v>
      </c>
      <c r="BC229" s="4">
        <v>23907781.207339998</v>
      </c>
      <c r="BD229" s="4">
        <v>2558388.8700078102</v>
      </c>
      <c r="BE229" s="4">
        <v>4246207.9972072896</v>
      </c>
      <c r="BF229" s="4">
        <v>1619045.81593259</v>
      </c>
      <c r="BG229" s="4">
        <v>12790259.4047391</v>
      </c>
      <c r="BH229" s="4">
        <v>14310566.9089121</v>
      </c>
      <c r="BI229" s="4">
        <v>5611882.02250762</v>
      </c>
      <c r="BJ229" s="4">
        <v>1908882.3999665701</v>
      </c>
      <c r="BK229" s="4">
        <v>0</v>
      </c>
      <c r="BL229" s="4">
        <v>63098.095187899999</v>
      </c>
      <c r="BM229" s="4">
        <v>0</v>
      </c>
      <c r="BN229" s="4">
        <v>2944264.1213704399</v>
      </c>
      <c r="BO229" s="4">
        <v>3843065.0735391499</v>
      </c>
      <c r="BP229" s="4">
        <v>102252.896467799</v>
      </c>
      <c r="BQ229" s="4">
        <v>0</v>
      </c>
      <c r="BR229" s="4">
        <v>2691.9458440532399</v>
      </c>
      <c r="BS229" s="4">
        <v>9953040.8984562196</v>
      </c>
      <c r="BT229" s="4">
        <v>906.89492919398799</v>
      </c>
      <c r="BU229" s="4">
        <v>64.833592464209701</v>
      </c>
      <c r="BV229" s="4">
        <v>144689.589186542</v>
      </c>
      <c r="BW229" s="4">
        <v>454370.53101812903</v>
      </c>
      <c r="BX229" s="4">
        <v>4240182.0437813103</v>
      </c>
      <c r="BY229" s="4">
        <v>176154.98435175599</v>
      </c>
      <c r="BZ229" s="4">
        <v>1039.0797216856499</v>
      </c>
      <c r="CA229" s="4">
        <v>375904.82742579101</v>
      </c>
      <c r="CB229" s="4">
        <v>4432.8153740220496</v>
      </c>
      <c r="CC229" s="4">
        <v>8.2447229388087404</v>
      </c>
      <c r="CD229" s="4">
        <v>42894.262714603698</v>
      </c>
      <c r="CE229" s="4">
        <v>8011.4826514386896</v>
      </c>
      <c r="CF229" s="4">
        <v>11410.6864454324</v>
      </c>
      <c r="CG229" s="4">
        <v>15923.0144223399</v>
      </c>
      <c r="CH229" s="4">
        <v>2081.4732329039698</v>
      </c>
      <c r="CI229" s="4">
        <v>3008.7835810379001</v>
      </c>
      <c r="CJ229" s="4">
        <v>5456.6372698610703</v>
      </c>
      <c r="CK229" s="4">
        <v>239677.41079066601</v>
      </c>
      <c r="CL229" s="4">
        <v>5068117.4035373405</v>
      </c>
      <c r="CM229" s="4">
        <v>0</v>
      </c>
      <c r="CN229" s="4">
        <v>130486.184665195</v>
      </c>
      <c r="CO229" s="4">
        <v>209570.364858808</v>
      </c>
      <c r="CP229" s="4">
        <v>37202941.455841102</v>
      </c>
      <c r="CQ229" s="4">
        <v>19214.0061512758</v>
      </c>
      <c r="CR229" s="4">
        <v>22301.604205328698</v>
      </c>
      <c r="CS229" s="4">
        <v>79212.960074796007</v>
      </c>
      <c r="CT229" s="4">
        <v>61073.474777287098</v>
      </c>
      <c r="CU229" s="4">
        <v>31610.411568782099</v>
      </c>
      <c r="CV229" s="4">
        <v>50941895.478127003</v>
      </c>
      <c r="CW229" s="4">
        <v>75520.111550071801</v>
      </c>
      <c r="CX229" s="4">
        <v>0</v>
      </c>
      <c r="CY229" s="4">
        <v>969167.63480261795</v>
      </c>
      <c r="CZ229" s="4">
        <v>72844.365446477896</v>
      </c>
      <c r="DA229" s="4">
        <v>239571.91933608</v>
      </c>
      <c r="DB229" s="4">
        <v>0</v>
      </c>
      <c r="DC229" s="4">
        <v>2346158.1160875601</v>
      </c>
      <c r="DD229" s="4">
        <v>14127410.8317168</v>
      </c>
      <c r="DE229" s="4">
        <v>0</v>
      </c>
      <c r="DF229" s="4">
        <v>212313.94188228401</v>
      </c>
      <c r="DG229" s="4">
        <v>0</v>
      </c>
      <c r="DH229" s="4">
        <v>389083.373571212</v>
      </c>
      <c r="DI229" s="4">
        <v>0</v>
      </c>
      <c r="DJ229" s="4">
        <v>176267.977702659</v>
      </c>
      <c r="DK229" s="4">
        <v>0</v>
      </c>
      <c r="DL229" s="4">
        <v>142563.27795638499</v>
      </c>
      <c r="DM229" s="4">
        <v>0</v>
      </c>
      <c r="DN229" s="4">
        <v>98984.454903851904</v>
      </c>
      <c r="DO229" s="4">
        <v>0</v>
      </c>
      <c r="DP229" s="4">
        <v>312623.49973271397</v>
      </c>
      <c r="DQ229" s="4">
        <v>27593175.769016299</v>
      </c>
      <c r="DR229" s="4">
        <v>48062783.616288997</v>
      </c>
      <c r="DS229" s="4">
        <v>7811250.5049253004</v>
      </c>
      <c r="DT229" s="4">
        <v>16533216.1624952</v>
      </c>
      <c r="DU229" s="4">
        <v>15528650.9149053</v>
      </c>
      <c r="DV229" s="4">
        <v>9520260.4187129494</v>
      </c>
      <c r="DW229" s="4">
        <v>84878082.150296494</v>
      </c>
      <c r="DX229" s="4">
        <v>18055134.053750601</v>
      </c>
      <c r="DY229" s="4">
        <v>31000317.309157401</v>
      </c>
      <c r="DZ229" s="4">
        <v>86449.144096822201</v>
      </c>
      <c r="EA229" s="4">
        <v>0</v>
      </c>
      <c r="EB229" s="4">
        <v>78712403.254493505</v>
      </c>
      <c r="EC229" s="4">
        <v>1009552.77709868</v>
      </c>
      <c r="ED229" s="4">
        <v>573614.40654382005</v>
      </c>
      <c r="EE229" s="4">
        <v>250255.60882458001</v>
      </c>
      <c r="EF229" s="4">
        <v>81485.543740424197</v>
      </c>
      <c r="EG229" s="4">
        <v>123535.89719264999</v>
      </c>
      <c r="EH229" s="4">
        <v>235693.11626698301</v>
      </c>
      <c r="EI229" s="4">
        <v>21211.017057420901</v>
      </c>
      <c r="EJ229" s="4">
        <v>620.55616853989704</v>
      </c>
      <c r="EK229" s="4">
        <v>41.745382406464103</v>
      </c>
      <c r="EL229" s="4">
        <v>4911.4686556923098</v>
      </c>
      <c r="EM229" s="4">
        <v>36901.7862767525</v>
      </c>
      <c r="EN229" s="4">
        <v>1743885.6661602799</v>
      </c>
      <c r="EO229" s="4">
        <v>8954660.0962170903</v>
      </c>
      <c r="EP229" s="4">
        <v>1923.1124817539201</v>
      </c>
      <c r="EQ229" s="4">
        <v>501.14072138276202</v>
      </c>
      <c r="ER229" s="4">
        <v>10.980606971838601</v>
      </c>
      <c r="ES229" s="4">
        <v>58.7084792831673</v>
      </c>
      <c r="ET229" s="4">
        <v>1716.2303433698801</v>
      </c>
      <c r="EU229" s="4">
        <v>8570033.9653393999</v>
      </c>
      <c r="EV229" s="4">
        <v>2346416.02165613</v>
      </c>
      <c r="EW229" s="4">
        <v>1452196.3140583099</v>
      </c>
      <c r="EX229" s="4">
        <v>129045348.50361</v>
      </c>
      <c r="EY229" s="4">
        <v>0</v>
      </c>
      <c r="EZ229" s="4">
        <v>4302056.27600268</v>
      </c>
      <c r="FA229" s="4">
        <v>101169.452950783</v>
      </c>
      <c r="FB229" s="4">
        <v>149874.96927147699</v>
      </c>
      <c r="FC229" s="4">
        <v>60215.630601470897</v>
      </c>
      <c r="FD229" s="4">
        <v>12094072.0607219</v>
      </c>
      <c r="FE229" s="4">
        <v>1213821.3230912001</v>
      </c>
      <c r="FF229" s="4">
        <v>3155174.41257618</v>
      </c>
      <c r="FG229" s="4">
        <v>9595.3188698052199</v>
      </c>
      <c r="FH229" s="4">
        <v>422586.70822531497</v>
      </c>
      <c r="FI229" s="4">
        <v>85399.390899673206</v>
      </c>
      <c r="FJ229" s="4">
        <v>2270059.6078077401</v>
      </c>
      <c r="FK229" s="4">
        <v>2435651.2224111301</v>
      </c>
      <c r="FL229" s="4">
        <v>3070411.32111781</v>
      </c>
      <c r="FM229" s="4">
        <v>1841492.24033303</v>
      </c>
      <c r="FN229" s="4">
        <v>2280426.4604720902</v>
      </c>
      <c r="FO229" s="4">
        <v>227853.05433564199</v>
      </c>
      <c r="FP229" s="4">
        <v>18550133.486037899</v>
      </c>
      <c r="FQ229" s="4">
        <v>900895.20001514605</v>
      </c>
      <c r="FR229" s="4">
        <v>3487834.9353749901</v>
      </c>
      <c r="FS229" s="4">
        <v>2141275.6980624399</v>
      </c>
      <c r="FT229" s="4">
        <v>6458344.6222499404</v>
      </c>
      <c r="FU229" s="4">
        <v>28164440.656064998</v>
      </c>
      <c r="FV229" s="4">
        <v>14632357.0711339</v>
      </c>
      <c r="FW229" s="4">
        <v>45348590.337157197</v>
      </c>
      <c r="FX229" s="4">
        <v>169770.773186215</v>
      </c>
      <c r="FY229" s="4">
        <v>211203.31357683</v>
      </c>
      <c r="FZ229" s="4">
        <v>188813.74558292399</v>
      </c>
      <c r="GA229" s="4">
        <v>496564.73401867301</v>
      </c>
      <c r="GB229" s="4">
        <v>41222.031975997197</v>
      </c>
      <c r="GC229" s="4">
        <v>100754.690165558</v>
      </c>
      <c r="GD229" s="4">
        <v>375457.426729567</v>
      </c>
      <c r="GE229" s="4">
        <v>42966.103640753703</v>
      </c>
      <c r="GF229" s="4">
        <v>4977.3654862132198</v>
      </c>
      <c r="GG229" s="4">
        <v>273979.885415319</v>
      </c>
      <c r="GH229" s="4">
        <v>361705.31829066301</v>
      </c>
      <c r="GI229" s="4">
        <v>1795.35607811196</v>
      </c>
      <c r="GJ229" s="4">
        <v>356327.20293809101</v>
      </c>
      <c r="GK229" s="4">
        <v>425448.06769946899</v>
      </c>
      <c r="GL229" s="4">
        <v>381493.60271850199</v>
      </c>
      <c r="GM229" s="4">
        <v>291508.68360293598</v>
      </c>
      <c r="GN229" s="4">
        <v>105278.633706605</v>
      </c>
      <c r="GO229" s="4">
        <v>406735.78783389</v>
      </c>
      <c r="GP229" s="4">
        <v>122041.553996099</v>
      </c>
      <c r="GQ229" s="4">
        <v>145351.487130277</v>
      </c>
      <c r="GR229" s="4">
        <v>8674623.45807896</v>
      </c>
      <c r="GS229" s="4">
        <v>12322623.608805399</v>
      </c>
      <c r="GT229" s="4">
        <v>2613611.3614314599</v>
      </c>
      <c r="GU229" s="4">
        <v>2785214.1037405701</v>
      </c>
      <c r="GV229" s="4">
        <v>0</v>
      </c>
      <c r="GW229">
        <v>21131246.603809599</v>
      </c>
      <c r="GX229">
        <v>15645902.920680299</v>
      </c>
      <c r="GY229">
        <v>4708111.6402534498</v>
      </c>
      <c r="GZ229">
        <v>15150912.451903099</v>
      </c>
      <c r="HA229">
        <v>1242564.53741094</v>
      </c>
      <c r="HB229">
        <v>240150.08892828101</v>
      </c>
      <c r="HC229">
        <v>259787.66313104099</v>
      </c>
      <c r="HD229">
        <v>8237930.6882278603</v>
      </c>
      <c r="HE229">
        <v>1186259.1226558599</v>
      </c>
      <c r="HF229">
        <v>254048.997921445</v>
      </c>
      <c r="HG229">
        <v>1914588.1315855801</v>
      </c>
      <c r="HH229">
        <v>257089.190828858</v>
      </c>
      <c r="HI229">
        <v>2551237.0150111499</v>
      </c>
      <c r="HJ229">
        <v>3461150.63743289</v>
      </c>
      <c r="HK229">
        <v>45661.8447631421</v>
      </c>
      <c r="HL229">
        <v>0</v>
      </c>
      <c r="HM229">
        <v>0</v>
      </c>
      <c r="HN229">
        <v>2279955.46738509</v>
      </c>
      <c r="HO229">
        <v>4077350.15510525</v>
      </c>
      <c r="HP229">
        <v>431136.690172815</v>
      </c>
      <c r="HQ229">
        <v>840602.500307351</v>
      </c>
      <c r="HR229">
        <v>16254429.0346455</v>
      </c>
      <c r="HS229">
        <v>81180.569440887703</v>
      </c>
      <c r="HT229">
        <v>25734.401681314099</v>
      </c>
      <c r="HU229">
        <v>3890352659.1335502</v>
      </c>
      <c r="HV229">
        <v>261413.827200628</v>
      </c>
      <c r="HW229">
        <v>15557.078879439599</v>
      </c>
      <c r="HX229">
        <v>10122343.0886553</v>
      </c>
      <c r="HY229">
        <v>7714089.2471414497</v>
      </c>
      <c r="HZ229">
        <v>1476204.65079251</v>
      </c>
      <c r="IA229">
        <v>1826705.54626894</v>
      </c>
      <c r="IB229">
        <v>2132228.97988061</v>
      </c>
      <c r="IC229">
        <v>76387826.346304297</v>
      </c>
      <c r="ID229">
        <v>886154.52522235503</v>
      </c>
      <c r="IE229">
        <v>108431.89211106001</v>
      </c>
      <c r="IF229">
        <v>160015.594736525</v>
      </c>
      <c r="IG229">
        <v>920131.71447423496</v>
      </c>
      <c r="IH229">
        <v>667520.44433314598</v>
      </c>
      <c r="II229">
        <v>496163.44470857101</v>
      </c>
      <c r="IJ229">
        <v>245834.85257581901</v>
      </c>
      <c r="IK229">
        <v>494221.911443063</v>
      </c>
      <c r="IL229">
        <v>754364.17562045401</v>
      </c>
      <c r="IM229">
        <v>7122655.8223808203</v>
      </c>
      <c r="IN229">
        <v>5538216.2186979698</v>
      </c>
      <c r="IO229">
        <v>5189756.6529252101</v>
      </c>
      <c r="IP229">
        <v>5558603.90938986</v>
      </c>
      <c r="IQ229">
        <v>3579729.2452404001</v>
      </c>
      <c r="IR229">
        <v>18300947.8311444</v>
      </c>
      <c r="IS229">
        <v>24077024.169557199</v>
      </c>
      <c r="IT229">
        <v>5357752.7179763997</v>
      </c>
      <c r="IU229">
        <v>110724133.55509999</v>
      </c>
      <c r="IV229">
        <v>45020250.271868899</v>
      </c>
      <c r="IW229">
        <v>56421231.683738202</v>
      </c>
      <c r="IX229">
        <v>42503645.452804297</v>
      </c>
      <c r="IY229">
        <v>147767678.50867701</v>
      </c>
      <c r="IZ229">
        <v>69619102.066646501</v>
      </c>
      <c r="JA229">
        <v>16035904.661731901</v>
      </c>
      <c r="JB229">
        <v>28918043.354778901</v>
      </c>
      <c r="JC229">
        <v>0</v>
      </c>
      <c r="JD229">
        <v>293410.60296318302</v>
      </c>
      <c r="JE229">
        <v>0</v>
      </c>
      <c r="JF229">
        <v>20394494.193177599</v>
      </c>
      <c r="JG229">
        <v>13374988.089837</v>
      </c>
      <c r="JH229">
        <v>714617.73662431899</v>
      </c>
      <c r="JI229">
        <v>17.219980976481502</v>
      </c>
      <c r="JJ229">
        <v>27473.095617774899</v>
      </c>
      <c r="JK229">
        <v>83137001.273914501</v>
      </c>
      <c r="JL229">
        <v>6659.6699339952002</v>
      </c>
      <c r="JM229">
        <v>627.41822877882305</v>
      </c>
      <c r="JN229">
        <v>867107.50519040797</v>
      </c>
      <c r="JO229">
        <v>4561601.9377241302</v>
      </c>
      <c r="JP229">
        <v>24410826.084038801</v>
      </c>
      <c r="JQ229">
        <v>768314.54055157595</v>
      </c>
      <c r="JR229">
        <v>3602.8043274192</v>
      </c>
      <c r="JS229">
        <v>4735294.6621690504</v>
      </c>
      <c r="JT229">
        <v>18589.055200995201</v>
      </c>
      <c r="JU229">
        <v>15416.711087288701</v>
      </c>
      <c r="JV229">
        <v>134160.468189187</v>
      </c>
      <c r="JW229">
        <v>4754.3520808761205</v>
      </c>
      <c r="JX229">
        <v>117904.985875748</v>
      </c>
      <c r="JY229">
        <v>34823.479216667998</v>
      </c>
      <c r="JZ229">
        <v>11220.4450647453</v>
      </c>
      <c r="KA229">
        <v>49727.103487166001</v>
      </c>
      <c r="KB229">
        <v>28244.931648594698</v>
      </c>
      <c r="KC229">
        <v>185781.87011184799</v>
      </c>
      <c r="KD229">
        <v>2727018.3180568302</v>
      </c>
      <c r="KE229">
        <v>0</v>
      </c>
      <c r="KF229">
        <v>320950.030786808</v>
      </c>
      <c r="KG229">
        <v>1401760.05420245</v>
      </c>
      <c r="KH229">
        <v>137904867.18448001</v>
      </c>
      <c r="KI229">
        <v>151609.57127458099</v>
      </c>
      <c r="KJ229">
        <v>1659446.60910756</v>
      </c>
      <c r="KK229">
        <v>409021.534693564</v>
      </c>
      <c r="KL229">
        <v>46415.887180780097</v>
      </c>
      <c r="KM229">
        <v>5685.53031028433</v>
      </c>
      <c r="KN229">
        <v>89197074.809316903</v>
      </c>
      <c r="KO229">
        <v>3734726.9410610702</v>
      </c>
      <c r="KP229">
        <v>0</v>
      </c>
      <c r="KQ229">
        <v>3390045.2704968699</v>
      </c>
      <c r="KR229">
        <v>247055.663965585</v>
      </c>
      <c r="KS229">
        <v>4013219.1946515702</v>
      </c>
      <c r="KT229">
        <v>0</v>
      </c>
      <c r="KU229">
        <v>9110421.4084984995</v>
      </c>
      <c r="KV229">
        <v>91576861.280715793</v>
      </c>
      <c r="KW229">
        <v>0</v>
      </c>
      <c r="KX229">
        <v>13972589.443980601</v>
      </c>
      <c r="KY229">
        <v>0</v>
      </c>
      <c r="KZ229">
        <v>7591321.3185886303</v>
      </c>
      <c r="LA229">
        <v>0</v>
      </c>
      <c r="LB229">
        <v>10183252.0065432</v>
      </c>
      <c r="LC229">
        <v>0</v>
      </c>
      <c r="LD229">
        <v>10877743.1709045</v>
      </c>
      <c r="LE229">
        <v>0</v>
      </c>
      <c r="LF229">
        <v>3666086.8453974701</v>
      </c>
      <c r="LG229">
        <v>0</v>
      </c>
      <c r="LH229">
        <v>19123796.539922699</v>
      </c>
      <c r="LI229">
        <v>142501692.73654401</v>
      </c>
      <c r="LJ229">
        <v>454400825.77462298</v>
      </c>
      <c r="LK229">
        <v>33761243.5522926</v>
      </c>
      <c r="LL229">
        <v>189884943.29834601</v>
      </c>
      <c r="LM229">
        <v>92711852.704750195</v>
      </c>
      <c r="LN229">
        <v>36029176.391570099</v>
      </c>
      <c r="LO229">
        <v>371781334.14263499</v>
      </c>
      <c r="LP229">
        <v>103427640.52588201</v>
      </c>
      <c r="LQ229">
        <v>120544890.158075</v>
      </c>
      <c r="LR229">
        <v>971603.15908701695</v>
      </c>
      <c r="LS229">
        <v>0</v>
      </c>
      <c r="LT229">
        <v>647114290.57368696</v>
      </c>
      <c r="LU229">
        <v>318524647.38770902</v>
      </c>
      <c r="LV229">
        <v>747419.12443335901</v>
      </c>
      <c r="LW229">
        <v>693152.45892055903</v>
      </c>
      <c r="LX229">
        <v>89348.311213880297</v>
      </c>
      <c r="LY229">
        <v>1015739.31777889</v>
      </c>
      <c r="LZ229">
        <v>196614.88339892699</v>
      </c>
      <c r="MA229">
        <v>21154.8972234836</v>
      </c>
      <c r="MB229">
        <v>7747.7648970641603</v>
      </c>
      <c r="MC229">
        <v>422.67936005753199</v>
      </c>
      <c r="MD229">
        <v>42283.552247162901</v>
      </c>
      <c r="ME229">
        <v>189115.76416673599</v>
      </c>
      <c r="MF229">
        <v>8935243.5302885398</v>
      </c>
      <c r="MG229">
        <v>51665425.538056202</v>
      </c>
      <c r="MH229">
        <v>16221.9232792725</v>
      </c>
      <c r="MI229">
        <v>61123.805293343503</v>
      </c>
      <c r="MJ229">
        <v>345826.29907101998</v>
      </c>
      <c r="MK229">
        <v>21422.718239088201</v>
      </c>
      <c r="ML229">
        <v>759085.29659009306</v>
      </c>
      <c r="MM229">
        <v>453217820.896276</v>
      </c>
      <c r="MN229">
        <v>11167421.9977367</v>
      </c>
      <c r="MO229">
        <v>12633501.9229019</v>
      </c>
      <c r="MP229">
        <v>1120454169.7175701</v>
      </c>
      <c r="MQ229">
        <v>0</v>
      </c>
      <c r="MR229">
        <v>7026953.2161846701</v>
      </c>
      <c r="MS229">
        <v>408411.57339631201</v>
      </c>
      <c r="MT229">
        <v>5190556.1973161902</v>
      </c>
      <c r="MU229">
        <v>7302245.7521543503</v>
      </c>
      <c r="MV229">
        <v>60012631.050135903</v>
      </c>
      <c r="MW229">
        <v>4826542.3859537197</v>
      </c>
      <c r="MX229">
        <v>24005400.989231899</v>
      </c>
      <c r="MY229">
        <v>419797.27397752501</v>
      </c>
      <c r="MZ229">
        <v>1854543.6184189799</v>
      </c>
      <c r="NA229">
        <v>410434.056565993</v>
      </c>
      <c r="NB229">
        <v>9166722.7145642992</v>
      </c>
      <c r="NC229">
        <v>7837232.3340729801</v>
      </c>
      <c r="ND229">
        <v>16317340.650827499</v>
      </c>
      <c r="NE229">
        <v>14552947.3483487</v>
      </c>
      <c r="NF229">
        <v>15674774.850187</v>
      </c>
      <c r="NG229">
        <v>5345712.4893476497</v>
      </c>
      <c r="NH229">
        <v>140859561.24500501</v>
      </c>
      <c r="NI229">
        <v>5150379.9737427002</v>
      </c>
      <c r="NJ229">
        <v>21307829.060095701</v>
      </c>
      <c r="NK229">
        <v>103523774.671828</v>
      </c>
      <c r="NL229">
        <v>15266615.709357399</v>
      </c>
      <c r="NM229">
        <v>387578653.553675</v>
      </c>
      <c r="NN229">
        <v>406216340.54967499</v>
      </c>
      <c r="NO229">
        <v>376888723.47939402</v>
      </c>
      <c r="NP229">
        <v>1210951.37279241</v>
      </c>
      <c r="NQ229">
        <v>1231887.9215169901</v>
      </c>
      <c r="NR229">
        <v>319636.85929729202</v>
      </c>
      <c r="NS229">
        <v>356350.631135031</v>
      </c>
      <c r="NT229">
        <v>244077.21682689499</v>
      </c>
      <c r="NU229">
        <v>305263.41143327398</v>
      </c>
      <c r="NV229">
        <v>398589.50834043103</v>
      </c>
      <c r="NW229">
        <v>23681.922580371302</v>
      </c>
      <c r="NX229">
        <v>1961.13174636401</v>
      </c>
      <c r="NY229">
        <v>215075.03674698601</v>
      </c>
      <c r="NZ229">
        <v>1223752.61403852</v>
      </c>
      <c r="OA229">
        <v>149837.90409089299</v>
      </c>
      <c r="OB229">
        <v>5946524.3101096796</v>
      </c>
      <c r="OC229">
        <v>9191613.3549719993</v>
      </c>
      <c r="OD229">
        <v>15126908.747200301</v>
      </c>
      <c r="OE229">
        <v>5654997.5554070203</v>
      </c>
      <c r="OF229">
        <v>4839941.3223425001</v>
      </c>
      <c r="OG229">
        <v>4223110.0309375804</v>
      </c>
      <c r="OH229">
        <v>2063835.8455781699</v>
      </c>
      <c r="OI229">
        <v>2383835.8843132299</v>
      </c>
      <c r="OJ229">
        <v>35508538.952990703</v>
      </c>
      <c r="OK229">
        <v>73132535.687515303</v>
      </c>
      <c r="OL229">
        <v>38014663.003996201</v>
      </c>
      <c r="OM229">
        <v>9718271.0965200998</v>
      </c>
      <c r="ON229">
        <v>0</v>
      </c>
    </row>
    <row r="230" spans="1:404" x14ac:dyDescent="0.25">
      <c r="A230" t="s">
        <v>6</v>
      </c>
      <c r="B230">
        <v>26</v>
      </c>
      <c r="C230" t="s">
        <v>135</v>
      </c>
      <c r="D230" t="s">
        <v>136</v>
      </c>
      <c r="E230" s="4">
        <v>1420.12738300091</v>
      </c>
      <c r="F230" s="4">
        <v>1276713.9192287701</v>
      </c>
      <c r="G230" s="4">
        <v>135910.84536879501</v>
      </c>
      <c r="H230" s="4">
        <v>1541074.82337289</v>
      </c>
      <c r="I230" s="4">
        <v>93297.300574039706</v>
      </c>
      <c r="J230" s="4">
        <v>1316.5383214753299</v>
      </c>
      <c r="K230" s="4">
        <v>14343.2002060059</v>
      </c>
      <c r="L230" s="4">
        <v>176468.439757329</v>
      </c>
      <c r="M230" s="4">
        <v>56898.711776946802</v>
      </c>
      <c r="N230" s="4">
        <v>61108.294847637801</v>
      </c>
      <c r="O230" s="4">
        <v>1579749.0139565901</v>
      </c>
      <c r="P230" s="4">
        <v>140423.669776197</v>
      </c>
      <c r="Q230" s="4">
        <v>132140.313203556</v>
      </c>
      <c r="R230" s="4">
        <v>322715.06195933698</v>
      </c>
      <c r="S230" s="4">
        <v>25627.0433411308</v>
      </c>
      <c r="T230" s="4">
        <v>0</v>
      </c>
      <c r="U230" s="4">
        <v>0</v>
      </c>
      <c r="V230" s="4">
        <v>85305.155486344403</v>
      </c>
      <c r="W230" s="4">
        <v>194675.43150001601</v>
      </c>
      <c r="X230" s="28">
        <v>12629.526550135901</v>
      </c>
      <c r="Y230" s="28">
        <v>123.84411096355301</v>
      </c>
      <c r="Z230" s="28">
        <v>84711.591159989301</v>
      </c>
      <c r="AA230" s="28">
        <v>852.88464760006002</v>
      </c>
      <c r="AB230" s="28">
        <v>263.34101786293002</v>
      </c>
      <c r="AC230" s="28">
        <v>8927.6726466644795</v>
      </c>
      <c r="AD230" s="28">
        <v>11711162.1170679</v>
      </c>
      <c r="AE230" s="28">
        <v>1600.50553846972</v>
      </c>
      <c r="AF230" s="28">
        <v>59550.990560342798</v>
      </c>
      <c r="AG230" s="28">
        <v>49990.034460600997</v>
      </c>
      <c r="AH230" s="28">
        <v>388.13583097114599</v>
      </c>
      <c r="AI230" s="28">
        <v>478.26821016712398</v>
      </c>
      <c r="AJ230" s="28">
        <v>141.756994803758</v>
      </c>
      <c r="AK230" s="28">
        <v>1845.099219958</v>
      </c>
      <c r="AL230" s="28">
        <v>1875.183964525</v>
      </c>
      <c r="AM230" s="28">
        <v>34.582193656246901</v>
      </c>
      <c r="AN230" s="28">
        <v>940.68957629951899</v>
      </c>
      <c r="AO230" s="28">
        <v>1425.8137478046301</v>
      </c>
      <c r="AP230" s="28">
        <v>3943.0983043133301</v>
      </c>
      <c r="AQ230" s="28">
        <v>613.61560123952904</v>
      </c>
      <c r="AR230" s="4">
        <v>15579.5857914558</v>
      </c>
      <c r="AS230" s="4">
        <v>34631.202137232001</v>
      </c>
      <c r="AT230" s="4">
        <v>22202.3910069021</v>
      </c>
      <c r="AU230" s="4">
        <v>209469.799114116</v>
      </c>
      <c r="AV230" s="4">
        <v>235366.18057587501</v>
      </c>
      <c r="AW230" s="4">
        <v>698895.44303055597</v>
      </c>
      <c r="AX230" s="4">
        <v>555227.50489044795</v>
      </c>
      <c r="AY230" s="4">
        <v>148146.902218987</v>
      </c>
      <c r="AZ230" s="4">
        <v>1453057.8698847699</v>
      </c>
      <c r="BA230" s="4">
        <v>46494.577216879297</v>
      </c>
      <c r="BB230" s="4">
        <v>190031.578471471</v>
      </c>
      <c r="BC230" s="4">
        <v>4390252.9460132197</v>
      </c>
      <c r="BD230" s="4">
        <v>456567.57268560398</v>
      </c>
      <c r="BE230" s="4">
        <v>1228581.6562368299</v>
      </c>
      <c r="BF230" s="4">
        <v>559485.48621300596</v>
      </c>
      <c r="BG230" s="4">
        <v>1000697.82748566</v>
      </c>
      <c r="BH230" s="4">
        <v>1626467.19615376</v>
      </c>
      <c r="BI230" s="4">
        <v>306973.31523614802</v>
      </c>
      <c r="BJ230" s="4">
        <v>522181.99955112499</v>
      </c>
      <c r="BK230" s="4">
        <v>0</v>
      </c>
      <c r="BL230" s="4">
        <v>8774.2002732316505</v>
      </c>
      <c r="BM230" s="4">
        <v>0</v>
      </c>
      <c r="BN230" s="4">
        <v>250881.65646139201</v>
      </c>
      <c r="BO230" s="4">
        <v>441987.40486693499</v>
      </c>
      <c r="BP230" s="4">
        <v>227255.92771480701</v>
      </c>
      <c r="BQ230" s="4">
        <v>0</v>
      </c>
      <c r="BR230" s="4">
        <v>436.26659915764401</v>
      </c>
      <c r="BS230" s="4">
        <v>8355933.9332385296</v>
      </c>
      <c r="BT230" s="4">
        <v>289.500214932304</v>
      </c>
      <c r="BU230" s="4">
        <v>20.018525259891501</v>
      </c>
      <c r="BV230" s="4">
        <v>58736.392225436197</v>
      </c>
      <c r="BW230" s="4">
        <v>220108.39874110601</v>
      </c>
      <c r="BX230" s="4">
        <v>4922515.8268235298</v>
      </c>
      <c r="BY230" s="4">
        <v>300734.56178824301</v>
      </c>
      <c r="BZ230" s="4">
        <v>165.08641078067399</v>
      </c>
      <c r="CA230" s="4">
        <v>283475.162758969</v>
      </c>
      <c r="CB230" s="4">
        <v>1468.47062944649</v>
      </c>
      <c r="CC230" s="4">
        <v>0.61604131755643698</v>
      </c>
      <c r="CD230" s="4">
        <v>14385.5989818667</v>
      </c>
      <c r="CE230" s="4">
        <v>3727.1792646198201</v>
      </c>
      <c r="CF230" s="4">
        <v>4528.4286590812699</v>
      </c>
      <c r="CG230" s="4">
        <v>57224.9515449514</v>
      </c>
      <c r="CH230" s="4">
        <v>1125.3545517617899</v>
      </c>
      <c r="CI230" s="4">
        <v>539.42548005563197</v>
      </c>
      <c r="CJ230" s="4">
        <v>2394.4428487393702</v>
      </c>
      <c r="CK230" s="4">
        <v>122695.446856692</v>
      </c>
      <c r="CL230" s="4">
        <v>768477.52056768502</v>
      </c>
      <c r="CM230" s="4">
        <v>0</v>
      </c>
      <c r="CN230" s="4">
        <v>16397.967151517802</v>
      </c>
      <c r="CO230" s="4">
        <v>89551.060305261199</v>
      </c>
      <c r="CP230" s="4">
        <v>5029103.1175073497</v>
      </c>
      <c r="CQ230" s="4">
        <v>14623.965508593201</v>
      </c>
      <c r="CR230" s="4">
        <v>101091.20791020901</v>
      </c>
      <c r="CS230" s="4">
        <v>5942.4574687145496</v>
      </c>
      <c r="CT230" s="4">
        <v>5580.0634599966897</v>
      </c>
      <c r="CU230" s="4">
        <v>1694.7322926936999</v>
      </c>
      <c r="CV230" s="4">
        <v>1489029.96473684</v>
      </c>
      <c r="CW230" s="4">
        <v>13922.3974175327</v>
      </c>
      <c r="CX230" s="4">
        <v>0</v>
      </c>
      <c r="CY230" s="4">
        <v>192273.107088513</v>
      </c>
      <c r="CZ230" s="4">
        <v>5746.1804287139203</v>
      </c>
      <c r="DA230" s="4">
        <v>31103.894317593102</v>
      </c>
      <c r="DB230" s="4">
        <v>0</v>
      </c>
      <c r="DC230" s="4">
        <v>1455473.6098082699</v>
      </c>
      <c r="DD230" s="4">
        <v>141440.82866007899</v>
      </c>
      <c r="DE230" s="4">
        <v>0</v>
      </c>
      <c r="DF230" s="4">
        <v>9127.2801077881704</v>
      </c>
      <c r="DG230" s="4">
        <v>0</v>
      </c>
      <c r="DH230" s="4">
        <v>116702.08111567701</v>
      </c>
      <c r="DI230" s="4">
        <v>0</v>
      </c>
      <c r="DJ230" s="4">
        <v>24248.478445296601</v>
      </c>
      <c r="DK230" s="4">
        <v>0</v>
      </c>
      <c r="DL230" s="4">
        <v>41375.583618154298</v>
      </c>
      <c r="DM230" s="4">
        <v>0</v>
      </c>
      <c r="DN230" s="4">
        <v>14899.484864484701</v>
      </c>
      <c r="DO230" s="4">
        <v>0</v>
      </c>
      <c r="DP230" s="4">
        <v>16834.9070151628</v>
      </c>
      <c r="DQ230" s="4">
        <v>1113382.44356199</v>
      </c>
      <c r="DR230" s="4">
        <v>2429902.4143840899</v>
      </c>
      <c r="DS230" s="4">
        <v>369102.11884298897</v>
      </c>
      <c r="DT230" s="4">
        <v>1249780.38872082</v>
      </c>
      <c r="DU230" s="4">
        <v>777259.84507592395</v>
      </c>
      <c r="DV230" s="4">
        <v>723204.44559343997</v>
      </c>
      <c r="DW230" s="4">
        <v>4001532.40757176</v>
      </c>
      <c r="DX230" s="4">
        <v>878904.89358618204</v>
      </c>
      <c r="DY230" s="4">
        <v>2290222.1078317999</v>
      </c>
      <c r="DZ230" s="4">
        <v>3318.1887785202498</v>
      </c>
      <c r="EA230" s="4">
        <v>0</v>
      </c>
      <c r="EB230" s="4">
        <v>2057427.4682034401</v>
      </c>
      <c r="EC230" s="4">
        <v>102027.779493091</v>
      </c>
      <c r="ED230" s="4">
        <v>37356.266597673603</v>
      </c>
      <c r="EE230" s="4">
        <v>21381.773273664199</v>
      </c>
      <c r="EF230" s="4">
        <v>10557.3668762953</v>
      </c>
      <c r="EG230" s="4">
        <v>104191.173241607</v>
      </c>
      <c r="EH230" s="4">
        <v>17853.342808912999</v>
      </c>
      <c r="EI230" s="4">
        <v>2295.3255952342402</v>
      </c>
      <c r="EJ230" s="4">
        <v>100.283162022146</v>
      </c>
      <c r="EK230" s="4">
        <v>24.0010283087109</v>
      </c>
      <c r="EL230" s="4">
        <v>666.917800322689</v>
      </c>
      <c r="EM230" s="4">
        <v>3836.1524021166902</v>
      </c>
      <c r="EN230" s="4">
        <v>54386.443251308003</v>
      </c>
      <c r="EO230" s="4">
        <v>215269.93249950101</v>
      </c>
      <c r="EP230" s="4">
        <v>115.741858519692</v>
      </c>
      <c r="EQ230" s="4">
        <v>43.944929967278398</v>
      </c>
      <c r="ER230" s="4">
        <v>0.93437874697517098</v>
      </c>
      <c r="ES230" s="4">
        <v>4.12701416779365</v>
      </c>
      <c r="ET230" s="4">
        <v>124.233023045146</v>
      </c>
      <c r="EU230" s="4">
        <v>469979.570435378</v>
      </c>
      <c r="EV230" s="4">
        <v>279360.74280218</v>
      </c>
      <c r="EW230" s="4">
        <v>99879.309065690803</v>
      </c>
      <c r="EX230" s="4">
        <v>11237979.699097799</v>
      </c>
      <c r="EY230" s="4">
        <v>0</v>
      </c>
      <c r="EZ230" s="4">
        <v>321171.44660774799</v>
      </c>
      <c r="FA230" s="4">
        <v>31944.286326862999</v>
      </c>
      <c r="FB230" s="4">
        <v>39784.883465138599</v>
      </c>
      <c r="FC230" s="4">
        <v>8792.0453937038892</v>
      </c>
      <c r="FD230" s="4">
        <v>2233917.7573000998</v>
      </c>
      <c r="FE230" s="4">
        <v>704946.71217292105</v>
      </c>
      <c r="FF230" s="4">
        <v>945136.537105166</v>
      </c>
      <c r="FG230" s="4">
        <v>5589.8559723730104</v>
      </c>
      <c r="FH230" s="4">
        <v>148417.57134050399</v>
      </c>
      <c r="FI230" s="4">
        <v>31289.1172538172</v>
      </c>
      <c r="FJ230" s="4">
        <v>614461.84346460097</v>
      </c>
      <c r="FK230" s="4">
        <v>649248.96713634895</v>
      </c>
      <c r="FL230" s="4">
        <v>372897.272767713</v>
      </c>
      <c r="FM230" s="4">
        <v>263358.90210880002</v>
      </c>
      <c r="FN230" s="4">
        <v>433457.21150679397</v>
      </c>
      <c r="FO230" s="4">
        <v>45813.227109220898</v>
      </c>
      <c r="FP230" s="4">
        <v>2055065.7255047101</v>
      </c>
      <c r="FQ230" s="4">
        <v>141501.97100792101</v>
      </c>
      <c r="FR230" s="4">
        <v>595239.56943689298</v>
      </c>
      <c r="FS230" s="4">
        <v>321328.78955722402</v>
      </c>
      <c r="FT230" s="4">
        <v>667976.12155938696</v>
      </c>
      <c r="FU230" s="4">
        <v>3086507.7311846898</v>
      </c>
      <c r="FV230" s="4">
        <v>1662895.5364803099</v>
      </c>
      <c r="FW230" s="4">
        <v>5207331.66693037</v>
      </c>
      <c r="FX230" s="4">
        <v>14244.8850703227</v>
      </c>
      <c r="FY230" s="4">
        <v>17278.217741125802</v>
      </c>
      <c r="FZ230" s="4">
        <v>14966.1832778098</v>
      </c>
      <c r="GA230" s="4">
        <v>22027.903206518498</v>
      </c>
      <c r="GB230" s="4">
        <v>3388.3531641635</v>
      </c>
      <c r="GC230" s="4">
        <v>7156.1303404356204</v>
      </c>
      <c r="GD230" s="4">
        <v>17549.634626034898</v>
      </c>
      <c r="GE230" s="4">
        <v>3235.5513931804799</v>
      </c>
      <c r="GF230" s="4">
        <v>581.72943246552597</v>
      </c>
      <c r="GG230" s="4">
        <v>15466.219017645501</v>
      </c>
      <c r="GH230" s="4">
        <v>32937.413880838198</v>
      </c>
      <c r="GI230" s="4">
        <v>208.43552084100901</v>
      </c>
      <c r="GJ230" s="4">
        <v>13596.3945065117</v>
      </c>
      <c r="GK230" s="4">
        <v>21592.447154211499</v>
      </c>
      <c r="GL230" s="4">
        <v>28671.8480054721</v>
      </c>
      <c r="GM230" s="4">
        <v>19472.442749400099</v>
      </c>
      <c r="GN230" s="4">
        <v>5245.1486074182103</v>
      </c>
      <c r="GO230" s="4">
        <v>23176.994379383301</v>
      </c>
      <c r="GP230" s="4">
        <v>4201.4098483361104</v>
      </c>
      <c r="GQ230" s="4">
        <v>6271.8426081151501</v>
      </c>
      <c r="GR230" s="4">
        <v>1307471.82779318</v>
      </c>
      <c r="GS230" s="4">
        <v>1838148.01753333</v>
      </c>
      <c r="GT230" s="4">
        <v>368340.26332519797</v>
      </c>
      <c r="GU230" s="4">
        <v>571440.89148381795</v>
      </c>
      <c r="GV230" s="4">
        <v>0</v>
      </c>
      <c r="GW230">
        <v>559798.73124324798</v>
      </c>
      <c r="GX230">
        <v>308018.308711202</v>
      </c>
      <c r="GY230">
        <v>383938.85040706798</v>
      </c>
      <c r="GZ230">
        <v>2563832.4020703598</v>
      </c>
      <c r="HA230">
        <v>193503.91200865799</v>
      </c>
      <c r="HB230">
        <v>6117.1861605555596</v>
      </c>
      <c r="HC230">
        <v>51395.135505901897</v>
      </c>
      <c r="HD230">
        <v>1417274.9295833099</v>
      </c>
      <c r="HE230">
        <v>145425.535527286</v>
      </c>
      <c r="HF230">
        <v>47430.317336936401</v>
      </c>
      <c r="HG230">
        <v>355822.18842724402</v>
      </c>
      <c r="HH230">
        <v>52212.837561498702</v>
      </c>
      <c r="HI230">
        <v>893458.86229908501</v>
      </c>
      <c r="HJ230">
        <v>540796.58483337204</v>
      </c>
      <c r="HK230">
        <v>36844.8934310107</v>
      </c>
      <c r="HL230">
        <v>0</v>
      </c>
      <c r="HM230">
        <v>0</v>
      </c>
      <c r="HN230">
        <v>959135.73265597504</v>
      </c>
      <c r="HO230">
        <v>1425259.2927349301</v>
      </c>
      <c r="HP230">
        <v>3179212.2903559599</v>
      </c>
      <c r="HQ230">
        <v>150138.85952160499</v>
      </c>
      <c r="HR230">
        <v>4181499.6699090502</v>
      </c>
      <c r="HS230">
        <v>86448.650614649901</v>
      </c>
      <c r="HT230">
        <v>4230.9084609577203</v>
      </c>
      <c r="HU230">
        <v>2796578.2964742701</v>
      </c>
      <c r="HV230">
        <v>234254527.086487</v>
      </c>
      <c r="HW230">
        <v>3048.14306178266</v>
      </c>
      <c r="HX230">
        <v>2387466.3930892101</v>
      </c>
      <c r="HY230">
        <v>266708.43012633797</v>
      </c>
      <c r="HZ230">
        <v>10742.930615709</v>
      </c>
      <c r="IA230">
        <v>47219.0970574073</v>
      </c>
      <c r="IB230">
        <v>219102.995927735</v>
      </c>
      <c r="IC230">
        <v>1290532.45429973</v>
      </c>
      <c r="ID230">
        <v>874915.54351559898</v>
      </c>
      <c r="IE230">
        <v>242563.09565158401</v>
      </c>
      <c r="IF230">
        <v>574680.50678471196</v>
      </c>
      <c r="IG230">
        <v>320078.846728264</v>
      </c>
      <c r="IH230">
        <v>539988.92787765001</v>
      </c>
      <c r="II230">
        <v>601157.70399036596</v>
      </c>
      <c r="IJ230">
        <v>932542.66552180005</v>
      </c>
      <c r="IK230">
        <v>5670714.3325185999</v>
      </c>
      <c r="IL230">
        <v>276618.17185185401</v>
      </c>
      <c r="IM230">
        <v>1065029.8583156101</v>
      </c>
      <c r="IN230">
        <v>682195.92796007905</v>
      </c>
      <c r="IO230">
        <v>335568.73317062401</v>
      </c>
      <c r="IP230">
        <v>953876.08615826606</v>
      </c>
      <c r="IQ230">
        <v>809526.38438463502</v>
      </c>
      <c r="IR230">
        <v>2877193.5998125998</v>
      </c>
      <c r="IS230">
        <v>1215896.09772934</v>
      </c>
      <c r="IT230">
        <v>701785.599938103</v>
      </c>
      <c r="IU230">
        <v>10395026.950695099</v>
      </c>
      <c r="IV230">
        <v>4125976.7176130102</v>
      </c>
      <c r="IW230">
        <v>4623248.9222317999</v>
      </c>
      <c r="IX230">
        <v>5251253.6371212704</v>
      </c>
      <c r="IY230">
        <v>3715910.2624578802</v>
      </c>
      <c r="IZ230">
        <v>4855752.9426729605</v>
      </c>
      <c r="JA230">
        <v>576429.48889218399</v>
      </c>
      <c r="JB230">
        <v>874614.36124690901</v>
      </c>
      <c r="JC230">
        <v>0</v>
      </c>
      <c r="JD230">
        <v>55967.53857158</v>
      </c>
      <c r="JE230">
        <v>0</v>
      </c>
      <c r="JF230">
        <v>848027.34834404697</v>
      </c>
      <c r="JG230">
        <v>2496248.5435915701</v>
      </c>
      <c r="JH230">
        <v>553149.77846305398</v>
      </c>
      <c r="JI230">
        <v>4.1820744579571496</v>
      </c>
      <c r="JJ230">
        <v>244.71284129393501</v>
      </c>
      <c r="JK230">
        <v>10621509.9778482</v>
      </c>
      <c r="JL230">
        <v>2564.16304669079</v>
      </c>
      <c r="JM230">
        <v>5233.3431167158496</v>
      </c>
      <c r="JN230">
        <v>58289.113210994299</v>
      </c>
      <c r="JO230">
        <v>1012482.12537022</v>
      </c>
      <c r="JP230">
        <v>3055868.9686654098</v>
      </c>
      <c r="JQ230">
        <v>569471.54961590597</v>
      </c>
      <c r="JR230">
        <v>4541.9142948582403</v>
      </c>
      <c r="JS230">
        <v>503130.833827739</v>
      </c>
      <c r="JT230">
        <v>1294.98877228795</v>
      </c>
      <c r="JU230">
        <v>342.70907609391099</v>
      </c>
      <c r="JV230">
        <v>44640.442990016498</v>
      </c>
      <c r="JW230">
        <v>2132.6595372246602</v>
      </c>
      <c r="JX230">
        <v>30057.225173422001</v>
      </c>
      <c r="JY230">
        <v>8964.7331019623798</v>
      </c>
      <c r="JZ230">
        <v>1686.54268646132</v>
      </c>
      <c r="KA230">
        <v>5064.9170228952898</v>
      </c>
      <c r="KB230">
        <v>5816.9498341984599</v>
      </c>
      <c r="KC230">
        <v>492822.41410556203</v>
      </c>
      <c r="KD230">
        <v>319662.62232778198</v>
      </c>
      <c r="KE230">
        <v>0</v>
      </c>
      <c r="KF230">
        <v>28890.542339412699</v>
      </c>
      <c r="KG230">
        <v>271097.19788895198</v>
      </c>
      <c r="KH230">
        <v>11587829.4277348</v>
      </c>
      <c r="KI230">
        <v>18924.313571519</v>
      </c>
      <c r="KJ230">
        <v>18347.847890832501</v>
      </c>
      <c r="KK230">
        <v>19171.329692862801</v>
      </c>
      <c r="KL230">
        <v>10223.753025988801</v>
      </c>
      <c r="KM230">
        <v>1759.3969649885</v>
      </c>
      <c r="KN230">
        <v>3431508.2041126098</v>
      </c>
      <c r="KO230">
        <v>142779.81816207801</v>
      </c>
      <c r="KP230">
        <v>0</v>
      </c>
      <c r="KQ230">
        <v>933344.30596748099</v>
      </c>
      <c r="KR230">
        <v>19490.305363925199</v>
      </c>
      <c r="KS230">
        <v>134165.069240385</v>
      </c>
      <c r="KT230">
        <v>0</v>
      </c>
      <c r="KU230">
        <v>1690347.0256892899</v>
      </c>
      <c r="KV230">
        <v>4563925.5573045202</v>
      </c>
      <c r="KW230">
        <v>0</v>
      </c>
      <c r="KX230">
        <v>958729.99895254103</v>
      </c>
      <c r="KY230">
        <v>0</v>
      </c>
      <c r="KZ230">
        <v>2247703.5439054002</v>
      </c>
      <c r="LA230">
        <v>0</v>
      </c>
      <c r="LB230">
        <v>275553.41394797299</v>
      </c>
      <c r="LC230">
        <v>0</v>
      </c>
      <c r="LD230">
        <v>1022016.39787442</v>
      </c>
      <c r="LE230">
        <v>0</v>
      </c>
      <c r="LF230">
        <v>2901542.7338834102</v>
      </c>
      <c r="LG230">
        <v>0</v>
      </c>
      <c r="LH230">
        <v>1764229.97462541</v>
      </c>
      <c r="LI230">
        <v>3466476.5915040802</v>
      </c>
      <c r="LJ230">
        <v>12047833.1155956</v>
      </c>
      <c r="LK230">
        <v>2263372.4685573899</v>
      </c>
      <c r="LL230">
        <v>5612659.7534334501</v>
      </c>
      <c r="LM230">
        <v>4088206.9725865</v>
      </c>
      <c r="LN230">
        <v>3252393.2833801801</v>
      </c>
      <c r="LO230">
        <v>13491103.064302901</v>
      </c>
      <c r="LP230">
        <v>3622857.50637169</v>
      </c>
      <c r="LQ230">
        <v>5325577.8245426798</v>
      </c>
      <c r="LR230">
        <v>4261942.9414070398</v>
      </c>
      <c r="LS230">
        <v>0</v>
      </c>
      <c r="LT230">
        <v>11392757.717902699</v>
      </c>
      <c r="LU230">
        <v>400005.37363852601</v>
      </c>
      <c r="LV230">
        <v>97017.051166647594</v>
      </c>
      <c r="LW230">
        <v>124691.508527015</v>
      </c>
      <c r="LX230">
        <v>7563.7998939016597</v>
      </c>
      <c r="LY230">
        <v>226649.385708018</v>
      </c>
      <c r="LZ230">
        <v>8202.9300925576608</v>
      </c>
      <c r="MA230">
        <v>276.41464030826</v>
      </c>
      <c r="MB230">
        <v>5.1062515035626799</v>
      </c>
      <c r="MC230">
        <v>1344.77715000948</v>
      </c>
      <c r="MD230">
        <v>8741.6931662037096</v>
      </c>
      <c r="ME230">
        <v>19351.7842068627</v>
      </c>
      <c r="MF230">
        <v>754778.60517819796</v>
      </c>
      <c r="MG230">
        <v>3395606.53610485</v>
      </c>
      <c r="MH230">
        <v>118.571103269296</v>
      </c>
      <c r="MI230">
        <v>55.024633493443503</v>
      </c>
      <c r="MJ230">
        <v>272.41030057640597</v>
      </c>
      <c r="MK230">
        <v>1992.6963547723001</v>
      </c>
      <c r="ML230">
        <v>17981.134200980199</v>
      </c>
      <c r="MM230">
        <v>4292555.4339808496</v>
      </c>
      <c r="MN230">
        <v>95405.7526503361</v>
      </c>
      <c r="MO230">
        <v>1084152.0598343799</v>
      </c>
      <c r="MP230">
        <v>40139012.276103601</v>
      </c>
      <c r="MQ230">
        <v>0</v>
      </c>
      <c r="MR230">
        <v>3983138.3942794302</v>
      </c>
      <c r="MS230">
        <v>144906.803126771</v>
      </c>
      <c r="MT230">
        <v>1962785.0725617099</v>
      </c>
      <c r="MU230">
        <v>1799338.0928637099</v>
      </c>
      <c r="MV230">
        <v>9909609.3968831506</v>
      </c>
      <c r="MW230">
        <v>1990332.48620089</v>
      </c>
      <c r="MX230">
        <v>2475765.2876707199</v>
      </c>
      <c r="MY230">
        <v>58115.696198335201</v>
      </c>
      <c r="MZ230">
        <v>483021.65479369502</v>
      </c>
      <c r="NA230">
        <v>262171.07905714499</v>
      </c>
      <c r="NB230">
        <v>1445448.1541023499</v>
      </c>
      <c r="NC230">
        <v>1174083.4778400799</v>
      </c>
      <c r="ND230">
        <v>1907832.44873115</v>
      </c>
      <c r="NE230">
        <v>2649313.6157534798</v>
      </c>
      <c r="NF230">
        <v>8537776.1565382704</v>
      </c>
      <c r="NG230">
        <v>3535269.7488106098</v>
      </c>
      <c r="NH230">
        <v>19645403.3187682</v>
      </c>
      <c r="NI230">
        <v>2319357.1455104202</v>
      </c>
      <c r="NJ230">
        <v>3119214.3436635202</v>
      </c>
      <c r="NK230">
        <v>3605090.4644013401</v>
      </c>
      <c r="NL230">
        <v>2255095.4232580899</v>
      </c>
      <c r="NM230">
        <v>57709517.809030101</v>
      </c>
      <c r="NN230">
        <v>24766560.5350384</v>
      </c>
      <c r="NO230">
        <v>40151753.850873001</v>
      </c>
      <c r="NP230">
        <v>120178.355814393</v>
      </c>
      <c r="NQ230">
        <v>128607.190209462</v>
      </c>
      <c r="NR230">
        <v>58651.253053916203</v>
      </c>
      <c r="NS230">
        <v>77257.348962204094</v>
      </c>
      <c r="NT230">
        <v>18512.872965549901</v>
      </c>
      <c r="NU230">
        <v>34417.126100338799</v>
      </c>
      <c r="NV230">
        <v>59979.613654677603</v>
      </c>
      <c r="NW230">
        <v>9763.7475576362394</v>
      </c>
      <c r="NX230">
        <v>366.30918786841897</v>
      </c>
      <c r="NY230">
        <v>89825.503783834502</v>
      </c>
      <c r="NZ230">
        <v>86372.966039976294</v>
      </c>
      <c r="OA230">
        <v>8340.5323334311706</v>
      </c>
      <c r="OB230">
        <v>484478.49013945297</v>
      </c>
      <c r="OC230">
        <v>795074.63420604705</v>
      </c>
      <c r="OD230">
        <v>1006868.55456458</v>
      </c>
      <c r="OE230">
        <v>402193.79683355603</v>
      </c>
      <c r="OF230">
        <v>212248.55156224899</v>
      </c>
      <c r="OG230">
        <v>417628.53950200399</v>
      </c>
      <c r="OH230">
        <v>129017.204985512</v>
      </c>
      <c r="OI230">
        <v>161785.91820971799</v>
      </c>
      <c r="OJ230">
        <v>10359334.0167553</v>
      </c>
      <c r="OK230">
        <v>12841721.022568701</v>
      </c>
      <c r="OL230">
        <v>11408227.5686852</v>
      </c>
      <c r="OM230">
        <v>1895013.19045011</v>
      </c>
      <c r="ON230">
        <v>0</v>
      </c>
    </row>
    <row r="231" spans="1:404" x14ac:dyDescent="0.25">
      <c r="A231" t="s">
        <v>6</v>
      </c>
      <c r="B231">
        <v>27</v>
      </c>
      <c r="C231" t="s">
        <v>137</v>
      </c>
      <c r="D231" t="s">
        <v>138</v>
      </c>
      <c r="E231" s="4">
        <v>1452.7311646390699</v>
      </c>
      <c r="F231" s="4">
        <v>60518.284273245103</v>
      </c>
      <c r="G231" s="4">
        <v>41494.296346223397</v>
      </c>
      <c r="H231" s="4">
        <v>223496.276162567</v>
      </c>
      <c r="I231" s="4">
        <v>33570.597328008203</v>
      </c>
      <c r="J231" s="4">
        <v>908.82689435244902</v>
      </c>
      <c r="K231" s="4">
        <v>7779.0227420269703</v>
      </c>
      <c r="L231" s="4">
        <v>207316.268700974</v>
      </c>
      <c r="M231" s="4">
        <v>10675.007516510201</v>
      </c>
      <c r="N231" s="4">
        <v>13039.012717351599</v>
      </c>
      <c r="O231" s="4">
        <v>41876.929898722898</v>
      </c>
      <c r="P231" s="4">
        <v>23156.692005261</v>
      </c>
      <c r="Q231" s="4">
        <v>28031.6224609401</v>
      </c>
      <c r="R231" s="4">
        <v>25071.874169176499</v>
      </c>
      <c r="S231" s="4">
        <v>1853.8207849487201</v>
      </c>
      <c r="T231" s="4">
        <v>0</v>
      </c>
      <c r="U231" s="4">
        <v>0</v>
      </c>
      <c r="V231" s="4">
        <v>49705.250375802898</v>
      </c>
      <c r="W231" s="4">
        <v>97550.717038274393</v>
      </c>
      <c r="X231" s="28">
        <v>690.77097238751901</v>
      </c>
      <c r="Y231" s="28">
        <v>155.020302254792</v>
      </c>
      <c r="Z231" s="28">
        <v>53123.867204722803</v>
      </c>
      <c r="AA231" s="28">
        <v>21.5896413696208</v>
      </c>
      <c r="AB231" s="28">
        <v>318.49422402335802</v>
      </c>
      <c r="AC231" s="28">
        <v>1685.0812520571401</v>
      </c>
      <c r="AD231" s="28">
        <v>29445.703261954499</v>
      </c>
      <c r="AE231" s="28">
        <v>214449.46899094299</v>
      </c>
      <c r="AF231" s="28">
        <v>20879.768883903402</v>
      </c>
      <c r="AG231" s="28">
        <v>7778.0384152974602</v>
      </c>
      <c r="AH231" s="28">
        <v>43.392064366606199</v>
      </c>
      <c r="AI231" s="28">
        <v>283.07138520902498</v>
      </c>
      <c r="AJ231" s="28">
        <v>23.799238609845201</v>
      </c>
      <c r="AK231" s="28">
        <v>243.46851626619801</v>
      </c>
      <c r="AL231" s="28">
        <v>318.93817583665498</v>
      </c>
      <c r="AM231" s="28">
        <v>8.5311185921861306</v>
      </c>
      <c r="AN231" s="28">
        <v>307.08668550270602</v>
      </c>
      <c r="AO231" s="28">
        <v>418.64281121178902</v>
      </c>
      <c r="AP231" s="28">
        <v>217.12508668086301</v>
      </c>
      <c r="AQ231" s="28">
        <v>216.35523673045699</v>
      </c>
      <c r="AR231" s="4">
        <v>1942.2053193715601</v>
      </c>
      <c r="AS231" s="4">
        <v>1425.7619005786801</v>
      </c>
      <c r="AT231" s="4">
        <v>20501.792442575101</v>
      </c>
      <c r="AU231" s="4">
        <v>81963.850995243294</v>
      </c>
      <c r="AV231" s="4">
        <v>81129.844430192796</v>
      </c>
      <c r="AW231" s="4">
        <v>128615.160805597</v>
      </c>
      <c r="AX231" s="4">
        <v>252872.51319011199</v>
      </c>
      <c r="AY231" s="4">
        <v>39880.577564138301</v>
      </c>
      <c r="AZ231" s="4">
        <v>231473.05525321199</v>
      </c>
      <c r="BA231" s="4">
        <v>28447.5282122157</v>
      </c>
      <c r="BB231" s="4">
        <v>36957.621362964201</v>
      </c>
      <c r="BC231" s="4">
        <v>1067178.49676977</v>
      </c>
      <c r="BD231" s="4">
        <v>105275.192393313</v>
      </c>
      <c r="BE231" s="4">
        <v>393308.378276553</v>
      </c>
      <c r="BF231" s="4">
        <v>109855.052500055</v>
      </c>
      <c r="BG231" s="4">
        <v>398069.619926424</v>
      </c>
      <c r="BH231" s="4">
        <v>625497.84725272097</v>
      </c>
      <c r="BI231" s="4">
        <v>435318.920132684</v>
      </c>
      <c r="BJ231" s="4">
        <v>158959.94923864899</v>
      </c>
      <c r="BK231" s="4">
        <v>0</v>
      </c>
      <c r="BL231" s="4">
        <v>3193.5845138783002</v>
      </c>
      <c r="BM231" s="4">
        <v>0</v>
      </c>
      <c r="BN231" s="4">
        <v>181811.685607202</v>
      </c>
      <c r="BO231" s="4">
        <v>158908.14238912801</v>
      </c>
      <c r="BP231" s="4">
        <v>5798.3421875980603</v>
      </c>
      <c r="BQ231" s="4">
        <v>0</v>
      </c>
      <c r="BR231" s="4">
        <v>65.846748004686603</v>
      </c>
      <c r="BS231" s="4">
        <v>896021.27016226202</v>
      </c>
      <c r="BT231" s="4">
        <v>38.966561504469297</v>
      </c>
      <c r="BU231" s="4">
        <v>2.9224586227855198</v>
      </c>
      <c r="BV231" s="4">
        <v>11196.6713727313</v>
      </c>
      <c r="BW231" s="4">
        <v>28758.035376912099</v>
      </c>
      <c r="BX231" s="4">
        <v>498245.18159057898</v>
      </c>
      <c r="BY231" s="4">
        <v>31254.638462987099</v>
      </c>
      <c r="BZ231" s="4">
        <v>26.138814132286001</v>
      </c>
      <c r="CA231" s="4">
        <v>37433.127410330599</v>
      </c>
      <c r="CB231" s="4">
        <v>149.38220273381</v>
      </c>
      <c r="CC231" s="4">
        <v>9.2105207721606006E-2</v>
      </c>
      <c r="CD231" s="4">
        <v>3255.3947812991701</v>
      </c>
      <c r="CE231" s="4">
        <v>515.09400818304596</v>
      </c>
      <c r="CF231" s="4">
        <v>1073.6947026410801</v>
      </c>
      <c r="CG231" s="4">
        <v>5606.6445983234898</v>
      </c>
      <c r="CH231" s="4">
        <v>191.823894406535</v>
      </c>
      <c r="CI231" s="4">
        <v>136.691824508964</v>
      </c>
      <c r="CJ231" s="4">
        <v>632.60790878102296</v>
      </c>
      <c r="CK231" s="4">
        <v>38206.689346271</v>
      </c>
      <c r="CL231" s="4">
        <v>166046.79187727199</v>
      </c>
      <c r="CM231" s="4">
        <v>0</v>
      </c>
      <c r="CN231" s="4">
        <v>3655.9687837362799</v>
      </c>
      <c r="CO231" s="4">
        <v>15777.7845529554</v>
      </c>
      <c r="CP231" s="4">
        <v>945669.39056436997</v>
      </c>
      <c r="CQ231" s="4">
        <v>2329.6162257881701</v>
      </c>
      <c r="CR231" s="4">
        <v>8775.4972181080302</v>
      </c>
      <c r="CS231" s="4">
        <v>2012.3974078066201</v>
      </c>
      <c r="CT231" s="4">
        <v>1570.3970921770799</v>
      </c>
      <c r="CU231" s="4">
        <v>832.76566589068705</v>
      </c>
      <c r="CV231" s="4">
        <v>492882.35453377099</v>
      </c>
      <c r="CW231" s="4">
        <v>2454.9317078408899</v>
      </c>
      <c r="CX231" s="4">
        <v>0</v>
      </c>
      <c r="CY231" s="4">
        <v>77637.80156136</v>
      </c>
      <c r="CZ231" s="4">
        <v>854.64971023142505</v>
      </c>
      <c r="DA231" s="4">
        <v>3308.8084375472799</v>
      </c>
      <c r="DB231" s="4">
        <v>0</v>
      </c>
      <c r="DC231" s="4">
        <v>71363.0802241856</v>
      </c>
      <c r="DD231" s="4">
        <v>34017.617088075101</v>
      </c>
      <c r="DE231" s="4">
        <v>0</v>
      </c>
      <c r="DF231" s="4">
        <v>2487.29024779884</v>
      </c>
      <c r="DG231" s="4">
        <v>0</v>
      </c>
      <c r="DH231" s="4">
        <v>12598.479970357999</v>
      </c>
      <c r="DI231" s="4">
        <v>0</v>
      </c>
      <c r="DJ231" s="4">
        <v>6823.6400202048098</v>
      </c>
      <c r="DK231" s="4">
        <v>0</v>
      </c>
      <c r="DL231" s="4">
        <v>5538.3830251113995</v>
      </c>
      <c r="DM231" s="4">
        <v>0</v>
      </c>
      <c r="DN231" s="4">
        <v>5018.0737850804599</v>
      </c>
      <c r="DO231" s="4">
        <v>0</v>
      </c>
      <c r="DP231" s="4">
        <v>3465.3835990091102</v>
      </c>
      <c r="DQ231" s="4">
        <v>327232.53376837599</v>
      </c>
      <c r="DR231" s="4">
        <v>784158.50355221506</v>
      </c>
      <c r="DS231" s="4">
        <v>302385.778014287</v>
      </c>
      <c r="DT231" s="4">
        <v>324833.17117252399</v>
      </c>
      <c r="DU231" s="4">
        <v>322749.68704520498</v>
      </c>
      <c r="DV231" s="4">
        <v>300042.27947070799</v>
      </c>
      <c r="DW231" s="4">
        <v>1128852.1889790799</v>
      </c>
      <c r="DX231" s="4">
        <v>339679.14703578001</v>
      </c>
      <c r="DY231" s="4">
        <v>670956.18951239996</v>
      </c>
      <c r="DZ231" s="4">
        <v>1732.9572811753301</v>
      </c>
      <c r="EA231" s="4">
        <v>0</v>
      </c>
      <c r="EB231" s="4">
        <v>415254.12848884298</v>
      </c>
      <c r="EC231" s="4">
        <v>61417.3729750602</v>
      </c>
      <c r="ED231" s="4">
        <v>11559.0998041739</v>
      </c>
      <c r="EE231" s="4">
        <v>6439.3943023011698</v>
      </c>
      <c r="EF231" s="4">
        <v>3061.5293344675902</v>
      </c>
      <c r="EG231" s="4">
        <v>15850.1981729167</v>
      </c>
      <c r="EH231" s="4">
        <v>33412.855608485799</v>
      </c>
      <c r="EI231" s="4">
        <v>481.395492780214</v>
      </c>
      <c r="EJ231" s="4">
        <v>16.267106159141001</v>
      </c>
      <c r="EK231" s="4">
        <v>5.2810872011858399</v>
      </c>
      <c r="EL231" s="4">
        <v>146.621924069204</v>
      </c>
      <c r="EM231" s="4">
        <v>2312.57746843113</v>
      </c>
      <c r="EN231" s="4">
        <v>22855.284941027399</v>
      </c>
      <c r="EO231" s="4">
        <v>102608.709616195</v>
      </c>
      <c r="EP231" s="4">
        <v>23.7166673083786</v>
      </c>
      <c r="EQ231" s="4">
        <v>10.8484190481919</v>
      </c>
      <c r="ER231" s="4">
        <v>0.26995249641362901</v>
      </c>
      <c r="ES231" s="4">
        <v>1.5972995051602901</v>
      </c>
      <c r="ET231" s="4">
        <v>58.134994398760803</v>
      </c>
      <c r="EU231" s="4">
        <v>103044.833715434</v>
      </c>
      <c r="EV231" s="4">
        <v>319685.31051962601</v>
      </c>
      <c r="EW231" s="4">
        <v>29852.133697739398</v>
      </c>
      <c r="EX231" s="4">
        <v>2421185.5930284001</v>
      </c>
      <c r="EY231" s="4">
        <v>0</v>
      </c>
      <c r="EZ231" s="4">
        <v>77681.813839386596</v>
      </c>
      <c r="FA231" s="4">
        <v>8595.9293388592505</v>
      </c>
      <c r="FB231" s="4">
        <v>11911.9014134837</v>
      </c>
      <c r="FC231" s="4">
        <v>5457.8392940614503</v>
      </c>
      <c r="FD231" s="4">
        <v>632693.98506580899</v>
      </c>
      <c r="FE231" s="4">
        <v>251183.050162739</v>
      </c>
      <c r="FF231" s="4">
        <v>152251.89113721499</v>
      </c>
      <c r="FG231" s="4">
        <v>908.15417272331695</v>
      </c>
      <c r="FH231" s="4">
        <v>83173.583192666498</v>
      </c>
      <c r="FI231" s="4">
        <v>7069.4925391117704</v>
      </c>
      <c r="FJ231" s="4">
        <v>176539.963158717</v>
      </c>
      <c r="FK231" s="4">
        <v>179626.312754521</v>
      </c>
      <c r="FL231" s="4">
        <v>151600.11788675399</v>
      </c>
      <c r="FM231" s="4">
        <v>128442.034427765</v>
      </c>
      <c r="FN231" s="4">
        <v>146756.00674625099</v>
      </c>
      <c r="FO231" s="4">
        <v>14311.263228465101</v>
      </c>
      <c r="FP231" s="4">
        <v>764707.26117944904</v>
      </c>
      <c r="FQ231" s="4">
        <v>36426.172544237299</v>
      </c>
      <c r="FR231" s="4">
        <v>249189.433048092</v>
      </c>
      <c r="FS231" s="4">
        <v>198164.87604030099</v>
      </c>
      <c r="FT231" s="4">
        <v>238589.63898168801</v>
      </c>
      <c r="FU231" s="4">
        <v>919311.71982567396</v>
      </c>
      <c r="FV231" s="4">
        <v>548632.92998178804</v>
      </c>
      <c r="FW231" s="4">
        <v>1528919.77759686</v>
      </c>
      <c r="FX231" s="4">
        <v>6642.1589980915796</v>
      </c>
      <c r="FY231" s="4">
        <v>7810.2722407146102</v>
      </c>
      <c r="FZ231" s="4">
        <v>6715.9700674378701</v>
      </c>
      <c r="GA231" s="4">
        <v>12394.308642722001</v>
      </c>
      <c r="GB231" s="4">
        <v>1960.9044333342199</v>
      </c>
      <c r="GC231" s="4">
        <v>3949.80494258511</v>
      </c>
      <c r="GD231" s="4">
        <v>7791.5994982148104</v>
      </c>
      <c r="GE231" s="4">
        <v>1487.8518132035199</v>
      </c>
      <c r="GF231" s="4">
        <v>207.86859053165901</v>
      </c>
      <c r="GG231" s="4">
        <v>7199.57759174084</v>
      </c>
      <c r="GH231" s="4">
        <v>11207.1378474506</v>
      </c>
      <c r="GI231" s="4">
        <v>117.003278451732</v>
      </c>
      <c r="GJ231" s="4">
        <v>6675.2512696684798</v>
      </c>
      <c r="GK231" s="4">
        <v>8676.5683040740005</v>
      </c>
      <c r="GL231" s="4">
        <v>10578.713733024601</v>
      </c>
      <c r="GM231" s="4">
        <v>7370.2431630127203</v>
      </c>
      <c r="GN231" s="4">
        <v>2517.7969131497898</v>
      </c>
      <c r="GO231" s="4">
        <v>8765.87193894136</v>
      </c>
      <c r="GP231" s="4">
        <v>2063.2341627495398</v>
      </c>
      <c r="GQ231" s="4">
        <v>2858.6545327734498</v>
      </c>
      <c r="GR231" s="4">
        <v>275889.37685489102</v>
      </c>
      <c r="GS231" s="4">
        <v>615715.15879786201</v>
      </c>
      <c r="GT231" s="4">
        <v>136128.62334729699</v>
      </c>
      <c r="GU231" s="4">
        <v>333080.614039751</v>
      </c>
      <c r="GV231" s="4">
        <v>0</v>
      </c>
      <c r="GW231">
        <v>323701.52137014997</v>
      </c>
      <c r="GX231">
        <v>152562.516305614</v>
      </c>
      <c r="GY231">
        <v>273721.44164938002</v>
      </c>
      <c r="GZ231">
        <v>1298791.9282513601</v>
      </c>
      <c r="HA231">
        <v>189052.69372173</v>
      </c>
      <c r="HB231">
        <v>3407.85830281688</v>
      </c>
      <c r="HC231">
        <v>130941.80039301301</v>
      </c>
      <c r="HD231">
        <v>2479573.8900070898</v>
      </c>
      <c r="HE231">
        <v>167315.95304138001</v>
      </c>
      <c r="HF231">
        <v>62812.697816837601</v>
      </c>
      <c r="HG231">
        <v>1415212.4674831701</v>
      </c>
      <c r="HH231">
        <v>81421.262669953197</v>
      </c>
      <c r="HI231">
        <v>1224146.8937991799</v>
      </c>
      <c r="HJ231">
        <v>615497.07101965195</v>
      </c>
      <c r="HK231">
        <v>9483.9283283758905</v>
      </c>
      <c r="HL231">
        <v>0</v>
      </c>
      <c r="HM231">
        <v>0</v>
      </c>
      <c r="HN231">
        <v>765205.38272073597</v>
      </c>
      <c r="HO231">
        <v>1287392.3980811399</v>
      </c>
      <c r="HP231">
        <v>20095.681444853701</v>
      </c>
      <c r="HQ231">
        <v>2715.3595284962898</v>
      </c>
      <c r="HR231">
        <v>38026.8839518147</v>
      </c>
      <c r="HS231">
        <v>580.463417035818</v>
      </c>
      <c r="HT231">
        <v>485.06774812351301</v>
      </c>
      <c r="HU231">
        <v>18082.6277390875</v>
      </c>
      <c r="HV231">
        <v>1717.8954204112699</v>
      </c>
      <c r="HW231">
        <v>27398094.075195201</v>
      </c>
      <c r="HX231">
        <v>1241733.73951474</v>
      </c>
      <c r="HY231">
        <v>44360.314354789298</v>
      </c>
      <c r="HZ231">
        <v>3256.74675539295</v>
      </c>
      <c r="IA231">
        <v>13616.227412918701</v>
      </c>
      <c r="IB231">
        <v>41032.658980696797</v>
      </c>
      <c r="IC231">
        <v>121500.160631291</v>
      </c>
      <c r="ID231">
        <v>131537.131592069</v>
      </c>
      <c r="IE231">
        <v>17135.841709494001</v>
      </c>
      <c r="IF231">
        <v>21280.8703077112</v>
      </c>
      <c r="IG231">
        <v>80841.184827206205</v>
      </c>
      <c r="IH231">
        <v>32477.600584574098</v>
      </c>
      <c r="II231">
        <v>43851.404202999998</v>
      </c>
      <c r="IJ231">
        <v>52236.280482031703</v>
      </c>
      <c r="IK231">
        <v>51089.049800479297</v>
      </c>
      <c r="IL231">
        <v>41847.304982210699</v>
      </c>
      <c r="IM231">
        <v>1202878.62789232</v>
      </c>
      <c r="IN231">
        <v>842186.41889105598</v>
      </c>
      <c r="IO231">
        <v>358684.97259089199</v>
      </c>
      <c r="IP231">
        <v>956446.97339000204</v>
      </c>
      <c r="IQ231">
        <v>360089.017734339</v>
      </c>
      <c r="IR231">
        <v>2544360.53580266</v>
      </c>
      <c r="IS231">
        <v>1024945.91875204</v>
      </c>
      <c r="IT231">
        <v>220867.82720092</v>
      </c>
      <c r="IU231">
        <v>8307902.3280501701</v>
      </c>
      <c r="IV231">
        <v>2209362.72399134</v>
      </c>
      <c r="IW231">
        <v>4224250.4474596502</v>
      </c>
      <c r="IX231">
        <v>3254891.6577297999</v>
      </c>
      <c r="IY231">
        <v>1658795.26842492</v>
      </c>
      <c r="IZ231">
        <v>3088010.95940714</v>
      </c>
      <c r="JA231">
        <v>1498811.60843336</v>
      </c>
      <c r="JB231">
        <v>797530.55437994294</v>
      </c>
      <c r="JC231">
        <v>0</v>
      </c>
      <c r="JD231">
        <v>78206.644040822299</v>
      </c>
      <c r="JE231">
        <v>0</v>
      </c>
      <c r="JF231">
        <v>1535146.06866351</v>
      </c>
      <c r="JG231">
        <v>670777.53890606901</v>
      </c>
      <c r="JH231">
        <v>36457.855317252899</v>
      </c>
      <c r="JI231">
        <v>3.6344335004488202</v>
      </c>
      <c r="JJ231">
        <v>219.50628171045699</v>
      </c>
      <c r="JK231">
        <v>2061203.0075050399</v>
      </c>
      <c r="JL231">
        <v>179.19974673734501</v>
      </c>
      <c r="JM231">
        <v>179.26973636078</v>
      </c>
      <c r="JN231">
        <v>17173.725168022302</v>
      </c>
      <c r="JO231">
        <v>202552.67537513</v>
      </c>
      <c r="JP231">
        <v>577826.58414252603</v>
      </c>
      <c r="JQ231">
        <v>73421.275141467806</v>
      </c>
      <c r="JR231">
        <v>423.34391531179199</v>
      </c>
      <c r="JS231">
        <v>126862.217352295</v>
      </c>
      <c r="JT231">
        <v>373.15154238578401</v>
      </c>
      <c r="JU231">
        <v>129.80294949417399</v>
      </c>
      <c r="JV231">
        <v>7957.8446301574604</v>
      </c>
      <c r="JW231">
        <v>319.35082881948102</v>
      </c>
      <c r="JX231">
        <v>10249.575107872401</v>
      </c>
      <c r="JY231">
        <v>1772.9737004625499</v>
      </c>
      <c r="JZ231">
        <v>643.28930231522304</v>
      </c>
      <c r="KA231">
        <v>1624.12988977491</v>
      </c>
      <c r="KB231">
        <v>2274.60625910514</v>
      </c>
      <c r="KC231">
        <v>185199.127730779</v>
      </c>
      <c r="KD231">
        <v>58593.0170491116</v>
      </c>
      <c r="KE231">
        <v>0</v>
      </c>
      <c r="KF231">
        <v>76352.552910429004</v>
      </c>
      <c r="KG231">
        <v>120868.68077246399</v>
      </c>
      <c r="KH231">
        <v>3226851.5049453201</v>
      </c>
      <c r="KI231">
        <v>6620.71199296548</v>
      </c>
      <c r="KJ231">
        <v>14744.443292821001</v>
      </c>
      <c r="KK231">
        <v>4593.5200394277399</v>
      </c>
      <c r="KL231">
        <v>3728.38296193304</v>
      </c>
      <c r="KM231">
        <v>294.870491183529</v>
      </c>
      <c r="KN231">
        <v>1242398.8571522899</v>
      </c>
      <c r="KO231">
        <v>99004.491725140004</v>
      </c>
      <c r="KP231">
        <v>0</v>
      </c>
      <c r="KQ231">
        <v>171562.56858289201</v>
      </c>
      <c r="KR231">
        <v>8324.8775914583202</v>
      </c>
      <c r="KS231">
        <v>21522.918178256001</v>
      </c>
      <c r="KT231">
        <v>0</v>
      </c>
      <c r="KU231">
        <v>341267.26055784198</v>
      </c>
      <c r="KV231">
        <v>960473.66234241705</v>
      </c>
      <c r="KW231">
        <v>0</v>
      </c>
      <c r="KX231">
        <v>47121.3958866994</v>
      </c>
      <c r="KY231">
        <v>0</v>
      </c>
      <c r="KZ231">
        <v>66406.608572757003</v>
      </c>
      <c r="LA231">
        <v>0</v>
      </c>
      <c r="LB231">
        <v>44460.815464560103</v>
      </c>
      <c r="LC231">
        <v>0</v>
      </c>
      <c r="LD231">
        <v>45070.888088259999</v>
      </c>
      <c r="LE231">
        <v>0</v>
      </c>
      <c r="LF231">
        <v>93970.513571441596</v>
      </c>
      <c r="LG231">
        <v>0</v>
      </c>
      <c r="LH231">
        <v>102124.014679391</v>
      </c>
      <c r="LI231">
        <v>1907139.50505358</v>
      </c>
      <c r="LJ231">
        <v>8383813.5640407903</v>
      </c>
      <c r="LK231">
        <v>1936456.04585426</v>
      </c>
      <c r="LL231">
        <v>2377746.2647702899</v>
      </c>
      <c r="LM231">
        <v>2542240.2666303501</v>
      </c>
      <c r="LN231">
        <v>2133358.48492835</v>
      </c>
      <c r="LO231">
        <v>10046301.177450299</v>
      </c>
      <c r="LP231">
        <v>1576039.35544391</v>
      </c>
      <c r="LQ231">
        <v>4027946.9110116302</v>
      </c>
      <c r="LR231">
        <v>73600.624679744593</v>
      </c>
      <c r="LS231">
        <v>0</v>
      </c>
      <c r="LT231">
        <v>3068253.24122285</v>
      </c>
      <c r="LU231">
        <v>1110053.4354922699</v>
      </c>
      <c r="LV231">
        <v>50209.296213208698</v>
      </c>
      <c r="LW231">
        <v>105755.76272688201</v>
      </c>
      <c r="LX231">
        <v>5194.53591217538</v>
      </c>
      <c r="LY231">
        <v>169249.72862198501</v>
      </c>
      <c r="LZ231">
        <v>315238.99943686102</v>
      </c>
      <c r="MA231">
        <v>133.98687501601401</v>
      </c>
      <c r="MB231">
        <v>1.5366019552475001</v>
      </c>
      <c r="MC231">
        <v>163.37614724639499</v>
      </c>
      <c r="MD231">
        <v>10673.541366351899</v>
      </c>
      <c r="ME231">
        <v>20195.739516255398</v>
      </c>
      <c r="MF231">
        <v>149917.427207592</v>
      </c>
      <c r="MG231">
        <v>499053.73625633703</v>
      </c>
      <c r="MH231">
        <v>39.210095953563098</v>
      </c>
      <c r="MI231">
        <v>20.131321073822001</v>
      </c>
      <c r="MJ231">
        <v>110.98602290423599</v>
      </c>
      <c r="MK231">
        <v>93.200586425677301</v>
      </c>
      <c r="ML231">
        <v>3066.1412737057399</v>
      </c>
      <c r="MM231">
        <v>776193.63084721204</v>
      </c>
      <c r="MN231">
        <v>40230.044826899903</v>
      </c>
      <c r="MO231">
        <v>461323.63262710802</v>
      </c>
      <c r="MP231">
        <v>25466849.762623899</v>
      </c>
      <c r="MQ231">
        <v>0</v>
      </c>
      <c r="MR231">
        <v>382436.27243390301</v>
      </c>
      <c r="MS231">
        <v>59272.2475405023</v>
      </c>
      <c r="MT231">
        <v>1830100.64763948</v>
      </c>
      <c r="MU231">
        <v>1086459.2153946401</v>
      </c>
      <c r="MV231">
        <v>4981733.8082796503</v>
      </c>
      <c r="MW231">
        <v>1298623.98462993</v>
      </c>
      <c r="MX231">
        <v>730316.22511596396</v>
      </c>
      <c r="MY231">
        <v>23517.001755146499</v>
      </c>
      <c r="MZ231">
        <v>275768.18754484103</v>
      </c>
      <c r="NA231">
        <v>36427.277655924801</v>
      </c>
      <c r="NB231">
        <v>651016.23017679097</v>
      </c>
      <c r="NC231">
        <v>502693.50224751403</v>
      </c>
      <c r="ND231">
        <v>1159403.4664755201</v>
      </c>
      <c r="NE231">
        <v>1008713.45632606</v>
      </c>
      <c r="NF231">
        <v>1365490.4703663101</v>
      </c>
      <c r="NG231">
        <v>499301.07511617499</v>
      </c>
      <c r="NH231">
        <v>18779582.57976</v>
      </c>
      <c r="NI231">
        <v>497110.67172414699</v>
      </c>
      <c r="NJ231">
        <v>2533528.91164573</v>
      </c>
      <c r="NK231">
        <v>2368752.93491353</v>
      </c>
      <c r="NL231">
        <v>1468840.1714236401</v>
      </c>
      <c r="NM231">
        <v>24478843.666565701</v>
      </c>
      <c r="NN231">
        <v>16562593.622508099</v>
      </c>
      <c r="NO231">
        <v>20833689.161242001</v>
      </c>
      <c r="NP231">
        <v>111148.507899106</v>
      </c>
      <c r="NQ231">
        <v>119138.930851625</v>
      </c>
      <c r="NR231">
        <v>64020.981198074202</v>
      </c>
      <c r="NS231">
        <v>100631.12037345</v>
      </c>
      <c r="NT231">
        <v>23032.6275118261</v>
      </c>
      <c r="NU231">
        <v>39623.524711073696</v>
      </c>
      <c r="NV231">
        <v>69736.9868908551</v>
      </c>
      <c r="NW231">
        <v>18776.620470660298</v>
      </c>
      <c r="NX231">
        <v>218.45714820134299</v>
      </c>
      <c r="NY231">
        <v>99607.199016829705</v>
      </c>
      <c r="NZ231">
        <v>127045.118212797</v>
      </c>
      <c r="OA231">
        <v>4495.41456391266</v>
      </c>
      <c r="OB231">
        <v>481672.39952984202</v>
      </c>
      <c r="OC231">
        <v>646129.44124782202</v>
      </c>
      <c r="OD231">
        <v>905899.45525835501</v>
      </c>
      <c r="OE231">
        <v>397032.93725120701</v>
      </c>
      <c r="OF231">
        <v>301002.32430226298</v>
      </c>
      <c r="OG231">
        <v>367071.68938528001</v>
      </c>
      <c r="OH231">
        <v>147186.501303617</v>
      </c>
      <c r="OI231">
        <v>179477.25970883601</v>
      </c>
      <c r="OJ231">
        <v>2992291.05414487</v>
      </c>
      <c r="OK231">
        <v>4734162.2983763497</v>
      </c>
      <c r="OL231">
        <v>7304309.0301781204</v>
      </c>
      <c r="OM231">
        <v>1145743.93718923</v>
      </c>
      <c r="ON231">
        <v>0</v>
      </c>
    </row>
    <row r="232" spans="1:404" x14ac:dyDescent="0.25">
      <c r="A232" t="s">
        <v>6</v>
      </c>
      <c r="B232">
        <v>28</v>
      </c>
      <c r="C232" t="s">
        <v>139</v>
      </c>
      <c r="D232" t="s">
        <v>140</v>
      </c>
      <c r="E232" s="4">
        <v>3318079.10802759</v>
      </c>
      <c r="F232" s="4">
        <v>241919182.50151399</v>
      </c>
      <c r="G232" s="4">
        <v>96554835.088480502</v>
      </c>
      <c r="H232" s="4">
        <v>1097717854.3961501</v>
      </c>
      <c r="I232" s="4">
        <v>110203198.098699</v>
      </c>
      <c r="J232" s="4">
        <v>3799633.15677494</v>
      </c>
      <c r="K232" s="4">
        <v>7951153.9688377501</v>
      </c>
      <c r="L232" s="4">
        <v>337919105.50925303</v>
      </c>
      <c r="M232" s="4">
        <v>44089271.6605554</v>
      </c>
      <c r="N232" s="4">
        <v>33864183.884786598</v>
      </c>
      <c r="O232" s="4">
        <v>221507335.22279999</v>
      </c>
      <c r="P232" s="4">
        <v>92198980.230519593</v>
      </c>
      <c r="Q232" s="4">
        <v>29514913.0776936</v>
      </c>
      <c r="R232" s="4">
        <v>82121877.747106597</v>
      </c>
      <c r="S232" s="4">
        <v>2386374.3817930301</v>
      </c>
      <c r="T232" s="4">
        <v>0</v>
      </c>
      <c r="U232" s="4">
        <v>0</v>
      </c>
      <c r="V232" s="4">
        <v>119634469.207672</v>
      </c>
      <c r="W232" s="4">
        <v>229122128.12233201</v>
      </c>
      <c r="X232" s="28">
        <v>271369.61972930998</v>
      </c>
      <c r="Y232" s="28">
        <v>101226.591002756</v>
      </c>
      <c r="Z232" s="28">
        <v>28832206.141949601</v>
      </c>
      <c r="AA232" s="28">
        <v>160296.105519765</v>
      </c>
      <c r="AB232" s="28">
        <v>660080.42612922797</v>
      </c>
      <c r="AC232" s="28">
        <v>34157829.617842399</v>
      </c>
      <c r="AD232" s="28">
        <v>3195742.7350602602</v>
      </c>
      <c r="AE232" s="28">
        <v>2301627.4134158902</v>
      </c>
      <c r="AF232" s="28">
        <v>1745973229.03827</v>
      </c>
      <c r="AG232" s="28">
        <v>152606840.64130101</v>
      </c>
      <c r="AH232" s="28">
        <v>398752.56579161203</v>
      </c>
      <c r="AI232" s="28">
        <v>2193736.3172022598</v>
      </c>
      <c r="AJ232" s="28">
        <v>148586.85562080899</v>
      </c>
      <c r="AK232" s="28">
        <v>743505.10033302603</v>
      </c>
      <c r="AL232" s="28">
        <v>2952060.7839255398</v>
      </c>
      <c r="AM232" s="28">
        <v>439126.91242083302</v>
      </c>
      <c r="AN232" s="28">
        <v>2931370.25728836</v>
      </c>
      <c r="AO232" s="28">
        <v>2273391.9156162902</v>
      </c>
      <c r="AP232" s="28">
        <v>1666191.31791522</v>
      </c>
      <c r="AQ232" s="28">
        <v>1006438.2408688701</v>
      </c>
      <c r="AR232" s="4">
        <v>18792529.174929399</v>
      </c>
      <c r="AS232" s="4">
        <v>16121575.2912657</v>
      </c>
      <c r="AT232" s="4">
        <v>16613880.507292001</v>
      </c>
      <c r="AU232" s="4">
        <v>339783333.08159697</v>
      </c>
      <c r="AV232" s="4">
        <v>312695050.31686002</v>
      </c>
      <c r="AW232" s="4">
        <v>441363538.21656799</v>
      </c>
      <c r="AX232" s="4">
        <v>551058116.66663897</v>
      </c>
      <c r="AY232" s="4">
        <v>67509454.223255694</v>
      </c>
      <c r="AZ232" s="4">
        <v>1016494602.53168</v>
      </c>
      <c r="BA232" s="4">
        <v>17096166.574985199</v>
      </c>
      <c r="BB232" s="4">
        <v>82307185.8081799</v>
      </c>
      <c r="BC232" s="4">
        <v>3144510696.7220702</v>
      </c>
      <c r="BD232" s="4">
        <v>503391910.45219898</v>
      </c>
      <c r="BE232" s="4">
        <v>596118532.72417605</v>
      </c>
      <c r="BF232" s="4">
        <v>181567699.684131</v>
      </c>
      <c r="BG232" s="4">
        <v>1176872381.5260401</v>
      </c>
      <c r="BH232" s="4">
        <v>1530976961.2872901</v>
      </c>
      <c r="BI232" s="4">
        <v>742659416.68952203</v>
      </c>
      <c r="BJ232" s="4">
        <v>289983439.22725397</v>
      </c>
      <c r="BK232" s="4">
        <v>0</v>
      </c>
      <c r="BL232" s="4">
        <v>9153497.2746850792</v>
      </c>
      <c r="BM232" s="4">
        <v>0</v>
      </c>
      <c r="BN232" s="4">
        <v>359007376.35204399</v>
      </c>
      <c r="BO232" s="4">
        <v>725278266.28156197</v>
      </c>
      <c r="BP232" s="4">
        <v>9430940.3637029007</v>
      </c>
      <c r="BQ232" s="4">
        <v>0</v>
      </c>
      <c r="BR232" s="4">
        <v>184942.17674351099</v>
      </c>
      <c r="BS232" s="4">
        <v>58531686752.606003</v>
      </c>
      <c r="BT232" s="4">
        <v>1900538.6043149</v>
      </c>
      <c r="BU232" s="4">
        <v>253304.777443078</v>
      </c>
      <c r="BV232" s="4">
        <v>766166055.33266306</v>
      </c>
      <c r="BW232" s="4">
        <v>1858278887.4584899</v>
      </c>
      <c r="BX232" s="4">
        <v>24070134793.571999</v>
      </c>
      <c r="BY232" s="4">
        <v>1022940280.2598</v>
      </c>
      <c r="BZ232" s="4">
        <v>1950269.3692110099</v>
      </c>
      <c r="CA232" s="4">
        <v>2361345103.09655</v>
      </c>
      <c r="CB232" s="4">
        <v>13445891.467439501</v>
      </c>
      <c r="CC232" s="4">
        <v>11481.7173677602</v>
      </c>
      <c r="CD232" s="4">
        <v>177469548.42558101</v>
      </c>
      <c r="CE232" s="4">
        <v>42403732.9431995</v>
      </c>
      <c r="CF232" s="4">
        <v>64401484.303989403</v>
      </c>
      <c r="CG232" s="4">
        <v>50456621.418129303</v>
      </c>
      <c r="CH232" s="4">
        <v>7740999.8586236602</v>
      </c>
      <c r="CI232" s="4">
        <v>16589260.315648301</v>
      </c>
      <c r="CJ232" s="4">
        <v>24638354.479200602</v>
      </c>
      <c r="CK232" s="4">
        <v>104043554.299248</v>
      </c>
      <c r="CL232" s="4">
        <v>1869485415.8463099</v>
      </c>
      <c r="CM232" s="4">
        <v>0</v>
      </c>
      <c r="CN232" s="4">
        <v>14982351.1708987</v>
      </c>
      <c r="CO232" s="4">
        <v>42258475.511187904</v>
      </c>
      <c r="CP232" s="4">
        <v>8245914923.20261</v>
      </c>
      <c r="CQ232" s="4">
        <v>9799207.3554877993</v>
      </c>
      <c r="CR232" s="4">
        <v>11731028.0077825</v>
      </c>
      <c r="CS232" s="4">
        <v>19128991.750774302</v>
      </c>
      <c r="CT232" s="4">
        <v>10450731.958636699</v>
      </c>
      <c r="CU232" s="4">
        <v>3105263.6458385801</v>
      </c>
      <c r="CV232" s="4">
        <v>721177073.04929602</v>
      </c>
      <c r="CW232" s="4">
        <v>11036468.4816439</v>
      </c>
      <c r="CX232" s="4">
        <v>0</v>
      </c>
      <c r="CY232" s="4">
        <v>307525725.04966301</v>
      </c>
      <c r="CZ232" s="4">
        <v>5779258.7794005498</v>
      </c>
      <c r="DA232" s="4">
        <v>21719020.205660999</v>
      </c>
      <c r="DB232" s="4">
        <v>0</v>
      </c>
      <c r="DC232" s="4">
        <v>237214373.98346001</v>
      </c>
      <c r="DD232" s="4">
        <v>35471369.966230102</v>
      </c>
      <c r="DE232" s="4">
        <v>0</v>
      </c>
      <c r="DF232" s="4">
        <v>9175161.86167771</v>
      </c>
      <c r="DG232" s="4">
        <v>0</v>
      </c>
      <c r="DH232" s="4">
        <v>29085454.587056302</v>
      </c>
      <c r="DI232" s="4">
        <v>0</v>
      </c>
      <c r="DJ232" s="4">
        <v>11661514.043737</v>
      </c>
      <c r="DK232" s="4">
        <v>0</v>
      </c>
      <c r="DL232" s="4">
        <v>12693784.0514262</v>
      </c>
      <c r="DM232" s="4">
        <v>0</v>
      </c>
      <c r="DN232" s="4">
        <v>7856740.3290258702</v>
      </c>
      <c r="DO232" s="4">
        <v>0</v>
      </c>
      <c r="DP232" s="4">
        <v>10767133.8389035</v>
      </c>
      <c r="DQ232" s="4">
        <v>703831754.373366</v>
      </c>
      <c r="DR232" s="4">
        <v>1948369275.1322</v>
      </c>
      <c r="DS232" s="4">
        <v>981356686.51859605</v>
      </c>
      <c r="DT232" s="4">
        <v>803556967.55246103</v>
      </c>
      <c r="DU232" s="4">
        <v>1541566521.57934</v>
      </c>
      <c r="DV232" s="4">
        <v>676000070.81065202</v>
      </c>
      <c r="DW232" s="4">
        <v>2953109949.1817799</v>
      </c>
      <c r="DX232" s="4">
        <v>800310590.64651406</v>
      </c>
      <c r="DY232" s="4">
        <v>2206228855.4783502</v>
      </c>
      <c r="DZ232" s="4">
        <v>7557442.6191822598</v>
      </c>
      <c r="EA232" s="4">
        <v>0</v>
      </c>
      <c r="EB232" s="4">
        <v>335303765.13339198</v>
      </c>
      <c r="EC232" s="4">
        <v>181673883.95452401</v>
      </c>
      <c r="ED232" s="4">
        <v>80106306.190675005</v>
      </c>
      <c r="EE232" s="4">
        <v>39093676.701782703</v>
      </c>
      <c r="EF232" s="4">
        <v>22659050.911444999</v>
      </c>
      <c r="EG232" s="4">
        <v>270818423.66187203</v>
      </c>
      <c r="EH232" s="4">
        <v>32753732.022026401</v>
      </c>
      <c r="EI232" s="4">
        <v>4894201.2108365204</v>
      </c>
      <c r="EJ232" s="4">
        <v>293766.97363578097</v>
      </c>
      <c r="EK232" s="4">
        <v>69375.178385397303</v>
      </c>
      <c r="EL232" s="4">
        <v>1028322.2798231</v>
      </c>
      <c r="EM232" s="4">
        <v>8150517.6362881102</v>
      </c>
      <c r="EN232" s="4">
        <v>74160118.364155695</v>
      </c>
      <c r="EO232" s="4">
        <v>316559581.94025701</v>
      </c>
      <c r="EP232" s="4">
        <v>219806.90425270799</v>
      </c>
      <c r="EQ232" s="4">
        <v>78246.752264749201</v>
      </c>
      <c r="ER232" s="4">
        <v>2518.6693861674898</v>
      </c>
      <c r="ES232" s="4">
        <v>32183.277481675399</v>
      </c>
      <c r="ET232" s="4">
        <v>323238.59951850597</v>
      </c>
      <c r="EU232" s="4">
        <v>2056409145.9170401</v>
      </c>
      <c r="EV232" s="4">
        <v>403929213.51416701</v>
      </c>
      <c r="EW232" s="4">
        <v>152349774.103084</v>
      </c>
      <c r="EX232" s="4">
        <v>12225658035.621401</v>
      </c>
      <c r="EY232" s="4">
        <v>0</v>
      </c>
      <c r="EZ232" s="4">
        <v>446896457.06158698</v>
      </c>
      <c r="FA232" s="4">
        <v>40445256.411744699</v>
      </c>
      <c r="FB232" s="4">
        <v>98282084.804348707</v>
      </c>
      <c r="FC232" s="4">
        <v>14766726.223897099</v>
      </c>
      <c r="FD232" s="4">
        <v>2318994529.4329</v>
      </c>
      <c r="FE232" s="4">
        <v>906231147.328246</v>
      </c>
      <c r="FF232" s="4">
        <v>2837797522.3854198</v>
      </c>
      <c r="FG232" s="4">
        <v>10035431.2646081</v>
      </c>
      <c r="FH232" s="4">
        <v>231692007.97245401</v>
      </c>
      <c r="FI232" s="4">
        <v>42437310.719433501</v>
      </c>
      <c r="FJ232" s="4">
        <v>2754098891.8800802</v>
      </c>
      <c r="FK232" s="4">
        <v>1246490481.7105701</v>
      </c>
      <c r="FL232" s="4">
        <v>564258512.02770495</v>
      </c>
      <c r="FM232" s="4">
        <v>424706272.03981102</v>
      </c>
      <c r="FN232" s="4">
        <v>705460391.08842897</v>
      </c>
      <c r="FO232" s="4">
        <v>69631172.578101695</v>
      </c>
      <c r="FP232" s="4">
        <v>2468249625.5507202</v>
      </c>
      <c r="FQ232" s="4">
        <v>227202459.727218</v>
      </c>
      <c r="FR232" s="4">
        <v>795746261.04514301</v>
      </c>
      <c r="FS232" s="4">
        <v>365314801.76941198</v>
      </c>
      <c r="FT232" s="4">
        <v>1188075080.5202</v>
      </c>
      <c r="FU232" s="4">
        <v>5317628746.9188604</v>
      </c>
      <c r="FV232" s="4">
        <v>2309085998.3053699</v>
      </c>
      <c r="FW232" s="4">
        <v>7870126861.4164696</v>
      </c>
      <c r="FX232" s="4">
        <v>26815255.047818799</v>
      </c>
      <c r="FY232" s="4">
        <v>32834266.436986301</v>
      </c>
      <c r="FZ232" s="4">
        <v>27125598.350326899</v>
      </c>
      <c r="GA232" s="4">
        <v>33808867.8115637</v>
      </c>
      <c r="GB232" s="4">
        <v>6327895.4875718001</v>
      </c>
      <c r="GC232" s="4">
        <v>13169422.744701499</v>
      </c>
      <c r="GD232" s="4">
        <v>31148578.264024898</v>
      </c>
      <c r="GE232" s="4">
        <v>6033717.2193839401</v>
      </c>
      <c r="GF232" s="4">
        <v>1261776.3724363099</v>
      </c>
      <c r="GG232" s="4">
        <v>24017946.032147601</v>
      </c>
      <c r="GH232" s="4">
        <v>57955962.290725499</v>
      </c>
      <c r="GI232" s="4">
        <v>344962.96551172098</v>
      </c>
      <c r="GJ232" s="4">
        <v>26155988.2123379</v>
      </c>
      <c r="GK232" s="4">
        <v>42902730.716623902</v>
      </c>
      <c r="GL232" s="4">
        <v>49337860.239258602</v>
      </c>
      <c r="GM232" s="4">
        <v>33052096.386032999</v>
      </c>
      <c r="GN232" s="4">
        <v>7202427.5589875998</v>
      </c>
      <c r="GO232" s="4">
        <v>38849110.596742697</v>
      </c>
      <c r="GP232" s="4">
        <v>5615071.0536015397</v>
      </c>
      <c r="GQ232" s="4">
        <v>9179177.9113799091</v>
      </c>
      <c r="GR232" s="4">
        <v>1619694152.9339499</v>
      </c>
      <c r="GS232" s="4">
        <v>2765793357.14505</v>
      </c>
      <c r="GT232" s="4">
        <v>603867275.95156503</v>
      </c>
      <c r="GU232" s="4">
        <v>233267671.88012901</v>
      </c>
      <c r="GV232" s="4">
        <v>0</v>
      </c>
      <c r="GW232">
        <v>1077122032.3522799</v>
      </c>
      <c r="GX232">
        <v>691255623.46127105</v>
      </c>
      <c r="GY232">
        <v>1204300056.5725901</v>
      </c>
      <c r="GZ232">
        <v>3786555357.6708498</v>
      </c>
      <c r="HA232">
        <v>539872041.49242306</v>
      </c>
      <c r="HB232">
        <v>18634273.879116599</v>
      </c>
      <c r="HC232">
        <v>35800301.098545</v>
      </c>
      <c r="HD232">
        <v>1831432969.95909</v>
      </c>
      <c r="HE232">
        <v>339024868.395877</v>
      </c>
      <c r="HF232">
        <v>48885214.085173398</v>
      </c>
      <c r="HG232">
        <v>300589239.89356202</v>
      </c>
      <c r="HH232">
        <v>67309597.947368294</v>
      </c>
      <c r="HI232">
        <v>402099131.07930797</v>
      </c>
      <c r="HJ232">
        <v>545422284.77816701</v>
      </c>
      <c r="HK232">
        <v>25640828.659510199</v>
      </c>
      <c r="HL232">
        <v>0</v>
      </c>
      <c r="HM232">
        <v>0</v>
      </c>
      <c r="HN232">
        <v>531342649.38207603</v>
      </c>
      <c r="HO232">
        <v>907349678.485268</v>
      </c>
      <c r="HP232">
        <v>8459409.0439586192</v>
      </c>
      <c r="HQ232">
        <v>7907323.4086311003</v>
      </c>
      <c r="HR232">
        <v>61240264.417163402</v>
      </c>
      <c r="HS232">
        <v>849477.27704053198</v>
      </c>
      <c r="HT232">
        <v>303053.40255414502</v>
      </c>
      <c r="HU232">
        <v>8564751.3925279006</v>
      </c>
      <c r="HV232">
        <v>318473.15886685299</v>
      </c>
      <c r="HW232">
        <v>483852.22284799698</v>
      </c>
      <c r="HX232">
        <v>105969552285.493</v>
      </c>
      <c r="HY232">
        <v>276192106.10628402</v>
      </c>
      <c r="HZ232">
        <v>55723456.328639403</v>
      </c>
      <c r="IA232">
        <v>420774065.15437198</v>
      </c>
      <c r="IB232">
        <v>861078000.013466</v>
      </c>
      <c r="IC232">
        <v>172917766.988433</v>
      </c>
      <c r="ID232">
        <v>218674796.11159399</v>
      </c>
      <c r="IE232">
        <v>49007953.273552403</v>
      </c>
      <c r="IF232">
        <v>36346949.569646999</v>
      </c>
      <c r="IG232">
        <v>292793676.72643501</v>
      </c>
      <c r="IH232">
        <v>61959313.702149503</v>
      </c>
      <c r="II232">
        <v>124975461.97729599</v>
      </c>
      <c r="IJ232">
        <v>69077920.919699296</v>
      </c>
      <c r="IK232">
        <v>150546348.13147399</v>
      </c>
      <c r="IL232">
        <v>87156999.055754796</v>
      </c>
      <c r="IM232">
        <v>1292066313.36993</v>
      </c>
      <c r="IN232">
        <v>530117555.47475803</v>
      </c>
      <c r="IO232">
        <v>527901379.795151</v>
      </c>
      <c r="IP232">
        <v>496316274.37858897</v>
      </c>
      <c r="IQ232">
        <v>414816029.58802497</v>
      </c>
      <c r="IR232">
        <v>2123092033.3148301</v>
      </c>
      <c r="IS232">
        <v>2624344442.3714299</v>
      </c>
      <c r="IT232">
        <v>317778678.68516999</v>
      </c>
      <c r="IU232">
        <v>10674772047.774</v>
      </c>
      <c r="IV232">
        <v>3504557234.5966401</v>
      </c>
      <c r="IW232">
        <v>6646352488.05334</v>
      </c>
      <c r="IX232">
        <v>1353049858.0320401</v>
      </c>
      <c r="IY232">
        <v>5194538663.2079096</v>
      </c>
      <c r="IZ232">
        <v>8173784106.7367697</v>
      </c>
      <c r="JA232">
        <v>2921194842.66186</v>
      </c>
      <c r="JB232">
        <v>633784433.65857303</v>
      </c>
      <c r="JC232">
        <v>0</v>
      </c>
      <c r="JD232">
        <v>34789349.005680203</v>
      </c>
      <c r="JE232">
        <v>0</v>
      </c>
      <c r="JF232">
        <v>1920870996.5113001</v>
      </c>
      <c r="JG232">
        <v>1659282559.2190199</v>
      </c>
      <c r="JH232">
        <v>34174369.279406399</v>
      </c>
      <c r="JI232">
        <v>3931.4177573065299</v>
      </c>
      <c r="JJ232">
        <v>10417930.307305399</v>
      </c>
      <c r="JK232">
        <v>275497608861.71899</v>
      </c>
      <c r="JL232">
        <v>14851242.347560201</v>
      </c>
      <c r="JM232">
        <v>1995984.2328678099</v>
      </c>
      <c r="JN232">
        <v>3272927412.55022</v>
      </c>
      <c r="JO232">
        <v>29884740677.6269</v>
      </c>
      <c r="JP232">
        <v>69200075955.647003</v>
      </c>
      <c r="JQ232">
        <v>4791549131.7211599</v>
      </c>
      <c r="JR232">
        <v>27441682.957317501</v>
      </c>
      <c r="JS232">
        <v>20750472591.8577</v>
      </c>
      <c r="JT232">
        <v>172438130.67790899</v>
      </c>
      <c r="JU232">
        <v>91567117.3509202</v>
      </c>
      <c r="JV232">
        <v>1106269641.60852</v>
      </c>
      <c r="JW232">
        <v>19605965.252742499</v>
      </c>
      <c r="JX232">
        <v>729917287.49830604</v>
      </c>
      <c r="JY232">
        <v>161759741.774582</v>
      </c>
      <c r="JZ232">
        <v>72071726.199844599</v>
      </c>
      <c r="KA232">
        <v>200952460.03205901</v>
      </c>
      <c r="KB232">
        <v>232602346.72028399</v>
      </c>
      <c r="KC232">
        <v>56514570.256040998</v>
      </c>
      <c r="KD232">
        <v>672911089.23120999</v>
      </c>
      <c r="KE232">
        <v>0</v>
      </c>
      <c r="KF232">
        <v>21977979.981066901</v>
      </c>
      <c r="KG232">
        <v>1236657756.62694</v>
      </c>
      <c r="KH232">
        <v>41268104429.433998</v>
      </c>
      <c r="KI232">
        <v>202062136.47511601</v>
      </c>
      <c r="KJ232">
        <v>263294114.48880199</v>
      </c>
      <c r="KK232">
        <v>217888757.92858899</v>
      </c>
      <c r="KL232">
        <v>39689216.847546101</v>
      </c>
      <c r="KM232">
        <v>1715819.6091617399</v>
      </c>
      <c r="KN232">
        <v>4739723858.5854702</v>
      </c>
      <c r="KO232">
        <v>408420957.32457799</v>
      </c>
      <c r="KP232">
        <v>0</v>
      </c>
      <c r="KQ232">
        <v>975563022.67609596</v>
      </c>
      <c r="KR232">
        <v>9003711.6646714006</v>
      </c>
      <c r="KS232">
        <v>81018916.546653703</v>
      </c>
      <c r="KT232">
        <v>0</v>
      </c>
      <c r="KU232">
        <v>531440985.73375499</v>
      </c>
      <c r="KV232">
        <v>746545845.741943</v>
      </c>
      <c r="KW232">
        <v>0</v>
      </c>
      <c r="KX232">
        <v>68189265.820561796</v>
      </c>
      <c r="KY232">
        <v>0</v>
      </c>
      <c r="KZ232">
        <v>190452220.71239001</v>
      </c>
      <c r="LA232">
        <v>0</v>
      </c>
      <c r="LB232">
        <v>62866907.596205503</v>
      </c>
      <c r="LC232">
        <v>0</v>
      </c>
      <c r="LD232">
        <v>60635731.286411203</v>
      </c>
      <c r="LE232">
        <v>0</v>
      </c>
      <c r="LF232">
        <v>105060346.461933</v>
      </c>
      <c r="LG232">
        <v>0</v>
      </c>
      <c r="LH232">
        <v>155277633.35625699</v>
      </c>
      <c r="LI232">
        <v>2613115388.91682</v>
      </c>
      <c r="LJ232">
        <v>27377507082.7995</v>
      </c>
      <c r="LK232">
        <v>5642741083.6375799</v>
      </c>
      <c r="LL232">
        <v>13227748358.527901</v>
      </c>
      <c r="LM232">
        <v>10680588837.308599</v>
      </c>
      <c r="LN232">
        <v>3285053340.1921701</v>
      </c>
      <c r="LO232">
        <v>23640938131.557598</v>
      </c>
      <c r="LP232">
        <v>8427779064.38099</v>
      </c>
      <c r="LQ232">
        <v>9684961298.1878891</v>
      </c>
      <c r="LR232">
        <v>73675590.233048096</v>
      </c>
      <c r="LS232">
        <v>0</v>
      </c>
      <c r="LT232">
        <v>1197966051.6486001</v>
      </c>
      <c r="LU232">
        <v>749779017.93539298</v>
      </c>
      <c r="LV232">
        <v>84383654.211281002</v>
      </c>
      <c r="LW232">
        <v>239500714.20064101</v>
      </c>
      <c r="LX232">
        <v>18257527.184494201</v>
      </c>
      <c r="LY232">
        <v>1724582579.7889299</v>
      </c>
      <c r="LZ232">
        <v>39404596.304878198</v>
      </c>
      <c r="MA232">
        <v>1091507.29281551</v>
      </c>
      <c r="MB232">
        <v>50244.543674113702</v>
      </c>
      <c r="MC232">
        <v>718384.82799219899</v>
      </c>
      <c r="MD232">
        <v>11295012.618333399</v>
      </c>
      <c r="ME232">
        <v>12002167.836345701</v>
      </c>
      <c r="MF232">
        <v>433891374.72374302</v>
      </c>
      <c r="MG232">
        <v>1794238555.7056301</v>
      </c>
      <c r="MH232">
        <v>27690741.379121799</v>
      </c>
      <c r="MI232">
        <v>10101865.995248299</v>
      </c>
      <c r="MJ232">
        <v>6001718.4280674504</v>
      </c>
      <c r="MK232">
        <v>36449641.612038203</v>
      </c>
      <c r="ML232">
        <v>1273327416.36115</v>
      </c>
      <c r="MM232">
        <v>11824193787.3172</v>
      </c>
      <c r="MN232">
        <v>129677085.355013</v>
      </c>
      <c r="MO232">
        <v>714082980.13400805</v>
      </c>
      <c r="MP232">
        <v>145531602176.35999</v>
      </c>
      <c r="MQ232">
        <v>0</v>
      </c>
      <c r="MR232">
        <v>822441655.14443004</v>
      </c>
      <c r="MS232">
        <v>35258649.383093901</v>
      </c>
      <c r="MT232">
        <v>1956660415.4265399</v>
      </c>
      <c r="MU232">
        <v>1060899575.89228</v>
      </c>
      <c r="MV232">
        <v>6471298722.3268204</v>
      </c>
      <c r="MW232">
        <v>3776607722.3046198</v>
      </c>
      <c r="MX232">
        <v>23641504656.929001</v>
      </c>
      <c r="MY232">
        <v>110081945.04512499</v>
      </c>
      <c r="MZ232">
        <v>1440286097.86971</v>
      </c>
      <c r="NA232">
        <v>221891072.08737099</v>
      </c>
      <c r="NB232">
        <v>8418732365.2998896</v>
      </c>
      <c r="NC232">
        <v>2939474062.9119301</v>
      </c>
      <c r="ND232">
        <v>2382161318.6101298</v>
      </c>
      <c r="NE232">
        <v>1954768216.4319201</v>
      </c>
      <c r="NF232">
        <v>3564746205.81249</v>
      </c>
      <c r="NG232">
        <v>1275003859.1993401</v>
      </c>
      <c r="NH232">
        <v>16294670928.6311</v>
      </c>
      <c r="NI232">
        <v>2759217969.93543</v>
      </c>
      <c r="NJ232">
        <v>5434470971.4264202</v>
      </c>
      <c r="NK232">
        <v>5429920617.1551504</v>
      </c>
      <c r="NL232">
        <v>4624339004.2264795</v>
      </c>
      <c r="NM232">
        <v>98836438144.754807</v>
      </c>
      <c r="NN232">
        <v>17609848209.940899</v>
      </c>
      <c r="NO232">
        <v>55989974820.812798</v>
      </c>
      <c r="NP232">
        <v>244880358.63378</v>
      </c>
      <c r="NQ232">
        <v>244609993.41033599</v>
      </c>
      <c r="NR232">
        <v>68434918.674717098</v>
      </c>
      <c r="NS232">
        <v>64440193.188292503</v>
      </c>
      <c r="NT232">
        <v>55880603.867766798</v>
      </c>
      <c r="NU232">
        <v>67350031.719432205</v>
      </c>
      <c r="NV232">
        <v>82664637.401492506</v>
      </c>
      <c r="NW232">
        <v>8778769.7366140708</v>
      </c>
      <c r="NX232">
        <v>973588.125170641</v>
      </c>
      <c r="NY232">
        <v>24119713.534997601</v>
      </c>
      <c r="NZ232">
        <v>119080520.601896</v>
      </c>
      <c r="OA232">
        <v>14075050.2790714</v>
      </c>
      <c r="OB232">
        <v>1154504852.3662801</v>
      </c>
      <c r="OC232">
        <v>2251234473.0658302</v>
      </c>
      <c r="OD232">
        <v>956226161.42302501</v>
      </c>
      <c r="OE232">
        <v>431648003.74471498</v>
      </c>
      <c r="OF232">
        <v>257874010.37076601</v>
      </c>
      <c r="OG232">
        <v>385081754.222206</v>
      </c>
      <c r="OH232">
        <v>114576263.159619</v>
      </c>
      <c r="OI232">
        <v>142836213.65131</v>
      </c>
      <c r="OJ232">
        <v>6269673732.5347404</v>
      </c>
      <c r="OK232">
        <v>5504772891.5850296</v>
      </c>
      <c r="OL232">
        <v>5116576589.7028999</v>
      </c>
      <c r="OM232">
        <v>748008597.50443995</v>
      </c>
      <c r="ON232">
        <v>0</v>
      </c>
    </row>
    <row r="233" spans="1:404" x14ac:dyDescent="0.25">
      <c r="A233" t="s">
        <v>6</v>
      </c>
      <c r="B233">
        <v>29</v>
      </c>
      <c r="C233" t="s">
        <v>141</v>
      </c>
      <c r="D233" t="s">
        <v>142</v>
      </c>
      <c r="E233" s="4">
        <v>2006124.36167299</v>
      </c>
      <c r="F233" s="4">
        <v>59578447.9183143</v>
      </c>
      <c r="G233" s="4">
        <v>21201660.447665598</v>
      </c>
      <c r="H233" s="4">
        <v>781222281.05740404</v>
      </c>
      <c r="I233" s="4">
        <v>24541834.611232001</v>
      </c>
      <c r="J233" s="4">
        <v>207148.996867062</v>
      </c>
      <c r="K233" s="4">
        <v>700896.33102193405</v>
      </c>
      <c r="L233" s="4">
        <v>43624113.104661703</v>
      </c>
      <c r="M233" s="4">
        <v>11179476.152876001</v>
      </c>
      <c r="N233" s="4">
        <v>22408660.7081112</v>
      </c>
      <c r="O233" s="4">
        <v>107362143.20354401</v>
      </c>
      <c r="P233" s="4">
        <v>30400801.2177682</v>
      </c>
      <c r="Q233" s="4">
        <v>10555609.004253199</v>
      </c>
      <c r="R233" s="4">
        <v>16589883.781072799</v>
      </c>
      <c r="S233" s="4">
        <v>484837.82210397098</v>
      </c>
      <c r="T233" s="4">
        <v>0</v>
      </c>
      <c r="U233" s="4">
        <v>0</v>
      </c>
      <c r="V233" s="4">
        <v>74215085.779743403</v>
      </c>
      <c r="W233" s="4">
        <v>132286230.871544</v>
      </c>
      <c r="X233" s="28">
        <v>209851.517046903</v>
      </c>
      <c r="Y233" s="28">
        <v>37692.625489583501</v>
      </c>
      <c r="Z233" s="28">
        <v>7225077.3734840499</v>
      </c>
      <c r="AA233" s="28">
        <v>50597.443811441197</v>
      </c>
      <c r="AB233" s="28">
        <v>2414915.63339447</v>
      </c>
      <c r="AC233" s="28">
        <v>172339591.82695001</v>
      </c>
      <c r="AD233" s="28">
        <v>8194363.3857570803</v>
      </c>
      <c r="AE233" s="28">
        <v>4214875.5034650601</v>
      </c>
      <c r="AF233" s="28">
        <v>314888639.06013799</v>
      </c>
      <c r="AG233" s="28">
        <v>11248699536.1705</v>
      </c>
      <c r="AH233" s="28">
        <v>62905.422157245899</v>
      </c>
      <c r="AI233" s="28">
        <v>9206861.2450593691</v>
      </c>
      <c r="AJ233" s="28">
        <v>208039.078592342</v>
      </c>
      <c r="AK233" s="28">
        <v>198574.55074618</v>
      </c>
      <c r="AL233" s="28">
        <v>281293.62710689899</v>
      </c>
      <c r="AM233" s="28">
        <v>26841.286103539402</v>
      </c>
      <c r="AN233" s="28">
        <v>288974.09297085798</v>
      </c>
      <c r="AO233" s="28">
        <v>198962.54420695201</v>
      </c>
      <c r="AP233" s="28">
        <v>7503774.8540017204</v>
      </c>
      <c r="AQ233" s="28">
        <v>352660.12146711</v>
      </c>
      <c r="AR233" s="4">
        <v>2827341.9246295099</v>
      </c>
      <c r="AS233" s="4">
        <v>1781084.3889331401</v>
      </c>
      <c r="AT233" s="4">
        <v>80487198.954750806</v>
      </c>
      <c r="AU233" s="4">
        <v>81711505.066329405</v>
      </c>
      <c r="AV233" s="4">
        <v>151271957.84105501</v>
      </c>
      <c r="AW233" s="4">
        <v>340827667.70629799</v>
      </c>
      <c r="AX233" s="4">
        <v>310496153.42471302</v>
      </c>
      <c r="AY233" s="4">
        <v>55581851.565083601</v>
      </c>
      <c r="AZ233" s="4">
        <v>395145874.04112399</v>
      </c>
      <c r="BA233" s="4">
        <v>8505287.9546783101</v>
      </c>
      <c r="BB233" s="4">
        <v>35468622.7945434</v>
      </c>
      <c r="BC233" s="4">
        <v>1967331889.96648</v>
      </c>
      <c r="BD233" s="4">
        <v>283427312.37281799</v>
      </c>
      <c r="BE233" s="4">
        <v>325562987.05084199</v>
      </c>
      <c r="BF233" s="4">
        <v>154673588.182771</v>
      </c>
      <c r="BG233" s="4">
        <v>3744587798.4613099</v>
      </c>
      <c r="BH233" s="4">
        <v>7635821240.6248302</v>
      </c>
      <c r="BI233" s="4">
        <v>657039904.42321801</v>
      </c>
      <c r="BJ233" s="4">
        <v>1436113677.0871401</v>
      </c>
      <c r="BK233" s="4">
        <v>0</v>
      </c>
      <c r="BL233" s="4">
        <v>9313123.9752517194</v>
      </c>
      <c r="BM233" s="4">
        <v>0</v>
      </c>
      <c r="BN233" s="4">
        <v>342642239.55965102</v>
      </c>
      <c r="BO233" s="4">
        <v>327272034.85749203</v>
      </c>
      <c r="BP233" s="4">
        <v>31456648.432889801</v>
      </c>
      <c r="BQ233" s="4">
        <v>0</v>
      </c>
      <c r="BR233" s="4">
        <v>207795.23405740899</v>
      </c>
      <c r="BS233" s="4">
        <v>2402503229.3023</v>
      </c>
      <c r="BT233" s="4">
        <v>91940.366117892307</v>
      </c>
      <c r="BU233" s="4">
        <v>47745.414402620401</v>
      </c>
      <c r="BV233" s="4">
        <v>24577706.763896398</v>
      </c>
      <c r="BW233" s="4">
        <v>23339208.202427201</v>
      </c>
      <c r="BX233" s="4">
        <v>894530359.06851399</v>
      </c>
      <c r="BY233" s="4">
        <v>9571876.2105510794</v>
      </c>
      <c r="BZ233" s="4">
        <v>41245.431292853398</v>
      </c>
      <c r="CA233" s="4">
        <v>61895573.668057904</v>
      </c>
      <c r="CB233" s="4">
        <v>342934.77606032399</v>
      </c>
      <c r="CC233" s="4">
        <v>471.79035373231102</v>
      </c>
      <c r="CD233" s="4">
        <v>2200751.6726061399</v>
      </c>
      <c r="CE233" s="4">
        <v>619956.41656842199</v>
      </c>
      <c r="CF233" s="4">
        <v>755532.20286123897</v>
      </c>
      <c r="CG233" s="4">
        <v>3065670.9754636898</v>
      </c>
      <c r="CH233" s="4">
        <v>180556.14816799099</v>
      </c>
      <c r="CI233" s="4">
        <v>142753.50442001299</v>
      </c>
      <c r="CJ233" s="4">
        <v>697651.857603168</v>
      </c>
      <c r="CK233" s="4">
        <v>5694454.8169525899</v>
      </c>
      <c r="CL233" s="4">
        <v>1014348019.65177</v>
      </c>
      <c r="CM233" s="4">
        <v>0</v>
      </c>
      <c r="CN233" s="4">
        <v>17623941.824370399</v>
      </c>
      <c r="CO233" s="4">
        <v>71981277.254685804</v>
      </c>
      <c r="CP233" s="4">
        <v>3927808293.7776299</v>
      </c>
      <c r="CQ233" s="4">
        <v>2501005.6461631302</v>
      </c>
      <c r="CR233" s="4">
        <v>5416570.3085232796</v>
      </c>
      <c r="CS233" s="4">
        <v>6109388.9324147301</v>
      </c>
      <c r="CT233" s="4">
        <v>12595677.6440995</v>
      </c>
      <c r="CU233" s="4">
        <v>545491.39110910904</v>
      </c>
      <c r="CV233" s="4">
        <v>519010353.00478798</v>
      </c>
      <c r="CW233" s="4">
        <v>14999923.6091347</v>
      </c>
      <c r="CX233" s="4">
        <v>0</v>
      </c>
      <c r="CY233" s="4">
        <v>147004576.82201999</v>
      </c>
      <c r="CZ233" s="4">
        <v>2617303.9816083801</v>
      </c>
      <c r="DA233" s="4">
        <v>10425100.1677956</v>
      </c>
      <c r="DB233" s="4">
        <v>0</v>
      </c>
      <c r="DC233" s="4">
        <v>147234444.63827899</v>
      </c>
      <c r="DD233" s="4">
        <v>60751885.175552703</v>
      </c>
      <c r="DE233" s="4">
        <v>0</v>
      </c>
      <c r="DF233" s="4">
        <v>4788403.5239173397</v>
      </c>
      <c r="DG233" s="4">
        <v>0</v>
      </c>
      <c r="DH233" s="4">
        <v>20026114.765397299</v>
      </c>
      <c r="DI233" s="4">
        <v>0</v>
      </c>
      <c r="DJ233" s="4">
        <v>2796627.3754466502</v>
      </c>
      <c r="DK233" s="4">
        <v>0</v>
      </c>
      <c r="DL233" s="4">
        <v>6644410.8756146096</v>
      </c>
      <c r="DM233" s="4">
        <v>0</v>
      </c>
      <c r="DN233" s="4">
        <v>6204268.40773784</v>
      </c>
      <c r="DO233" s="4">
        <v>0</v>
      </c>
      <c r="DP233" s="4">
        <v>7416647.2534776498</v>
      </c>
      <c r="DQ233" s="4">
        <v>615011526.14087498</v>
      </c>
      <c r="DR233" s="4">
        <v>1361663624.52121</v>
      </c>
      <c r="DS233" s="4">
        <v>270442130.78808302</v>
      </c>
      <c r="DT233" s="4">
        <v>709562047.82635903</v>
      </c>
      <c r="DU233" s="4">
        <v>560115684.436252</v>
      </c>
      <c r="DV233" s="4">
        <v>469927943.38975197</v>
      </c>
      <c r="DW233" s="4">
        <v>2121857153.9897299</v>
      </c>
      <c r="DX233" s="4">
        <v>445504246.06750703</v>
      </c>
      <c r="DY233" s="4">
        <v>11969845769.9744</v>
      </c>
      <c r="DZ233" s="4">
        <v>1369761.2272578799</v>
      </c>
      <c r="EA233" s="4">
        <v>0</v>
      </c>
      <c r="EB233" s="4">
        <v>668160910.45520902</v>
      </c>
      <c r="EC233" s="4">
        <v>6216641013.4674997</v>
      </c>
      <c r="ED233" s="4">
        <v>76148012.864842698</v>
      </c>
      <c r="EE233" s="4">
        <v>75876492.0510308</v>
      </c>
      <c r="EF233" s="4">
        <v>28091720.086450301</v>
      </c>
      <c r="EG233" s="4">
        <v>532224554.43549299</v>
      </c>
      <c r="EH233" s="4">
        <v>296526489.65406603</v>
      </c>
      <c r="EI233" s="4">
        <v>13100788.054219101</v>
      </c>
      <c r="EJ233" s="4">
        <v>254667.44108000601</v>
      </c>
      <c r="EK233" s="4">
        <v>17865.533496077602</v>
      </c>
      <c r="EL233" s="4">
        <v>5919303.5948512498</v>
      </c>
      <c r="EM233" s="4">
        <v>98289024.956102893</v>
      </c>
      <c r="EN233" s="4">
        <v>196452625.24166501</v>
      </c>
      <c r="EO233" s="4">
        <v>511270046.55966902</v>
      </c>
      <c r="EP233" s="4">
        <v>369047.03871819301</v>
      </c>
      <c r="EQ233" s="4">
        <v>241933.62836755501</v>
      </c>
      <c r="ER233" s="4">
        <v>3206.5449215324702</v>
      </c>
      <c r="ES233" s="4">
        <v>5177.89280037356</v>
      </c>
      <c r="ET233" s="4">
        <v>1798536.2442542701</v>
      </c>
      <c r="EU233" s="4">
        <v>14760939571.873899</v>
      </c>
      <c r="EV233" s="4">
        <v>3282277350.4369898</v>
      </c>
      <c r="EW233" s="4">
        <v>962939336.50668097</v>
      </c>
      <c r="EX233" s="4">
        <v>6370970873.0740995</v>
      </c>
      <c r="EY233" s="4">
        <v>0</v>
      </c>
      <c r="EZ233" s="4">
        <v>242656721.856857</v>
      </c>
      <c r="FA233" s="4">
        <v>32353603.8558902</v>
      </c>
      <c r="FB233" s="4">
        <v>27053105.7105387</v>
      </c>
      <c r="FC233" s="4">
        <v>1917524.95987687</v>
      </c>
      <c r="FD233" s="4">
        <v>2636974109.2375398</v>
      </c>
      <c r="FE233" s="4">
        <v>61435151.360978402</v>
      </c>
      <c r="FF233" s="4">
        <v>189157291.94655299</v>
      </c>
      <c r="FG233" s="4">
        <v>2125347.7151606302</v>
      </c>
      <c r="FH233" s="4">
        <v>30551790.435225099</v>
      </c>
      <c r="FI233" s="4">
        <v>5707473.5898281904</v>
      </c>
      <c r="FJ233" s="4">
        <v>165656896.94616601</v>
      </c>
      <c r="FK233" s="4">
        <v>214386735.99891999</v>
      </c>
      <c r="FL233" s="4">
        <v>234178821.749143</v>
      </c>
      <c r="FM233" s="4">
        <v>206838945.41865501</v>
      </c>
      <c r="FN233" s="4">
        <v>239738477.86549899</v>
      </c>
      <c r="FO233" s="4">
        <v>34367269.602530502</v>
      </c>
      <c r="FP233" s="4">
        <v>2070618519.5309899</v>
      </c>
      <c r="FQ233" s="4">
        <v>51743942.648099497</v>
      </c>
      <c r="FR233" s="4">
        <v>227909250.564596</v>
      </c>
      <c r="FS233" s="4">
        <v>261210561.53896999</v>
      </c>
      <c r="FT233" s="4">
        <v>446543849.79273301</v>
      </c>
      <c r="FU233" s="4">
        <v>4522677439.0918703</v>
      </c>
      <c r="FV233" s="4">
        <v>2689352930.5889101</v>
      </c>
      <c r="FW233" s="4">
        <v>7843167118.3570805</v>
      </c>
      <c r="FX233" s="4">
        <v>14887924.6411027</v>
      </c>
      <c r="FY233" s="4">
        <v>18648484.725208901</v>
      </c>
      <c r="FZ233" s="4">
        <v>20821749.3002076</v>
      </c>
      <c r="GA233" s="4">
        <v>20128281.4396463</v>
      </c>
      <c r="GB233" s="4">
        <v>2906920.83514015</v>
      </c>
      <c r="GC233" s="4">
        <v>5971782.52147792</v>
      </c>
      <c r="GD233" s="4">
        <v>20092111.697341599</v>
      </c>
      <c r="GE233" s="4">
        <v>2385116.0647042799</v>
      </c>
      <c r="GF233" s="4">
        <v>233872.192745423</v>
      </c>
      <c r="GG233" s="4">
        <v>15957878.064322099</v>
      </c>
      <c r="GH233" s="4">
        <v>32437880.171438999</v>
      </c>
      <c r="GI233" s="4">
        <v>70849.642540819405</v>
      </c>
      <c r="GJ233" s="4">
        <v>22337778.6115207</v>
      </c>
      <c r="GK233" s="4">
        <v>35598102.061508901</v>
      </c>
      <c r="GL233" s="4">
        <v>45898647.789390899</v>
      </c>
      <c r="GM233" s="4">
        <v>29327289.908765201</v>
      </c>
      <c r="GN233" s="4">
        <v>5163021.3555712998</v>
      </c>
      <c r="GO233" s="4">
        <v>24403561.308984298</v>
      </c>
      <c r="GP233" s="4">
        <v>5975733.7938600704</v>
      </c>
      <c r="GQ233" s="4">
        <v>8850828.0055232309</v>
      </c>
      <c r="GR233" s="4">
        <v>1604036864.4439099</v>
      </c>
      <c r="GS233" s="4">
        <v>1910140429.3057899</v>
      </c>
      <c r="GT233" s="4">
        <v>783667468.45198596</v>
      </c>
      <c r="GU233" s="4">
        <v>165896943.94953501</v>
      </c>
      <c r="GV233" s="4">
        <v>0</v>
      </c>
      <c r="GW233">
        <v>45478466.017281897</v>
      </c>
      <c r="GX233">
        <v>34231099.743718602</v>
      </c>
      <c r="GY233">
        <v>32152395.92512</v>
      </c>
      <c r="GZ233">
        <v>518602221.49898398</v>
      </c>
      <c r="HA233">
        <v>100813393.389088</v>
      </c>
      <c r="HB233">
        <v>778159.25919304299</v>
      </c>
      <c r="HC233">
        <v>6170518.0886974102</v>
      </c>
      <c r="HD233">
        <v>155295961.337073</v>
      </c>
      <c r="HE233">
        <v>40286026.849296197</v>
      </c>
      <c r="HF233">
        <v>8023453.4254578799</v>
      </c>
      <c r="HG233">
        <v>22996800.520791698</v>
      </c>
      <c r="HH233">
        <v>8472398.3947087191</v>
      </c>
      <c r="HI233">
        <v>37145712.7432798</v>
      </c>
      <c r="HJ233">
        <v>60536876.458807699</v>
      </c>
      <c r="HK233">
        <v>3680979.5239313999</v>
      </c>
      <c r="HL233">
        <v>0</v>
      </c>
      <c r="HM233">
        <v>0</v>
      </c>
      <c r="HN233">
        <v>79861123.069661394</v>
      </c>
      <c r="HO233">
        <v>94958082.695190206</v>
      </c>
      <c r="HP233">
        <v>709728.71433605696</v>
      </c>
      <c r="HQ233">
        <v>718268.13911449304</v>
      </c>
      <c r="HR233">
        <v>5873521.7587578502</v>
      </c>
      <c r="HS233">
        <v>249473.69480359499</v>
      </c>
      <c r="HT233">
        <v>31188.765585015699</v>
      </c>
      <c r="HU233">
        <v>698551.883649191</v>
      </c>
      <c r="HV233">
        <v>395570.28502856201</v>
      </c>
      <c r="HW233">
        <v>179130.48053266201</v>
      </c>
      <c r="HX233">
        <v>31310803.061012</v>
      </c>
      <c r="HY233">
        <v>267205509261.94501</v>
      </c>
      <c r="HZ233">
        <v>1192277.7913883401</v>
      </c>
      <c r="IA233">
        <v>6728682.0837596599</v>
      </c>
      <c r="IB233">
        <v>56357285.522976302</v>
      </c>
      <c r="IC233">
        <v>15355253.7597574</v>
      </c>
      <c r="ID233">
        <v>7853044.1841462599</v>
      </c>
      <c r="IE233">
        <v>7340336.01318313</v>
      </c>
      <c r="IF233">
        <v>2074113.6538129901</v>
      </c>
      <c r="IG233">
        <v>19026595.083449598</v>
      </c>
      <c r="IH233">
        <v>3036540.74942239</v>
      </c>
      <c r="II233">
        <v>6643886.0685398197</v>
      </c>
      <c r="IJ233">
        <v>3285907.2295415401</v>
      </c>
      <c r="IK233">
        <v>5941123.3637362402</v>
      </c>
      <c r="IL233">
        <v>8453267.6370213106</v>
      </c>
      <c r="IM233">
        <v>187660376.578058</v>
      </c>
      <c r="IN233">
        <v>111481818.377113</v>
      </c>
      <c r="IO233">
        <v>76200040.367085397</v>
      </c>
      <c r="IP233">
        <v>124280856.07078201</v>
      </c>
      <c r="IQ233">
        <v>119698151.990605</v>
      </c>
      <c r="IR233">
        <v>368715372.53008401</v>
      </c>
      <c r="IS233">
        <v>190517709.33052099</v>
      </c>
      <c r="IT233">
        <v>58225058.952519901</v>
      </c>
      <c r="IU233">
        <v>1974143901.3870299</v>
      </c>
      <c r="IV233">
        <v>1571929914.7395699</v>
      </c>
      <c r="IW233">
        <v>684773611.66707504</v>
      </c>
      <c r="IX233">
        <v>369281624.19274098</v>
      </c>
      <c r="IY233">
        <v>15770099358.084801</v>
      </c>
      <c r="IZ233">
        <v>44353892908.095901</v>
      </c>
      <c r="JA233">
        <v>1847602719.84361</v>
      </c>
      <c r="JB233">
        <v>4028886078.8548999</v>
      </c>
      <c r="JC233">
        <v>0</v>
      </c>
      <c r="JD233">
        <v>14439823.049389999</v>
      </c>
      <c r="JE233">
        <v>0</v>
      </c>
      <c r="JF233">
        <v>1251978468.0631399</v>
      </c>
      <c r="JG233">
        <v>391291941.05612397</v>
      </c>
      <c r="JH233">
        <v>1181964.7019841201</v>
      </c>
      <c r="JI233">
        <v>323.92020701656702</v>
      </c>
      <c r="JJ233">
        <v>93897.329849304093</v>
      </c>
      <c r="JK233">
        <v>2018319566.1389301</v>
      </c>
      <c r="JL233">
        <v>237853.05003648601</v>
      </c>
      <c r="JM233">
        <v>7877.9350485537798</v>
      </c>
      <c r="JN233">
        <v>34843084.488303497</v>
      </c>
      <c r="JO233">
        <v>42528158.312841497</v>
      </c>
      <c r="JP233">
        <v>430902389.720276</v>
      </c>
      <c r="JQ233">
        <v>50698987.644864202</v>
      </c>
      <c r="JR233">
        <v>512546.70327547099</v>
      </c>
      <c r="JS233">
        <v>234386499.42730901</v>
      </c>
      <c r="JT233">
        <v>5374956.9902447797</v>
      </c>
      <c r="JU233">
        <v>2728987.6832025498</v>
      </c>
      <c r="JV233">
        <v>9773397.4136291891</v>
      </c>
      <c r="JW233">
        <v>80423.311698018195</v>
      </c>
      <c r="JX233">
        <v>1731337.8918740901</v>
      </c>
      <c r="JY233">
        <v>1608708.5224586299</v>
      </c>
      <c r="JZ233">
        <v>382296.51592176798</v>
      </c>
      <c r="KA233">
        <v>2049338.9755617799</v>
      </c>
      <c r="KB233">
        <v>731005.84999548702</v>
      </c>
      <c r="KC233">
        <v>6425022.6056318404</v>
      </c>
      <c r="KD233">
        <v>287437055.18972301</v>
      </c>
      <c r="KE233">
        <v>0</v>
      </c>
      <c r="KF233">
        <v>15862791.323861601</v>
      </c>
      <c r="KG233">
        <v>53428482.070047803</v>
      </c>
      <c r="KH233">
        <v>8229422160.2184801</v>
      </c>
      <c r="KI233">
        <v>14113479.277542699</v>
      </c>
      <c r="KJ233">
        <v>204271988.077106</v>
      </c>
      <c r="KK233">
        <v>8154853.1179036004</v>
      </c>
      <c r="KL233">
        <v>831590.16175234201</v>
      </c>
      <c r="KM233">
        <v>257460.549097871</v>
      </c>
      <c r="KN233">
        <v>1467492646.0135701</v>
      </c>
      <c r="KO233">
        <v>57475774.8657552</v>
      </c>
      <c r="KP233">
        <v>0</v>
      </c>
      <c r="KQ233">
        <v>91178572.435077801</v>
      </c>
      <c r="KR233">
        <v>723808.327434532</v>
      </c>
      <c r="KS233">
        <v>14962818.910316</v>
      </c>
      <c r="KT233">
        <v>0</v>
      </c>
      <c r="KU233">
        <v>60373633.877351999</v>
      </c>
      <c r="KV233">
        <v>109602694.679905</v>
      </c>
      <c r="KW233">
        <v>0</v>
      </c>
      <c r="KX233">
        <v>8577666.0116293598</v>
      </c>
      <c r="KY233">
        <v>0</v>
      </c>
      <c r="KZ233">
        <v>22105482.435763899</v>
      </c>
      <c r="LA233">
        <v>0</v>
      </c>
      <c r="LB233">
        <v>3883804.5588565902</v>
      </c>
      <c r="LC233">
        <v>0</v>
      </c>
      <c r="LD233">
        <v>4948636.8449562704</v>
      </c>
      <c r="LE233">
        <v>0</v>
      </c>
      <c r="LF233">
        <v>7778494.4533987902</v>
      </c>
      <c r="LG233">
        <v>0</v>
      </c>
      <c r="LH233">
        <v>13078955.547009099</v>
      </c>
      <c r="LI233">
        <v>940510372.19513905</v>
      </c>
      <c r="LJ233">
        <v>5838767928.6891003</v>
      </c>
      <c r="LK233">
        <v>1070306224.92207</v>
      </c>
      <c r="LL233">
        <v>2367037986.28827</v>
      </c>
      <c r="LM233">
        <v>2234378975.5687599</v>
      </c>
      <c r="LN233">
        <v>1117685265.43454</v>
      </c>
      <c r="LO233">
        <v>8793324696.4178391</v>
      </c>
      <c r="LP233">
        <v>1829893944.82078</v>
      </c>
      <c r="LQ233">
        <v>35445776897.462799</v>
      </c>
      <c r="LR233">
        <v>7528566.6939934101</v>
      </c>
      <c r="LS233">
        <v>0</v>
      </c>
      <c r="LT233">
        <v>263039605.52550301</v>
      </c>
      <c r="LU233">
        <v>6823627951.7060499</v>
      </c>
      <c r="LV233">
        <v>18471991.775416698</v>
      </c>
      <c r="LW233">
        <v>38779008.2278556</v>
      </c>
      <c r="LX233">
        <v>2551268.6944817002</v>
      </c>
      <c r="LY233">
        <v>851945750.93339097</v>
      </c>
      <c r="LZ233">
        <v>126234447.01303899</v>
      </c>
      <c r="MA233">
        <v>86218.032754788306</v>
      </c>
      <c r="MB233">
        <v>545.34790671231303</v>
      </c>
      <c r="MC233">
        <v>5448.4761289438302</v>
      </c>
      <c r="MD233">
        <v>656476.36688014003</v>
      </c>
      <c r="ME233">
        <v>2483950.4833816001</v>
      </c>
      <c r="MF233">
        <v>43095520.841104701</v>
      </c>
      <c r="MG233">
        <v>320575544.04302102</v>
      </c>
      <c r="MH233">
        <v>92615.559992772702</v>
      </c>
      <c r="MI233">
        <v>42634.207217956697</v>
      </c>
      <c r="MJ233">
        <v>94300.742703002994</v>
      </c>
      <c r="MK233">
        <v>122893.064092506</v>
      </c>
      <c r="ML233">
        <v>4456507.7692775</v>
      </c>
      <c r="MM233">
        <v>644173919.79719496</v>
      </c>
      <c r="MN233">
        <v>2306716.7058626399</v>
      </c>
      <c r="MO233">
        <v>65802596.052651398</v>
      </c>
      <c r="MP233">
        <v>26000066202.4342</v>
      </c>
      <c r="MQ233">
        <v>0</v>
      </c>
      <c r="MR233">
        <v>74901040.626587495</v>
      </c>
      <c r="MS233">
        <v>5128431.0247264002</v>
      </c>
      <c r="MT233">
        <v>172773492.67715099</v>
      </c>
      <c r="MU233">
        <v>180880902.194931</v>
      </c>
      <c r="MV233">
        <v>1322171275.04826</v>
      </c>
      <c r="MW233">
        <v>63634292.897105597</v>
      </c>
      <c r="MX233">
        <v>378820954.39984</v>
      </c>
      <c r="MY233">
        <v>6134010.2117722398</v>
      </c>
      <c r="MZ233">
        <v>42225236.632198803</v>
      </c>
      <c r="NA233">
        <v>9252160.7359771002</v>
      </c>
      <c r="NB233">
        <v>195466674.062951</v>
      </c>
      <c r="NC233">
        <v>124677197.502572</v>
      </c>
      <c r="ND233">
        <v>220390678.208352</v>
      </c>
      <c r="NE233">
        <v>671964499.976524</v>
      </c>
      <c r="NF233">
        <v>359996837.15270603</v>
      </c>
      <c r="NG233">
        <v>112604433.775152</v>
      </c>
      <c r="NH233">
        <v>2472950803.7293701</v>
      </c>
      <c r="NI233">
        <v>170822560.97198001</v>
      </c>
      <c r="NJ233">
        <v>808538919.73540604</v>
      </c>
      <c r="NK233">
        <v>2148342107.7000799</v>
      </c>
      <c r="NL233">
        <v>511535930.12067503</v>
      </c>
      <c r="NM233">
        <v>11625639599.4256</v>
      </c>
      <c r="NN233">
        <v>3546816615.7892299</v>
      </c>
      <c r="NO233">
        <v>8869287542.0128002</v>
      </c>
      <c r="NP233">
        <v>36731567.434595101</v>
      </c>
      <c r="NQ233">
        <v>37331918.741127297</v>
      </c>
      <c r="NR233">
        <v>6931100.9887397103</v>
      </c>
      <c r="NS233">
        <v>5812697.1591761401</v>
      </c>
      <c r="NT233">
        <v>5161822.9770786697</v>
      </c>
      <c r="NU233">
        <v>6686781.1345066503</v>
      </c>
      <c r="NV233">
        <v>8761961.5353121907</v>
      </c>
      <c r="NW233">
        <v>1021213.65242797</v>
      </c>
      <c r="NX233">
        <v>108698.08326910299</v>
      </c>
      <c r="NY233">
        <v>4866378.3305896297</v>
      </c>
      <c r="NZ233">
        <v>32711209.855203699</v>
      </c>
      <c r="OA233">
        <v>4018630.1405112301</v>
      </c>
      <c r="OB233">
        <v>197358273.909181</v>
      </c>
      <c r="OC233">
        <v>341092189.26071101</v>
      </c>
      <c r="OD233">
        <v>152987656.507689</v>
      </c>
      <c r="OE233">
        <v>67282969.043375894</v>
      </c>
      <c r="OF233">
        <v>43563688.681320399</v>
      </c>
      <c r="OG233">
        <v>58099253.123877801</v>
      </c>
      <c r="OH233">
        <v>17539532.6174163</v>
      </c>
      <c r="OI233">
        <v>22608105.386939298</v>
      </c>
      <c r="OJ233">
        <v>816224693.62265599</v>
      </c>
      <c r="OK233">
        <v>850389869.04226696</v>
      </c>
      <c r="OL233">
        <v>1325854971.2587299</v>
      </c>
      <c r="OM233">
        <v>137496269.11565399</v>
      </c>
      <c r="ON233">
        <v>0</v>
      </c>
    </row>
    <row r="234" spans="1:404" x14ac:dyDescent="0.25">
      <c r="A234" t="s">
        <v>6</v>
      </c>
      <c r="B234">
        <v>30</v>
      </c>
      <c r="C234" t="s">
        <v>143</v>
      </c>
      <c r="D234" t="s">
        <v>144</v>
      </c>
      <c r="E234" s="4">
        <v>161362.09718449699</v>
      </c>
      <c r="F234" s="4">
        <v>7736332.26109982</v>
      </c>
      <c r="G234" s="4">
        <v>3129420.9664838999</v>
      </c>
      <c r="H234" s="4">
        <v>110754354.448412</v>
      </c>
      <c r="I234" s="4">
        <v>3816825.5616872199</v>
      </c>
      <c r="J234" s="4">
        <v>128772.02626335601</v>
      </c>
      <c r="K234" s="4">
        <v>678348.82175421598</v>
      </c>
      <c r="L234" s="4">
        <v>21113438.9021824</v>
      </c>
      <c r="M234" s="4">
        <v>2116093.2760782801</v>
      </c>
      <c r="N234" s="4">
        <v>1591038.44534187</v>
      </c>
      <c r="O234" s="4">
        <v>8906621.0020256005</v>
      </c>
      <c r="P234" s="4">
        <v>4506333.3736944301</v>
      </c>
      <c r="Q234" s="4">
        <v>2149108.99237211</v>
      </c>
      <c r="R234" s="4">
        <v>2374426.9489677702</v>
      </c>
      <c r="S234" s="4">
        <v>286413.06518580101</v>
      </c>
      <c r="T234" s="4">
        <v>0</v>
      </c>
      <c r="U234" s="4">
        <v>0</v>
      </c>
      <c r="V234" s="4">
        <v>5406646.3638821496</v>
      </c>
      <c r="W234" s="4">
        <v>12054785.293567499</v>
      </c>
      <c r="X234" s="28">
        <v>23345.363225979901</v>
      </c>
      <c r="Y234" s="28">
        <v>3662.2564342063401</v>
      </c>
      <c r="Z234" s="28">
        <v>1036848.70256974</v>
      </c>
      <c r="AA234" s="28">
        <v>11333.853100292799</v>
      </c>
      <c r="AB234" s="28">
        <v>28169.8696013509</v>
      </c>
      <c r="AC234" s="28">
        <v>292190.93228867702</v>
      </c>
      <c r="AD234" s="28">
        <v>193576.439435148</v>
      </c>
      <c r="AE234" s="28">
        <v>116969.590517383</v>
      </c>
      <c r="AF234" s="28">
        <v>6694014.4303139299</v>
      </c>
      <c r="AG234" s="28">
        <v>2613614.38787239</v>
      </c>
      <c r="AH234" s="28">
        <v>32586585.672467601</v>
      </c>
      <c r="AI234" s="28">
        <v>45367.316090093598</v>
      </c>
      <c r="AJ234" s="28">
        <v>10122.788678189499</v>
      </c>
      <c r="AK234" s="28">
        <v>32676.373641658</v>
      </c>
      <c r="AL234" s="28">
        <v>152157.11309997301</v>
      </c>
      <c r="AM234" s="28">
        <v>25320.051860625499</v>
      </c>
      <c r="AN234" s="28">
        <v>607637.39853111201</v>
      </c>
      <c r="AO234" s="28">
        <v>122512.375505759</v>
      </c>
      <c r="AP234" s="28">
        <v>137465.89934239499</v>
      </c>
      <c r="AQ234" s="28">
        <v>623659.52830206696</v>
      </c>
      <c r="AR234" s="4">
        <v>1273560.7744988599</v>
      </c>
      <c r="AS234" s="4">
        <v>718718.79048719502</v>
      </c>
      <c r="AT234" s="4">
        <v>1055830.48896659</v>
      </c>
      <c r="AU234" s="4">
        <v>18562632.6203539</v>
      </c>
      <c r="AV234" s="4">
        <v>16715557.784268299</v>
      </c>
      <c r="AW234" s="4">
        <v>27237304.5604969</v>
      </c>
      <c r="AX234" s="4">
        <v>35113360.4290068</v>
      </c>
      <c r="AY234" s="4">
        <v>4434854.1228691004</v>
      </c>
      <c r="AZ234" s="4">
        <v>55577753.8365428</v>
      </c>
      <c r="BA234" s="4">
        <v>2562239.5132305999</v>
      </c>
      <c r="BB234" s="4">
        <v>4934501.3048099196</v>
      </c>
      <c r="BC234" s="4">
        <v>219546073.419534</v>
      </c>
      <c r="BD234" s="4">
        <v>29935977.577907201</v>
      </c>
      <c r="BE234" s="4">
        <v>35999022.590695299</v>
      </c>
      <c r="BF234" s="4">
        <v>12808513.941507099</v>
      </c>
      <c r="BG234" s="4">
        <v>165117998.17879</v>
      </c>
      <c r="BH234" s="4">
        <v>158732925.42621499</v>
      </c>
      <c r="BI234" s="4">
        <v>78556050.4674602</v>
      </c>
      <c r="BJ234" s="4">
        <v>16011907.3366121</v>
      </c>
      <c r="BK234" s="4">
        <v>0</v>
      </c>
      <c r="BL234" s="4">
        <v>588469.18465789303</v>
      </c>
      <c r="BM234" s="4">
        <v>0</v>
      </c>
      <c r="BN234" s="4">
        <v>32237992.293065801</v>
      </c>
      <c r="BO234" s="4">
        <v>51812627.5674522</v>
      </c>
      <c r="BP234" s="4">
        <v>610754.72740782006</v>
      </c>
      <c r="BQ234" s="4">
        <v>0</v>
      </c>
      <c r="BR234" s="4">
        <v>17403.123895363198</v>
      </c>
      <c r="BS234" s="4">
        <v>1391105784.27635</v>
      </c>
      <c r="BT234" s="4">
        <v>42062.961988272698</v>
      </c>
      <c r="BU234" s="4">
        <v>2014.50341083902</v>
      </c>
      <c r="BV234" s="4">
        <v>17941856.967778999</v>
      </c>
      <c r="BW234" s="4">
        <v>128579796.404066</v>
      </c>
      <c r="BX234" s="4">
        <v>563191763.72223902</v>
      </c>
      <c r="BY234" s="4">
        <v>26641546.157506999</v>
      </c>
      <c r="BZ234" s="4">
        <v>21454.113389006201</v>
      </c>
      <c r="CA234" s="4">
        <v>60205511.546728902</v>
      </c>
      <c r="CB234" s="4">
        <v>299920.876572476</v>
      </c>
      <c r="CC234" s="4">
        <v>251.82641953422001</v>
      </c>
      <c r="CD234" s="4">
        <v>3296036.3325300999</v>
      </c>
      <c r="CE234" s="4">
        <v>807044.13380453701</v>
      </c>
      <c r="CF234" s="4">
        <v>959710.44073600101</v>
      </c>
      <c r="CG234" s="4">
        <v>1454250.10367269</v>
      </c>
      <c r="CH234" s="4">
        <v>160574.54957273201</v>
      </c>
      <c r="CI234" s="4">
        <v>464109.6718133</v>
      </c>
      <c r="CJ234" s="4">
        <v>566159.03466554696</v>
      </c>
      <c r="CK234" s="4">
        <v>6709727.8870470701</v>
      </c>
      <c r="CL234" s="4">
        <v>107362697.145937</v>
      </c>
      <c r="CM234" s="4">
        <v>0</v>
      </c>
      <c r="CN234" s="4">
        <v>1187708.8119745001</v>
      </c>
      <c r="CO234" s="4">
        <v>4080008.1687853099</v>
      </c>
      <c r="CP234" s="4">
        <v>1360916978.09519</v>
      </c>
      <c r="CQ234" s="4">
        <v>1122917.4393620801</v>
      </c>
      <c r="CR234" s="4">
        <v>604070.12813334202</v>
      </c>
      <c r="CS234" s="4">
        <v>1108132.39335275</v>
      </c>
      <c r="CT234" s="4">
        <v>650700.14284198696</v>
      </c>
      <c r="CU234" s="4">
        <v>221420.134972172</v>
      </c>
      <c r="CV234" s="4">
        <v>98362331.336458907</v>
      </c>
      <c r="CW234" s="4">
        <v>963970.65739669302</v>
      </c>
      <c r="CX234" s="4">
        <v>0</v>
      </c>
      <c r="CY234" s="4">
        <v>28487575.505690001</v>
      </c>
      <c r="CZ234" s="4">
        <v>300272.51981632301</v>
      </c>
      <c r="DA234" s="4">
        <v>1168502.56906783</v>
      </c>
      <c r="DB234" s="4">
        <v>0</v>
      </c>
      <c r="DC234" s="4">
        <v>19862522.525024801</v>
      </c>
      <c r="DD234" s="4">
        <v>3652979.7565619801</v>
      </c>
      <c r="DE234" s="4">
        <v>0</v>
      </c>
      <c r="DF234" s="4">
        <v>743967.47098077298</v>
      </c>
      <c r="DG234" s="4">
        <v>0</v>
      </c>
      <c r="DH234" s="4">
        <v>2306832.9207365201</v>
      </c>
      <c r="DI234" s="4">
        <v>0</v>
      </c>
      <c r="DJ234" s="4">
        <v>1417058.2166887999</v>
      </c>
      <c r="DK234" s="4">
        <v>0</v>
      </c>
      <c r="DL234" s="4">
        <v>1218603.2349866999</v>
      </c>
      <c r="DM234" s="4">
        <v>0</v>
      </c>
      <c r="DN234" s="4">
        <v>1309036.25950838</v>
      </c>
      <c r="DO234" s="4">
        <v>0</v>
      </c>
      <c r="DP234" s="4">
        <v>716183.06647398602</v>
      </c>
      <c r="DQ234" s="4">
        <v>90959663.942840695</v>
      </c>
      <c r="DR234" s="4">
        <v>239328042.50462201</v>
      </c>
      <c r="DS234" s="4">
        <v>106868323.894613</v>
      </c>
      <c r="DT234" s="4">
        <v>105619080.543935</v>
      </c>
      <c r="DU234" s="4">
        <v>173940669.81341499</v>
      </c>
      <c r="DV234" s="4">
        <v>80324732.344333902</v>
      </c>
      <c r="DW234" s="4">
        <v>303323508.38929898</v>
      </c>
      <c r="DX234" s="4">
        <v>96916172.283572301</v>
      </c>
      <c r="DY234" s="4">
        <v>194748779.286854</v>
      </c>
      <c r="DZ234" s="4">
        <v>250607.39055928099</v>
      </c>
      <c r="EA234" s="4">
        <v>0</v>
      </c>
      <c r="EB234" s="4">
        <v>12760943.1036592</v>
      </c>
      <c r="EC234" s="4">
        <v>9870283.4889000002</v>
      </c>
      <c r="ED234" s="4">
        <v>5378737.4546530899</v>
      </c>
      <c r="EE234" s="4">
        <v>1894805.4794759201</v>
      </c>
      <c r="EF234" s="4">
        <v>1036932.33282246</v>
      </c>
      <c r="EG234" s="4">
        <v>8274943.7380434796</v>
      </c>
      <c r="EH234" s="4">
        <v>1652282.5215284601</v>
      </c>
      <c r="EI234" s="4">
        <v>227514.607759818</v>
      </c>
      <c r="EJ234" s="4">
        <v>11278.011375575201</v>
      </c>
      <c r="EK234" s="4">
        <v>2918.99251602496</v>
      </c>
      <c r="EL234" s="4">
        <v>66605.789577459596</v>
      </c>
      <c r="EM234" s="4">
        <v>367318.20580646099</v>
      </c>
      <c r="EN234" s="4">
        <v>3802816.64025479</v>
      </c>
      <c r="EO234" s="4">
        <v>16149942.2828841</v>
      </c>
      <c r="EP234" s="4">
        <v>13892.9303690876</v>
      </c>
      <c r="EQ234" s="4">
        <v>5424.7397044584004</v>
      </c>
      <c r="ER234" s="4">
        <v>89.821890326190399</v>
      </c>
      <c r="ES234" s="4">
        <v>412.55844079047301</v>
      </c>
      <c r="ET234" s="4">
        <v>21894.7115782992</v>
      </c>
      <c r="EU234" s="4">
        <v>98100925.525948599</v>
      </c>
      <c r="EV234" s="4">
        <v>4848234.1869072802</v>
      </c>
      <c r="EW234" s="4">
        <v>7458656.3468247699</v>
      </c>
      <c r="EX234" s="4">
        <v>673600037.52574003</v>
      </c>
      <c r="EY234" s="4">
        <v>0</v>
      </c>
      <c r="EZ234" s="4">
        <v>27435133.476707999</v>
      </c>
      <c r="FA234" s="4">
        <v>2445367.8151429901</v>
      </c>
      <c r="FB234" s="4">
        <v>5272107.0496866498</v>
      </c>
      <c r="FC234" s="4">
        <v>1123348.76647361</v>
      </c>
      <c r="FD234" s="4">
        <v>187477707.404533</v>
      </c>
      <c r="FE234" s="4">
        <v>44529711.771547601</v>
      </c>
      <c r="FF234" s="4">
        <v>121064838.979027</v>
      </c>
      <c r="FG234" s="4">
        <v>569431.74729852099</v>
      </c>
      <c r="FH234" s="4">
        <v>21841932.015416399</v>
      </c>
      <c r="FI234" s="4">
        <v>2382117.1215048698</v>
      </c>
      <c r="FJ234" s="4">
        <v>161388199.832477</v>
      </c>
      <c r="FK234" s="4">
        <v>73919363.184628099</v>
      </c>
      <c r="FL234" s="4">
        <v>42399379.881159097</v>
      </c>
      <c r="FM234" s="4">
        <v>28480983.562936202</v>
      </c>
      <c r="FN234" s="4">
        <v>38735831.361340798</v>
      </c>
      <c r="FO234" s="4">
        <v>4051731.1303009898</v>
      </c>
      <c r="FP234" s="4">
        <v>149246469.92930201</v>
      </c>
      <c r="FQ234" s="4">
        <v>13270982.8857913</v>
      </c>
      <c r="FR234" s="4">
        <v>81275439.665410802</v>
      </c>
      <c r="FS234" s="4">
        <v>44902408.541541301</v>
      </c>
      <c r="FT234" s="4">
        <v>75457438.751243696</v>
      </c>
      <c r="FU234" s="4">
        <v>316633154.53821301</v>
      </c>
      <c r="FV234" s="4">
        <v>155046788.39198899</v>
      </c>
      <c r="FW234" s="4">
        <v>864151267.33006895</v>
      </c>
      <c r="FX234" s="4">
        <v>1560568.20807003</v>
      </c>
      <c r="FY234" s="4">
        <v>1868086.5781008599</v>
      </c>
      <c r="FZ234" s="4">
        <v>1498675.2512582501</v>
      </c>
      <c r="GA234" s="4">
        <v>1922719.8850302601</v>
      </c>
      <c r="GB234" s="4">
        <v>376097.05362383102</v>
      </c>
      <c r="GC234" s="4">
        <v>750698.77084605803</v>
      </c>
      <c r="GD234" s="4">
        <v>1720153.1290774799</v>
      </c>
      <c r="GE234" s="4">
        <v>354741.42554353899</v>
      </c>
      <c r="GF234" s="4">
        <v>72970.139596615496</v>
      </c>
      <c r="GG234" s="4">
        <v>1513889.9617881</v>
      </c>
      <c r="GH234" s="4">
        <v>2871283.2978096399</v>
      </c>
      <c r="GI234" s="4">
        <v>38782.600999991198</v>
      </c>
      <c r="GJ234" s="4">
        <v>1301301.6409042999</v>
      </c>
      <c r="GK234" s="4">
        <v>2129127.91761625</v>
      </c>
      <c r="GL234" s="4">
        <v>2595157.0406122399</v>
      </c>
      <c r="GM234" s="4">
        <v>1723196.21145885</v>
      </c>
      <c r="GN234" s="4">
        <v>482117.15695448598</v>
      </c>
      <c r="GO234" s="4">
        <v>2103378.0462452699</v>
      </c>
      <c r="GP234" s="4">
        <v>333155.31058366102</v>
      </c>
      <c r="GQ234" s="4">
        <v>523374.583792474</v>
      </c>
      <c r="GR234" s="4">
        <v>85631192.611248404</v>
      </c>
      <c r="GS234" s="4">
        <v>164008795.71553701</v>
      </c>
      <c r="GT234" s="4">
        <v>32572330.4236289</v>
      </c>
      <c r="GU234" s="4">
        <v>30564556.403018299</v>
      </c>
      <c r="GV234" s="4">
        <v>0</v>
      </c>
      <c r="GW234">
        <v>165049423.364461</v>
      </c>
      <c r="GX234">
        <v>98962213.373110905</v>
      </c>
      <c r="GY234">
        <v>76864351.591995701</v>
      </c>
      <c r="GZ234">
        <v>475233114.07122397</v>
      </c>
      <c r="HA234">
        <v>22266068.6195122</v>
      </c>
      <c r="HB234">
        <v>2588524.4481074102</v>
      </c>
      <c r="HC234">
        <v>3756975.2523290301</v>
      </c>
      <c r="HD234">
        <v>150627825.15770099</v>
      </c>
      <c r="HE234">
        <v>24455878.047862101</v>
      </c>
      <c r="HF234">
        <v>6067063.2959991796</v>
      </c>
      <c r="HG234">
        <v>57702316.492274597</v>
      </c>
      <c r="HH234">
        <v>5312142.8855391899</v>
      </c>
      <c r="HI234">
        <v>49931244.477885202</v>
      </c>
      <c r="HJ234">
        <v>89677829.4518971</v>
      </c>
      <c r="HK234">
        <v>1632662.82760302</v>
      </c>
      <c r="HL234">
        <v>0</v>
      </c>
      <c r="HM234">
        <v>0</v>
      </c>
      <c r="HN234">
        <v>79339920.940787897</v>
      </c>
      <c r="HO234">
        <v>69250932.634161606</v>
      </c>
      <c r="HP234">
        <v>859454.53503585502</v>
      </c>
      <c r="HQ234">
        <v>2017644.1277372299</v>
      </c>
      <c r="HR234">
        <v>5305807.8883260796</v>
      </c>
      <c r="HS234">
        <v>57603.750811809499</v>
      </c>
      <c r="HT234">
        <v>98067.435211948294</v>
      </c>
      <c r="HU234">
        <v>775949.71535283595</v>
      </c>
      <c r="HV234">
        <v>86002.983693240196</v>
      </c>
      <c r="HW234">
        <v>54264.013989339597</v>
      </c>
      <c r="HX234">
        <v>140829593.88446501</v>
      </c>
      <c r="HY234">
        <v>37750828.665166996</v>
      </c>
      <c r="HZ234">
        <v>36250062228.8881</v>
      </c>
      <c r="IA234">
        <v>12906476.345502799</v>
      </c>
      <c r="IB234">
        <v>62380685.984275296</v>
      </c>
      <c r="IC234">
        <v>22476152.431033801</v>
      </c>
      <c r="ID234">
        <v>19003383.453211401</v>
      </c>
      <c r="IE234">
        <v>10497932.904574599</v>
      </c>
      <c r="IF234">
        <v>2492164.99006418</v>
      </c>
      <c r="IG234">
        <v>40974838.207423903</v>
      </c>
      <c r="IH234">
        <v>9609585.6327082701</v>
      </c>
      <c r="II234">
        <v>14843266.9068742</v>
      </c>
      <c r="IJ234">
        <v>5533679.8227877403</v>
      </c>
      <c r="IK234">
        <v>8545825.0560073797</v>
      </c>
      <c r="IL234">
        <v>8281119.4997868696</v>
      </c>
      <c r="IM234">
        <v>90985846.2203601</v>
      </c>
      <c r="IN234">
        <v>59468074.130846202</v>
      </c>
      <c r="IO234">
        <v>46232079.629582703</v>
      </c>
      <c r="IP234">
        <v>75727613.036972493</v>
      </c>
      <c r="IQ234">
        <v>62454476.387880802</v>
      </c>
      <c r="IR234">
        <v>225916483.974338</v>
      </c>
      <c r="IS234">
        <v>218401954.10453299</v>
      </c>
      <c r="IT234">
        <v>37859867.702472799</v>
      </c>
      <c r="IU234">
        <v>1105165024.9193599</v>
      </c>
      <c r="IV234">
        <v>437465228.00873798</v>
      </c>
      <c r="IW234">
        <v>655966509.30792904</v>
      </c>
      <c r="IX234">
        <v>142241921.64894</v>
      </c>
      <c r="IY234">
        <v>769001361.76380396</v>
      </c>
      <c r="IZ234">
        <v>845203641.22461903</v>
      </c>
      <c r="JA234">
        <v>315725741.28123099</v>
      </c>
      <c r="JB234">
        <v>85088205.044621199</v>
      </c>
      <c r="JC234">
        <v>0</v>
      </c>
      <c r="JD234">
        <v>6567373.0391206704</v>
      </c>
      <c r="JE234">
        <v>0</v>
      </c>
      <c r="JF234">
        <v>243768465.189376</v>
      </c>
      <c r="JG234">
        <v>291065283.14910501</v>
      </c>
      <c r="JH234">
        <v>3986815.54574145</v>
      </c>
      <c r="JI234">
        <v>1542.8443331333999</v>
      </c>
      <c r="JJ234">
        <v>345064.48511440499</v>
      </c>
      <c r="JK234">
        <v>13911489473.6381</v>
      </c>
      <c r="JL234">
        <v>392929.866179701</v>
      </c>
      <c r="JM234">
        <v>88544.566481847694</v>
      </c>
      <c r="JN234">
        <v>273770909.44932598</v>
      </c>
      <c r="JO234">
        <v>3708716362.1985698</v>
      </c>
      <c r="JP234">
        <v>3949379441.0087099</v>
      </c>
      <c r="JQ234">
        <v>270444221.20284998</v>
      </c>
      <c r="JR234">
        <v>1198766.54138254</v>
      </c>
      <c r="JS234">
        <v>1134171701.9667799</v>
      </c>
      <c r="JT234">
        <v>5634653.3294072803</v>
      </c>
      <c r="JU234">
        <v>3906557.9595127101</v>
      </c>
      <c r="JV234">
        <v>121390168.172923</v>
      </c>
      <c r="JW234">
        <v>565461.98212034104</v>
      </c>
      <c r="JX234">
        <v>49364635.211958297</v>
      </c>
      <c r="JY234">
        <v>15119264.441416699</v>
      </c>
      <c r="JZ234">
        <v>3889279.4032559898</v>
      </c>
      <c r="KA234">
        <v>11044062.0379645</v>
      </c>
      <c r="KB234">
        <v>31213724.820091501</v>
      </c>
      <c r="KC234">
        <v>7658789.6991770603</v>
      </c>
      <c r="KD234">
        <v>194892666.92139801</v>
      </c>
      <c r="KE234">
        <v>0</v>
      </c>
      <c r="KF234">
        <v>5836025.0593371801</v>
      </c>
      <c r="KG234">
        <v>67821333.081704706</v>
      </c>
      <c r="KH234">
        <v>4439751331.04004</v>
      </c>
      <c r="KI234">
        <v>2821958.55342098</v>
      </c>
      <c r="KJ234">
        <v>13779218.216740901</v>
      </c>
      <c r="KK234">
        <v>14507125.141564701</v>
      </c>
      <c r="KL234">
        <v>1709165.68245623</v>
      </c>
      <c r="KM234">
        <v>296343.19021693798</v>
      </c>
      <c r="KN234">
        <v>714915801.35633504</v>
      </c>
      <c r="KO234">
        <v>50446172.588451497</v>
      </c>
      <c r="KP234">
        <v>0</v>
      </c>
      <c r="KQ234">
        <v>89204076.513064906</v>
      </c>
      <c r="KR234">
        <v>1654582.1471477901</v>
      </c>
      <c r="KS234">
        <v>9593968.8432461992</v>
      </c>
      <c r="KT234">
        <v>0</v>
      </c>
      <c r="KU234">
        <v>91401989.838343307</v>
      </c>
      <c r="KV234">
        <v>83224663.795296907</v>
      </c>
      <c r="KW234">
        <v>0</v>
      </c>
      <c r="KX234">
        <v>10113386.3429881</v>
      </c>
      <c r="KY234">
        <v>0</v>
      </c>
      <c r="KZ234">
        <v>18858027.9250893</v>
      </c>
      <c r="LA234">
        <v>0</v>
      </c>
      <c r="LB234">
        <v>14266105.262790101</v>
      </c>
      <c r="LC234">
        <v>0</v>
      </c>
      <c r="LD234">
        <v>8851348.6152108405</v>
      </c>
      <c r="LE234">
        <v>0</v>
      </c>
      <c r="LF234">
        <v>17983378.239808001</v>
      </c>
      <c r="LG234">
        <v>0</v>
      </c>
      <c r="LH234">
        <v>23922517.380908001</v>
      </c>
      <c r="LI234">
        <v>551458341.40198803</v>
      </c>
      <c r="LJ234">
        <v>3269798551.1641698</v>
      </c>
      <c r="LK234">
        <v>662147641.85897005</v>
      </c>
      <c r="LL234">
        <v>1428775480.0305901</v>
      </c>
      <c r="LM234">
        <v>1395764425.5221701</v>
      </c>
      <c r="LN234">
        <v>573442611.23829305</v>
      </c>
      <c r="LO234">
        <v>2843485717.0727601</v>
      </c>
      <c r="LP234">
        <v>809701343.56577802</v>
      </c>
      <c r="LQ234">
        <v>1021863951.53336</v>
      </c>
      <c r="LR234">
        <v>4697155.5494507002</v>
      </c>
      <c r="LS234">
        <v>0</v>
      </c>
      <c r="LT234">
        <v>86997993.659969598</v>
      </c>
      <c r="LU234">
        <v>5407528040.5121498</v>
      </c>
      <c r="LV234">
        <v>5070195.6030839104</v>
      </c>
      <c r="LW234">
        <v>18225570.978071101</v>
      </c>
      <c r="LX234">
        <v>1160617.90120204</v>
      </c>
      <c r="LY234">
        <v>802431312.87518597</v>
      </c>
      <c r="LZ234">
        <v>3024542.94642387</v>
      </c>
      <c r="MA234">
        <v>89844.610826811098</v>
      </c>
      <c r="MB234">
        <v>1714.4721425735399</v>
      </c>
      <c r="MC234">
        <v>55609.826098060497</v>
      </c>
      <c r="MD234">
        <v>690859.60797444801</v>
      </c>
      <c r="ME234">
        <v>4040802.6827529999</v>
      </c>
      <c r="MF234">
        <v>205025049.506024</v>
      </c>
      <c r="MG234">
        <v>1137285775.34705</v>
      </c>
      <c r="MH234">
        <v>2319920.26662924</v>
      </c>
      <c r="MI234">
        <v>754784.97169705795</v>
      </c>
      <c r="MJ234">
        <v>26805.7165291731</v>
      </c>
      <c r="MK234">
        <v>3070621.9141498501</v>
      </c>
      <c r="ML234">
        <v>108513180.61446799</v>
      </c>
      <c r="MM234">
        <v>3092724898.5959802</v>
      </c>
      <c r="MN234">
        <v>188608290.02883399</v>
      </c>
      <c r="MO234">
        <v>272300475.23918301</v>
      </c>
      <c r="MP234">
        <v>14613614580.112</v>
      </c>
      <c r="MQ234">
        <v>0</v>
      </c>
      <c r="MR234">
        <v>87490116.539816096</v>
      </c>
      <c r="MS234">
        <v>4761352.77567448</v>
      </c>
      <c r="MT234">
        <v>177688058.26489401</v>
      </c>
      <c r="MU234">
        <v>147008431.89198101</v>
      </c>
      <c r="MV234">
        <v>1446911985.4577799</v>
      </c>
      <c r="MW234">
        <v>341262289.68642902</v>
      </c>
      <c r="MX234">
        <v>2347242549.7098799</v>
      </c>
      <c r="MY234">
        <v>30261146.154495299</v>
      </c>
      <c r="MZ234">
        <v>134018106.48863401</v>
      </c>
      <c r="NA234">
        <v>21429634.9291787</v>
      </c>
      <c r="NB234">
        <v>710720767.19492197</v>
      </c>
      <c r="NC234">
        <v>349585483.21862</v>
      </c>
      <c r="ND234">
        <v>359039774.40009397</v>
      </c>
      <c r="NE234">
        <v>259591778.492347</v>
      </c>
      <c r="NF234">
        <v>457750432.44315898</v>
      </c>
      <c r="NG234">
        <v>180866562.302499</v>
      </c>
      <c r="NH234">
        <v>2546221678.9919801</v>
      </c>
      <c r="NI234">
        <v>255137359.24730799</v>
      </c>
      <c r="NJ234">
        <v>786347599.76005197</v>
      </c>
      <c r="NK234">
        <v>660057688.74970102</v>
      </c>
      <c r="NL234">
        <v>655005938.67298698</v>
      </c>
      <c r="NM234">
        <v>12715814542.4732</v>
      </c>
      <c r="NN234">
        <v>3534837287.82091</v>
      </c>
      <c r="NO234">
        <v>7966077403.3113003</v>
      </c>
      <c r="NP234">
        <v>26392338.0042037</v>
      </c>
      <c r="NQ234">
        <v>26820561.528241601</v>
      </c>
      <c r="NR234">
        <v>7790590.6331193401</v>
      </c>
      <c r="NS234">
        <v>8042139.6440033903</v>
      </c>
      <c r="NT234">
        <v>5051181.3745760201</v>
      </c>
      <c r="NU234">
        <v>6518448.4177250704</v>
      </c>
      <c r="NV234">
        <v>8651408.4120680392</v>
      </c>
      <c r="NW234">
        <v>1080067.4816441799</v>
      </c>
      <c r="NX234">
        <v>103673.36966601299</v>
      </c>
      <c r="NY234">
        <v>6280492.7666892298</v>
      </c>
      <c r="NZ234">
        <v>11969459.7853298</v>
      </c>
      <c r="OA234">
        <v>1897166.97718243</v>
      </c>
      <c r="OB234">
        <v>111945034.82219701</v>
      </c>
      <c r="OC234">
        <v>198434872.00222701</v>
      </c>
      <c r="OD234">
        <v>99135569.296275496</v>
      </c>
      <c r="OE234">
        <v>40367732.885509603</v>
      </c>
      <c r="OF234">
        <v>24261059.3109193</v>
      </c>
      <c r="OG234">
        <v>37754930.273519203</v>
      </c>
      <c r="OH234">
        <v>10493039.422774101</v>
      </c>
      <c r="OI234">
        <v>13416519.670491301</v>
      </c>
      <c r="OJ234">
        <v>779987506.64597905</v>
      </c>
      <c r="OK234">
        <v>982161890.45431995</v>
      </c>
      <c r="OL234">
        <v>1037178865.34156</v>
      </c>
      <c r="OM234">
        <v>116004426.575431</v>
      </c>
      <c r="ON234">
        <v>0</v>
      </c>
    </row>
    <row r="235" spans="1:404" x14ac:dyDescent="0.25">
      <c r="A235" t="s">
        <v>6</v>
      </c>
      <c r="B235">
        <v>31</v>
      </c>
      <c r="C235" t="s">
        <v>145</v>
      </c>
      <c r="D235" t="s">
        <v>146</v>
      </c>
      <c r="E235" s="4">
        <v>22268.802820257999</v>
      </c>
      <c r="F235" s="4">
        <v>933070.25335889403</v>
      </c>
      <c r="G235" s="4">
        <v>406937.85242654698</v>
      </c>
      <c r="H235" s="4">
        <v>12903314.7882728</v>
      </c>
      <c r="I235" s="4">
        <v>910443.42019434494</v>
      </c>
      <c r="J235" s="4">
        <v>13330.9354644959</v>
      </c>
      <c r="K235" s="4">
        <v>411432.74370887101</v>
      </c>
      <c r="L235" s="4">
        <v>4022030.8792905598</v>
      </c>
      <c r="M235" s="4">
        <v>262153.49314156501</v>
      </c>
      <c r="N235" s="4">
        <v>199718.338624909</v>
      </c>
      <c r="O235" s="4">
        <v>1046783.7738878001</v>
      </c>
      <c r="P235" s="4">
        <v>654301.27517370996</v>
      </c>
      <c r="Q235" s="4">
        <v>380002.66425146599</v>
      </c>
      <c r="R235" s="4">
        <v>296746.189215786</v>
      </c>
      <c r="S235" s="4">
        <v>58853.504180415199</v>
      </c>
      <c r="T235" s="4">
        <v>0</v>
      </c>
      <c r="U235" s="4">
        <v>0</v>
      </c>
      <c r="V235" s="4">
        <v>1146587.9749776099</v>
      </c>
      <c r="W235" s="4">
        <v>3123277.5920656398</v>
      </c>
      <c r="X235" s="28">
        <v>6949.3267193577803</v>
      </c>
      <c r="Y235" s="28">
        <v>1129.84148217141</v>
      </c>
      <c r="Z235" s="28">
        <v>293606.17819331499</v>
      </c>
      <c r="AA235" s="28">
        <v>1240.65982439097</v>
      </c>
      <c r="AB235" s="28">
        <v>2609.79794362232</v>
      </c>
      <c r="AC235" s="28">
        <v>39536.530912992101</v>
      </c>
      <c r="AD235" s="28">
        <v>28566.069652353799</v>
      </c>
      <c r="AE235" s="28">
        <v>13232.769873345</v>
      </c>
      <c r="AF235" s="28">
        <v>503671.70146289002</v>
      </c>
      <c r="AG235" s="28">
        <v>267840.209626692</v>
      </c>
      <c r="AH235" s="28">
        <v>8982.4220890166907</v>
      </c>
      <c r="AI235" s="28">
        <v>11605.746492387099</v>
      </c>
      <c r="AJ235" s="28">
        <v>1321.1840578394499</v>
      </c>
      <c r="AK235" s="28">
        <v>4218.9474083537098</v>
      </c>
      <c r="AL235" s="28">
        <v>26847.358284192502</v>
      </c>
      <c r="AM235" s="28">
        <v>1462.3687227452499</v>
      </c>
      <c r="AN235" s="28">
        <v>32451.497206943801</v>
      </c>
      <c r="AO235" s="28">
        <v>15521.3280468744</v>
      </c>
      <c r="AP235" s="28">
        <v>13486.882682399701</v>
      </c>
      <c r="AQ235" s="28">
        <v>36865.1388604639</v>
      </c>
      <c r="AR235" s="4">
        <v>247973.12833089201</v>
      </c>
      <c r="AS235" s="4">
        <v>92695.679887127</v>
      </c>
      <c r="AT235" s="4">
        <v>573355.01319298195</v>
      </c>
      <c r="AU235" s="4">
        <v>2203312.20747734</v>
      </c>
      <c r="AV235" s="4">
        <v>2182449.7376515302</v>
      </c>
      <c r="AW235" s="4">
        <v>3825930.95197675</v>
      </c>
      <c r="AX235" s="4">
        <v>4963561.2031215802</v>
      </c>
      <c r="AY235" s="4">
        <v>984645.03689171805</v>
      </c>
      <c r="AZ235" s="4">
        <v>7157065.7834344096</v>
      </c>
      <c r="BA235" s="4">
        <v>349789.65417647403</v>
      </c>
      <c r="BB235" s="4">
        <v>805779.46828865597</v>
      </c>
      <c r="BC235" s="4">
        <v>31855493.111907799</v>
      </c>
      <c r="BD235" s="4">
        <v>3939482.5789289698</v>
      </c>
      <c r="BE235" s="4">
        <v>5764688.3554771999</v>
      </c>
      <c r="BF235" s="4">
        <v>2497110.04777057</v>
      </c>
      <c r="BG235" s="4">
        <v>19478786.259555299</v>
      </c>
      <c r="BH235" s="4">
        <v>20084470.684280202</v>
      </c>
      <c r="BI235" s="4">
        <v>9078560.1046988908</v>
      </c>
      <c r="BJ235" s="4">
        <v>2131683.3877379801</v>
      </c>
      <c r="BK235" s="4">
        <v>0</v>
      </c>
      <c r="BL235" s="4">
        <v>69279.560319558106</v>
      </c>
      <c r="BM235" s="4">
        <v>0</v>
      </c>
      <c r="BN235" s="4">
        <v>4040692.96944683</v>
      </c>
      <c r="BO235" s="4">
        <v>6583955.8009910705</v>
      </c>
      <c r="BP235" s="4">
        <v>93766.805711938898</v>
      </c>
      <c r="BQ235" s="4">
        <v>0</v>
      </c>
      <c r="BR235" s="4">
        <v>1976.64781602325</v>
      </c>
      <c r="BS235" s="4">
        <v>68732633.108833998</v>
      </c>
      <c r="BT235" s="4">
        <v>2873.3489938750299</v>
      </c>
      <c r="BU235" s="4">
        <v>158.32945694862701</v>
      </c>
      <c r="BV235" s="4">
        <v>1309056.7381066901</v>
      </c>
      <c r="BW235" s="4">
        <v>4618092.4921689704</v>
      </c>
      <c r="BX235" s="4">
        <v>32932118.905823901</v>
      </c>
      <c r="BY235" s="4">
        <v>1809651.0783036</v>
      </c>
      <c r="BZ235" s="4">
        <v>1206.3645115577999</v>
      </c>
      <c r="CA235" s="4">
        <v>2257509.8307991498</v>
      </c>
      <c r="CB235" s="4">
        <v>11174.933561231101</v>
      </c>
      <c r="CC235" s="4">
        <v>5.82407975135692</v>
      </c>
      <c r="CD235" s="4">
        <v>134404.784193245</v>
      </c>
      <c r="CE235" s="4">
        <v>29214.450767535302</v>
      </c>
      <c r="CF235" s="4">
        <v>37072.458635699499</v>
      </c>
      <c r="CG235" s="4">
        <v>107257.356442144</v>
      </c>
      <c r="CH235" s="4">
        <v>16413.961148477701</v>
      </c>
      <c r="CI235" s="4">
        <v>15963.045042047401</v>
      </c>
      <c r="CJ235" s="4">
        <v>260779.67949476201</v>
      </c>
      <c r="CK235" s="4">
        <v>1071442.41787294</v>
      </c>
      <c r="CL235" s="4">
        <v>8418088.5342879891</v>
      </c>
      <c r="CM235" s="4">
        <v>0</v>
      </c>
      <c r="CN235" s="4">
        <v>193005.773947301</v>
      </c>
      <c r="CO235" s="4">
        <v>720387.54380288802</v>
      </c>
      <c r="CP235" s="4">
        <v>195373703.15150899</v>
      </c>
      <c r="CQ235" s="4">
        <v>302110.66005268099</v>
      </c>
      <c r="CR235" s="4">
        <v>129404.24196897499</v>
      </c>
      <c r="CS235" s="4">
        <v>119197.89355787799</v>
      </c>
      <c r="CT235" s="4">
        <v>79513.534266119997</v>
      </c>
      <c r="CU235" s="4">
        <v>27627.881719439301</v>
      </c>
      <c r="CV235" s="4">
        <v>18671418.978518602</v>
      </c>
      <c r="CW235" s="4">
        <v>156280.976612406</v>
      </c>
      <c r="CX235" s="4">
        <v>0</v>
      </c>
      <c r="CY235" s="4">
        <v>5028280.2799087903</v>
      </c>
      <c r="CZ235" s="4">
        <v>40550.644911743802</v>
      </c>
      <c r="DA235" s="4">
        <v>151389.03245592499</v>
      </c>
      <c r="DB235" s="4">
        <v>0</v>
      </c>
      <c r="DC235" s="4">
        <v>3696323.79809344</v>
      </c>
      <c r="DD235" s="4">
        <v>887538.41838467296</v>
      </c>
      <c r="DE235" s="4">
        <v>0</v>
      </c>
      <c r="DF235" s="4">
        <v>134838.21669892001</v>
      </c>
      <c r="DG235" s="4">
        <v>0</v>
      </c>
      <c r="DH235" s="4">
        <v>428736.62304333702</v>
      </c>
      <c r="DI235" s="4">
        <v>0</v>
      </c>
      <c r="DJ235" s="4">
        <v>533411.13151326601</v>
      </c>
      <c r="DK235" s="4">
        <v>0</v>
      </c>
      <c r="DL235" s="4">
        <v>308861.17151459202</v>
      </c>
      <c r="DM235" s="4">
        <v>0</v>
      </c>
      <c r="DN235" s="4">
        <v>335755.48804959399</v>
      </c>
      <c r="DO235" s="4">
        <v>0</v>
      </c>
      <c r="DP235" s="4">
        <v>120728.50648909</v>
      </c>
      <c r="DQ235" s="4">
        <v>14835566.1904753</v>
      </c>
      <c r="DR235" s="4">
        <v>35618646.926787697</v>
      </c>
      <c r="DS235" s="4">
        <v>13855204.6402721</v>
      </c>
      <c r="DT235" s="4">
        <v>16012789.3292525</v>
      </c>
      <c r="DU235" s="4">
        <v>20550050.042923801</v>
      </c>
      <c r="DV235" s="4">
        <v>11040016.888237</v>
      </c>
      <c r="DW235" s="4">
        <v>43453112.562725201</v>
      </c>
      <c r="DX235" s="4">
        <v>16500247.106706601</v>
      </c>
      <c r="DY235" s="4">
        <v>32721151.090491202</v>
      </c>
      <c r="DZ235" s="4">
        <v>30718.5682105407</v>
      </c>
      <c r="EA235" s="4">
        <v>0</v>
      </c>
      <c r="EB235" s="4">
        <v>2050117.79093601</v>
      </c>
      <c r="EC235" s="4">
        <v>1211229.7911972201</v>
      </c>
      <c r="ED235" s="4">
        <v>639637.40944203699</v>
      </c>
      <c r="EE235" s="4">
        <v>262156.656101559</v>
      </c>
      <c r="EF235" s="4">
        <v>117667.157125656</v>
      </c>
      <c r="EG235" s="4">
        <v>823116.80733694194</v>
      </c>
      <c r="EH235" s="4">
        <v>190965.34563831001</v>
      </c>
      <c r="EI235" s="4">
        <v>27034.436142016199</v>
      </c>
      <c r="EJ235" s="4">
        <v>1177.5703294257901</v>
      </c>
      <c r="EK235" s="4">
        <v>318.079541921219</v>
      </c>
      <c r="EL235" s="4">
        <v>9810.9881362187298</v>
      </c>
      <c r="EM235" s="4">
        <v>43013.326266067001</v>
      </c>
      <c r="EN235" s="4">
        <v>491355.25987105799</v>
      </c>
      <c r="EO235" s="4">
        <v>2148272.0504766102</v>
      </c>
      <c r="EP235" s="4">
        <v>1193.3406142741501</v>
      </c>
      <c r="EQ235" s="4">
        <v>482.75085751863702</v>
      </c>
      <c r="ER235" s="4">
        <v>9.0042018507545905</v>
      </c>
      <c r="ES235" s="4">
        <v>49.994638513578003</v>
      </c>
      <c r="ET235" s="4">
        <v>1830.930527733</v>
      </c>
      <c r="EU235" s="4">
        <v>5362201.15355499</v>
      </c>
      <c r="EV235" s="4">
        <v>605635.15944007004</v>
      </c>
      <c r="EW235" s="4">
        <v>1050650.60863165</v>
      </c>
      <c r="EX235" s="4">
        <v>140900680.84404001</v>
      </c>
      <c r="EY235" s="4">
        <v>0</v>
      </c>
      <c r="EZ235" s="4">
        <v>3555803.9535616701</v>
      </c>
      <c r="FA235" s="4">
        <v>276434.75893668301</v>
      </c>
      <c r="FB235" s="4">
        <v>557756.79412771505</v>
      </c>
      <c r="FC235" s="4">
        <v>124989.174043005</v>
      </c>
      <c r="FD235" s="4">
        <v>21695070.2589738</v>
      </c>
      <c r="FE235" s="4">
        <v>4696536.8246951401</v>
      </c>
      <c r="FF235" s="4">
        <v>11051015.076646101</v>
      </c>
      <c r="FG235" s="4">
        <v>57510.224333543003</v>
      </c>
      <c r="FH235" s="4">
        <v>3489390.280638</v>
      </c>
      <c r="FI235" s="4">
        <v>411113.11896476301</v>
      </c>
      <c r="FJ235" s="4">
        <v>13843213.5130706</v>
      </c>
      <c r="FK235" s="4">
        <v>7623807.02421897</v>
      </c>
      <c r="FL235" s="4">
        <v>5273288.5860663997</v>
      </c>
      <c r="FM235" s="4">
        <v>4166407.53995927</v>
      </c>
      <c r="FN235" s="4">
        <v>4713771.71704314</v>
      </c>
      <c r="FO235" s="4">
        <v>494517.77512653399</v>
      </c>
      <c r="FP235" s="4">
        <v>28731376.765177</v>
      </c>
      <c r="FQ235" s="4">
        <v>1478545.9177487199</v>
      </c>
      <c r="FR235" s="4">
        <v>10444267.9257873</v>
      </c>
      <c r="FS235" s="4">
        <v>6627390.3336743796</v>
      </c>
      <c r="FT235" s="4">
        <v>10388889.7284455</v>
      </c>
      <c r="FU235" s="4">
        <v>43493947.731055297</v>
      </c>
      <c r="FV235" s="4">
        <v>22398786.188202899</v>
      </c>
      <c r="FW235" s="4">
        <v>118444687.558641</v>
      </c>
      <c r="FX235" s="4">
        <v>213867.10378574801</v>
      </c>
      <c r="FY235" s="4">
        <v>256041.893122204</v>
      </c>
      <c r="FZ235" s="4">
        <v>230499.40027083701</v>
      </c>
      <c r="GA235" s="4">
        <v>329978.20890451898</v>
      </c>
      <c r="GB235" s="4">
        <v>53772.253761101398</v>
      </c>
      <c r="GC235" s="4">
        <v>119351.63749170399</v>
      </c>
      <c r="GD235" s="4">
        <v>274823.25232694502</v>
      </c>
      <c r="GE235" s="4">
        <v>53112.6188087259</v>
      </c>
      <c r="GF235" s="4">
        <v>11970.949215525599</v>
      </c>
      <c r="GG235" s="4">
        <v>254462.58240417199</v>
      </c>
      <c r="GH235" s="4">
        <v>409819.05903906899</v>
      </c>
      <c r="GI235" s="4">
        <v>4274.1626480876503</v>
      </c>
      <c r="GJ235" s="4">
        <v>195385.56045154799</v>
      </c>
      <c r="GK235" s="4">
        <v>304858.77880407998</v>
      </c>
      <c r="GL235" s="4">
        <v>462349.82471969898</v>
      </c>
      <c r="GM235" s="4">
        <v>299347.00389086897</v>
      </c>
      <c r="GN235" s="4">
        <v>73317.441077344396</v>
      </c>
      <c r="GO235" s="4">
        <v>362542.27563352301</v>
      </c>
      <c r="GP235" s="4">
        <v>55872.060686112898</v>
      </c>
      <c r="GQ235" s="4">
        <v>80905.253553053393</v>
      </c>
      <c r="GR235" s="4">
        <v>10879173.1291235</v>
      </c>
      <c r="GS235" s="4">
        <v>23003708.806643199</v>
      </c>
      <c r="GT235" s="4">
        <v>4865481.7132658204</v>
      </c>
      <c r="GU235" s="4">
        <v>10816985.9727093</v>
      </c>
      <c r="GV235" s="4">
        <v>0</v>
      </c>
      <c r="GW235">
        <v>11745812.198816</v>
      </c>
      <c r="GX235">
        <v>7136038.5797777297</v>
      </c>
      <c r="GY235">
        <v>5698727.4810248697</v>
      </c>
      <c r="GZ235">
        <v>55721261.850625403</v>
      </c>
      <c r="HA235">
        <v>8816620.2109383103</v>
      </c>
      <c r="HB235">
        <v>242185.395291728</v>
      </c>
      <c r="HC235">
        <v>1884838.9515488299</v>
      </c>
      <c r="HD235">
        <v>36342228.716389298</v>
      </c>
      <c r="HE235">
        <v>5250026.49556938</v>
      </c>
      <c r="HF235">
        <v>1549047.04323783</v>
      </c>
      <c r="HG235">
        <v>8488591.4200007897</v>
      </c>
      <c r="HH235">
        <v>1231967.7911599199</v>
      </c>
      <c r="HI235">
        <v>10174525.0702777</v>
      </c>
      <c r="HJ235">
        <v>11231188.7734698</v>
      </c>
      <c r="HK235">
        <v>235391.70097208</v>
      </c>
      <c r="HL235">
        <v>0</v>
      </c>
      <c r="HM235">
        <v>0</v>
      </c>
      <c r="HN235">
        <v>23750450.644959401</v>
      </c>
      <c r="HO235">
        <v>28892793.7190102</v>
      </c>
      <c r="HP235">
        <v>1069207.4405185699</v>
      </c>
      <c r="HQ235">
        <v>725464.42744676501</v>
      </c>
      <c r="HR235">
        <v>3036367.8412457001</v>
      </c>
      <c r="HS235">
        <v>33014.283344336603</v>
      </c>
      <c r="HT235">
        <v>29568.946513298</v>
      </c>
      <c r="HU235">
        <v>966736.64364572999</v>
      </c>
      <c r="HV235">
        <v>27693.150084944002</v>
      </c>
      <c r="HW235">
        <v>76149.057072964599</v>
      </c>
      <c r="HX235">
        <v>10434499.449103</v>
      </c>
      <c r="HY235">
        <v>2130097.5249824901</v>
      </c>
      <c r="HZ235">
        <v>483948.56556868699</v>
      </c>
      <c r="IA235">
        <v>9031451327.3054008</v>
      </c>
      <c r="IB235">
        <v>8067127.5041623497</v>
      </c>
      <c r="IC235">
        <v>2787914.0940548</v>
      </c>
      <c r="ID235">
        <v>4588130.4850597596</v>
      </c>
      <c r="IE235">
        <v>597506.44322092202</v>
      </c>
      <c r="IF235">
        <v>433449.49639668298</v>
      </c>
      <c r="IG235">
        <v>20040765.568904299</v>
      </c>
      <c r="IH235">
        <v>7574586.8262090599</v>
      </c>
      <c r="II235">
        <v>3463364.57897011</v>
      </c>
      <c r="IJ235">
        <v>2727751.64881938</v>
      </c>
      <c r="IK235">
        <v>5972232.2393612601</v>
      </c>
      <c r="IL235">
        <v>4020380.88200681</v>
      </c>
      <c r="IM235">
        <v>21919924.830480501</v>
      </c>
      <c r="IN235">
        <v>18296282.7025862</v>
      </c>
      <c r="IO235">
        <v>8208485.6264502704</v>
      </c>
      <c r="IP235">
        <v>15727651.7296494</v>
      </c>
      <c r="IQ235">
        <v>16321268.7935245</v>
      </c>
      <c r="IR235">
        <v>48660118.720884003</v>
      </c>
      <c r="IS235">
        <v>16554806.442218799</v>
      </c>
      <c r="IT235">
        <v>6098369.3352729296</v>
      </c>
      <c r="IU235">
        <v>173847585.317509</v>
      </c>
      <c r="IV235">
        <v>65955211.677773401</v>
      </c>
      <c r="IW235">
        <v>108665464.717095</v>
      </c>
      <c r="IX235">
        <v>46308950.293988504</v>
      </c>
      <c r="IY235">
        <v>83445725.711236805</v>
      </c>
      <c r="IZ235">
        <v>110185179.252056</v>
      </c>
      <c r="JA235">
        <v>33918099.615889803</v>
      </c>
      <c r="JB235">
        <v>15817005.6857452</v>
      </c>
      <c r="JC235">
        <v>0</v>
      </c>
      <c r="JD235">
        <v>638669.16417144798</v>
      </c>
      <c r="JE235">
        <v>0</v>
      </c>
      <c r="JF235">
        <v>30515694.395599</v>
      </c>
      <c r="JG235">
        <v>46392648.903719403</v>
      </c>
      <c r="JH235">
        <v>844431.58804854495</v>
      </c>
      <c r="JI235">
        <v>650.15261681767799</v>
      </c>
      <c r="JJ235">
        <v>25114.616998857698</v>
      </c>
      <c r="JK235">
        <v>1499701893.36976</v>
      </c>
      <c r="JL235">
        <v>93549.604163705895</v>
      </c>
      <c r="JM235">
        <v>12784.038408308101</v>
      </c>
      <c r="JN235">
        <v>11383587.810068401</v>
      </c>
      <c r="JO235">
        <v>99080256.472866997</v>
      </c>
      <c r="JP235">
        <v>325400205.895648</v>
      </c>
      <c r="JQ235">
        <v>22527190.930718001</v>
      </c>
      <c r="JR235">
        <v>126330.93344275501</v>
      </c>
      <c r="JS235">
        <v>98414021.259755105</v>
      </c>
      <c r="JT235">
        <v>1445468.1377287901</v>
      </c>
      <c r="JU235">
        <v>297981.017360973</v>
      </c>
      <c r="JV235">
        <v>1869272.49762815</v>
      </c>
      <c r="JW235">
        <v>92392.689260527797</v>
      </c>
      <c r="JX235">
        <v>4342457.9084151397</v>
      </c>
      <c r="JY235">
        <v>538076.34909989696</v>
      </c>
      <c r="JZ235">
        <v>551872.62577628298</v>
      </c>
      <c r="KA235">
        <v>677810.92160659097</v>
      </c>
      <c r="KB235">
        <v>1284080.40718967</v>
      </c>
      <c r="KC235">
        <v>1666451.48495542</v>
      </c>
      <c r="KD235">
        <v>5687560.0544180004</v>
      </c>
      <c r="KE235">
        <v>0</v>
      </c>
      <c r="KF235">
        <v>781897.35445317696</v>
      </c>
      <c r="KG235">
        <v>7901558.1579897404</v>
      </c>
      <c r="KH235">
        <v>659319545.06240201</v>
      </c>
      <c r="KI235">
        <v>317236.42545980902</v>
      </c>
      <c r="KJ235">
        <v>1891893.6021624899</v>
      </c>
      <c r="KK235">
        <v>1966287.08424057</v>
      </c>
      <c r="KL235">
        <v>266253.31478595</v>
      </c>
      <c r="KM235">
        <v>47396.599617127002</v>
      </c>
      <c r="KN235">
        <v>69915806.128836498</v>
      </c>
      <c r="KO235">
        <v>9186855.1995764803</v>
      </c>
      <c r="KP235">
        <v>0</v>
      </c>
      <c r="KQ235">
        <v>16276984.0165092</v>
      </c>
      <c r="KR235">
        <v>520948.17246150703</v>
      </c>
      <c r="KS235">
        <v>1435372.1352457199</v>
      </c>
      <c r="KT235">
        <v>0</v>
      </c>
      <c r="KU235">
        <v>16063143.470207499</v>
      </c>
      <c r="KV235">
        <v>14397602.3729055</v>
      </c>
      <c r="KW235">
        <v>0</v>
      </c>
      <c r="KX235">
        <v>4527395.5824112603</v>
      </c>
      <c r="KY235">
        <v>0</v>
      </c>
      <c r="KZ235">
        <v>4562441.4937850405</v>
      </c>
      <c r="LA235">
        <v>0</v>
      </c>
      <c r="LB235">
        <v>6396962.5072512804</v>
      </c>
      <c r="LC235">
        <v>0</v>
      </c>
      <c r="LD235">
        <v>3451843.3488497701</v>
      </c>
      <c r="LE235">
        <v>0</v>
      </c>
      <c r="LF235">
        <v>5548110.7242417904</v>
      </c>
      <c r="LG235">
        <v>0</v>
      </c>
      <c r="LH235">
        <v>5663295.87196628</v>
      </c>
      <c r="LI235">
        <v>78617781.496969894</v>
      </c>
      <c r="LJ235">
        <v>447011011.60825902</v>
      </c>
      <c r="LK235">
        <v>81625421.543797806</v>
      </c>
      <c r="LL235">
        <v>194121605.58538499</v>
      </c>
      <c r="LM235">
        <v>158568395.49996299</v>
      </c>
      <c r="LN235">
        <v>68233275.424500495</v>
      </c>
      <c r="LO235">
        <v>358821500.40386802</v>
      </c>
      <c r="LP235">
        <v>123490200.968392</v>
      </c>
      <c r="LQ235">
        <v>207907488.41141301</v>
      </c>
      <c r="LR235">
        <v>998110.46213365602</v>
      </c>
      <c r="LS235">
        <v>0</v>
      </c>
      <c r="LT235">
        <v>12888331.010789501</v>
      </c>
      <c r="LU235">
        <v>10954912.3044935</v>
      </c>
      <c r="LV235">
        <v>955066.08326043002</v>
      </c>
      <c r="LW235">
        <v>2419734.4519042801</v>
      </c>
      <c r="LX235">
        <v>202902.78341890001</v>
      </c>
      <c r="LY235">
        <v>16308493.823396901</v>
      </c>
      <c r="LZ235">
        <v>259546.874390746</v>
      </c>
      <c r="MA235">
        <v>13803.3798789463</v>
      </c>
      <c r="MB235">
        <v>434.02563454053097</v>
      </c>
      <c r="MC235">
        <v>17208.633646589798</v>
      </c>
      <c r="MD235">
        <v>79814.043361402306</v>
      </c>
      <c r="ME235">
        <v>189930.140023379</v>
      </c>
      <c r="MF235">
        <v>7061065.39818737</v>
      </c>
      <c r="MG235">
        <v>24790190.465804499</v>
      </c>
      <c r="MH235">
        <v>221188.04488130601</v>
      </c>
      <c r="MI235">
        <v>70167.843625297202</v>
      </c>
      <c r="MJ235">
        <v>2602.9537136236299</v>
      </c>
      <c r="MK235">
        <v>287274.21788557601</v>
      </c>
      <c r="ML235">
        <v>10227738.2079328</v>
      </c>
      <c r="MM235">
        <v>123824494.45423999</v>
      </c>
      <c r="MN235">
        <v>1332997.1966598099</v>
      </c>
      <c r="MO235">
        <v>20450590.6165567</v>
      </c>
      <c r="MP235">
        <v>14170325189.558201</v>
      </c>
      <c r="MQ235">
        <v>0</v>
      </c>
      <c r="MR235">
        <v>9051088.4295362793</v>
      </c>
      <c r="MS235">
        <v>618138.92023096303</v>
      </c>
      <c r="MT235">
        <v>19726224.525194898</v>
      </c>
      <c r="MU235">
        <v>13755653.987061599</v>
      </c>
      <c r="MV235">
        <v>139707017.58217201</v>
      </c>
      <c r="MW235">
        <v>41176166.286193699</v>
      </c>
      <c r="MX235">
        <v>147791342.72394601</v>
      </c>
      <c r="MY235">
        <v>2868273.9998150598</v>
      </c>
      <c r="MZ235">
        <v>15514796.027219599</v>
      </c>
      <c r="NA235">
        <v>7187427.7996739596</v>
      </c>
      <c r="NB235">
        <v>60266781.439172901</v>
      </c>
      <c r="NC235">
        <v>33603217.045043603</v>
      </c>
      <c r="ND235">
        <v>46922103.447951101</v>
      </c>
      <c r="NE235">
        <v>65571953.737477601</v>
      </c>
      <c r="NF235">
        <v>56600479.939912401</v>
      </c>
      <c r="NG235">
        <v>26656895.355702899</v>
      </c>
      <c r="NH235">
        <v>721353069.23097301</v>
      </c>
      <c r="NI235">
        <v>33004785.6228326</v>
      </c>
      <c r="NJ235">
        <v>99144477.991874397</v>
      </c>
      <c r="NK235">
        <v>77633103.348118797</v>
      </c>
      <c r="NL235">
        <v>121021121.323595</v>
      </c>
      <c r="NM235">
        <v>1655552327.9960201</v>
      </c>
      <c r="NN235">
        <v>867699260.684322</v>
      </c>
      <c r="NO235">
        <v>1255861328.0513699</v>
      </c>
      <c r="NP235">
        <v>3745439.2099713101</v>
      </c>
      <c r="NQ235">
        <v>3892100.9994325801</v>
      </c>
      <c r="NR235">
        <v>2893968.1143434099</v>
      </c>
      <c r="NS235">
        <v>3523911.4116342999</v>
      </c>
      <c r="NT235">
        <v>759079.08560246299</v>
      </c>
      <c r="NU235">
        <v>2021234.93198744</v>
      </c>
      <c r="NV235">
        <v>3186069.3153721602</v>
      </c>
      <c r="NW235">
        <v>233201.89388388401</v>
      </c>
      <c r="NX235">
        <v>14291.0041384592</v>
      </c>
      <c r="NY235">
        <v>3752481.2020375901</v>
      </c>
      <c r="NZ235">
        <v>4396839.5419190899</v>
      </c>
      <c r="OA235">
        <v>219547.07579101101</v>
      </c>
      <c r="OB235">
        <v>23871312.919238899</v>
      </c>
      <c r="OC235">
        <v>40092606.371500403</v>
      </c>
      <c r="OD235">
        <v>30222481.3839496</v>
      </c>
      <c r="OE235">
        <v>13115444.231053101</v>
      </c>
      <c r="OF235">
        <v>3955402.5730451001</v>
      </c>
      <c r="OG235">
        <v>13394878.444660001</v>
      </c>
      <c r="OH235">
        <v>2067168.7921394899</v>
      </c>
      <c r="OI235">
        <v>2576591.4448008998</v>
      </c>
      <c r="OJ235">
        <v>170180722.874679</v>
      </c>
      <c r="OK235">
        <v>275157194.026766</v>
      </c>
      <c r="OL235">
        <v>296259893.32268697</v>
      </c>
      <c r="OM235">
        <v>41574928.878491402</v>
      </c>
      <c r="ON235">
        <v>0</v>
      </c>
    </row>
    <row r="236" spans="1:404" x14ac:dyDescent="0.25">
      <c r="A236" t="s">
        <v>6</v>
      </c>
      <c r="B236">
        <v>32</v>
      </c>
      <c r="C236" t="s">
        <v>147</v>
      </c>
      <c r="D236" t="s">
        <v>148</v>
      </c>
      <c r="E236" s="4">
        <v>9460.8400536504505</v>
      </c>
      <c r="F236" s="4">
        <v>640052.72003827896</v>
      </c>
      <c r="G236" s="4">
        <v>389632.44882605801</v>
      </c>
      <c r="H236" s="4">
        <v>8356441.4473058302</v>
      </c>
      <c r="I236" s="4">
        <v>659924.51544885</v>
      </c>
      <c r="J236" s="4">
        <v>4921.2005031151302</v>
      </c>
      <c r="K236" s="4">
        <v>542602.97765175404</v>
      </c>
      <c r="L236" s="4">
        <v>3118485.0380989499</v>
      </c>
      <c r="M236" s="4">
        <v>384602.25257481902</v>
      </c>
      <c r="N236" s="4">
        <v>446931.292341194</v>
      </c>
      <c r="O236" s="4">
        <v>1861020.3075258001</v>
      </c>
      <c r="P236" s="4">
        <v>603507.14627861697</v>
      </c>
      <c r="Q236" s="4">
        <v>272038.19843835098</v>
      </c>
      <c r="R236" s="4">
        <v>346391.03966753901</v>
      </c>
      <c r="S236" s="4">
        <v>22535.8767032504</v>
      </c>
      <c r="T236" s="4">
        <v>0</v>
      </c>
      <c r="U236" s="4">
        <v>0</v>
      </c>
      <c r="V236" s="4">
        <v>276639.833446912</v>
      </c>
      <c r="W236" s="4">
        <v>1183609.5125886099</v>
      </c>
      <c r="X236" s="28">
        <v>2164.0273582691402</v>
      </c>
      <c r="Y236" s="28">
        <v>1647.4618384671701</v>
      </c>
      <c r="Z236" s="28">
        <v>294499.71047547198</v>
      </c>
      <c r="AA236" s="28">
        <v>508.87981280596898</v>
      </c>
      <c r="AB236" s="28">
        <v>1384.3975194131201</v>
      </c>
      <c r="AC236" s="28">
        <v>15170.981189297199</v>
      </c>
      <c r="AD236" s="28">
        <v>13731.8600503901</v>
      </c>
      <c r="AE236" s="28">
        <v>12806.4687094573</v>
      </c>
      <c r="AF236" s="28">
        <v>798519.33758611104</v>
      </c>
      <c r="AG236" s="28">
        <v>156979.720312324</v>
      </c>
      <c r="AH236" s="28">
        <v>1055.7637405308301</v>
      </c>
      <c r="AI236" s="28">
        <v>6872.6901248845497</v>
      </c>
      <c r="AJ236" s="28">
        <v>621.39023485002201</v>
      </c>
      <c r="AK236" s="28">
        <v>2121.33786621545</v>
      </c>
      <c r="AL236" s="28">
        <v>12979.834753716001</v>
      </c>
      <c r="AM236" s="28">
        <v>12234.016225007401</v>
      </c>
      <c r="AN236" s="28">
        <v>39916.021055307501</v>
      </c>
      <c r="AO236" s="28">
        <v>22770.9324120233</v>
      </c>
      <c r="AP236" s="28">
        <v>9999.7944343128402</v>
      </c>
      <c r="AQ236" s="28">
        <v>7880.5551061460701</v>
      </c>
      <c r="AR236" s="4">
        <v>32206.203234969002</v>
      </c>
      <c r="AS236" s="4">
        <v>31886.983021274398</v>
      </c>
      <c r="AT236" s="4">
        <v>78012.435442399801</v>
      </c>
      <c r="AU236" s="4">
        <v>5431542.2825390603</v>
      </c>
      <c r="AV236" s="4">
        <v>3703521.2859354299</v>
      </c>
      <c r="AW236" s="4">
        <v>25564473.1049782</v>
      </c>
      <c r="AX236" s="4">
        <v>71152732.172764793</v>
      </c>
      <c r="AY236" s="4">
        <v>908780.21533457295</v>
      </c>
      <c r="AZ236" s="4">
        <v>6607160.1515266905</v>
      </c>
      <c r="BA236" s="4">
        <v>749928.92334674206</v>
      </c>
      <c r="BB236" s="4">
        <v>941269.58796247002</v>
      </c>
      <c r="BC236" s="4">
        <v>80281831.1785696</v>
      </c>
      <c r="BD236" s="4">
        <v>4747047.4476896301</v>
      </c>
      <c r="BE236" s="4">
        <v>275196508.41787702</v>
      </c>
      <c r="BF236" s="4">
        <v>2638985.8771760198</v>
      </c>
      <c r="BG236" s="4">
        <v>18578311.698971</v>
      </c>
      <c r="BH236" s="4">
        <v>13647526.2275075</v>
      </c>
      <c r="BI236" s="4">
        <v>31324386.6268875</v>
      </c>
      <c r="BJ236" s="4">
        <v>1233048.4018341</v>
      </c>
      <c r="BK236" s="4">
        <v>0</v>
      </c>
      <c r="BL236" s="4">
        <v>55042.123782597002</v>
      </c>
      <c r="BM236" s="4">
        <v>0</v>
      </c>
      <c r="BN236" s="4">
        <v>1981821.2516878</v>
      </c>
      <c r="BO236" s="4">
        <v>3828933.30088459</v>
      </c>
      <c r="BP236" s="4">
        <v>83089.063143973399</v>
      </c>
      <c r="BQ236" s="4">
        <v>0</v>
      </c>
      <c r="BR236" s="4">
        <v>1599.4566053758999</v>
      </c>
      <c r="BS236" s="4">
        <v>31319508.888056502</v>
      </c>
      <c r="BT236" s="4">
        <v>1168.74404919939</v>
      </c>
      <c r="BU236" s="4">
        <v>207.09392786581401</v>
      </c>
      <c r="BV236" s="4">
        <v>429320.87356145203</v>
      </c>
      <c r="BW236" s="4">
        <v>589019.78984672495</v>
      </c>
      <c r="BX236" s="4">
        <v>12071060.879359899</v>
      </c>
      <c r="BY236" s="4">
        <v>339643.448622183</v>
      </c>
      <c r="BZ236" s="4">
        <v>1100.3595675274901</v>
      </c>
      <c r="CA236" s="4">
        <v>1439764.14600127</v>
      </c>
      <c r="CB236" s="4">
        <v>8362.0807627193099</v>
      </c>
      <c r="CC236" s="4">
        <v>4.3297219954711501</v>
      </c>
      <c r="CD236" s="4">
        <v>98737.679220571896</v>
      </c>
      <c r="CE236" s="4">
        <v>26661.984602316701</v>
      </c>
      <c r="CF236" s="4">
        <v>31424.533282555702</v>
      </c>
      <c r="CG236" s="4">
        <v>22125.145356300101</v>
      </c>
      <c r="CH236" s="4">
        <v>2481.6308486749299</v>
      </c>
      <c r="CI236" s="4">
        <v>11442.931369035599</v>
      </c>
      <c r="CJ236" s="4">
        <v>15325.1841723493</v>
      </c>
      <c r="CK236" s="4">
        <v>17719581.755835399</v>
      </c>
      <c r="CL236" s="4">
        <v>11103007.515195001</v>
      </c>
      <c r="CM236" s="4">
        <v>0</v>
      </c>
      <c r="CN236" s="4">
        <v>54145.156044493997</v>
      </c>
      <c r="CO236" s="4">
        <v>620966.03843821096</v>
      </c>
      <c r="CP236" s="4">
        <v>398938930.62420398</v>
      </c>
      <c r="CQ236" s="4">
        <v>470827.803802162</v>
      </c>
      <c r="CR236" s="4">
        <v>90497.838848481697</v>
      </c>
      <c r="CS236" s="4">
        <v>197737.12016083801</v>
      </c>
      <c r="CT236" s="4">
        <v>284344.81121919898</v>
      </c>
      <c r="CU236" s="4">
        <v>34509.971197655897</v>
      </c>
      <c r="CV236" s="4">
        <v>6594866.9283253802</v>
      </c>
      <c r="CW236" s="4">
        <v>48671.359708588498</v>
      </c>
      <c r="CX236" s="4">
        <v>0</v>
      </c>
      <c r="CY236" s="4">
        <v>584649.70297437196</v>
      </c>
      <c r="CZ236" s="4">
        <v>19043.652737744502</v>
      </c>
      <c r="DA236" s="4">
        <v>57686.666937829999</v>
      </c>
      <c r="DB236" s="4">
        <v>0</v>
      </c>
      <c r="DC236" s="4">
        <v>1115450.60434255</v>
      </c>
      <c r="DD236" s="4">
        <v>302202.06146155897</v>
      </c>
      <c r="DE236" s="4">
        <v>0</v>
      </c>
      <c r="DF236" s="4">
        <v>111443.560586358</v>
      </c>
      <c r="DG236" s="4">
        <v>0</v>
      </c>
      <c r="DH236" s="4">
        <v>162938.01950428201</v>
      </c>
      <c r="DI236" s="4">
        <v>0</v>
      </c>
      <c r="DJ236" s="4">
        <v>65106.777181691999</v>
      </c>
      <c r="DK236" s="4">
        <v>0</v>
      </c>
      <c r="DL236" s="4">
        <v>121534.225295747</v>
      </c>
      <c r="DM236" s="4">
        <v>0</v>
      </c>
      <c r="DN236" s="4">
        <v>132839.356489105</v>
      </c>
      <c r="DO236" s="4">
        <v>0</v>
      </c>
      <c r="DP236" s="4">
        <v>65070.878622211902</v>
      </c>
      <c r="DQ236" s="4">
        <v>5085527.4277110603</v>
      </c>
      <c r="DR236" s="4">
        <v>22024838.115934499</v>
      </c>
      <c r="DS236" s="4">
        <v>9867580.8042076193</v>
      </c>
      <c r="DT236" s="4">
        <v>5593119.5683495598</v>
      </c>
      <c r="DU236" s="4">
        <v>22505822.865810499</v>
      </c>
      <c r="DV236" s="4">
        <v>17838117.949541401</v>
      </c>
      <c r="DW236" s="4">
        <v>29198875.308688801</v>
      </c>
      <c r="DX236" s="4">
        <v>9823498.3936060499</v>
      </c>
      <c r="DY236" s="4">
        <v>29541582.008231699</v>
      </c>
      <c r="DZ236" s="4">
        <v>18524.9661343113</v>
      </c>
      <c r="EA236" s="4">
        <v>0</v>
      </c>
      <c r="EB236" s="4">
        <v>1481832.9189506699</v>
      </c>
      <c r="EC236" s="4">
        <v>817845.82663485804</v>
      </c>
      <c r="ED236" s="4">
        <v>553019.42501564103</v>
      </c>
      <c r="EE236" s="4">
        <v>129815.99031787099</v>
      </c>
      <c r="EF236" s="4">
        <v>51268.263169388199</v>
      </c>
      <c r="EG236" s="4">
        <v>101113.54427977301</v>
      </c>
      <c r="EH236" s="4">
        <v>165840.20222088901</v>
      </c>
      <c r="EI236" s="4">
        <v>10468.2466521525</v>
      </c>
      <c r="EJ236" s="4">
        <v>257.19263987805903</v>
      </c>
      <c r="EK236" s="4">
        <v>68.013811803873907</v>
      </c>
      <c r="EL236" s="4">
        <v>4105.9333949903003</v>
      </c>
      <c r="EM236" s="4">
        <v>22891.375486105</v>
      </c>
      <c r="EN236" s="4">
        <v>310900.961342127</v>
      </c>
      <c r="EO236" s="4">
        <v>1320617.7719427799</v>
      </c>
      <c r="EP236" s="4">
        <v>919.25126140343104</v>
      </c>
      <c r="EQ236" s="4">
        <v>276.14871106596303</v>
      </c>
      <c r="ER236" s="4">
        <v>4.6369371983795</v>
      </c>
      <c r="ES236" s="4">
        <v>31.415864382101301</v>
      </c>
      <c r="ET236" s="4">
        <v>2356.34375862345</v>
      </c>
      <c r="EU236" s="4">
        <v>4477857.6823882796</v>
      </c>
      <c r="EV236" s="4">
        <v>297238.38844644098</v>
      </c>
      <c r="EW236" s="4">
        <v>732351.59489559894</v>
      </c>
      <c r="EX236" s="4">
        <v>47938550.273262002</v>
      </c>
      <c r="EY236" s="4">
        <v>0</v>
      </c>
      <c r="EZ236" s="4">
        <v>1455424.42518789</v>
      </c>
      <c r="FA236" s="4">
        <v>117509.901310103</v>
      </c>
      <c r="FB236" s="4">
        <v>345026.03657288803</v>
      </c>
      <c r="FC236" s="4">
        <v>102634.70168312101</v>
      </c>
      <c r="FD236" s="4">
        <v>36903713.161873497</v>
      </c>
      <c r="FE236" s="4">
        <v>1453394.6380258801</v>
      </c>
      <c r="FF236" s="4">
        <v>3024372.8852669601</v>
      </c>
      <c r="FG236" s="4">
        <v>9159.6452403477706</v>
      </c>
      <c r="FH236" s="4">
        <v>772948.35106583405</v>
      </c>
      <c r="FI236" s="4">
        <v>136164.592456824</v>
      </c>
      <c r="FJ236" s="4">
        <v>3729923.7132941899</v>
      </c>
      <c r="FK236" s="4">
        <v>3060282.6723742899</v>
      </c>
      <c r="FL236" s="4">
        <v>2678506.7146296701</v>
      </c>
      <c r="FM236" s="4">
        <v>2069638.18844619</v>
      </c>
      <c r="FN236" s="4">
        <v>3287334.81327477</v>
      </c>
      <c r="FO236" s="4">
        <v>310442.95523161697</v>
      </c>
      <c r="FP236" s="4">
        <v>13608450.257962599</v>
      </c>
      <c r="FQ236" s="4">
        <v>931549.16068084806</v>
      </c>
      <c r="FR236" s="4">
        <v>4677583.94903538</v>
      </c>
      <c r="FS236" s="4">
        <v>10976749.761374701</v>
      </c>
      <c r="FT236" s="4">
        <v>5991098.8292688699</v>
      </c>
      <c r="FU236" s="4">
        <v>27561403.7226432</v>
      </c>
      <c r="FV236" s="4">
        <v>13798649.9404533</v>
      </c>
      <c r="FW236" s="4">
        <v>199601517.01490399</v>
      </c>
      <c r="FX236" s="4">
        <v>739498.60824277904</v>
      </c>
      <c r="FY236" s="4">
        <v>750018.25773406401</v>
      </c>
      <c r="FZ236" s="4">
        <v>281338.65696632501</v>
      </c>
      <c r="GA236" s="4">
        <v>477842.01048275299</v>
      </c>
      <c r="GB236" s="4">
        <v>290836.14438335301</v>
      </c>
      <c r="GC236" s="4">
        <v>252427.12764607</v>
      </c>
      <c r="GD236" s="4">
        <v>373737.24689814198</v>
      </c>
      <c r="GE236" s="4">
        <v>51278.563706093802</v>
      </c>
      <c r="GF236" s="4">
        <v>9950.0027540398605</v>
      </c>
      <c r="GG236" s="4">
        <v>240773.28921399999</v>
      </c>
      <c r="GH236" s="4">
        <v>544069.39558639703</v>
      </c>
      <c r="GI236" s="4">
        <v>4996.8682324859101</v>
      </c>
      <c r="GJ236" s="4">
        <v>1530780.5332041001</v>
      </c>
      <c r="GK236" s="4">
        <v>1090597.71699166</v>
      </c>
      <c r="GL236" s="4">
        <v>369812.20186255698</v>
      </c>
      <c r="GM236" s="4">
        <v>274128.00464220502</v>
      </c>
      <c r="GN236" s="4">
        <v>58322.728447587702</v>
      </c>
      <c r="GO236" s="4">
        <v>296714.20186085597</v>
      </c>
      <c r="GP236" s="4">
        <v>43265.466405770101</v>
      </c>
      <c r="GQ236" s="4">
        <v>65785.478087178897</v>
      </c>
      <c r="GR236" s="4">
        <v>7762053.68566796</v>
      </c>
      <c r="GS236" s="4">
        <v>17829615.786263801</v>
      </c>
      <c r="GT236" s="4">
        <v>2996508.1882676501</v>
      </c>
      <c r="GU236" s="4">
        <v>2067811.4492842001</v>
      </c>
      <c r="GV236" s="4">
        <v>0</v>
      </c>
      <c r="GW236">
        <v>2678036.75416971</v>
      </c>
      <c r="GX236">
        <v>3087527.7392338198</v>
      </c>
      <c r="GY236">
        <v>6115440.9834974604</v>
      </c>
      <c r="GZ236">
        <v>49415250.271196</v>
      </c>
      <c r="HA236">
        <v>7962878.1574659701</v>
      </c>
      <c r="HB236">
        <v>115162.783219859</v>
      </c>
      <c r="HC236">
        <v>3636801.9204436298</v>
      </c>
      <c r="HD236">
        <v>15701067.4954632</v>
      </c>
      <c r="HE236">
        <v>6980177.5269969497</v>
      </c>
      <c r="HF236">
        <v>1584928.6433910099</v>
      </c>
      <c r="HG236">
        <v>7235303.3616960598</v>
      </c>
      <c r="HH236">
        <v>1475313.49845726</v>
      </c>
      <c r="HI236">
        <v>6321221.27328905</v>
      </c>
      <c r="HJ236">
        <v>6564426.4635626199</v>
      </c>
      <c r="HK236">
        <v>323405.15131799399</v>
      </c>
      <c r="HL236">
        <v>0</v>
      </c>
      <c r="HM236">
        <v>0</v>
      </c>
      <c r="HN236">
        <v>7312373.8712497996</v>
      </c>
      <c r="HO236">
        <v>5391880.6957762502</v>
      </c>
      <c r="HP236">
        <v>67168.744082111996</v>
      </c>
      <c r="HQ236">
        <v>54297.904328918397</v>
      </c>
      <c r="HR236">
        <v>4008378.5285118702</v>
      </c>
      <c r="HS236">
        <v>6680.4875507788902</v>
      </c>
      <c r="HT236">
        <v>4528.21338727079</v>
      </c>
      <c r="HU236">
        <v>36501.640734198802</v>
      </c>
      <c r="HV236">
        <v>1749.89134177502</v>
      </c>
      <c r="HW236">
        <v>1271.6454915878001</v>
      </c>
      <c r="HX236">
        <v>7292361.4713727096</v>
      </c>
      <c r="HY236">
        <v>1160665.76170025</v>
      </c>
      <c r="HZ236">
        <v>100478.124416151</v>
      </c>
      <c r="IA236">
        <v>1103858.9057459501</v>
      </c>
      <c r="IB236">
        <v>23319675789.98</v>
      </c>
      <c r="IC236">
        <v>6040720.0604225602</v>
      </c>
      <c r="ID236">
        <v>619827.45349160396</v>
      </c>
      <c r="IE236">
        <v>1270663.52538894</v>
      </c>
      <c r="IF236">
        <v>188458.093484299</v>
      </c>
      <c r="IG236">
        <v>1556289.3175993799</v>
      </c>
      <c r="IH236">
        <v>379683.72682491998</v>
      </c>
      <c r="II236">
        <v>291555.268949038</v>
      </c>
      <c r="IJ236">
        <v>331904.13700711098</v>
      </c>
      <c r="IK236">
        <v>834973.06236498198</v>
      </c>
      <c r="IL236">
        <v>945699.10754675895</v>
      </c>
      <c r="IM236">
        <v>34412018.940227397</v>
      </c>
      <c r="IN236">
        <v>13974592.865862399</v>
      </c>
      <c r="IO236">
        <v>17841976.961313199</v>
      </c>
      <c r="IP236">
        <v>97659996.133625403</v>
      </c>
      <c r="IQ236">
        <v>39048738.965148397</v>
      </c>
      <c r="IR236">
        <v>38425881.717058398</v>
      </c>
      <c r="IS236">
        <v>25853585.570936698</v>
      </c>
      <c r="IT236">
        <v>3945345.0591755402</v>
      </c>
      <c r="IU236">
        <v>893869246.06236196</v>
      </c>
      <c r="IV236">
        <v>54529970.727532104</v>
      </c>
      <c r="IW236">
        <v>1887583779.04478</v>
      </c>
      <c r="IX236">
        <v>73403018.070646301</v>
      </c>
      <c r="IY236">
        <v>83639017.089800596</v>
      </c>
      <c r="IZ236">
        <v>88720658.464081198</v>
      </c>
      <c r="JA236">
        <v>185852167.108468</v>
      </c>
      <c r="JB236">
        <v>7790680.4594490901</v>
      </c>
      <c r="JC236">
        <v>0</v>
      </c>
      <c r="JD236">
        <v>165817.57079998899</v>
      </c>
      <c r="JE236">
        <v>0</v>
      </c>
      <c r="JF236">
        <v>16201619.208146</v>
      </c>
      <c r="JG236">
        <v>16155956.328967599</v>
      </c>
      <c r="JH236">
        <v>764088.65589892399</v>
      </c>
      <c r="JI236">
        <v>13.9935847376842</v>
      </c>
      <c r="JJ236">
        <v>52008.876395003703</v>
      </c>
      <c r="JK236">
        <v>147455863.787128</v>
      </c>
      <c r="JL236">
        <v>13085.303936009699</v>
      </c>
      <c r="JM236">
        <v>13930.08043484</v>
      </c>
      <c r="JN236">
        <v>1504442.7273973499</v>
      </c>
      <c r="JO236">
        <v>9531086.1260042302</v>
      </c>
      <c r="JP236">
        <v>41363586.294224396</v>
      </c>
      <c r="JQ236">
        <v>1718401.6253462499</v>
      </c>
      <c r="JR236">
        <v>53883.265252871701</v>
      </c>
      <c r="JS236">
        <v>10872592.4348472</v>
      </c>
      <c r="JT236">
        <v>38656.346803476197</v>
      </c>
      <c r="JU236">
        <v>11881.302209687299</v>
      </c>
      <c r="JV236">
        <v>379377.734074676</v>
      </c>
      <c r="JW236">
        <v>38333.1375984513</v>
      </c>
      <c r="JX236">
        <v>768354.60455630696</v>
      </c>
      <c r="JY236">
        <v>83417.310191090495</v>
      </c>
      <c r="JZ236">
        <v>61019.3125966425</v>
      </c>
      <c r="KA236">
        <v>231433.27202428001</v>
      </c>
      <c r="KB236">
        <v>94836.280557224396</v>
      </c>
      <c r="KC236">
        <v>51627205.752596401</v>
      </c>
      <c r="KD236">
        <v>15046456.498262599</v>
      </c>
      <c r="KE236">
        <v>0</v>
      </c>
      <c r="KF236">
        <v>595596.18100614904</v>
      </c>
      <c r="KG236">
        <v>8537437.9383687098</v>
      </c>
      <c r="KH236">
        <v>2344589722.66785</v>
      </c>
      <c r="KI236">
        <v>1264333.7263211</v>
      </c>
      <c r="KJ236">
        <v>7977900.3027762901</v>
      </c>
      <c r="KK236">
        <v>1165577.45440287</v>
      </c>
      <c r="KL236">
        <v>447034.27763065998</v>
      </c>
      <c r="KM236">
        <v>65628.626746223701</v>
      </c>
      <c r="KN236">
        <v>58478305.685246497</v>
      </c>
      <c r="KO236">
        <v>11936915.530717099</v>
      </c>
      <c r="KP236">
        <v>0</v>
      </c>
      <c r="KQ236">
        <v>3749829.97499558</v>
      </c>
      <c r="KR236">
        <v>94390.929040337403</v>
      </c>
      <c r="KS236">
        <v>1606491.4262933501</v>
      </c>
      <c r="KT236">
        <v>0</v>
      </c>
      <c r="KU236">
        <v>23481457.4412321</v>
      </c>
      <c r="KV236">
        <v>5865238.3464618502</v>
      </c>
      <c r="KW236">
        <v>0</v>
      </c>
      <c r="KX236">
        <v>631966.20087977406</v>
      </c>
      <c r="KY236">
        <v>0</v>
      </c>
      <c r="KZ236">
        <v>546802.47379243304</v>
      </c>
      <c r="LA236">
        <v>0</v>
      </c>
      <c r="LB236">
        <v>213144.50132304599</v>
      </c>
      <c r="LC236">
        <v>0</v>
      </c>
      <c r="LD236">
        <v>245843.00161429</v>
      </c>
      <c r="LE236">
        <v>0</v>
      </c>
      <c r="LF236">
        <v>1321875.15142735</v>
      </c>
      <c r="LG236">
        <v>0</v>
      </c>
      <c r="LH236">
        <v>650748.04069231404</v>
      </c>
      <c r="LI236">
        <v>37829944.475437902</v>
      </c>
      <c r="LJ236">
        <v>1566282723.45772</v>
      </c>
      <c r="LK236">
        <v>62395624.233759403</v>
      </c>
      <c r="LL236">
        <v>111647253.097114</v>
      </c>
      <c r="LM236">
        <v>235660784.745083</v>
      </c>
      <c r="LN236">
        <v>162786153.46902901</v>
      </c>
      <c r="LO236">
        <v>368450317.567123</v>
      </c>
      <c r="LP236">
        <v>69476976.803694293</v>
      </c>
      <c r="LQ236">
        <v>374397163.42891902</v>
      </c>
      <c r="LR236">
        <v>427358.96919505502</v>
      </c>
      <c r="LS236">
        <v>0</v>
      </c>
      <c r="LT236">
        <v>12578358.068775199</v>
      </c>
      <c r="LU236">
        <v>6087768.3194301398</v>
      </c>
      <c r="LV236">
        <v>2692038.2924278998</v>
      </c>
      <c r="LW236">
        <v>2845101.4073323202</v>
      </c>
      <c r="LX236">
        <v>417849.98436195799</v>
      </c>
      <c r="LY236">
        <v>2544923.2714473698</v>
      </c>
      <c r="LZ236">
        <v>786325.76135920698</v>
      </c>
      <c r="MA236">
        <v>9143.0332791383407</v>
      </c>
      <c r="MB236">
        <v>36.331021524460397</v>
      </c>
      <c r="MC236">
        <v>285.10102600416002</v>
      </c>
      <c r="MD236">
        <v>220514.039019049</v>
      </c>
      <c r="ME236">
        <v>902778.89291473001</v>
      </c>
      <c r="MF236">
        <v>4058183.0605206001</v>
      </c>
      <c r="MG236">
        <v>17290848.238654699</v>
      </c>
      <c r="MH236">
        <v>2389.7511750924</v>
      </c>
      <c r="MI236">
        <v>870.554531349331</v>
      </c>
      <c r="MJ236">
        <v>1207.0337160194899</v>
      </c>
      <c r="MK236">
        <v>3284.61483858478</v>
      </c>
      <c r="ML236">
        <v>201419.78382438401</v>
      </c>
      <c r="MM236">
        <v>24070700.314807199</v>
      </c>
      <c r="MN236">
        <v>3766259.9157786099</v>
      </c>
      <c r="MO236">
        <v>7346796.3975679502</v>
      </c>
      <c r="MP236">
        <v>789914803.53574896</v>
      </c>
      <c r="MQ236">
        <v>0</v>
      </c>
      <c r="MR236">
        <v>5538173.7763038902</v>
      </c>
      <c r="MS236">
        <v>161707.176482663</v>
      </c>
      <c r="MT236">
        <v>13394525.627290601</v>
      </c>
      <c r="MU236">
        <v>11158081.352067901</v>
      </c>
      <c r="MV236">
        <v>328076101.66303498</v>
      </c>
      <c r="MW236">
        <v>9266996.0511399899</v>
      </c>
      <c r="MX236">
        <v>25678991.187454101</v>
      </c>
      <c r="MY236">
        <v>219352.213476134</v>
      </c>
      <c r="MZ236">
        <v>3084681.6171486201</v>
      </c>
      <c r="NA236">
        <v>1088051.7621345301</v>
      </c>
      <c r="NB236">
        <v>14210165.835574901</v>
      </c>
      <c r="NC236">
        <v>14304872.089281</v>
      </c>
      <c r="ND236">
        <v>24404902.625080202</v>
      </c>
      <c r="NE236">
        <v>15854741.8995551</v>
      </c>
      <c r="NF236">
        <v>35336019.129982702</v>
      </c>
      <c r="NG236">
        <v>16155810.2259767</v>
      </c>
      <c r="NH236">
        <v>510635964.53721201</v>
      </c>
      <c r="NI236">
        <v>11351421.3441089</v>
      </c>
      <c r="NJ236">
        <v>43758986.201442704</v>
      </c>
      <c r="NK236">
        <v>857374706.67784595</v>
      </c>
      <c r="NL236">
        <v>44731500.928890102</v>
      </c>
      <c r="NM236">
        <v>869416824.35090995</v>
      </c>
      <c r="NN236">
        <v>157645367.299225</v>
      </c>
      <c r="NO236">
        <v>897545330.07398796</v>
      </c>
      <c r="NP236">
        <v>15422805.3635814</v>
      </c>
      <c r="NQ236">
        <v>15479683.111334</v>
      </c>
      <c r="NR236">
        <v>5139518.0176629201</v>
      </c>
      <c r="NS236">
        <v>7281608.3613542598</v>
      </c>
      <c r="NT236">
        <v>5554490.2308142204</v>
      </c>
      <c r="NU236">
        <v>5323029.8467378402</v>
      </c>
      <c r="NV236">
        <v>5949664.8514053896</v>
      </c>
      <c r="NW236">
        <v>328710.880652919</v>
      </c>
      <c r="NX236">
        <v>46929.053151608299</v>
      </c>
      <c r="NY236">
        <v>1185845.1806004201</v>
      </c>
      <c r="NZ236">
        <v>3891985.5623237998</v>
      </c>
      <c r="OA236">
        <v>1189440.6152802999</v>
      </c>
      <c r="OB236">
        <v>126215167.82101899</v>
      </c>
      <c r="OC236">
        <v>135621790.90572101</v>
      </c>
      <c r="OD236">
        <v>5548087.5168143297</v>
      </c>
      <c r="OE236">
        <v>2389371.3377676802</v>
      </c>
      <c r="OF236">
        <v>1491675.4529695299</v>
      </c>
      <c r="OG236">
        <v>2258082.73245792</v>
      </c>
      <c r="OH236">
        <v>493369.150822606</v>
      </c>
      <c r="OI236">
        <v>646041.264016559</v>
      </c>
      <c r="OJ236">
        <v>35072494.804883897</v>
      </c>
      <c r="OK236">
        <v>57511660.358844303</v>
      </c>
      <c r="OL236">
        <v>56265247.763196699</v>
      </c>
      <c r="OM236">
        <v>7487170.23642339</v>
      </c>
      <c r="ON236">
        <v>0</v>
      </c>
    </row>
    <row r="237" spans="1:404" x14ac:dyDescent="0.25">
      <c r="A237" t="s">
        <v>6</v>
      </c>
      <c r="B237">
        <v>33</v>
      </c>
      <c r="C237" t="s">
        <v>149</v>
      </c>
      <c r="D237" t="s">
        <v>150</v>
      </c>
      <c r="E237" s="4">
        <v>22748.304459498599</v>
      </c>
      <c r="F237" s="4">
        <v>1749289.3941709499</v>
      </c>
      <c r="G237" s="4">
        <v>763780.23778010905</v>
      </c>
      <c r="H237" s="4">
        <v>19255921.498016998</v>
      </c>
      <c r="I237" s="4">
        <v>740181.67742502096</v>
      </c>
      <c r="J237" s="4">
        <v>30410.036855213701</v>
      </c>
      <c r="K237" s="4">
        <v>52610.910730743897</v>
      </c>
      <c r="L237" s="4">
        <v>4249073.6286551403</v>
      </c>
      <c r="M237" s="4">
        <v>576635.33577297395</v>
      </c>
      <c r="N237" s="4">
        <v>440729.08650070499</v>
      </c>
      <c r="O237" s="4">
        <v>2302420.9424852799</v>
      </c>
      <c r="P237" s="4">
        <v>910386.55670486903</v>
      </c>
      <c r="Q237" s="4">
        <v>405007.823863225</v>
      </c>
      <c r="R237" s="4">
        <v>929127.85876741295</v>
      </c>
      <c r="S237" s="4">
        <v>27831.1736666949</v>
      </c>
      <c r="T237" s="4">
        <v>0</v>
      </c>
      <c r="U237" s="4">
        <v>0</v>
      </c>
      <c r="V237" s="4">
        <v>1789326.65390413</v>
      </c>
      <c r="W237" s="4">
        <v>2444741.2412731401</v>
      </c>
      <c r="X237" s="28">
        <v>21880.9967504122</v>
      </c>
      <c r="Y237" s="28">
        <v>6500.8747274399902</v>
      </c>
      <c r="Z237" s="28">
        <v>1613867.9012954601</v>
      </c>
      <c r="AA237" s="28">
        <v>3296.14968720972</v>
      </c>
      <c r="AB237" s="28">
        <v>14158.043126324301</v>
      </c>
      <c r="AC237" s="28">
        <v>209201.892198702</v>
      </c>
      <c r="AD237" s="28">
        <v>157979.23547618001</v>
      </c>
      <c r="AE237" s="28">
        <v>83543.458014657794</v>
      </c>
      <c r="AF237" s="28">
        <v>1204073.60016006</v>
      </c>
      <c r="AG237" s="28">
        <v>2062684.4033957301</v>
      </c>
      <c r="AH237" s="28">
        <v>4915.1881837543897</v>
      </c>
      <c r="AI237" s="28">
        <v>6401.13701010762</v>
      </c>
      <c r="AJ237" s="28">
        <v>5103.0878379408996</v>
      </c>
      <c r="AK237" s="28">
        <v>8395135.2453867998</v>
      </c>
      <c r="AL237" s="28">
        <v>229387.55616287401</v>
      </c>
      <c r="AM237" s="28">
        <v>11767.390371957301</v>
      </c>
      <c r="AN237" s="28">
        <v>406984.09686022502</v>
      </c>
      <c r="AO237" s="28">
        <v>70988.083342272002</v>
      </c>
      <c r="AP237" s="28">
        <v>39797.751399386798</v>
      </c>
      <c r="AQ237" s="28">
        <v>145850.52743059499</v>
      </c>
      <c r="AR237" s="4">
        <v>149083.95498330201</v>
      </c>
      <c r="AS237" s="4">
        <v>123615.46023316</v>
      </c>
      <c r="AT237" s="4">
        <v>620033.88077323604</v>
      </c>
      <c r="AU237" s="4">
        <v>4728223.59246621</v>
      </c>
      <c r="AV237" s="4">
        <v>4051988.8931499701</v>
      </c>
      <c r="AW237" s="4">
        <v>9635515.6642492302</v>
      </c>
      <c r="AX237" s="4">
        <v>9634850.2292697001</v>
      </c>
      <c r="AY237" s="4">
        <v>1063029.4298757</v>
      </c>
      <c r="AZ237" s="4">
        <v>13823324.4864494</v>
      </c>
      <c r="BA237" s="4">
        <v>742166.765794273</v>
      </c>
      <c r="BB237" s="4">
        <v>1565183.4431451501</v>
      </c>
      <c r="BC237" s="4">
        <v>53727467.269699402</v>
      </c>
      <c r="BD237" s="4">
        <v>7538641.5281411204</v>
      </c>
      <c r="BE237" s="4">
        <v>35554624.645674899</v>
      </c>
      <c r="BF237" s="4">
        <v>3635098.9226929001</v>
      </c>
      <c r="BG237" s="4">
        <v>21482338.984651301</v>
      </c>
      <c r="BH237" s="4">
        <v>29435078.5443445</v>
      </c>
      <c r="BI237" s="4">
        <v>19132309.1758072</v>
      </c>
      <c r="BJ237" s="4">
        <v>6053138.8193546003</v>
      </c>
      <c r="BK237" s="4">
        <v>0</v>
      </c>
      <c r="BL237" s="4">
        <v>140771.64782494301</v>
      </c>
      <c r="BM237" s="4">
        <v>0</v>
      </c>
      <c r="BN237" s="4">
        <v>6762455.4012634996</v>
      </c>
      <c r="BO237" s="4">
        <v>12544093.886136901</v>
      </c>
      <c r="BP237" s="4">
        <v>375931.44788771699</v>
      </c>
      <c r="BQ237" s="4">
        <v>0</v>
      </c>
      <c r="BR237" s="4">
        <v>10580.4136410706</v>
      </c>
      <c r="BS237" s="4">
        <v>40742019.632466897</v>
      </c>
      <c r="BT237" s="4">
        <v>5756.1112579601404</v>
      </c>
      <c r="BU237" s="4">
        <v>129.901257468305</v>
      </c>
      <c r="BV237" s="4">
        <v>598069.73208466999</v>
      </c>
      <c r="BW237" s="4">
        <v>1574798.2197863699</v>
      </c>
      <c r="BX237" s="4">
        <v>17140076.4980198</v>
      </c>
      <c r="BY237" s="4">
        <v>715402.94568700797</v>
      </c>
      <c r="BZ237" s="4">
        <v>3592.19315726579</v>
      </c>
      <c r="CA237" s="4">
        <v>1594175.7686908999</v>
      </c>
      <c r="CB237" s="4">
        <v>14892.441836102</v>
      </c>
      <c r="CC237" s="4">
        <v>15.3616066124284</v>
      </c>
      <c r="CD237" s="4">
        <v>178133.430819256</v>
      </c>
      <c r="CE237" s="4">
        <v>33732.303330065202</v>
      </c>
      <c r="CF237" s="4">
        <v>46448.3581251777</v>
      </c>
      <c r="CG237" s="4">
        <v>56143.807854791397</v>
      </c>
      <c r="CH237" s="4">
        <v>9396.8090118391501</v>
      </c>
      <c r="CI237" s="4">
        <v>16306.5657582763</v>
      </c>
      <c r="CJ237" s="4">
        <v>26216.517617562298</v>
      </c>
      <c r="CK237" s="4">
        <v>1267043.0657291899</v>
      </c>
      <c r="CL237" s="4">
        <v>12028648.998694399</v>
      </c>
      <c r="CM237" s="4">
        <v>0</v>
      </c>
      <c r="CN237" s="4">
        <v>136656.435607716</v>
      </c>
      <c r="CO237" s="4">
        <v>635412.54069427506</v>
      </c>
      <c r="CP237" s="4">
        <v>162918252.85021099</v>
      </c>
      <c r="CQ237" s="4">
        <v>413110.24376943399</v>
      </c>
      <c r="CR237" s="4">
        <v>78759.817377426705</v>
      </c>
      <c r="CS237" s="4">
        <v>203403.01664104301</v>
      </c>
      <c r="CT237" s="4">
        <v>214420.58960940799</v>
      </c>
      <c r="CU237" s="4">
        <v>57536.391476035104</v>
      </c>
      <c r="CV237" s="4">
        <v>17181887.329427499</v>
      </c>
      <c r="CW237" s="4">
        <v>228189.70439134599</v>
      </c>
      <c r="CX237" s="4">
        <v>0</v>
      </c>
      <c r="CY237" s="4">
        <v>4727692.0359811503</v>
      </c>
      <c r="CZ237" s="4">
        <v>126593.46380809401</v>
      </c>
      <c r="DA237" s="4">
        <v>611810.92410157504</v>
      </c>
      <c r="DB237" s="4">
        <v>0</v>
      </c>
      <c r="DC237" s="4">
        <v>8336245.8491006903</v>
      </c>
      <c r="DD237" s="4">
        <v>51338492.8600512</v>
      </c>
      <c r="DE237" s="4">
        <v>0</v>
      </c>
      <c r="DF237" s="4">
        <v>721636.58826932695</v>
      </c>
      <c r="DG237" s="4">
        <v>0</v>
      </c>
      <c r="DH237" s="4">
        <v>1039845.82160761</v>
      </c>
      <c r="DI237" s="4">
        <v>0</v>
      </c>
      <c r="DJ237" s="4">
        <v>367173.946379981</v>
      </c>
      <c r="DK237" s="4">
        <v>0</v>
      </c>
      <c r="DL237" s="4">
        <v>737654.95764987904</v>
      </c>
      <c r="DM237" s="4">
        <v>0</v>
      </c>
      <c r="DN237" s="4">
        <v>614792.06044821802</v>
      </c>
      <c r="DO237" s="4">
        <v>0</v>
      </c>
      <c r="DP237" s="4">
        <v>1447833.8794579899</v>
      </c>
      <c r="DQ237" s="4">
        <v>197267522.71206701</v>
      </c>
      <c r="DR237" s="4">
        <v>502276571.25844401</v>
      </c>
      <c r="DS237" s="4">
        <v>84065561.267603397</v>
      </c>
      <c r="DT237" s="4">
        <v>125848911.81744</v>
      </c>
      <c r="DU237" s="4">
        <v>121195462.54618999</v>
      </c>
      <c r="DV237" s="4">
        <v>64326509.014605202</v>
      </c>
      <c r="DW237" s="4">
        <v>490689337.31993598</v>
      </c>
      <c r="DX237" s="4">
        <v>152577366.93320599</v>
      </c>
      <c r="DY237" s="4">
        <v>170594402.81062201</v>
      </c>
      <c r="DZ237" s="4">
        <v>226459.89561712</v>
      </c>
      <c r="EA237" s="4">
        <v>0</v>
      </c>
      <c r="EB237" s="4">
        <v>7344974.4746604599</v>
      </c>
      <c r="EC237" s="4">
        <v>4801082.4711762397</v>
      </c>
      <c r="ED237" s="4">
        <v>1933956.6304764799</v>
      </c>
      <c r="EE237" s="4">
        <v>911780.04464498605</v>
      </c>
      <c r="EF237" s="4">
        <v>326441.66577873402</v>
      </c>
      <c r="EG237" s="4">
        <v>462373.24559768703</v>
      </c>
      <c r="EH237" s="4">
        <v>728938.84135198698</v>
      </c>
      <c r="EI237" s="4">
        <v>77903.945668663495</v>
      </c>
      <c r="EJ237" s="4">
        <v>1697.60742036749</v>
      </c>
      <c r="EK237" s="4">
        <v>186.352766218797</v>
      </c>
      <c r="EL237" s="4">
        <v>29469.216532091901</v>
      </c>
      <c r="EM237" s="4">
        <v>155467.94010392</v>
      </c>
      <c r="EN237" s="4">
        <v>1617172.0486816899</v>
      </c>
      <c r="EO237" s="4">
        <v>7441601.15567997</v>
      </c>
      <c r="EP237" s="4">
        <v>10547.5763183826</v>
      </c>
      <c r="EQ237" s="4">
        <v>7038.1010471603804</v>
      </c>
      <c r="ER237" s="4">
        <v>42.402344657068397</v>
      </c>
      <c r="ES237" s="4">
        <v>167.26267643906201</v>
      </c>
      <c r="ET237" s="4">
        <v>8392.9567413299592</v>
      </c>
      <c r="EU237" s="4">
        <v>21961706.106932301</v>
      </c>
      <c r="EV237" s="4">
        <v>4028572.3424503701</v>
      </c>
      <c r="EW237" s="4">
        <v>4804164.1370949699</v>
      </c>
      <c r="EX237" s="4">
        <v>506624600.54404199</v>
      </c>
      <c r="EY237" s="4">
        <v>0</v>
      </c>
      <c r="EZ237" s="4">
        <v>10560878.061695701</v>
      </c>
      <c r="FA237" s="4">
        <v>451763.17655595398</v>
      </c>
      <c r="FB237" s="4">
        <v>635803.83004703303</v>
      </c>
      <c r="FC237" s="4">
        <v>157255.72628183599</v>
      </c>
      <c r="FD237" s="4">
        <v>36188229.2609355</v>
      </c>
      <c r="FE237" s="4">
        <v>7045919.6901477799</v>
      </c>
      <c r="FF237" s="4">
        <v>10395161.72407</v>
      </c>
      <c r="FG237" s="4">
        <v>51748.450037940798</v>
      </c>
      <c r="FH237" s="4">
        <v>2671301.23387108</v>
      </c>
      <c r="FI237" s="4">
        <v>378997.43064684101</v>
      </c>
      <c r="FJ237" s="4">
        <v>16160325.1027124</v>
      </c>
      <c r="FK237" s="4">
        <v>12293959.8272873</v>
      </c>
      <c r="FL237" s="4">
        <v>12257579.7794862</v>
      </c>
      <c r="FM237" s="4">
        <v>6949238.5177399497</v>
      </c>
      <c r="FN237" s="4">
        <v>9693957.0848515294</v>
      </c>
      <c r="FO237" s="4">
        <v>957333.14997446002</v>
      </c>
      <c r="FP237" s="4">
        <v>68793826.344659999</v>
      </c>
      <c r="FQ237" s="4">
        <v>3745581.8404729301</v>
      </c>
      <c r="FR237" s="4">
        <v>16834517.4081336</v>
      </c>
      <c r="FS237" s="4">
        <v>10413660.073129199</v>
      </c>
      <c r="FT237" s="4">
        <v>23194342.9523739</v>
      </c>
      <c r="FU237" s="4">
        <v>137858012.068948</v>
      </c>
      <c r="FV237" s="4">
        <v>42731335.950815201</v>
      </c>
      <c r="FW237" s="4">
        <v>168113315.48205599</v>
      </c>
      <c r="FX237" s="4">
        <v>619607.15744472097</v>
      </c>
      <c r="FY237" s="4">
        <v>778470.97789099603</v>
      </c>
      <c r="FZ237" s="4">
        <v>689622.01777814596</v>
      </c>
      <c r="GA237" s="4">
        <v>993600.08073568705</v>
      </c>
      <c r="GB237" s="4">
        <v>128313.732556346</v>
      </c>
      <c r="GC237" s="4">
        <v>348178.648171029</v>
      </c>
      <c r="GD237" s="4">
        <v>755673.59481519402</v>
      </c>
      <c r="GE237" s="4">
        <v>135915.20545086099</v>
      </c>
      <c r="GF237" s="4">
        <v>16624.078231410898</v>
      </c>
      <c r="GG237" s="4">
        <v>796948.36090171896</v>
      </c>
      <c r="GH237" s="4">
        <v>1081722.0818890799</v>
      </c>
      <c r="GI237" s="4">
        <v>6353.6536191898103</v>
      </c>
      <c r="GJ237" s="4">
        <v>524976.33582460496</v>
      </c>
      <c r="GK237" s="4">
        <v>889420.93319076998</v>
      </c>
      <c r="GL237" s="4">
        <v>1089752.4864100399</v>
      </c>
      <c r="GM237" s="4">
        <v>800582.66298166604</v>
      </c>
      <c r="GN237" s="4">
        <v>160461.21410128599</v>
      </c>
      <c r="GO237" s="4">
        <v>1006642.05507607</v>
      </c>
      <c r="GP237" s="4">
        <v>142983.07906563999</v>
      </c>
      <c r="GQ237" s="4">
        <v>222475.71491423401</v>
      </c>
      <c r="GR237" s="4">
        <v>20576036.633122601</v>
      </c>
      <c r="GS237" s="4">
        <v>42919115.881946199</v>
      </c>
      <c r="GT237" s="4">
        <v>7219919.0124025298</v>
      </c>
      <c r="GU237" s="4">
        <v>11792403.870457301</v>
      </c>
      <c r="GV237" s="4">
        <v>0</v>
      </c>
      <c r="GW237">
        <v>12091056.0918661</v>
      </c>
      <c r="GX237">
        <v>9765661.4925954491</v>
      </c>
      <c r="GY237">
        <v>5397487.0294271503</v>
      </c>
      <c r="GZ237">
        <v>69361665.371921197</v>
      </c>
      <c r="HA237">
        <v>2822215.40428012</v>
      </c>
      <c r="HB237">
        <v>166684.880168017</v>
      </c>
      <c r="HC237">
        <v>591061.57776018803</v>
      </c>
      <c r="HD237">
        <v>20921707.456094999</v>
      </c>
      <c r="HE237">
        <v>2479765.62980359</v>
      </c>
      <c r="HF237">
        <v>781011.36928007402</v>
      </c>
      <c r="HG237">
        <v>5964695.5858003097</v>
      </c>
      <c r="HH237">
        <v>947809.27728858695</v>
      </c>
      <c r="HI237">
        <v>6586109.7625615401</v>
      </c>
      <c r="HJ237">
        <v>8511063.4593472201</v>
      </c>
      <c r="HK237">
        <v>232726.21729460999</v>
      </c>
      <c r="HL237">
        <v>0</v>
      </c>
      <c r="HM237">
        <v>0</v>
      </c>
      <c r="HN237">
        <v>9526976.33337727</v>
      </c>
      <c r="HO237">
        <v>13598498.196794501</v>
      </c>
      <c r="HP237">
        <v>642343.97457835195</v>
      </c>
      <c r="HQ237">
        <v>696172.32875870203</v>
      </c>
      <c r="HR237">
        <v>9218776.1157912109</v>
      </c>
      <c r="HS237">
        <v>63196.437804040201</v>
      </c>
      <c r="HT237">
        <v>33612.132014345902</v>
      </c>
      <c r="HU237">
        <v>545895.19950642798</v>
      </c>
      <c r="HV237">
        <v>16792.692392687099</v>
      </c>
      <c r="HW237">
        <v>20979.622532854999</v>
      </c>
      <c r="HX237">
        <v>11181590.929651501</v>
      </c>
      <c r="HY237">
        <v>7418355.1789081199</v>
      </c>
      <c r="HZ237">
        <v>929454.10686450603</v>
      </c>
      <c r="IA237">
        <v>10296107.542942099</v>
      </c>
      <c r="IB237">
        <v>36462938.442980699</v>
      </c>
      <c r="IC237">
        <v>7601300747.3959398</v>
      </c>
      <c r="ID237">
        <v>17073147.5711243</v>
      </c>
      <c r="IE237">
        <v>1575390.64852969</v>
      </c>
      <c r="IF237">
        <v>511695.83118979598</v>
      </c>
      <c r="IG237">
        <v>9389192.5521763898</v>
      </c>
      <c r="IH237">
        <v>3103065.5924213701</v>
      </c>
      <c r="II237">
        <v>4922056.6803249996</v>
      </c>
      <c r="IJ237">
        <v>1313663.81734985</v>
      </c>
      <c r="IK237">
        <v>2792757.61545381</v>
      </c>
      <c r="IL237">
        <v>2819419.9805319398</v>
      </c>
      <c r="IM237">
        <v>19544742.427847199</v>
      </c>
      <c r="IN237">
        <v>11650109.226108201</v>
      </c>
      <c r="IO237">
        <v>12358590.4238008</v>
      </c>
      <c r="IP237">
        <v>14514765.1475353</v>
      </c>
      <c r="IQ237">
        <v>17426565.761846501</v>
      </c>
      <c r="IR237">
        <v>43389410.127896801</v>
      </c>
      <c r="IS237">
        <v>25011795.146705199</v>
      </c>
      <c r="IT237">
        <v>8713558.6439802796</v>
      </c>
      <c r="IU237">
        <v>256816608.791208</v>
      </c>
      <c r="IV237">
        <v>190118425.827234</v>
      </c>
      <c r="IW237">
        <v>370960969.637609</v>
      </c>
      <c r="IX237">
        <v>48967545.1920579</v>
      </c>
      <c r="IY237">
        <v>99974474.880637497</v>
      </c>
      <c r="IZ237">
        <v>174100153.92290401</v>
      </c>
      <c r="JA237">
        <v>81111025.165056095</v>
      </c>
      <c r="JB237">
        <v>25165383.348533001</v>
      </c>
      <c r="JC237">
        <v>0</v>
      </c>
      <c r="JD237">
        <v>563449.32526725798</v>
      </c>
      <c r="JE237">
        <v>0</v>
      </c>
      <c r="JF237">
        <v>50164767.131623</v>
      </c>
      <c r="JG237">
        <v>61783670.998086102</v>
      </c>
      <c r="JH237">
        <v>1197288.0759530801</v>
      </c>
      <c r="JI237">
        <v>308.92662669691703</v>
      </c>
      <c r="JJ237">
        <v>88797.272870328306</v>
      </c>
      <c r="JK237">
        <v>185715928.520625</v>
      </c>
      <c r="JL237">
        <v>200707.26002544101</v>
      </c>
      <c r="JM237">
        <v>8268.1475521336106</v>
      </c>
      <c r="JN237">
        <v>2323460.2597955</v>
      </c>
      <c r="JO237">
        <v>20084138.017251201</v>
      </c>
      <c r="JP237">
        <v>52099612.120994598</v>
      </c>
      <c r="JQ237">
        <v>3359097.97396963</v>
      </c>
      <c r="JR237">
        <v>43466.121098932803</v>
      </c>
      <c r="JS237">
        <v>13076005.0416955</v>
      </c>
      <c r="JT237">
        <v>120127.15186009499</v>
      </c>
      <c r="JU237">
        <v>28524.7086826511</v>
      </c>
      <c r="JV237">
        <v>575853.318994264</v>
      </c>
      <c r="JW237">
        <v>20678.745250330801</v>
      </c>
      <c r="JX237">
        <v>1038820.19250867</v>
      </c>
      <c r="JY237">
        <v>103542.488818143</v>
      </c>
      <c r="JZ237">
        <v>89946.093556870197</v>
      </c>
      <c r="KA237">
        <v>171819.01306369499</v>
      </c>
      <c r="KB237">
        <v>179892.17135203801</v>
      </c>
      <c r="KC237">
        <v>3613390.2416172102</v>
      </c>
      <c r="KD237">
        <v>6821269.9852292296</v>
      </c>
      <c r="KE237">
        <v>0</v>
      </c>
      <c r="KF237">
        <v>847736.48045204405</v>
      </c>
      <c r="KG237">
        <v>3727306.2889556</v>
      </c>
      <c r="KH237">
        <v>575105407.48339701</v>
      </c>
      <c r="KI237">
        <v>856978.63578485197</v>
      </c>
      <c r="KJ237">
        <v>2485347.0406412701</v>
      </c>
      <c r="KK237">
        <v>1836047.9768900201</v>
      </c>
      <c r="KL237">
        <v>259072.81802264601</v>
      </c>
      <c r="KM237">
        <v>149131.50132042999</v>
      </c>
      <c r="KN237">
        <v>123797433.97500101</v>
      </c>
      <c r="KO237">
        <v>11476764.4720909</v>
      </c>
      <c r="KP237">
        <v>0</v>
      </c>
      <c r="KQ237">
        <v>23263983.871212099</v>
      </c>
      <c r="KR237">
        <v>506690.82913745497</v>
      </c>
      <c r="KS237">
        <v>6795053.2638444304</v>
      </c>
      <c r="KT237">
        <v>0</v>
      </c>
      <c r="KU237">
        <v>55524028.073383696</v>
      </c>
      <c r="KV237">
        <v>1055362898.27353</v>
      </c>
      <c r="KW237">
        <v>0</v>
      </c>
      <c r="KX237">
        <v>5364149.4552367097</v>
      </c>
      <c r="KY237">
        <v>0</v>
      </c>
      <c r="KZ237">
        <v>6511768.17876733</v>
      </c>
      <c r="LA237">
        <v>0</v>
      </c>
      <c r="LB237">
        <v>4810334.30294351</v>
      </c>
      <c r="LC237">
        <v>0</v>
      </c>
      <c r="LD237">
        <v>5755855.9394167103</v>
      </c>
      <c r="LE237">
        <v>0</v>
      </c>
      <c r="LF237">
        <v>6729121.0288478099</v>
      </c>
      <c r="LG237">
        <v>0</v>
      </c>
      <c r="LH237">
        <v>72868877.338682294</v>
      </c>
      <c r="LI237">
        <v>2079998055.4843099</v>
      </c>
      <c r="LJ237">
        <v>10390341943.967699</v>
      </c>
      <c r="LK237">
        <v>494939850.92952502</v>
      </c>
      <c r="LL237">
        <v>3126814921.9275298</v>
      </c>
      <c r="LM237">
        <v>954797546.04460096</v>
      </c>
      <c r="LN237">
        <v>540485751.67139006</v>
      </c>
      <c r="LO237">
        <v>6778523384.3253298</v>
      </c>
      <c r="LP237">
        <v>1985433308.99523</v>
      </c>
      <c r="LQ237">
        <v>1069019329.12216</v>
      </c>
      <c r="LR237">
        <v>2912795.3947740202</v>
      </c>
      <c r="LS237">
        <v>0</v>
      </c>
      <c r="LT237">
        <v>34730218.443940803</v>
      </c>
      <c r="LU237">
        <v>22911506.032277901</v>
      </c>
      <c r="LV237">
        <v>5834749.9988363702</v>
      </c>
      <c r="LW237">
        <v>8443874.6725737005</v>
      </c>
      <c r="LX237">
        <v>316234.41858769202</v>
      </c>
      <c r="LY237">
        <v>5652949.6132479804</v>
      </c>
      <c r="LZ237">
        <v>840321.24641872197</v>
      </c>
      <c r="MA237">
        <v>30071.6180911175</v>
      </c>
      <c r="MB237">
        <v>93.001507188733299</v>
      </c>
      <c r="MC237">
        <v>2207.0573234199401</v>
      </c>
      <c r="MD237">
        <v>667912.01313215797</v>
      </c>
      <c r="ME237">
        <v>434811.55034889199</v>
      </c>
      <c r="MF237">
        <v>10346543.181693301</v>
      </c>
      <c r="MG237">
        <v>68401933.939169496</v>
      </c>
      <c r="MH237">
        <v>63946.161885236899</v>
      </c>
      <c r="MI237">
        <v>21318.732731009899</v>
      </c>
      <c r="MJ237">
        <v>8497.78953375524</v>
      </c>
      <c r="MK237">
        <v>84956.914400544803</v>
      </c>
      <c r="ML237">
        <v>4048050.10928777</v>
      </c>
      <c r="MM237">
        <v>99553788.889297798</v>
      </c>
      <c r="MN237">
        <v>3563483.2647680398</v>
      </c>
      <c r="MO237">
        <v>40140799.964979902</v>
      </c>
      <c r="MP237">
        <v>16649204567.8748</v>
      </c>
      <c r="MQ237">
        <v>0</v>
      </c>
      <c r="MR237">
        <v>31698047.5428943</v>
      </c>
      <c r="MS237">
        <v>2244442.2270064801</v>
      </c>
      <c r="MT237">
        <v>48577386.132151499</v>
      </c>
      <c r="MU237">
        <v>34260138.815550402</v>
      </c>
      <c r="MV237">
        <v>216366086.036834</v>
      </c>
      <c r="MW237">
        <v>45379183.218365699</v>
      </c>
      <c r="MX237">
        <v>91455151.599802807</v>
      </c>
      <c r="MY237">
        <v>3543729.0868237899</v>
      </c>
      <c r="MZ237">
        <v>12869821.975558501</v>
      </c>
      <c r="NA237">
        <v>2990342.3841661401</v>
      </c>
      <c r="NB237">
        <v>70871625.477031603</v>
      </c>
      <c r="NC237">
        <v>65715971.161646299</v>
      </c>
      <c r="ND237">
        <v>110465799.36672699</v>
      </c>
      <c r="NE237">
        <v>45228416.8729406</v>
      </c>
      <c r="NF237">
        <v>104894727.76784</v>
      </c>
      <c r="NG237">
        <v>47031230.667644799</v>
      </c>
      <c r="NH237">
        <v>670506346.84498894</v>
      </c>
      <c r="NI237">
        <v>55382103.462819897</v>
      </c>
      <c r="NJ237">
        <v>189738596.24112099</v>
      </c>
      <c r="NK237">
        <v>214222806.331873</v>
      </c>
      <c r="NL237">
        <v>143376970.07685599</v>
      </c>
      <c r="NM237">
        <v>2178705080.8664398</v>
      </c>
      <c r="NN237">
        <v>491596952.48903698</v>
      </c>
      <c r="NO237">
        <v>1427031576.5406101</v>
      </c>
      <c r="NP237">
        <v>10781256.596470101</v>
      </c>
      <c r="NQ237">
        <v>10988246.3812833</v>
      </c>
      <c r="NR237">
        <v>2629454.36431287</v>
      </c>
      <c r="NS237">
        <v>3598037.9940682999</v>
      </c>
      <c r="NT237">
        <v>1848032.78428177</v>
      </c>
      <c r="NU237">
        <v>2456081.6626448198</v>
      </c>
      <c r="NV237">
        <v>3421212.1119377199</v>
      </c>
      <c r="NW237">
        <v>382356.01758603402</v>
      </c>
      <c r="NX237">
        <v>28092.186354712201</v>
      </c>
      <c r="NY237">
        <v>2286523.33335244</v>
      </c>
      <c r="NZ237">
        <v>3508820.7478143801</v>
      </c>
      <c r="OA237">
        <v>429548.22003538202</v>
      </c>
      <c r="OB237">
        <v>40942814.137398101</v>
      </c>
      <c r="OC237">
        <v>83861352.757223204</v>
      </c>
      <c r="OD237">
        <v>40703351.575323403</v>
      </c>
      <c r="OE237">
        <v>19354092.2060894</v>
      </c>
      <c r="OF237">
        <v>11593750.059599901</v>
      </c>
      <c r="OG237">
        <v>18288476.295577299</v>
      </c>
      <c r="OH237">
        <v>5070121.3630740996</v>
      </c>
      <c r="OI237">
        <v>6488210.5179082695</v>
      </c>
      <c r="OJ237">
        <v>113402688.62210999</v>
      </c>
      <c r="OK237">
        <v>165843172.57446799</v>
      </c>
      <c r="OL237">
        <v>215141876.67403799</v>
      </c>
      <c r="OM237">
        <v>56485189.709136799</v>
      </c>
      <c r="ON237">
        <v>0</v>
      </c>
    </row>
    <row r="238" spans="1:404" x14ac:dyDescent="0.25">
      <c r="A238" t="s">
        <v>6</v>
      </c>
      <c r="B238">
        <v>34</v>
      </c>
      <c r="C238" t="s">
        <v>151</v>
      </c>
      <c r="D238" t="s">
        <v>152</v>
      </c>
      <c r="E238" s="4">
        <v>37694.398536883396</v>
      </c>
      <c r="F238" s="4">
        <v>2322090.5477963299</v>
      </c>
      <c r="G238" s="4">
        <v>894852.38871598197</v>
      </c>
      <c r="H238" s="4">
        <v>22745234.202750701</v>
      </c>
      <c r="I238" s="4">
        <v>1151642.6205299101</v>
      </c>
      <c r="J238" s="4">
        <v>28335.244450721799</v>
      </c>
      <c r="K238" s="4">
        <v>242987.96199941801</v>
      </c>
      <c r="L238" s="4">
        <v>6643145.5018585296</v>
      </c>
      <c r="M238" s="4">
        <v>611107.46495899395</v>
      </c>
      <c r="N238" s="4">
        <v>495624.59286534099</v>
      </c>
      <c r="O238" s="4">
        <v>2576503.7188748801</v>
      </c>
      <c r="P238" s="4">
        <v>1502761.8036756499</v>
      </c>
      <c r="Q238" s="4">
        <v>957829.65896139201</v>
      </c>
      <c r="R238" s="4">
        <v>1036631.84224138</v>
      </c>
      <c r="S238" s="4">
        <v>173094.099947051</v>
      </c>
      <c r="T238" s="4">
        <v>0</v>
      </c>
      <c r="U238" s="4">
        <v>0</v>
      </c>
      <c r="V238" s="4">
        <v>1887965.0132271501</v>
      </c>
      <c r="W238" s="4">
        <v>3469651.01002682</v>
      </c>
      <c r="X238" s="28">
        <v>28562.597011707599</v>
      </c>
      <c r="Y238" s="28">
        <v>4818.5634474247599</v>
      </c>
      <c r="Z238" s="28">
        <v>1393707.2487279</v>
      </c>
      <c r="AA238" s="28">
        <v>4516.1114994634599</v>
      </c>
      <c r="AB238" s="28">
        <v>15322.312100364699</v>
      </c>
      <c r="AC238" s="28">
        <v>153902.54100584501</v>
      </c>
      <c r="AD238" s="28">
        <v>176815.465864525</v>
      </c>
      <c r="AE238" s="28">
        <v>73621.097772325797</v>
      </c>
      <c r="AF238" s="28">
        <v>1331514.25275772</v>
      </c>
      <c r="AG238" s="28">
        <v>1218977.08704006</v>
      </c>
      <c r="AH238" s="28">
        <v>10632.5461535826</v>
      </c>
      <c r="AI238" s="28">
        <v>12559.762712477401</v>
      </c>
      <c r="AJ238" s="28">
        <v>6208.5503313265399</v>
      </c>
      <c r="AK238" s="28">
        <v>52213.4707302807</v>
      </c>
      <c r="AL238" s="28">
        <v>16946188.2771331</v>
      </c>
      <c r="AM238" s="28">
        <v>25037.8958606544</v>
      </c>
      <c r="AN238" s="28">
        <v>4877764.4075962203</v>
      </c>
      <c r="AO238" s="28">
        <v>151474.72281531</v>
      </c>
      <c r="AP238" s="28">
        <v>232961.691942028</v>
      </c>
      <c r="AQ238" s="28">
        <v>1898128.1147170099</v>
      </c>
      <c r="AR238" s="4">
        <v>240245.38301790899</v>
      </c>
      <c r="AS238" s="4">
        <v>167848.46446625801</v>
      </c>
      <c r="AT238" s="4">
        <v>642466.26539838</v>
      </c>
      <c r="AU238" s="4">
        <v>4924446.4863726497</v>
      </c>
      <c r="AV238" s="4">
        <v>4807294.7152424101</v>
      </c>
      <c r="AW238" s="4">
        <v>10429351.493587101</v>
      </c>
      <c r="AX238" s="4">
        <v>12180926.6900154</v>
      </c>
      <c r="AY238" s="4">
        <v>2488418.4442124902</v>
      </c>
      <c r="AZ238" s="4">
        <v>16260396.439182499</v>
      </c>
      <c r="BA238" s="4">
        <v>1308736.8175406901</v>
      </c>
      <c r="BB238" s="4">
        <v>4761474.7397759603</v>
      </c>
      <c r="BC238" s="4">
        <v>70270947.245611697</v>
      </c>
      <c r="BD238" s="4">
        <v>9186322.3669499103</v>
      </c>
      <c r="BE238" s="4">
        <v>18676904.280966599</v>
      </c>
      <c r="BF238" s="4">
        <v>7224882.2405535001</v>
      </c>
      <c r="BG238" s="4">
        <v>38085437.131829999</v>
      </c>
      <c r="BH238" s="4">
        <v>56367137.709186196</v>
      </c>
      <c r="BI238" s="4">
        <v>27680029.821091</v>
      </c>
      <c r="BJ238" s="4">
        <v>7338645.9574069502</v>
      </c>
      <c r="BK238" s="4">
        <v>0</v>
      </c>
      <c r="BL238" s="4">
        <v>190249.46499896399</v>
      </c>
      <c r="BM238" s="4">
        <v>0</v>
      </c>
      <c r="BN238" s="4">
        <v>10984927.9948761</v>
      </c>
      <c r="BO238" s="4">
        <v>19184922.158259898</v>
      </c>
      <c r="BP238" s="4">
        <v>268563.94683809503</v>
      </c>
      <c r="BQ238" s="4">
        <v>0</v>
      </c>
      <c r="BR238" s="4">
        <v>5221.8976058235103</v>
      </c>
      <c r="BS238" s="4">
        <v>53272332.751147904</v>
      </c>
      <c r="BT238" s="4">
        <v>4679.6804829704297</v>
      </c>
      <c r="BU238" s="4">
        <v>133.66590986974501</v>
      </c>
      <c r="BV238" s="4">
        <v>1056284.69007353</v>
      </c>
      <c r="BW238" s="4">
        <v>3181951.2918110201</v>
      </c>
      <c r="BX238" s="4">
        <v>21806059.983214699</v>
      </c>
      <c r="BY238" s="4">
        <v>827166.47350924904</v>
      </c>
      <c r="BZ238" s="4">
        <v>2421.5209083744398</v>
      </c>
      <c r="CA238" s="4">
        <v>3184463.6784174698</v>
      </c>
      <c r="CB238" s="4">
        <v>14213.767029828299</v>
      </c>
      <c r="CC238" s="4">
        <v>10.1573484773029</v>
      </c>
      <c r="CD238" s="4">
        <v>224958.79938499801</v>
      </c>
      <c r="CE238" s="4">
        <v>37626.101382106499</v>
      </c>
      <c r="CF238" s="4">
        <v>60644.444378309403</v>
      </c>
      <c r="CG238" s="4">
        <v>66042.638392235007</v>
      </c>
      <c r="CH238" s="4">
        <v>10691.8754625654</v>
      </c>
      <c r="CI238" s="4">
        <v>9718.5868041822396</v>
      </c>
      <c r="CJ238" s="4">
        <v>33718.229809659897</v>
      </c>
      <c r="CK238" s="4">
        <v>1634344.9689877899</v>
      </c>
      <c r="CL238" s="4">
        <v>23560750.712129101</v>
      </c>
      <c r="CM238" s="4">
        <v>0</v>
      </c>
      <c r="CN238" s="4">
        <v>626747.43736249604</v>
      </c>
      <c r="CO238" s="4">
        <v>2772963.36535072</v>
      </c>
      <c r="CP238" s="4">
        <v>358865337.412184</v>
      </c>
      <c r="CQ238" s="4">
        <v>1398125.7370524399</v>
      </c>
      <c r="CR238" s="4">
        <v>148914.40833293399</v>
      </c>
      <c r="CS238" s="4">
        <v>365195.81586179999</v>
      </c>
      <c r="CT238" s="4">
        <v>345874.38901095599</v>
      </c>
      <c r="CU238" s="4">
        <v>134824.989374114</v>
      </c>
      <c r="CV238" s="4">
        <v>24619445.778947402</v>
      </c>
      <c r="CW238" s="4">
        <v>394489.04116908601</v>
      </c>
      <c r="CX238" s="4">
        <v>0</v>
      </c>
      <c r="CY238" s="4">
        <v>13134342.484564001</v>
      </c>
      <c r="CZ238" s="4">
        <v>916735.52962014498</v>
      </c>
      <c r="DA238" s="4">
        <v>552817.29929323704</v>
      </c>
      <c r="DB238" s="4">
        <v>0</v>
      </c>
      <c r="DC238" s="4">
        <v>18706491.852253798</v>
      </c>
      <c r="DD238" s="4">
        <v>5520134.0460104896</v>
      </c>
      <c r="DE238" s="4">
        <v>0</v>
      </c>
      <c r="DF238" s="4">
        <v>1174852.22974485</v>
      </c>
      <c r="DG238" s="4">
        <v>0</v>
      </c>
      <c r="DH238" s="4">
        <v>3760856.9086442599</v>
      </c>
      <c r="DI238" s="4">
        <v>0</v>
      </c>
      <c r="DJ238" s="4">
        <v>3138670.9158072001</v>
      </c>
      <c r="DK238" s="4">
        <v>0</v>
      </c>
      <c r="DL238" s="4">
        <v>37001590.866367698</v>
      </c>
      <c r="DM238" s="4">
        <v>0</v>
      </c>
      <c r="DN238" s="4">
        <v>3616638.75737536</v>
      </c>
      <c r="DO238" s="4">
        <v>0</v>
      </c>
      <c r="DP238" s="4">
        <v>1026545.40390949</v>
      </c>
      <c r="DQ238" s="4">
        <v>163137242.36296299</v>
      </c>
      <c r="DR238" s="4">
        <v>312950157.39768702</v>
      </c>
      <c r="DS238" s="4">
        <v>59840418.507616296</v>
      </c>
      <c r="DT238" s="4">
        <v>206506801.25719199</v>
      </c>
      <c r="DU238" s="4">
        <v>150975181.14333099</v>
      </c>
      <c r="DV238" s="4">
        <v>96005958.222450301</v>
      </c>
      <c r="DW238" s="4">
        <v>300824654.729451</v>
      </c>
      <c r="DX238" s="4">
        <v>98571281.795936197</v>
      </c>
      <c r="DY238" s="4">
        <v>161253764.72828701</v>
      </c>
      <c r="DZ238" s="4">
        <v>278986.27101189498</v>
      </c>
      <c r="EA238" s="4">
        <v>0</v>
      </c>
      <c r="EB238" s="4">
        <v>5445753.9121795399</v>
      </c>
      <c r="EC238" s="4">
        <v>4962841.12484043</v>
      </c>
      <c r="ED238" s="4">
        <v>3614925.4376809099</v>
      </c>
      <c r="EE238" s="4">
        <v>2267076.8243771</v>
      </c>
      <c r="EF238" s="4">
        <v>475351.54035375098</v>
      </c>
      <c r="EG238" s="4">
        <v>709079.55196590605</v>
      </c>
      <c r="EH238" s="4">
        <v>1125280.65637025</v>
      </c>
      <c r="EI238" s="4">
        <v>90634.514003324002</v>
      </c>
      <c r="EJ238" s="4">
        <v>2581.0130997569399</v>
      </c>
      <c r="EK238" s="4">
        <v>286.289614449081</v>
      </c>
      <c r="EL238" s="4">
        <v>35005.65947164</v>
      </c>
      <c r="EM238" s="4">
        <v>302657.12544038601</v>
      </c>
      <c r="EN238" s="4">
        <v>2810839.2731318702</v>
      </c>
      <c r="EO238" s="4">
        <v>11822318.359979</v>
      </c>
      <c r="EP238" s="4">
        <v>20216.8426848534</v>
      </c>
      <c r="EQ238" s="4">
        <v>6373.8417032857496</v>
      </c>
      <c r="ER238" s="4">
        <v>76.642467653384898</v>
      </c>
      <c r="ES238" s="4">
        <v>503.48363765534401</v>
      </c>
      <c r="ET238" s="4">
        <v>12566.911170937899</v>
      </c>
      <c r="EU238" s="4">
        <v>25491583.740140799</v>
      </c>
      <c r="EV238" s="4">
        <v>5489255.4514822103</v>
      </c>
      <c r="EW238" s="4">
        <v>5255753.2721666396</v>
      </c>
      <c r="EX238" s="4">
        <v>606479774.13156903</v>
      </c>
      <c r="EY238" s="4">
        <v>0</v>
      </c>
      <c r="EZ238" s="4">
        <v>9950420.0434912108</v>
      </c>
      <c r="FA238" s="4">
        <v>787206.68611544999</v>
      </c>
      <c r="FB238" s="4">
        <v>1167126.6771569301</v>
      </c>
      <c r="FC238" s="4">
        <v>378698.07696426602</v>
      </c>
      <c r="FD238" s="4">
        <v>53997238.110426098</v>
      </c>
      <c r="FE238" s="4">
        <v>9174519.2602999602</v>
      </c>
      <c r="FF238" s="4">
        <v>13402660.7865979</v>
      </c>
      <c r="FG238" s="4">
        <v>111455.379266399</v>
      </c>
      <c r="FH238" s="4">
        <v>4000447.8320969599</v>
      </c>
      <c r="FI238" s="4">
        <v>755170.07912133704</v>
      </c>
      <c r="FJ238" s="4">
        <v>19216194.548299398</v>
      </c>
      <c r="FK238" s="4">
        <v>17790339.4846204</v>
      </c>
      <c r="FL238" s="4">
        <v>17415448.179096401</v>
      </c>
      <c r="FM238" s="4">
        <v>10524349.0210666</v>
      </c>
      <c r="FN238" s="4">
        <v>13133454.1724142</v>
      </c>
      <c r="FO238" s="4">
        <v>1374972.77942691</v>
      </c>
      <c r="FP238" s="4">
        <v>97662377.542817697</v>
      </c>
      <c r="FQ238" s="4">
        <v>4734186.6395215401</v>
      </c>
      <c r="FR238" s="4">
        <v>34200706.020893298</v>
      </c>
      <c r="FS238" s="4">
        <v>19556117.673221599</v>
      </c>
      <c r="FT238" s="4">
        <v>35869212.317654103</v>
      </c>
      <c r="FU238" s="4">
        <v>140724334.70657</v>
      </c>
      <c r="FV238" s="4">
        <v>55352219.247900002</v>
      </c>
      <c r="FW238" s="4">
        <v>275935607.24414402</v>
      </c>
      <c r="FX238" s="4">
        <v>923236.84114659298</v>
      </c>
      <c r="FY238" s="4">
        <v>1106567.11766178</v>
      </c>
      <c r="FZ238" s="4">
        <v>910951.038305589</v>
      </c>
      <c r="GA238" s="4">
        <v>1361910.0273609001</v>
      </c>
      <c r="GB238" s="4">
        <v>251414.186358829</v>
      </c>
      <c r="GC238" s="4">
        <v>512291.96978190303</v>
      </c>
      <c r="GD238" s="4">
        <v>1047333.06623191</v>
      </c>
      <c r="GE238" s="4">
        <v>212381.45340736501</v>
      </c>
      <c r="GF238" s="4">
        <v>29761.352334739498</v>
      </c>
      <c r="GG238" s="4">
        <v>1146550.0004871199</v>
      </c>
      <c r="GH238" s="4">
        <v>1488818.46328533</v>
      </c>
      <c r="GI238" s="4">
        <v>13453.1682857122</v>
      </c>
      <c r="GJ238" s="4">
        <v>967174.86982335895</v>
      </c>
      <c r="GK238" s="4">
        <v>1346414.75117098</v>
      </c>
      <c r="GL238" s="4">
        <v>1983494.37078297</v>
      </c>
      <c r="GM238" s="4">
        <v>1288817.35772279</v>
      </c>
      <c r="GN238" s="4">
        <v>481632.16798705101</v>
      </c>
      <c r="GO238" s="4">
        <v>1467851.2332629999</v>
      </c>
      <c r="GP238" s="4">
        <v>431800.11281257297</v>
      </c>
      <c r="GQ238" s="4">
        <v>551617.56448732899</v>
      </c>
      <c r="GR238" s="4">
        <v>34322486.308697499</v>
      </c>
      <c r="GS238" s="4">
        <v>60274552.321395896</v>
      </c>
      <c r="GT238" s="4">
        <v>11817675.204210799</v>
      </c>
      <c r="GU238" s="4">
        <v>13676309.9405654</v>
      </c>
      <c r="GV238" s="4">
        <v>0</v>
      </c>
      <c r="GW238">
        <v>26294161.0694343</v>
      </c>
      <c r="GX238">
        <v>20131388.541554</v>
      </c>
      <c r="GY238">
        <v>10692865.063813699</v>
      </c>
      <c r="GZ238">
        <v>79862064.713851795</v>
      </c>
      <c r="HA238">
        <v>5642345.9017653205</v>
      </c>
      <c r="HB238">
        <v>490511.97430899797</v>
      </c>
      <c r="HC238">
        <v>1670884.8187179901</v>
      </c>
      <c r="HD238">
        <v>32928290.5552877</v>
      </c>
      <c r="HE238">
        <v>3558277.6902429801</v>
      </c>
      <c r="HF238">
        <v>2514762.3973509399</v>
      </c>
      <c r="HG238">
        <v>11292522.3309635</v>
      </c>
      <c r="HH238">
        <v>2778464.6006761398</v>
      </c>
      <c r="HI238">
        <v>20678865.762454301</v>
      </c>
      <c r="HJ238">
        <v>14976512.8883687</v>
      </c>
      <c r="HK238">
        <v>437347.83171966497</v>
      </c>
      <c r="HL238">
        <v>0</v>
      </c>
      <c r="HM238">
        <v>0</v>
      </c>
      <c r="HN238">
        <v>14772442.9020204</v>
      </c>
      <c r="HO238">
        <v>14879070.0032856</v>
      </c>
      <c r="HP238">
        <v>347726.12821365002</v>
      </c>
      <c r="HQ238">
        <v>3904784.41247168</v>
      </c>
      <c r="HR238">
        <v>3429254.0744873602</v>
      </c>
      <c r="HS238">
        <v>19549.823905117999</v>
      </c>
      <c r="HT238">
        <v>136614.35162657499</v>
      </c>
      <c r="HU238">
        <v>185606.45008169001</v>
      </c>
      <c r="HV238">
        <v>86197.629193408793</v>
      </c>
      <c r="HW238">
        <v>78525.138729984305</v>
      </c>
      <c r="HX238">
        <v>7969144.8991604103</v>
      </c>
      <c r="HY238">
        <v>10168789.9684307</v>
      </c>
      <c r="HZ238">
        <v>1020807.03326619</v>
      </c>
      <c r="IA238">
        <v>151907892.63685</v>
      </c>
      <c r="IB238">
        <v>34130855.407102101</v>
      </c>
      <c r="IC238">
        <v>55147854.904455602</v>
      </c>
      <c r="ID238">
        <v>3287766613.5528698</v>
      </c>
      <c r="IE238">
        <v>25282627.437084801</v>
      </c>
      <c r="IF238">
        <v>6308148.0973990299</v>
      </c>
      <c r="IG238">
        <v>673856779.87748802</v>
      </c>
      <c r="IH238">
        <v>62485037.942036197</v>
      </c>
      <c r="II238">
        <v>47226663.808352701</v>
      </c>
      <c r="IJ238">
        <v>1607821.93359096</v>
      </c>
      <c r="IK238">
        <v>1957650.9866867899</v>
      </c>
      <c r="IL238">
        <v>6799683.9875990404</v>
      </c>
      <c r="IM238">
        <v>31896346.077160802</v>
      </c>
      <c r="IN238">
        <v>26739423.186300602</v>
      </c>
      <c r="IO238">
        <v>41836510.405079998</v>
      </c>
      <c r="IP238">
        <v>32640905.774905499</v>
      </c>
      <c r="IQ238">
        <v>35468060.063648298</v>
      </c>
      <c r="IR238">
        <v>89949981.366150498</v>
      </c>
      <c r="IS238">
        <v>40004475.0379299</v>
      </c>
      <c r="IT238">
        <v>25161463.553417899</v>
      </c>
      <c r="IU238">
        <v>323392972.83703899</v>
      </c>
      <c r="IV238">
        <v>147426659.37194899</v>
      </c>
      <c r="IW238">
        <v>234620540.48851901</v>
      </c>
      <c r="IX238">
        <v>132618355.23616999</v>
      </c>
      <c r="IY238">
        <v>167468326.104532</v>
      </c>
      <c r="IZ238">
        <v>245939295.94382799</v>
      </c>
      <c r="JA238">
        <v>96423288.102722093</v>
      </c>
      <c r="JB238">
        <v>46273024.403236598</v>
      </c>
      <c r="JC238">
        <v>0</v>
      </c>
      <c r="JD238">
        <v>1623455.86577315</v>
      </c>
      <c r="JE238">
        <v>0</v>
      </c>
      <c r="JF238">
        <v>81892257.175349802</v>
      </c>
      <c r="JG238">
        <v>144339700.111453</v>
      </c>
      <c r="JH238">
        <v>4059082.3345547202</v>
      </c>
      <c r="JI238">
        <v>521.06927798832896</v>
      </c>
      <c r="JJ238">
        <v>177342.980010873</v>
      </c>
      <c r="JK238">
        <v>219667207.06831801</v>
      </c>
      <c r="JL238">
        <v>20531.0834846734</v>
      </c>
      <c r="JM238">
        <v>8483.0803915707893</v>
      </c>
      <c r="JN238">
        <v>4122036.7792752101</v>
      </c>
      <c r="JO238">
        <v>33228657.484778699</v>
      </c>
      <c r="JP238">
        <v>60034837.066750102</v>
      </c>
      <c r="JQ238">
        <v>5431903.5572705697</v>
      </c>
      <c r="JR238">
        <v>52868.7086003574</v>
      </c>
      <c r="JS238">
        <v>20834784.297441401</v>
      </c>
      <c r="JT238">
        <v>75103.517688055595</v>
      </c>
      <c r="JU238">
        <v>40400.850263040098</v>
      </c>
      <c r="JV238">
        <v>706206.91827744001</v>
      </c>
      <c r="JW238">
        <v>36021.300402996203</v>
      </c>
      <c r="JX238">
        <v>3946520.95120299</v>
      </c>
      <c r="JY238">
        <v>246982.28561761501</v>
      </c>
      <c r="JZ238">
        <v>104688.917475063</v>
      </c>
      <c r="KA238">
        <v>536800.00792336604</v>
      </c>
      <c r="KB238">
        <v>198473.01872329699</v>
      </c>
      <c r="KC238">
        <v>5479935.75619708</v>
      </c>
      <c r="KD238">
        <v>14958434.316074099</v>
      </c>
      <c r="KE238">
        <v>0</v>
      </c>
      <c r="KF238">
        <v>1848718.7099885</v>
      </c>
      <c r="KG238">
        <v>18435671.261357602</v>
      </c>
      <c r="KH238">
        <v>1266042830.1678901</v>
      </c>
      <c r="KI238">
        <v>2136303.21150877</v>
      </c>
      <c r="KJ238">
        <v>2367299.0312443399</v>
      </c>
      <c r="KK238">
        <v>3394381.28124225</v>
      </c>
      <c r="KL238">
        <v>738661.14670500602</v>
      </c>
      <c r="KM238">
        <v>221837.95691597101</v>
      </c>
      <c r="KN238">
        <v>149989226.89396</v>
      </c>
      <c r="KO238">
        <v>25433969.068288401</v>
      </c>
      <c r="KP238">
        <v>0</v>
      </c>
      <c r="KQ238">
        <v>65910897.489499301</v>
      </c>
      <c r="KR238">
        <v>4306012.6685076999</v>
      </c>
      <c r="KS238">
        <v>4585169.2942055902</v>
      </c>
      <c r="KT238">
        <v>0</v>
      </c>
      <c r="KU238">
        <v>106575446.88933501</v>
      </c>
      <c r="KV238">
        <v>180145150.38415101</v>
      </c>
      <c r="KW238">
        <v>0</v>
      </c>
      <c r="KX238">
        <v>36294775.584136397</v>
      </c>
      <c r="KY238">
        <v>0</v>
      </c>
      <c r="KZ238">
        <v>19264059.542233299</v>
      </c>
      <c r="LA238">
        <v>0</v>
      </c>
      <c r="LB238">
        <v>38964318.742613703</v>
      </c>
      <c r="LC238">
        <v>0</v>
      </c>
      <c r="LD238">
        <v>856738359.32692099</v>
      </c>
      <c r="LE238">
        <v>0</v>
      </c>
      <c r="LF238">
        <v>48563006.327601001</v>
      </c>
      <c r="LG238">
        <v>0</v>
      </c>
      <c r="LH238">
        <v>129878946.397071</v>
      </c>
      <c r="LI238">
        <v>1181467411.6098299</v>
      </c>
      <c r="LJ238">
        <v>4862727795.8765097</v>
      </c>
      <c r="LK238">
        <v>407972975.30782098</v>
      </c>
      <c r="LL238">
        <v>4780442038.5043602</v>
      </c>
      <c r="LM238">
        <v>1156802258.5197301</v>
      </c>
      <c r="LN238">
        <v>523045060.09437799</v>
      </c>
      <c r="LO238">
        <v>2709898360.23281</v>
      </c>
      <c r="LP238">
        <v>852650103.24344206</v>
      </c>
      <c r="LQ238">
        <v>1016251548.30791</v>
      </c>
      <c r="LR238">
        <v>3461011.5946230302</v>
      </c>
      <c r="LS238">
        <v>0</v>
      </c>
      <c r="LT238">
        <v>67564015.802589297</v>
      </c>
      <c r="LU238">
        <v>70108464.193160594</v>
      </c>
      <c r="LV238">
        <v>14013926.2350145</v>
      </c>
      <c r="LW238">
        <v>72829346.583511695</v>
      </c>
      <c r="LX238">
        <v>1260322.4739905901</v>
      </c>
      <c r="LY238">
        <v>28632940.667476799</v>
      </c>
      <c r="LZ238">
        <v>2347327.9194333898</v>
      </c>
      <c r="MA238">
        <v>42208.501232967501</v>
      </c>
      <c r="MB238">
        <v>113.705846148194</v>
      </c>
      <c r="MC238">
        <v>22166.0877415779</v>
      </c>
      <c r="MD238">
        <v>3463134.4156671502</v>
      </c>
      <c r="ME238">
        <v>359763.213616163</v>
      </c>
      <c r="MF238">
        <v>45328093.5566466</v>
      </c>
      <c r="MG238">
        <v>173429409.85573199</v>
      </c>
      <c r="MH238">
        <v>52224.809725997002</v>
      </c>
      <c r="MI238">
        <v>9380.0070032663607</v>
      </c>
      <c r="MJ238">
        <v>7929.0231705284896</v>
      </c>
      <c r="MK238">
        <v>76620.664073306994</v>
      </c>
      <c r="ML238">
        <v>4313008.8983195098</v>
      </c>
      <c r="MM238">
        <v>138300372.062381</v>
      </c>
      <c r="MN238">
        <v>9283333.3459171299</v>
      </c>
      <c r="MO238">
        <v>72972117.986656398</v>
      </c>
      <c r="MP238">
        <v>13447929204.7686</v>
      </c>
      <c r="MQ238">
        <v>0</v>
      </c>
      <c r="MR238">
        <v>37800816.959025502</v>
      </c>
      <c r="MS238">
        <v>6230838.8217285797</v>
      </c>
      <c r="MT238">
        <v>57607679.801509</v>
      </c>
      <c r="MU238">
        <v>48010596.131425902</v>
      </c>
      <c r="MV238">
        <v>300001636.94658601</v>
      </c>
      <c r="MW238">
        <v>56992050.2828881</v>
      </c>
      <c r="MX238">
        <v>151998807.82728601</v>
      </c>
      <c r="MY238">
        <v>15774049.7940308</v>
      </c>
      <c r="MZ238">
        <v>36078392.494703203</v>
      </c>
      <c r="NA238">
        <v>19414247.9151459</v>
      </c>
      <c r="NB238">
        <v>82032329.520773798</v>
      </c>
      <c r="NC238">
        <v>64359951.335259899</v>
      </c>
      <c r="ND238">
        <v>111054120.666761</v>
      </c>
      <c r="NE238">
        <v>83135554.527193204</v>
      </c>
      <c r="NF238">
        <v>120942066.4824</v>
      </c>
      <c r="NG238">
        <v>77153448.042909995</v>
      </c>
      <c r="NH238">
        <v>888524868.75551999</v>
      </c>
      <c r="NI238">
        <v>118063167.134451</v>
      </c>
      <c r="NJ238">
        <v>352609220.37595701</v>
      </c>
      <c r="NK238">
        <v>261808345.692922</v>
      </c>
      <c r="NL238">
        <v>333700355.41183698</v>
      </c>
      <c r="NM238">
        <v>2287966773.10815</v>
      </c>
      <c r="NN238">
        <v>662618276.60912204</v>
      </c>
      <c r="NO238">
        <v>2515456740.1121898</v>
      </c>
      <c r="NP238">
        <v>18208762.6707098</v>
      </c>
      <c r="NQ238">
        <v>18941610.2176034</v>
      </c>
      <c r="NR238">
        <v>7870976.5796829099</v>
      </c>
      <c r="NS238">
        <v>8051648.2593804402</v>
      </c>
      <c r="NT238">
        <v>4264225.8993261997</v>
      </c>
      <c r="NU238">
        <v>6011876.28595086</v>
      </c>
      <c r="NV238">
        <v>7056636.7303824797</v>
      </c>
      <c r="NW238">
        <v>2149305.7538129399</v>
      </c>
      <c r="NX238">
        <v>63489.7463793063</v>
      </c>
      <c r="NY238">
        <v>11608308.1981821</v>
      </c>
      <c r="NZ238">
        <v>10990152.2402208</v>
      </c>
      <c r="OA238">
        <v>1246702.9157833301</v>
      </c>
      <c r="OB238">
        <v>62694812.9025217</v>
      </c>
      <c r="OC238">
        <v>107971531.15241399</v>
      </c>
      <c r="OD238">
        <v>66113964.7816208</v>
      </c>
      <c r="OE238">
        <v>38175393.593133099</v>
      </c>
      <c r="OF238">
        <v>24495972.585221801</v>
      </c>
      <c r="OG238">
        <v>37421257.714127399</v>
      </c>
      <c r="OH238">
        <v>12362832.905008299</v>
      </c>
      <c r="OI238">
        <v>15328197.026527399</v>
      </c>
      <c r="OJ238">
        <v>309981879.00244498</v>
      </c>
      <c r="OK238">
        <v>403384680.613509</v>
      </c>
      <c r="OL238">
        <v>707841508.96352696</v>
      </c>
      <c r="OM238">
        <v>53214841.865245096</v>
      </c>
      <c r="ON238">
        <v>0</v>
      </c>
    </row>
    <row r="239" spans="1:404" x14ac:dyDescent="0.25">
      <c r="A239" t="s">
        <v>6</v>
      </c>
      <c r="B239">
        <v>35</v>
      </c>
      <c r="C239" t="s">
        <v>153</v>
      </c>
      <c r="D239" t="s">
        <v>154</v>
      </c>
      <c r="E239" s="4">
        <v>10531.608516821299</v>
      </c>
      <c r="F239" s="4">
        <v>554366.11104982602</v>
      </c>
      <c r="G239" s="4">
        <v>217895.04738504099</v>
      </c>
      <c r="H239" s="4">
        <v>9018831.2537893001</v>
      </c>
      <c r="I239" s="4">
        <v>803325.30376362498</v>
      </c>
      <c r="J239" s="4">
        <v>9282.7537730096592</v>
      </c>
      <c r="K239" s="4">
        <v>50673.4083062754</v>
      </c>
      <c r="L239" s="4">
        <v>3408689.22886228</v>
      </c>
      <c r="M239" s="4">
        <v>222847.22880470901</v>
      </c>
      <c r="N239" s="4">
        <v>173155.105690575</v>
      </c>
      <c r="O239" s="4">
        <v>863658.68765922997</v>
      </c>
      <c r="P239" s="4">
        <v>578105.63962017605</v>
      </c>
      <c r="Q239" s="4">
        <v>980748.87040192599</v>
      </c>
      <c r="R239" s="4">
        <v>274761.17262481397</v>
      </c>
      <c r="S239" s="4">
        <v>41054.482356414497</v>
      </c>
      <c r="T239" s="4">
        <v>0</v>
      </c>
      <c r="U239" s="4">
        <v>0</v>
      </c>
      <c r="V239" s="4">
        <v>1184614.16127611</v>
      </c>
      <c r="W239" s="4">
        <v>3471050.3530959999</v>
      </c>
      <c r="X239" s="28">
        <v>7544.1540478288598</v>
      </c>
      <c r="Y239" s="28">
        <v>922.90519018493706</v>
      </c>
      <c r="Z239" s="28">
        <v>256167.97936043801</v>
      </c>
      <c r="AA239" s="28">
        <v>1085.8539671526601</v>
      </c>
      <c r="AB239" s="28">
        <v>4734.6179876865599</v>
      </c>
      <c r="AC239" s="28">
        <v>45544.312590303402</v>
      </c>
      <c r="AD239" s="28">
        <v>51359.933599100397</v>
      </c>
      <c r="AE239" s="28">
        <v>32356.1744834407</v>
      </c>
      <c r="AF239" s="28">
        <v>332267.98921330302</v>
      </c>
      <c r="AG239" s="28">
        <v>484798.243775921</v>
      </c>
      <c r="AH239" s="28">
        <v>1831.5203314227399</v>
      </c>
      <c r="AI239" s="28">
        <v>4568.0071799114103</v>
      </c>
      <c r="AJ239" s="28">
        <v>1593.80509229513</v>
      </c>
      <c r="AK239" s="28">
        <v>19144.426279384301</v>
      </c>
      <c r="AL239" s="28">
        <v>97894.834678788597</v>
      </c>
      <c r="AM239" s="28">
        <v>9778930.1218726505</v>
      </c>
      <c r="AN239" s="28">
        <v>446307.99179109797</v>
      </c>
      <c r="AO239" s="28">
        <v>15654.647603443</v>
      </c>
      <c r="AP239" s="28">
        <v>34911.7255467703</v>
      </c>
      <c r="AQ239" s="28">
        <v>79792.897083249496</v>
      </c>
      <c r="AR239" s="4">
        <v>60831.165634353601</v>
      </c>
      <c r="AS239" s="4">
        <v>82964.155304243293</v>
      </c>
      <c r="AT239" s="4">
        <v>143430.69168776099</v>
      </c>
      <c r="AU239" s="4">
        <v>1727705.7423860501</v>
      </c>
      <c r="AV239" s="4">
        <v>1826884.8550206199</v>
      </c>
      <c r="AW239" s="4">
        <v>4166166.4723503501</v>
      </c>
      <c r="AX239" s="4">
        <v>5010887.4316982897</v>
      </c>
      <c r="AY239" s="4">
        <v>987472.61195697205</v>
      </c>
      <c r="AZ239" s="4">
        <v>6494734.0858317204</v>
      </c>
      <c r="BA239" s="4">
        <v>275417.69959362899</v>
      </c>
      <c r="BB239" s="4">
        <v>714950.03866850398</v>
      </c>
      <c r="BC239" s="4">
        <v>30008617.335172899</v>
      </c>
      <c r="BD239" s="4">
        <v>3463678.7512059901</v>
      </c>
      <c r="BE239" s="4">
        <v>6409647.3507510005</v>
      </c>
      <c r="BF239" s="4">
        <v>2943404.81956338</v>
      </c>
      <c r="BG239" s="4">
        <v>15804012.765689701</v>
      </c>
      <c r="BH239" s="4">
        <v>22474702.007369298</v>
      </c>
      <c r="BI239" s="4">
        <v>19497521.311115101</v>
      </c>
      <c r="BJ239" s="4">
        <v>2159861.9520041202</v>
      </c>
      <c r="BK239" s="4">
        <v>0</v>
      </c>
      <c r="BL239" s="4">
        <v>55883.354179892798</v>
      </c>
      <c r="BM239" s="4">
        <v>0</v>
      </c>
      <c r="BN239" s="4">
        <v>4262641.9482714897</v>
      </c>
      <c r="BO239" s="4">
        <v>6814761.7025931003</v>
      </c>
      <c r="BP239" s="4">
        <v>61228.394237672997</v>
      </c>
      <c r="BQ239" s="4">
        <v>0</v>
      </c>
      <c r="BR239" s="4">
        <v>958.61310344805497</v>
      </c>
      <c r="BS239" s="4">
        <v>12120006.6522121</v>
      </c>
      <c r="BT239" s="4">
        <v>1918.8355502361301</v>
      </c>
      <c r="BU239" s="4">
        <v>48.283926193037502</v>
      </c>
      <c r="BV239" s="4">
        <v>226525.449207564</v>
      </c>
      <c r="BW239" s="4">
        <v>710138.73128093104</v>
      </c>
      <c r="BX239" s="4">
        <v>4890146.6534642205</v>
      </c>
      <c r="BY239" s="4">
        <v>170506.704251455</v>
      </c>
      <c r="BZ239" s="4">
        <v>672.01228614617798</v>
      </c>
      <c r="CA239" s="4">
        <v>760569.85617802001</v>
      </c>
      <c r="CB239" s="4">
        <v>3645.4635605111198</v>
      </c>
      <c r="CC239" s="4">
        <v>2.2493496835397599</v>
      </c>
      <c r="CD239" s="4">
        <v>44399.981237733198</v>
      </c>
      <c r="CE239" s="4">
        <v>9722.3798131321091</v>
      </c>
      <c r="CF239" s="4">
        <v>14740.7304757197</v>
      </c>
      <c r="CG239" s="4">
        <v>11272.250796775001</v>
      </c>
      <c r="CH239" s="4">
        <v>3383.9386932285802</v>
      </c>
      <c r="CI239" s="4">
        <v>2784.7322051730298</v>
      </c>
      <c r="CJ239" s="4">
        <v>11880.258698728299</v>
      </c>
      <c r="CK239" s="4">
        <v>567187.44910804101</v>
      </c>
      <c r="CL239" s="4">
        <v>4971808.8389304103</v>
      </c>
      <c r="CM239" s="4">
        <v>0</v>
      </c>
      <c r="CN239" s="4">
        <v>130936.95219716099</v>
      </c>
      <c r="CO239" s="4">
        <v>400873.11363027198</v>
      </c>
      <c r="CP239" s="4">
        <v>62547226.799893603</v>
      </c>
      <c r="CQ239" s="4">
        <v>162861.95185574901</v>
      </c>
      <c r="CR239" s="4">
        <v>15322.555492416301</v>
      </c>
      <c r="CS239" s="4">
        <v>78088.628001653298</v>
      </c>
      <c r="CT239" s="4">
        <v>84717.488353800101</v>
      </c>
      <c r="CU239" s="4">
        <v>30504.780012090701</v>
      </c>
      <c r="CV239" s="4">
        <v>19923934.171669301</v>
      </c>
      <c r="CW239" s="4">
        <v>151251.974768766</v>
      </c>
      <c r="CX239" s="4">
        <v>0</v>
      </c>
      <c r="CY239" s="4">
        <v>5988291.4112169798</v>
      </c>
      <c r="CZ239" s="4">
        <v>39850.022774696001</v>
      </c>
      <c r="DA239" s="4">
        <v>132873.048139305</v>
      </c>
      <c r="DB239" s="4">
        <v>0</v>
      </c>
      <c r="DC239" s="4">
        <v>3375675.5637707599</v>
      </c>
      <c r="DD239" s="4">
        <v>3606257.58265355</v>
      </c>
      <c r="DE239" s="4">
        <v>0</v>
      </c>
      <c r="DF239" s="4">
        <v>196028.183965403</v>
      </c>
      <c r="DG239" s="4">
        <v>0</v>
      </c>
      <c r="DH239" s="4">
        <v>2151739.8567587901</v>
      </c>
      <c r="DI239" s="4">
        <v>0</v>
      </c>
      <c r="DJ239" s="4">
        <v>888371.21256923897</v>
      </c>
      <c r="DK239" s="4">
        <v>0</v>
      </c>
      <c r="DL239" s="4">
        <v>1028699.73029441</v>
      </c>
      <c r="DM239" s="4">
        <v>0</v>
      </c>
      <c r="DN239" s="4">
        <v>7900324.3578234799</v>
      </c>
      <c r="DO239" s="4">
        <v>0</v>
      </c>
      <c r="DP239" s="4">
        <v>441918.62971690297</v>
      </c>
      <c r="DQ239" s="4">
        <v>55184484.207583897</v>
      </c>
      <c r="DR239" s="4">
        <v>124897483.76439901</v>
      </c>
      <c r="DS239" s="4">
        <v>41505492.020958699</v>
      </c>
      <c r="DT239" s="4">
        <v>52420711.857361898</v>
      </c>
      <c r="DU239" s="4">
        <v>61718188.529560201</v>
      </c>
      <c r="DV239" s="4">
        <v>28963376.232450899</v>
      </c>
      <c r="DW239" s="4">
        <v>113901589.329825</v>
      </c>
      <c r="DX239" s="4">
        <v>44713648.845635802</v>
      </c>
      <c r="DY239" s="4">
        <v>69968825.723246798</v>
      </c>
      <c r="DZ239" s="4">
        <v>43463.896245096497</v>
      </c>
      <c r="EA239" s="4">
        <v>0</v>
      </c>
      <c r="EB239" s="4">
        <v>1413825.8462902701</v>
      </c>
      <c r="EC239" s="4">
        <v>1863466.5519020001</v>
      </c>
      <c r="ED239" s="4">
        <v>1396403.4219748699</v>
      </c>
      <c r="EE239" s="4">
        <v>340969.94273952401</v>
      </c>
      <c r="EF239" s="4">
        <v>141384.70015031399</v>
      </c>
      <c r="EG239" s="4">
        <v>133338.01443193</v>
      </c>
      <c r="EH239" s="4">
        <v>295073.752319152</v>
      </c>
      <c r="EI239" s="4">
        <v>24596.2005932625</v>
      </c>
      <c r="EJ239" s="4">
        <v>583.58151874714599</v>
      </c>
      <c r="EK239" s="4">
        <v>85.765814073498703</v>
      </c>
      <c r="EL239" s="4">
        <v>9458.4561905793998</v>
      </c>
      <c r="EM239" s="4">
        <v>49718.575845659099</v>
      </c>
      <c r="EN239" s="4">
        <v>506627.95871113101</v>
      </c>
      <c r="EO239" s="4">
        <v>2294141.01011485</v>
      </c>
      <c r="EP239" s="4">
        <v>6638.5754119065296</v>
      </c>
      <c r="EQ239" s="4">
        <v>1214.42060197726</v>
      </c>
      <c r="ER239" s="4">
        <v>12.537326578869299</v>
      </c>
      <c r="ES239" s="4">
        <v>50.015780847720201</v>
      </c>
      <c r="ET239" s="4">
        <v>2259.80476712686</v>
      </c>
      <c r="EU239" s="4">
        <v>5798539.6884505199</v>
      </c>
      <c r="EV239" s="4">
        <v>705870.29606421804</v>
      </c>
      <c r="EW239" s="4">
        <v>1434506.39688308</v>
      </c>
      <c r="EX239" s="4">
        <v>156343548.74096501</v>
      </c>
      <c r="EY239" s="4">
        <v>0</v>
      </c>
      <c r="EZ239" s="4">
        <v>4023315.59984572</v>
      </c>
      <c r="FA239" s="4">
        <v>194048.871334847</v>
      </c>
      <c r="FB239" s="4">
        <v>286867.584934838</v>
      </c>
      <c r="FC239" s="4">
        <v>93668.004849578705</v>
      </c>
      <c r="FD239" s="4">
        <v>18379031.900690999</v>
      </c>
      <c r="FE239" s="4">
        <v>2848426.4449309502</v>
      </c>
      <c r="FF239" s="4">
        <v>3796265.5071252799</v>
      </c>
      <c r="FG239" s="4">
        <v>19157.126806573</v>
      </c>
      <c r="FH239" s="4">
        <v>2911073.4339577002</v>
      </c>
      <c r="FI239" s="4">
        <v>193688.84410823201</v>
      </c>
      <c r="FJ239" s="4">
        <v>5922969.2034348603</v>
      </c>
      <c r="FK239" s="4">
        <v>4975087.8681601202</v>
      </c>
      <c r="FL239" s="4">
        <v>5331521.4281351902</v>
      </c>
      <c r="FM239" s="4">
        <v>3313533.9959182399</v>
      </c>
      <c r="FN239" s="4">
        <v>4049264.9171052901</v>
      </c>
      <c r="FO239" s="4">
        <v>426742.00867053098</v>
      </c>
      <c r="FP239" s="4">
        <v>25666861.593432199</v>
      </c>
      <c r="FQ239" s="4">
        <v>1453867.0416462801</v>
      </c>
      <c r="FR239" s="4">
        <v>10241888.0109492</v>
      </c>
      <c r="FS239" s="4">
        <v>6325206.4263252402</v>
      </c>
      <c r="FT239" s="4">
        <v>9998352.5134515502</v>
      </c>
      <c r="FU239" s="4">
        <v>50000272.023510598</v>
      </c>
      <c r="FV239" s="4">
        <v>17942611.172005299</v>
      </c>
      <c r="FW239" s="4">
        <v>69392384.388915703</v>
      </c>
      <c r="FX239" s="4">
        <v>307638.18482455699</v>
      </c>
      <c r="FY239" s="4">
        <v>371085.03610137902</v>
      </c>
      <c r="FZ239" s="4">
        <v>323877.57163342001</v>
      </c>
      <c r="GA239" s="4">
        <v>466379.77107716998</v>
      </c>
      <c r="GB239" s="4">
        <v>83992.936539754999</v>
      </c>
      <c r="GC239" s="4">
        <v>168327.164424452</v>
      </c>
      <c r="GD239" s="4">
        <v>377471.86006044701</v>
      </c>
      <c r="GE239" s="4">
        <v>73578.052731646399</v>
      </c>
      <c r="GF239" s="4">
        <v>8448.4800749847</v>
      </c>
      <c r="GG239" s="4">
        <v>362108.93335113197</v>
      </c>
      <c r="GH239" s="4">
        <v>516062.199789743</v>
      </c>
      <c r="GI239" s="4">
        <v>26854.641575486799</v>
      </c>
      <c r="GJ239" s="4">
        <v>324497.80299650098</v>
      </c>
      <c r="GK239" s="4">
        <v>450028.667794423</v>
      </c>
      <c r="GL239" s="4">
        <v>734118.854414028</v>
      </c>
      <c r="GM239" s="4">
        <v>524645.16079847806</v>
      </c>
      <c r="GN239" s="4">
        <v>149405.33902894301</v>
      </c>
      <c r="GO239" s="4">
        <v>539493.81746242603</v>
      </c>
      <c r="GP239" s="4">
        <v>96231.794985534696</v>
      </c>
      <c r="GQ239" s="4">
        <v>139768.74470392501</v>
      </c>
      <c r="GR239" s="4">
        <v>9347890.8657764904</v>
      </c>
      <c r="GS239" s="4">
        <v>18349469.5942146</v>
      </c>
      <c r="GT239" s="4">
        <v>3405791.0600773399</v>
      </c>
      <c r="GU239" s="4">
        <v>4221740.3566042399</v>
      </c>
      <c r="GV239" s="4">
        <v>0</v>
      </c>
      <c r="GW239">
        <v>4917433.5968175298</v>
      </c>
      <c r="GX239">
        <v>3701601.6732857702</v>
      </c>
      <c r="GY239">
        <v>4360549.87685272</v>
      </c>
      <c r="GZ239">
        <v>34265069.8946753</v>
      </c>
      <c r="HA239">
        <v>5548407.36786767</v>
      </c>
      <c r="HB239">
        <v>103291.90110871301</v>
      </c>
      <c r="HC239">
        <v>305705.03757035802</v>
      </c>
      <c r="HD239">
        <v>31873244.8068019</v>
      </c>
      <c r="HE239">
        <v>4034157.5173711302</v>
      </c>
      <c r="HF239">
        <v>1344817.4734358401</v>
      </c>
      <c r="HG239">
        <v>9313089.7611873001</v>
      </c>
      <c r="HH239">
        <v>1102751.0112020799</v>
      </c>
      <c r="HI239">
        <v>29556454.199175399</v>
      </c>
      <c r="HJ239">
        <v>10334208.7653482</v>
      </c>
      <c r="HK239">
        <v>117075.57560574199</v>
      </c>
      <c r="HL239">
        <v>0</v>
      </c>
      <c r="HM239">
        <v>0</v>
      </c>
      <c r="HN239">
        <v>24161494.456719499</v>
      </c>
      <c r="HO239">
        <v>34465200.272733502</v>
      </c>
      <c r="HP239">
        <v>100922.75552164001</v>
      </c>
      <c r="HQ239">
        <v>480845.96029151999</v>
      </c>
      <c r="HR239">
        <v>1772847.1993509</v>
      </c>
      <c r="HS239">
        <v>7754.9374911040504</v>
      </c>
      <c r="HT239">
        <v>20965.229188796999</v>
      </c>
      <c r="HU239">
        <v>51439.0263055373</v>
      </c>
      <c r="HV239">
        <v>13229.310582357401</v>
      </c>
      <c r="HW239">
        <v>11692.301255307</v>
      </c>
      <c r="HX239">
        <v>3794577.2681944999</v>
      </c>
      <c r="HY239">
        <v>2150637.8909221198</v>
      </c>
      <c r="HZ239">
        <v>234416.79581373901</v>
      </c>
      <c r="IA239">
        <v>17133007.69545</v>
      </c>
      <c r="IB239">
        <v>19971677.348261699</v>
      </c>
      <c r="IC239">
        <v>6340676.0744475201</v>
      </c>
      <c r="ID239">
        <v>34150174.035234898</v>
      </c>
      <c r="IE239">
        <v>713484495.69368696</v>
      </c>
      <c r="IF239">
        <v>412900.21897171502</v>
      </c>
      <c r="IG239">
        <v>8850421.5831442792</v>
      </c>
      <c r="IH239">
        <v>8739328.8086232804</v>
      </c>
      <c r="II239">
        <v>5118727.0954026803</v>
      </c>
      <c r="IJ239">
        <v>274412.28956950997</v>
      </c>
      <c r="IK239">
        <v>518282.61748554202</v>
      </c>
      <c r="IL239">
        <v>1510951.4732399499</v>
      </c>
      <c r="IM239">
        <v>18952289.6867056</v>
      </c>
      <c r="IN239">
        <v>22924646.7297392</v>
      </c>
      <c r="IO239">
        <v>11818966.9060863</v>
      </c>
      <c r="IP239">
        <v>17765169.9645686</v>
      </c>
      <c r="IQ239">
        <v>13529541.3798427</v>
      </c>
      <c r="IR239">
        <v>57419944.556609102</v>
      </c>
      <c r="IS239">
        <v>9430986.0293352995</v>
      </c>
      <c r="IT239">
        <v>4760197.9758698298</v>
      </c>
      <c r="IU239">
        <v>159007614.63933301</v>
      </c>
      <c r="IV239">
        <v>77303317.928063199</v>
      </c>
      <c r="IW239">
        <v>142260145.53844899</v>
      </c>
      <c r="IX239">
        <v>71827657.263233602</v>
      </c>
      <c r="IY239">
        <v>62450922.266027302</v>
      </c>
      <c r="IZ239">
        <v>125048417.107776</v>
      </c>
      <c r="JA239">
        <v>67972479.436528206</v>
      </c>
      <c r="JB239">
        <v>16239669.4779418</v>
      </c>
      <c r="JC239">
        <v>0</v>
      </c>
      <c r="JD239">
        <v>1902733.77415044</v>
      </c>
      <c r="JE239">
        <v>0</v>
      </c>
      <c r="JF239">
        <v>35097705.1914334</v>
      </c>
      <c r="JG239">
        <v>49917374.493967101</v>
      </c>
      <c r="JH239">
        <v>1074677.7828987199</v>
      </c>
      <c r="JI239">
        <v>341.09263931988801</v>
      </c>
      <c r="JJ239">
        <v>78458.760611155405</v>
      </c>
      <c r="JK239">
        <v>69959871.409076095</v>
      </c>
      <c r="JL239">
        <v>9446.9496609035195</v>
      </c>
      <c r="JM239">
        <v>3566.8737606514501</v>
      </c>
      <c r="JN239">
        <v>1058552.2560683</v>
      </c>
      <c r="JO239">
        <v>9745990.1396205891</v>
      </c>
      <c r="JP239">
        <v>17997091.310439099</v>
      </c>
      <c r="JQ239">
        <v>1225395.06737868</v>
      </c>
      <c r="JR239">
        <v>13150.2644997547</v>
      </c>
      <c r="JS239">
        <v>6484506.1218745699</v>
      </c>
      <c r="JT239">
        <v>18853.303245972598</v>
      </c>
      <c r="JU239">
        <v>8107.6866217664701</v>
      </c>
      <c r="JV239">
        <v>213098.88197295301</v>
      </c>
      <c r="JW239">
        <v>12437.5314800873</v>
      </c>
      <c r="JX239">
        <v>1431804.88900337</v>
      </c>
      <c r="JY239">
        <v>77050.467460826694</v>
      </c>
      <c r="JZ239">
        <v>62440.476968113799</v>
      </c>
      <c r="KA239">
        <v>166271.663327847</v>
      </c>
      <c r="KB239">
        <v>72862.4605102075</v>
      </c>
      <c r="KC239">
        <v>1993379.52546845</v>
      </c>
      <c r="KD239">
        <v>2183296.3384950799</v>
      </c>
      <c r="KE239">
        <v>0</v>
      </c>
      <c r="KF239">
        <v>356033.31322679401</v>
      </c>
      <c r="KG239">
        <v>2707159.0838176501</v>
      </c>
      <c r="KH239">
        <v>196413094.007218</v>
      </c>
      <c r="KI239">
        <v>303475.70793380903</v>
      </c>
      <c r="KJ239">
        <v>435712.14382810902</v>
      </c>
      <c r="KK239">
        <v>1059423.7637042899</v>
      </c>
      <c r="KL239">
        <v>243086.91417441901</v>
      </c>
      <c r="KM239">
        <v>22843.974934795599</v>
      </c>
      <c r="KN239">
        <v>56011411.270336598</v>
      </c>
      <c r="KO239">
        <v>8939486.4385509808</v>
      </c>
      <c r="KP239">
        <v>0</v>
      </c>
      <c r="KQ239">
        <v>22177908.584447399</v>
      </c>
      <c r="KR239">
        <v>778414.30616864795</v>
      </c>
      <c r="KS239">
        <v>1475211.6420929099</v>
      </c>
      <c r="KT239">
        <v>0</v>
      </c>
      <c r="KU239">
        <v>20195046.043224402</v>
      </c>
      <c r="KV239">
        <v>161063759.46946901</v>
      </c>
      <c r="KW239">
        <v>0</v>
      </c>
      <c r="KX239">
        <v>2233680.1547844498</v>
      </c>
      <c r="KY239">
        <v>0</v>
      </c>
      <c r="KZ239">
        <v>14537066.072663199</v>
      </c>
      <c r="LA239">
        <v>0</v>
      </c>
      <c r="LB239">
        <v>7955183.6602032399</v>
      </c>
      <c r="LC239">
        <v>0</v>
      </c>
      <c r="LD239">
        <v>5164874.7039219597</v>
      </c>
      <c r="LE239">
        <v>0</v>
      </c>
      <c r="LF239">
        <v>152448006.45598701</v>
      </c>
      <c r="LG239">
        <v>0</v>
      </c>
      <c r="LH239">
        <v>9397968.3821572494</v>
      </c>
      <c r="LI239">
        <v>339271608.84184301</v>
      </c>
      <c r="LJ239">
        <v>2539917485.2715902</v>
      </c>
      <c r="LK239">
        <v>251776037.18253601</v>
      </c>
      <c r="LL239">
        <v>1549939010.1116199</v>
      </c>
      <c r="LM239">
        <v>485706814.867522</v>
      </c>
      <c r="LN239">
        <v>187988912.287898</v>
      </c>
      <c r="LO239">
        <v>1594892408.4693301</v>
      </c>
      <c r="LP239">
        <v>678986848.57688999</v>
      </c>
      <c r="LQ239">
        <v>470992296.25609601</v>
      </c>
      <c r="LR239">
        <v>762536.01755028102</v>
      </c>
      <c r="LS239">
        <v>0</v>
      </c>
      <c r="LT239">
        <v>27232998.144968301</v>
      </c>
      <c r="LU239">
        <v>20261999.878730401</v>
      </c>
      <c r="LV239">
        <v>4316798.0114259403</v>
      </c>
      <c r="LW239">
        <v>23315218.3456023</v>
      </c>
      <c r="LX239">
        <v>461751.80590290402</v>
      </c>
      <c r="LY239">
        <v>6849264.2637138702</v>
      </c>
      <c r="LZ239">
        <v>725932.37907119305</v>
      </c>
      <c r="MA239">
        <v>10676.0518713736</v>
      </c>
      <c r="MB239">
        <v>34.1898675405102</v>
      </c>
      <c r="MC239">
        <v>15223.3571499069</v>
      </c>
      <c r="MD239">
        <v>405255.81833929301</v>
      </c>
      <c r="ME239">
        <v>148274.41472381199</v>
      </c>
      <c r="MF239">
        <v>14176230.215045299</v>
      </c>
      <c r="MG239">
        <v>55860814.8010602</v>
      </c>
      <c r="MH239">
        <v>31374.842752175002</v>
      </c>
      <c r="MI239">
        <v>9378.9728151220297</v>
      </c>
      <c r="MJ239">
        <v>2615.86762317073</v>
      </c>
      <c r="MK239">
        <v>40613.388161864597</v>
      </c>
      <c r="ML239">
        <v>1650039.5970596999</v>
      </c>
      <c r="MM239">
        <v>41592580.6696366</v>
      </c>
      <c r="MN239">
        <v>1496726.1680846401</v>
      </c>
      <c r="MO239">
        <v>26854973.621902101</v>
      </c>
      <c r="MP239">
        <v>5195954368.5350399</v>
      </c>
      <c r="MQ239">
        <v>0</v>
      </c>
      <c r="MR239">
        <v>11313244.272653401</v>
      </c>
      <c r="MS239">
        <v>1745699.6027166899</v>
      </c>
      <c r="MT239">
        <v>16279114.181193599</v>
      </c>
      <c r="MU239">
        <v>12420970.2139824</v>
      </c>
      <c r="MV239">
        <v>110341666.792917</v>
      </c>
      <c r="MW239">
        <v>21376293.834684901</v>
      </c>
      <c r="MX239">
        <v>33239189.796075702</v>
      </c>
      <c r="MY239">
        <v>2286352.1288442002</v>
      </c>
      <c r="MZ239">
        <v>12004188.4683375</v>
      </c>
      <c r="NA239">
        <v>2555530.7808914199</v>
      </c>
      <c r="NB239">
        <v>23815218.8078495</v>
      </c>
      <c r="NC239">
        <v>22633461.8586144</v>
      </c>
      <c r="ND239">
        <v>34136798.760145999</v>
      </c>
      <c r="NE239">
        <v>30548701.070559401</v>
      </c>
      <c r="NF239">
        <v>39082066.700640902</v>
      </c>
      <c r="NG239">
        <v>32236205.126979198</v>
      </c>
      <c r="NH239">
        <v>259991955.88358501</v>
      </c>
      <c r="NI239">
        <v>30914941.060933098</v>
      </c>
      <c r="NJ239">
        <v>115350879.295094</v>
      </c>
      <c r="NK239">
        <v>74376415.359113306</v>
      </c>
      <c r="NL239">
        <v>79586693.476614296</v>
      </c>
      <c r="NM239">
        <v>870543684.595366</v>
      </c>
      <c r="NN239">
        <v>249665527.06007901</v>
      </c>
      <c r="NO239">
        <v>621981846.14561903</v>
      </c>
      <c r="NP239">
        <v>11402604.2216163</v>
      </c>
      <c r="NQ239">
        <v>11844311.243916299</v>
      </c>
      <c r="NR239">
        <v>4830165.4473134698</v>
      </c>
      <c r="NS239">
        <v>5471217.1126402495</v>
      </c>
      <c r="NT239">
        <v>2544874.7133375802</v>
      </c>
      <c r="NU239">
        <v>3617633.24278257</v>
      </c>
      <c r="NV239">
        <v>5306083.1819305597</v>
      </c>
      <c r="NW239">
        <v>1519925.8328732499</v>
      </c>
      <c r="NX239">
        <v>15030.6498892338</v>
      </c>
      <c r="NY239">
        <v>5777858.3427776396</v>
      </c>
      <c r="NZ239">
        <v>6715482.1504670503</v>
      </c>
      <c r="OA239">
        <v>1928414.88959395</v>
      </c>
      <c r="OB239">
        <v>35939733.401243202</v>
      </c>
      <c r="OC239">
        <v>59290672.7132921</v>
      </c>
      <c r="OD239">
        <v>39085171.996909901</v>
      </c>
      <c r="OE239">
        <v>19907158.462521899</v>
      </c>
      <c r="OF239">
        <v>12615292.032463999</v>
      </c>
      <c r="OG239">
        <v>18643877.292041499</v>
      </c>
      <c r="OH239">
        <v>5483016.6552734803</v>
      </c>
      <c r="OI239">
        <v>7212711.7461758796</v>
      </c>
      <c r="OJ239">
        <v>111659741.77497999</v>
      </c>
      <c r="OK239">
        <v>103766245.998116</v>
      </c>
      <c r="OL239">
        <v>116419651.772085</v>
      </c>
      <c r="OM239">
        <v>22877872.159996402</v>
      </c>
      <c r="ON239">
        <v>0</v>
      </c>
    </row>
    <row r="240" spans="1:404" x14ac:dyDescent="0.25">
      <c r="A240" t="s">
        <v>6</v>
      </c>
      <c r="B240">
        <v>36</v>
      </c>
      <c r="C240" t="s">
        <v>155</v>
      </c>
      <c r="D240" t="s">
        <v>156</v>
      </c>
      <c r="E240" s="4">
        <v>10655.378924328499</v>
      </c>
      <c r="F240" s="4">
        <v>598890.21660188795</v>
      </c>
      <c r="G240" s="4">
        <v>227209.02317969399</v>
      </c>
      <c r="H240" s="4">
        <v>6528360.6657758998</v>
      </c>
      <c r="I240" s="4">
        <v>262550.90870326501</v>
      </c>
      <c r="J240" s="4">
        <v>10557.466217679401</v>
      </c>
      <c r="K240" s="4">
        <v>36681.905599970298</v>
      </c>
      <c r="L240" s="4">
        <v>1180655.18228235</v>
      </c>
      <c r="M240" s="4">
        <v>191334.22439112401</v>
      </c>
      <c r="N240" s="4">
        <v>154396.57917396401</v>
      </c>
      <c r="O240" s="4">
        <v>758636.81311830797</v>
      </c>
      <c r="P240" s="4">
        <v>372190.33123033697</v>
      </c>
      <c r="Q240" s="4">
        <v>160330.91607630401</v>
      </c>
      <c r="R240" s="4">
        <v>266413.55237103201</v>
      </c>
      <c r="S240" s="4">
        <v>11349.3965525726</v>
      </c>
      <c r="T240" s="4">
        <v>0</v>
      </c>
      <c r="U240" s="4">
        <v>0</v>
      </c>
      <c r="V240" s="4">
        <v>513347.53946237301</v>
      </c>
      <c r="W240" s="4">
        <v>918868.21273493604</v>
      </c>
      <c r="X240" s="28">
        <v>7082.7891827786398</v>
      </c>
      <c r="Y240" s="28">
        <v>934.16179408281005</v>
      </c>
      <c r="Z240" s="28">
        <v>270838.77816354501</v>
      </c>
      <c r="AA240" s="28">
        <v>3157.9618376544199</v>
      </c>
      <c r="AB240" s="28">
        <v>4624.6184700471604</v>
      </c>
      <c r="AC240" s="28">
        <v>65151.602747805198</v>
      </c>
      <c r="AD240" s="28">
        <v>56757.368173374503</v>
      </c>
      <c r="AE240" s="28">
        <v>26842.800580353101</v>
      </c>
      <c r="AF240" s="28">
        <v>331724.43602444098</v>
      </c>
      <c r="AG240" s="28">
        <v>348335.948630795</v>
      </c>
      <c r="AH240" s="28">
        <v>2362.3143589834599</v>
      </c>
      <c r="AI240" s="28">
        <v>2071.7127327982298</v>
      </c>
      <c r="AJ240" s="28">
        <v>2595.9044593824801</v>
      </c>
      <c r="AK240" s="28">
        <v>3112.5332974744501</v>
      </c>
      <c r="AL240" s="28">
        <v>18104.549288140799</v>
      </c>
      <c r="AM240" s="28">
        <v>2345.611800268</v>
      </c>
      <c r="AN240" s="28">
        <v>75111618.592725202</v>
      </c>
      <c r="AO240" s="28">
        <v>9793.1214915881592</v>
      </c>
      <c r="AP240" s="28">
        <v>17318.144983651498</v>
      </c>
      <c r="AQ240" s="28">
        <v>8467.1388905284002</v>
      </c>
      <c r="AR240" s="4">
        <v>387446.069515254</v>
      </c>
      <c r="AS240" s="4">
        <v>115617.016266361</v>
      </c>
      <c r="AT240" s="4">
        <v>123230.856390735</v>
      </c>
      <c r="AU240" s="4">
        <v>1707395.8421487401</v>
      </c>
      <c r="AV240" s="4">
        <v>1421548.6877651501</v>
      </c>
      <c r="AW240" s="4">
        <v>3209573.5626332499</v>
      </c>
      <c r="AX240" s="4">
        <v>3749659.9223686298</v>
      </c>
      <c r="AY240" s="4">
        <v>477831.72408684302</v>
      </c>
      <c r="AZ240" s="4">
        <v>5868691.3274544701</v>
      </c>
      <c r="BA240" s="4">
        <v>242517.28371619701</v>
      </c>
      <c r="BB240" s="4">
        <v>447912.26234242797</v>
      </c>
      <c r="BC240" s="4">
        <v>21563401.645767801</v>
      </c>
      <c r="BD240" s="4">
        <v>3262758.8561541201</v>
      </c>
      <c r="BE240" s="4">
        <v>5078671.3023373503</v>
      </c>
      <c r="BF240" s="4">
        <v>1363357.56754417</v>
      </c>
      <c r="BG240" s="4">
        <v>16505624.760675</v>
      </c>
      <c r="BH240" s="4">
        <v>25843101.351767901</v>
      </c>
      <c r="BI240" s="4">
        <v>13523081.5843146</v>
      </c>
      <c r="BJ240" s="4">
        <v>1897359.65584623</v>
      </c>
      <c r="BK240" s="4">
        <v>0</v>
      </c>
      <c r="BL240" s="4">
        <v>51644.790866486597</v>
      </c>
      <c r="BM240" s="4">
        <v>0</v>
      </c>
      <c r="BN240" s="4">
        <v>3478068.3845485798</v>
      </c>
      <c r="BO240" s="4">
        <v>8224740.4715605602</v>
      </c>
      <c r="BP240" s="4">
        <v>82753.458711268904</v>
      </c>
      <c r="BQ240" s="4">
        <v>0</v>
      </c>
      <c r="BR240" s="4">
        <v>1254.1045399536299</v>
      </c>
      <c r="BS240" s="4">
        <v>11186810.7457988</v>
      </c>
      <c r="BT240" s="4">
        <v>989.946737926369</v>
      </c>
      <c r="BU240" s="4">
        <v>33.438335522747103</v>
      </c>
      <c r="BV240" s="4">
        <v>179990.87090894001</v>
      </c>
      <c r="BW240" s="4">
        <v>603386.94366780005</v>
      </c>
      <c r="BX240" s="4">
        <v>4705798.6594985798</v>
      </c>
      <c r="BY240" s="4">
        <v>162206.062432985</v>
      </c>
      <c r="BZ240" s="4">
        <v>615.02501505868395</v>
      </c>
      <c r="CA240" s="4">
        <v>406224.50122425798</v>
      </c>
      <c r="CB240" s="4">
        <v>3566.6845513276999</v>
      </c>
      <c r="CC240" s="4">
        <v>3.5068972590572902</v>
      </c>
      <c r="CD240" s="4">
        <v>47745.011012651798</v>
      </c>
      <c r="CE240" s="4">
        <v>8914.5241741625596</v>
      </c>
      <c r="CF240" s="4">
        <v>15517.963754741801</v>
      </c>
      <c r="CG240" s="4">
        <v>14358.113699740201</v>
      </c>
      <c r="CH240" s="4">
        <v>2615.4094278791899</v>
      </c>
      <c r="CI240" s="4">
        <v>3485.72152264642</v>
      </c>
      <c r="CJ240" s="4">
        <v>9441.9453650846299</v>
      </c>
      <c r="CK240" s="4">
        <v>428330.69862301101</v>
      </c>
      <c r="CL240" s="4">
        <v>11107699.8529779</v>
      </c>
      <c r="CM240" s="4">
        <v>0</v>
      </c>
      <c r="CN240" s="4">
        <v>49460.953271179897</v>
      </c>
      <c r="CO240" s="4">
        <v>195644.91564552899</v>
      </c>
      <c r="CP240" s="4">
        <v>134118615.096049</v>
      </c>
      <c r="CQ240" s="4">
        <v>106045.83554510299</v>
      </c>
      <c r="CR240" s="4">
        <v>42482.555470742998</v>
      </c>
      <c r="CS240" s="4">
        <v>217706.02280478401</v>
      </c>
      <c r="CT240" s="4">
        <v>205547.28193496299</v>
      </c>
      <c r="CU240" s="4">
        <v>50580.325527452602</v>
      </c>
      <c r="CV240" s="4">
        <v>12025643.8451564</v>
      </c>
      <c r="CW240" s="4">
        <v>415191.67458547198</v>
      </c>
      <c r="CX240" s="4">
        <v>0</v>
      </c>
      <c r="CY240" s="4">
        <v>5447165.0542480797</v>
      </c>
      <c r="CZ240" s="4">
        <v>37980.220856395601</v>
      </c>
      <c r="DA240" s="4">
        <v>171230.61776233101</v>
      </c>
      <c r="DB240" s="4">
        <v>0</v>
      </c>
      <c r="DC240" s="4">
        <v>3593810.1374980798</v>
      </c>
      <c r="DD240" s="4">
        <v>790643.34403361497</v>
      </c>
      <c r="DE240" s="4">
        <v>0</v>
      </c>
      <c r="DF240" s="4">
        <v>136341.04118663599</v>
      </c>
      <c r="DG240" s="4">
        <v>0</v>
      </c>
      <c r="DH240" s="4">
        <v>19872547.237798002</v>
      </c>
      <c r="DI240" s="4">
        <v>0</v>
      </c>
      <c r="DJ240" s="4">
        <v>70856.015469299906</v>
      </c>
      <c r="DK240" s="4">
        <v>0</v>
      </c>
      <c r="DL240" s="4">
        <v>213894.64876344</v>
      </c>
      <c r="DM240" s="4">
        <v>0</v>
      </c>
      <c r="DN240" s="4">
        <v>165533.19769293899</v>
      </c>
      <c r="DO240" s="4">
        <v>0</v>
      </c>
      <c r="DP240" s="4">
        <v>911273.09550250298</v>
      </c>
      <c r="DQ240" s="4">
        <v>65736577.896149598</v>
      </c>
      <c r="DR240" s="4">
        <v>179477224.21591201</v>
      </c>
      <c r="DS240" s="4">
        <v>42568669.966768101</v>
      </c>
      <c r="DT240" s="4">
        <v>42125211.382234499</v>
      </c>
      <c r="DU240" s="4">
        <v>68111948.441737905</v>
      </c>
      <c r="DV240" s="4">
        <v>32010696.7997302</v>
      </c>
      <c r="DW240" s="4">
        <v>128777829.329739</v>
      </c>
      <c r="DX240" s="4">
        <v>37074916.052840002</v>
      </c>
      <c r="DY240" s="4">
        <v>80159599.887334898</v>
      </c>
      <c r="DZ240" s="4">
        <v>54557.229329855698</v>
      </c>
      <c r="EA240" s="4">
        <v>0</v>
      </c>
      <c r="EB240" s="4">
        <v>1228217.6193093699</v>
      </c>
      <c r="EC240" s="4">
        <v>1401878.3130631801</v>
      </c>
      <c r="ED240" s="4">
        <v>602680.74218529603</v>
      </c>
      <c r="EE240" s="4">
        <v>228388.64093839901</v>
      </c>
      <c r="EF240" s="4">
        <v>104036.109725752</v>
      </c>
      <c r="EG240" s="4">
        <v>101532.855129305</v>
      </c>
      <c r="EH240" s="4">
        <v>178977.42375314201</v>
      </c>
      <c r="EI240" s="4">
        <v>21771.337083382201</v>
      </c>
      <c r="EJ240" s="4">
        <v>677.16921609889505</v>
      </c>
      <c r="EK240" s="4">
        <v>49.500704420374497</v>
      </c>
      <c r="EL240" s="4">
        <v>7599.1630002177299</v>
      </c>
      <c r="EM240" s="4">
        <v>35966.171083303503</v>
      </c>
      <c r="EN240" s="4">
        <v>456610.18418930401</v>
      </c>
      <c r="EO240" s="4">
        <v>2091139.8114785801</v>
      </c>
      <c r="EP240" s="4">
        <v>1853.91734462516</v>
      </c>
      <c r="EQ240" s="4">
        <v>1203.36700614912</v>
      </c>
      <c r="ER240" s="4">
        <v>15.2566492322208</v>
      </c>
      <c r="ES240" s="4">
        <v>33.181336422095697</v>
      </c>
      <c r="ET240" s="4">
        <v>3790.7481492798101</v>
      </c>
      <c r="EU240" s="4">
        <v>8281596.8228693102</v>
      </c>
      <c r="EV240" s="4">
        <v>724573.69323434297</v>
      </c>
      <c r="EW240" s="4">
        <v>1645681.31629482</v>
      </c>
      <c r="EX240" s="4">
        <v>148861934.698158</v>
      </c>
      <c r="EY240" s="4">
        <v>0</v>
      </c>
      <c r="EZ240" s="4">
        <v>3833153.1641676002</v>
      </c>
      <c r="FA240" s="4">
        <v>130923.927695128</v>
      </c>
      <c r="FB240" s="4">
        <v>183370.573418933</v>
      </c>
      <c r="FC240" s="4">
        <v>59741.971647252598</v>
      </c>
      <c r="FD240" s="4">
        <v>16089395.9588698</v>
      </c>
      <c r="FE240" s="4">
        <v>1676397.8498971199</v>
      </c>
      <c r="FF240" s="4">
        <v>2791350.9646127</v>
      </c>
      <c r="FG240" s="4">
        <v>11112.583855933301</v>
      </c>
      <c r="FH240" s="4">
        <v>700334.827370557</v>
      </c>
      <c r="FI240" s="4">
        <v>109741.77312097</v>
      </c>
      <c r="FJ240" s="4">
        <v>4106159.0327487299</v>
      </c>
      <c r="FK240" s="4">
        <v>2997799.0313834301</v>
      </c>
      <c r="FL240" s="4">
        <v>4315329.2871260196</v>
      </c>
      <c r="FM240" s="4">
        <v>2350894.1140180202</v>
      </c>
      <c r="FN240" s="4">
        <v>2964705.7217806401</v>
      </c>
      <c r="FO240" s="4">
        <v>296931.854014021</v>
      </c>
      <c r="FP240" s="4">
        <v>19528513.924526401</v>
      </c>
      <c r="FQ240" s="4">
        <v>1209469.4085479199</v>
      </c>
      <c r="FR240" s="4">
        <v>6199489.9611418396</v>
      </c>
      <c r="FS240" s="4">
        <v>3765693.54438867</v>
      </c>
      <c r="FT240" s="4">
        <v>8732789.0715599097</v>
      </c>
      <c r="FU240" s="4">
        <v>41848236.078570999</v>
      </c>
      <c r="FV240" s="4">
        <v>14784939.1043249</v>
      </c>
      <c r="FW240" s="4">
        <v>90954176.508902699</v>
      </c>
      <c r="FX240" s="4">
        <v>206665.638227649</v>
      </c>
      <c r="FY240" s="4">
        <v>263149.75578788202</v>
      </c>
      <c r="FZ240" s="4">
        <v>232086.55179849701</v>
      </c>
      <c r="GA240" s="4">
        <v>320748.29475308198</v>
      </c>
      <c r="GB240" s="4">
        <v>41645.447196746798</v>
      </c>
      <c r="GC240" s="4">
        <v>118720.642947835</v>
      </c>
      <c r="GD240" s="4">
        <v>257434.038656035</v>
      </c>
      <c r="GE240" s="4">
        <v>51071.818018980899</v>
      </c>
      <c r="GF240" s="4">
        <v>5709.42782506616</v>
      </c>
      <c r="GG240" s="4">
        <v>262759.62099890201</v>
      </c>
      <c r="GH240" s="4">
        <v>338041.17647971801</v>
      </c>
      <c r="GI240" s="4">
        <v>2062.43726834669</v>
      </c>
      <c r="GJ240" s="4">
        <v>153109.925203355</v>
      </c>
      <c r="GK240" s="4">
        <v>275153.23547365598</v>
      </c>
      <c r="GL240" s="4">
        <v>408937.08935390197</v>
      </c>
      <c r="GM240" s="4">
        <v>218497.909744234</v>
      </c>
      <c r="GN240" s="4">
        <v>48097.158425991802</v>
      </c>
      <c r="GO240" s="4">
        <v>269087.30234317499</v>
      </c>
      <c r="GP240" s="4">
        <v>35034.457367670999</v>
      </c>
      <c r="GQ240" s="4">
        <v>57187.5302905067</v>
      </c>
      <c r="GR240" s="4">
        <v>7886942.8538650004</v>
      </c>
      <c r="GS240" s="4">
        <v>17604632.604266599</v>
      </c>
      <c r="GT240" s="4">
        <v>2884777.2207749002</v>
      </c>
      <c r="GU240" s="4">
        <v>2979149.4876826601</v>
      </c>
      <c r="GV240" s="4">
        <v>0</v>
      </c>
      <c r="GW240">
        <v>5884991.0302032596</v>
      </c>
      <c r="GX240">
        <v>5043413.7186752604</v>
      </c>
      <c r="GY240">
        <v>1889049.8685930499</v>
      </c>
      <c r="GZ240">
        <v>23271271.783403002</v>
      </c>
      <c r="HA240">
        <v>1202990.11813889</v>
      </c>
      <c r="HB240">
        <v>86215.227180131493</v>
      </c>
      <c r="HC240">
        <v>293638.63355905999</v>
      </c>
      <c r="HD240">
        <v>6409909.4456230002</v>
      </c>
      <c r="HE240">
        <v>1270935.4293545301</v>
      </c>
      <c r="HF240">
        <v>496781.539662075</v>
      </c>
      <c r="HG240">
        <v>3143898.4238346098</v>
      </c>
      <c r="HH240">
        <v>495158.38126595202</v>
      </c>
      <c r="HI240">
        <v>3129623.3081119899</v>
      </c>
      <c r="HJ240">
        <v>4438704.6398230102</v>
      </c>
      <c r="HK240">
        <v>85954.355242268197</v>
      </c>
      <c r="HL240">
        <v>0</v>
      </c>
      <c r="HM240">
        <v>0</v>
      </c>
      <c r="HN240">
        <v>3090095.3989746999</v>
      </c>
      <c r="HO240">
        <v>4306590.1020155698</v>
      </c>
      <c r="HP240">
        <v>79731.654326567994</v>
      </c>
      <c r="HQ240">
        <v>236722.014343791</v>
      </c>
      <c r="HR240">
        <v>1797257.2978193101</v>
      </c>
      <c r="HS240">
        <v>7881.1107571556404</v>
      </c>
      <c r="HT240">
        <v>12304.131307137</v>
      </c>
      <c r="HU240">
        <v>60985.064088762199</v>
      </c>
      <c r="HV240">
        <v>4590.3394189267501</v>
      </c>
      <c r="HW240">
        <v>2483.5943867911301</v>
      </c>
      <c r="HX240">
        <v>2744059.6816241802</v>
      </c>
      <c r="HY240">
        <v>1047777.55205283</v>
      </c>
      <c r="HZ240">
        <v>183534.95858991201</v>
      </c>
      <c r="IA240">
        <v>807307.12732878397</v>
      </c>
      <c r="IB240">
        <v>32706787.025766</v>
      </c>
      <c r="IC240">
        <v>5589459.1427472699</v>
      </c>
      <c r="ID240">
        <v>2308903.0783542902</v>
      </c>
      <c r="IE240">
        <v>454767.319936126</v>
      </c>
      <c r="IF240">
        <v>1123835114.68859</v>
      </c>
      <c r="IG240">
        <v>3698108.3181870198</v>
      </c>
      <c r="IH240">
        <v>401982.19745388097</v>
      </c>
      <c r="II240">
        <v>1547927.61136045</v>
      </c>
      <c r="IJ240">
        <v>296215.91384013201</v>
      </c>
      <c r="IK240">
        <v>834758.02366854995</v>
      </c>
      <c r="IL240">
        <v>335852.69253309799</v>
      </c>
      <c r="IM240">
        <v>7342874.05730958</v>
      </c>
      <c r="IN240">
        <v>3414259.63992335</v>
      </c>
      <c r="IO240">
        <v>4133167.26345023</v>
      </c>
      <c r="IP240">
        <v>5729999.5383165302</v>
      </c>
      <c r="IQ240">
        <v>3495812.4287174698</v>
      </c>
      <c r="IR240">
        <v>16411988.692024199</v>
      </c>
      <c r="IS240">
        <v>7064251.7355151102</v>
      </c>
      <c r="IT240">
        <v>2042673.8653450599</v>
      </c>
      <c r="IU240">
        <v>84863543.450783998</v>
      </c>
      <c r="IV240">
        <v>79695600.909566298</v>
      </c>
      <c r="IW240">
        <v>115382395.298603</v>
      </c>
      <c r="IX240">
        <v>15300075.9662854</v>
      </c>
      <c r="IY240">
        <v>74779396.936477095</v>
      </c>
      <c r="IZ240">
        <v>164299241.47350401</v>
      </c>
      <c r="JA240">
        <v>59926132.106014803</v>
      </c>
      <c r="JB240">
        <v>7071584.4969390202</v>
      </c>
      <c r="JC240">
        <v>0</v>
      </c>
      <c r="JD240">
        <v>247264.54216410199</v>
      </c>
      <c r="JE240">
        <v>0</v>
      </c>
      <c r="JF240">
        <v>24632751.191757701</v>
      </c>
      <c r="JG240">
        <v>32283447.7583928</v>
      </c>
      <c r="JH240">
        <v>264183.32363238098</v>
      </c>
      <c r="JI240">
        <v>95.604357952863296</v>
      </c>
      <c r="JJ240">
        <v>56003.952954985303</v>
      </c>
      <c r="JK240">
        <v>69347220.070609003</v>
      </c>
      <c r="JL240">
        <v>8508.4279867153691</v>
      </c>
      <c r="JM240">
        <v>1423.4696713732701</v>
      </c>
      <c r="JN240">
        <v>727357.26633979497</v>
      </c>
      <c r="JO240">
        <v>5811253.1017406099</v>
      </c>
      <c r="JP240">
        <v>18334219.390769798</v>
      </c>
      <c r="JQ240">
        <v>808062.24576407904</v>
      </c>
      <c r="JR240">
        <v>7424.7732665058602</v>
      </c>
      <c r="JS240">
        <v>3772949.8361828402</v>
      </c>
      <c r="JT240">
        <v>12807.0650390591</v>
      </c>
      <c r="JU240">
        <v>9172.2272433530507</v>
      </c>
      <c r="JV240">
        <v>163277.62035276499</v>
      </c>
      <c r="JW240">
        <v>4521.5623774887799</v>
      </c>
      <c r="JX240">
        <v>227612.070604493</v>
      </c>
      <c r="JY240">
        <v>41663.915406134503</v>
      </c>
      <c r="JZ240">
        <v>43176.969073075998</v>
      </c>
      <c r="KA240">
        <v>55693.691405495403</v>
      </c>
      <c r="KB240">
        <v>55914.581018679397</v>
      </c>
      <c r="KC240">
        <v>607573.11754048395</v>
      </c>
      <c r="KD240">
        <v>11431566.192314399</v>
      </c>
      <c r="KE240">
        <v>0</v>
      </c>
      <c r="KF240">
        <v>122002.978277057</v>
      </c>
      <c r="KG240">
        <v>2290661.4121427801</v>
      </c>
      <c r="KH240">
        <v>688848568.29351306</v>
      </c>
      <c r="KI240">
        <v>2743158.2579083801</v>
      </c>
      <c r="KJ240">
        <v>952601.20114382205</v>
      </c>
      <c r="KK240">
        <v>8972371.1061988603</v>
      </c>
      <c r="KL240">
        <v>634330.90257120703</v>
      </c>
      <c r="KM240">
        <v>21154.785656388802</v>
      </c>
      <c r="KN240">
        <v>90119523.608548</v>
      </c>
      <c r="KO240">
        <v>32330088.954443499</v>
      </c>
      <c r="KP240">
        <v>0</v>
      </c>
      <c r="KQ240">
        <v>28456398.343264401</v>
      </c>
      <c r="KR240">
        <v>1503850.41923149</v>
      </c>
      <c r="KS240">
        <v>2732779.9946001801</v>
      </c>
      <c r="KT240">
        <v>0</v>
      </c>
      <c r="KU240">
        <v>22127421.7898825</v>
      </c>
      <c r="KV240">
        <v>29820321.884532601</v>
      </c>
      <c r="KW240">
        <v>0</v>
      </c>
      <c r="KX240">
        <v>1916942.2268435601</v>
      </c>
      <c r="KY240">
        <v>0</v>
      </c>
      <c r="KZ240">
        <v>166025984.46136299</v>
      </c>
      <c r="LA240">
        <v>0</v>
      </c>
      <c r="LB240">
        <v>1405217.3078441899</v>
      </c>
      <c r="LC240">
        <v>0</v>
      </c>
      <c r="LD240">
        <v>1694484.6559218001</v>
      </c>
      <c r="LE240">
        <v>0</v>
      </c>
      <c r="LF240">
        <v>2277980.1256509302</v>
      </c>
      <c r="LG240">
        <v>0</v>
      </c>
      <c r="LH240">
        <v>24092775.354839899</v>
      </c>
      <c r="LI240">
        <v>407678048.43701798</v>
      </c>
      <c r="LJ240">
        <v>4585631565.6231098</v>
      </c>
      <c r="LK240">
        <v>229886786.349381</v>
      </c>
      <c r="LL240">
        <v>1197889685.64574</v>
      </c>
      <c r="LM240">
        <v>482366460.173877</v>
      </c>
      <c r="LN240">
        <v>153268670.834993</v>
      </c>
      <c r="LO240">
        <v>1372758307.7567899</v>
      </c>
      <c r="LP240">
        <v>567442070.57134402</v>
      </c>
      <c r="LQ240">
        <v>504714315.31607801</v>
      </c>
      <c r="LR240">
        <v>1266845.6926666701</v>
      </c>
      <c r="LS240">
        <v>0</v>
      </c>
      <c r="LT240">
        <v>17674327.0632248</v>
      </c>
      <c r="LU240">
        <v>5933888.9837418701</v>
      </c>
      <c r="LV240">
        <v>468249.12946535798</v>
      </c>
      <c r="LW240">
        <v>3332757.0030768299</v>
      </c>
      <c r="LX240">
        <v>166414.37898722701</v>
      </c>
      <c r="LY240">
        <v>1438928.0850041599</v>
      </c>
      <c r="LZ240">
        <v>188410.711487383</v>
      </c>
      <c r="MA240">
        <v>6167.18484733066</v>
      </c>
      <c r="MB240">
        <v>20.558941487750999</v>
      </c>
      <c r="MC240">
        <v>676.82255460066006</v>
      </c>
      <c r="MD240">
        <v>89705.318114850394</v>
      </c>
      <c r="ME240">
        <v>76650.243089220603</v>
      </c>
      <c r="MF240">
        <v>3982146.15759861</v>
      </c>
      <c r="MG240">
        <v>17940326.187800601</v>
      </c>
      <c r="MH240">
        <v>33578.191187514603</v>
      </c>
      <c r="MI240">
        <v>11039.366397731301</v>
      </c>
      <c r="MJ240">
        <v>1958.93513728415</v>
      </c>
      <c r="MK240">
        <v>44438.860921306303</v>
      </c>
      <c r="ML240">
        <v>1587620.8320389299</v>
      </c>
      <c r="MM240">
        <v>27256135.925366201</v>
      </c>
      <c r="MN240">
        <v>364851.19137163699</v>
      </c>
      <c r="MO240">
        <v>12728784.6490744</v>
      </c>
      <c r="MP240">
        <v>3335875723.5828099</v>
      </c>
      <c r="MQ240">
        <v>0</v>
      </c>
      <c r="MR240">
        <v>8127580.2630215203</v>
      </c>
      <c r="MS240">
        <v>548766.09539338003</v>
      </c>
      <c r="MT240">
        <v>12081294.806651199</v>
      </c>
      <c r="MU240">
        <v>12400077.1021409</v>
      </c>
      <c r="MV240">
        <v>59565696.439875402</v>
      </c>
      <c r="MW240">
        <v>9604496.28354837</v>
      </c>
      <c r="MX240">
        <v>30268970.684227299</v>
      </c>
      <c r="MY240">
        <v>888040.46383066801</v>
      </c>
      <c r="MZ240">
        <v>3131312.0451879799</v>
      </c>
      <c r="NA240">
        <v>784746.52508207795</v>
      </c>
      <c r="NB240">
        <v>17497765.5143076</v>
      </c>
      <c r="NC240">
        <v>13607500.835255601</v>
      </c>
      <c r="ND240">
        <v>21001196.613196898</v>
      </c>
      <c r="NE240">
        <v>13644643.250067201</v>
      </c>
      <c r="NF240">
        <v>26526116.895245802</v>
      </c>
      <c r="NG240">
        <v>15118433.4389128</v>
      </c>
      <c r="NH240">
        <v>165796669.13617301</v>
      </c>
      <c r="NI240">
        <v>22907476.472799201</v>
      </c>
      <c r="NJ240">
        <v>76127110.539055899</v>
      </c>
      <c r="NK240">
        <v>104721540.989025</v>
      </c>
      <c r="NL240">
        <v>59252562.413695998</v>
      </c>
      <c r="NM240">
        <v>569527365.50115895</v>
      </c>
      <c r="NN240">
        <v>171219050.434762</v>
      </c>
      <c r="NO240">
        <v>1414251536.56636</v>
      </c>
      <c r="NP240">
        <v>4932070.7638864703</v>
      </c>
      <c r="NQ240">
        <v>5008952.60180528</v>
      </c>
      <c r="NR240">
        <v>1011797.26956924</v>
      </c>
      <c r="NS240">
        <v>902921.20709694095</v>
      </c>
      <c r="NT240">
        <v>779776.18067774095</v>
      </c>
      <c r="NU240">
        <v>1010706.51177807</v>
      </c>
      <c r="NV240">
        <v>1294445.42918897</v>
      </c>
      <c r="NW240">
        <v>62507.462568262898</v>
      </c>
      <c r="NX240">
        <v>5065.2208101697097</v>
      </c>
      <c r="NY240">
        <v>547429.77603086899</v>
      </c>
      <c r="NZ240">
        <v>1446027.0800123501</v>
      </c>
      <c r="OA240">
        <v>135394.43989439399</v>
      </c>
      <c r="OB240">
        <v>19076149.953878</v>
      </c>
      <c r="OC240">
        <v>40057465.423110299</v>
      </c>
      <c r="OD240">
        <v>21111537.442856502</v>
      </c>
      <c r="OE240">
        <v>8066500.7832985604</v>
      </c>
      <c r="OF240">
        <v>4581812.4806142496</v>
      </c>
      <c r="OG240">
        <v>6896275.43445135</v>
      </c>
      <c r="OH240">
        <v>1878411.26859076</v>
      </c>
      <c r="OI240">
        <v>2444336.2566876998</v>
      </c>
      <c r="OJ240">
        <v>45304674.338237204</v>
      </c>
      <c r="OK240">
        <v>62442857.952343501</v>
      </c>
      <c r="OL240">
        <v>72871027.496046096</v>
      </c>
      <c r="OM240">
        <v>17854674.729014199</v>
      </c>
      <c r="ON240">
        <v>0</v>
      </c>
    </row>
    <row r="241" spans="1:404" x14ac:dyDescent="0.25">
      <c r="A241" t="s">
        <v>6</v>
      </c>
      <c r="B241">
        <v>37</v>
      </c>
      <c r="C241" t="s">
        <v>157</v>
      </c>
      <c r="D241" t="s">
        <v>158</v>
      </c>
      <c r="E241" s="4">
        <v>10228.3283204526</v>
      </c>
      <c r="F241" s="4">
        <v>502875.80395302799</v>
      </c>
      <c r="G241" s="4">
        <v>202220.45021272</v>
      </c>
      <c r="H241" s="4">
        <v>6441136.2265446996</v>
      </c>
      <c r="I241" s="4">
        <v>240066.76196978401</v>
      </c>
      <c r="J241" s="4">
        <v>6804.1113922005097</v>
      </c>
      <c r="K241" s="4">
        <v>72946.974011511396</v>
      </c>
      <c r="L241" s="4">
        <v>1212974.1773617701</v>
      </c>
      <c r="M241" s="4">
        <v>189695.97162858199</v>
      </c>
      <c r="N241" s="4">
        <v>130397.514647202</v>
      </c>
      <c r="O241" s="4">
        <v>659104.86098477198</v>
      </c>
      <c r="P241" s="4">
        <v>435204.68087288702</v>
      </c>
      <c r="Q241" s="4">
        <v>544893.86003568897</v>
      </c>
      <c r="R241" s="4">
        <v>185102.41533488699</v>
      </c>
      <c r="S241" s="4">
        <v>119265.523270305</v>
      </c>
      <c r="T241" s="4">
        <v>0</v>
      </c>
      <c r="U241" s="4">
        <v>0</v>
      </c>
      <c r="V241" s="4">
        <v>388357.15698765498</v>
      </c>
      <c r="W241" s="4">
        <v>1451163.4785069199</v>
      </c>
      <c r="X241" s="28">
        <v>6450.6591668747396</v>
      </c>
      <c r="Y241" s="28">
        <v>953.62490166494797</v>
      </c>
      <c r="Z241" s="28">
        <v>195828.58882832999</v>
      </c>
      <c r="AA241" s="28">
        <v>1072.68482919695</v>
      </c>
      <c r="AB241" s="28">
        <v>4504.4356589079098</v>
      </c>
      <c r="AC241" s="28">
        <v>28276.117192367299</v>
      </c>
      <c r="AD241" s="28">
        <v>45827.050882051</v>
      </c>
      <c r="AE241" s="28">
        <v>21527.741959443902</v>
      </c>
      <c r="AF241" s="28">
        <v>281257.46723169502</v>
      </c>
      <c r="AG241" s="28">
        <v>270161.46285844402</v>
      </c>
      <c r="AH241" s="28">
        <v>1681.5297111970399</v>
      </c>
      <c r="AI241" s="28">
        <v>3196.6709481886601</v>
      </c>
      <c r="AJ241" s="28">
        <v>929.11976673733898</v>
      </c>
      <c r="AK241" s="28">
        <v>3521.3595320053</v>
      </c>
      <c r="AL241" s="28">
        <v>379643.20740069199</v>
      </c>
      <c r="AM241" s="28">
        <v>647.71457028356394</v>
      </c>
      <c r="AN241" s="28">
        <v>19231.5184571674</v>
      </c>
      <c r="AO241" s="28">
        <v>38169.539693344603</v>
      </c>
      <c r="AP241" s="28">
        <v>192666.649216427</v>
      </c>
      <c r="AQ241" s="28">
        <v>21983.577552605901</v>
      </c>
      <c r="AR241" s="4">
        <v>48595.475009476701</v>
      </c>
      <c r="AS241" s="4">
        <v>38045.298230604603</v>
      </c>
      <c r="AT241" s="4">
        <v>104640.841236871</v>
      </c>
      <c r="AU241" s="4">
        <v>1506001.8571375001</v>
      </c>
      <c r="AV241" s="4">
        <v>1190408.9057670599</v>
      </c>
      <c r="AW241" s="4">
        <v>3061870.3880928601</v>
      </c>
      <c r="AX241" s="4">
        <v>12423694.6021118</v>
      </c>
      <c r="AY241" s="4">
        <v>821107.92604740895</v>
      </c>
      <c r="AZ241" s="4">
        <v>4348684.5288912002</v>
      </c>
      <c r="BA241" s="4">
        <v>535229.48069185799</v>
      </c>
      <c r="BB241" s="4">
        <v>553532.19769810897</v>
      </c>
      <c r="BC241" s="4">
        <v>22026292.174309801</v>
      </c>
      <c r="BD241" s="4">
        <v>2371436.7705419599</v>
      </c>
      <c r="BE241" s="4">
        <v>4551971.0220852504</v>
      </c>
      <c r="BF241" s="4">
        <v>1878959.8706243599</v>
      </c>
      <c r="BG241" s="4">
        <v>16222777.852680299</v>
      </c>
      <c r="BH241" s="4">
        <v>26112350.1601054</v>
      </c>
      <c r="BI241" s="4">
        <v>12465969.0803227</v>
      </c>
      <c r="BJ241" s="4">
        <v>1928554.3726112701</v>
      </c>
      <c r="BK241" s="4">
        <v>0</v>
      </c>
      <c r="BL241" s="4">
        <v>48534.731442962198</v>
      </c>
      <c r="BM241" s="4">
        <v>0</v>
      </c>
      <c r="BN241" s="4">
        <v>2810832.6521618599</v>
      </c>
      <c r="BO241" s="4">
        <v>5689104.3643431999</v>
      </c>
      <c r="BP241" s="4">
        <v>81845.556010254004</v>
      </c>
      <c r="BQ241" s="4">
        <v>0</v>
      </c>
      <c r="BR241" s="4">
        <v>1351.97097630134</v>
      </c>
      <c r="BS241" s="4">
        <v>11985042.596296599</v>
      </c>
      <c r="BT241" s="4">
        <v>848.78372715736805</v>
      </c>
      <c r="BU241" s="4">
        <v>30.680834975229001</v>
      </c>
      <c r="BV241" s="4">
        <v>239107.023045279</v>
      </c>
      <c r="BW241" s="4">
        <v>668846.47584762797</v>
      </c>
      <c r="BX241" s="4">
        <v>5029510.9865476703</v>
      </c>
      <c r="BY241" s="4">
        <v>210394.17090234801</v>
      </c>
      <c r="BZ241" s="4">
        <v>379.75634487533898</v>
      </c>
      <c r="CA241" s="4">
        <v>674683.03369124397</v>
      </c>
      <c r="CB241" s="4">
        <v>3938.56629836498</v>
      </c>
      <c r="CC241" s="4">
        <v>3.8210652259523901</v>
      </c>
      <c r="CD241" s="4">
        <v>49091.630489420197</v>
      </c>
      <c r="CE241" s="4">
        <v>9405.5987623902092</v>
      </c>
      <c r="CF241" s="4">
        <v>12876.102370614601</v>
      </c>
      <c r="CG241" s="4">
        <v>9918.0480217903205</v>
      </c>
      <c r="CH241" s="4">
        <v>2509.8950036933702</v>
      </c>
      <c r="CI241" s="4">
        <v>3445.7617466564402</v>
      </c>
      <c r="CJ241" s="4">
        <v>8236.4586971267709</v>
      </c>
      <c r="CK241" s="4">
        <v>804737.39583990199</v>
      </c>
      <c r="CL241" s="4">
        <v>5531700.1906405604</v>
      </c>
      <c r="CM241" s="4">
        <v>0</v>
      </c>
      <c r="CN241" s="4">
        <v>99529.038966431704</v>
      </c>
      <c r="CO241" s="4">
        <v>219016.34201828801</v>
      </c>
      <c r="CP241" s="4">
        <v>202225196.63745099</v>
      </c>
      <c r="CQ241" s="4">
        <v>243601.50782448801</v>
      </c>
      <c r="CR241" s="4">
        <v>24200.457948325002</v>
      </c>
      <c r="CS241" s="4">
        <v>141096.318793921</v>
      </c>
      <c r="CT241" s="4">
        <v>119837.23920888</v>
      </c>
      <c r="CU241" s="4">
        <v>33623.674307904701</v>
      </c>
      <c r="CV241" s="4">
        <v>7018440.6511126896</v>
      </c>
      <c r="CW241" s="4">
        <v>91940.746953003705</v>
      </c>
      <c r="CX241" s="4">
        <v>0</v>
      </c>
      <c r="CY241" s="4">
        <v>6841651.3297069604</v>
      </c>
      <c r="CZ241" s="4">
        <v>33731.408842449302</v>
      </c>
      <c r="DA241" s="4">
        <v>92923.196624899196</v>
      </c>
      <c r="DB241" s="4">
        <v>0</v>
      </c>
      <c r="DC241" s="4">
        <v>5853623.4928066405</v>
      </c>
      <c r="DD241" s="4">
        <v>975136.12239414302</v>
      </c>
      <c r="DE241" s="4">
        <v>0</v>
      </c>
      <c r="DF241" s="4">
        <v>22479689.224269699</v>
      </c>
      <c r="DG241" s="4">
        <v>0</v>
      </c>
      <c r="DH241" s="4">
        <v>368554.88279875403</v>
      </c>
      <c r="DI241" s="4">
        <v>0</v>
      </c>
      <c r="DJ241" s="4">
        <v>727428.52725583594</v>
      </c>
      <c r="DK241" s="4">
        <v>0</v>
      </c>
      <c r="DL241" s="4">
        <v>991790.04925086896</v>
      </c>
      <c r="DM241" s="4">
        <v>0</v>
      </c>
      <c r="DN241" s="4">
        <v>643221.04925598495</v>
      </c>
      <c r="DO241" s="4">
        <v>0</v>
      </c>
      <c r="DP241" s="4">
        <v>3257839.6333983801</v>
      </c>
      <c r="DQ241" s="4">
        <v>23032900.048980601</v>
      </c>
      <c r="DR241" s="4">
        <v>72147354.032217994</v>
      </c>
      <c r="DS241" s="4">
        <v>23948611.683978401</v>
      </c>
      <c r="DT241" s="4">
        <v>41920502.086275801</v>
      </c>
      <c r="DU241" s="4">
        <v>57218849.4031666</v>
      </c>
      <c r="DV241" s="4">
        <v>39628029.735848397</v>
      </c>
      <c r="DW241" s="4">
        <v>102108212.25450601</v>
      </c>
      <c r="DX241" s="4">
        <v>31010946.354086202</v>
      </c>
      <c r="DY241" s="4">
        <v>117573949.83377001</v>
      </c>
      <c r="DZ241" s="4">
        <v>25381.901284519899</v>
      </c>
      <c r="EA241" s="4">
        <v>0</v>
      </c>
      <c r="EB241" s="4">
        <v>1074711.8425432499</v>
      </c>
      <c r="EC241" s="4">
        <v>1630529.05780035</v>
      </c>
      <c r="ED241" s="4">
        <v>733255.88951420004</v>
      </c>
      <c r="EE241" s="4">
        <v>191057.20986317401</v>
      </c>
      <c r="EF241" s="4">
        <v>96262.838377466105</v>
      </c>
      <c r="EG241" s="4">
        <v>109173.27408324199</v>
      </c>
      <c r="EH241" s="4">
        <v>185154.094241927</v>
      </c>
      <c r="EI241" s="4">
        <v>16429.4478874901</v>
      </c>
      <c r="EJ241" s="4">
        <v>441.08934886109802</v>
      </c>
      <c r="EK241" s="4">
        <v>157.13694973517499</v>
      </c>
      <c r="EL241" s="4">
        <v>6078.8503263768198</v>
      </c>
      <c r="EM241" s="4">
        <v>29783.012795166302</v>
      </c>
      <c r="EN241" s="4">
        <v>404942.22706696799</v>
      </c>
      <c r="EO241" s="4">
        <v>1827130.3856119099</v>
      </c>
      <c r="EP241" s="4">
        <v>1579.572427134</v>
      </c>
      <c r="EQ241" s="4">
        <v>568.09533802293095</v>
      </c>
      <c r="ER241" s="4">
        <v>12.543182838989599</v>
      </c>
      <c r="ES241" s="4">
        <v>37.2235280079543</v>
      </c>
      <c r="ET241" s="4">
        <v>2280.8600774408701</v>
      </c>
      <c r="EU241" s="4">
        <v>5673238.9542269604</v>
      </c>
      <c r="EV241" s="4">
        <v>478499.15692828601</v>
      </c>
      <c r="EW241" s="4">
        <v>1040227.6045075899</v>
      </c>
      <c r="EX241" s="4">
        <v>102294813.56487399</v>
      </c>
      <c r="EY241" s="4">
        <v>0</v>
      </c>
      <c r="EZ241" s="4">
        <v>2406463.6778725102</v>
      </c>
      <c r="FA241" s="4">
        <v>169400.17872987699</v>
      </c>
      <c r="FB241" s="4">
        <v>281868.04203039501</v>
      </c>
      <c r="FC241" s="4">
        <v>87724.595993961106</v>
      </c>
      <c r="FD241" s="4">
        <v>12709305.0710207</v>
      </c>
      <c r="FE241" s="4">
        <v>2209319.5545756398</v>
      </c>
      <c r="FF241" s="4">
        <v>2991132.5450063902</v>
      </c>
      <c r="FG241" s="4">
        <v>22866.094252486098</v>
      </c>
      <c r="FH241" s="4">
        <v>3290501.5359141999</v>
      </c>
      <c r="FI241" s="4">
        <v>757183.59995128796</v>
      </c>
      <c r="FJ241" s="4">
        <v>4585089.8784205196</v>
      </c>
      <c r="FK241" s="4">
        <v>3853413.30636357</v>
      </c>
      <c r="FL241" s="4">
        <v>3987626.5949133099</v>
      </c>
      <c r="FM241" s="4">
        <v>2632063.7452860498</v>
      </c>
      <c r="FN241" s="4">
        <v>3257672.61105259</v>
      </c>
      <c r="FO241" s="4">
        <v>364925.71624094801</v>
      </c>
      <c r="FP241" s="4">
        <v>19770019.462372899</v>
      </c>
      <c r="FQ241" s="4">
        <v>1163621.5398113099</v>
      </c>
      <c r="FR241" s="4">
        <v>7363865.7414590605</v>
      </c>
      <c r="FS241" s="4">
        <v>5060208.7802199302</v>
      </c>
      <c r="FT241" s="4">
        <v>7378565.2631333098</v>
      </c>
      <c r="FU241" s="4">
        <v>36436528.924875699</v>
      </c>
      <c r="FV241" s="4">
        <v>15811313.476420701</v>
      </c>
      <c r="FW241" s="4">
        <v>124613072.63388801</v>
      </c>
      <c r="FX241" s="4">
        <v>194329.03826679001</v>
      </c>
      <c r="FY241" s="4">
        <v>233319.04960441799</v>
      </c>
      <c r="FZ241" s="4">
        <v>185973.42459532799</v>
      </c>
      <c r="GA241" s="4">
        <v>252921.79671329801</v>
      </c>
      <c r="GB241" s="4">
        <v>46891.726813742302</v>
      </c>
      <c r="GC241" s="4">
        <v>103210.168683493</v>
      </c>
      <c r="GD241" s="4">
        <v>207042.51351079499</v>
      </c>
      <c r="GE241" s="4">
        <v>39508.751170934098</v>
      </c>
      <c r="GF241" s="4">
        <v>5967.2266595589799</v>
      </c>
      <c r="GG241" s="4">
        <v>230841.139879739</v>
      </c>
      <c r="GH241" s="4">
        <v>312431.71899797098</v>
      </c>
      <c r="GI241" s="4">
        <v>2550.5530694081899</v>
      </c>
      <c r="GJ241" s="4">
        <v>182063.79537812999</v>
      </c>
      <c r="GK241" s="4">
        <v>276210.77912725101</v>
      </c>
      <c r="GL241" s="4">
        <v>416719.69867600698</v>
      </c>
      <c r="GM241" s="4">
        <v>292828.72311806498</v>
      </c>
      <c r="GN241" s="4">
        <v>81625.231675814197</v>
      </c>
      <c r="GO241" s="4">
        <v>309160.30202160799</v>
      </c>
      <c r="GP241" s="4">
        <v>54610.377661908104</v>
      </c>
      <c r="GQ241" s="4">
        <v>79866.234687183794</v>
      </c>
      <c r="GR241" s="4">
        <v>7214807.2714144299</v>
      </c>
      <c r="GS241" s="4">
        <v>14793514.884395</v>
      </c>
      <c r="GT241" s="4">
        <v>3142000.34284508</v>
      </c>
      <c r="GU241" s="4">
        <v>15582065.853859499</v>
      </c>
      <c r="GV241" s="4">
        <v>0</v>
      </c>
      <c r="GW241">
        <v>5130517.1130476501</v>
      </c>
      <c r="GX241">
        <v>3748327.1121064699</v>
      </c>
      <c r="GY241">
        <v>2299286.9575276002</v>
      </c>
      <c r="GZ241">
        <v>27695176.082305402</v>
      </c>
      <c r="HA241">
        <v>1184592.9819308899</v>
      </c>
      <c r="HB241">
        <v>100720.347536421</v>
      </c>
      <c r="HC241">
        <v>433451.78502933698</v>
      </c>
      <c r="HD241">
        <v>6584945.4581666496</v>
      </c>
      <c r="HE241">
        <v>1564542.9461481001</v>
      </c>
      <c r="HF241">
        <v>991045.32340588898</v>
      </c>
      <c r="HG241">
        <v>4407449.2495898204</v>
      </c>
      <c r="HH241">
        <v>895926.36085665994</v>
      </c>
      <c r="HI241">
        <v>5943810.0909572802</v>
      </c>
      <c r="HJ241">
        <v>4104885.2488531899</v>
      </c>
      <c r="HK241">
        <v>229659.43810365401</v>
      </c>
      <c r="HL241">
        <v>0</v>
      </c>
      <c r="HM241">
        <v>0</v>
      </c>
      <c r="HN241">
        <v>4896711.0652399696</v>
      </c>
      <c r="HO241">
        <v>7174672.4782041404</v>
      </c>
      <c r="HP241">
        <v>89826.929976296902</v>
      </c>
      <c r="HQ241">
        <v>162999.94133668201</v>
      </c>
      <c r="HR241">
        <v>981737.31830855703</v>
      </c>
      <c r="HS241">
        <v>5337.7333836192001</v>
      </c>
      <c r="HT241">
        <v>29256.151073646</v>
      </c>
      <c r="HU241">
        <v>36706.331031961701</v>
      </c>
      <c r="HV241">
        <v>7545.2755168989797</v>
      </c>
      <c r="HW241">
        <v>6434.7043765429598</v>
      </c>
      <c r="HX241">
        <v>2245225.26068229</v>
      </c>
      <c r="HY241">
        <v>1855082.1526662</v>
      </c>
      <c r="HZ241">
        <v>211178.67732705799</v>
      </c>
      <c r="IA241">
        <v>15720039.4502235</v>
      </c>
      <c r="IB241">
        <v>11815392.0311062</v>
      </c>
      <c r="IC241">
        <v>311210577.42505002</v>
      </c>
      <c r="ID241">
        <v>171485794.59213099</v>
      </c>
      <c r="IE241">
        <v>7925070.7823816696</v>
      </c>
      <c r="IF241">
        <v>1549545.8115004101</v>
      </c>
      <c r="IG241">
        <v>6722227337.5769196</v>
      </c>
      <c r="IH241">
        <v>24944254.861105401</v>
      </c>
      <c r="II241">
        <v>8060042.8325025504</v>
      </c>
      <c r="IJ241">
        <v>287028.148110373</v>
      </c>
      <c r="IK241">
        <v>354083.16905262199</v>
      </c>
      <c r="IL241">
        <v>794705.712212521</v>
      </c>
      <c r="IM241">
        <v>12029664.459421299</v>
      </c>
      <c r="IN241">
        <v>7133706.4917187896</v>
      </c>
      <c r="IO241">
        <v>8305128.2752605202</v>
      </c>
      <c r="IP241">
        <v>20617400.945750199</v>
      </c>
      <c r="IQ241">
        <v>11919098.5042795</v>
      </c>
      <c r="IR241">
        <v>25211351.5522829</v>
      </c>
      <c r="IS241">
        <v>15805774.784525201</v>
      </c>
      <c r="IT241">
        <v>3046472.7892081202</v>
      </c>
      <c r="IU241">
        <v>200673893.85462299</v>
      </c>
      <c r="IV241">
        <v>54325272.928057201</v>
      </c>
      <c r="IW241">
        <v>66911510.952375904</v>
      </c>
      <c r="IX241">
        <v>44782394.643194102</v>
      </c>
      <c r="IY241">
        <v>66192815.087484002</v>
      </c>
      <c r="IZ241">
        <v>131733096.543879</v>
      </c>
      <c r="JA241">
        <v>50506282.320691399</v>
      </c>
      <c r="JB241">
        <v>15432375.7341261</v>
      </c>
      <c r="JC241">
        <v>0</v>
      </c>
      <c r="JD241">
        <v>832632.03130438004</v>
      </c>
      <c r="JE241">
        <v>0</v>
      </c>
      <c r="JF241">
        <v>28638902.0372403</v>
      </c>
      <c r="JG241">
        <v>47386534.214586601</v>
      </c>
      <c r="JH241">
        <v>609987.78357841005</v>
      </c>
      <c r="JI241">
        <v>131.089507515359</v>
      </c>
      <c r="JJ241">
        <v>60974.642262959896</v>
      </c>
      <c r="JK241">
        <v>96488079.188451201</v>
      </c>
      <c r="JL241">
        <v>9273.4252039520798</v>
      </c>
      <c r="JM241">
        <v>2508.8189406145002</v>
      </c>
      <c r="JN241">
        <v>1167968.7955097801</v>
      </c>
      <c r="JO241">
        <v>7064281.9302351996</v>
      </c>
      <c r="JP241">
        <v>26872242.012821302</v>
      </c>
      <c r="JQ241">
        <v>1402060.3410244</v>
      </c>
      <c r="JR241">
        <v>11912.646902066501</v>
      </c>
      <c r="JS241">
        <v>6316839.3017576896</v>
      </c>
      <c r="JT241">
        <v>17319.701185396301</v>
      </c>
      <c r="JU241">
        <v>17408.3860954271</v>
      </c>
      <c r="JV241">
        <v>186120.84546609499</v>
      </c>
      <c r="JW241">
        <v>8995.2166845939701</v>
      </c>
      <c r="JX241">
        <v>635753.33973733406</v>
      </c>
      <c r="JY241">
        <v>133890.17341968499</v>
      </c>
      <c r="JZ241">
        <v>31220.891631979201</v>
      </c>
      <c r="KA241">
        <v>194614.68652298799</v>
      </c>
      <c r="KB241">
        <v>50165.1572835232</v>
      </c>
      <c r="KC241">
        <v>3479158.5425814898</v>
      </c>
      <c r="KD241">
        <v>9924757.3378219493</v>
      </c>
      <c r="KE241">
        <v>0</v>
      </c>
      <c r="KF241">
        <v>360613.47176351398</v>
      </c>
      <c r="KG241">
        <v>3401981.5251453901</v>
      </c>
      <c r="KH241">
        <v>728814619.21619296</v>
      </c>
      <c r="KI241">
        <v>339315.10417220998</v>
      </c>
      <c r="KJ241">
        <v>691548.15573379095</v>
      </c>
      <c r="KK241">
        <v>1952886.6294291201</v>
      </c>
      <c r="KL241">
        <v>279993.427532962</v>
      </c>
      <c r="KM241">
        <v>85536.125405752595</v>
      </c>
      <c r="KN241">
        <v>67694019.767088398</v>
      </c>
      <c r="KO241">
        <v>6801145.5989357801</v>
      </c>
      <c r="KP241">
        <v>0</v>
      </c>
      <c r="KQ241">
        <v>74248393.967873201</v>
      </c>
      <c r="KR241">
        <v>432786.54506566201</v>
      </c>
      <c r="KS241">
        <v>1064900.845859</v>
      </c>
      <c r="KT241">
        <v>0</v>
      </c>
      <c r="KU241">
        <v>62006340.169266596</v>
      </c>
      <c r="KV241">
        <v>46220394.622576699</v>
      </c>
      <c r="KW241">
        <v>0</v>
      </c>
      <c r="KX241">
        <v>332191145.43143803</v>
      </c>
      <c r="KY241">
        <v>0</v>
      </c>
      <c r="KZ241">
        <v>2926387.8877218901</v>
      </c>
      <c r="LA241">
        <v>0</v>
      </c>
      <c r="LB241">
        <v>8236789.8157793498</v>
      </c>
      <c r="LC241">
        <v>0</v>
      </c>
      <c r="LD241">
        <v>10792587.684815999</v>
      </c>
      <c r="LE241">
        <v>0</v>
      </c>
      <c r="LF241">
        <v>8660570.0712226294</v>
      </c>
      <c r="LG241">
        <v>0</v>
      </c>
      <c r="LH241">
        <v>43969508.1696859</v>
      </c>
      <c r="LI241">
        <v>205778658.954247</v>
      </c>
      <c r="LJ241">
        <v>1541534503.6261799</v>
      </c>
      <c r="LK241">
        <v>199227361.35791901</v>
      </c>
      <c r="LL241">
        <v>1306361988.9674201</v>
      </c>
      <c r="LM241">
        <v>591441538.07357204</v>
      </c>
      <c r="LN241">
        <v>360938364.893408</v>
      </c>
      <c r="LO241">
        <v>1549324428.4444599</v>
      </c>
      <c r="LP241">
        <v>289808815.341093</v>
      </c>
      <c r="LQ241">
        <v>1202660229.00717</v>
      </c>
      <c r="LR241">
        <v>1623869.88484502</v>
      </c>
      <c r="LS241">
        <v>0</v>
      </c>
      <c r="LT241">
        <v>14121779.412572499</v>
      </c>
      <c r="LU241">
        <v>12558707.956713799</v>
      </c>
      <c r="LV241">
        <v>1656178.3906042101</v>
      </c>
      <c r="LW241">
        <v>7970256.2179026902</v>
      </c>
      <c r="LX241">
        <v>197129.00685079501</v>
      </c>
      <c r="LY241">
        <v>3519318.6054372899</v>
      </c>
      <c r="LZ241">
        <v>391471.73455935903</v>
      </c>
      <c r="MA241">
        <v>10260.1160256804</v>
      </c>
      <c r="MB241">
        <v>43.360598028808099</v>
      </c>
      <c r="MC241">
        <v>4908.6664341946098</v>
      </c>
      <c r="MD241">
        <v>581027.22951825103</v>
      </c>
      <c r="ME241">
        <v>116594.18003875201</v>
      </c>
      <c r="MF241">
        <v>6600008.3827127796</v>
      </c>
      <c r="MG241">
        <v>30541030.313910399</v>
      </c>
      <c r="MH241">
        <v>14964.3706130381</v>
      </c>
      <c r="MI241">
        <v>4706.5010170946098</v>
      </c>
      <c r="MJ241">
        <v>1772.87299139588</v>
      </c>
      <c r="MK241">
        <v>19576.7988987678</v>
      </c>
      <c r="ML241">
        <v>882854.55930027703</v>
      </c>
      <c r="MM241">
        <v>27130839.116720099</v>
      </c>
      <c r="MN241">
        <v>1046130.42918745</v>
      </c>
      <c r="MO241">
        <v>11590923.027253</v>
      </c>
      <c r="MP241">
        <v>3991885587.9860101</v>
      </c>
      <c r="MQ241">
        <v>0</v>
      </c>
      <c r="MR241">
        <v>8530043.4565150999</v>
      </c>
      <c r="MS241">
        <v>456351.49832814798</v>
      </c>
      <c r="MT241">
        <v>20090674.154593401</v>
      </c>
      <c r="MU241">
        <v>14864319.975765999</v>
      </c>
      <c r="MV241">
        <v>83330551.202454403</v>
      </c>
      <c r="MW241">
        <v>11670072.5190954</v>
      </c>
      <c r="MX241">
        <v>25997812.624913201</v>
      </c>
      <c r="MY241">
        <v>3049660.32303388</v>
      </c>
      <c r="MZ241">
        <v>65737932.0099793</v>
      </c>
      <c r="NA241">
        <v>41209271.737305596</v>
      </c>
      <c r="NB241">
        <v>17020475.831036601</v>
      </c>
      <c r="NC241">
        <v>12835781.0818833</v>
      </c>
      <c r="ND241">
        <v>23956873.472497001</v>
      </c>
      <c r="NE241">
        <v>29303745.567594901</v>
      </c>
      <c r="NF241">
        <v>33030473.971692301</v>
      </c>
      <c r="NG241">
        <v>39946955.815986998</v>
      </c>
      <c r="NH241">
        <v>246699927.24300399</v>
      </c>
      <c r="NI241">
        <v>31033154.124694102</v>
      </c>
      <c r="NJ241">
        <v>114793689.374357</v>
      </c>
      <c r="NK241">
        <v>114174940.824286</v>
      </c>
      <c r="NL241">
        <v>62099483.143109903</v>
      </c>
      <c r="NM241">
        <v>882228068.49901295</v>
      </c>
      <c r="NN241">
        <v>299501274.61566502</v>
      </c>
      <c r="NO241">
        <v>1415144664.2551701</v>
      </c>
      <c r="NP241">
        <v>4134613.8791179098</v>
      </c>
      <c r="NQ241">
        <v>4246840.9659633804</v>
      </c>
      <c r="NR241">
        <v>1214423.5034709701</v>
      </c>
      <c r="NS241">
        <v>1033907.50176429</v>
      </c>
      <c r="NT241">
        <v>739716.81045351003</v>
      </c>
      <c r="NU241">
        <v>976111.676037175</v>
      </c>
      <c r="NV241">
        <v>1177811.72040634</v>
      </c>
      <c r="NW241">
        <v>137845.235875591</v>
      </c>
      <c r="NX241">
        <v>9747.01789564707</v>
      </c>
      <c r="NY241">
        <v>1938132.8863037601</v>
      </c>
      <c r="NZ241">
        <v>1449213.58417246</v>
      </c>
      <c r="OA241">
        <v>260754.550915851</v>
      </c>
      <c r="OB241">
        <v>16238197.222358899</v>
      </c>
      <c r="OC241">
        <v>31461645.266463902</v>
      </c>
      <c r="OD241">
        <v>20977070.484381001</v>
      </c>
      <c r="OE241">
        <v>10112546.6153332</v>
      </c>
      <c r="OF241">
        <v>6348557.6759333303</v>
      </c>
      <c r="OG241">
        <v>9242543.3488191292</v>
      </c>
      <c r="OH241">
        <v>2389537.9699221798</v>
      </c>
      <c r="OI241">
        <v>3154439.2482284498</v>
      </c>
      <c r="OJ241">
        <v>126376733.23054001</v>
      </c>
      <c r="OK241">
        <v>137749694.21778199</v>
      </c>
      <c r="OL241">
        <v>255899258.898332</v>
      </c>
      <c r="OM241">
        <v>54241450.081837699</v>
      </c>
      <c r="ON241">
        <v>0</v>
      </c>
    </row>
    <row r="242" spans="1:404" x14ac:dyDescent="0.25">
      <c r="A242" t="s">
        <v>6</v>
      </c>
      <c r="B242">
        <v>38</v>
      </c>
      <c r="C242" t="s">
        <v>159</v>
      </c>
      <c r="D242" t="s">
        <v>160</v>
      </c>
      <c r="E242" s="4">
        <v>10850.0004092568</v>
      </c>
      <c r="F242" s="4">
        <v>1001977.90498998</v>
      </c>
      <c r="G242" s="4">
        <v>426057.31613318197</v>
      </c>
      <c r="H242" s="4">
        <v>8721277.6432600804</v>
      </c>
      <c r="I242" s="4">
        <v>516599.07754867402</v>
      </c>
      <c r="J242" s="4">
        <v>9775.6903719543006</v>
      </c>
      <c r="K242" s="4">
        <v>65826.871773801497</v>
      </c>
      <c r="L242" s="4">
        <v>2748414.8836397198</v>
      </c>
      <c r="M242" s="4">
        <v>207979.64332752599</v>
      </c>
      <c r="N242" s="4">
        <v>152444.248889145</v>
      </c>
      <c r="O242" s="4">
        <v>813916.71443799697</v>
      </c>
      <c r="P242" s="4">
        <v>428391.01455021702</v>
      </c>
      <c r="Q242" s="4">
        <v>239096.323058357</v>
      </c>
      <c r="R242" s="4">
        <v>365222.59247189801</v>
      </c>
      <c r="S242" s="4">
        <v>55338.051777385299</v>
      </c>
      <c r="T242" s="4">
        <v>0</v>
      </c>
      <c r="U242" s="4">
        <v>0</v>
      </c>
      <c r="V242" s="4">
        <v>556168.40679408098</v>
      </c>
      <c r="W242" s="4">
        <v>855991.78795955598</v>
      </c>
      <c r="X242" s="28">
        <v>8386.7875084758507</v>
      </c>
      <c r="Y242" s="28">
        <v>1315.51945070735</v>
      </c>
      <c r="Z242" s="28">
        <v>307915.55143888498</v>
      </c>
      <c r="AA242" s="28">
        <v>1062.63364569741</v>
      </c>
      <c r="AB242" s="28">
        <v>3844.7222729209602</v>
      </c>
      <c r="AC242" s="28">
        <v>45560.364545725701</v>
      </c>
      <c r="AD242" s="28">
        <v>45091.376994165803</v>
      </c>
      <c r="AE242" s="28">
        <v>46147.908318819798</v>
      </c>
      <c r="AF242" s="28">
        <v>303513.22220919601</v>
      </c>
      <c r="AG242" s="28">
        <v>357751.020319084</v>
      </c>
      <c r="AH242" s="28">
        <v>2565.6915398610299</v>
      </c>
      <c r="AI242" s="28">
        <v>2926.9032349301501</v>
      </c>
      <c r="AJ242" s="28">
        <v>2997.3710619631102</v>
      </c>
      <c r="AK242" s="28">
        <v>23884.0282006696</v>
      </c>
      <c r="AL242" s="28">
        <v>91989.097555389802</v>
      </c>
      <c r="AM242" s="28">
        <v>505058.83698683599</v>
      </c>
      <c r="AN242" s="28">
        <v>510891.04313950299</v>
      </c>
      <c r="AO242" s="28">
        <v>54050.801523921204</v>
      </c>
      <c r="AP242" s="28">
        <v>6898560.6971038999</v>
      </c>
      <c r="AQ242" s="28">
        <v>158491.93827308901</v>
      </c>
      <c r="AR242" s="4">
        <v>54167.288088056703</v>
      </c>
      <c r="AS242" s="4">
        <v>47798.938834948</v>
      </c>
      <c r="AT242" s="4">
        <v>174905.57496466901</v>
      </c>
      <c r="AU242" s="4">
        <v>1783262.1935960599</v>
      </c>
      <c r="AV242" s="4">
        <v>1481537.3578098901</v>
      </c>
      <c r="AW242" s="4">
        <v>3158408.8838994298</v>
      </c>
      <c r="AX242" s="4">
        <v>3303704.4040178498</v>
      </c>
      <c r="AY242" s="4">
        <v>556056.00682473695</v>
      </c>
      <c r="AZ242" s="4">
        <v>5103697.6114750598</v>
      </c>
      <c r="BA242" s="4">
        <v>308212.867972287</v>
      </c>
      <c r="BB242" s="4">
        <v>754996.21160422906</v>
      </c>
      <c r="BC242" s="4">
        <v>20209223.746278699</v>
      </c>
      <c r="BD242" s="4">
        <v>3329111.08072265</v>
      </c>
      <c r="BE242" s="4">
        <v>8212757.2189640999</v>
      </c>
      <c r="BF242" s="4">
        <v>2470829.7625189298</v>
      </c>
      <c r="BG242" s="4">
        <v>22084402.228737999</v>
      </c>
      <c r="BH242" s="4">
        <v>21370269.223774899</v>
      </c>
      <c r="BI242" s="4">
        <v>8047202.6183917802</v>
      </c>
      <c r="BJ242" s="4">
        <v>2176153.0997222201</v>
      </c>
      <c r="BK242" s="4">
        <v>0</v>
      </c>
      <c r="BL242" s="4">
        <v>62408.752233442297</v>
      </c>
      <c r="BM242" s="4">
        <v>0</v>
      </c>
      <c r="BN242" s="4">
        <v>3301739.8844643198</v>
      </c>
      <c r="BO242" s="4">
        <v>6749391.4010780901</v>
      </c>
      <c r="BP242" s="4">
        <v>106314.290756024</v>
      </c>
      <c r="BQ242" s="4">
        <v>0</v>
      </c>
      <c r="BR242" s="4">
        <v>2607.8360238290602</v>
      </c>
      <c r="BS242" s="4">
        <v>15229114.056850901</v>
      </c>
      <c r="BT242" s="4">
        <v>3321.6449642995199</v>
      </c>
      <c r="BU242" s="4">
        <v>42.903777991913998</v>
      </c>
      <c r="BV242" s="4">
        <v>265484.766367317</v>
      </c>
      <c r="BW242" s="4">
        <v>713368.64702810103</v>
      </c>
      <c r="BX242" s="4">
        <v>6757526.5472599696</v>
      </c>
      <c r="BY242" s="4">
        <v>279291.49745889899</v>
      </c>
      <c r="BZ242" s="4">
        <v>1434.1304236642</v>
      </c>
      <c r="CA242" s="4">
        <v>736979.39536663203</v>
      </c>
      <c r="CB242" s="4">
        <v>5375.7450533736901</v>
      </c>
      <c r="CC242" s="4">
        <v>4.8991988684389396</v>
      </c>
      <c r="CD242" s="4">
        <v>71578.917478297299</v>
      </c>
      <c r="CE242" s="4">
        <v>12388.966956979601</v>
      </c>
      <c r="CF242" s="4">
        <v>22947.642325769601</v>
      </c>
      <c r="CG242" s="4">
        <v>19602.475403325301</v>
      </c>
      <c r="CH242" s="4">
        <v>3748.8556307967501</v>
      </c>
      <c r="CI242" s="4">
        <v>3334.5181352987502</v>
      </c>
      <c r="CJ242" s="4">
        <v>9869.8938786266299</v>
      </c>
      <c r="CK242" s="4">
        <v>545897.48950797296</v>
      </c>
      <c r="CL242" s="4">
        <v>10667962.288118999</v>
      </c>
      <c r="CM242" s="4">
        <v>0</v>
      </c>
      <c r="CN242" s="4">
        <v>165686.98103848699</v>
      </c>
      <c r="CO242" s="4">
        <v>1036402.6124428899</v>
      </c>
      <c r="CP242" s="4">
        <v>117076839.604506</v>
      </c>
      <c r="CQ242" s="4">
        <v>219086.01074567501</v>
      </c>
      <c r="CR242" s="4">
        <v>26686.898503861601</v>
      </c>
      <c r="CS242" s="4">
        <v>130581.00185714901</v>
      </c>
      <c r="CT242" s="4">
        <v>91121.424427735707</v>
      </c>
      <c r="CU242" s="4">
        <v>55052.979247214498</v>
      </c>
      <c r="CV242" s="4">
        <v>7508229.5677129496</v>
      </c>
      <c r="CW242" s="4">
        <v>138510.140613814</v>
      </c>
      <c r="CX242" s="4">
        <v>0</v>
      </c>
      <c r="CY242" s="4">
        <v>6907658.9745457601</v>
      </c>
      <c r="CZ242" s="4">
        <v>81733.797121854994</v>
      </c>
      <c r="DA242" s="4">
        <v>184154.870222973</v>
      </c>
      <c r="DB242" s="4">
        <v>0</v>
      </c>
      <c r="DC242" s="4">
        <v>23833346.9639934</v>
      </c>
      <c r="DD242" s="4">
        <v>2202975.4654665398</v>
      </c>
      <c r="DE242" s="4">
        <v>0</v>
      </c>
      <c r="DF242" s="4">
        <v>208141.689299405</v>
      </c>
      <c r="DG242" s="4">
        <v>0</v>
      </c>
      <c r="DH242" s="4">
        <v>639873.294054211</v>
      </c>
      <c r="DI242" s="4">
        <v>0</v>
      </c>
      <c r="DJ242" s="4">
        <v>34244881.069534801</v>
      </c>
      <c r="DK242" s="4">
        <v>0</v>
      </c>
      <c r="DL242" s="4">
        <v>402192.39051435899</v>
      </c>
      <c r="DM242" s="4">
        <v>0</v>
      </c>
      <c r="DN242" s="4">
        <v>969197.49261689605</v>
      </c>
      <c r="DO242" s="4">
        <v>0</v>
      </c>
      <c r="DP242" s="4">
        <v>786184.26453201205</v>
      </c>
      <c r="DQ242" s="4">
        <v>46689181.932267502</v>
      </c>
      <c r="DR242" s="4">
        <v>103953073.189073</v>
      </c>
      <c r="DS242" s="4">
        <v>21898255.337676398</v>
      </c>
      <c r="DT242" s="4">
        <v>34951557.168252297</v>
      </c>
      <c r="DU242" s="4">
        <v>46870995.440899603</v>
      </c>
      <c r="DV242" s="4">
        <v>17703929.0020881</v>
      </c>
      <c r="DW242" s="4">
        <v>84463149.165813997</v>
      </c>
      <c r="DX242" s="4">
        <v>29134986.718498498</v>
      </c>
      <c r="DY242" s="4">
        <v>49302468.068200998</v>
      </c>
      <c r="DZ242" s="4">
        <v>68482.123370761896</v>
      </c>
      <c r="EA242" s="4">
        <v>0</v>
      </c>
      <c r="EB242" s="4">
        <v>1846510.3996997001</v>
      </c>
      <c r="EC242" s="4">
        <v>1527452.80679474</v>
      </c>
      <c r="ED242" s="4">
        <v>915308.82304936298</v>
      </c>
      <c r="EE242" s="4">
        <v>348129.36968797498</v>
      </c>
      <c r="EF242" s="4">
        <v>151508.427467356</v>
      </c>
      <c r="EG242" s="4">
        <v>192544.364563134</v>
      </c>
      <c r="EH242" s="4">
        <v>285923.23718415498</v>
      </c>
      <c r="EI242" s="4">
        <v>30223.165296890402</v>
      </c>
      <c r="EJ242" s="4">
        <v>621.07603241305605</v>
      </c>
      <c r="EK242" s="4">
        <v>94.5193217398988</v>
      </c>
      <c r="EL242" s="4">
        <v>12130.557482992401</v>
      </c>
      <c r="EM242" s="4">
        <v>85211.813482031997</v>
      </c>
      <c r="EN242" s="4">
        <v>749207.69320617605</v>
      </c>
      <c r="EO242" s="4">
        <v>3289997.7091361699</v>
      </c>
      <c r="EP242" s="4">
        <v>26099.768607225298</v>
      </c>
      <c r="EQ242" s="4">
        <v>4875.3526745097797</v>
      </c>
      <c r="ER242" s="4">
        <v>45.946853983524903</v>
      </c>
      <c r="ES242" s="4">
        <v>40.522730099125397</v>
      </c>
      <c r="ET242" s="4">
        <v>4130.2706050759198</v>
      </c>
      <c r="EU242" s="4">
        <v>8245222.7583461404</v>
      </c>
      <c r="EV242" s="4">
        <v>1076624.9513892001</v>
      </c>
      <c r="EW242" s="4">
        <v>1560561.98487198</v>
      </c>
      <c r="EX242" s="4">
        <v>222807747.41352201</v>
      </c>
      <c r="EY242" s="4">
        <v>0</v>
      </c>
      <c r="EZ242" s="4">
        <v>2750517.9504897702</v>
      </c>
      <c r="FA242" s="4">
        <v>189516.537620438</v>
      </c>
      <c r="FB242" s="4">
        <v>420406.95035732002</v>
      </c>
      <c r="FC242" s="4">
        <v>87120.384592104194</v>
      </c>
      <c r="FD242" s="4">
        <v>17121039.224678598</v>
      </c>
      <c r="FE242" s="4">
        <v>3780760.4525292302</v>
      </c>
      <c r="FF242" s="4">
        <v>3663665.8187704398</v>
      </c>
      <c r="FG242" s="4">
        <v>17949.394781573799</v>
      </c>
      <c r="FH242" s="4">
        <v>950760.03874953894</v>
      </c>
      <c r="FI242" s="4">
        <v>184398.428570777</v>
      </c>
      <c r="FJ242" s="4">
        <v>5169902.7214378603</v>
      </c>
      <c r="FK242" s="4">
        <v>4658440.2103281403</v>
      </c>
      <c r="FL242" s="4">
        <v>4626229.1314398404</v>
      </c>
      <c r="FM242" s="4">
        <v>3347818.6951392</v>
      </c>
      <c r="FN242" s="4">
        <v>4294317.7354060002</v>
      </c>
      <c r="FO242" s="4">
        <v>448885.49375421403</v>
      </c>
      <c r="FP242" s="4">
        <v>32479058.815809499</v>
      </c>
      <c r="FQ242" s="4">
        <v>1454389.34339175</v>
      </c>
      <c r="FR242" s="4">
        <v>7719870.0877252202</v>
      </c>
      <c r="FS242" s="4">
        <v>5249611.7572253598</v>
      </c>
      <c r="FT242" s="4">
        <v>11525738.3425589</v>
      </c>
      <c r="FU242" s="4">
        <v>43213798.625567697</v>
      </c>
      <c r="FV242" s="4">
        <v>18792388.030876201</v>
      </c>
      <c r="FW242" s="4">
        <v>84550347.772827193</v>
      </c>
      <c r="FX242" s="4">
        <v>271659.46801097097</v>
      </c>
      <c r="FY242" s="4">
        <v>332117.66627979802</v>
      </c>
      <c r="FZ242" s="4">
        <v>282680.91476636397</v>
      </c>
      <c r="GA242" s="4">
        <v>410913.023720317</v>
      </c>
      <c r="GB242" s="4">
        <v>73388.606360749196</v>
      </c>
      <c r="GC242" s="4">
        <v>157457.77538395199</v>
      </c>
      <c r="GD242" s="4">
        <v>328443.35966065602</v>
      </c>
      <c r="GE242" s="4">
        <v>67363.069067409306</v>
      </c>
      <c r="GF242" s="4">
        <v>9631.5860706175608</v>
      </c>
      <c r="GG242" s="4">
        <v>353878.63362643099</v>
      </c>
      <c r="GH242" s="4">
        <v>476010.71990533703</v>
      </c>
      <c r="GI242" s="4">
        <v>2879.6908071048501</v>
      </c>
      <c r="GJ242" s="4">
        <v>328021.07827849401</v>
      </c>
      <c r="GK242" s="4">
        <v>467315.89121575397</v>
      </c>
      <c r="GL242" s="4">
        <v>1040663.6613219799</v>
      </c>
      <c r="GM242" s="4">
        <v>728111.82384868804</v>
      </c>
      <c r="GN242" s="4">
        <v>182998.66120882501</v>
      </c>
      <c r="GO242" s="4">
        <v>695947.10204408097</v>
      </c>
      <c r="GP242" s="4">
        <v>56930.405278791201</v>
      </c>
      <c r="GQ242" s="4">
        <v>106705.710841771</v>
      </c>
      <c r="GR242" s="4">
        <v>13671667.6939552</v>
      </c>
      <c r="GS242" s="4">
        <v>18701343.986646</v>
      </c>
      <c r="GT242" s="4">
        <v>4139063.86179082</v>
      </c>
      <c r="GU242" s="4">
        <v>3877506.3845551698</v>
      </c>
      <c r="GV242" s="4">
        <v>0</v>
      </c>
      <c r="GW242">
        <v>14604378.739924001</v>
      </c>
      <c r="GX242">
        <v>8338578.5751177501</v>
      </c>
      <c r="GY242">
        <v>6915283.4094063397</v>
      </c>
      <c r="GZ242">
        <v>42354438.387037702</v>
      </c>
      <c r="HA242">
        <v>2681867.1413336699</v>
      </c>
      <c r="HB242">
        <v>292353.652030873</v>
      </c>
      <c r="HC242">
        <v>1392126.35612703</v>
      </c>
      <c r="HD242">
        <v>12120640.7252956</v>
      </c>
      <c r="HE242">
        <v>1322293.4043429899</v>
      </c>
      <c r="HF242">
        <v>608177.56788510596</v>
      </c>
      <c r="HG242">
        <v>3020235.1691410001</v>
      </c>
      <c r="HH242">
        <v>881082.501605178</v>
      </c>
      <c r="HI242">
        <v>4449604.8941465598</v>
      </c>
      <c r="HJ242">
        <v>4326575.6586392298</v>
      </c>
      <c r="HK242">
        <v>178485.15594652001</v>
      </c>
      <c r="HL242">
        <v>0</v>
      </c>
      <c r="HM242">
        <v>0</v>
      </c>
      <c r="HN242">
        <v>4157636.1955092899</v>
      </c>
      <c r="HO242">
        <v>4115234.2248264998</v>
      </c>
      <c r="HP242">
        <v>164632.737921122</v>
      </c>
      <c r="HQ242">
        <v>368335.26708654198</v>
      </c>
      <c r="HR242">
        <v>2189402.5643975101</v>
      </c>
      <c r="HS242">
        <v>8379.1716372478495</v>
      </c>
      <c r="HT242">
        <v>13226.6777837759</v>
      </c>
      <c r="HU242">
        <v>84789.5104483537</v>
      </c>
      <c r="HV242">
        <v>5594.3173898615796</v>
      </c>
      <c r="HW242">
        <v>8207.6331149256803</v>
      </c>
      <c r="HX242">
        <v>2500158.68235625</v>
      </c>
      <c r="HY242">
        <v>4115182.9978584098</v>
      </c>
      <c r="HZ242">
        <v>319698.52612015198</v>
      </c>
      <c r="IA242">
        <v>51891990.133266099</v>
      </c>
      <c r="IB242">
        <v>21280767.522015899</v>
      </c>
      <c r="IC242">
        <v>30251611.864008699</v>
      </c>
      <c r="ID242">
        <v>198151198.882</v>
      </c>
      <c r="IE242">
        <v>16362711.405713201</v>
      </c>
      <c r="IF242">
        <v>7816497.5247025304</v>
      </c>
      <c r="IG242">
        <v>5551906.2423201399</v>
      </c>
      <c r="IH242">
        <v>5942291191.3081799</v>
      </c>
      <c r="II242">
        <v>19215929.719637301</v>
      </c>
      <c r="IJ242">
        <v>188461.90725973199</v>
      </c>
      <c r="IK242">
        <v>590585.33647117997</v>
      </c>
      <c r="IL242">
        <v>916414.69790243404</v>
      </c>
      <c r="IM242">
        <v>11599100.5977841</v>
      </c>
      <c r="IN242">
        <v>6293570.74935327</v>
      </c>
      <c r="IO242">
        <v>6913421.9912511101</v>
      </c>
      <c r="IP242">
        <v>6090692.4987615496</v>
      </c>
      <c r="IQ242">
        <v>15169569.5054843</v>
      </c>
      <c r="IR242">
        <v>34021940.458373398</v>
      </c>
      <c r="IS242">
        <v>9868520.6077614408</v>
      </c>
      <c r="IT242">
        <v>3865224.9703287198</v>
      </c>
      <c r="IU242">
        <v>105445070.38811301</v>
      </c>
      <c r="IV242">
        <v>69126176.958028704</v>
      </c>
      <c r="IW242">
        <v>100154434.93561</v>
      </c>
      <c r="IX242">
        <v>57413867.646820799</v>
      </c>
      <c r="IY242">
        <v>93202085.090564504</v>
      </c>
      <c r="IZ242">
        <v>126539083.85127001</v>
      </c>
      <c r="JA242">
        <v>33951497.284494199</v>
      </c>
      <c r="JB242">
        <v>15897011.949927799</v>
      </c>
      <c r="JC242">
        <v>0</v>
      </c>
      <c r="JD242">
        <v>1001661.91893701</v>
      </c>
      <c r="JE242">
        <v>0</v>
      </c>
      <c r="JF242">
        <v>31325618.120538302</v>
      </c>
      <c r="JG242">
        <v>39267344.930102997</v>
      </c>
      <c r="JH242">
        <v>516579.53653260798</v>
      </c>
      <c r="JI242">
        <v>46.8727581834681</v>
      </c>
      <c r="JJ242">
        <v>135516.86452918901</v>
      </c>
      <c r="JK242">
        <v>64043614.435827397</v>
      </c>
      <c r="JL242">
        <v>13361.3652962573</v>
      </c>
      <c r="JM242">
        <v>1646.1008806432301</v>
      </c>
      <c r="JN242">
        <v>1020464.19775755</v>
      </c>
      <c r="JO242">
        <v>7052644.1838299502</v>
      </c>
      <c r="JP242">
        <v>17384746.095009401</v>
      </c>
      <c r="JQ242">
        <v>1169178.3087390501</v>
      </c>
      <c r="JR242">
        <v>12920.911751112</v>
      </c>
      <c r="JS242">
        <v>4564315.1618905598</v>
      </c>
      <c r="JT242">
        <v>28163.394905200599</v>
      </c>
      <c r="JU242">
        <v>9386.9225347540796</v>
      </c>
      <c r="JV242">
        <v>176224.403734422</v>
      </c>
      <c r="JW242">
        <v>5112.7090203173502</v>
      </c>
      <c r="JX242">
        <v>779467.86780804896</v>
      </c>
      <c r="JY242">
        <v>90317.1303221423</v>
      </c>
      <c r="JZ242">
        <v>26541.179332310101</v>
      </c>
      <c r="KA242">
        <v>431039.50057059602</v>
      </c>
      <c r="KB242">
        <v>60069.874965276496</v>
      </c>
      <c r="KC242">
        <v>1518561.5003494199</v>
      </c>
      <c r="KD242">
        <v>5371950.46012206</v>
      </c>
      <c r="KE242">
        <v>0</v>
      </c>
      <c r="KF242">
        <v>353494.91872848402</v>
      </c>
      <c r="KG242">
        <v>21199470.337102301</v>
      </c>
      <c r="KH242">
        <v>463418915.67079097</v>
      </c>
      <c r="KI242">
        <v>365038.48201535299</v>
      </c>
      <c r="KJ242">
        <v>1081196.6718830301</v>
      </c>
      <c r="KK242">
        <v>2415022.2398087899</v>
      </c>
      <c r="KL242">
        <v>177075.38009600501</v>
      </c>
      <c r="KM242">
        <v>40621.551009623901</v>
      </c>
      <c r="KN242">
        <v>51190784.957993902</v>
      </c>
      <c r="KO242">
        <v>7908846.8928728905</v>
      </c>
      <c r="KP242">
        <v>0</v>
      </c>
      <c r="KQ242">
        <v>40617413.994344197</v>
      </c>
      <c r="KR242">
        <v>543895.26662922499</v>
      </c>
      <c r="KS242">
        <v>1953954.59898935</v>
      </c>
      <c r="KT242">
        <v>0</v>
      </c>
      <c r="KU242">
        <v>79292743.6375577</v>
      </c>
      <c r="KV242">
        <v>75496735.813935205</v>
      </c>
      <c r="KW242">
        <v>0</v>
      </c>
      <c r="KX242">
        <v>1019918.76625492</v>
      </c>
      <c r="KY242">
        <v>0</v>
      </c>
      <c r="KZ242">
        <v>4642827.7180490997</v>
      </c>
      <c r="LA242">
        <v>0</v>
      </c>
      <c r="LB242">
        <v>581711466.89138103</v>
      </c>
      <c r="LC242">
        <v>0</v>
      </c>
      <c r="LD242">
        <v>11813934.3256354</v>
      </c>
      <c r="LE242">
        <v>0</v>
      </c>
      <c r="LF242">
        <v>17756770.128645301</v>
      </c>
      <c r="LG242">
        <v>0</v>
      </c>
      <c r="LH242">
        <v>8454087.1904823892</v>
      </c>
      <c r="LI242">
        <v>276478447.76006502</v>
      </c>
      <c r="LJ242">
        <v>1600946445.00158</v>
      </c>
      <c r="LK242">
        <v>130608880.879813</v>
      </c>
      <c r="LL242">
        <v>1058141022.13485</v>
      </c>
      <c r="LM242">
        <v>370526070.70110703</v>
      </c>
      <c r="LN242">
        <v>106989996.418053</v>
      </c>
      <c r="LO242">
        <v>1030181789.28936</v>
      </c>
      <c r="LP242">
        <v>341278420.394723</v>
      </c>
      <c r="LQ242">
        <v>299493511.738998</v>
      </c>
      <c r="LR242">
        <v>883850.21620090702</v>
      </c>
      <c r="LS242">
        <v>0</v>
      </c>
      <c r="LT242">
        <v>24437690.792181298</v>
      </c>
      <c r="LU242">
        <v>22279223.277295601</v>
      </c>
      <c r="LV242">
        <v>5499351.7022303799</v>
      </c>
      <c r="LW242">
        <v>27004973.027036499</v>
      </c>
      <c r="LX242">
        <v>340723.94847606297</v>
      </c>
      <c r="LY242">
        <v>5828029.0661823098</v>
      </c>
      <c r="LZ242">
        <v>751123.36749341595</v>
      </c>
      <c r="MA242">
        <v>7951.4536199554104</v>
      </c>
      <c r="MB242">
        <v>32.252106740224797</v>
      </c>
      <c r="MC242">
        <v>6313.1878417654198</v>
      </c>
      <c r="MD242">
        <v>718326.18466218805</v>
      </c>
      <c r="ME242">
        <v>167715.94324165999</v>
      </c>
      <c r="MF242">
        <v>15372154.8320115</v>
      </c>
      <c r="MG242">
        <v>58836270.377348199</v>
      </c>
      <c r="MH242">
        <v>20146.120904053001</v>
      </c>
      <c r="MI242">
        <v>6450.4307934566996</v>
      </c>
      <c r="MJ242">
        <v>1996.97056341589</v>
      </c>
      <c r="MK242">
        <v>26155.8825197039</v>
      </c>
      <c r="ML242">
        <v>1000016.52228049</v>
      </c>
      <c r="MM242">
        <v>43519485.341090798</v>
      </c>
      <c r="MN242">
        <v>2852954.2246022602</v>
      </c>
      <c r="MO242">
        <v>21088112.595268</v>
      </c>
      <c r="MP242">
        <v>18744015433.708302</v>
      </c>
      <c r="MQ242">
        <v>0</v>
      </c>
      <c r="MR242">
        <v>7952301.4095740002</v>
      </c>
      <c r="MS242">
        <v>956891.62432500499</v>
      </c>
      <c r="MT242">
        <v>16501707.0952686</v>
      </c>
      <c r="MU242">
        <v>13432968.8455786</v>
      </c>
      <c r="MV242">
        <v>95193158.249355093</v>
      </c>
      <c r="MW242">
        <v>23026597.165481601</v>
      </c>
      <c r="MX242">
        <v>25480927.335341401</v>
      </c>
      <c r="MY242">
        <v>1510655.7321102601</v>
      </c>
      <c r="MZ242">
        <v>4168841.3860916998</v>
      </c>
      <c r="NA242">
        <v>3650162.0944792801</v>
      </c>
      <c r="NB242">
        <v>19977872.821393501</v>
      </c>
      <c r="NC242">
        <v>16874705.563012101</v>
      </c>
      <c r="ND242">
        <v>28514804.122942898</v>
      </c>
      <c r="NE242">
        <v>21690731.953377701</v>
      </c>
      <c r="NF242">
        <v>37384828.098619901</v>
      </c>
      <c r="NG242">
        <v>20726131.271403</v>
      </c>
      <c r="NH242">
        <v>311288873.79381198</v>
      </c>
      <c r="NI242">
        <v>26845812.029341899</v>
      </c>
      <c r="NJ242">
        <v>85645476.515780702</v>
      </c>
      <c r="NK242">
        <v>99611278.068167195</v>
      </c>
      <c r="NL242">
        <v>66858793.678681999</v>
      </c>
      <c r="NM242">
        <v>777212762.82215095</v>
      </c>
      <c r="NN242">
        <v>226263627.46263</v>
      </c>
      <c r="NO242">
        <v>878322475.85446703</v>
      </c>
      <c r="NP242">
        <v>13430586.875654601</v>
      </c>
      <c r="NQ242">
        <v>13601001.5476097</v>
      </c>
      <c r="NR242">
        <v>2988901.4770131898</v>
      </c>
      <c r="NS242">
        <v>2682852.9740083702</v>
      </c>
      <c r="NT242">
        <v>2501872.88017894</v>
      </c>
      <c r="NU242">
        <v>3149541.0305059101</v>
      </c>
      <c r="NV242">
        <v>3853034.7442230801</v>
      </c>
      <c r="NW242">
        <v>85451.654388107403</v>
      </c>
      <c r="NX242">
        <v>8772.8505873689901</v>
      </c>
      <c r="NY242">
        <v>1276110.2091932199</v>
      </c>
      <c r="NZ242">
        <v>4384336.4884098796</v>
      </c>
      <c r="OA242">
        <v>338111.87669830502</v>
      </c>
      <c r="OB242">
        <v>47905908.916199699</v>
      </c>
      <c r="OC242">
        <v>87141586.797710195</v>
      </c>
      <c r="OD242">
        <v>68549077.836770296</v>
      </c>
      <c r="OE242">
        <v>33002095.397156902</v>
      </c>
      <c r="OF242">
        <v>21123819.961727999</v>
      </c>
      <c r="OG242">
        <v>29245192.850051899</v>
      </c>
      <c r="OH242">
        <v>6100911.2584012104</v>
      </c>
      <c r="OI242">
        <v>8249272.6646057898</v>
      </c>
      <c r="OJ242">
        <v>75473858.756404698</v>
      </c>
      <c r="OK242">
        <v>98914111.028369501</v>
      </c>
      <c r="OL242">
        <v>158029598.62991899</v>
      </c>
      <c r="OM242">
        <v>16583640.5662499</v>
      </c>
      <c r="ON242">
        <v>0</v>
      </c>
    </row>
    <row r="243" spans="1:404" x14ac:dyDescent="0.25">
      <c r="A243" t="s">
        <v>6</v>
      </c>
      <c r="B243">
        <v>39</v>
      </c>
      <c r="C243" t="s">
        <v>161</v>
      </c>
      <c r="D243" t="s">
        <v>162</v>
      </c>
      <c r="E243" s="4">
        <v>25168.132164345399</v>
      </c>
      <c r="F243" s="4">
        <v>1667080.9145919101</v>
      </c>
      <c r="G243" s="4">
        <v>625766.66953018995</v>
      </c>
      <c r="H243" s="4">
        <v>24421549.281890798</v>
      </c>
      <c r="I243" s="4">
        <v>862627.05272076896</v>
      </c>
      <c r="J243" s="4">
        <v>23629.7425712763</v>
      </c>
      <c r="K243" s="4">
        <v>311867.30097872799</v>
      </c>
      <c r="L243" s="4">
        <v>4254598.4607402198</v>
      </c>
      <c r="M243" s="4">
        <v>531291.94019261701</v>
      </c>
      <c r="N243" s="4">
        <v>406532.90626622399</v>
      </c>
      <c r="O243" s="4">
        <v>2179061.77351563</v>
      </c>
      <c r="P243" s="4">
        <v>1695606.07848723</v>
      </c>
      <c r="Q243" s="4">
        <v>735838.32588034403</v>
      </c>
      <c r="R243" s="4">
        <v>669076.66900027206</v>
      </c>
      <c r="S243" s="4">
        <v>489380.67771328503</v>
      </c>
      <c r="T243" s="4">
        <v>0</v>
      </c>
      <c r="U243" s="4">
        <v>0</v>
      </c>
      <c r="V243" s="4">
        <v>1568393.6620259699</v>
      </c>
      <c r="W243" s="4">
        <v>3557586.5563140302</v>
      </c>
      <c r="X243" s="28">
        <v>19493.4776472349</v>
      </c>
      <c r="Y243" s="28">
        <v>2871.6121496016399</v>
      </c>
      <c r="Z243" s="28">
        <v>723154.02995767898</v>
      </c>
      <c r="AA243" s="28">
        <v>2449.35967125769</v>
      </c>
      <c r="AB243" s="28">
        <v>12368.535047708599</v>
      </c>
      <c r="AC243" s="28">
        <v>117985.726566748</v>
      </c>
      <c r="AD243" s="28">
        <v>137733.950980889</v>
      </c>
      <c r="AE243" s="28">
        <v>68177.965123061906</v>
      </c>
      <c r="AF243" s="28">
        <v>859849.21080856398</v>
      </c>
      <c r="AG243" s="28">
        <v>1371527.84882443</v>
      </c>
      <c r="AH243" s="28">
        <v>6766.5766949436302</v>
      </c>
      <c r="AI243" s="28">
        <v>8171.4040564870902</v>
      </c>
      <c r="AJ243" s="28">
        <v>4168.1304484815801</v>
      </c>
      <c r="AK243" s="28">
        <v>36694.411296004699</v>
      </c>
      <c r="AL243" s="28">
        <v>105934.149940609</v>
      </c>
      <c r="AM243" s="28">
        <v>53802.878602867502</v>
      </c>
      <c r="AN243" s="28">
        <v>733872.52425706398</v>
      </c>
      <c r="AO243" s="28">
        <v>55247.740693442101</v>
      </c>
      <c r="AP243" s="28">
        <v>81377.261345156803</v>
      </c>
      <c r="AQ243" s="28">
        <v>12067991.189504899</v>
      </c>
      <c r="AR243" s="4">
        <v>151326.400606585</v>
      </c>
      <c r="AS243" s="4">
        <v>151985.457104806</v>
      </c>
      <c r="AT243" s="4">
        <v>467835.72888210497</v>
      </c>
      <c r="AU243" s="4">
        <v>4424462.3791382397</v>
      </c>
      <c r="AV243" s="4">
        <v>4009340.1616754099</v>
      </c>
      <c r="AW243" s="4">
        <v>8051475.6762293195</v>
      </c>
      <c r="AX243" s="4">
        <v>12080232.640259501</v>
      </c>
      <c r="AY243" s="4">
        <v>1625123.94384014</v>
      </c>
      <c r="AZ243" s="4">
        <v>15286233.6350524</v>
      </c>
      <c r="BA243" s="4">
        <v>2575598.2198271002</v>
      </c>
      <c r="BB243" s="4">
        <v>1515399.3114553399</v>
      </c>
      <c r="BC243" s="4">
        <v>63488981.540862501</v>
      </c>
      <c r="BD243" s="4">
        <v>8089227.9120954396</v>
      </c>
      <c r="BE243" s="4">
        <v>11999482.0246771</v>
      </c>
      <c r="BF243" s="4">
        <v>4886479.7008875599</v>
      </c>
      <c r="BG243" s="4">
        <v>42453549.638949297</v>
      </c>
      <c r="BH243" s="4">
        <v>54725166.795242697</v>
      </c>
      <c r="BI243" s="4">
        <v>28188291.856131598</v>
      </c>
      <c r="BJ243" s="4">
        <v>5504543.26421443</v>
      </c>
      <c r="BK243" s="4">
        <v>0</v>
      </c>
      <c r="BL243" s="4">
        <v>147488.99610089499</v>
      </c>
      <c r="BM243" s="4">
        <v>0</v>
      </c>
      <c r="BN243" s="4">
        <v>9618246.5222951602</v>
      </c>
      <c r="BO243" s="4">
        <v>17142241.904434901</v>
      </c>
      <c r="BP243" s="4">
        <v>251924.30448167399</v>
      </c>
      <c r="BQ243" s="4">
        <v>0</v>
      </c>
      <c r="BR243" s="4">
        <v>6874.7019304347396</v>
      </c>
      <c r="BS243" s="4">
        <v>39064240.523126997</v>
      </c>
      <c r="BT243" s="4">
        <v>8788.3021408247696</v>
      </c>
      <c r="BU243" s="4">
        <v>120.800010482071</v>
      </c>
      <c r="BV243" s="4">
        <v>889542.25140980398</v>
      </c>
      <c r="BW243" s="4">
        <v>2493137.63578548</v>
      </c>
      <c r="BX243" s="4">
        <v>16194765.7480112</v>
      </c>
      <c r="BY243" s="4">
        <v>720373.15929392097</v>
      </c>
      <c r="BZ243" s="4">
        <v>3713.58411072642</v>
      </c>
      <c r="CA243" s="4">
        <v>1545949.4278774201</v>
      </c>
      <c r="CB243" s="4">
        <v>15559.334364074901</v>
      </c>
      <c r="CC243" s="4">
        <v>9.7780558638698807</v>
      </c>
      <c r="CD243" s="4">
        <v>136842.22221497199</v>
      </c>
      <c r="CE243" s="4">
        <v>34754.367611365298</v>
      </c>
      <c r="CF243" s="4">
        <v>57869.714489675302</v>
      </c>
      <c r="CG243" s="4">
        <v>34630.508831234598</v>
      </c>
      <c r="CH243" s="4">
        <v>9965.0230919634796</v>
      </c>
      <c r="CI243" s="4">
        <v>7656.7107748794697</v>
      </c>
      <c r="CJ243" s="4">
        <v>28297.417511638501</v>
      </c>
      <c r="CK243" s="4">
        <v>1660067.1056844301</v>
      </c>
      <c r="CL243" s="4">
        <v>18881779.645965599</v>
      </c>
      <c r="CM243" s="4">
        <v>0</v>
      </c>
      <c r="CN243" s="4">
        <v>530979.29413118702</v>
      </c>
      <c r="CO243" s="4">
        <v>867721.02484516299</v>
      </c>
      <c r="CP243" s="4">
        <v>563861579.58650804</v>
      </c>
      <c r="CQ243" s="4">
        <v>1166812.8051737701</v>
      </c>
      <c r="CR243" s="4">
        <v>66522.9311903325</v>
      </c>
      <c r="CS243" s="4">
        <v>358225.57092951197</v>
      </c>
      <c r="CT243" s="4">
        <v>295860.12149595498</v>
      </c>
      <c r="CU243" s="4">
        <v>155917.279925201</v>
      </c>
      <c r="CV243" s="4">
        <v>26857663.9128615</v>
      </c>
      <c r="CW243" s="4">
        <v>350598.63126715203</v>
      </c>
      <c r="CX243" s="4">
        <v>0</v>
      </c>
      <c r="CY243" s="4">
        <v>11091402.8234205</v>
      </c>
      <c r="CZ243" s="4">
        <v>157224.81657579201</v>
      </c>
      <c r="DA243" s="4">
        <v>365033.12558882101</v>
      </c>
      <c r="DB243" s="4">
        <v>0</v>
      </c>
      <c r="DC243" s="4">
        <v>15481320.4553458</v>
      </c>
      <c r="DD243" s="4">
        <v>8447940.2028260306</v>
      </c>
      <c r="DE243" s="4">
        <v>0</v>
      </c>
      <c r="DF243" s="4">
        <v>755475.507995922</v>
      </c>
      <c r="DG243" s="4">
        <v>0</v>
      </c>
      <c r="DH243" s="4">
        <v>7373861.8787436103</v>
      </c>
      <c r="DI243" s="4">
        <v>0</v>
      </c>
      <c r="DJ243" s="4">
        <v>1986199.4297442001</v>
      </c>
      <c r="DK243" s="4">
        <v>0</v>
      </c>
      <c r="DL243" s="4">
        <v>2856648.8092194102</v>
      </c>
      <c r="DM243" s="4">
        <v>0</v>
      </c>
      <c r="DN243" s="4">
        <v>38295475.224029802</v>
      </c>
      <c r="DO243" s="4">
        <v>0</v>
      </c>
      <c r="DP243" s="4">
        <v>2541975.2745581898</v>
      </c>
      <c r="DQ243" s="4">
        <v>146029584.149838</v>
      </c>
      <c r="DR243" s="4">
        <v>308445237.50077099</v>
      </c>
      <c r="DS243" s="4">
        <v>98967782.322953895</v>
      </c>
      <c r="DT243" s="4">
        <v>134157917.912845</v>
      </c>
      <c r="DU243" s="4">
        <v>173907172.01429799</v>
      </c>
      <c r="DV243" s="4">
        <v>84233205.544646695</v>
      </c>
      <c r="DW243" s="4">
        <v>370876960.24713099</v>
      </c>
      <c r="DX243" s="4">
        <v>111263655.217236</v>
      </c>
      <c r="DY243" s="4">
        <v>200960720.48872599</v>
      </c>
      <c r="DZ243" s="4">
        <v>120892.50082979799</v>
      </c>
      <c r="EA243" s="4">
        <v>0</v>
      </c>
      <c r="EB243" s="4">
        <v>4227325.8495715801</v>
      </c>
      <c r="EC243" s="4">
        <v>6225929.9730264796</v>
      </c>
      <c r="ED243" s="4">
        <v>5292409.1331222896</v>
      </c>
      <c r="EE243" s="4">
        <v>1012879.52238377</v>
      </c>
      <c r="EF243" s="4">
        <v>459666.81142645999</v>
      </c>
      <c r="EG243" s="4">
        <v>517944.60591468902</v>
      </c>
      <c r="EH243" s="4">
        <v>935449.04257386294</v>
      </c>
      <c r="EI243" s="4">
        <v>77283.610438399701</v>
      </c>
      <c r="EJ243" s="4">
        <v>1541.97662873492</v>
      </c>
      <c r="EK243" s="4">
        <v>239.49082484307399</v>
      </c>
      <c r="EL243" s="4">
        <v>26450.0930295088</v>
      </c>
      <c r="EM243" s="4">
        <v>208973.83453356399</v>
      </c>
      <c r="EN243" s="4">
        <v>1724520.8855592101</v>
      </c>
      <c r="EO243" s="4">
        <v>7796313.6659550304</v>
      </c>
      <c r="EP243" s="4">
        <v>59903.291398848101</v>
      </c>
      <c r="EQ243" s="4">
        <v>19128.629441494701</v>
      </c>
      <c r="ER243" s="4">
        <v>36.729062869560003</v>
      </c>
      <c r="ES243" s="4">
        <v>126.324764408576</v>
      </c>
      <c r="ET243" s="4">
        <v>10977.231352516999</v>
      </c>
      <c r="EU243" s="4">
        <v>24947669.299662799</v>
      </c>
      <c r="EV243" s="4">
        <v>2624451.3566823802</v>
      </c>
      <c r="EW243" s="4">
        <v>3939192.4639074202</v>
      </c>
      <c r="EX243" s="4">
        <v>427623856.164774</v>
      </c>
      <c r="EY243" s="4">
        <v>0</v>
      </c>
      <c r="EZ243" s="4">
        <v>9340891.7458781507</v>
      </c>
      <c r="FA243" s="4">
        <v>527620.40269906202</v>
      </c>
      <c r="FB243" s="4">
        <v>698301.10878316301</v>
      </c>
      <c r="FC243" s="4">
        <v>211782.83205317499</v>
      </c>
      <c r="FD243" s="4">
        <v>42549099.355956502</v>
      </c>
      <c r="FE243" s="4">
        <v>6434375.6392221795</v>
      </c>
      <c r="FF243" s="4">
        <v>9164581.8956673201</v>
      </c>
      <c r="FG243" s="4">
        <v>42170.502667151501</v>
      </c>
      <c r="FH243" s="4">
        <v>4296615.83389623</v>
      </c>
      <c r="FI243" s="4">
        <v>692922.66417750099</v>
      </c>
      <c r="FJ243" s="4">
        <v>16964080.562462501</v>
      </c>
      <c r="FK243" s="4">
        <v>11294653.919892</v>
      </c>
      <c r="FL243" s="4">
        <v>12914932.576882999</v>
      </c>
      <c r="FM243" s="4">
        <v>7866233.8896856699</v>
      </c>
      <c r="FN243" s="4">
        <v>10252273.1798495</v>
      </c>
      <c r="FO243" s="4">
        <v>1021816.91410873</v>
      </c>
      <c r="FP243" s="4">
        <v>62324290.882362999</v>
      </c>
      <c r="FQ243" s="4">
        <v>3889028.31458613</v>
      </c>
      <c r="FR243" s="4">
        <v>26526272.667957999</v>
      </c>
      <c r="FS243" s="4">
        <v>20438341.069945101</v>
      </c>
      <c r="FT243" s="4">
        <v>26597246.385035601</v>
      </c>
      <c r="FU243" s="4">
        <v>130684094.48695999</v>
      </c>
      <c r="FV243" s="4">
        <v>49745499.4468536</v>
      </c>
      <c r="FW243" s="4">
        <v>340932784.54886597</v>
      </c>
      <c r="FX243" s="4">
        <v>614928.49031388096</v>
      </c>
      <c r="FY243" s="4">
        <v>746141.77500714699</v>
      </c>
      <c r="FZ243" s="4">
        <v>612591.41694299504</v>
      </c>
      <c r="GA243" s="4">
        <v>863710.77403060196</v>
      </c>
      <c r="GB243" s="4">
        <v>150114.980641809</v>
      </c>
      <c r="GC243" s="4">
        <v>334410.07447950798</v>
      </c>
      <c r="GD243" s="4">
        <v>709784.82282095298</v>
      </c>
      <c r="GE243" s="4">
        <v>147128.45486923101</v>
      </c>
      <c r="GF243" s="4">
        <v>18702.065311157599</v>
      </c>
      <c r="GG243" s="4">
        <v>710340.78346766299</v>
      </c>
      <c r="GH243" s="4">
        <v>1089360.65741224</v>
      </c>
      <c r="GI243" s="4">
        <v>6932.3595348699901</v>
      </c>
      <c r="GJ243" s="4">
        <v>513219.94175909902</v>
      </c>
      <c r="GK243" s="4">
        <v>833377.57041142101</v>
      </c>
      <c r="GL243" s="4">
        <v>1241601.0155845101</v>
      </c>
      <c r="GM243" s="4">
        <v>875924.48595105705</v>
      </c>
      <c r="GN243" s="4">
        <v>243735.65135940199</v>
      </c>
      <c r="GO243" s="4">
        <v>1013152.6857118</v>
      </c>
      <c r="GP243" s="4">
        <v>130058.60691794399</v>
      </c>
      <c r="GQ243" s="4">
        <v>217698.210833347</v>
      </c>
      <c r="GR243" s="4">
        <v>24479711.9133115</v>
      </c>
      <c r="GS243" s="4">
        <v>50172444.058723003</v>
      </c>
      <c r="GT243" s="4">
        <v>9964204.2985838205</v>
      </c>
      <c r="GU243" s="4">
        <v>19855609.6409407</v>
      </c>
      <c r="GV243" s="4">
        <v>0</v>
      </c>
      <c r="GW243">
        <v>31827813.16288</v>
      </c>
      <c r="GX243">
        <v>26634450.890018199</v>
      </c>
      <c r="GY243">
        <v>10435181.7342976</v>
      </c>
      <c r="GZ243">
        <v>91053705.427146897</v>
      </c>
      <c r="HA243">
        <v>5307115.3663070695</v>
      </c>
      <c r="HB243">
        <v>651544.97882663598</v>
      </c>
      <c r="HC243">
        <v>1826460.75837125</v>
      </c>
      <c r="HD243">
        <v>28283360.373309199</v>
      </c>
      <c r="HE243">
        <v>4793269.3333862098</v>
      </c>
      <c r="HF243">
        <v>3962437.90175797</v>
      </c>
      <c r="HG243">
        <v>15348643.658668499</v>
      </c>
      <c r="HH243">
        <v>3842190.4787812699</v>
      </c>
      <c r="HI243">
        <v>19062224.0279654</v>
      </c>
      <c r="HJ243">
        <v>17475546.450289998</v>
      </c>
      <c r="HK243">
        <v>847369.81138132699</v>
      </c>
      <c r="HL243">
        <v>0</v>
      </c>
      <c r="HM243">
        <v>0</v>
      </c>
      <c r="HN243">
        <v>17066610.317648001</v>
      </c>
      <c r="HO243">
        <v>22271941.554680001</v>
      </c>
      <c r="HP243">
        <v>209794.02863878399</v>
      </c>
      <c r="HQ243">
        <v>698975.93105058803</v>
      </c>
      <c r="HR243">
        <v>3376046.3120854199</v>
      </c>
      <c r="HS243">
        <v>17022.809945372199</v>
      </c>
      <c r="HT243">
        <v>35870.849224527003</v>
      </c>
      <c r="HU243">
        <v>137283.60996471901</v>
      </c>
      <c r="HV243">
        <v>21369.420283307601</v>
      </c>
      <c r="HW243">
        <v>17587.502751733198</v>
      </c>
      <c r="HX243">
        <v>7225618.6679880898</v>
      </c>
      <c r="HY243">
        <v>6752966.5966632301</v>
      </c>
      <c r="HZ243">
        <v>722895.72144303995</v>
      </c>
      <c r="IA243">
        <v>74623513.420735195</v>
      </c>
      <c r="IB243">
        <v>40715844.152143702</v>
      </c>
      <c r="IC243">
        <v>38696944.203550197</v>
      </c>
      <c r="ID243">
        <v>60573332.061429597</v>
      </c>
      <c r="IE243">
        <v>4952196.7299730899</v>
      </c>
      <c r="IF243">
        <v>908078.777288766</v>
      </c>
      <c r="IG243">
        <v>103460783.605707</v>
      </c>
      <c r="IH243">
        <v>16599347.068987001</v>
      </c>
      <c r="II243">
        <v>2042962788.3573599</v>
      </c>
      <c r="IJ243">
        <v>538839.91216456098</v>
      </c>
      <c r="IK243">
        <v>1423352.0037371099</v>
      </c>
      <c r="IL243">
        <v>3182374.8409629301</v>
      </c>
      <c r="IM243">
        <v>38594024.473554797</v>
      </c>
      <c r="IN243">
        <v>26890314.7488929</v>
      </c>
      <c r="IO243">
        <v>17952653.718253601</v>
      </c>
      <c r="IP243">
        <v>34991586.637190104</v>
      </c>
      <c r="IQ243">
        <v>35147279.603991702</v>
      </c>
      <c r="IR243">
        <v>66321483.384558402</v>
      </c>
      <c r="IS243">
        <v>62300757.685273103</v>
      </c>
      <c r="IT243">
        <v>10561579.477269299</v>
      </c>
      <c r="IU243">
        <v>331423332.32674402</v>
      </c>
      <c r="IV243">
        <v>188585076.675262</v>
      </c>
      <c r="IW243">
        <v>239174991.57003501</v>
      </c>
      <c r="IX243">
        <v>89468688.587980598</v>
      </c>
      <c r="IY243">
        <v>201994514.30099401</v>
      </c>
      <c r="IZ243">
        <v>320805197.77362001</v>
      </c>
      <c r="JA243">
        <v>109374385.474462</v>
      </c>
      <c r="JB243">
        <v>40511830.6441807</v>
      </c>
      <c r="JC243">
        <v>0</v>
      </c>
      <c r="JD243">
        <v>2503178.2312824498</v>
      </c>
      <c r="JE243">
        <v>0</v>
      </c>
      <c r="JF243">
        <v>75579207.234090701</v>
      </c>
      <c r="JG243">
        <v>105995861.003704</v>
      </c>
      <c r="JH243">
        <v>1076865.4346181599</v>
      </c>
      <c r="JI243">
        <v>367.00818447260298</v>
      </c>
      <c r="JJ243">
        <v>98673.813281668597</v>
      </c>
      <c r="JK243">
        <v>196621731.13370001</v>
      </c>
      <c r="JL243">
        <v>20516.671258749899</v>
      </c>
      <c r="JM243">
        <v>6421.5745570868503</v>
      </c>
      <c r="JN243">
        <v>3316090.0051106098</v>
      </c>
      <c r="JO243">
        <v>25314548.552048098</v>
      </c>
      <c r="JP243">
        <v>53351160.496004798</v>
      </c>
      <c r="JQ243">
        <v>5340686.3243551003</v>
      </c>
      <c r="JR243">
        <v>25367.445019282801</v>
      </c>
      <c r="JS243">
        <v>11474466.0925199</v>
      </c>
      <c r="JT243">
        <v>71439.048106811897</v>
      </c>
      <c r="JU243">
        <v>24807.071337119101</v>
      </c>
      <c r="JV243">
        <v>687453.90391743602</v>
      </c>
      <c r="JW243">
        <v>15418.0509458001</v>
      </c>
      <c r="JX243">
        <v>2236688.4485637601</v>
      </c>
      <c r="JY243">
        <v>205377.11478164501</v>
      </c>
      <c r="JZ243">
        <v>98841.693313605501</v>
      </c>
      <c r="KA243">
        <v>253504.348682159</v>
      </c>
      <c r="KB243">
        <v>193540.03772135501</v>
      </c>
      <c r="KC243">
        <v>5166072.9296889296</v>
      </c>
      <c r="KD243">
        <v>17745769.5451997</v>
      </c>
      <c r="KE243">
        <v>0</v>
      </c>
      <c r="KF243">
        <v>1390536.92022164</v>
      </c>
      <c r="KG243">
        <v>18155328.782016098</v>
      </c>
      <c r="KH243">
        <v>2028406337.2061801</v>
      </c>
      <c r="KI243">
        <v>2288974.8061290602</v>
      </c>
      <c r="KJ243">
        <v>7312105.28668404</v>
      </c>
      <c r="KK243">
        <v>8218044.45352004</v>
      </c>
      <c r="KL243">
        <v>1366256.5858708699</v>
      </c>
      <c r="KM243">
        <v>315668.51254082599</v>
      </c>
      <c r="KN243">
        <v>189799610.04921201</v>
      </c>
      <c r="KO243">
        <v>22960768.321665902</v>
      </c>
      <c r="KP243">
        <v>0</v>
      </c>
      <c r="KQ243">
        <v>45488138.8808062</v>
      </c>
      <c r="KR243">
        <v>1812759.7719974399</v>
      </c>
      <c r="KS243">
        <v>4027408.11926731</v>
      </c>
      <c r="KT243">
        <v>0</v>
      </c>
      <c r="KU243">
        <v>133780350.468079</v>
      </c>
      <c r="KV243">
        <v>544117482.04661798</v>
      </c>
      <c r="KW243">
        <v>0</v>
      </c>
      <c r="KX243">
        <v>10012949.3197903</v>
      </c>
      <c r="KY243">
        <v>0</v>
      </c>
      <c r="KZ243">
        <v>51290047.571515098</v>
      </c>
      <c r="LA243">
        <v>0</v>
      </c>
      <c r="LB243">
        <v>17729842.805859402</v>
      </c>
      <c r="LC243">
        <v>0</v>
      </c>
      <c r="LD243">
        <v>12272630.4372117</v>
      </c>
      <c r="LE243">
        <v>0</v>
      </c>
      <c r="LF243">
        <v>656711293.58549798</v>
      </c>
      <c r="LG243">
        <v>0</v>
      </c>
      <c r="LH243">
        <v>87446947.029090896</v>
      </c>
      <c r="LI243">
        <v>973391368.23771906</v>
      </c>
      <c r="LJ243">
        <v>6055720188.1458397</v>
      </c>
      <c r="LK243">
        <v>733309577.10430205</v>
      </c>
      <c r="LL243">
        <v>3820387170.8147802</v>
      </c>
      <c r="LM243">
        <v>1771556215.7844801</v>
      </c>
      <c r="LN243">
        <v>667984859.92552197</v>
      </c>
      <c r="LO243">
        <v>4484078933.0716896</v>
      </c>
      <c r="LP243">
        <v>1476548232.0392499</v>
      </c>
      <c r="LQ243">
        <v>1355189356.4809699</v>
      </c>
      <c r="LR243">
        <v>2027365.2409367601</v>
      </c>
      <c r="LS243">
        <v>0</v>
      </c>
      <c r="LT243">
        <v>45143543.667765103</v>
      </c>
      <c r="LU243">
        <v>34374741.441215098</v>
      </c>
      <c r="LV243">
        <v>4824759.5437216703</v>
      </c>
      <c r="LW243">
        <v>23079807.874968302</v>
      </c>
      <c r="LX243">
        <v>529927.95856189705</v>
      </c>
      <c r="LY243">
        <v>13126341.519851901</v>
      </c>
      <c r="LZ243">
        <v>892571.66334025597</v>
      </c>
      <c r="MA243">
        <v>24787.914068237598</v>
      </c>
      <c r="MB243">
        <v>74.006034801692707</v>
      </c>
      <c r="MC243">
        <v>37222.430112058602</v>
      </c>
      <c r="MD243">
        <v>418015.83209038101</v>
      </c>
      <c r="ME243">
        <v>302367.47782728402</v>
      </c>
      <c r="MF243">
        <v>19739433.8899744</v>
      </c>
      <c r="MG243">
        <v>79837733.247041494</v>
      </c>
      <c r="MH243">
        <v>57434.718941184103</v>
      </c>
      <c r="MI243">
        <v>17785.520462901401</v>
      </c>
      <c r="MJ243">
        <v>6429.8974311597603</v>
      </c>
      <c r="MK243">
        <v>74862.650538167902</v>
      </c>
      <c r="ML243">
        <v>2818758.0600546799</v>
      </c>
      <c r="MM243">
        <v>91830304.127370894</v>
      </c>
      <c r="MN243">
        <v>2996367.4256234299</v>
      </c>
      <c r="MO243">
        <v>40116781.014541201</v>
      </c>
      <c r="MP243">
        <v>12027713681.927799</v>
      </c>
      <c r="MQ243">
        <v>0</v>
      </c>
      <c r="MR243">
        <v>27239676.521384001</v>
      </c>
      <c r="MS243">
        <v>2182527.8827457498</v>
      </c>
      <c r="MT243">
        <v>41076707.067209303</v>
      </c>
      <c r="MU243">
        <v>39251900.589272797</v>
      </c>
      <c r="MV243">
        <v>249242056.76432899</v>
      </c>
      <c r="MW243">
        <v>40390340.522589698</v>
      </c>
      <c r="MX243">
        <v>98940636.441055104</v>
      </c>
      <c r="MY243">
        <v>3939548.17448356</v>
      </c>
      <c r="MZ243">
        <v>19449543.9645583</v>
      </c>
      <c r="NA243">
        <v>14383042.6047967</v>
      </c>
      <c r="NB243">
        <v>73647667.424765795</v>
      </c>
      <c r="NC243">
        <v>49218679.245551601</v>
      </c>
      <c r="ND243">
        <v>81137945.714356497</v>
      </c>
      <c r="NE243">
        <v>60151685.483645603</v>
      </c>
      <c r="NF243">
        <v>127031652.564503</v>
      </c>
      <c r="NG243">
        <v>71912030.248101994</v>
      </c>
      <c r="NH243">
        <v>617888958.00017703</v>
      </c>
      <c r="NI243">
        <v>68054936.617288306</v>
      </c>
      <c r="NJ243">
        <v>279521835.00662398</v>
      </c>
      <c r="NK243">
        <v>286039048.578134</v>
      </c>
      <c r="NL243">
        <v>169308785.23011601</v>
      </c>
      <c r="NM243">
        <v>2038768277.83674</v>
      </c>
      <c r="NN243">
        <v>583601933.17791605</v>
      </c>
      <c r="NO243">
        <v>3175504843.8977799</v>
      </c>
      <c r="NP243">
        <v>11932674.1321254</v>
      </c>
      <c r="NQ243">
        <v>12183157.998868201</v>
      </c>
      <c r="NR243">
        <v>2759954.5467244498</v>
      </c>
      <c r="NS243">
        <v>2598384.2885576701</v>
      </c>
      <c r="NT243">
        <v>1964851.1783531201</v>
      </c>
      <c r="NU243">
        <v>2569159.0485169999</v>
      </c>
      <c r="NV243">
        <v>3315000.72594153</v>
      </c>
      <c r="NW243">
        <v>246342.832366496</v>
      </c>
      <c r="NX243">
        <v>20103.940214121802</v>
      </c>
      <c r="NY243">
        <v>1924473.9456714101</v>
      </c>
      <c r="NZ243">
        <v>3996089.3955210801</v>
      </c>
      <c r="OA243">
        <v>391806.29197749199</v>
      </c>
      <c r="OB243">
        <v>50886476.418116704</v>
      </c>
      <c r="OC243">
        <v>98643889.188424394</v>
      </c>
      <c r="OD243">
        <v>66577046.422338299</v>
      </c>
      <c r="OE243">
        <v>32857849.828889601</v>
      </c>
      <c r="OF243">
        <v>19965904.7060134</v>
      </c>
      <c r="OG243">
        <v>30625269.644455601</v>
      </c>
      <c r="OH243">
        <v>7067927.9367956202</v>
      </c>
      <c r="OI243">
        <v>9902140.0619162507</v>
      </c>
      <c r="OJ243">
        <v>210393182.602604</v>
      </c>
      <c r="OK243">
        <v>237764205.55484501</v>
      </c>
      <c r="OL243">
        <v>306986093.68867701</v>
      </c>
      <c r="OM243">
        <v>87384480.545041293</v>
      </c>
      <c r="ON243">
        <v>0</v>
      </c>
    </row>
    <row r="244" spans="1:404" x14ac:dyDescent="0.25">
      <c r="A244" t="s">
        <v>6</v>
      </c>
      <c r="B244">
        <v>40</v>
      </c>
      <c r="C244" t="s">
        <v>163</v>
      </c>
      <c r="D244" t="s">
        <v>164</v>
      </c>
      <c r="E244" s="4">
        <v>37323.098905939703</v>
      </c>
      <c r="F244" s="4">
        <v>1106279.0072952199</v>
      </c>
      <c r="G244" s="4">
        <v>790730.690704562</v>
      </c>
      <c r="H244" s="4">
        <v>18788496.709422499</v>
      </c>
      <c r="I244" s="4">
        <v>698739.828616746</v>
      </c>
      <c r="J244" s="4">
        <v>13351.4994904094</v>
      </c>
      <c r="K244" s="4">
        <v>155178.46536401799</v>
      </c>
      <c r="L244" s="4">
        <v>10658203.005805099</v>
      </c>
      <c r="M244" s="4">
        <v>460748.42225218902</v>
      </c>
      <c r="N244" s="4">
        <v>277190.19345383899</v>
      </c>
      <c r="O244" s="4">
        <v>1533730.24902438</v>
      </c>
      <c r="P244" s="4">
        <v>878339.35664203798</v>
      </c>
      <c r="Q244" s="4">
        <v>439512.187157573</v>
      </c>
      <c r="R244" s="4">
        <v>505801.06035366998</v>
      </c>
      <c r="S244" s="4">
        <v>99596.108524731506</v>
      </c>
      <c r="T244" s="4">
        <v>0</v>
      </c>
      <c r="U244" s="4">
        <v>0</v>
      </c>
      <c r="V244" s="4">
        <v>792326.64904047095</v>
      </c>
      <c r="W244" s="4">
        <v>2117409.77704666</v>
      </c>
      <c r="X244" s="28">
        <v>17535.8977512819</v>
      </c>
      <c r="Y244" s="28">
        <v>1659.06000345289</v>
      </c>
      <c r="Z244" s="28">
        <v>941547.37835439004</v>
      </c>
      <c r="AA244" s="28">
        <v>30465.758575431901</v>
      </c>
      <c r="AB244" s="28">
        <v>8411.9643632266998</v>
      </c>
      <c r="AC244" s="28">
        <v>46877.214990854402</v>
      </c>
      <c r="AD244" s="28">
        <v>52607.034824849099</v>
      </c>
      <c r="AE244" s="28">
        <v>100443.275668095</v>
      </c>
      <c r="AF244" s="28">
        <v>364089.75416533998</v>
      </c>
      <c r="AG244" s="28">
        <v>2385797.3570885798</v>
      </c>
      <c r="AH244" s="28">
        <v>20404.479310024199</v>
      </c>
      <c r="AI244" s="28">
        <v>4838.8173629207604</v>
      </c>
      <c r="AJ244" s="28">
        <v>1450.9019625267799</v>
      </c>
      <c r="AK244" s="28">
        <v>7312.2437678755005</v>
      </c>
      <c r="AL244" s="28">
        <v>19788.811607535201</v>
      </c>
      <c r="AM244" s="28">
        <v>762.405151940108</v>
      </c>
      <c r="AN244" s="28">
        <v>16218.5482840678</v>
      </c>
      <c r="AO244" s="28">
        <v>19201.326233550699</v>
      </c>
      <c r="AP244" s="28">
        <v>16863.3121794279</v>
      </c>
      <c r="AQ244" s="28">
        <v>9965.0330281858496</v>
      </c>
      <c r="AR244" s="4">
        <v>38106440.412483297</v>
      </c>
      <c r="AS244" s="4">
        <v>274109.57690379198</v>
      </c>
      <c r="AT244" s="4">
        <v>363753.67381004</v>
      </c>
      <c r="AU244" s="4">
        <v>4380314.9910805402</v>
      </c>
      <c r="AV244" s="4">
        <v>2547537.1668013502</v>
      </c>
      <c r="AW244" s="4">
        <v>5134137.8769924901</v>
      </c>
      <c r="AX244" s="4">
        <v>6736165.1743119899</v>
      </c>
      <c r="AY244" s="4">
        <v>849894.199637115</v>
      </c>
      <c r="AZ244" s="4">
        <v>9618828.4517540708</v>
      </c>
      <c r="BA244" s="4">
        <v>909384.33689427003</v>
      </c>
      <c r="BB244" s="4">
        <v>1002107.7268543</v>
      </c>
      <c r="BC244" s="4">
        <v>40134537.605668597</v>
      </c>
      <c r="BD244" s="4">
        <v>5929510.8128797496</v>
      </c>
      <c r="BE244" s="4">
        <v>8697699.4811188001</v>
      </c>
      <c r="BF244" s="4">
        <v>4841435.48996408</v>
      </c>
      <c r="BG244" s="4">
        <v>23720699.242159098</v>
      </c>
      <c r="BH244" s="4">
        <v>28776999.939481199</v>
      </c>
      <c r="BI244" s="4">
        <v>14652199.497802701</v>
      </c>
      <c r="BJ244" s="4">
        <v>3623290.3578052502</v>
      </c>
      <c r="BK244" s="4">
        <v>0</v>
      </c>
      <c r="BL244" s="4">
        <v>159816.75016268599</v>
      </c>
      <c r="BM244" s="4">
        <v>0</v>
      </c>
      <c r="BN244" s="4">
        <v>6047724.8568369998</v>
      </c>
      <c r="BO244" s="4">
        <v>9547614.9274300504</v>
      </c>
      <c r="BP244" s="4">
        <v>899658.09191243595</v>
      </c>
      <c r="BQ244" s="4">
        <v>0</v>
      </c>
      <c r="BR244" s="4">
        <v>1793.1508686526299</v>
      </c>
      <c r="BS244" s="4">
        <v>23506628.431711402</v>
      </c>
      <c r="BT244" s="4">
        <v>3556.5472200726299</v>
      </c>
      <c r="BU244" s="4">
        <v>48.391286196519999</v>
      </c>
      <c r="BV244" s="4">
        <v>371799.07614315202</v>
      </c>
      <c r="BW244" s="4">
        <v>1076520.1678593699</v>
      </c>
      <c r="BX244" s="4">
        <v>10619650.075978</v>
      </c>
      <c r="BY244" s="4">
        <v>529059.63495469</v>
      </c>
      <c r="BZ244" s="4">
        <v>601.85193195960005</v>
      </c>
      <c r="CA244" s="4">
        <v>1162736.8484696799</v>
      </c>
      <c r="CB244" s="4">
        <v>6059.8728448000502</v>
      </c>
      <c r="CC244" s="4">
        <v>20.338726280945401</v>
      </c>
      <c r="CD244" s="4">
        <v>60003.577937321199</v>
      </c>
      <c r="CE244" s="4">
        <v>15916.717275267099</v>
      </c>
      <c r="CF244" s="4">
        <v>18930.555614835699</v>
      </c>
      <c r="CG244" s="4">
        <v>172753.348495062</v>
      </c>
      <c r="CH244" s="4">
        <v>3888.3116485482801</v>
      </c>
      <c r="CI244" s="4">
        <v>24722.965091247101</v>
      </c>
      <c r="CJ244" s="4">
        <v>12384.2380195816</v>
      </c>
      <c r="CK244" s="4">
        <v>7687934.0277205799</v>
      </c>
      <c r="CL244" s="4">
        <v>15992476.332344901</v>
      </c>
      <c r="CM244" s="4">
        <v>0</v>
      </c>
      <c r="CN244" s="4">
        <v>111926.812955074</v>
      </c>
      <c r="CO244" s="4">
        <v>1211483.5345120199</v>
      </c>
      <c r="CP244" s="4">
        <v>227979281.93385801</v>
      </c>
      <c r="CQ244" s="4">
        <v>169882.47904897699</v>
      </c>
      <c r="CR244" s="4">
        <v>103778.289371812</v>
      </c>
      <c r="CS244" s="4">
        <v>154806.112581553</v>
      </c>
      <c r="CT244" s="4">
        <v>129176.963684068</v>
      </c>
      <c r="CU244" s="4">
        <v>42201.208193604798</v>
      </c>
      <c r="CV244" s="4">
        <v>11548841.388175</v>
      </c>
      <c r="CW244" s="4">
        <v>2061042.8287945299</v>
      </c>
      <c r="CX244" s="4">
        <v>0</v>
      </c>
      <c r="CY244" s="4">
        <v>8614768.8812034596</v>
      </c>
      <c r="CZ244" s="4">
        <v>279672.14242327999</v>
      </c>
      <c r="DA244" s="4">
        <v>3228736.51902558</v>
      </c>
      <c r="DB244" s="4">
        <v>0</v>
      </c>
      <c r="DC244" s="4">
        <v>113325389.45579</v>
      </c>
      <c r="DD244" s="4">
        <v>2383102.2270187</v>
      </c>
      <c r="DE244" s="4">
        <v>0</v>
      </c>
      <c r="DF244" s="4">
        <v>153234.76129653901</v>
      </c>
      <c r="DG244" s="4">
        <v>0</v>
      </c>
      <c r="DH244" s="4">
        <v>1208107.22672286</v>
      </c>
      <c r="DI244" s="4">
        <v>0</v>
      </c>
      <c r="DJ244" s="4">
        <v>95755.955746663196</v>
      </c>
      <c r="DK244" s="4">
        <v>0</v>
      </c>
      <c r="DL244" s="4">
        <v>183051.496401857</v>
      </c>
      <c r="DM244" s="4">
        <v>0</v>
      </c>
      <c r="DN244" s="4">
        <v>159458.55904240199</v>
      </c>
      <c r="DO244" s="4">
        <v>0</v>
      </c>
      <c r="DP244" s="4">
        <v>1222459.9400526001</v>
      </c>
      <c r="DQ244" s="4">
        <v>30682770.045616701</v>
      </c>
      <c r="DR244" s="4">
        <v>69585170.960363001</v>
      </c>
      <c r="DS244" s="4">
        <v>23097000.914127599</v>
      </c>
      <c r="DT244" s="4">
        <v>27176043.382332101</v>
      </c>
      <c r="DU244" s="4">
        <v>39544239.108158201</v>
      </c>
      <c r="DV244" s="4">
        <v>21718880.891250599</v>
      </c>
      <c r="DW244" s="4">
        <v>93223351.598689601</v>
      </c>
      <c r="DX244" s="4">
        <v>33152796.0207128</v>
      </c>
      <c r="DY244" s="4">
        <v>46965679.090231597</v>
      </c>
      <c r="DZ244" s="4">
        <v>43346.180516760804</v>
      </c>
      <c r="EA244" s="4">
        <v>0</v>
      </c>
      <c r="EB244" s="4">
        <v>4376417.94245598</v>
      </c>
      <c r="EC244" s="4">
        <v>3314851.2514170399</v>
      </c>
      <c r="ED244" s="4">
        <v>1031615.94734301</v>
      </c>
      <c r="EE244" s="4">
        <v>685013.73017177603</v>
      </c>
      <c r="EF244" s="4">
        <v>201041.894527786</v>
      </c>
      <c r="EG244" s="4">
        <v>364958.59353614599</v>
      </c>
      <c r="EH244" s="4">
        <v>354396.75952688401</v>
      </c>
      <c r="EI244" s="4">
        <v>71616.771913363104</v>
      </c>
      <c r="EJ244" s="4">
        <v>1848.4256828740799</v>
      </c>
      <c r="EK244" s="4">
        <v>174.579731037491</v>
      </c>
      <c r="EL244" s="4">
        <v>29828.003539792298</v>
      </c>
      <c r="EM244" s="4">
        <v>86133.980467686401</v>
      </c>
      <c r="EN244" s="4">
        <v>924879.95374634594</v>
      </c>
      <c r="EO244" s="4">
        <v>4728336.5387744103</v>
      </c>
      <c r="EP244" s="4">
        <v>1451.7180944511299</v>
      </c>
      <c r="EQ244" s="4">
        <v>581.22170678585701</v>
      </c>
      <c r="ER244" s="4">
        <v>14.8937873291468</v>
      </c>
      <c r="ES244" s="4">
        <v>61.605461389079402</v>
      </c>
      <c r="ET244" s="4">
        <v>3160.00907153557</v>
      </c>
      <c r="EU244" s="4">
        <v>13388617.9274556</v>
      </c>
      <c r="EV244" s="4">
        <v>1036355.0104650001</v>
      </c>
      <c r="EW244" s="4">
        <v>2743380.9286573599</v>
      </c>
      <c r="EX244" s="4">
        <v>671481619.42339396</v>
      </c>
      <c r="EY244" s="4">
        <v>0</v>
      </c>
      <c r="EZ244" s="4">
        <v>4354855.1972808</v>
      </c>
      <c r="FA244" s="4">
        <v>470405.435436511</v>
      </c>
      <c r="FB244" s="4">
        <v>960834.70155699202</v>
      </c>
      <c r="FC244" s="4">
        <v>143162.767531616</v>
      </c>
      <c r="FD244" s="4">
        <v>28822047.3391666</v>
      </c>
      <c r="FE244" s="4">
        <v>3552121.08108303</v>
      </c>
      <c r="FF244" s="4">
        <v>6126166.7965738196</v>
      </c>
      <c r="FG244" s="4">
        <v>24018.557569846002</v>
      </c>
      <c r="FH244" s="4">
        <v>2397925.8523353501</v>
      </c>
      <c r="FI244" s="4">
        <v>420280.97327504097</v>
      </c>
      <c r="FJ244" s="4">
        <v>9513399.6308348402</v>
      </c>
      <c r="FK244" s="4">
        <v>9433951.9930626396</v>
      </c>
      <c r="FL244" s="4">
        <v>7239612.8563633701</v>
      </c>
      <c r="FM244" s="4">
        <v>5883289.69541243</v>
      </c>
      <c r="FN244" s="4">
        <v>8838713.5344133601</v>
      </c>
      <c r="FO244" s="4">
        <v>715755.69838905404</v>
      </c>
      <c r="FP244" s="4">
        <v>102590494.51588701</v>
      </c>
      <c r="FQ244" s="4">
        <v>2114061.7004685998</v>
      </c>
      <c r="FR244" s="4">
        <v>11445219.7238164</v>
      </c>
      <c r="FS244" s="4">
        <v>8106440.8169955797</v>
      </c>
      <c r="FT244" s="4">
        <v>15710142.866053</v>
      </c>
      <c r="FU244" s="4">
        <v>78634511.0833029</v>
      </c>
      <c r="FV244" s="4">
        <v>43524827.572043397</v>
      </c>
      <c r="FW244" s="4">
        <v>167042926.97284499</v>
      </c>
      <c r="FX244" s="4">
        <v>470794.132352877</v>
      </c>
      <c r="FY244" s="4">
        <v>589845.725855664</v>
      </c>
      <c r="FZ244" s="4">
        <v>569535.910716985</v>
      </c>
      <c r="GA244" s="4">
        <v>677225.77479636203</v>
      </c>
      <c r="GB244" s="4">
        <v>100356.632166897</v>
      </c>
      <c r="GC244" s="4">
        <v>250459.85041135899</v>
      </c>
      <c r="GD244" s="4">
        <v>576326.51058154099</v>
      </c>
      <c r="GE244" s="4">
        <v>112733.71962423901</v>
      </c>
      <c r="GF244" s="4">
        <v>20929.237902532099</v>
      </c>
      <c r="GG244" s="4">
        <v>499236.26346598798</v>
      </c>
      <c r="GH244" s="4">
        <v>830655.55296751903</v>
      </c>
      <c r="GI244" s="4">
        <v>4654.5301495789099</v>
      </c>
      <c r="GJ244" s="4">
        <v>361873.488353569</v>
      </c>
      <c r="GK244" s="4">
        <v>607964.90857943904</v>
      </c>
      <c r="GL244" s="4">
        <v>1159404.6886944501</v>
      </c>
      <c r="GM244" s="4">
        <v>786057.85683605203</v>
      </c>
      <c r="GN244" s="4">
        <v>188255.71672937501</v>
      </c>
      <c r="GO244" s="4">
        <v>782708.38973287598</v>
      </c>
      <c r="GP244" s="4">
        <v>112422.182074728</v>
      </c>
      <c r="GQ244" s="4">
        <v>180866.56364274301</v>
      </c>
      <c r="GR244" s="4">
        <v>17143157.395581499</v>
      </c>
      <c r="GS244" s="4">
        <v>34087297.932694197</v>
      </c>
      <c r="GT244" s="4">
        <v>7065317.23204304</v>
      </c>
      <c r="GU244" s="4">
        <v>23668817.024378899</v>
      </c>
      <c r="GV244" s="4">
        <v>0</v>
      </c>
      <c r="GW244">
        <v>21833882.284097299</v>
      </c>
      <c r="GX244">
        <v>15484956.2337519</v>
      </c>
      <c r="GY244">
        <v>91039415.799805596</v>
      </c>
      <c r="GZ244">
        <v>109226023.48374701</v>
      </c>
      <c r="HA244">
        <v>4882692.2530122297</v>
      </c>
      <c r="HB244">
        <v>300931.61462389899</v>
      </c>
      <c r="HC244">
        <v>1830271.61862825</v>
      </c>
      <c r="HD244">
        <v>48262480.169041902</v>
      </c>
      <c r="HE244">
        <v>7743592.3712883098</v>
      </c>
      <c r="HF244">
        <v>1395752.09108486</v>
      </c>
      <c r="HG244">
        <v>9006036.7138781995</v>
      </c>
      <c r="HH244">
        <v>1511270.0915107799</v>
      </c>
      <c r="HI244">
        <v>10900066.8642198</v>
      </c>
      <c r="HJ244">
        <v>13603946.8860269</v>
      </c>
      <c r="HK244">
        <v>343781.80825533503</v>
      </c>
      <c r="HL244">
        <v>0</v>
      </c>
      <c r="HM244">
        <v>0</v>
      </c>
      <c r="HN244">
        <v>12918479.208864201</v>
      </c>
      <c r="HO244">
        <v>19800653.584699601</v>
      </c>
      <c r="HP244">
        <v>900308.13540744002</v>
      </c>
      <c r="HQ244">
        <v>679741.94448587997</v>
      </c>
      <c r="HR244">
        <v>5421200.7626629304</v>
      </c>
      <c r="HS244">
        <v>149849.77454823299</v>
      </c>
      <c r="HT244">
        <v>6472.1853364706703</v>
      </c>
      <c r="HU244">
        <v>753527.41968919302</v>
      </c>
      <c r="HV244">
        <v>13810.010863506801</v>
      </c>
      <c r="HW244">
        <v>12353.601700540499</v>
      </c>
      <c r="HX244">
        <v>7822825.6209469</v>
      </c>
      <c r="HY244">
        <v>5100345.8433229001</v>
      </c>
      <c r="HZ244">
        <v>1045326.99853054</v>
      </c>
      <c r="IA244">
        <v>5689358.3681624001</v>
      </c>
      <c r="IB244">
        <v>20098216.9346033</v>
      </c>
      <c r="IC244">
        <v>18664001.845149301</v>
      </c>
      <c r="ID244">
        <v>3366864.9623896298</v>
      </c>
      <c r="IE244">
        <v>408066.271227399</v>
      </c>
      <c r="IF244">
        <v>611635.29556622403</v>
      </c>
      <c r="IG244">
        <v>6174064.1907959804</v>
      </c>
      <c r="IH244">
        <v>730529.00981932995</v>
      </c>
      <c r="II244">
        <v>1073615.4144977001</v>
      </c>
      <c r="IJ244">
        <v>2700337348.39042</v>
      </c>
      <c r="IK244">
        <v>5198845.81898556</v>
      </c>
      <c r="IL244">
        <v>1390313.3452775299</v>
      </c>
      <c r="IM244">
        <v>35021801.755640402</v>
      </c>
      <c r="IN244">
        <v>16557323.2133618</v>
      </c>
      <c r="IO244">
        <v>9821236.2537692301</v>
      </c>
      <c r="IP244">
        <v>14948574.5817471</v>
      </c>
      <c r="IQ244">
        <v>9317094.1747013703</v>
      </c>
      <c r="IR244">
        <v>54318353.715687603</v>
      </c>
      <c r="IS244">
        <v>33775920.605111703</v>
      </c>
      <c r="IT244">
        <v>6253335.7052123798</v>
      </c>
      <c r="IU244">
        <v>235579416.27485201</v>
      </c>
      <c r="IV244">
        <v>117886030.030523</v>
      </c>
      <c r="IW244">
        <v>101653043.71162599</v>
      </c>
      <c r="IX244">
        <v>94108825.365754396</v>
      </c>
      <c r="IY244">
        <v>131390886.841976</v>
      </c>
      <c r="IZ244">
        <v>173913856.51338699</v>
      </c>
      <c r="JA244">
        <v>59548213.215157099</v>
      </c>
      <c r="JB244">
        <v>16592276.5396316</v>
      </c>
      <c r="JC244">
        <v>0</v>
      </c>
      <c r="JD244">
        <v>943031.97718064301</v>
      </c>
      <c r="JE244">
        <v>0</v>
      </c>
      <c r="JF244">
        <v>37961790.814344101</v>
      </c>
      <c r="JG244">
        <v>51513115.809111901</v>
      </c>
      <c r="JH244">
        <v>45307424.136933699</v>
      </c>
      <c r="JI244">
        <v>141.31603526529599</v>
      </c>
      <c r="JJ244">
        <v>614983.96065645805</v>
      </c>
      <c r="JK244">
        <v>582371180.83814597</v>
      </c>
      <c r="JL244">
        <v>41286.107583830701</v>
      </c>
      <c r="JM244">
        <v>3471.61961996837</v>
      </c>
      <c r="JN244">
        <v>5353639.5462677702</v>
      </c>
      <c r="JO244">
        <v>15808893.5554664</v>
      </c>
      <c r="JP244">
        <v>166235630.202959</v>
      </c>
      <c r="JQ244">
        <v>4118709.5354682901</v>
      </c>
      <c r="JR244">
        <v>24024.853958771</v>
      </c>
      <c r="JS244">
        <v>32795287.888199002</v>
      </c>
      <c r="JT244">
        <v>63496.566693555898</v>
      </c>
      <c r="JU244">
        <v>82639.6795999147</v>
      </c>
      <c r="JV244">
        <v>444652.60821024701</v>
      </c>
      <c r="JW244">
        <v>31438.059058887698</v>
      </c>
      <c r="JX244">
        <v>941578.67917629797</v>
      </c>
      <c r="JY244">
        <v>385988.69463994203</v>
      </c>
      <c r="JZ244">
        <v>62945.5662209765</v>
      </c>
      <c r="KA244">
        <v>367936.56479824398</v>
      </c>
      <c r="KB244">
        <v>169088.03878599801</v>
      </c>
      <c r="KC244">
        <v>1312215.07473832</v>
      </c>
      <c r="KD244">
        <v>6901937.3779381802</v>
      </c>
      <c r="KE244">
        <v>0</v>
      </c>
      <c r="KF244">
        <v>370554.07529004902</v>
      </c>
      <c r="KG244">
        <v>105960817.413224</v>
      </c>
      <c r="KH244">
        <v>757382226.21224701</v>
      </c>
      <c r="KI244">
        <v>484615.03047484701</v>
      </c>
      <c r="KJ244">
        <v>1709830.75845784</v>
      </c>
      <c r="KK244">
        <v>1291793.66009621</v>
      </c>
      <c r="KL244">
        <v>238564.58585878299</v>
      </c>
      <c r="KM244">
        <v>42727.806051159299</v>
      </c>
      <c r="KN244">
        <v>79237164.666173205</v>
      </c>
      <c r="KO244">
        <v>99019365.517825797</v>
      </c>
      <c r="KP244">
        <v>0</v>
      </c>
      <c r="KQ244">
        <v>35662848.1132062</v>
      </c>
      <c r="KR244">
        <v>1045631.16030802</v>
      </c>
      <c r="KS244">
        <v>49713626.426374197</v>
      </c>
      <c r="KT244">
        <v>0</v>
      </c>
      <c r="KU244">
        <v>404601129.35877401</v>
      </c>
      <c r="KV244">
        <v>76786895.021190599</v>
      </c>
      <c r="KW244">
        <v>0</v>
      </c>
      <c r="KX244">
        <v>2576228.8084747</v>
      </c>
      <c r="KY244">
        <v>0</v>
      </c>
      <c r="KZ244">
        <v>7370236.1529731499</v>
      </c>
      <c r="LA244">
        <v>0</v>
      </c>
      <c r="LB244">
        <v>1412677.92467765</v>
      </c>
      <c r="LC244">
        <v>0</v>
      </c>
      <c r="LD244">
        <v>1656330.55260588</v>
      </c>
      <c r="LE244">
        <v>0</v>
      </c>
      <c r="LF244">
        <v>2438660.5793224699</v>
      </c>
      <c r="LG244">
        <v>0</v>
      </c>
      <c r="LH244">
        <v>18116289.779483698</v>
      </c>
      <c r="LI244">
        <v>236894788.01714301</v>
      </c>
      <c r="LJ244">
        <v>1260671671.28878</v>
      </c>
      <c r="LK244">
        <v>145233804.60572401</v>
      </c>
      <c r="LL244">
        <v>550179831.70408106</v>
      </c>
      <c r="LM244">
        <v>362356604.410501</v>
      </c>
      <c r="LN244">
        <v>154015996.32702199</v>
      </c>
      <c r="LO244">
        <v>1025635397.02748</v>
      </c>
      <c r="LP244">
        <v>302707200.77442002</v>
      </c>
      <c r="LQ244">
        <v>284779882.75500101</v>
      </c>
      <c r="LR244">
        <v>2272339.9234837</v>
      </c>
      <c r="LS244">
        <v>0</v>
      </c>
      <c r="LT244">
        <v>22925477.359363101</v>
      </c>
      <c r="LU244">
        <v>21713714.4286309</v>
      </c>
      <c r="LV244">
        <v>2550297.4784897398</v>
      </c>
      <c r="LW244">
        <v>6723816.8022277998</v>
      </c>
      <c r="LX244">
        <v>548317.46430359397</v>
      </c>
      <c r="LY244">
        <v>3467841.3856716501</v>
      </c>
      <c r="LZ244">
        <v>537863.93514283095</v>
      </c>
      <c r="MA244">
        <v>20800.2424840678</v>
      </c>
      <c r="MB244">
        <v>135.58612809629199</v>
      </c>
      <c r="MC244">
        <v>2213.9777632841001</v>
      </c>
      <c r="MD244">
        <v>187881.088779554</v>
      </c>
      <c r="ME244">
        <v>194231.191988126</v>
      </c>
      <c r="MF244">
        <v>9702784.5432618205</v>
      </c>
      <c r="MG244">
        <v>49476838.059928901</v>
      </c>
      <c r="MH244">
        <v>16228.1425384023</v>
      </c>
      <c r="MI244">
        <v>5944.4080465549096</v>
      </c>
      <c r="MJ244">
        <v>13895.565916695799</v>
      </c>
      <c r="MK244">
        <v>21857.264820893299</v>
      </c>
      <c r="ML244">
        <v>776585.52782838501</v>
      </c>
      <c r="MM244">
        <v>43260594.001474001</v>
      </c>
      <c r="MN244">
        <v>1720484.4016867599</v>
      </c>
      <c r="MO244">
        <v>21922348.026117899</v>
      </c>
      <c r="MP244">
        <v>41947110399.543701</v>
      </c>
      <c r="MQ244">
        <v>0</v>
      </c>
      <c r="MR244">
        <v>12432826.3243038</v>
      </c>
      <c r="MS244">
        <v>795841.06193618302</v>
      </c>
      <c r="MT244">
        <v>40475275.162380002</v>
      </c>
      <c r="MU244">
        <v>26715895.113676298</v>
      </c>
      <c r="MV244">
        <v>144202658.223003</v>
      </c>
      <c r="MW244">
        <v>21262119.944881599</v>
      </c>
      <c r="MX244">
        <v>56897806.7962882</v>
      </c>
      <c r="MY244">
        <v>715863.86449657194</v>
      </c>
      <c r="MZ244">
        <v>17696785.640562698</v>
      </c>
      <c r="NA244">
        <v>9047816.3006468993</v>
      </c>
      <c r="NB244">
        <v>36160341.034615703</v>
      </c>
      <c r="NC244">
        <v>46691297.107860103</v>
      </c>
      <c r="ND244">
        <v>73710770.698277995</v>
      </c>
      <c r="NE244">
        <v>41862716.678290799</v>
      </c>
      <c r="NF244">
        <v>96431664.391043007</v>
      </c>
      <c r="NG244">
        <v>35694510.368083701</v>
      </c>
      <c r="NH244">
        <v>1630846395.84214</v>
      </c>
      <c r="NI244">
        <v>33083776.238875099</v>
      </c>
      <c r="NJ244">
        <v>111197386.451011</v>
      </c>
      <c r="NK244">
        <v>147815038.313214</v>
      </c>
      <c r="NL244">
        <v>89117551.124508798</v>
      </c>
      <c r="NM244">
        <v>4004069040.1986899</v>
      </c>
      <c r="NN244">
        <v>541945502.73408997</v>
      </c>
      <c r="NO244">
        <v>1364615481.2618999</v>
      </c>
      <c r="NP244">
        <v>5142732.6153361704</v>
      </c>
      <c r="NQ244">
        <v>5221128.0466195801</v>
      </c>
      <c r="NR244">
        <v>1168499.6648023999</v>
      </c>
      <c r="NS244">
        <v>1050390.5557504201</v>
      </c>
      <c r="NT244">
        <v>901638.51865546894</v>
      </c>
      <c r="NU244">
        <v>1137738.1039098201</v>
      </c>
      <c r="NV244">
        <v>1451726.00593976</v>
      </c>
      <c r="NW244">
        <v>130654.293993603</v>
      </c>
      <c r="NX244">
        <v>13509.920522922101</v>
      </c>
      <c r="NY244">
        <v>598604.66887457704</v>
      </c>
      <c r="NZ244">
        <v>1582340.7253712299</v>
      </c>
      <c r="OA244">
        <v>194863.365161319</v>
      </c>
      <c r="OB244">
        <v>24838240.297638901</v>
      </c>
      <c r="OC244">
        <v>44499599.1300098</v>
      </c>
      <c r="OD244">
        <v>40161337.0541173</v>
      </c>
      <c r="OE244">
        <v>17654097.322666898</v>
      </c>
      <c r="OF244">
        <v>10555534.1050575</v>
      </c>
      <c r="OG244">
        <v>15453647.5988292</v>
      </c>
      <c r="OH244">
        <v>3467293.90333828</v>
      </c>
      <c r="OI244">
        <v>4511265.2816262497</v>
      </c>
      <c r="OJ244">
        <v>230078370.673953</v>
      </c>
      <c r="OK244">
        <v>190227301.45197901</v>
      </c>
      <c r="OL244">
        <v>160325040.089899</v>
      </c>
      <c r="OM244">
        <v>83594816.481349006</v>
      </c>
      <c r="ON244">
        <v>0</v>
      </c>
    </row>
    <row r="245" spans="1:404" x14ac:dyDescent="0.25">
      <c r="A245" t="s">
        <v>6</v>
      </c>
      <c r="B245">
        <v>41</v>
      </c>
      <c r="C245" t="s">
        <v>165</v>
      </c>
      <c r="D245" t="s">
        <v>166</v>
      </c>
      <c r="E245" s="4">
        <v>76846.006860800204</v>
      </c>
      <c r="F245" s="4">
        <v>3372658.9107206101</v>
      </c>
      <c r="G245" s="4">
        <v>1438072.18789382</v>
      </c>
      <c r="H245" s="4">
        <v>49038828.282873303</v>
      </c>
      <c r="I245" s="4">
        <v>1783321.6708174001</v>
      </c>
      <c r="J245" s="4">
        <v>42265.6069210641</v>
      </c>
      <c r="K245" s="4">
        <v>477121.53834534902</v>
      </c>
      <c r="L245" s="4">
        <v>10502546.017645899</v>
      </c>
      <c r="M245" s="4">
        <v>1621800.8559385701</v>
      </c>
      <c r="N245" s="4">
        <v>990691.35104865802</v>
      </c>
      <c r="O245" s="4">
        <v>5070932.8186223898</v>
      </c>
      <c r="P245" s="4">
        <v>3214747.6499456801</v>
      </c>
      <c r="Q245" s="4">
        <v>1830663.87808148</v>
      </c>
      <c r="R245" s="4">
        <v>1299873.3378284001</v>
      </c>
      <c r="S245" s="4">
        <v>349689.288322407</v>
      </c>
      <c r="T245" s="4">
        <v>0</v>
      </c>
      <c r="U245" s="4">
        <v>0</v>
      </c>
      <c r="V245" s="4">
        <v>3474935.2726440802</v>
      </c>
      <c r="W245" s="4">
        <v>6548009.7269214597</v>
      </c>
      <c r="X245" s="28">
        <v>20633.927746038102</v>
      </c>
      <c r="Y245" s="28">
        <v>3057.05874412906</v>
      </c>
      <c r="Z245" s="28">
        <v>966124.530649452</v>
      </c>
      <c r="AA245" s="28">
        <v>11038.457741026799</v>
      </c>
      <c r="AB245" s="28">
        <v>15645.905755497701</v>
      </c>
      <c r="AC245" s="28">
        <v>190913.05496482199</v>
      </c>
      <c r="AD245" s="28">
        <v>140654.713180205</v>
      </c>
      <c r="AE245" s="28">
        <v>94061.353128691902</v>
      </c>
      <c r="AF245" s="28">
        <v>1520347.74055395</v>
      </c>
      <c r="AG245" s="28">
        <v>1730621.06671202</v>
      </c>
      <c r="AH245" s="28">
        <v>12424.241748013001</v>
      </c>
      <c r="AI245" s="28">
        <v>22314.280141759202</v>
      </c>
      <c r="AJ245" s="28">
        <v>5920.7678100661897</v>
      </c>
      <c r="AK245" s="28">
        <v>26920.3554829737</v>
      </c>
      <c r="AL245" s="28">
        <v>378418.59126332199</v>
      </c>
      <c r="AM245" s="28">
        <v>5004.9746653375296</v>
      </c>
      <c r="AN245" s="28">
        <v>3368456.2525478201</v>
      </c>
      <c r="AO245" s="28">
        <v>82060.357932927596</v>
      </c>
      <c r="AP245" s="28">
        <v>64116.690692482996</v>
      </c>
      <c r="AQ245" s="28">
        <v>249465.43292917099</v>
      </c>
      <c r="AR245" s="4">
        <v>3842322.1537894802</v>
      </c>
      <c r="AS245" s="4">
        <v>31290922.588705301</v>
      </c>
      <c r="AT245" s="4">
        <v>12125706.5029111</v>
      </c>
      <c r="AU245" s="4">
        <v>12712268.9631356</v>
      </c>
      <c r="AV245" s="4">
        <v>10573679.443838</v>
      </c>
      <c r="AW245" s="4">
        <v>20878720.9460961</v>
      </c>
      <c r="AX245" s="4">
        <v>26616826.475446399</v>
      </c>
      <c r="AY245" s="4">
        <v>3860149.3816051399</v>
      </c>
      <c r="AZ245" s="4">
        <v>36785129.540065497</v>
      </c>
      <c r="BA245" s="4">
        <v>4896688.8241142603</v>
      </c>
      <c r="BB245" s="4">
        <v>4907292.6589209903</v>
      </c>
      <c r="BC245" s="4">
        <v>164535545.71742699</v>
      </c>
      <c r="BD245" s="4">
        <v>34477668.016727701</v>
      </c>
      <c r="BE245" s="4">
        <v>37547427.708668299</v>
      </c>
      <c r="BF245" s="4">
        <v>11195568.3932827</v>
      </c>
      <c r="BG245" s="4">
        <v>114304034.836904</v>
      </c>
      <c r="BH245" s="4">
        <v>157712022.21996599</v>
      </c>
      <c r="BI245" s="4">
        <v>65074447.990556598</v>
      </c>
      <c r="BJ245" s="4">
        <v>12738358.5315532</v>
      </c>
      <c r="BK245" s="4">
        <v>0</v>
      </c>
      <c r="BL245" s="4">
        <v>891018.90597935906</v>
      </c>
      <c r="BM245" s="4">
        <v>0</v>
      </c>
      <c r="BN245" s="4">
        <v>39814907.6920821</v>
      </c>
      <c r="BO245" s="4">
        <v>36799736.810598098</v>
      </c>
      <c r="BP245" s="4">
        <v>477731.41449585703</v>
      </c>
      <c r="BQ245" s="4">
        <v>0</v>
      </c>
      <c r="BR245" s="4">
        <v>7883.5809618394296</v>
      </c>
      <c r="BS245" s="4">
        <v>91247391.560737997</v>
      </c>
      <c r="BT245" s="4">
        <v>26305.166255488301</v>
      </c>
      <c r="BU245" s="4">
        <v>308.34531323286399</v>
      </c>
      <c r="BV245" s="4">
        <v>1929837.4244790201</v>
      </c>
      <c r="BW245" s="4">
        <v>4877055.9128560703</v>
      </c>
      <c r="BX245" s="4">
        <v>38222693.9787599</v>
      </c>
      <c r="BY245" s="4">
        <v>1710345.0329082799</v>
      </c>
      <c r="BZ245" s="4">
        <v>2538.5306143397102</v>
      </c>
      <c r="CA245" s="4">
        <v>4190962.1341086901</v>
      </c>
      <c r="CB245" s="4">
        <v>26027.1918694376</v>
      </c>
      <c r="CC245" s="4">
        <v>31.961616555347</v>
      </c>
      <c r="CD245" s="4">
        <v>370135.470327619</v>
      </c>
      <c r="CE245" s="4">
        <v>66722.165712616799</v>
      </c>
      <c r="CF245" s="4">
        <v>95351.755725211799</v>
      </c>
      <c r="CG245" s="4">
        <v>476085.84043745103</v>
      </c>
      <c r="CH245" s="4">
        <v>144236.058137049</v>
      </c>
      <c r="CI245" s="4">
        <v>44671.2208273203</v>
      </c>
      <c r="CJ245" s="4">
        <v>1168308.16919074</v>
      </c>
      <c r="CK245" s="4">
        <v>8618518.4173481297</v>
      </c>
      <c r="CL245" s="4">
        <v>46437653.761281401</v>
      </c>
      <c r="CM245" s="4">
        <v>0</v>
      </c>
      <c r="CN245" s="4">
        <v>1218276.7704555499</v>
      </c>
      <c r="CO245" s="4">
        <v>2671422.6174154799</v>
      </c>
      <c r="CP245" s="4">
        <v>1261690178.0357001</v>
      </c>
      <c r="CQ245" s="4">
        <v>2777972.5120186498</v>
      </c>
      <c r="CR245" s="4">
        <v>276200.539444333</v>
      </c>
      <c r="CS245" s="4">
        <v>1287014.7820266299</v>
      </c>
      <c r="CT245" s="4">
        <v>683971.21224265802</v>
      </c>
      <c r="CU245" s="4">
        <v>262427.14734830201</v>
      </c>
      <c r="CV245" s="4">
        <v>90440935.369410202</v>
      </c>
      <c r="CW245" s="4">
        <v>4167012.8898651199</v>
      </c>
      <c r="CX245" s="4">
        <v>0</v>
      </c>
      <c r="CY245" s="4">
        <v>160000654.801521</v>
      </c>
      <c r="CZ245" s="4">
        <v>1523303.0531380901</v>
      </c>
      <c r="DA245" s="4">
        <v>7217098.7911339896</v>
      </c>
      <c r="DB245" s="4">
        <v>0</v>
      </c>
      <c r="DC245" s="4">
        <v>97649783.064787298</v>
      </c>
      <c r="DD245" s="4">
        <v>2898261.9686030699</v>
      </c>
      <c r="DE245" s="4">
        <v>0</v>
      </c>
      <c r="DF245" s="4">
        <v>533865.11485999497</v>
      </c>
      <c r="DG245" s="4">
        <v>0</v>
      </c>
      <c r="DH245" s="4">
        <v>2436913.6567414599</v>
      </c>
      <c r="DI245" s="4">
        <v>0</v>
      </c>
      <c r="DJ245" s="4">
        <v>873292.187578307</v>
      </c>
      <c r="DK245" s="4">
        <v>0</v>
      </c>
      <c r="DL245" s="4">
        <v>955678.45124503097</v>
      </c>
      <c r="DM245" s="4">
        <v>0</v>
      </c>
      <c r="DN245" s="4">
        <v>847788.69497995102</v>
      </c>
      <c r="DO245" s="4">
        <v>0</v>
      </c>
      <c r="DP245" s="4">
        <v>735336.63009693997</v>
      </c>
      <c r="DQ245" s="4">
        <v>73439591.586055607</v>
      </c>
      <c r="DR245" s="4">
        <v>199205110.32397601</v>
      </c>
      <c r="DS245" s="4">
        <v>107128701.78862099</v>
      </c>
      <c r="DT245" s="4">
        <v>86487969.431424499</v>
      </c>
      <c r="DU245" s="4">
        <v>190096202.42987701</v>
      </c>
      <c r="DV245" s="4">
        <v>86648055.641918004</v>
      </c>
      <c r="DW245" s="4">
        <v>268486196.374749</v>
      </c>
      <c r="DX245" s="4">
        <v>182276810.33839101</v>
      </c>
      <c r="DY245" s="4">
        <v>182534237.98102701</v>
      </c>
      <c r="DZ245" s="4">
        <v>180779.07820761701</v>
      </c>
      <c r="EA245" s="4">
        <v>0</v>
      </c>
      <c r="EB245" s="4">
        <v>6740029.0691104298</v>
      </c>
      <c r="EC245" s="4">
        <v>6228791.2547749002</v>
      </c>
      <c r="ED245" s="4">
        <v>3637514.3271125802</v>
      </c>
      <c r="EE245" s="4">
        <v>1477815.67309503</v>
      </c>
      <c r="EF245" s="4">
        <v>496656.74070279399</v>
      </c>
      <c r="EG245" s="4">
        <v>917568.81751690502</v>
      </c>
      <c r="EH245" s="4">
        <v>1079787.4874174299</v>
      </c>
      <c r="EI245" s="4">
        <v>127073.76862216499</v>
      </c>
      <c r="EJ245" s="4">
        <v>3468.68391563777</v>
      </c>
      <c r="EK245" s="4">
        <v>1049.3394159347899</v>
      </c>
      <c r="EL245" s="4">
        <v>46372.021462795201</v>
      </c>
      <c r="EM245" s="4">
        <v>211776.70113427201</v>
      </c>
      <c r="EN245" s="4">
        <v>2665807.8281530701</v>
      </c>
      <c r="EO245" s="4">
        <v>12304802.7112948</v>
      </c>
      <c r="EP245" s="4">
        <v>4956.0096825503597</v>
      </c>
      <c r="EQ245" s="4">
        <v>2473.1024363892998</v>
      </c>
      <c r="ER245" s="4">
        <v>64.388269273690995</v>
      </c>
      <c r="ES245" s="4">
        <v>255.781524027019</v>
      </c>
      <c r="ET245" s="4">
        <v>11698.638918925701</v>
      </c>
      <c r="EU245" s="4">
        <v>29697874.157648899</v>
      </c>
      <c r="EV245" s="4">
        <v>3447095.4488757099</v>
      </c>
      <c r="EW245" s="4">
        <v>6018378.79914515</v>
      </c>
      <c r="EX245" s="4">
        <v>1286670671.4782</v>
      </c>
      <c r="EY245" s="4">
        <v>0</v>
      </c>
      <c r="EZ245" s="4">
        <v>15022467.9351901</v>
      </c>
      <c r="FA245" s="4">
        <v>1349164.88656016</v>
      </c>
      <c r="FB245" s="4">
        <v>2361979.3775908002</v>
      </c>
      <c r="FC245" s="4">
        <v>555370.21025731706</v>
      </c>
      <c r="FD245" s="4">
        <v>113601404.790209</v>
      </c>
      <c r="FE245" s="4">
        <v>23328373.3717256</v>
      </c>
      <c r="FF245" s="4">
        <v>22068701.2138815</v>
      </c>
      <c r="FG245" s="4">
        <v>143723.10496888601</v>
      </c>
      <c r="FH245" s="4">
        <v>8382210.5768624302</v>
      </c>
      <c r="FI245" s="4">
        <v>1544642.32566744</v>
      </c>
      <c r="FJ245" s="4">
        <v>36301082.910086296</v>
      </c>
      <c r="FK245" s="4">
        <v>31721931.525453899</v>
      </c>
      <c r="FL245" s="4">
        <v>25504637.179535098</v>
      </c>
      <c r="FM245" s="4">
        <v>19171618.2355882</v>
      </c>
      <c r="FN245" s="4">
        <v>25404841.0593955</v>
      </c>
      <c r="FO245" s="4">
        <v>2441346.7119030398</v>
      </c>
      <c r="FP245" s="4">
        <v>192137426.00962001</v>
      </c>
      <c r="FQ245" s="4">
        <v>8074928.5092539703</v>
      </c>
      <c r="FR245" s="4">
        <v>47790759.266678199</v>
      </c>
      <c r="FS245" s="4">
        <v>36971150.4571345</v>
      </c>
      <c r="FT245" s="4">
        <v>58878661.966038398</v>
      </c>
      <c r="FU245" s="4">
        <v>342862749.52236998</v>
      </c>
      <c r="FV245" s="4">
        <v>108891090.584677</v>
      </c>
      <c r="FW245" s="4">
        <v>731052211.76659</v>
      </c>
      <c r="FX245" s="4">
        <v>1698200.1906145001</v>
      </c>
      <c r="FY245" s="4">
        <v>2014916.9850427201</v>
      </c>
      <c r="FZ245" s="4">
        <v>1537700.8556429499</v>
      </c>
      <c r="GA245" s="4">
        <v>2630215.9345889702</v>
      </c>
      <c r="GB245" s="4">
        <v>353388.90275960299</v>
      </c>
      <c r="GC245" s="4">
        <v>921825.58260989201</v>
      </c>
      <c r="GD245" s="4">
        <v>1955504.34502424</v>
      </c>
      <c r="GE245" s="4">
        <v>395219.07852751901</v>
      </c>
      <c r="GF245" s="4">
        <v>69863.517797394699</v>
      </c>
      <c r="GG245" s="4">
        <v>1904731.2079817301</v>
      </c>
      <c r="GH245" s="4">
        <v>2282023.3345775502</v>
      </c>
      <c r="GI245" s="4">
        <v>23790.2189255997</v>
      </c>
      <c r="GJ245" s="4">
        <v>1076698.13368477</v>
      </c>
      <c r="GK245" s="4">
        <v>1941334.6750241299</v>
      </c>
      <c r="GL245" s="4">
        <v>2379440.4858620199</v>
      </c>
      <c r="GM245" s="4">
        <v>1628465.2554518899</v>
      </c>
      <c r="GN245" s="4">
        <v>475084.83701709798</v>
      </c>
      <c r="GO245" s="4">
        <v>2018431.33728684</v>
      </c>
      <c r="GP245" s="4">
        <v>315963.08697791299</v>
      </c>
      <c r="GQ245" s="4">
        <v>477485.3869176</v>
      </c>
      <c r="GR245" s="4">
        <v>56453550.832070097</v>
      </c>
      <c r="GS245" s="4">
        <v>105569296.33522201</v>
      </c>
      <c r="GT245" s="4">
        <v>23350406.997987099</v>
      </c>
      <c r="GU245" s="4">
        <v>46478256.934335902</v>
      </c>
      <c r="GV245" s="4">
        <v>0</v>
      </c>
      <c r="GW245">
        <v>50038762.286722898</v>
      </c>
      <c r="GX245">
        <v>28421597.128544599</v>
      </c>
      <c r="GY245">
        <v>15885179.2465268</v>
      </c>
      <c r="GZ245">
        <v>194786184.11836499</v>
      </c>
      <c r="HA245">
        <v>13296189.054948701</v>
      </c>
      <c r="HB245">
        <v>744447.73894108203</v>
      </c>
      <c r="HC245">
        <v>3265208.07156348</v>
      </c>
      <c r="HD245">
        <v>66021748.657761097</v>
      </c>
      <c r="HE245">
        <v>9520273.3488350008</v>
      </c>
      <c r="HF245">
        <v>7176355.8487719297</v>
      </c>
      <c r="HG245">
        <v>26219271.147525199</v>
      </c>
      <c r="HH245">
        <v>7590953.5671384502</v>
      </c>
      <c r="HI245">
        <v>47910629.130231097</v>
      </c>
      <c r="HJ245">
        <v>31365874.306200702</v>
      </c>
      <c r="HK245">
        <v>1528550.81943203</v>
      </c>
      <c r="HL245">
        <v>0</v>
      </c>
      <c r="HM245">
        <v>0</v>
      </c>
      <c r="HN245">
        <v>65290362.756034702</v>
      </c>
      <c r="HO245">
        <v>36430988.312212497</v>
      </c>
      <c r="HP245">
        <v>697988.22480159497</v>
      </c>
      <c r="HQ245">
        <v>15435614.6184911</v>
      </c>
      <c r="HR245">
        <v>5069312.4674889697</v>
      </c>
      <c r="HS245">
        <v>97821.300099657994</v>
      </c>
      <c r="HT245">
        <v>313119.56817855401</v>
      </c>
      <c r="HU245">
        <v>920837.554416475</v>
      </c>
      <c r="HV245">
        <v>280146.58739681501</v>
      </c>
      <c r="HW245">
        <v>227869.16829901401</v>
      </c>
      <c r="HX245">
        <v>32887575.385657702</v>
      </c>
      <c r="HY245">
        <v>16363975.332394499</v>
      </c>
      <c r="HZ245">
        <v>2735066.5802920102</v>
      </c>
      <c r="IA245">
        <v>48759027.147946797</v>
      </c>
      <c r="IB245">
        <v>44563216.8893025</v>
      </c>
      <c r="IC245">
        <v>31443262.198117699</v>
      </c>
      <c r="ID245">
        <v>9120552.9033835605</v>
      </c>
      <c r="IE245">
        <v>2217023.88529942</v>
      </c>
      <c r="IF245">
        <v>2200347.2695897701</v>
      </c>
      <c r="IG245">
        <v>19073511.643991198</v>
      </c>
      <c r="IH245">
        <v>5207777.3849705504</v>
      </c>
      <c r="II245">
        <v>6332689.6106389696</v>
      </c>
      <c r="IJ245">
        <v>37571881.539527602</v>
      </c>
      <c r="IK245">
        <v>2998097082.5166502</v>
      </c>
      <c r="IL245">
        <v>68731780.962574095</v>
      </c>
      <c r="IM245">
        <v>79203560.812090293</v>
      </c>
      <c r="IN245">
        <v>101354520.664566</v>
      </c>
      <c r="IO245">
        <v>56210890.128103003</v>
      </c>
      <c r="IP245">
        <v>63288277.295130603</v>
      </c>
      <c r="IQ245">
        <v>64073462.176413201</v>
      </c>
      <c r="IR245">
        <v>149857333.759213</v>
      </c>
      <c r="IS245">
        <v>128931155.650509</v>
      </c>
      <c r="IT245">
        <v>33255635.375320401</v>
      </c>
      <c r="IU245">
        <v>743038220.84286201</v>
      </c>
      <c r="IV245">
        <v>408568805.47917801</v>
      </c>
      <c r="IW245">
        <v>488944054.95692199</v>
      </c>
      <c r="IX245">
        <v>194764126.58187601</v>
      </c>
      <c r="IY245">
        <v>505468189.87809998</v>
      </c>
      <c r="IZ245">
        <v>917776218.46494699</v>
      </c>
      <c r="JA245">
        <v>269133889.88618398</v>
      </c>
      <c r="JB245">
        <v>88760944.657873303</v>
      </c>
      <c r="JC245">
        <v>0</v>
      </c>
      <c r="JD245">
        <v>5343660.49732468</v>
      </c>
      <c r="JE245">
        <v>0</v>
      </c>
      <c r="JF245">
        <v>383604539.87098998</v>
      </c>
      <c r="JG245">
        <v>276639802.069628</v>
      </c>
      <c r="JH245">
        <v>5447480.2990663797</v>
      </c>
      <c r="JI245">
        <v>18536.504796160301</v>
      </c>
      <c r="JJ245">
        <v>99576.329854918804</v>
      </c>
      <c r="JK245">
        <v>1066094025.90522</v>
      </c>
      <c r="JL245">
        <v>188073.37790850399</v>
      </c>
      <c r="JM245">
        <v>189848.57532229001</v>
      </c>
      <c r="JN245">
        <v>11280613.686346199</v>
      </c>
      <c r="JO245">
        <v>69375236.5825665</v>
      </c>
      <c r="JP245">
        <v>289224495.26808798</v>
      </c>
      <c r="JQ245">
        <v>14646576.119807901</v>
      </c>
      <c r="JR245">
        <v>805764.67383896501</v>
      </c>
      <c r="JS245">
        <v>70891718.7755844</v>
      </c>
      <c r="JT245">
        <v>191652.09108390499</v>
      </c>
      <c r="JU245">
        <v>155757.572068162</v>
      </c>
      <c r="JV245">
        <v>1644513.99388124</v>
      </c>
      <c r="JW245">
        <v>136975.870136855</v>
      </c>
      <c r="JX245">
        <v>7887598.3723587096</v>
      </c>
      <c r="JY245">
        <v>968965.61587694206</v>
      </c>
      <c r="JZ245">
        <v>1582739.7086189699</v>
      </c>
      <c r="KA245">
        <v>879684.76970640302</v>
      </c>
      <c r="KB245">
        <v>4628944.6429482</v>
      </c>
      <c r="KC245">
        <v>5118938.75883717</v>
      </c>
      <c r="KD245">
        <v>41096830.260946698</v>
      </c>
      <c r="KE245">
        <v>0</v>
      </c>
      <c r="KF245">
        <v>3587570.5717648901</v>
      </c>
      <c r="KG245">
        <v>26840771.3831033</v>
      </c>
      <c r="KH245">
        <v>4591147897.38766</v>
      </c>
      <c r="KI245">
        <v>3893974.4962851699</v>
      </c>
      <c r="KJ245">
        <v>19216900.318370901</v>
      </c>
      <c r="KK245">
        <v>34978794.668992199</v>
      </c>
      <c r="KL245">
        <v>2316984.4075428001</v>
      </c>
      <c r="KM245">
        <v>474874.15850221203</v>
      </c>
      <c r="KN245">
        <v>827924467.82380199</v>
      </c>
      <c r="KO245">
        <v>323551441.81036901</v>
      </c>
      <c r="KP245">
        <v>0</v>
      </c>
      <c r="KQ245">
        <v>712077417.48994398</v>
      </c>
      <c r="KR245">
        <v>6656157.9218483698</v>
      </c>
      <c r="KS245">
        <v>102186095.30124</v>
      </c>
      <c r="KT245">
        <v>0</v>
      </c>
      <c r="KU245">
        <v>459287326.46782702</v>
      </c>
      <c r="KV245">
        <v>61097399.486646101</v>
      </c>
      <c r="KW245">
        <v>0</v>
      </c>
      <c r="KX245">
        <v>6975869.79220716</v>
      </c>
      <c r="KY245">
        <v>0</v>
      </c>
      <c r="KZ245">
        <v>13219488.808061199</v>
      </c>
      <c r="LA245">
        <v>0</v>
      </c>
      <c r="LB245">
        <v>7679126.8477585204</v>
      </c>
      <c r="LC245">
        <v>0</v>
      </c>
      <c r="LD245">
        <v>5695031.56278094</v>
      </c>
      <c r="LE245">
        <v>0</v>
      </c>
      <c r="LF245">
        <v>12464756.3331204</v>
      </c>
      <c r="LG245">
        <v>0</v>
      </c>
      <c r="LH245">
        <v>12981911.671230299</v>
      </c>
      <c r="LI245">
        <v>504256731.29218102</v>
      </c>
      <c r="LJ245">
        <v>3015923424.3566699</v>
      </c>
      <c r="LK245">
        <v>701908436.08108306</v>
      </c>
      <c r="LL245">
        <v>1601446152.8661001</v>
      </c>
      <c r="LM245">
        <v>1548178558.3073101</v>
      </c>
      <c r="LN245">
        <v>646917361.43584394</v>
      </c>
      <c r="LO245">
        <v>2902286834.7742801</v>
      </c>
      <c r="LP245">
        <v>1543231628.2913101</v>
      </c>
      <c r="LQ245">
        <v>1157792438.3120201</v>
      </c>
      <c r="LR245">
        <v>4103736.6536226599</v>
      </c>
      <c r="LS245">
        <v>0</v>
      </c>
      <c r="LT245">
        <v>56830307.994330198</v>
      </c>
      <c r="LU245">
        <v>74327049.397945702</v>
      </c>
      <c r="LV245">
        <v>8060369.5052592801</v>
      </c>
      <c r="LW245">
        <v>25976202.043382499</v>
      </c>
      <c r="LX245">
        <v>1053259.7047081799</v>
      </c>
      <c r="LY245">
        <v>35059326.566252798</v>
      </c>
      <c r="LZ245">
        <v>1992283.3635267799</v>
      </c>
      <c r="MA245">
        <v>244504.73698889001</v>
      </c>
      <c r="MB245">
        <v>357.84228718674598</v>
      </c>
      <c r="MC245">
        <v>13155.9963486371</v>
      </c>
      <c r="MD245">
        <v>776057.37255515705</v>
      </c>
      <c r="ME245">
        <v>1336523.9202022899</v>
      </c>
      <c r="MF245">
        <v>37229600.249005802</v>
      </c>
      <c r="MG245">
        <v>149547771.11921999</v>
      </c>
      <c r="MH245">
        <v>86426.398377196907</v>
      </c>
      <c r="MI245">
        <v>15407.319183606</v>
      </c>
      <c r="MJ245">
        <v>16006.9074496906</v>
      </c>
      <c r="MK245">
        <v>84785.869580511295</v>
      </c>
      <c r="ML245">
        <v>4804137.0540485596</v>
      </c>
      <c r="MM245">
        <v>172907103.616157</v>
      </c>
      <c r="MN245">
        <v>6764107.2044537896</v>
      </c>
      <c r="MO245">
        <v>96160644.682707399</v>
      </c>
      <c r="MP245">
        <v>69124645958.377396</v>
      </c>
      <c r="MQ245">
        <v>0</v>
      </c>
      <c r="MR245">
        <v>53215995.522941001</v>
      </c>
      <c r="MS245">
        <v>8010412.3876372399</v>
      </c>
      <c r="MT245">
        <v>139784997.200708</v>
      </c>
      <c r="MU245">
        <v>89167702.037485704</v>
      </c>
      <c r="MV245">
        <v>635888060.33983505</v>
      </c>
      <c r="MW245">
        <v>222807080.81146801</v>
      </c>
      <c r="MX245">
        <v>212012153.59828201</v>
      </c>
      <c r="MY245">
        <v>17430518.378115099</v>
      </c>
      <c r="MZ245">
        <v>57884744.648606002</v>
      </c>
      <c r="NA245">
        <v>42803926.243223898</v>
      </c>
      <c r="NB245">
        <v>157789535.191506</v>
      </c>
      <c r="NC245">
        <v>198933371.534879</v>
      </c>
      <c r="ND245">
        <v>249772586.28132501</v>
      </c>
      <c r="NE245">
        <v>186234359.44523099</v>
      </c>
      <c r="NF245">
        <v>353729108.95661998</v>
      </c>
      <c r="NG245">
        <v>164566669.30437699</v>
      </c>
      <c r="NH245">
        <v>3457360804.92663</v>
      </c>
      <c r="NI245">
        <v>190262673.96838501</v>
      </c>
      <c r="NJ245">
        <v>504008960.34879398</v>
      </c>
      <c r="NK245">
        <v>723659397.49918604</v>
      </c>
      <c r="NL245">
        <v>619230578.06117797</v>
      </c>
      <c r="NM245">
        <v>10033905065.3839</v>
      </c>
      <c r="NN245">
        <v>1589612597.0924499</v>
      </c>
      <c r="NO245">
        <v>7623465714.1347799</v>
      </c>
      <c r="NP245">
        <v>34574224.357322402</v>
      </c>
      <c r="NQ245">
        <v>35731157.928860202</v>
      </c>
      <c r="NR245">
        <v>11916373.9235505</v>
      </c>
      <c r="NS245">
        <v>12210039.1817632</v>
      </c>
      <c r="NT245">
        <v>6755058.13871908</v>
      </c>
      <c r="NU245">
        <v>9033727.8147326503</v>
      </c>
      <c r="NV245">
        <v>12334457.8512867</v>
      </c>
      <c r="NW245">
        <v>3427480.8606418101</v>
      </c>
      <c r="NX245">
        <v>204722.143252454</v>
      </c>
      <c r="NY245">
        <v>11590402.9512666</v>
      </c>
      <c r="NZ245">
        <v>15984849.6829101</v>
      </c>
      <c r="OA245">
        <v>1031591.71769894</v>
      </c>
      <c r="OB245">
        <v>114694147.231131</v>
      </c>
      <c r="OC245">
        <v>217228064.95412299</v>
      </c>
      <c r="OD245">
        <v>120043808.99258</v>
      </c>
      <c r="OE245">
        <v>61018206.541888498</v>
      </c>
      <c r="OF245">
        <v>38772794.8670993</v>
      </c>
      <c r="OG245">
        <v>58941564.972692899</v>
      </c>
      <c r="OH245">
        <v>16600688.546794601</v>
      </c>
      <c r="OI245">
        <v>21224465.453554399</v>
      </c>
      <c r="OJ245">
        <v>617658061.33614898</v>
      </c>
      <c r="OK245">
        <v>680652114.214908</v>
      </c>
      <c r="OL245">
        <v>625745020.46503794</v>
      </c>
      <c r="OM245">
        <v>165885999.24563801</v>
      </c>
      <c r="ON245">
        <v>0</v>
      </c>
    </row>
    <row r="246" spans="1:404" x14ac:dyDescent="0.25">
      <c r="A246" t="s">
        <v>6</v>
      </c>
      <c r="B246">
        <v>42</v>
      </c>
      <c r="C246" t="s">
        <v>167</v>
      </c>
      <c r="D246" t="s">
        <v>168</v>
      </c>
      <c r="E246" s="4">
        <v>16665.8725339876</v>
      </c>
      <c r="F246" s="4">
        <v>1446089.71699907</v>
      </c>
      <c r="G246" s="4">
        <v>649449.21094774804</v>
      </c>
      <c r="H246" s="4">
        <v>17251625.470048301</v>
      </c>
      <c r="I246" s="4">
        <v>1926175.08615309</v>
      </c>
      <c r="J246" s="4">
        <v>12435.7801803316</v>
      </c>
      <c r="K246" s="4">
        <v>114467.73246538801</v>
      </c>
      <c r="L246" s="4">
        <v>12471293.5702707</v>
      </c>
      <c r="M246" s="4">
        <v>593546.36448212899</v>
      </c>
      <c r="N246" s="4">
        <v>361784.293882998</v>
      </c>
      <c r="O246" s="4">
        <v>1986605.7611597499</v>
      </c>
      <c r="P246" s="4">
        <v>823548.28569136502</v>
      </c>
      <c r="Q246" s="4">
        <v>368215.96656986303</v>
      </c>
      <c r="R246" s="4">
        <v>500487.86288644298</v>
      </c>
      <c r="S246" s="4">
        <v>109270.603671866</v>
      </c>
      <c r="T246" s="4">
        <v>0</v>
      </c>
      <c r="U246" s="4">
        <v>0</v>
      </c>
      <c r="V246" s="4">
        <v>661708.534084621</v>
      </c>
      <c r="W246" s="4">
        <v>1773899.9052584199</v>
      </c>
      <c r="X246" s="28">
        <v>2773.1952831407002</v>
      </c>
      <c r="Y246" s="28">
        <v>741.36408472763503</v>
      </c>
      <c r="Z246" s="28">
        <v>252732.93056700501</v>
      </c>
      <c r="AA246" s="28">
        <v>644.83657218416602</v>
      </c>
      <c r="AB246" s="28">
        <v>5902.3888797593099</v>
      </c>
      <c r="AC246" s="28">
        <v>18705.947630707698</v>
      </c>
      <c r="AD246" s="28">
        <v>19567.247326084002</v>
      </c>
      <c r="AE246" s="28">
        <v>14696.171185503999</v>
      </c>
      <c r="AF246" s="28">
        <v>274980.79553585203</v>
      </c>
      <c r="AG246" s="28">
        <v>166466.47417735201</v>
      </c>
      <c r="AH246" s="28">
        <v>1102.70510767467</v>
      </c>
      <c r="AI246" s="28">
        <v>2556.6132679041202</v>
      </c>
      <c r="AJ246" s="28">
        <v>608.81310619417798</v>
      </c>
      <c r="AK246" s="28">
        <v>2025.1583729588499</v>
      </c>
      <c r="AL246" s="28">
        <v>16322.2680163228</v>
      </c>
      <c r="AM246" s="28">
        <v>1003.75695701083</v>
      </c>
      <c r="AN246" s="28">
        <v>40944.011374592599</v>
      </c>
      <c r="AO246" s="28">
        <v>7432.1850114659401</v>
      </c>
      <c r="AP246" s="28">
        <v>7355.7200200226098</v>
      </c>
      <c r="AQ246" s="28">
        <v>5259.7614269733103</v>
      </c>
      <c r="AR246" s="4">
        <v>305282.95061170601</v>
      </c>
      <c r="AS246" s="4">
        <v>72930.101422731997</v>
      </c>
      <c r="AT246" s="4">
        <v>135977883.465296</v>
      </c>
      <c r="AU246" s="4">
        <v>10521768.6642785</v>
      </c>
      <c r="AV246" s="4">
        <v>3350044.7068213099</v>
      </c>
      <c r="AW246" s="4">
        <v>11832647.848344401</v>
      </c>
      <c r="AX246" s="4">
        <v>29432747.412501901</v>
      </c>
      <c r="AY246" s="4">
        <v>1317880.00789261</v>
      </c>
      <c r="AZ246" s="4">
        <v>16202697.583067</v>
      </c>
      <c r="BA246" s="4">
        <v>940645.17260962503</v>
      </c>
      <c r="BB246" s="4">
        <v>2142100.3851337498</v>
      </c>
      <c r="BC246" s="4">
        <v>88796616.359111503</v>
      </c>
      <c r="BD246" s="4">
        <v>14148439.6974982</v>
      </c>
      <c r="BE246" s="4">
        <v>33261803.211437002</v>
      </c>
      <c r="BF246" s="4">
        <v>4111834.1249800702</v>
      </c>
      <c r="BG246" s="4">
        <v>26280176.392962798</v>
      </c>
      <c r="BH246" s="4">
        <v>31756031.828332402</v>
      </c>
      <c r="BI246" s="4">
        <v>13407776.8937313</v>
      </c>
      <c r="BJ246" s="4">
        <v>2049832.4968793199</v>
      </c>
      <c r="BK246" s="4">
        <v>0</v>
      </c>
      <c r="BL246" s="4">
        <v>45372.650494869398</v>
      </c>
      <c r="BM246" s="4">
        <v>0</v>
      </c>
      <c r="BN246" s="4">
        <v>2931837.56319904</v>
      </c>
      <c r="BO246" s="4">
        <v>6178933.4000589103</v>
      </c>
      <c r="BP246" s="4">
        <v>73031.428117569696</v>
      </c>
      <c r="BQ246" s="4">
        <v>0</v>
      </c>
      <c r="BR246" s="4">
        <v>1194.0385231135199</v>
      </c>
      <c r="BS246" s="4">
        <v>16296278.114081001</v>
      </c>
      <c r="BT246" s="4">
        <v>633.33131943851504</v>
      </c>
      <c r="BU246" s="4">
        <v>236.54435558539899</v>
      </c>
      <c r="BV246" s="4">
        <v>282002.79017518798</v>
      </c>
      <c r="BW246" s="4">
        <v>590506.43258622999</v>
      </c>
      <c r="BX246" s="4">
        <v>6995096.3324359097</v>
      </c>
      <c r="BY246" s="4">
        <v>301294.414206544</v>
      </c>
      <c r="BZ246" s="4">
        <v>414.72342346225702</v>
      </c>
      <c r="CA246" s="4">
        <v>782481.57297011395</v>
      </c>
      <c r="CB246" s="4">
        <v>5334.0648146762496</v>
      </c>
      <c r="CC246" s="4">
        <v>5.2874950476412899</v>
      </c>
      <c r="CD246" s="4">
        <v>72001.080050780904</v>
      </c>
      <c r="CE246" s="4">
        <v>13189.1081891219</v>
      </c>
      <c r="CF246" s="4">
        <v>19857.505059940901</v>
      </c>
      <c r="CG246" s="4">
        <v>23703.2848697441</v>
      </c>
      <c r="CH246" s="4">
        <v>2784.3370830936801</v>
      </c>
      <c r="CI246" s="4">
        <v>10684.4953845814</v>
      </c>
      <c r="CJ246" s="4">
        <v>12528.3586666514</v>
      </c>
      <c r="CK246" s="4">
        <v>1141549.64340162</v>
      </c>
      <c r="CL246" s="4">
        <v>12621689.1626777</v>
      </c>
      <c r="CM246" s="4">
        <v>0</v>
      </c>
      <c r="CN246" s="4">
        <v>319866.63375819998</v>
      </c>
      <c r="CO246" s="4">
        <v>1456431.1345260399</v>
      </c>
      <c r="CP246" s="4">
        <v>222106969.40152499</v>
      </c>
      <c r="CQ246" s="4">
        <v>149467.57052131899</v>
      </c>
      <c r="CR246" s="4">
        <v>139936.476490456</v>
      </c>
      <c r="CS246" s="4">
        <v>1500261.3249031</v>
      </c>
      <c r="CT246" s="4">
        <v>490955.80810818402</v>
      </c>
      <c r="CU246" s="4">
        <v>296610.74833693798</v>
      </c>
      <c r="CV246" s="4">
        <v>10145639.657795001</v>
      </c>
      <c r="CW246" s="4">
        <v>735806.04405591404</v>
      </c>
      <c r="CX246" s="4">
        <v>0</v>
      </c>
      <c r="CY246" s="4">
        <v>4799561.2943623904</v>
      </c>
      <c r="CZ246" s="4">
        <v>285891.02922156302</v>
      </c>
      <c r="DA246" s="4">
        <v>220660.03168051</v>
      </c>
      <c r="DB246" s="4">
        <v>0</v>
      </c>
      <c r="DC246" s="4">
        <v>23471689.805412501</v>
      </c>
      <c r="DD246" s="4">
        <v>350320.542763512</v>
      </c>
      <c r="DE246" s="4">
        <v>0</v>
      </c>
      <c r="DF246" s="4">
        <v>111857.029682936</v>
      </c>
      <c r="DG246" s="4">
        <v>0</v>
      </c>
      <c r="DH246" s="4">
        <v>282314.048843842</v>
      </c>
      <c r="DI246" s="4">
        <v>0</v>
      </c>
      <c r="DJ246" s="4">
        <v>49857.476733011797</v>
      </c>
      <c r="DK246" s="4">
        <v>0</v>
      </c>
      <c r="DL246" s="4">
        <v>135514.84042617201</v>
      </c>
      <c r="DM246" s="4">
        <v>0</v>
      </c>
      <c r="DN246" s="4">
        <v>104556.54260940501</v>
      </c>
      <c r="DO246" s="4">
        <v>0</v>
      </c>
      <c r="DP246" s="4">
        <v>1242220.7920959799</v>
      </c>
      <c r="DQ246" s="4">
        <v>10797540.073878599</v>
      </c>
      <c r="DR246" s="4">
        <v>37868156.315724</v>
      </c>
      <c r="DS246" s="4">
        <v>14951233.8155629</v>
      </c>
      <c r="DT246" s="4">
        <v>11380136.5300221</v>
      </c>
      <c r="DU246" s="4">
        <v>24699465.888870101</v>
      </c>
      <c r="DV246" s="4">
        <v>13038488.264792901</v>
      </c>
      <c r="DW246" s="4">
        <v>45146080.4655305</v>
      </c>
      <c r="DX246" s="4">
        <v>12093255.5310276</v>
      </c>
      <c r="DY246" s="4">
        <v>155087030.898128</v>
      </c>
      <c r="DZ246" s="4">
        <v>28634.9669695763</v>
      </c>
      <c r="EA246" s="4">
        <v>0</v>
      </c>
      <c r="EB246" s="4">
        <v>979461.468115111</v>
      </c>
      <c r="EC246" s="4">
        <v>1185152.5675784701</v>
      </c>
      <c r="ED246" s="4">
        <v>636667.68212290597</v>
      </c>
      <c r="EE246" s="4">
        <v>163157.39458161901</v>
      </c>
      <c r="EF246" s="4">
        <v>72053.028527546106</v>
      </c>
      <c r="EG246" s="4">
        <v>111144.915885364</v>
      </c>
      <c r="EH246" s="4">
        <v>157880.48297569499</v>
      </c>
      <c r="EI246" s="4">
        <v>15070.547236709501</v>
      </c>
      <c r="EJ246" s="4">
        <v>284.60170378906503</v>
      </c>
      <c r="EK246" s="4">
        <v>78.753784102426195</v>
      </c>
      <c r="EL246" s="4">
        <v>5661.93802074002</v>
      </c>
      <c r="EM246" s="4">
        <v>30885.718919835999</v>
      </c>
      <c r="EN246" s="4">
        <v>418065.35302701802</v>
      </c>
      <c r="EO246" s="4">
        <v>1661533.1917731599</v>
      </c>
      <c r="EP246" s="4">
        <v>644.21156825559103</v>
      </c>
      <c r="EQ246" s="4">
        <v>276.14234407622098</v>
      </c>
      <c r="ER246" s="4">
        <v>8.3484947692033806</v>
      </c>
      <c r="ES246" s="4">
        <v>25.352122528144399</v>
      </c>
      <c r="ET246" s="4">
        <v>1744.93832291226</v>
      </c>
      <c r="EU246" s="4">
        <v>4678233.5808965303</v>
      </c>
      <c r="EV246" s="4">
        <v>471623.89967698901</v>
      </c>
      <c r="EW246" s="4">
        <v>1080898.8257444501</v>
      </c>
      <c r="EX246" s="4">
        <v>97088451.509323806</v>
      </c>
      <c r="EY246" s="4">
        <v>0</v>
      </c>
      <c r="EZ246" s="4">
        <v>2009187.28783511</v>
      </c>
      <c r="FA246" s="4">
        <v>165487.84654371001</v>
      </c>
      <c r="FB246" s="4">
        <v>465462.31033683103</v>
      </c>
      <c r="FC246" s="4">
        <v>82910.708146694305</v>
      </c>
      <c r="FD246" s="4">
        <v>27521446.791308101</v>
      </c>
      <c r="FE246" s="4">
        <v>1524827.3226125699</v>
      </c>
      <c r="FF246" s="4">
        <v>3353178.6935749101</v>
      </c>
      <c r="FG246" s="4">
        <v>11461.804615626999</v>
      </c>
      <c r="FH246" s="4">
        <v>1028827.63275266</v>
      </c>
      <c r="FI246" s="4">
        <v>193734.34725587699</v>
      </c>
      <c r="FJ246" s="4">
        <v>4357801.2964882804</v>
      </c>
      <c r="FK246" s="4">
        <v>4853265.6304517603</v>
      </c>
      <c r="FL246" s="4">
        <v>3283944.2867343901</v>
      </c>
      <c r="FM246" s="4">
        <v>2490866.3474272802</v>
      </c>
      <c r="FN246" s="4">
        <v>3449535.6624548002</v>
      </c>
      <c r="FO246" s="4">
        <v>386580.18774876598</v>
      </c>
      <c r="FP246" s="4">
        <v>18144617.373443101</v>
      </c>
      <c r="FQ246" s="4">
        <v>2257181.2680808399</v>
      </c>
      <c r="FR246" s="4">
        <v>5469506.41617784</v>
      </c>
      <c r="FS246" s="4">
        <v>5057363.3664781395</v>
      </c>
      <c r="FT246" s="4">
        <v>8111907.18770748</v>
      </c>
      <c r="FU246" s="4">
        <v>27859779.9840209</v>
      </c>
      <c r="FV246" s="4">
        <v>19322249.183747601</v>
      </c>
      <c r="FW246" s="4">
        <v>127848771.01846901</v>
      </c>
      <c r="FX246" s="4">
        <v>411528.01280852698</v>
      </c>
      <c r="FY246" s="4">
        <v>460601.974628589</v>
      </c>
      <c r="FZ246" s="4">
        <v>275621.86732486601</v>
      </c>
      <c r="GA246" s="4">
        <v>706121.27130277397</v>
      </c>
      <c r="GB246" s="4">
        <v>63818.202664738303</v>
      </c>
      <c r="GC246" s="4">
        <v>216606.041392404</v>
      </c>
      <c r="GD246" s="4">
        <v>443001.712639092</v>
      </c>
      <c r="GE246" s="4">
        <v>80621.988396692002</v>
      </c>
      <c r="GF246" s="4">
        <v>10220.3887990358</v>
      </c>
      <c r="GG246" s="4">
        <v>433095.64726311102</v>
      </c>
      <c r="GH246" s="4">
        <v>479224.63394537999</v>
      </c>
      <c r="GI246" s="4">
        <v>3497.2921405024099</v>
      </c>
      <c r="GJ246" s="4">
        <v>202727.910823107</v>
      </c>
      <c r="GK246" s="4">
        <v>415399.79406217003</v>
      </c>
      <c r="GL246" s="4">
        <v>447618.36604354403</v>
      </c>
      <c r="GM246" s="4">
        <v>224733.87062875999</v>
      </c>
      <c r="GN246" s="4">
        <v>54022.367391906002</v>
      </c>
      <c r="GO246" s="4">
        <v>321759.611042517</v>
      </c>
      <c r="GP246" s="4">
        <v>41442.134372412998</v>
      </c>
      <c r="GQ246" s="4">
        <v>65203.341269251097</v>
      </c>
      <c r="GR246" s="4">
        <v>8784806.7026912998</v>
      </c>
      <c r="GS246" s="4">
        <v>17580165.253148202</v>
      </c>
      <c r="GT246" s="4">
        <v>4501494.4865812203</v>
      </c>
      <c r="GU246" s="4">
        <v>4771708.7527402202</v>
      </c>
      <c r="GV246" s="4">
        <v>0</v>
      </c>
      <c r="GW246">
        <v>18248280.623204101</v>
      </c>
      <c r="GX246">
        <v>9366573.1056756694</v>
      </c>
      <c r="GY246">
        <v>14771249.704468699</v>
      </c>
      <c r="GZ246">
        <v>83301985.631735504</v>
      </c>
      <c r="HA246">
        <v>40056331.7703242</v>
      </c>
      <c r="HB246">
        <v>279390.94756280299</v>
      </c>
      <c r="HC246">
        <v>2803581.08627056</v>
      </c>
      <c r="HD246">
        <v>125755575.21773</v>
      </c>
      <c r="HE246">
        <v>140328563.05825001</v>
      </c>
      <c r="HF246">
        <v>10532034.4168681</v>
      </c>
      <c r="HG246">
        <v>8853389.9264366701</v>
      </c>
      <c r="HH246">
        <v>7924797.4319019197</v>
      </c>
      <c r="HI246">
        <v>15597535.031095101</v>
      </c>
      <c r="HJ246">
        <v>62970688.848400697</v>
      </c>
      <c r="HK246">
        <v>1315005.6683746299</v>
      </c>
      <c r="HL246">
        <v>0</v>
      </c>
      <c r="HM246">
        <v>0</v>
      </c>
      <c r="HN246">
        <v>13603761.855104599</v>
      </c>
      <c r="HO246">
        <v>51722491.097255901</v>
      </c>
      <c r="HP246">
        <v>54351.947828190598</v>
      </c>
      <c r="HQ246">
        <v>157302.20206151999</v>
      </c>
      <c r="HR246">
        <v>781214.06811760599</v>
      </c>
      <c r="HS246">
        <v>26402.786398189899</v>
      </c>
      <c r="HT246">
        <v>3381.0049090259699</v>
      </c>
      <c r="HU246">
        <v>46882.137360905399</v>
      </c>
      <c r="HV246">
        <v>5914.3248725264903</v>
      </c>
      <c r="HW246">
        <v>7293.7171066497604</v>
      </c>
      <c r="HX246">
        <v>1926841.01585093</v>
      </c>
      <c r="HY246">
        <v>1152937.8740243299</v>
      </c>
      <c r="HZ246">
        <v>119667.57495947499</v>
      </c>
      <c r="IA246">
        <v>1549688.7838176701</v>
      </c>
      <c r="IB246">
        <v>8484489.6663325708</v>
      </c>
      <c r="IC246">
        <v>606000.03712801496</v>
      </c>
      <c r="ID246">
        <v>1207041.25878629</v>
      </c>
      <c r="IE246">
        <v>396180.26734128199</v>
      </c>
      <c r="IF246">
        <v>88699.819074321596</v>
      </c>
      <c r="IG246">
        <v>2712655.1085291002</v>
      </c>
      <c r="IH246">
        <v>292014.522498429</v>
      </c>
      <c r="II246">
        <v>357688.04767759203</v>
      </c>
      <c r="IJ246">
        <v>219974.295074291</v>
      </c>
      <c r="IK246">
        <v>678814.29300787905</v>
      </c>
      <c r="IL246">
        <v>2767184175.5342498</v>
      </c>
      <c r="IM246">
        <v>346544115.90070897</v>
      </c>
      <c r="IN246">
        <v>60232591.700421602</v>
      </c>
      <c r="IO246">
        <v>36734405.5643517</v>
      </c>
      <c r="IP246">
        <v>73254645.958801001</v>
      </c>
      <c r="IQ246">
        <v>14582025.6728277</v>
      </c>
      <c r="IR246">
        <v>176622840.65323499</v>
      </c>
      <c r="IS246">
        <v>36745846.824773498</v>
      </c>
      <c r="IT246">
        <v>27975239.748123299</v>
      </c>
      <c r="IU246">
        <v>583937797.33836997</v>
      </c>
      <c r="IV246">
        <v>76124339.718518093</v>
      </c>
      <c r="IW246">
        <v>468935994.40807903</v>
      </c>
      <c r="IX246">
        <v>73871467.582547501</v>
      </c>
      <c r="IY246">
        <v>136797975.10105199</v>
      </c>
      <c r="IZ246">
        <v>212795232.43192801</v>
      </c>
      <c r="JA246">
        <v>70526768.1987921</v>
      </c>
      <c r="JB246">
        <v>16562136.1321318</v>
      </c>
      <c r="JC246">
        <v>0</v>
      </c>
      <c r="JD246">
        <v>684574.59541726799</v>
      </c>
      <c r="JE246">
        <v>0</v>
      </c>
      <c r="JF246">
        <v>33675591.808945499</v>
      </c>
      <c r="JG246">
        <v>36505034.494214103</v>
      </c>
      <c r="JH246">
        <v>708017.47167454998</v>
      </c>
      <c r="JI246">
        <v>42.438525361603602</v>
      </c>
      <c r="JJ246">
        <v>29954.191705003101</v>
      </c>
      <c r="JK246">
        <v>126967617.809163</v>
      </c>
      <c r="JL246">
        <v>14691.0678894783</v>
      </c>
      <c r="JM246">
        <v>1379.2996323403099</v>
      </c>
      <c r="JN246">
        <v>1862507.8588310301</v>
      </c>
      <c r="JO246">
        <v>6717211.1464132797</v>
      </c>
      <c r="JP246">
        <v>30699373.956749599</v>
      </c>
      <c r="JQ246">
        <v>1626938.48394166</v>
      </c>
      <c r="JR246">
        <v>14443.646181923101</v>
      </c>
      <c r="JS246">
        <v>9467534.3171275798</v>
      </c>
      <c r="JT246">
        <v>233146.47279091601</v>
      </c>
      <c r="JU246">
        <v>10419.6380038679</v>
      </c>
      <c r="JV246">
        <v>247097.452102763</v>
      </c>
      <c r="JW246">
        <v>12433.6087872303</v>
      </c>
      <c r="JX246">
        <v>494265.53910854901</v>
      </c>
      <c r="JY246">
        <v>68564.730191990093</v>
      </c>
      <c r="JZ246">
        <v>36817.231596851103</v>
      </c>
      <c r="KA246">
        <v>224508.72226815199</v>
      </c>
      <c r="KB246">
        <v>111026.981915039</v>
      </c>
      <c r="KC246">
        <v>2213279.0072911</v>
      </c>
      <c r="KD246">
        <v>15252333.1978008</v>
      </c>
      <c r="KE246">
        <v>0</v>
      </c>
      <c r="KF246">
        <v>977136.89339406101</v>
      </c>
      <c r="KG246">
        <v>28641553.348439898</v>
      </c>
      <c r="KH246">
        <v>2238961669.5044198</v>
      </c>
      <c r="KI246">
        <v>11759296.153855</v>
      </c>
      <c r="KJ246">
        <v>166193612.37900501</v>
      </c>
      <c r="KK246">
        <v>11916695.5206604</v>
      </c>
      <c r="KL246">
        <v>474010.78009938297</v>
      </c>
      <c r="KM246">
        <v>176680.26313923299</v>
      </c>
      <c r="KN246">
        <v>85930038.508918196</v>
      </c>
      <c r="KO246">
        <v>14361330.0984214</v>
      </c>
      <c r="KP246">
        <v>0</v>
      </c>
      <c r="KQ246">
        <v>16214159.3861819</v>
      </c>
      <c r="KR246">
        <v>247411.424097982</v>
      </c>
      <c r="KS246">
        <v>2999478.2512046001</v>
      </c>
      <c r="KT246">
        <v>0</v>
      </c>
      <c r="KU246">
        <v>37089062.217975102</v>
      </c>
      <c r="KV246">
        <v>7132333.1117647002</v>
      </c>
      <c r="KW246">
        <v>0</v>
      </c>
      <c r="KX246">
        <v>1034477.30135287</v>
      </c>
      <c r="KY246">
        <v>0</v>
      </c>
      <c r="KZ246">
        <v>1841046.3013969499</v>
      </c>
      <c r="LA246">
        <v>0</v>
      </c>
      <c r="LB246">
        <v>764011.48509534204</v>
      </c>
      <c r="LC246">
        <v>0</v>
      </c>
      <c r="LD246">
        <v>745808.97684047103</v>
      </c>
      <c r="LE246">
        <v>0</v>
      </c>
      <c r="LF246">
        <v>1307105.00079401</v>
      </c>
      <c r="LG246">
        <v>0</v>
      </c>
      <c r="LH246">
        <v>4553952.2682988998</v>
      </c>
      <c r="LI246">
        <v>51920571.295843601</v>
      </c>
      <c r="LJ246">
        <v>910359447.11566901</v>
      </c>
      <c r="LK246">
        <v>89631041.928791597</v>
      </c>
      <c r="LL246">
        <v>227001621.332939</v>
      </c>
      <c r="LM246">
        <v>197657782.73887599</v>
      </c>
      <c r="LN246">
        <v>87544734.807972506</v>
      </c>
      <c r="LO246">
        <v>484368454.31166297</v>
      </c>
      <c r="LP246">
        <v>115286877.35396799</v>
      </c>
      <c r="LQ246">
        <v>1194122576.3955801</v>
      </c>
      <c r="LR246">
        <v>397328.28157368198</v>
      </c>
      <c r="LS246">
        <v>0</v>
      </c>
      <c r="LT246">
        <v>6884935.9653131897</v>
      </c>
      <c r="LU246">
        <v>5382571.7891718298</v>
      </c>
      <c r="LV246">
        <v>856700.24338443996</v>
      </c>
      <c r="LW246">
        <v>3230468.1258981</v>
      </c>
      <c r="LX246">
        <v>100637.152591176</v>
      </c>
      <c r="LY246">
        <v>2368989.9734170302</v>
      </c>
      <c r="LZ246">
        <v>214096.377064031</v>
      </c>
      <c r="MA246">
        <v>4160.5364979030501</v>
      </c>
      <c r="MB246">
        <v>37.103209091551903</v>
      </c>
      <c r="MC246">
        <v>915.61574589365</v>
      </c>
      <c r="MD246">
        <v>87270.864706787499</v>
      </c>
      <c r="ME246">
        <v>62348.485884780799</v>
      </c>
      <c r="MF246">
        <v>3597333.3561202199</v>
      </c>
      <c r="MG246">
        <v>13488740.316901</v>
      </c>
      <c r="MH246">
        <v>10033.5037192421</v>
      </c>
      <c r="MI246">
        <v>3358.4953802415198</v>
      </c>
      <c r="MJ246">
        <v>1231.59899407586</v>
      </c>
      <c r="MK246">
        <v>13254.320275996301</v>
      </c>
      <c r="ML246">
        <v>593250.07688423805</v>
      </c>
      <c r="MM246">
        <v>16534971.3245221</v>
      </c>
      <c r="MN246">
        <v>681897.66558868601</v>
      </c>
      <c r="MO246">
        <v>9610114.9533920605</v>
      </c>
      <c r="MP246">
        <v>1719867651.18507</v>
      </c>
      <c r="MQ246">
        <v>0</v>
      </c>
      <c r="MR246">
        <v>6514240.6703693997</v>
      </c>
      <c r="MS246">
        <v>682019.69805368397</v>
      </c>
      <c r="MT246">
        <v>17518873.9218552</v>
      </c>
      <c r="MU246">
        <v>16470872.8628933</v>
      </c>
      <c r="MV246">
        <v>161784306.21085399</v>
      </c>
      <c r="MW246">
        <v>6745230.5593488701</v>
      </c>
      <c r="MX246">
        <v>37837815.472544797</v>
      </c>
      <c r="MY246">
        <v>1023447.56513946</v>
      </c>
      <c r="MZ246">
        <v>4865863.8466371698</v>
      </c>
      <c r="NA246">
        <v>4392183.7088242602</v>
      </c>
      <c r="NB246">
        <v>19714763.292527299</v>
      </c>
      <c r="NC246">
        <v>28119279.9633619</v>
      </c>
      <c r="ND246">
        <v>24664790.4768278</v>
      </c>
      <c r="NE246">
        <v>18080118.084849801</v>
      </c>
      <c r="NF246">
        <v>42119623.796244703</v>
      </c>
      <c r="NG246">
        <v>19417043.447365299</v>
      </c>
      <c r="NH246">
        <v>181493365.53809199</v>
      </c>
      <c r="NI246">
        <v>19858624.4767933</v>
      </c>
      <c r="NJ246">
        <v>50116429.895239897</v>
      </c>
      <c r="NK246">
        <v>108415265.572561</v>
      </c>
      <c r="NL246">
        <v>46032673.285919398</v>
      </c>
      <c r="NM246">
        <v>1599411860.10005</v>
      </c>
      <c r="NN246">
        <v>268096455.82208699</v>
      </c>
      <c r="NO246">
        <v>2476762143.18118</v>
      </c>
      <c r="NP246">
        <v>2259642.6439811001</v>
      </c>
      <c r="NQ246">
        <v>2338364.85271136</v>
      </c>
      <c r="NR246">
        <v>778619.04397073295</v>
      </c>
      <c r="NS246">
        <v>1110274.4377146</v>
      </c>
      <c r="NT246">
        <v>374469.76233942999</v>
      </c>
      <c r="NU246">
        <v>548062.67737858102</v>
      </c>
      <c r="NV246">
        <v>803581.42214711697</v>
      </c>
      <c r="NW246">
        <v>134003.288836894</v>
      </c>
      <c r="NX246">
        <v>26586.909940183301</v>
      </c>
      <c r="NY246">
        <v>863020.086266889</v>
      </c>
      <c r="NZ246">
        <v>1397546.90404977</v>
      </c>
      <c r="OA246">
        <v>158129.463123522</v>
      </c>
      <c r="OB246">
        <v>11052470.092749899</v>
      </c>
      <c r="OC246">
        <v>19410251.017987799</v>
      </c>
      <c r="OD246">
        <v>14411831.7343238</v>
      </c>
      <c r="OE246">
        <v>4596119.6606076099</v>
      </c>
      <c r="OF246">
        <v>2387787.0672875498</v>
      </c>
      <c r="OG246">
        <v>4482532.0844615903</v>
      </c>
      <c r="OH246">
        <v>1138954.01280028</v>
      </c>
      <c r="OI246">
        <v>1530056.8483045399</v>
      </c>
      <c r="OJ246">
        <v>82126686.502935007</v>
      </c>
      <c r="OK246">
        <v>81654225.736212805</v>
      </c>
      <c r="OL246">
        <v>70230640.989517495</v>
      </c>
      <c r="OM246">
        <v>17601180.9819576</v>
      </c>
      <c r="ON246">
        <v>0</v>
      </c>
    </row>
    <row r="247" spans="1:404" x14ac:dyDescent="0.25">
      <c r="A247" t="s">
        <v>6</v>
      </c>
      <c r="B247">
        <v>43</v>
      </c>
      <c r="C247" t="s">
        <v>169</v>
      </c>
      <c r="D247" t="s">
        <v>170</v>
      </c>
      <c r="E247" s="4">
        <v>4746.6775619588398</v>
      </c>
      <c r="F247" s="4">
        <v>195585.271208725</v>
      </c>
      <c r="G247" s="4">
        <v>82771.830439607002</v>
      </c>
      <c r="H247" s="4">
        <v>2185590.5992651898</v>
      </c>
      <c r="I247" s="4">
        <v>157659.258518338</v>
      </c>
      <c r="J247" s="4">
        <v>1573.31852551771</v>
      </c>
      <c r="K247" s="4">
        <v>43897.595412544499</v>
      </c>
      <c r="L247" s="4">
        <v>684839.93925248203</v>
      </c>
      <c r="M247" s="4">
        <v>95777.291577371594</v>
      </c>
      <c r="N247" s="4">
        <v>89558.022151739497</v>
      </c>
      <c r="O247" s="4">
        <v>437267.299283439</v>
      </c>
      <c r="P247" s="4">
        <v>193202.11695163799</v>
      </c>
      <c r="Q247" s="4">
        <v>167568.444502536</v>
      </c>
      <c r="R247" s="4">
        <v>105064.63087152901</v>
      </c>
      <c r="S247" s="4">
        <v>132203.37010725099</v>
      </c>
      <c r="T247" s="4">
        <v>0</v>
      </c>
      <c r="U247" s="4">
        <v>0</v>
      </c>
      <c r="V247" s="4">
        <v>163946.55344331</v>
      </c>
      <c r="W247" s="4">
        <v>612706.65022599394</v>
      </c>
      <c r="X247" s="28">
        <v>730.10527215512298</v>
      </c>
      <c r="Y247" s="28">
        <v>113.70039472920099</v>
      </c>
      <c r="Z247" s="28">
        <v>34755.967772263401</v>
      </c>
      <c r="AA247" s="28">
        <v>176.92825498902101</v>
      </c>
      <c r="AB247" s="28">
        <v>504.94590675590803</v>
      </c>
      <c r="AC247" s="28">
        <v>5759.8421808859503</v>
      </c>
      <c r="AD247" s="28">
        <v>5189.4861673422201</v>
      </c>
      <c r="AE247" s="28">
        <v>2867.12343007237</v>
      </c>
      <c r="AF247" s="28">
        <v>57006.210316369397</v>
      </c>
      <c r="AG247" s="28">
        <v>104156.515188094</v>
      </c>
      <c r="AH247" s="28">
        <v>838.65820659296196</v>
      </c>
      <c r="AI247" s="28">
        <v>2915.0129315920199</v>
      </c>
      <c r="AJ247" s="28">
        <v>196.17825268514599</v>
      </c>
      <c r="AK247" s="28">
        <v>880.24499326021203</v>
      </c>
      <c r="AL247" s="28">
        <v>4629.5500025163601</v>
      </c>
      <c r="AM247" s="28">
        <v>379.488688509231</v>
      </c>
      <c r="AN247" s="28">
        <v>3581.7832468141301</v>
      </c>
      <c r="AO247" s="28">
        <v>3607.001465713</v>
      </c>
      <c r="AP247" s="28">
        <v>2538.21281164225</v>
      </c>
      <c r="AQ247" s="28">
        <v>1592.7126398523801</v>
      </c>
      <c r="AR247" s="4">
        <v>16118.5774526148</v>
      </c>
      <c r="AS247" s="4">
        <v>15339.552995529801</v>
      </c>
      <c r="AT247" s="4">
        <v>32226.5481212497</v>
      </c>
      <c r="AU247" s="4">
        <v>260379721.84630001</v>
      </c>
      <c r="AV247" s="4">
        <v>1369149.60733317</v>
      </c>
      <c r="AW247" s="4">
        <v>2943986.75353444</v>
      </c>
      <c r="AX247" s="4">
        <v>6455197.3042504899</v>
      </c>
      <c r="AY247" s="4">
        <v>424497.92136067699</v>
      </c>
      <c r="AZ247" s="4">
        <v>3745056.3126959899</v>
      </c>
      <c r="BA247" s="4">
        <v>240908.52030400999</v>
      </c>
      <c r="BB247" s="4">
        <v>769283.23143215</v>
      </c>
      <c r="BC247" s="4">
        <v>43398408.984631598</v>
      </c>
      <c r="BD247" s="4">
        <v>2922365.02961891</v>
      </c>
      <c r="BE247" s="4">
        <v>9120196.9355551209</v>
      </c>
      <c r="BF247" s="4">
        <v>651916.91527218698</v>
      </c>
      <c r="BG247" s="4">
        <v>6192869.0838374197</v>
      </c>
      <c r="BH247" s="4">
        <v>7908536.4368001102</v>
      </c>
      <c r="BI247" s="4">
        <v>6548201.0275279004</v>
      </c>
      <c r="BJ247" s="4">
        <v>530397.23429842002</v>
      </c>
      <c r="BK247" s="4">
        <v>0</v>
      </c>
      <c r="BL247" s="4">
        <v>24040.431424872899</v>
      </c>
      <c r="BM247" s="4">
        <v>0</v>
      </c>
      <c r="BN247" s="4">
        <v>933829.78106477996</v>
      </c>
      <c r="BO247" s="4">
        <v>2127488.8748526801</v>
      </c>
      <c r="BP247" s="4">
        <v>37688.294612168298</v>
      </c>
      <c r="BQ247" s="4">
        <v>0</v>
      </c>
      <c r="BR247" s="4">
        <v>801.47690997682605</v>
      </c>
      <c r="BS247" s="4">
        <v>3919683.4800992599</v>
      </c>
      <c r="BT247" s="4">
        <v>202.33727859298699</v>
      </c>
      <c r="BU247" s="4">
        <v>9.9670192510030198</v>
      </c>
      <c r="BV247" s="4">
        <v>62903.746682700803</v>
      </c>
      <c r="BW247" s="4">
        <v>133727.384232771</v>
      </c>
      <c r="BX247" s="4">
        <v>1775126.8719077001</v>
      </c>
      <c r="BY247" s="4">
        <v>65117.579927545499</v>
      </c>
      <c r="BZ247" s="4">
        <v>137.60457472441601</v>
      </c>
      <c r="CA247" s="4">
        <v>146689.261509239</v>
      </c>
      <c r="CB247" s="4">
        <v>1950.91072879536</v>
      </c>
      <c r="CC247" s="4">
        <v>0.70755300804560195</v>
      </c>
      <c r="CD247" s="4">
        <v>13955.9475128751</v>
      </c>
      <c r="CE247" s="4">
        <v>3784.7051445741899</v>
      </c>
      <c r="CF247" s="4">
        <v>3993.6576495949098</v>
      </c>
      <c r="CG247" s="4">
        <v>3372.1751812845901</v>
      </c>
      <c r="CH247" s="4">
        <v>548.55684805692295</v>
      </c>
      <c r="CI247" s="4">
        <v>1078.6840995069799</v>
      </c>
      <c r="CJ247" s="4">
        <v>3829.2073571627602</v>
      </c>
      <c r="CK247" s="4">
        <v>187776.90589469401</v>
      </c>
      <c r="CL247" s="4">
        <v>2289660.5183661999</v>
      </c>
      <c r="CM247" s="4">
        <v>0</v>
      </c>
      <c r="CN247" s="4">
        <v>20270.528814996302</v>
      </c>
      <c r="CO247" s="4">
        <v>74888.668133082101</v>
      </c>
      <c r="CP247" s="4">
        <v>133840097.13097499</v>
      </c>
      <c r="CQ247" s="4">
        <v>38364.652588946701</v>
      </c>
      <c r="CR247" s="4">
        <v>14532.933529308</v>
      </c>
      <c r="CS247" s="4">
        <v>60607.357818183598</v>
      </c>
      <c r="CT247" s="4">
        <v>41594.763105758102</v>
      </c>
      <c r="CU247" s="4">
        <v>14691.3917203657</v>
      </c>
      <c r="CV247" s="4">
        <v>2941284.8695499501</v>
      </c>
      <c r="CW247" s="4">
        <v>22920.6750847574</v>
      </c>
      <c r="CX247" s="4">
        <v>0</v>
      </c>
      <c r="CY247" s="4">
        <v>486092.53046405601</v>
      </c>
      <c r="CZ247" s="4">
        <v>7430.11483714934</v>
      </c>
      <c r="DA247" s="4">
        <v>25443.443548234001</v>
      </c>
      <c r="DB247" s="4">
        <v>0</v>
      </c>
      <c r="DC247" s="4">
        <v>587751.88337921398</v>
      </c>
      <c r="DD247" s="4">
        <v>66769.546970564799</v>
      </c>
      <c r="DE247" s="4">
        <v>0</v>
      </c>
      <c r="DF247" s="4">
        <v>32377.2078046852</v>
      </c>
      <c r="DG247" s="4">
        <v>0</v>
      </c>
      <c r="DH247" s="4">
        <v>65919.029138077807</v>
      </c>
      <c r="DI247" s="4">
        <v>0</v>
      </c>
      <c r="DJ247" s="4">
        <v>14945.059252229399</v>
      </c>
      <c r="DK247" s="4">
        <v>0</v>
      </c>
      <c r="DL247" s="4">
        <v>39987.489769255699</v>
      </c>
      <c r="DM247" s="4">
        <v>0</v>
      </c>
      <c r="DN247" s="4">
        <v>29020.050217166201</v>
      </c>
      <c r="DO247" s="4">
        <v>0</v>
      </c>
      <c r="DP247" s="4">
        <v>17703.085048858</v>
      </c>
      <c r="DQ247" s="4">
        <v>2446348.7917460599</v>
      </c>
      <c r="DR247" s="4">
        <v>6624213.5047248704</v>
      </c>
      <c r="DS247" s="4">
        <v>5828095.98631196</v>
      </c>
      <c r="DT247" s="4">
        <v>2698097.9686949099</v>
      </c>
      <c r="DU247" s="4">
        <v>6641200.9346358702</v>
      </c>
      <c r="DV247" s="4">
        <v>2802715.1491550999</v>
      </c>
      <c r="DW247" s="4">
        <v>8538343.2510950901</v>
      </c>
      <c r="DX247" s="4">
        <v>2821554.58088395</v>
      </c>
      <c r="DY247" s="4">
        <v>6912662.3093610601</v>
      </c>
      <c r="DZ247" s="4">
        <v>6924.70457270318</v>
      </c>
      <c r="EA247" s="4">
        <v>0</v>
      </c>
      <c r="EB247" s="4">
        <v>245489.22688521299</v>
      </c>
      <c r="EC247" s="4">
        <v>363662.14374292397</v>
      </c>
      <c r="ED247" s="4">
        <v>231752.07690990801</v>
      </c>
      <c r="EE247" s="4">
        <v>56662.147394972897</v>
      </c>
      <c r="EF247" s="4">
        <v>21677.951248666301</v>
      </c>
      <c r="EG247" s="4">
        <v>31615.5254692979</v>
      </c>
      <c r="EH247" s="4">
        <v>64415.065256402901</v>
      </c>
      <c r="EI247" s="4">
        <v>6313.50470057437</v>
      </c>
      <c r="EJ247" s="4">
        <v>86.621043806804195</v>
      </c>
      <c r="EK247" s="4">
        <v>24.1068687296593</v>
      </c>
      <c r="EL247" s="4">
        <v>2312.1835111701298</v>
      </c>
      <c r="EM247" s="4">
        <v>11977.779751452899</v>
      </c>
      <c r="EN247" s="4">
        <v>157243.58766990501</v>
      </c>
      <c r="EO247" s="4">
        <v>697548.50016075303</v>
      </c>
      <c r="EP247" s="4">
        <v>336.91657808307298</v>
      </c>
      <c r="EQ247" s="4">
        <v>129.96070957093201</v>
      </c>
      <c r="ER247" s="4">
        <v>2.4139905605648901</v>
      </c>
      <c r="ES247" s="4">
        <v>18.872040388935002</v>
      </c>
      <c r="ET247" s="4">
        <v>1094.0034737000501</v>
      </c>
      <c r="EU247" s="4">
        <v>1961001.4276016599</v>
      </c>
      <c r="EV247" s="4">
        <v>115194.055209699</v>
      </c>
      <c r="EW247" s="4">
        <v>275337.467454825</v>
      </c>
      <c r="EX247" s="4">
        <v>21636413.638852201</v>
      </c>
      <c r="EY247" s="4">
        <v>0</v>
      </c>
      <c r="EZ247" s="4">
        <v>879301.06659484305</v>
      </c>
      <c r="FA247" s="4">
        <v>152094.82461945401</v>
      </c>
      <c r="FB247" s="4">
        <v>192214.58686628399</v>
      </c>
      <c r="FC247" s="4">
        <v>72057.507352334898</v>
      </c>
      <c r="FD247" s="4">
        <v>74320041.227816805</v>
      </c>
      <c r="FE247" s="4">
        <v>639941.07411998999</v>
      </c>
      <c r="FF247" s="4">
        <v>1522851.0865366301</v>
      </c>
      <c r="FG247" s="4">
        <v>3571.9792290051901</v>
      </c>
      <c r="FH247" s="4">
        <v>513434.79028672201</v>
      </c>
      <c r="FI247" s="4">
        <v>98812.061679991006</v>
      </c>
      <c r="FJ247" s="4">
        <v>2622533.8113466902</v>
      </c>
      <c r="FK247" s="4">
        <v>3367280.7465777802</v>
      </c>
      <c r="FL247" s="4">
        <v>1743450.3328766399</v>
      </c>
      <c r="FM247" s="4">
        <v>1889188.74069642</v>
      </c>
      <c r="FN247" s="4">
        <v>2878480.1280824998</v>
      </c>
      <c r="FO247" s="4">
        <v>310690.17714994802</v>
      </c>
      <c r="FP247" s="4">
        <v>8135615.2395597501</v>
      </c>
      <c r="FQ247" s="4">
        <v>530253.50678862503</v>
      </c>
      <c r="FR247" s="4">
        <v>3173087.8649587901</v>
      </c>
      <c r="FS247" s="4">
        <v>1439060.29571894</v>
      </c>
      <c r="FT247" s="4">
        <v>4155312.8720249799</v>
      </c>
      <c r="FU247" s="4">
        <v>18984108.5324471</v>
      </c>
      <c r="FV247" s="4">
        <v>8809317.1656356193</v>
      </c>
      <c r="FW247" s="4">
        <v>98285357.976777896</v>
      </c>
      <c r="FX247" s="4">
        <v>86523.158158810096</v>
      </c>
      <c r="FY247" s="4">
        <v>97306.118941128705</v>
      </c>
      <c r="FZ247" s="4">
        <v>71756.267589757597</v>
      </c>
      <c r="GA247" s="4">
        <v>101097.265511905</v>
      </c>
      <c r="GB247" s="4">
        <v>32363.506019119301</v>
      </c>
      <c r="GC247" s="4">
        <v>47970.143373824802</v>
      </c>
      <c r="GD247" s="4">
        <v>84183.307306669201</v>
      </c>
      <c r="GE247" s="4">
        <v>27600.6641573263</v>
      </c>
      <c r="GF247" s="4">
        <v>2038.2645784198201</v>
      </c>
      <c r="GG247" s="4">
        <v>86260.343195651905</v>
      </c>
      <c r="GH247" s="4">
        <v>140416.13404036401</v>
      </c>
      <c r="GI247" s="4">
        <v>3399.5401924584899</v>
      </c>
      <c r="GJ247" s="4">
        <v>57573.479273516699</v>
      </c>
      <c r="GK247" s="4">
        <v>91852.992118703405</v>
      </c>
      <c r="GL247" s="4">
        <v>86028.675378800399</v>
      </c>
      <c r="GM247" s="4">
        <v>63362.231956364398</v>
      </c>
      <c r="GN247" s="4">
        <v>23362.465633244701</v>
      </c>
      <c r="GO247" s="4">
        <v>100109.453910697</v>
      </c>
      <c r="GP247" s="4">
        <v>10866.706180738</v>
      </c>
      <c r="GQ247" s="4">
        <v>20765.480554071699</v>
      </c>
      <c r="GR247" s="4">
        <v>6384494.6851646602</v>
      </c>
      <c r="GS247" s="4">
        <v>12135793.7123341</v>
      </c>
      <c r="GT247" s="4">
        <v>2606944.7824902702</v>
      </c>
      <c r="GU247" s="4">
        <v>1366609.8587213999</v>
      </c>
      <c r="GV247" s="4">
        <v>0</v>
      </c>
      <c r="GW247">
        <v>2660362.61512614</v>
      </c>
      <c r="GX247">
        <v>1487141.86089665</v>
      </c>
      <c r="GY247">
        <v>1110492.2715269099</v>
      </c>
      <c r="GZ247">
        <v>7616584.0385299204</v>
      </c>
      <c r="HA247">
        <v>1318880.1918061201</v>
      </c>
      <c r="HB247">
        <v>41563.813008086399</v>
      </c>
      <c r="HC247">
        <v>255501.06158585101</v>
      </c>
      <c r="HD247">
        <v>4792371.7105919598</v>
      </c>
      <c r="HE247">
        <v>3904076.8821598501</v>
      </c>
      <c r="HF247">
        <v>487546.58485933102</v>
      </c>
      <c r="HG247">
        <v>5783755.65198348</v>
      </c>
      <c r="HH247">
        <v>938304.01638051996</v>
      </c>
      <c r="HI247">
        <v>5307460.4387248596</v>
      </c>
      <c r="HJ247">
        <v>2922946.7967152898</v>
      </c>
      <c r="HK247">
        <v>294247.61246229999</v>
      </c>
      <c r="HL247">
        <v>0</v>
      </c>
      <c r="HM247">
        <v>0</v>
      </c>
      <c r="HN247">
        <v>3608619.9625657499</v>
      </c>
      <c r="HO247">
        <v>3851119.3580493699</v>
      </c>
      <c r="HP247">
        <v>22226.102050794299</v>
      </c>
      <c r="HQ247">
        <v>35616.302648844998</v>
      </c>
      <c r="HR247">
        <v>246426.570085888</v>
      </c>
      <c r="HS247">
        <v>1268.70808098149</v>
      </c>
      <c r="HT247">
        <v>2132.7170249155802</v>
      </c>
      <c r="HU247">
        <v>18034.863331425498</v>
      </c>
      <c r="HV247">
        <v>659.81376992692606</v>
      </c>
      <c r="HW247">
        <v>505.10481475761202</v>
      </c>
      <c r="HX247">
        <v>593026.51069177804</v>
      </c>
      <c r="HY247">
        <v>258646.31514001999</v>
      </c>
      <c r="HZ247">
        <v>50695.938703466098</v>
      </c>
      <c r="IA247">
        <v>151124.59778239901</v>
      </c>
      <c r="IB247">
        <v>4549914.5022801198</v>
      </c>
      <c r="IC247">
        <v>457325.42384176701</v>
      </c>
      <c r="ID247">
        <v>680392.314546059</v>
      </c>
      <c r="IE247">
        <v>176480.119591878</v>
      </c>
      <c r="IF247">
        <v>55547.793879088502</v>
      </c>
      <c r="IG247">
        <v>604330.33977969305</v>
      </c>
      <c r="IH247">
        <v>151860.768249455</v>
      </c>
      <c r="II247">
        <v>189887.18744883899</v>
      </c>
      <c r="IJ247">
        <v>95073.510349992706</v>
      </c>
      <c r="IK247">
        <v>163904.79024783301</v>
      </c>
      <c r="IL247">
        <v>128128.335860644</v>
      </c>
      <c r="IM247">
        <v>15597414313.9541</v>
      </c>
      <c r="IN247">
        <v>8125981.1905943397</v>
      </c>
      <c r="IO247">
        <v>16817677.344165199</v>
      </c>
      <c r="IP247">
        <v>6138162.6257316396</v>
      </c>
      <c r="IQ247">
        <v>6114645.26935637</v>
      </c>
      <c r="IR247">
        <v>20475634.9786257</v>
      </c>
      <c r="IS247">
        <v>6996962.1830911096</v>
      </c>
      <c r="IT247">
        <v>3319068.3444274599</v>
      </c>
      <c r="IU247">
        <v>766428500.94417298</v>
      </c>
      <c r="IV247">
        <v>53781923.446408503</v>
      </c>
      <c r="IW247">
        <v>57184275.415387601</v>
      </c>
      <c r="IX247">
        <v>12571414.727197301</v>
      </c>
      <c r="IY247">
        <v>24194101.010065898</v>
      </c>
      <c r="IZ247">
        <v>49872522.721586801</v>
      </c>
      <c r="JA247">
        <v>57615911.009439602</v>
      </c>
      <c r="JB247">
        <v>2600545.9296657098</v>
      </c>
      <c r="JC247">
        <v>0</v>
      </c>
      <c r="JD247">
        <v>241042.826553597</v>
      </c>
      <c r="JE247">
        <v>0</v>
      </c>
      <c r="JF247">
        <v>8588975.8221951295</v>
      </c>
      <c r="JG247">
        <v>8883234.5245359801</v>
      </c>
      <c r="JH247">
        <v>77255.340358201094</v>
      </c>
      <c r="JI247">
        <v>25.122395881285701</v>
      </c>
      <c r="JJ247">
        <v>6511.5526368896699</v>
      </c>
      <c r="JK247">
        <v>19204594.444589101</v>
      </c>
      <c r="JL247">
        <v>1521.17238829748</v>
      </c>
      <c r="JM247">
        <v>428.44711172047101</v>
      </c>
      <c r="JN247">
        <v>235192.02716251201</v>
      </c>
      <c r="JO247">
        <v>1779737.3145675799</v>
      </c>
      <c r="JP247">
        <v>5529523.9492428396</v>
      </c>
      <c r="JQ247">
        <v>237866.689829849</v>
      </c>
      <c r="JR247">
        <v>1866.59396791728</v>
      </c>
      <c r="JS247">
        <v>1141442.01902354</v>
      </c>
      <c r="JT247">
        <v>5936.9086312048303</v>
      </c>
      <c r="JU247">
        <v>1895.55241417603</v>
      </c>
      <c r="JV247">
        <v>48285.978351069898</v>
      </c>
      <c r="JW247">
        <v>1792.3822710079501</v>
      </c>
      <c r="JX247">
        <v>95031.223755706698</v>
      </c>
      <c r="JY247">
        <v>10869.364655084701</v>
      </c>
      <c r="JZ247">
        <v>7631.7933404609503</v>
      </c>
      <c r="KA247">
        <v>13218.4503767158</v>
      </c>
      <c r="KB247">
        <v>17127.380405289201</v>
      </c>
      <c r="KC247">
        <v>168717.39110989301</v>
      </c>
      <c r="KD247">
        <v>2131767.8873005901</v>
      </c>
      <c r="KE247">
        <v>0</v>
      </c>
      <c r="KF247">
        <v>60350.047395070404</v>
      </c>
      <c r="KG247">
        <v>1127924.4643761399</v>
      </c>
      <c r="KH247">
        <v>410649465.90687197</v>
      </c>
      <c r="KI247">
        <v>255200.794032365</v>
      </c>
      <c r="KJ247">
        <v>1214978.4315193801</v>
      </c>
      <c r="KK247">
        <v>542317.14658260602</v>
      </c>
      <c r="KL247">
        <v>66441.043289602894</v>
      </c>
      <c r="KM247">
        <v>4509.4854578776503</v>
      </c>
      <c r="KN247">
        <v>23154192.102573499</v>
      </c>
      <c r="KO247">
        <v>1162209.06132331</v>
      </c>
      <c r="KP247">
        <v>0</v>
      </c>
      <c r="KQ247">
        <v>1791691.7735949899</v>
      </c>
      <c r="KR247">
        <v>21560.656469945599</v>
      </c>
      <c r="KS247">
        <v>193949.369447095</v>
      </c>
      <c r="KT247">
        <v>0</v>
      </c>
      <c r="KU247">
        <v>1863613.11913912</v>
      </c>
      <c r="KV247">
        <v>1856117.8475792799</v>
      </c>
      <c r="KW247">
        <v>0</v>
      </c>
      <c r="KX247">
        <v>254134.462749742</v>
      </c>
      <c r="KY247">
        <v>0</v>
      </c>
      <c r="KZ247">
        <v>492778.27099840099</v>
      </c>
      <c r="LA247">
        <v>0</v>
      </c>
      <c r="LB247">
        <v>170707.294635895</v>
      </c>
      <c r="LC247">
        <v>0</v>
      </c>
      <c r="LD247">
        <v>245651.981652866</v>
      </c>
      <c r="LE247">
        <v>0</v>
      </c>
      <c r="LF247">
        <v>545184.36390251596</v>
      </c>
      <c r="LG247">
        <v>0</v>
      </c>
      <c r="LH247">
        <v>424105.89676898101</v>
      </c>
      <c r="LI247">
        <v>10485361.5098754</v>
      </c>
      <c r="LJ247">
        <v>111128023.39129899</v>
      </c>
      <c r="LK247">
        <v>32845582.491797298</v>
      </c>
      <c r="LL247">
        <v>63835058.888354398</v>
      </c>
      <c r="LM247">
        <v>50682526.663475603</v>
      </c>
      <c r="LN247">
        <v>17172167.632132102</v>
      </c>
      <c r="LO247">
        <v>103899976.726705</v>
      </c>
      <c r="LP247">
        <v>35964754.6122116</v>
      </c>
      <c r="LQ247">
        <v>42120758.018122002</v>
      </c>
      <c r="LR247">
        <v>289899.76218999299</v>
      </c>
      <c r="LS247">
        <v>0</v>
      </c>
      <c r="LT247">
        <v>4120784.68991062</v>
      </c>
      <c r="LU247">
        <v>1468791.5512780901</v>
      </c>
      <c r="LV247">
        <v>194080.54152426199</v>
      </c>
      <c r="LW247">
        <v>1204787.3124584199</v>
      </c>
      <c r="LX247">
        <v>55595.049493646096</v>
      </c>
      <c r="LY247">
        <v>851087.54167416599</v>
      </c>
      <c r="LZ247">
        <v>89579.4304920867</v>
      </c>
      <c r="MA247">
        <v>5552.6523873406904</v>
      </c>
      <c r="MB247">
        <v>23.4236806741206</v>
      </c>
      <c r="MC247">
        <v>196.35832610187899</v>
      </c>
      <c r="MD247">
        <v>14127.4352481609</v>
      </c>
      <c r="ME247">
        <v>33375.120778569202</v>
      </c>
      <c r="MF247">
        <v>1432244.5811803299</v>
      </c>
      <c r="MG247">
        <v>5531945.36529247</v>
      </c>
      <c r="MH247">
        <v>4345.6086312068501</v>
      </c>
      <c r="MI247">
        <v>1443.7143539608501</v>
      </c>
      <c r="MJ247">
        <v>719.46767540722499</v>
      </c>
      <c r="MK247">
        <v>5775.0362291196898</v>
      </c>
      <c r="ML247">
        <v>217442.899728925</v>
      </c>
      <c r="MM247">
        <v>5445118.2060696296</v>
      </c>
      <c r="MN247">
        <v>230665.615624837</v>
      </c>
      <c r="MO247">
        <v>4612917.7653362798</v>
      </c>
      <c r="MP247">
        <v>470429525.76151502</v>
      </c>
      <c r="MQ247">
        <v>0</v>
      </c>
      <c r="MR247">
        <v>3638274.6284869802</v>
      </c>
      <c r="MS247">
        <v>746517.60888613097</v>
      </c>
      <c r="MT247">
        <v>4535986.2981499201</v>
      </c>
      <c r="MU247">
        <v>6345150.2180143697</v>
      </c>
      <c r="MV247">
        <v>1200101886.7049301</v>
      </c>
      <c r="MW247">
        <v>2789436.9885000801</v>
      </c>
      <c r="MX247">
        <v>10365900.1359831</v>
      </c>
      <c r="MY247">
        <v>263505.69646614598</v>
      </c>
      <c r="MZ247">
        <v>2068812.65802437</v>
      </c>
      <c r="NA247">
        <v>1204105.47370996</v>
      </c>
      <c r="NB247">
        <v>9959546.1715809498</v>
      </c>
      <c r="NC247">
        <v>22304567.193451099</v>
      </c>
      <c r="ND247">
        <v>7061788.5286914501</v>
      </c>
      <c r="NE247">
        <v>12354125.8623746</v>
      </c>
      <c r="NF247">
        <v>46747990.952515297</v>
      </c>
      <c r="NG247">
        <v>17025041.2685729</v>
      </c>
      <c r="NH247">
        <v>114354089.347495</v>
      </c>
      <c r="NI247">
        <v>8858341.4300478194</v>
      </c>
      <c r="NJ247">
        <v>60830350.005847603</v>
      </c>
      <c r="NK247">
        <v>23601250.229928501</v>
      </c>
      <c r="NL247">
        <v>46018467.3707726</v>
      </c>
      <c r="NM247">
        <v>837899620.01204598</v>
      </c>
      <c r="NN247">
        <v>140841201.19756699</v>
      </c>
      <c r="NO247">
        <v>1076209391.0464301</v>
      </c>
      <c r="NP247">
        <v>1609904.8648093001</v>
      </c>
      <c r="NQ247">
        <v>1638033.9090869401</v>
      </c>
      <c r="NR247">
        <v>494468.31782786798</v>
      </c>
      <c r="NS247">
        <v>530164.99515480804</v>
      </c>
      <c r="NT247">
        <v>365297.36662369798</v>
      </c>
      <c r="NU247">
        <v>457217.265057671</v>
      </c>
      <c r="NV247">
        <v>576330.79274959106</v>
      </c>
      <c r="NW247">
        <v>37829.777185986401</v>
      </c>
      <c r="NX247">
        <v>9209.8181309898591</v>
      </c>
      <c r="NY247">
        <v>176826.161053694</v>
      </c>
      <c r="NZ247">
        <v>702276.41069503</v>
      </c>
      <c r="OA247">
        <v>61695.842070645798</v>
      </c>
      <c r="OB247">
        <v>7113420.9530617502</v>
      </c>
      <c r="OC247">
        <v>14159305.0126442</v>
      </c>
      <c r="OD247">
        <v>5303977.6836718302</v>
      </c>
      <c r="OE247">
        <v>2703002.3898984599</v>
      </c>
      <c r="OF247">
        <v>1777694.8749742899</v>
      </c>
      <c r="OG247">
        <v>2623302.8518193201</v>
      </c>
      <c r="OH247">
        <v>681921.37121922197</v>
      </c>
      <c r="OI247">
        <v>734500.280884812</v>
      </c>
      <c r="OJ247">
        <v>294209186.27358198</v>
      </c>
      <c r="OK247">
        <v>61248057.344846599</v>
      </c>
      <c r="OL247">
        <v>91845180.389693603</v>
      </c>
      <c r="OM247">
        <v>4936289.5378265399</v>
      </c>
      <c r="ON247">
        <v>0</v>
      </c>
    </row>
    <row r="248" spans="1:404" x14ac:dyDescent="0.25">
      <c r="A248" t="s">
        <v>6</v>
      </c>
      <c r="B248">
        <v>44</v>
      </c>
      <c r="C248" t="s">
        <v>171</v>
      </c>
      <c r="D248" t="s">
        <v>172</v>
      </c>
      <c r="E248" s="4">
        <v>2675.03584586038</v>
      </c>
      <c r="F248" s="4">
        <v>94628.117717575602</v>
      </c>
      <c r="G248" s="4">
        <v>71945.529326173099</v>
      </c>
      <c r="H248" s="4">
        <v>809666.90966215101</v>
      </c>
      <c r="I248" s="4">
        <v>81918.969418643101</v>
      </c>
      <c r="J248" s="4">
        <v>835.45422441433698</v>
      </c>
      <c r="K248" s="4">
        <v>4874.4752516292701</v>
      </c>
      <c r="L248" s="4">
        <v>423175.861338238</v>
      </c>
      <c r="M248" s="4">
        <v>55798.139674872204</v>
      </c>
      <c r="N248" s="4">
        <v>61065.282509472898</v>
      </c>
      <c r="O248" s="4">
        <v>258344.662279821</v>
      </c>
      <c r="P248" s="4">
        <v>106277.02697738601</v>
      </c>
      <c r="Q248" s="4">
        <v>96711.702733952698</v>
      </c>
      <c r="R248" s="4">
        <v>80285.366786910206</v>
      </c>
      <c r="S248" s="4">
        <v>3415.6126462756702</v>
      </c>
      <c r="T248" s="4">
        <v>0</v>
      </c>
      <c r="U248" s="4">
        <v>0</v>
      </c>
      <c r="V248" s="4">
        <v>63982.228763381398</v>
      </c>
      <c r="W248" s="4">
        <v>379079.59497346502</v>
      </c>
      <c r="X248" s="28">
        <v>690.86633913864</v>
      </c>
      <c r="Y248" s="28">
        <v>75.629380672692704</v>
      </c>
      <c r="Z248" s="28">
        <v>24820.3506281378</v>
      </c>
      <c r="AA248" s="28">
        <v>107.718527805451</v>
      </c>
      <c r="AB248" s="28">
        <v>281.83385747896</v>
      </c>
      <c r="AC248" s="28">
        <v>4649.7250696109104</v>
      </c>
      <c r="AD248" s="28">
        <v>3572.5019427949901</v>
      </c>
      <c r="AE248" s="28">
        <v>1371.14837959755</v>
      </c>
      <c r="AF248" s="28">
        <v>57608.839606163703</v>
      </c>
      <c r="AG248" s="28">
        <v>61288.396725324099</v>
      </c>
      <c r="AH248" s="28">
        <v>295.30938488060599</v>
      </c>
      <c r="AI248" s="28">
        <v>1744.72347320682</v>
      </c>
      <c r="AJ248" s="28">
        <v>115.88189997339001</v>
      </c>
      <c r="AK248" s="28">
        <v>2701.6872623467498</v>
      </c>
      <c r="AL248" s="28">
        <v>3303.1503399236099</v>
      </c>
      <c r="AM248" s="28">
        <v>145.36069329723301</v>
      </c>
      <c r="AN248" s="28">
        <v>4902.9175857791897</v>
      </c>
      <c r="AO248" s="28">
        <v>2240.9641663571001</v>
      </c>
      <c r="AP248" s="28">
        <v>1601.9271253209099</v>
      </c>
      <c r="AQ248" s="28">
        <v>2152.09600017308</v>
      </c>
      <c r="AR248" s="4">
        <v>14412.6787898032</v>
      </c>
      <c r="AS248" s="4">
        <v>14595.2080535566</v>
      </c>
      <c r="AT248" s="4">
        <v>17282.586541227301</v>
      </c>
      <c r="AU248" s="4">
        <v>760327.61831910606</v>
      </c>
      <c r="AV248" s="4">
        <v>25358571.313427001</v>
      </c>
      <c r="AW248" s="4">
        <v>1402264.9836623201</v>
      </c>
      <c r="AX248" s="4">
        <v>1665190.0654982801</v>
      </c>
      <c r="AY248" s="4">
        <v>179282.18306263999</v>
      </c>
      <c r="AZ248" s="4">
        <v>1392040.85457383</v>
      </c>
      <c r="BA248" s="4">
        <v>125414.640875574</v>
      </c>
      <c r="BB248" s="4">
        <v>323874.68998287403</v>
      </c>
      <c r="BC248" s="4">
        <v>23151685.780691899</v>
      </c>
      <c r="BD248" s="4">
        <v>1029478.2515105</v>
      </c>
      <c r="BE248" s="4">
        <v>3822131.2034160299</v>
      </c>
      <c r="BF248" s="4">
        <v>549146.324892484</v>
      </c>
      <c r="BG248" s="4">
        <v>2429043.0573865501</v>
      </c>
      <c r="BH248" s="4">
        <v>4132516.6508689201</v>
      </c>
      <c r="BI248" s="4">
        <v>3269200.19277108</v>
      </c>
      <c r="BJ248" s="4">
        <v>394536.93384213402</v>
      </c>
      <c r="BK248" s="4">
        <v>0</v>
      </c>
      <c r="BL248" s="4">
        <v>10479.8231212798</v>
      </c>
      <c r="BM248" s="4">
        <v>0</v>
      </c>
      <c r="BN248" s="4">
        <v>460776.21226390701</v>
      </c>
      <c r="BO248" s="4">
        <v>971438.46979277104</v>
      </c>
      <c r="BP248" s="4">
        <v>18249.592195047</v>
      </c>
      <c r="BQ248" s="4">
        <v>0</v>
      </c>
      <c r="BR248" s="4">
        <v>363.82868500989798</v>
      </c>
      <c r="BS248" s="4">
        <v>2160218.6912996401</v>
      </c>
      <c r="BT248" s="4">
        <v>85.061873507713798</v>
      </c>
      <c r="BU248" s="4">
        <v>5.8646428240252</v>
      </c>
      <c r="BV248" s="4">
        <v>31044.415835475102</v>
      </c>
      <c r="BW248" s="4">
        <v>86322.728069432706</v>
      </c>
      <c r="BX248" s="4">
        <v>1013887.0178059899</v>
      </c>
      <c r="BY248" s="4">
        <v>40529.740589542402</v>
      </c>
      <c r="BZ248" s="4">
        <v>69.100197761250797</v>
      </c>
      <c r="CA248" s="4">
        <v>94235.386757906701</v>
      </c>
      <c r="CB248" s="4">
        <v>829.11517080511499</v>
      </c>
      <c r="CC248" s="4">
        <v>0.37899434006327298</v>
      </c>
      <c r="CD248" s="4">
        <v>7927.2444114037198</v>
      </c>
      <c r="CE248" s="4">
        <v>1798.3682242192999</v>
      </c>
      <c r="CF248" s="4">
        <v>2272.6186520200899</v>
      </c>
      <c r="CG248" s="4">
        <v>10418.059579720501</v>
      </c>
      <c r="CH248" s="4">
        <v>228.03495972546099</v>
      </c>
      <c r="CI248" s="4">
        <v>594.52792591988702</v>
      </c>
      <c r="CJ248" s="4">
        <v>1292.93802622152</v>
      </c>
      <c r="CK248" s="4">
        <v>77013.042516303496</v>
      </c>
      <c r="CL248" s="4">
        <v>1039882.35231608</v>
      </c>
      <c r="CM248" s="4">
        <v>0</v>
      </c>
      <c r="CN248" s="4">
        <v>35883.503788901697</v>
      </c>
      <c r="CO248" s="4">
        <v>49055.711934497398</v>
      </c>
      <c r="CP248" s="4">
        <v>46083377.439352296</v>
      </c>
      <c r="CQ248" s="4">
        <v>56950.4322485507</v>
      </c>
      <c r="CR248" s="4">
        <v>149742.02056066401</v>
      </c>
      <c r="CS248" s="4">
        <v>22662.293503811899</v>
      </c>
      <c r="CT248" s="4">
        <v>44271.006621323097</v>
      </c>
      <c r="CU248" s="4">
        <v>5491.5816792159003</v>
      </c>
      <c r="CV248" s="4">
        <v>1411653.7793018699</v>
      </c>
      <c r="CW248" s="4">
        <v>9708.3143967526394</v>
      </c>
      <c r="CX248" s="4">
        <v>0</v>
      </c>
      <c r="CY248" s="4">
        <v>112868.514633771</v>
      </c>
      <c r="CZ248" s="4">
        <v>3988.81157125856</v>
      </c>
      <c r="DA248" s="4">
        <v>14619.8634234572</v>
      </c>
      <c r="DB248" s="4">
        <v>0</v>
      </c>
      <c r="DC248" s="4">
        <v>392033.83326239901</v>
      </c>
      <c r="DD248" s="4">
        <v>46895.060386189303</v>
      </c>
      <c r="DE248" s="4">
        <v>0</v>
      </c>
      <c r="DF248" s="4">
        <v>16375.7830707905</v>
      </c>
      <c r="DG248" s="4">
        <v>0</v>
      </c>
      <c r="DH248" s="4">
        <v>41110.908514970397</v>
      </c>
      <c r="DI248" s="4">
        <v>0</v>
      </c>
      <c r="DJ248" s="4">
        <v>23050.548716959001</v>
      </c>
      <c r="DK248" s="4">
        <v>0</v>
      </c>
      <c r="DL248" s="4">
        <v>25518.644972869199</v>
      </c>
      <c r="DM248" s="4">
        <v>0</v>
      </c>
      <c r="DN248" s="4">
        <v>10249.0636950099</v>
      </c>
      <c r="DO248" s="4">
        <v>0</v>
      </c>
      <c r="DP248" s="4">
        <v>9583.0438408671307</v>
      </c>
      <c r="DQ248" s="4">
        <v>1044883.09784124</v>
      </c>
      <c r="DR248" s="4">
        <v>2871229.3242665501</v>
      </c>
      <c r="DS248" s="4">
        <v>1771844.68546197</v>
      </c>
      <c r="DT248" s="4">
        <v>1295503.3430158601</v>
      </c>
      <c r="DU248" s="4">
        <v>2356481.8013801598</v>
      </c>
      <c r="DV248" s="4">
        <v>1264726.48105369</v>
      </c>
      <c r="DW248" s="4">
        <v>4564457.4111241903</v>
      </c>
      <c r="DX248" s="4">
        <v>1237694.6073056599</v>
      </c>
      <c r="DY248" s="4">
        <v>3590552.0224238699</v>
      </c>
      <c r="DZ248" s="4">
        <v>3803.0992119518401</v>
      </c>
      <c r="EA248" s="4">
        <v>0</v>
      </c>
      <c r="EB248" s="4">
        <v>155841.76453417601</v>
      </c>
      <c r="EC248" s="4">
        <v>163367.51445221901</v>
      </c>
      <c r="ED248" s="4">
        <v>100276.780973167</v>
      </c>
      <c r="EE248" s="4">
        <v>31506.699098598099</v>
      </c>
      <c r="EF248" s="4">
        <v>11564.6067154512</v>
      </c>
      <c r="EG248" s="4">
        <v>22203.888815930499</v>
      </c>
      <c r="EH248" s="4">
        <v>28981.3067722454</v>
      </c>
      <c r="EI248" s="4">
        <v>3515.9223269223799</v>
      </c>
      <c r="EJ248" s="4">
        <v>55.1361168503431</v>
      </c>
      <c r="EK248" s="4">
        <v>14.933228323278801</v>
      </c>
      <c r="EL248" s="4">
        <v>1285.5969263014099</v>
      </c>
      <c r="EM248" s="4">
        <v>6489.7945541442004</v>
      </c>
      <c r="EN248" s="4">
        <v>77110.938856112698</v>
      </c>
      <c r="EO248" s="4">
        <v>349175.19370310003</v>
      </c>
      <c r="EP248" s="4">
        <v>169.30561561215799</v>
      </c>
      <c r="EQ248" s="4">
        <v>78.708189909759994</v>
      </c>
      <c r="ER248" s="4">
        <v>1.17600428590294</v>
      </c>
      <c r="ES248" s="4">
        <v>11.8312696293283</v>
      </c>
      <c r="ET248" s="4">
        <v>479.09582825603502</v>
      </c>
      <c r="EU248" s="4">
        <v>899515.69258417701</v>
      </c>
      <c r="EV248" s="4">
        <v>75586.592767862399</v>
      </c>
      <c r="EW248" s="4">
        <v>123919.574330784</v>
      </c>
      <c r="EX248" s="4">
        <v>10691566.819053</v>
      </c>
      <c r="EY248" s="4">
        <v>0</v>
      </c>
      <c r="EZ248" s="4">
        <v>488047.89330299798</v>
      </c>
      <c r="FA248" s="4">
        <v>43619.379415880103</v>
      </c>
      <c r="FB248" s="4">
        <v>109106.449383086</v>
      </c>
      <c r="FC248" s="4">
        <v>40390.4156170801</v>
      </c>
      <c r="FD248" s="4">
        <v>31891279.774408001</v>
      </c>
      <c r="FE248" s="4">
        <v>460937.70265004999</v>
      </c>
      <c r="FF248" s="4">
        <v>905546.25644280598</v>
      </c>
      <c r="FG248" s="4">
        <v>3896.89191592615</v>
      </c>
      <c r="FH248" s="4">
        <v>281532.64722030301</v>
      </c>
      <c r="FI248" s="4">
        <v>49503.749203524101</v>
      </c>
      <c r="FJ248" s="4">
        <v>1263608.02153056</v>
      </c>
      <c r="FK248" s="4">
        <v>2186635.4207093101</v>
      </c>
      <c r="FL248" s="4">
        <v>948639.60920033499</v>
      </c>
      <c r="FM248" s="4">
        <v>998007.44243357203</v>
      </c>
      <c r="FN248" s="4">
        <v>1633046.45607531</v>
      </c>
      <c r="FO248" s="4">
        <v>185480.28690668501</v>
      </c>
      <c r="FP248" s="4">
        <v>4136906.9669128698</v>
      </c>
      <c r="FQ248" s="4">
        <v>271794.40211837</v>
      </c>
      <c r="FR248" s="4">
        <v>1425166.1242358601</v>
      </c>
      <c r="FS248" s="4">
        <v>618379.00550578302</v>
      </c>
      <c r="FT248" s="4">
        <v>1957262.11900164</v>
      </c>
      <c r="FU248" s="4">
        <v>8378733.6921483399</v>
      </c>
      <c r="FV248" s="4">
        <v>3931300.5194523502</v>
      </c>
      <c r="FW248" s="4">
        <v>34196191.813253701</v>
      </c>
      <c r="FX248" s="4">
        <v>30779.434210436601</v>
      </c>
      <c r="FY248" s="4">
        <v>36964.639581991898</v>
      </c>
      <c r="FZ248" s="4">
        <v>31038.787826616801</v>
      </c>
      <c r="GA248" s="4">
        <v>45005.033602473901</v>
      </c>
      <c r="GB248" s="4">
        <v>7345.7324436876397</v>
      </c>
      <c r="GC248" s="4">
        <v>15932.1499396913</v>
      </c>
      <c r="GD248" s="4">
        <v>34380.701916205398</v>
      </c>
      <c r="GE248" s="4">
        <v>6319.7902990906296</v>
      </c>
      <c r="GF248" s="4">
        <v>1089.4969186129999</v>
      </c>
      <c r="GG248" s="4">
        <v>38054.370275820402</v>
      </c>
      <c r="GH248" s="4">
        <v>52351.0238610304</v>
      </c>
      <c r="GI248" s="4">
        <v>2100.27647108664</v>
      </c>
      <c r="GJ248" s="4">
        <v>27903.023065426401</v>
      </c>
      <c r="GK248" s="4">
        <v>43658.700355497996</v>
      </c>
      <c r="GL248" s="4">
        <v>49861.1334180708</v>
      </c>
      <c r="GM248" s="4">
        <v>43367.6643545814</v>
      </c>
      <c r="GN248" s="4">
        <v>9222.6644900171905</v>
      </c>
      <c r="GO248" s="4">
        <v>45728.2534041115</v>
      </c>
      <c r="GP248" s="4">
        <v>9711.5114236100908</v>
      </c>
      <c r="GQ248" s="4">
        <v>14387.485641375801</v>
      </c>
      <c r="GR248" s="4">
        <v>3008405.0692599299</v>
      </c>
      <c r="GS248" s="4">
        <v>5102810.1816004599</v>
      </c>
      <c r="GT248" s="4">
        <v>1267413.79978338</v>
      </c>
      <c r="GU248" s="4">
        <v>947895.55587152101</v>
      </c>
      <c r="GV248" s="4">
        <v>0</v>
      </c>
      <c r="GW248">
        <v>746402.00690938695</v>
      </c>
      <c r="GX248">
        <v>557707.25436278596</v>
      </c>
      <c r="GY248">
        <v>412784.52156639699</v>
      </c>
      <c r="GZ248">
        <v>2998233.3580587599</v>
      </c>
      <c r="HA248">
        <v>521437.577871416</v>
      </c>
      <c r="HB248">
        <v>12677.8086437897</v>
      </c>
      <c r="HC248">
        <v>51908.227699790499</v>
      </c>
      <c r="HD248">
        <v>2356983.6271597901</v>
      </c>
      <c r="HE248">
        <v>1410078.4388987799</v>
      </c>
      <c r="HF248">
        <v>270117.28634001402</v>
      </c>
      <c r="HG248">
        <v>2926373.4779697498</v>
      </c>
      <c r="HH248">
        <v>380866.29094247503</v>
      </c>
      <c r="HI248">
        <v>2382126.23499835</v>
      </c>
      <c r="HJ248">
        <v>1717144.56575114</v>
      </c>
      <c r="HK248">
        <v>54664.759838831102</v>
      </c>
      <c r="HL248">
        <v>0</v>
      </c>
      <c r="HM248">
        <v>0</v>
      </c>
      <c r="HN248">
        <v>1625914.63447102</v>
      </c>
      <c r="HO248">
        <v>3952186.3205158799</v>
      </c>
      <c r="HP248">
        <v>98308.587945454507</v>
      </c>
      <c r="HQ248">
        <v>13830.4656421538</v>
      </c>
      <c r="HR248">
        <v>229158.95953829499</v>
      </c>
      <c r="HS248">
        <v>2761.1307476685101</v>
      </c>
      <c r="HT248">
        <v>1097.5546014531101</v>
      </c>
      <c r="HU248">
        <v>80077.024246602698</v>
      </c>
      <c r="HV248">
        <v>443.14240832518499</v>
      </c>
      <c r="HW248">
        <v>413.27282839473298</v>
      </c>
      <c r="HX248">
        <v>883873.27783195395</v>
      </c>
      <c r="HY248">
        <v>256541.319744301</v>
      </c>
      <c r="HZ248">
        <v>17606.9920868478</v>
      </c>
      <c r="IA248">
        <v>65929.683039717405</v>
      </c>
      <c r="IB248">
        <v>900765.21753056603</v>
      </c>
      <c r="IC248">
        <v>1801356.05144372</v>
      </c>
      <c r="ID248">
        <v>2408477.3818232999</v>
      </c>
      <c r="IE248">
        <v>133800.952748273</v>
      </c>
      <c r="IF248">
        <v>274989.50861162698</v>
      </c>
      <c r="IG248">
        <v>392680.97749125102</v>
      </c>
      <c r="IH248">
        <v>554046.13306224404</v>
      </c>
      <c r="II248">
        <v>356179.90813264798</v>
      </c>
      <c r="IJ248">
        <v>753416.17955969297</v>
      </c>
      <c r="IK248">
        <v>1437839.3573753</v>
      </c>
      <c r="IL248">
        <v>420090.96882417903</v>
      </c>
      <c r="IM248">
        <v>6809970.4544459702</v>
      </c>
      <c r="IN248">
        <v>13517878560.996901</v>
      </c>
      <c r="IO248">
        <v>5170189.7780333497</v>
      </c>
      <c r="IP248">
        <v>6358995.2265480999</v>
      </c>
      <c r="IQ248">
        <v>2134079.6467305999</v>
      </c>
      <c r="IR248">
        <v>13877988.5476794</v>
      </c>
      <c r="IS248">
        <v>7157271.9688223097</v>
      </c>
      <c r="IT248">
        <v>2917509.3350529098</v>
      </c>
      <c r="IU248">
        <v>998591261.11528397</v>
      </c>
      <c r="IV248">
        <v>26756485.400523301</v>
      </c>
      <c r="IW248">
        <v>30224958.9676314</v>
      </c>
      <c r="IX248">
        <v>11692643.1998496</v>
      </c>
      <c r="IY248">
        <v>10619977.1646749</v>
      </c>
      <c r="IZ248">
        <v>19246228.0434037</v>
      </c>
      <c r="JA248">
        <v>21136128.062636498</v>
      </c>
      <c r="JB248">
        <v>1415902.1346666501</v>
      </c>
      <c r="JC248">
        <v>0</v>
      </c>
      <c r="JD248">
        <v>33234.059951673298</v>
      </c>
      <c r="JE248">
        <v>0</v>
      </c>
      <c r="JF248">
        <v>3174745.4776970102</v>
      </c>
      <c r="JG248">
        <v>4258124.0518509103</v>
      </c>
      <c r="JH248">
        <v>48993.702666881203</v>
      </c>
      <c r="JI248">
        <v>2.5445455496896501</v>
      </c>
      <c r="JJ248">
        <v>2716.8659447404698</v>
      </c>
      <c r="JK248">
        <v>8944386.1063999496</v>
      </c>
      <c r="JL248">
        <v>1270.7787963419501</v>
      </c>
      <c r="JM248">
        <v>401.44178485491102</v>
      </c>
      <c r="JN248">
        <v>159185.65822237401</v>
      </c>
      <c r="JO248">
        <v>856124.816187285</v>
      </c>
      <c r="JP248">
        <v>2412960.9533289601</v>
      </c>
      <c r="JQ248">
        <v>130613.232692221</v>
      </c>
      <c r="JR248">
        <v>2066.70279690199</v>
      </c>
      <c r="JS248">
        <v>718823.69840154797</v>
      </c>
      <c r="JT248">
        <v>21518.159928848199</v>
      </c>
      <c r="JU248">
        <v>843.20787839953095</v>
      </c>
      <c r="JV248">
        <v>24789.970058160699</v>
      </c>
      <c r="JW248">
        <v>1260.1983403997399</v>
      </c>
      <c r="JX248">
        <v>47116.425848772</v>
      </c>
      <c r="JY248">
        <v>4173.3717982564303</v>
      </c>
      <c r="JZ248">
        <v>2235.4281731833398</v>
      </c>
      <c r="KA248">
        <v>6319.3261937152301</v>
      </c>
      <c r="KB248">
        <v>6131.7867839663704</v>
      </c>
      <c r="KC248">
        <v>213327.09068851199</v>
      </c>
      <c r="KD248">
        <v>893538.84191726905</v>
      </c>
      <c r="KE248">
        <v>0</v>
      </c>
      <c r="KF248">
        <v>105492.88752294899</v>
      </c>
      <c r="KG248">
        <v>540035.69440312497</v>
      </c>
      <c r="KH248">
        <v>136301066.256295</v>
      </c>
      <c r="KI248">
        <v>178464.34309192299</v>
      </c>
      <c r="KJ248">
        <v>17033707.193384599</v>
      </c>
      <c r="KK248">
        <v>148340.613471969</v>
      </c>
      <c r="KL248">
        <v>60024.800697981002</v>
      </c>
      <c r="KM248">
        <v>9497.5151132367992</v>
      </c>
      <c r="KN248">
        <v>10852402.046995999</v>
      </c>
      <c r="KO248">
        <v>312911.47125109198</v>
      </c>
      <c r="KP248">
        <v>0</v>
      </c>
      <c r="KQ248">
        <v>616119.38916840102</v>
      </c>
      <c r="KR248">
        <v>9078.54353070248</v>
      </c>
      <c r="KS248">
        <v>65435.151510116899</v>
      </c>
      <c r="KT248">
        <v>0</v>
      </c>
      <c r="KU248">
        <v>735641.70040959795</v>
      </c>
      <c r="KV248">
        <v>1182961.23402626</v>
      </c>
      <c r="KW248">
        <v>0</v>
      </c>
      <c r="KX248">
        <v>545533.12355840695</v>
      </c>
      <c r="KY248">
        <v>0</v>
      </c>
      <c r="KZ248">
        <v>502596.88547354902</v>
      </c>
      <c r="LA248">
        <v>0</v>
      </c>
      <c r="LB248">
        <v>285428.99624972098</v>
      </c>
      <c r="LC248">
        <v>0</v>
      </c>
      <c r="LD248">
        <v>492500.97717991698</v>
      </c>
      <c r="LE248">
        <v>0</v>
      </c>
      <c r="LF248">
        <v>602741.534996573</v>
      </c>
      <c r="LG248">
        <v>0</v>
      </c>
      <c r="LH248">
        <v>616124.900634191</v>
      </c>
      <c r="LI248">
        <v>4117473.6309071798</v>
      </c>
      <c r="LJ248">
        <v>35383755.679404601</v>
      </c>
      <c r="LK248">
        <v>11094122.642834</v>
      </c>
      <c r="LL248">
        <v>17235342.128952298</v>
      </c>
      <c r="LM248">
        <v>18366595.963755999</v>
      </c>
      <c r="LN248">
        <v>8675646.3955896497</v>
      </c>
      <c r="LO248">
        <v>34619994.795119002</v>
      </c>
      <c r="LP248">
        <v>9427036.0488572307</v>
      </c>
      <c r="LQ248">
        <v>18291805.490301199</v>
      </c>
      <c r="LR248">
        <v>1314221.1169984001</v>
      </c>
      <c r="LS248">
        <v>0</v>
      </c>
      <c r="LT248">
        <v>1358536.3930799901</v>
      </c>
      <c r="LU248">
        <v>922389.08018632897</v>
      </c>
      <c r="LV248">
        <v>324082.951771194</v>
      </c>
      <c r="LW248">
        <v>721618.50141967298</v>
      </c>
      <c r="LX248">
        <v>38442.014655250197</v>
      </c>
      <c r="LY248">
        <v>499721.253229914</v>
      </c>
      <c r="LZ248">
        <v>122238.15445069699</v>
      </c>
      <c r="MA248">
        <v>1316.31834680157</v>
      </c>
      <c r="MB248">
        <v>10.4475444527944</v>
      </c>
      <c r="MC248">
        <v>243.92242676057501</v>
      </c>
      <c r="MD248">
        <v>10095.877682034899</v>
      </c>
      <c r="ME248">
        <v>68186.732303461904</v>
      </c>
      <c r="MF248">
        <v>831321.27146694297</v>
      </c>
      <c r="MG248">
        <v>3843662.50242591</v>
      </c>
      <c r="MH248">
        <v>823.07685949081997</v>
      </c>
      <c r="MI248">
        <v>299.13185060577803</v>
      </c>
      <c r="MJ248">
        <v>447.35564953832699</v>
      </c>
      <c r="MK248">
        <v>2086.3900226300402</v>
      </c>
      <c r="ML248">
        <v>95210.929334717599</v>
      </c>
      <c r="MM248">
        <v>3281957.9664251301</v>
      </c>
      <c r="MN248">
        <v>288282.801183737</v>
      </c>
      <c r="MO248">
        <v>2218047.6917748498</v>
      </c>
      <c r="MP248">
        <v>125371311.02422801</v>
      </c>
      <c r="MQ248">
        <v>0</v>
      </c>
      <c r="MR248">
        <v>2072748.72219364</v>
      </c>
      <c r="MS248">
        <v>100793.72405670201</v>
      </c>
      <c r="MT248">
        <v>3565985.78783675</v>
      </c>
      <c r="MU248">
        <v>3975681.0206674901</v>
      </c>
      <c r="MV248">
        <v>702264360.13129604</v>
      </c>
      <c r="MW248">
        <v>1364415.9020193899</v>
      </c>
      <c r="MX248">
        <v>4995001.45225491</v>
      </c>
      <c r="MY248">
        <v>167279.49250649801</v>
      </c>
      <c r="MZ248">
        <v>2260375.82193902</v>
      </c>
      <c r="NA248">
        <v>1058495.7760170901</v>
      </c>
      <c r="NB248">
        <v>5116191.7051341403</v>
      </c>
      <c r="NC248">
        <v>7473603.4602749897</v>
      </c>
      <c r="ND248">
        <v>4227327.4989018897</v>
      </c>
      <c r="NE248">
        <v>7171367.2199458098</v>
      </c>
      <c r="NF248">
        <v>20477779.296361599</v>
      </c>
      <c r="NG248">
        <v>7884581.30355174</v>
      </c>
      <c r="NH248">
        <v>58492446.369368397</v>
      </c>
      <c r="NI248">
        <v>3963150.6832065298</v>
      </c>
      <c r="NJ248">
        <v>14790589.369299499</v>
      </c>
      <c r="NK248">
        <v>9495387.2580955308</v>
      </c>
      <c r="NL248">
        <v>14784622.1310558</v>
      </c>
      <c r="NM248">
        <v>578214645.83451998</v>
      </c>
      <c r="NN248">
        <v>95023709.320323706</v>
      </c>
      <c r="NO248">
        <v>656187037.43578005</v>
      </c>
      <c r="NP248">
        <v>503024.98795068002</v>
      </c>
      <c r="NQ248">
        <v>533324.42929867597</v>
      </c>
      <c r="NR248">
        <v>250301.50471918</v>
      </c>
      <c r="NS248">
        <v>293908.27903554001</v>
      </c>
      <c r="NT248">
        <v>112350.33479188901</v>
      </c>
      <c r="NU248">
        <v>168942.33476227199</v>
      </c>
      <c r="NV248">
        <v>232133.61943091001</v>
      </c>
      <c r="NW248">
        <v>21938.5089710996</v>
      </c>
      <c r="NX248">
        <v>2214.1478161263299</v>
      </c>
      <c r="NY248">
        <v>281564.01935679402</v>
      </c>
      <c r="NZ248">
        <v>328727.31931870402</v>
      </c>
      <c r="OA248">
        <v>22876.8363996441</v>
      </c>
      <c r="OB248">
        <v>2098935.3564536702</v>
      </c>
      <c r="OC248">
        <v>4251948.0059264796</v>
      </c>
      <c r="OD248">
        <v>1543292.6463183099</v>
      </c>
      <c r="OE248">
        <v>948749.53975543496</v>
      </c>
      <c r="OF248">
        <v>457335.00645942998</v>
      </c>
      <c r="OG248">
        <v>877528.19218987296</v>
      </c>
      <c r="OH248">
        <v>281493.07922171999</v>
      </c>
      <c r="OI248">
        <v>380457.62538543303</v>
      </c>
      <c r="OJ248">
        <v>219420252.78660399</v>
      </c>
      <c r="OK248">
        <v>36654164.650419898</v>
      </c>
      <c r="OL248">
        <v>54854260.7347247</v>
      </c>
      <c r="OM248">
        <v>3290722.76906688</v>
      </c>
      <c r="ON248">
        <v>0</v>
      </c>
    </row>
    <row r="249" spans="1:404" x14ac:dyDescent="0.25">
      <c r="A249" t="s">
        <v>6</v>
      </c>
      <c r="B249">
        <v>45</v>
      </c>
      <c r="C249" t="s">
        <v>173</v>
      </c>
      <c r="D249" t="s">
        <v>174</v>
      </c>
      <c r="E249" s="4">
        <v>2458.30592709352</v>
      </c>
      <c r="F249" s="4">
        <v>88871.375219758396</v>
      </c>
      <c r="G249" s="4">
        <v>81772.751618288501</v>
      </c>
      <c r="H249" s="4">
        <v>1114858.0410593499</v>
      </c>
      <c r="I249" s="4">
        <v>93341.146312945901</v>
      </c>
      <c r="J249" s="4">
        <v>875.14119137486796</v>
      </c>
      <c r="K249" s="4">
        <v>25244.436738111599</v>
      </c>
      <c r="L249" s="4">
        <v>371053.15775208501</v>
      </c>
      <c r="M249" s="4">
        <v>45777.075782430104</v>
      </c>
      <c r="N249" s="4">
        <v>43572.142310996001</v>
      </c>
      <c r="O249" s="4">
        <v>202579.64520129899</v>
      </c>
      <c r="P249" s="4">
        <v>100423.164891415</v>
      </c>
      <c r="Q249" s="4">
        <v>144978.76487639401</v>
      </c>
      <c r="R249" s="4">
        <v>56202.874597986302</v>
      </c>
      <c r="S249" s="4">
        <v>16356.8550694815</v>
      </c>
      <c r="T249" s="4">
        <v>0</v>
      </c>
      <c r="U249" s="4">
        <v>0</v>
      </c>
      <c r="V249" s="4">
        <v>98028.871931547605</v>
      </c>
      <c r="W249" s="4">
        <v>323926.62172515201</v>
      </c>
      <c r="X249" s="28">
        <v>761.94886652472599</v>
      </c>
      <c r="Y249" s="28">
        <v>77.801689166354905</v>
      </c>
      <c r="Z249" s="28">
        <v>26182.1887266269</v>
      </c>
      <c r="AA249" s="28">
        <v>114.84741947400801</v>
      </c>
      <c r="AB249" s="28">
        <v>332.78471789719902</v>
      </c>
      <c r="AC249" s="28">
        <v>4968.9031938286098</v>
      </c>
      <c r="AD249" s="28">
        <v>3773.51866101735</v>
      </c>
      <c r="AE249" s="28">
        <v>1410.40509015166</v>
      </c>
      <c r="AF249" s="28">
        <v>121316.13589359701</v>
      </c>
      <c r="AG249" s="28">
        <v>68424.197207704405</v>
      </c>
      <c r="AH249" s="28">
        <v>414.37739260380903</v>
      </c>
      <c r="AI249" s="28">
        <v>1670.7273814281</v>
      </c>
      <c r="AJ249" s="28">
        <v>123.294823692343</v>
      </c>
      <c r="AK249" s="28">
        <v>4016.36145150015</v>
      </c>
      <c r="AL249" s="28">
        <v>3820.5711595094399</v>
      </c>
      <c r="AM249" s="28">
        <v>83.190383831260405</v>
      </c>
      <c r="AN249" s="28">
        <v>3204.0554787482902</v>
      </c>
      <c r="AO249" s="28">
        <v>2728.85613353504</v>
      </c>
      <c r="AP249" s="28">
        <v>1708.19530770194</v>
      </c>
      <c r="AQ249" s="28">
        <v>1748.4559007294699</v>
      </c>
      <c r="AR249" s="4">
        <v>15303.0185518991</v>
      </c>
      <c r="AS249" s="4">
        <v>16721.098147286299</v>
      </c>
      <c r="AT249" s="4">
        <v>17544.174498083099</v>
      </c>
      <c r="AU249" s="4">
        <v>1088656.3880054599</v>
      </c>
      <c r="AV249" s="4">
        <v>603667.93842120899</v>
      </c>
      <c r="AW249" s="4">
        <v>146755858.74256399</v>
      </c>
      <c r="AX249" s="4">
        <v>1589694.8393011701</v>
      </c>
      <c r="AY249" s="4">
        <v>222756.59519431199</v>
      </c>
      <c r="AZ249" s="4">
        <v>1665577.4740564399</v>
      </c>
      <c r="BA249" s="4">
        <v>220554.90325632799</v>
      </c>
      <c r="BB249" s="4">
        <v>503721.66653600201</v>
      </c>
      <c r="BC249" s="4">
        <v>16767903.095323401</v>
      </c>
      <c r="BD249" s="4">
        <v>980176.51121059305</v>
      </c>
      <c r="BE249" s="4">
        <v>2939025.6496789702</v>
      </c>
      <c r="BF249" s="4">
        <v>568068.95737554901</v>
      </c>
      <c r="BG249" s="4">
        <v>2113479.75610802</v>
      </c>
      <c r="BH249" s="4">
        <v>3515536.8961686101</v>
      </c>
      <c r="BI249" s="4">
        <v>2016731.1726855801</v>
      </c>
      <c r="BJ249" s="4">
        <v>402523.46534842002</v>
      </c>
      <c r="BK249" s="4">
        <v>0</v>
      </c>
      <c r="BL249" s="4">
        <v>10680.723663537499</v>
      </c>
      <c r="BM249" s="4">
        <v>0</v>
      </c>
      <c r="BN249" s="4">
        <v>485374.01047850499</v>
      </c>
      <c r="BO249" s="4">
        <v>899480.98470065906</v>
      </c>
      <c r="BP249" s="4">
        <v>16049.8999916138</v>
      </c>
      <c r="BQ249" s="4">
        <v>0</v>
      </c>
      <c r="BR249" s="4">
        <v>275.79448334534902</v>
      </c>
      <c r="BS249" s="4">
        <v>2024264.15185951</v>
      </c>
      <c r="BT249" s="4">
        <v>130.26906105381701</v>
      </c>
      <c r="BU249" s="4">
        <v>6.6736088862299301</v>
      </c>
      <c r="BV249" s="4">
        <v>33226.0052437333</v>
      </c>
      <c r="BW249" s="4">
        <v>106529.086283987</v>
      </c>
      <c r="BX249" s="4">
        <v>931571.835092608</v>
      </c>
      <c r="BY249" s="4">
        <v>41552.774409552199</v>
      </c>
      <c r="BZ249" s="4">
        <v>64.886583501069595</v>
      </c>
      <c r="CA249" s="4">
        <v>87499.812134329695</v>
      </c>
      <c r="CB249" s="4">
        <v>650.03090335328204</v>
      </c>
      <c r="CC249" s="4">
        <v>0.34501241097058399</v>
      </c>
      <c r="CD249" s="4">
        <v>6570.12590262101</v>
      </c>
      <c r="CE249" s="4">
        <v>1511.0723713085499</v>
      </c>
      <c r="CF249" s="4">
        <v>2002.5184942752301</v>
      </c>
      <c r="CG249" s="4">
        <v>12661.242958770499</v>
      </c>
      <c r="CH249" s="4">
        <v>315.92680491247103</v>
      </c>
      <c r="CI249" s="4">
        <v>703.77598332446303</v>
      </c>
      <c r="CJ249" s="4">
        <v>1742.2342525111701</v>
      </c>
      <c r="CK249" s="4">
        <v>235165.83769080401</v>
      </c>
      <c r="CL249" s="4">
        <v>912595.46772009297</v>
      </c>
      <c r="CM249" s="4">
        <v>0</v>
      </c>
      <c r="CN249" s="4">
        <v>27469.844787319598</v>
      </c>
      <c r="CO249" s="4">
        <v>130734.752408179</v>
      </c>
      <c r="CP249" s="4">
        <v>25774754.315129101</v>
      </c>
      <c r="CQ249" s="4">
        <v>199018.01138426599</v>
      </c>
      <c r="CR249" s="4">
        <v>216955.84104067599</v>
      </c>
      <c r="CS249" s="4">
        <v>14620.4575305989</v>
      </c>
      <c r="CT249" s="4">
        <v>73660.281138248902</v>
      </c>
      <c r="CU249" s="4">
        <v>4709.72500637546</v>
      </c>
      <c r="CV249" s="4">
        <v>953695.22603840905</v>
      </c>
      <c r="CW249" s="4">
        <v>11352.682083998599</v>
      </c>
      <c r="CX249" s="4">
        <v>0</v>
      </c>
      <c r="CY249" s="4">
        <v>199704.35687894601</v>
      </c>
      <c r="CZ249" s="4">
        <v>3947.2583996972699</v>
      </c>
      <c r="DA249" s="4">
        <v>14421.2024311065</v>
      </c>
      <c r="DB249" s="4">
        <v>0</v>
      </c>
      <c r="DC249" s="4">
        <v>446106.391073832</v>
      </c>
      <c r="DD249" s="4">
        <v>54550.802209867499</v>
      </c>
      <c r="DE249" s="4">
        <v>0</v>
      </c>
      <c r="DF249" s="4">
        <v>15262.2842586141</v>
      </c>
      <c r="DG249" s="4">
        <v>0</v>
      </c>
      <c r="DH249" s="4">
        <v>42952.488871834998</v>
      </c>
      <c r="DI249" s="4">
        <v>0</v>
      </c>
      <c r="DJ249" s="4">
        <v>32604.013971185399</v>
      </c>
      <c r="DK249" s="4">
        <v>0</v>
      </c>
      <c r="DL249" s="4">
        <v>27449.475847885202</v>
      </c>
      <c r="DM249" s="4">
        <v>0</v>
      </c>
      <c r="DN249" s="4">
        <v>12632.5639363399</v>
      </c>
      <c r="DO249" s="4">
        <v>0</v>
      </c>
      <c r="DP249" s="4">
        <v>10233.2932268205</v>
      </c>
      <c r="DQ249" s="4">
        <v>1008733.12760257</v>
      </c>
      <c r="DR249" s="4">
        <v>2741970.0847849501</v>
      </c>
      <c r="DS249" s="4">
        <v>1893466.9151631901</v>
      </c>
      <c r="DT249" s="4">
        <v>1255641.3989633699</v>
      </c>
      <c r="DU249" s="4">
        <v>2067857.4040193399</v>
      </c>
      <c r="DV249" s="4">
        <v>1318087.87833125</v>
      </c>
      <c r="DW249" s="4">
        <v>3980880.7500688401</v>
      </c>
      <c r="DX249" s="4">
        <v>1211685.11843355</v>
      </c>
      <c r="DY249" s="4">
        <v>3477676.8810518999</v>
      </c>
      <c r="DZ249" s="4">
        <v>3569.3103324939402</v>
      </c>
      <c r="EA249" s="4">
        <v>0</v>
      </c>
      <c r="EB249" s="4">
        <v>159642.61351250301</v>
      </c>
      <c r="EC249" s="4">
        <v>146710.78416334701</v>
      </c>
      <c r="ED249" s="4">
        <v>77325.6205673597</v>
      </c>
      <c r="EE249" s="4">
        <v>30079.669036948198</v>
      </c>
      <c r="EF249" s="4">
        <v>11326.9308961443</v>
      </c>
      <c r="EG249" s="4">
        <v>24101.081390459</v>
      </c>
      <c r="EH249" s="4">
        <v>48420.091111689399</v>
      </c>
      <c r="EI249" s="4">
        <v>2975.8907341508302</v>
      </c>
      <c r="EJ249" s="4">
        <v>51.0448836996867</v>
      </c>
      <c r="EK249" s="4">
        <v>19.6115643865278</v>
      </c>
      <c r="EL249" s="4">
        <v>1073.6389923572899</v>
      </c>
      <c r="EM249" s="4">
        <v>6202.2636287902096</v>
      </c>
      <c r="EN249" s="4">
        <v>64694.727704233999</v>
      </c>
      <c r="EO249" s="4">
        <v>294347.01409713598</v>
      </c>
      <c r="EP249" s="4">
        <v>195.55529619119901</v>
      </c>
      <c r="EQ249" s="4">
        <v>81.774978786722301</v>
      </c>
      <c r="ER249" s="4">
        <v>1.0571496412104899</v>
      </c>
      <c r="ES249" s="4">
        <v>11.1820481823086</v>
      </c>
      <c r="ET249" s="4">
        <v>384.86836937600901</v>
      </c>
      <c r="EU249" s="4">
        <v>743499.27340381604</v>
      </c>
      <c r="EV249" s="4">
        <v>72562.078597653293</v>
      </c>
      <c r="EW249" s="4">
        <v>156982.707923485</v>
      </c>
      <c r="EX249" s="4">
        <v>9439291.2809721809</v>
      </c>
      <c r="EY249" s="4">
        <v>0</v>
      </c>
      <c r="EZ249" s="4">
        <v>425532.68865835498</v>
      </c>
      <c r="FA249" s="4">
        <v>44122.244605289299</v>
      </c>
      <c r="FB249" s="4">
        <v>117123.48580304001</v>
      </c>
      <c r="FC249" s="4">
        <v>36269.409858632098</v>
      </c>
      <c r="FD249" s="4">
        <v>27218148.1486778</v>
      </c>
      <c r="FE249" s="4">
        <v>446799.88992018503</v>
      </c>
      <c r="FF249" s="4">
        <v>837187.23305308295</v>
      </c>
      <c r="FG249" s="4">
        <v>4693.5036053159702</v>
      </c>
      <c r="FH249" s="4">
        <v>282623.934728664</v>
      </c>
      <c r="FI249" s="4">
        <v>128430.307846583</v>
      </c>
      <c r="FJ249" s="4">
        <v>1240962.6454026101</v>
      </c>
      <c r="FK249" s="4">
        <v>2027401.3329701701</v>
      </c>
      <c r="FL249" s="4">
        <v>950293.54389561596</v>
      </c>
      <c r="FM249" s="4">
        <v>1006159.19909595</v>
      </c>
      <c r="FN249" s="4">
        <v>1789614.2258567601</v>
      </c>
      <c r="FO249" s="4">
        <v>192649.69827953301</v>
      </c>
      <c r="FP249" s="4">
        <v>4028704.2069574599</v>
      </c>
      <c r="FQ249" s="4">
        <v>276511.953079545</v>
      </c>
      <c r="FR249" s="4">
        <v>1748403.7903050799</v>
      </c>
      <c r="FS249" s="4">
        <v>722694.31543151801</v>
      </c>
      <c r="FT249" s="4">
        <v>1986561.96101019</v>
      </c>
      <c r="FU249" s="4">
        <v>8025642.7046832796</v>
      </c>
      <c r="FV249" s="4">
        <v>3589188.3864212902</v>
      </c>
      <c r="FW249" s="4">
        <v>21378028.350276899</v>
      </c>
      <c r="FX249" s="4">
        <v>91268.551172452804</v>
      </c>
      <c r="FY249" s="4">
        <v>96170.542985086504</v>
      </c>
      <c r="FZ249" s="4">
        <v>69469.910356037304</v>
      </c>
      <c r="GA249" s="4">
        <v>93444.677372179096</v>
      </c>
      <c r="GB249" s="4">
        <v>54501.009332318201</v>
      </c>
      <c r="GC249" s="4">
        <v>61880.450974779698</v>
      </c>
      <c r="GD249" s="4">
        <v>84640.412822777798</v>
      </c>
      <c r="GE249" s="4">
        <v>47857.799761886497</v>
      </c>
      <c r="GF249" s="4">
        <v>1107.80628325301</v>
      </c>
      <c r="GG249" s="4">
        <v>93916.0898856883</v>
      </c>
      <c r="GH249" s="4">
        <v>165631.79039728601</v>
      </c>
      <c r="GI249" s="4">
        <v>1814.55991580976</v>
      </c>
      <c r="GJ249" s="4">
        <v>34156.188873938598</v>
      </c>
      <c r="GK249" s="4">
        <v>55669.2254903414</v>
      </c>
      <c r="GL249" s="4">
        <v>77691.935378847498</v>
      </c>
      <c r="GM249" s="4">
        <v>73015.414425183204</v>
      </c>
      <c r="GN249" s="4">
        <v>10523.1597579063</v>
      </c>
      <c r="GO249" s="4">
        <v>108019.27049265199</v>
      </c>
      <c r="GP249" s="4">
        <v>11498.017522341101</v>
      </c>
      <c r="GQ249" s="4">
        <v>17190.470434671301</v>
      </c>
      <c r="GR249" s="4">
        <v>3181440.0909309699</v>
      </c>
      <c r="GS249" s="4">
        <v>5303342.3046231903</v>
      </c>
      <c r="GT249" s="4">
        <v>1180158.41075514</v>
      </c>
      <c r="GU249" s="4">
        <v>879713.55511909002</v>
      </c>
      <c r="GV249" s="4">
        <v>0</v>
      </c>
      <c r="GW249">
        <v>1031374.22569859</v>
      </c>
      <c r="GX249">
        <v>645699.74183097901</v>
      </c>
      <c r="GY249">
        <v>547726.33401560795</v>
      </c>
      <c r="GZ249">
        <v>4097812.7512786202</v>
      </c>
      <c r="HA249">
        <v>370774.28409781598</v>
      </c>
      <c r="HB249">
        <v>15895.796068856</v>
      </c>
      <c r="HC249">
        <v>147956.668173732</v>
      </c>
      <c r="HD249">
        <v>2515188.3904589498</v>
      </c>
      <c r="HE249">
        <v>731656.90902059805</v>
      </c>
      <c r="HF249">
        <v>230797.125693874</v>
      </c>
      <c r="HG249">
        <v>3113149.7130132299</v>
      </c>
      <c r="HH249">
        <v>676519.88755021302</v>
      </c>
      <c r="HI249">
        <v>4252028.9125252403</v>
      </c>
      <c r="HJ249">
        <v>2365471.1025637002</v>
      </c>
      <c r="HK249">
        <v>211394.221335635</v>
      </c>
      <c r="HL249">
        <v>0</v>
      </c>
      <c r="HM249">
        <v>0</v>
      </c>
      <c r="HN249">
        <v>3215172.08593272</v>
      </c>
      <c r="HO249">
        <v>2490948.6289121099</v>
      </c>
      <c r="HP249">
        <v>108626.216876992</v>
      </c>
      <c r="HQ249">
        <v>14885.569683944401</v>
      </c>
      <c r="HR249">
        <v>275127.75222030701</v>
      </c>
      <c r="HS249">
        <v>3043.7931350561598</v>
      </c>
      <c r="HT249">
        <v>754.78620768978203</v>
      </c>
      <c r="HU249">
        <v>89970.635320535395</v>
      </c>
      <c r="HV249">
        <v>520.62537245163196</v>
      </c>
      <c r="HW249">
        <v>467.46432034755401</v>
      </c>
      <c r="HX249">
        <v>735177.02778758504</v>
      </c>
      <c r="HY249">
        <v>389429.68300030503</v>
      </c>
      <c r="HZ249">
        <v>21818.539092782099</v>
      </c>
      <c r="IA249">
        <v>71977.786102649596</v>
      </c>
      <c r="IB249">
        <v>891103.13832443999</v>
      </c>
      <c r="IC249">
        <v>2769027.9880240099</v>
      </c>
      <c r="ID249">
        <v>3592878.11231871</v>
      </c>
      <c r="IE249">
        <v>116726.43048273701</v>
      </c>
      <c r="IF249">
        <v>414531.48600053799</v>
      </c>
      <c r="IG249">
        <v>505250.30686361901</v>
      </c>
      <c r="IH249">
        <v>1009124.20938269</v>
      </c>
      <c r="II249">
        <v>1011367.81180747</v>
      </c>
      <c r="IJ249">
        <v>864029.40511983796</v>
      </c>
      <c r="IK249">
        <v>1870992.17479049</v>
      </c>
      <c r="IL249">
        <v>656948.26316215598</v>
      </c>
      <c r="IM249">
        <v>7713698.4319934798</v>
      </c>
      <c r="IN249">
        <v>8115002.0206199</v>
      </c>
      <c r="IO249">
        <v>6944597761.6870003</v>
      </c>
      <c r="IP249">
        <v>33603543.793590702</v>
      </c>
      <c r="IQ249">
        <v>2435269.4215993499</v>
      </c>
      <c r="IR249">
        <v>12309761.3211846</v>
      </c>
      <c r="IS249">
        <v>7278785.7106849197</v>
      </c>
      <c r="IT249">
        <v>2937477.4590426101</v>
      </c>
      <c r="IU249">
        <v>502406982.854702</v>
      </c>
      <c r="IV249">
        <v>28630042.139899202</v>
      </c>
      <c r="IW249">
        <v>20923107.502034601</v>
      </c>
      <c r="IX249">
        <v>12483248.6379345</v>
      </c>
      <c r="IY249">
        <v>9472719.4443387408</v>
      </c>
      <c r="IZ249">
        <v>20973735.11789</v>
      </c>
      <c r="JA249">
        <v>9356952.3220242895</v>
      </c>
      <c r="JB249">
        <v>1966389.2178601499</v>
      </c>
      <c r="JC249">
        <v>0</v>
      </c>
      <c r="JD249">
        <v>54411.156484698797</v>
      </c>
      <c r="JE249">
        <v>0</v>
      </c>
      <c r="JF249">
        <v>3600690.9863085002</v>
      </c>
      <c r="JG249">
        <v>5841268.8384530097</v>
      </c>
      <c r="JH249">
        <v>89848.211285339799</v>
      </c>
      <c r="JI249">
        <v>28.110326063095201</v>
      </c>
      <c r="JJ249">
        <v>2387.98994001457</v>
      </c>
      <c r="JK249">
        <v>8340924.4131751303</v>
      </c>
      <c r="JL249">
        <v>1278.19915569557</v>
      </c>
      <c r="JM249">
        <v>1000.78185107318</v>
      </c>
      <c r="JN249">
        <v>118321.315205732</v>
      </c>
      <c r="JO249">
        <v>1226550.6526413399</v>
      </c>
      <c r="JP249">
        <v>2279620.25106883</v>
      </c>
      <c r="JQ249">
        <v>184281.738600688</v>
      </c>
      <c r="JR249">
        <v>4373.93592569466</v>
      </c>
      <c r="JS249">
        <v>686724.92388738994</v>
      </c>
      <c r="JT249">
        <v>5997.0486821265904</v>
      </c>
      <c r="JU249">
        <v>726.44280097686499</v>
      </c>
      <c r="JV249">
        <v>22565.9545403839</v>
      </c>
      <c r="JW249">
        <v>4385.3800116681396</v>
      </c>
      <c r="JX249">
        <v>69998.106475120803</v>
      </c>
      <c r="JY249">
        <v>5577.9554155550404</v>
      </c>
      <c r="JZ249">
        <v>7975.6351190720898</v>
      </c>
      <c r="KA249">
        <v>7609.30970614948</v>
      </c>
      <c r="KB249">
        <v>16852.417750250101</v>
      </c>
      <c r="KC249">
        <v>248136.645469018</v>
      </c>
      <c r="KD249">
        <v>541604.40752185904</v>
      </c>
      <c r="KE249">
        <v>0</v>
      </c>
      <c r="KF249">
        <v>92634.723149035795</v>
      </c>
      <c r="KG249">
        <v>693254.95887712401</v>
      </c>
      <c r="KH249">
        <v>66066638.319664203</v>
      </c>
      <c r="KI249">
        <v>291041.80240429402</v>
      </c>
      <c r="KJ249">
        <v>3052609.3954662401</v>
      </c>
      <c r="KK249">
        <v>174090.36463324199</v>
      </c>
      <c r="KL249">
        <v>142176.21007293501</v>
      </c>
      <c r="KM249">
        <v>26973.794804572201</v>
      </c>
      <c r="KN249">
        <v>7715933.2914679097</v>
      </c>
      <c r="KO249">
        <v>437701.00430023897</v>
      </c>
      <c r="KP249">
        <v>0</v>
      </c>
      <c r="KQ249">
        <v>843994.59024654096</v>
      </c>
      <c r="KR249">
        <v>20654.8701572112</v>
      </c>
      <c r="KS249">
        <v>82803.492188788296</v>
      </c>
      <c r="KT249">
        <v>0</v>
      </c>
      <c r="KU249">
        <v>1169833.6071731499</v>
      </c>
      <c r="KV249">
        <v>1202650.5434805399</v>
      </c>
      <c r="KW249">
        <v>0</v>
      </c>
      <c r="KX249">
        <v>706277.402717132</v>
      </c>
      <c r="KY249">
        <v>0</v>
      </c>
      <c r="KZ249">
        <v>591505.68454069598</v>
      </c>
      <c r="LA249">
        <v>0</v>
      </c>
      <c r="LB249">
        <v>382889.05224005203</v>
      </c>
      <c r="LC249">
        <v>0</v>
      </c>
      <c r="LD249">
        <v>626339.20985356497</v>
      </c>
      <c r="LE249">
        <v>0</v>
      </c>
      <c r="LF249">
        <v>830099.80678142805</v>
      </c>
      <c r="LG249">
        <v>0</v>
      </c>
      <c r="LH249">
        <v>678369.15549924399</v>
      </c>
      <c r="LI249">
        <v>4462642.3580125999</v>
      </c>
      <c r="LJ249">
        <v>31650609.347615901</v>
      </c>
      <c r="LK249">
        <v>11954950.0852248</v>
      </c>
      <c r="LL249">
        <v>15759592.6367738</v>
      </c>
      <c r="LM249">
        <v>15881422.4352384</v>
      </c>
      <c r="LN249">
        <v>9350443.2336940207</v>
      </c>
      <c r="LO249">
        <v>30147741.129190698</v>
      </c>
      <c r="LP249">
        <v>8913656.3114932403</v>
      </c>
      <c r="LQ249">
        <v>19171998.887444399</v>
      </c>
      <c r="LR249">
        <v>1319696.2141100301</v>
      </c>
      <c r="LS249">
        <v>0</v>
      </c>
      <c r="LT249">
        <v>1597646.6690169501</v>
      </c>
      <c r="LU249">
        <v>1496328.6210630001</v>
      </c>
      <c r="LV249">
        <v>446115.92472400499</v>
      </c>
      <c r="LW249">
        <v>1477353.0358360901</v>
      </c>
      <c r="LX249">
        <v>51025.434193694899</v>
      </c>
      <c r="LY249">
        <v>1227759.50013336</v>
      </c>
      <c r="LZ249">
        <v>439717.760676181</v>
      </c>
      <c r="MA249">
        <v>1199.68789291504</v>
      </c>
      <c r="MB249">
        <v>9.1052878428498207</v>
      </c>
      <c r="MC249">
        <v>327.69529929670801</v>
      </c>
      <c r="MD249">
        <v>9517.4533280247997</v>
      </c>
      <c r="ME249">
        <v>53720.083192790997</v>
      </c>
      <c r="MF249">
        <v>1555465.46937452</v>
      </c>
      <c r="MG249">
        <v>4809658.7468396705</v>
      </c>
      <c r="MH249">
        <v>816.59590951855296</v>
      </c>
      <c r="MI249">
        <v>272.47389928263601</v>
      </c>
      <c r="MJ249">
        <v>414.43161352634002</v>
      </c>
      <c r="MK249">
        <v>1428.08655533656</v>
      </c>
      <c r="ML249">
        <v>45831.200957549001</v>
      </c>
      <c r="MM249">
        <v>5974328.2527112802</v>
      </c>
      <c r="MN249">
        <v>1000815.80448937</v>
      </c>
      <c r="MO249">
        <v>3484153.1759687699</v>
      </c>
      <c r="MP249">
        <v>118018776.74212199</v>
      </c>
      <c r="MQ249">
        <v>0</v>
      </c>
      <c r="MR249">
        <v>2608439.54205016</v>
      </c>
      <c r="MS249">
        <v>459365.22442890197</v>
      </c>
      <c r="MT249">
        <v>2830789.3872651001</v>
      </c>
      <c r="MU249">
        <v>3280717.7373610698</v>
      </c>
      <c r="MV249">
        <v>795041829.52565801</v>
      </c>
      <c r="MW249">
        <v>2069772.13710065</v>
      </c>
      <c r="MX249">
        <v>5001208.4258963997</v>
      </c>
      <c r="MY249">
        <v>219582.08036452299</v>
      </c>
      <c r="MZ249">
        <v>1952831.9093386901</v>
      </c>
      <c r="NA249">
        <v>1067259.9032300999</v>
      </c>
      <c r="NB249">
        <v>5644185.9290965702</v>
      </c>
      <c r="NC249">
        <v>8311287.0270137396</v>
      </c>
      <c r="ND249">
        <v>4903662.2825466199</v>
      </c>
      <c r="NE249">
        <v>8316328.9283201499</v>
      </c>
      <c r="NF249">
        <v>19349880.151705399</v>
      </c>
      <c r="NG249">
        <v>10961847.4574822</v>
      </c>
      <c r="NH249">
        <v>54847511.253581099</v>
      </c>
      <c r="NI249">
        <v>5423986.9633871196</v>
      </c>
      <c r="NJ249">
        <v>18269949.435063001</v>
      </c>
      <c r="NK249">
        <v>11036810.5809072</v>
      </c>
      <c r="NL249">
        <v>14886225.071100401</v>
      </c>
      <c r="NM249">
        <v>202184536.42922601</v>
      </c>
      <c r="NN249">
        <v>71905678.136278793</v>
      </c>
      <c r="NO249">
        <v>514502461.45237398</v>
      </c>
      <c r="NP249">
        <v>376114.85639982502</v>
      </c>
      <c r="NQ249">
        <v>394545.268158747</v>
      </c>
      <c r="NR249">
        <v>149703.73070832901</v>
      </c>
      <c r="NS249">
        <v>437552.75179677003</v>
      </c>
      <c r="NT249">
        <v>74658.083320544407</v>
      </c>
      <c r="NU249">
        <v>107954.88130183901</v>
      </c>
      <c r="NV249">
        <v>301557.833895872</v>
      </c>
      <c r="NW249">
        <v>34593.565962320201</v>
      </c>
      <c r="NX249">
        <v>2945.42619422079</v>
      </c>
      <c r="NY249">
        <v>265559.46452930302</v>
      </c>
      <c r="NZ249">
        <v>301112.46883776097</v>
      </c>
      <c r="OA249">
        <v>26931.310144436899</v>
      </c>
      <c r="OB249">
        <v>2069375.7853959601</v>
      </c>
      <c r="OC249">
        <v>3643947.1241180301</v>
      </c>
      <c r="OD249">
        <v>2512397.3418646599</v>
      </c>
      <c r="OE249">
        <v>1429467.6650767301</v>
      </c>
      <c r="OF249">
        <v>660014.75858663104</v>
      </c>
      <c r="OG249">
        <v>1518330.49672743</v>
      </c>
      <c r="OH249">
        <v>327699.61984813103</v>
      </c>
      <c r="OI249">
        <v>450177.16973431502</v>
      </c>
      <c r="OJ249">
        <v>35639857.177128904</v>
      </c>
      <c r="OK249">
        <v>31331842.934404999</v>
      </c>
      <c r="OL249">
        <v>41076031.744657502</v>
      </c>
      <c r="OM249">
        <v>2783018.2273466</v>
      </c>
      <c r="ON249">
        <v>0</v>
      </c>
    </row>
    <row r="250" spans="1:404" x14ac:dyDescent="0.25">
      <c r="A250" t="s">
        <v>6</v>
      </c>
      <c r="B250">
        <v>46</v>
      </c>
      <c r="C250" t="s">
        <v>175</v>
      </c>
      <c r="D250" t="s">
        <v>176</v>
      </c>
      <c r="E250" s="4">
        <v>6817.8956732715496</v>
      </c>
      <c r="F250" s="4">
        <v>351871.67400646902</v>
      </c>
      <c r="G250" s="4">
        <v>148556.29017069799</v>
      </c>
      <c r="H250" s="4">
        <v>3546953.8604028402</v>
      </c>
      <c r="I250" s="4">
        <v>218008.42045590701</v>
      </c>
      <c r="J250" s="4">
        <v>2167.225694624</v>
      </c>
      <c r="K250" s="4">
        <v>52547.308133340201</v>
      </c>
      <c r="L250" s="4">
        <v>998238.20959132304</v>
      </c>
      <c r="M250" s="4">
        <v>142758.00019949701</v>
      </c>
      <c r="N250" s="4">
        <v>139552.044868411</v>
      </c>
      <c r="O250" s="4">
        <v>644111.88530665205</v>
      </c>
      <c r="P250" s="4">
        <v>283908.72018733702</v>
      </c>
      <c r="Q250" s="4">
        <v>189253.50401587001</v>
      </c>
      <c r="R250" s="4">
        <v>178015.59438623901</v>
      </c>
      <c r="S250" s="4">
        <v>12330.3770286859</v>
      </c>
      <c r="T250" s="4">
        <v>0</v>
      </c>
      <c r="U250" s="4">
        <v>0</v>
      </c>
      <c r="V250" s="4">
        <v>217637.06105107299</v>
      </c>
      <c r="W250" s="4">
        <v>1137893.9689187801</v>
      </c>
      <c r="X250" s="28">
        <v>909.88815883581503</v>
      </c>
      <c r="Y250" s="28">
        <v>146.18239430738501</v>
      </c>
      <c r="Z250" s="28">
        <v>43959.897594733098</v>
      </c>
      <c r="AA250" s="28">
        <v>411.58369418653803</v>
      </c>
      <c r="AB250" s="28">
        <v>519.58375544899798</v>
      </c>
      <c r="AC250" s="28">
        <v>7106.5128968641502</v>
      </c>
      <c r="AD250" s="28">
        <v>8336.4521186480106</v>
      </c>
      <c r="AE250" s="28">
        <v>5601.9322691990801</v>
      </c>
      <c r="AF250" s="28">
        <v>81967.956239421299</v>
      </c>
      <c r="AG250" s="28">
        <v>133529.14385505801</v>
      </c>
      <c r="AH250" s="28">
        <v>1087.30770342651</v>
      </c>
      <c r="AI250" s="28">
        <v>2548.0371019342901</v>
      </c>
      <c r="AJ250" s="28">
        <v>229.33109905099599</v>
      </c>
      <c r="AK250" s="28">
        <v>1584.2340037564099</v>
      </c>
      <c r="AL250" s="28">
        <v>5201.7444108765803</v>
      </c>
      <c r="AM250" s="28">
        <v>526.03904375173295</v>
      </c>
      <c r="AN250" s="28">
        <v>7871.9194923006999</v>
      </c>
      <c r="AO250" s="28">
        <v>4663.4238833890704</v>
      </c>
      <c r="AP250" s="28">
        <v>3247.0553787255599</v>
      </c>
      <c r="AQ250" s="28">
        <v>2579.5199644294999</v>
      </c>
      <c r="AR250" s="4">
        <v>31882.529185697898</v>
      </c>
      <c r="AS250" s="4">
        <v>19774.250185796402</v>
      </c>
      <c r="AT250" s="4">
        <v>37204.565391801501</v>
      </c>
      <c r="AU250" s="4">
        <v>2447770.6748182899</v>
      </c>
      <c r="AV250" s="4">
        <v>1734960.9238180299</v>
      </c>
      <c r="AW250" s="4">
        <v>3666336.9993765801</v>
      </c>
      <c r="AX250" s="4">
        <v>824944759.52085495</v>
      </c>
      <c r="AY250" s="4">
        <v>438217.87152317498</v>
      </c>
      <c r="AZ250" s="4">
        <v>5321092.3152361298</v>
      </c>
      <c r="BA250" s="4">
        <v>441952.31338380999</v>
      </c>
      <c r="BB250" s="4">
        <v>789041.89776344004</v>
      </c>
      <c r="BC250" s="4">
        <v>57764008.988796003</v>
      </c>
      <c r="BD250" s="4">
        <v>2320214.1930450099</v>
      </c>
      <c r="BE250" s="4">
        <v>11651722.262383699</v>
      </c>
      <c r="BF250" s="4">
        <v>918771.39327111398</v>
      </c>
      <c r="BG250" s="4">
        <v>12543927.637751799</v>
      </c>
      <c r="BH250" s="4">
        <v>124166603.373365</v>
      </c>
      <c r="BI250" s="4">
        <v>22030235.584375501</v>
      </c>
      <c r="BJ250" s="4">
        <v>836907.80478429096</v>
      </c>
      <c r="BK250" s="4">
        <v>0</v>
      </c>
      <c r="BL250" s="4">
        <v>44496.802836773197</v>
      </c>
      <c r="BM250" s="4">
        <v>0</v>
      </c>
      <c r="BN250" s="4">
        <v>1326140.4601930301</v>
      </c>
      <c r="BO250" s="4">
        <v>2889249.7650693599</v>
      </c>
      <c r="BP250" s="4">
        <v>78056.781566810896</v>
      </c>
      <c r="BQ250" s="4">
        <v>0</v>
      </c>
      <c r="BR250" s="4">
        <v>1720.2450761083201</v>
      </c>
      <c r="BS250" s="4">
        <v>7124788.0071455603</v>
      </c>
      <c r="BT250" s="4">
        <v>331.50100922166303</v>
      </c>
      <c r="BU250" s="4">
        <v>12.549559527464501</v>
      </c>
      <c r="BV250" s="4">
        <v>113823.98418296799</v>
      </c>
      <c r="BW250" s="4">
        <v>255905.535145498</v>
      </c>
      <c r="BX250" s="4">
        <v>3291874.4824739401</v>
      </c>
      <c r="BY250" s="4">
        <v>119861.165432029</v>
      </c>
      <c r="BZ250" s="4">
        <v>254.61177859554999</v>
      </c>
      <c r="CA250" s="4">
        <v>277771.55098973401</v>
      </c>
      <c r="CB250" s="4">
        <v>3935.9273173166298</v>
      </c>
      <c r="CC250" s="4">
        <v>0.987518312871562</v>
      </c>
      <c r="CD250" s="4">
        <v>26416.9531730985</v>
      </c>
      <c r="CE250" s="4">
        <v>7404.8840029166204</v>
      </c>
      <c r="CF250" s="4">
        <v>7082.9724673154597</v>
      </c>
      <c r="CG250" s="4">
        <v>7906.5864843033196</v>
      </c>
      <c r="CH250" s="4">
        <v>851.17858127283</v>
      </c>
      <c r="CI250" s="4">
        <v>1376.6024786867099</v>
      </c>
      <c r="CJ250" s="4">
        <v>7258.7696264901197</v>
      </c>
      <c r="CK250" s="4">
        <v>794396.71583538095</v>
      </c>
      <c r="CL250" s="4">
        <v>4139270.8661950501</v>
      </c>
      <c r="CM250" s="4">
        <v>0</v>
      </c>
      <c r="CN250" s="4">
        <v>32614.967641578001</v>
      </c>
      <c r="CO250" s="4">
        <v>201981.81896766901</v>
      </c>
      <c r="CP250" s="4">
        <v>265021611.35407999</v>
      </c>
      <c r="CQ250" s="4">
        <v>34815.405481380403</v>
      </c>
      <c r="CR250" s="4">
        <v>81210.921505557693</v>
      </c>
      <c r="CS250" s="4">
        <v>113685.709499451</v>
      </c>
      <c r="CT250" s="4">
        <v>69019.2721572515</v>
      </c>
      <c r="CU250" s="4">
        <v>29931.7470519544</v>
      </c>
      <c r="CV250" s="4">
        <v>5029703.0585930003</v>
      </c>
      <c r="CW250" s="4">
        <v>26760.953929107101</v>
      </c>
      <c r="CX250" s="4">
        <v>0</v>
      </c>
      <c r="CY250" s="4">
        <v>353002.15124706499</v>
      </c>
      <c r="CZ250" s="4">
        <v>10523.055292183</v>
      </c>
      <c r="DA250" s="4">
        <v>34239.388787314703</v>
      </c>
      <c r="DB250" s="4">
        <v>0</v>
      </c>
      <c r="DC250" s="4">
        <v>945548.92010274704</v>
      </c>
      <c r="DD250" s="4">
        <v>91095.414768708797</v>
      </c>
      <c r="DE250" s="4">
        <v>0</v>
      </c>
      <c r="DF250" s="4">
        <v>55571.288678733297</v>
      </c>
      <c r="DG250" s="4">
        <v>0</v>
      </c>
      <c r="DH250" s="4">
        <v>111734.739145884</v>
      </c>
      <c r="DI250" s="4">
        <v>0</v>
      </c>
      <c r="DJ250" s="4">
        <v>28495.7093081639</v>
      </c>
      <c r="DK250" s="4">
        <v>0</v>
      </c>
      <c r="DL250" s="4">
        <v>59906.0822962573</v>
      </c>
      <c r="DM250" s="4">
        <v>0</v>
      </c>
      <c r="DN250" s="4">
        <v>32554.729254992799</v>
      </c>
      <c r="DO250" s="4">
        <v>0</v>
      </c>
      <c r="DP250" s="4">
        <v>26012.1656616746</v>
      </c>
      <c r="DQ250" s="4">
        <v>2988508.7644539601</v>
      </c>
      <c r="DR250" s="4">
        <v>6944007.9860076504</v>
      </c>
      <c r="DS250" s="4">
        <v>5216009.43373618</v>
      </c>
      <c r="DT250" s="4">
        <v>2963118.0040027201</v>
      </c>
      <c r="DU250" s="4">
        <v>6943531.2070479402</v>
      </c>
      <c r="DV250" s="4">
        <v>3182547.2451248001</v>
      </c>
      <c r="DW250" s="4">
        <v>11230887.6711167</v>
      </c>
      <c r="DX250" s="4">
        <v>3339565.58637068</v>
      </c>
      <c r="DY250" s="4">
        <v>10232915.828448299</v>
      </c>
      <c r="DZ250" s="4">
        <v>7310.0795743019598</v>
      </c>
      <c r="EA250" s="4">
        <v>0</v>
      </c>
      <c r="EB250" s="4">
        <v>294995.695332287</v>
      </c>
      <c r="EC250" s="4">
        <v>595457.19403784</v>
      </c>
      <c r="ED250" s="4">
        <v>392162.43310568901</v>
      </c>
      <c r="EE250" s="4">
        <v>63142.525609768301</v>
      </c>
      <c r="EF250" s="4">
        <v>27714.7115633424</v>
      </c>
      <c r="EG250" s="4">
        <v>43195.573770606301</v>
      </c>
      <c r="EH250" s="4">
        <v>145859.34203519899</v>
      </c>
      <c r="EI250" s="4">
        <v>6040.2254515233799</v>
      </c>
      <c r="EJ250" s="4">
        <v>84.827175523124694</v>
      </c>
      <c r="EK250" s="4">
        <v>43.580775858813503</v>
      </c>
      <c r="EL250" s="4">
        <v>1937.49634553805</v>
      </c>
      <c r="EM250" s="4">
        <v>15446.297656166</v>
      </c>
      <c r="EN250" s="4">
        <v>227469.28935583599</v>
      </c>
      <c r="EO250" s="4">
        <v>965507.568503052</v>
      </c>
      <c r="EP250" s="4">
        <v>630.50798374333101</v>
      </c>
      <c r="EQ250" s="4">
        <v>176.81959615954401</v>
      </c>
      <c r="ER250" s="4">
        <v>2.2988477573223798</v>
      </c>
      <c r="ES250" s="4">
        <v>16.678212781788101</v>
      </c>
      <c r="ET250" s="4">
        <v>1894.61616922911</v>
      </c>
      <c r="EU250" s="4">
        <v>3048265.46053669</v>
      </c>
      <c r="EV250" s="4">
        <v>138007.48654255</v>
      </c>
      <c r="EW250" s="4">
        <v>486351.15940178599</v>
      </c>
      <c r="EX250" s="4">
        <v>27797963.249006499</v>
      </c>
      <c r="EY250" s="4">
        <v>0</v>
      </c>
      <c r="EZ250" s="4">
        <v>903343.40565095795</v>
      </c>
      <c r="FA250" s="4">
        <v>185649.33953714799</v>
      </c>
      <c r="FB250" s="4">
        <v>240099.84188136601</v>
      </c>
      <c r="FC250" s="4">
        <v>217670.987275038</v>
      </c>
      <c r="FD250" s="4">
        <v>36864122.3624653</v>
      </c>
      <c r="FE250" s="4">
        <v>705349.268303041</v>
      </c>
      <c r="FF250" s="4">
        <v>1644571.08321409</v>
      </c>
      <c r="FG250" s="4">
        <v>4826.2160979199798</v>
      </c>
      <c r="FH250" s="4">
        <v>574001.44805479201</v>
      </c>
      <c r="FI250" s="4">
        <v>432721.270696191</v>
      </c>
      <c r="FJ250" s="4">
        <v>2271574.13165623</v>
      </c>
      <c r="FK250" s="4">
        <v>2960608.8222387</v>
      </c>
      <c r="FL250" s="4">
        <v>1959726.29413673</v>
      </c>
      <c r="FM250" s="4">
        <v>1867101.32992342</v>
      </c>
      <c r="FN250" s="4">
        <v>3481918.0297768898</v>
      </c>
      <c r="FO250" s="4">
        <v>356688.37351946603</v>
      </c>
      <c r="FP250" s="4">
        <v>8663737.9013695009</v>
      </c>
      <c r="FQ250" s="4">
        <v>784546.30415225495</v>
      </c>
      <c r="FR250" s="4">
        <v>3519828.0928368801</v>
      </c>
      <c r="FS250" s="4">
        <v>1787521.91034124</v>
      </c>
      <c r="FT250" s="4">
        <v>4587674.9998861197</v>
      </c>
      <c r="FU250" s="4">
        <v>18409865.220433701</v>
      </c>
      <c r="FV250" s="4">
        <v>9553712.5839384794</v>
      </c>
      <c r="FW250" s="4">
        <v>134454573.297977</v>
      </c>
      <c r="FX250" s="4">
        <v>361188.16926638101</v>
      </c>
      <c r="FY250" s="4">
        <v>372156.73457971599</v>
      </c>
      <c r="FZ250" s="4">
        <v>72225.096517999395</v>
      </c>
      <c r="GA250" s="4">
        <v>325136.77408264502</v>
      </c>
      <c r="GB250" s="4">
        <v>27311.677364822299</v>
      </c>
      <c r="GC250" s="4">
        <v>258311.58512872699</v>
      </c>
      <c r="GD250" s="4">
        <v>317372.71858628502</v>
      </c>
      <c r="GE250" s="4">
        <v>18273.164256245698</v>
      </c>
      <c r="GF250" s="4">
        <v>2685.5908884484202</v>
      </c>
      <c r="GG250" s="4">
        <v>344037.73503616097</v>
      </c>
      <c r="GH250" s="4">
        <v>574526.33561734902</v>
      </c>
      <c r="GI250" s="4">
        <v>2193.6660792795801</v>
      </c>
      <c r="GJ250" s="4">
        <v>70082.891708955707</v>
      </c>
      <c r="GK250" s="4">
        <v>212580.75443496701</v>
      </c>
      <c r="GL250" s="4">
        <v>89682.757582811202</v>
      </c>
      <c r="GM250" s="4">
        <v>62862.190820023199</v>
      </c>
      <c r="GN250" s="4">
        <v>21384.877258573801</v>
      </c>
      <c r="GO250" s="4">
        <v>327692.99507530901</v>
      </c>
      <c r="GP250" s="4">
        <v>12667.8558180537</v>
      </c>
      <c r="GQ250" s="4">
        <v>18589.067814026701</v>
      </c>
      <c r="GR250" s="4">
        <v>7288373.9851521496</v>
      </c>
      <c r="GS250" s="4">
        <v>12530468.3057926</v>
      </c>
      <c r="GT250" s="4">
        <v>3098616.9242626298</v>
      </c>
      <c r="GU250" s="4">
        <v>2031215.0561138701</v>
      </c>
      <c r="GV250" s="4">
        <v>0</v>
      </c>
      <c r="GW250">
        <v>4699411.3026373396</v>
      </c>
      <c r="GX250">
        <v>2859841.1192532401</v>
      </c>
      <c r="GY250">
        <v>1520534.1645799601</v>
      </c>
      <c r="GZ250">
        <v>11332954.242706999</v>
      </c>
      <c r="HA250">
        <v>1325931.14624547</v>
      </c>
      <c r="HB250">
        <v>74243.863338656694</v>
      </c>
      <c r="HC250">
        <v>308168.42015030002</v>
      </c>
      <c r="HD250">
        <v>6244291.2940045903</v>
      </c>
      <c r="HE250">
        <v>1930496.7774684899</v>
      </c>
      <c r="HF250">
        <v>682101.84526096005</v>
      </c>
      <c r="HG250">
        <v>5162156.8638070598</v>
      </c>
      <c r="HH250">
        <v>574518.98570517404</v>
      </c>
      <c r="HI250">
        <v>4974820.5452958699</v>
      </c>
      <c r="HJ250">
        <v>3787761.74243628</v>
      </c>
      <c r="HK250">
        <v>91391.398209314895</v>
      </c>
      <c r="HL250">
        <v>0</v>
      </c>
      <c r="HM250">
        <v>0</v>
      </c>
      <c r="HN250">
        <v>3421152.1208847901</v>
      </c>
      <c r="HO250">
        <v>7710897.4984172098</v>
      </c>
      <c r="HP250">
        <v>44454.4551247075</v>
      </c>
      <c r="HQ250">
        <v>36989.650536481298</v>
      </c>
      <c r="HR250">
        <v>173973.426113808</v>
      </c>
      <c r="HS250">
        <v>2390.0677968179998</v>
      </c>
      <c r="HT250">
        <v>1417.2405915545201</v>
      </c>
      <c r="HU250">
        <v>37455.455058655803</v>
      </c>
      <c r="HV250">
        <v>1122.9353416215899</v>
      </c>
      <c r="HW250">
        <v>709.68097572178306</v>
      </c>
      <c r="HX250">
        <v>817787.79263361206</v>
      </c>
      <c r="HY250">
        <v>262355.60987480101</v>
      </c>
      <c r="HZ250">
        <v>49869.315867671903</v>
      </c>
      <c r="IA250">
        <v>182138.727477712</v>
      </c>
      <c r="IB250">
        <v>1896024.05236034</v>
      </c>
      <c r="IC250">
        <v>804167.65661145595</v>
      </c>
      <c r="ID250">
        <v>288748.11046757898</v>
      </c>
      <c r="IE250">
        <v>145171.19851052499</v>
      </c>
      <c r="IF250">
        <v>104447.636610081</v>
      </c>
      <c r="IG250">
        <v>681475.15878785797</v>
      </c>
      <c r="IH250">
        <v>508300.99376033799</v>
      </c>
      <c r="II250">
        <v>726007.80725051404</v>
      </c>
      <c r="IJ250">
        <v>370786.71817514702</v>
      </c>
      <c r="IK250">
        <v>408833.037047975</v>
      </c>
      <c r="IL250">
        <v>358682.85026981402</v>
      </c>
      <c r="IM250">
        <v>10801197.6983999</v>
      </c>
      <c r="IN250">
        <v>16255614.832423</v>
      </c>
      <c r="IO250">
        <v>5808201.0087079303</v>
      </c>
      <c r="IP250">
        <v>35418186258.386002</v>
      </c>
      <c r="IQ250">
        <v>4296017.6248448603</v>
      </c>
      <c r="IR250">
        <v>16581776.862495201</v>
      </c>
      <c r="IS250">
        <v>11312807.2922685</v>
      </c>
      <c r="IT250">
        <v>3270898.6691008001</v>
      </c>
      <c r="IU250">
        <v>702985227.05855703</v>
      </c>
      <c r="IV250">
        <v>33073812.607005201</v>
      </c>
      <c r="IW250">
        <v>134543635.621198</v>
      </c>
      <c r="IX250">
        <v>15151165.5614592</v>
      </c>
      <c r="IY250">
        <v>51316380.820671</v>
      </c>
      <c r="IZ250">
        <v>1397435144.85583</v>
      </c>
      <c r="JA250">
        <v>159650678.991831</v>
      </c>
      <c r="JB250">
        <v>4109069.9179336401</v>
      </c>
      <c r="JC250">
        <v>0</v>
      </c>
      <c r="JD250">
        <v>303764.87043517601</v>
      </c>
      <c r="JE250">
        <v>0</v>
      </c>
      <c r="JF250">
        <v>8392596.6286222693</v>
      </c>
      <c r="JG250">
        <v>10544765.1938258</v>
      </c>
      <c r="JH250">
        <v>231846.42658971201</v>
      </c>
      <c r="JI250">
        <v>34.144843281700801</v>
      </c>
      <c r="JJ250">
        <v>3576.8701296579602</v>
      </c>
      <c r="JK250">
        <v>24331667.139113698</v>
      </c>
      <c r="JL250">
        <v>1723.4946965665899</v>
      </c>
      <c r="JM250">
        <v>622.519280193648</v>
      </c>
      <c r="JN250">
        <v>343930.14383828599</v>
      </c>
      <c r="JO250">
        <v>3246193.5778108998</v>
      </c>
      <c r="JP250">
        <v>7495142.9517438896</v>
      </c>
      <c r="JQ250">
        <v>398745.23112709803</v>
      </c>
      <c r="JR250">
        <v>3843.07409705901</v>
      </c>
      <c r="JS250">
        <v>1750619.8632348501</v>
      </c>
      <c r="JT250">
        <v>8102.8553725092897</v>
      </c>
      <c r="JU250">
        <v>2552.4113850120202</v>
      </c>
      <c r="JV250">
        <v>101442.368021367</v>
      </c>
      <c r="JW250">
        <v>4828.3178752655704</v>
      </c>
      <c r="JX250">
        <v>108075.756244276</v>
      </c>
      <c r="JY250">
        <v>20213.768365529901</v>
      </c>
      <c r="JZ250">
        <v>7507.2889729215503</v>
      </c>
      <c r="KA250">
        <v>29340.7679859858</v>
      </c>
      <c r="KB250">
        <v>30948.787377188</v>
      </c>
      <c r="KC250">
        <v>904421.46770660498</v>
      </c>
      <c r="KD250">
        <v>3797297.8877173602</v>
      </c>
      <c r="KE250">
        <v>0</v>
      </c>
      <c r="KF250">
        <v>98833.176895901503</v>
      </c>
      <c r="KG250">
        <v>3249116.7186760502</v>
      </c>
      <c r="KH250">
        <v>621114476.47896397</v>
      </c>
      <c r="KI250">
        <v>436847.19056390499</v>
      </c>
      <c r="KJ250">
        <v>1515340.8891203001</v>
      </c>
      <c r="KK250">
        <v>748279.77335585898</v>
      </c>
      <c r="KL250">
        <v>113733.819457766</v>
      </c>
      <c r="KM250">
        <v>7166.3255919404</v>
      </c>
      <c r="KN250">
        <v>43240674.504844502</v>
      </c>
      <c r="KO250">
        <v>1158215.3014759501</v>
      </c>
      <c r="KP250">
        <v>0</v>
      </c>
      <c r="KQ250">
        <v>1496913.3459651601</v>
      </c>
      <c r="KR250">
        <v>30272.630828700901</v>
      </c>
      <c r="KS250">
        <v>200854.63790301501</v>
      </c>
      <c r="KT250">
        <v>0</v>
      </c>
      <c r="KU250">
        <v>2437509.9541367302</v>
      </c>
      <c r="KV250">
        <v>1624753.4004027699</v>
      </c>
      <c r="KW250">
        <v>0</v>
      </c>
      <c r="KX250">
        <v>430737.07479079702</v>
      </c>
      <c r="KY250">
        <v>0</v>
      </c>
      <c r="KZ250">
        <v>576024.05920189805</v>
      </c>
      <c r="LA250">
        <v>0</v>
      </c>
      <c r="LB250">
        <v>289807.75230041402</v>
      </c>
      <c r="LC250">
        <v>0</v>
      </c>
      <c r="LD250">
        <v>259274.199950087</v>
      </c>
      <c r="LE250">
        <v>0</v>
      </c>
      <c r="LF250">
        <v>654693.60157286597</v>
      </c>
      <c r="LG250">
        <v>0</v>
      </c>
      <c r="LH250">
        <v>647492.47997851099</v>
      </c>
      <c r="LI250">
        <v>10493069.3523742</v>
      </c>
      <c r="LJ250">
        <v>85473278.341419205</v>
      </c>
      <c r="LK250">
        <v>32042493.131613601</v>
      </c>
      <c r="LL250">
        <v>50348060.900757402</v>
      </c>
      <c r="LM250">
        <v>56496894.236771204</v>
      </c>
      <c r="LN250">
        <v>20219156.575465702</v>
      </c>
      <c r="LO250">
        <v>96393979.016157806</v>
      </c>
      <c r="LP250">
        <v>35781554.185955398</v>
      </c>
      <c r="LQ250">
        <v>54382688.922215797</v>
      </c>
      <c r="LR250">
        <v>425574.67055948201</v>
      </c>
      <c r="LS250">
        <v>0</v>
      </c>
      <c r="LT250">
        <v>2687055.3524410399</v>
      </c>
      <c r="LU250">
        <v>1833644.86588645</v>
      </c>
      <c r="LV250">
        <v>183373.933707691</v>
      </c>
      <c r="LW250">
        <v>1265327.89983599</v>
      </c>
      <c r="LX250">
        <v>50640.529120532497</v>
      </c>
      <c r="LY250">
        <v>973870.80230009195</v>
      </c>
      <c r="LZ250">
        <v>52421.653355080802</v>
      </c>
      <c r="MA250">
        <v>2239.6168006644498</v>
      </c>
      <c r="MB250">
        <v>14.7738488929325</v>
      </c>
      <c r="MC250">
        <v>327.10283480590402</v>
      </c>
      <c r="MD250">
        <v>21495.733447134699</v>
      </c>
      <c r="ME250">
        <v>28762.980171404801</v>
      </c>
      <c r="MF250">
        <v>1402900.3599366599</v>
      </c>
      <c r="MG250">
        <v>5305565.7515602699</v>
      </c>
      <c r="MH250">
        <v>3722.6789782229098</v>
      </c>
      <c r="MI250">
        <v>1226.24687857288</v>
      </c>
      <c r="MJ250">
        <v>714.51498386786102</v>
      </c>
      <c r="MK250">
        <v>5007.1506695390299</v>
      </c>
      <c r="ML250">
        <v>188134.77910921801</v>
      </c>
      <c r="MM250">
        <v>5794739.0956348097</v>
      </c>
      <c r="MN250">
        <v>235656.43650016899</v>
      </c>
      <c r="MO250">
        <v>4212329.5784425903</v>
      </c>
      <c r="MP250">
        <v>316645060.95968097</v>
      </c>
      <c r="MQ250">
        <v>0</v>
      </c>
      <c r="MR250">
        <v>4672531.2904921696</v>
      </c>
      <c r="MS250">
        <v>400532.18995020102</v>
      </c>
      <c r="MT250">
        <v>4568741.5858595399</v>
      </c>
      <c r="MU250">
        <v>5271560.5577598698</v>
      </c>
      <c r="MV250">
        <v>667187722.58268297</v>
      </c>
      <c r="MW250">
        <v>2803131.2863937798</v>
      </c>
      <c r="MX250">
        <v>11764655.626738099</v>
      </c>
      <c r="MY250">
        <v>308909.768977086</v>
      </c>
      <c r="MZ250">
        <v>2455625.1963716098</v>
      </c>
      <c r="NA250">
        <v>1327079.9075873201</v>
      </c>
      <c r="NB250">
        <v>8074331.07268064</v>
      </c>
      <c r="NC250">
        <v>6505334.1651811404</v>
      </c>
      <c r="ND250">
        <v>6643009.9052805603</v>
      </c>
      <c r="NE250">
        <v>9348292.0403335709</v>
      </c>
      <c r="NF250">
        <v>22559214.171425499</v>
      </c>
      <c r="NG250">
        <v>11455706.6692074</v>
      </c>
      <c r="NH250">
        <v>76098177.877991393</v>
      </c>
      <c r="NI250">
        <v>11425776.5268391</v>
      </c>
      <c r="NJ250">
        <v>25080342.168257199</v>
      </c>
      <c r="NK250">
        <v>29642034.114188999</v>
      </c>
      <c r="NL250">
        <v>21295969.6056787</v>
      </c>
      <c r="NM250">
        <v>372956819.54787898</v>
      </c>
      <c r="NN250">
        <v>220344111.42203599</v>
      </c>
      <c r="NO250">
        <v>704286163.72681296</v>
      </c>
      <c r="NP250">
        <v>1476399.7586314201</v>
      </c>
      <c r="NQ250">
        <v>1484111.4101871301</v>
      </c>
      <c r="NR250">
        <v>320272.21541283</v>
      </c>
      <c r="NS250">
        <v>312692.665492812</v>
      </c>
      <c r="NT250">
        <v>228657.86584005601</v>
      </c>
      <c r="NU250">
        <v>289256.93349873502</v>
      </c>
      <c r="NV250">
        <v>386721.31002942898</v>
      </c>
      <c r="NW250">
        <v>65878.231066679306</v>
      </c>
      <c r="NX250">
        <v>12365.074793050801</v>
      </c>
      <c r="NY250">
        <v>162740.480275229</v>
      </c>
      <c r="NZ250">
        <v>470121.98099758202</v>
      </c>
      <c r="OA250">
        <v>40604.948434958802</v>
      </c>
      <c r="OB250">
        <v>7385568.4395554503</v>
      </c>
      <c r="OC250">
        <v>18299432.996567599</v>
      </c>
      <c r="OD250">
        <v>5032508.2266143104</v>
      </c>
      <c r="OE250">
        <v>2554064.09204057</v>
      </c>
      <c r="OF250">
        <v>1658478.3374783399</v>
      </c>
      <c r="OG250">
        <v>2429809.8953821301</v>
      </c>
      <c r="OH250">
        <v>458557.86199646798</v>
      </c>
      <c r="OI250">
        <v>593552.99732501002</v>
      </c>
      <c r="OJ250">
        <v>275923056.58600998</v>
      </c>
      <c r="OK250">
        <v>45343528.207333602</v>
      </c>
      <c r="OL250">
        <v>55724279.8164858</v>
      </c>
      <c r="OM250">
        <v>6173202.7350589903</v>
      </c>
      <c r="ON250">
        <v>0</v>
      </c>
    </row>
    <row r="251" spans="1:404" x14ac:dyDescent="0.25">
      <c r="A251" t="s">
        <v>6</v>
      </c>
      <c r="B251">
        <v>47</v>
      </c>
      <c r="C251" t="s">
        <v>177</v>
      </c>
      <c r="D251" t="s">
        <v>178</v>
      </c>
      <c r="E251" s="4">
        <v>8843.80537758834</v>
      </c>
      <c r="F251" s="4">
        <v>305791.67213624902</v>
      </c>
      <c r="G251" s="4">
        <v>319841.05566485901</v>
      </c>
      <c r="H251" s="4">
        <v>5249690.4443383403</v>
      </c>
      <c r="I251" s="4">
        <v>391156.32419544202</v>
      </c>
      <c r="J251" s="4">
        <v>2707.1485661061201</v>
      </c>
      <c r="K251" s="4">
        <v>65745.547404665398</v>
      </c>
      <c r="L251" s="4">
        <v>5123580.0538283596</v>
      </c>
      <c r="M251" s="4">
        <v>861021.21156649</v>
      </c>
      <c r="N251" s="4">
        <v>823034.47479109501</v>
      </c>
      <c r="O251" s="4">
        <v>3684176.5285602501</v>
      </c>
      <c r="P251" s="4">
        <v>1938703.80274917</v>
      </c>
      <c r="Q251" s="4">
        <v>1581747.78799413</v>
      </c>
      <c r="R251" s="4">
        <v>829367.75521878002</v>
      </c>
      <c r="S251" s="4">
        <v>111394.436870263</v>
      </c>
      <c r="T251" s="4">
        <v>0</v>
      </c>
      <c r="U251" s="4">
        <v>0</v>
      </c>
      <c r="V251" s="4">
        <v>331982.80019048997</v>
      </c>
      <c r="W251" s="4">
        <v>1963108.46953622</v>
      </c>
      <c r="X251" s="28">
        <v>1369.5632471174099</v>
      </c>
      <c r="Y251" s="28">
        <v>207.842271025239</v>
      </c>
      <c r="Z251" s="28">
        <v>68740.380570276902</v>
      </c>
      <c r="AA251" s="28">
        <v>309.928035689669</v>
      </c>
      <c r="AB251" s="28">
        <v>929.23589811901002</v>
      </c>
      <c r="AC251" s="28">
        <v>10573.1188486837</v>
      </c>
      <c r="AD251" s="28">
        <v>7542.98333522959</v>
      </c>
      <c r="AE251" s="28">
        <v>9737.2251273449201</v>
      </c>
      <c r="AF251" s="28">
        <v>207251.07683243899</v>
      </c>
      <c r="AG251" s="28">
        <v>188226.50126231799</v>
      </c>
      <c r="AH251" s="28">
        <v>1030.5115216201</v>
      </c>
      <c r="AI251" s="28">
        <v>4519.6407138955801</v>
      </c>
      <c r="AJ251" s="28">
        <v>367.46682209152499</v>
      </c>
      <c r="AK251" s="28">
        <v>1364.4093149297901</v>
      </c>
      <c r="AL251" s="28">
        <v>8396.9337766659191</v>
      </c>
      <c r="AM251" s="28">
        <v>393.30373395367701</v>
      </c>
      <c r="AN251" s="28">
        <v>37218.040339769599</v>
      </c>
      <c r="AO251" s="28">
        <v>6461.1076704832103</v>
      </c>
      <c r="AP251" s="28">
        <v>4385.8601326101298</v>
      </c>
      <c r="AQ251" s="28">
        <v>4418.0177069777301</v>
      </c>
      <c r="AR251" s="4">
        <v>28314.2551181819</v>
      </c>
      <c r="AS251" s="4">
        <v>38297.4612419318</v>
      </c>
      <c r="AT251" s="4">
        <v>90519.566312368799</v>
      </c>
      <c r="AU251" s="4">
        <v>24753770.013267301</v>
      </c>
      <c r="AV251" s="4">
        <v>8374429.6717739003</v>
      </c>
      <c r="AW251" s="4">
        <v>31282018.688934401</v>
      </c>
      <c r="AX251" s="4">
        <v>60216435.694190897</v>
      </c>
      <c r="AY251" s="4">
        <v>135584653.543073</v>
      </c>
      <c r="AZ251" s="4">
        <v>18093019.744015198</v>
      </c>
      <c r="BA251" s="4">
        <v>3289208.6362308902</v>
      </c>
      <c r="BB251" s="4">
        <v>4150922.46074632</v>
      </c>
      <c r="BC251" s="4">
        <v>295107613.24497497</v>
      </c>
      <c r="BD251" s="4">
        <v>17004047.108588699</v>
      </c>
      <c r="BE251" s="4">
        <v>61166787.879350603</v>
      </c>
      <c r="BF251" s="4">
        <v>1799698.41161866</v>
      </c>
      <c r="BG251" s="4">
        <v>9383567.3220113404</v>
      </c>
      <c r="BH251" s="4">
        <v>14727209.2013395</v>
      </c>
      <c r="BI251" s="4">
        <v>12806977.325710701</v>
      </c>
      <c r="BJ251" s="4">
        <v>934549.02312948299</v>
      </c>
      <c r="BK251" s="4">
        <v>0</v>
      </c>
      <c r="BL251" s="4">
        <v>57017.359713415397</v>
      </c>
      <c r="BM251" s="4">
        <v>0</v>
      </c>
      <c r="BN251" s="4">
        <v>1569745.0916464999</v>
      </c>
      <c r="BO251" s="4">
        <v>3308990.2266019499</v>
      </c>
      <c r="BP251" s="4">
        <v>54117.812818363702</v>
      </c>
      <c r="BQ251" s="4">
        <v>0</v>
      </c>
      <c r="BR251" s="4">
        <v>1073.7009629871</v>
      </c>
      <c r="BS251" s="4">
        <v>6988826.0830354802</v>
      </c>
      <c r="BT251" s="4">
        <v>374.84225949422398</v>
      </c>
      <c r="BU251" s="4">
        <v>21.785259803985699</v>
      </c>
      <c r="BV251" s="4">
        <v>113581.012311839</v>
      </c>
      <c r="BW251" s="4">
        <v>266120.33132037701</v>
      </c>
      <c r="BX251" s="4">
        <v>3079677.7265181099</v>
      </c>
      <c r="BY251" s="4">
        <v>116686.694188981</v>
      </c>
      <c r="BZ251" s="4">
        <v>226.285083518872</v>
      </c>
      <c r="CA251" s="4">
        <v>305699.10700130102</v>
      </c>
      <c r="CB251" s="4">
        <v>3033.8518227063701</v>
      </c>
      <c r="CC251" s="4">
        <v>5.4187169782170201</v>
      </c>
      <c r="CD251" s="4">
        <v>23440.5403290473</v>
      </c>
      <c r="CE251" s="4">
        <v>5951.6571841720497</v>
      </c>
      <c r="CF251" s="4">
        <v>6422.3397739435204</v>
      </c>
      <c r="CG251" s="4">
        <v>9217.2298925195391</v>
      </c>
      <c r="CH251" s="4">
        <v>959.52128165104796</v>
      </c>
      <c r="CI251" s="4">
        <v>3540.4438691064202</v>
      </c>
      <c r="CJ251" s="4">
        <v>6711.5151369738496</v>
      </c>
      <c r="CK251" s="4">
        <v>679074.95908941899</v>
      </c>
      <c r="CL251" s="4">
        <v>4639780.0656359103</v>
      </c>
      <c r="CM251" s="4">
        <v>0</v>
      </c>
      <c r="CN251" s="4">
        <v>52004.936135745898</v>
      </c>
      <c r="CO251" s="4">
        <v>234351.84269080599</v>
      </c>
      <c r="CP251" s="4">
        <v>163289739.007204</v>
      </c>
      <c r="CQ251" s="4">
        <v>270349.78673083201</v>
      </c>
      <c r="CR251" s="4">
        <v>107340.29067064699</v>
      </c>
      <c r="CS251" s="4">
        <v>95075.505588445405</v>
      </c>
      <c r="CT251" s="4">
        <v>180608.06382184601</v>
      </c>
      <c r="CU251" s="4">
        <v>22030.863433637998</v>
      </c>
      <c r="CV251" s="4">
        <v>4799018.5808693301</v>
      </c>
      <c r="CW251" s="4">
        <v>33968.233604863301</v>
      </c>
      <c r="CX251" s="4">
        <v>0</v>
      </c>
      <c r="CY251" s="4">
        <v>715443.90626441699</v>
      </c>
      <c r="CZ251" s="4">
        <v>12875.9485775508</v>
      </c>
      <c r="DA251" s="4">
        <v>43757.338421538501</v>
      </c>
      <c r="DB251" s="4">
        <v>0</v>
      </c>
      <c r="DC251" s="4">
        <v>960440.90071908303</v>
      </c>
      <c r="DD251" s="4">
        <v>97388.541384594893</v>
      </c>
      <c r="DE251" s="4">
        <v>0</v>
      </c>
      <c r="DF251" s="4">
        <v>47152.007514178003</v>
      </c>
      <c r="DG251" s="4">
        <v>0</v>
      </c>
      <c r="DH251" s="4">
        <v>96847.650389459304</v>
      </c>
      <c r="DI251" s="4">
        <v>0</v>
      </c>
      <c r="DJ251" s="4">
        <v>32341.982290049</v>
      </c>
      <c r="DK251" s="4">
        <v>0</v>
      </c>
      <c r="DL251" s="4">
        <v>53913.8581535091</v>
      </c>
      <c r="DM251" s="4">
        <v>0</v>
      </c>
      <c r="DN251" s="4">
        <v>35474.2864653629</v>
      </c>
      <c r="DO251" s="4">
        <v>0</v>
      </c>
      <c r="DP251" s="4">
        <v>29759.581842825301</v>
      </c>
      <c r="DQ251" s="4">
        <v>3239370.48574943</v>
      </c>
      <c r="DR251" s="4">
        <v>8835534.4804711398</v>
      </c>
      <c r="DS251" s="4">
        <v>6929159.2923930604</v>
      </c>
      <c r="DT251" s="4">
        <v>3745426.6726253098</v>
      </c>
      <c r="DU251" s="4">
        <v>8800952.9030526001</v>
      </c>
      <c r="DV251" s="4">
        <v>3999555.2748330301</v>
      </c>
      <c r="DW251" s="4">
        <v>13380267.875277599</v>
      </c>
      <c r="DX251" s="4">
        <v>4278632.7021730402</v>
      </c>
      <c r="DY251" s="4">
        <v>11896191.7018614</v>
      </c>
      <c r="DZ251" s="4">
        <v>11033.661077831999</v>
      </c>
      <c r="EA251" s="4">
        <v>0</v>
      </c>
      <c r="EB251" s="4">
        <v>488145.12637920299</v>
      </c>
      <c r="EC251" s="4">
        <v>541235.66717841697</v>
      </c>
      <c r="ED251" s="4">
        <v>334927.87830125203</v>
      </c>
      <c r="EE251" s="4">
        <v>95809.148261085094</v>
      </c>
      <c r="EF251" s="4">
        <v>36268.196353089799</v>
      </c>
      <c r="EG251" s="4">
        <v>58162.266651104597</v>
      </c>
      <c r="EH251" s="4">
        <v>92563.597530364001</v>
      </c>
      <c r="EI251" s="4">
        <v>9704.79593071198</v>
      </c>
      <c r="EJ251" s="4">
        <v>175.02481388109999</v>
      </c>
      <c r="EK251" s="4">
        <v>50.011334892871602</v>
      </c>
      <c r="EL251" s="4">
        <v>3554.11177947033</v>
      </c>
      <c r="EM251" s="4">
        <v>18824.289027934701</v>
      </c>
      <c r="EN251" s="4">
        <v>235863.85120370399</v>
      </c>
      <c r="EO251" s="4">
        <v>1047645.41381434</v>
      </c>
      <c r="EP251" s="4">
        <v>602.64385456997297</v>
      </c>
      <c r="EQ251" s="4">
        <v>222.854598686683</v>
      </c>
      <c r="ER251" s="4">
        <v>3.35099800457143</v>
      </c>
      <c r="ES251" s="4">
        <v>32.661338201996799</v>
      </c>
      <c r="ET251" s="4">
        <v>1491.26284457673</v>
      </c>
      <c r="EU251" s="4">
        <v>2899305.3004282098</v>
      </c>
      <c r="EV251" s="4">
        <v>208972.348241242</v>
      </c>
      <c r="EW251" s="4">
        <v>392381.80922552</v>
      </c>
      <c r="EX251" s="4">
        <v>33955495.152832396</v>
      </c>
      <c r="EY251" s="4">
        <v>0</v>
      </c>
      <c r="EZ251" s="4">
        <v>1395231.88065185</v>
      </c>
      <c r="FA251" s="4">
        <v>159581.088063859</v>
      </c>
      <c r="FB251" s="4">
        <v>310214.302731256</v>
      </c>
      <c r="FC251" s="4">
        <v>108268.85151968199</v>
      </c>
      <c r="FD251" s="4">
        <v>101878225.13917699</v>
      </c>
      <c r="FE251" s="4">
        <v>1125781.8514314599</v>
      </c>
      <c r="FF251" s="4">
        <v>2715769.2082486101</v>
      </c>
      <c r="FG251" s="4">
        <v>7709.4951017735202</v>
      </c>
      <c r="FH251" s="4">
        <v>824966.95127113897</v>
      </c>
      <c r="FI251" s="4">
        <v>127933.303722927</v>
      </c>
      <c r="FJ251" s="4">
        <v>4581004.09674876</v>
      </c>
      <c r="FK251" s="4">
        <v>6056162.62102562</v>
      </c>
      <c r="FL251" s="4">
        <v>2763559.4669918199</v>
      </c>
      <c r="FM251" s="4">
        <v>2914001.9407035201</v>
      </c>
      <c r="FN251" s="4">
        <v>4382237.7801445201</v>
      </c>
      <c r="FO251" s="4">
        <v>510044.41076241899</v>
      </c>
      <c r="FP251" s="4">
        <v>12309840.979395701</v>
      </c>
      <c r="FQ251" s="4">
        <v>961691.12557503395</v>
      </c>
      <c r="FR251" s="4">
        <v>5196447.3636724995</v>
      </c>
      <c r="FS251" s="4">
        <v>2530127.88167179</v>
      </c>
      <c r="FT251" s="4">
        <v>6182128.2112334203</v>
      </c>
      <c r="FU251" s="4">
        <v>24095726.0253729</v>
      </c>
      <c r="FV251" s="4">
        <v>16598895.444108499</v>
      </c>
      <c r="FW251" s="4">
        <v>119772400.539643</v>
      </c>
      <c r="FX251" s="4">
        <v>109270.77864773</v>
      </c>
      <c r="FY251" s="4">
        <v>126000.53808140301</v>
      </c>
      <c r="FZ251" s="4">
        <v>86974.582142506493</v>
      </c>
      <c r="GA251" s="4">
        <v>130037.77033539899</v>
      </c>
      <c r="GB251" s="4">
        <v>25827.077608814099</v>
      </c>
      <c r="GC251" s="4">
        <v>50532.665260305701</v>
      </c>
      <c r="GD251" s="4">
        <v>106554.061957674</v>
      </c>
      <c r="GE251" s="4">
        <v>20167.0687512328</v>
      </c>
      <c r="GF251" s="4">
        <v>3097.4791382691701</v>
      </c>
      <c r="GG251" s="4">
        <v>103474.88589444</v>
      </c>
      <c r="GH251" s="4">
        <v>160244.61786608299</v>
      </c>
      <c r="GI251" s="4">
        <v>4888.4924576665999</v>
      </c>
      <c r="GJ251" s="4">
        <v>80056.304217571203</v>
      </c>
      <c r="GK251" s="4">
        <v>131908.71514857499</v>
      </c>
      <c r="GL251" s="4">
        <v>150156.28719894699</v>
      </c>
      <c r="GM251" s="4">
        <v>119386.338141712</v>
      </c>
      <c r="GN251" s="4">
        <v>28676.072823653001</v>
      </c>
      <c r="GO251" s="4">
        <v>137221.254469662</v>
      </c>
      <c r="GP251" s="4">
        <v>25081.718930458399</v>
      </c>
      <c r="GQ251" s="4">
        <v>37710.059461768098</v>
      </c>
      <c r="GR251" s="4">
        <v>10958569.764645301</v>
      </c>
      <c r="GS251" s="4">
        <v>22305195.869161099</v>
      </c>
      <c r="GT251" s="4">
        <v>3680909.0699191098</v>
      </c>
      <c r="GU251" s="4">
        <v>2957609.8637768198</v>
      </c>
      <c r="GV251" s="4">
        <v>0</v>
      </c>
      <c r="GW251">
        <v>6386412.0919506298</v>
      </c>
      <c r="GX251">
        <v>8875455.7502588499</v>
      </c>
      <c r="GY251">
        <v>10254104.292892201</v>
      </c>
      <c r="GZ251">
        <v>25979540.072313402</v>
      </c>
      <c r="HA251">
        <v>2641714.44487654</v>
      </c>
      <c r="HB251">
        <v>95754.850521871107</v>
      </c>
      <c r="HC251">
        <v>470508.99468834401</v>
      </c>
      <c r="HD251">
        <v>25915586.7684648</v>
      </c>
      <c r="HE251">
        <v>24194624.131468002</v>
      </c>
      <c r="HF251">
        <v>8973900.3171338197</v>
      </c>
      <c r="HG251">
        <v>63125663.981907003</v>
      </c>
      <c r="HH251">
        <v>7838274.0460322304</v>
      </c>
      <c r="HI251">
        <v>45163176.671398602</v>
      </c>
      <c r="HJ251">
        <v>89281277.055531397</v>
      </c>
      <c r="HK251">
        <v>382677.24315861199</v>
      </c>
      <c r="HL251">
        <v>0</v>
      </c>
      <c r="HM251">
        <v>0</v>
      </c>
      <c r="HN251">
        <v>11506644.519631101</v>
      </c>
      <c r="HO251">
        <v>12456624.803296899</v>
      </c>
      <c r="HP251">
        <v>68716.946121603905</v>
      </c>
      <c r="HQ251">
        <v>68428.028983657103</v>
      </c>
      <c r="HR251">
        <v>467815.27609789901</v>
      </c>
      <c r="HS251">
        <v>2901.5042438159298</v>
      </c>
      <c r="HT251">
        <v>2095.8719192551098</v>
      </c>
      <c r="HU251">
        <v>50738.6198268472</v>
      </c>
      <c r="HV251">
        <v>1079.2880265562301</v>
      </c>
      <c r="HW251">
        <v>987.60333287220499</v>
      </c>
      <c r="HX251">
        <v>1077540.79404789</v>
      </c>
      <c r="HY251">
        <v>1010216.78647889</v>
      </c>
      <c r="HZ251">
        <v>73619.711420543201</v>
      </c>
      <c r="IA251">
        <v>1522659.5761871799</v>
      </c>
      <c r="IB251">
        <v>1226583.87212244</v>
      </c>
      <c r="IC251">
        <v>538577.04273513705</v>
      </c>
      <c r="ID251">
        <v>451149.881030683</v>
      </c>
      <c r="IE251">
        <v>158010.26738669301</v>
      </c>
      <c r="IF251">
        <v>79180.178962414095</v>
      </c>
      <c r="IG251">
        <v>1168255.46256109</v>
      </c>
      <c r="IH251">
        <v>288953.878532662</v>
      </c>
      <c r="II251">
        <v>428919.68592227402</v>
      </c>
      <c r="IJ251">
        <v>425976.01529903198</v>
      </c>
      <c r="IK251">
        <v>334073.74459695001</v>
      </c>
      <c r="IL251">
        <v>933927.89588241396</v>
      </c>
      <c r="IM251">
        <v>178371807.593467</v>
      </c>
      <c r="IN251">
        <v>59238732.550324999</v>
      </c>
      <c r="IO251">
        <v>62291493.389240198</v>
      </c>
      <c r="IP251">
        <v>91086951.943861693</v>
      </c>
      <c r="IQ251">
        <v>15762784862.1411</v>
      </c>
      <c r="IR251">
        <v>195820109.01121601</v>
      </c>
      <c r="IS251">
        <v>204085200.109391</v>
      </c>
      <c r="IT251">
        <v>15153424.8368885</v>
      </c>
      <c r="IU251">
        <v>1499250385.37321</v>
      </c>
      <c r="IV251">
        <v>164826959.18395799</v>
      </c>
      <c r="IW251">
        <v>1117916714.7372601</v>
      </c>
      <c r="IX251">
        <v>29197561.580238</v>
      </c>
      <c r="IY251">
        <v>46109021.462709203</v>
      </c>
      <c r="IZ251">
        <v>90302924.562780395</v>
      </c>
      <c r="JA251">
        <v>42517332.059107304</v>
      </c>
      <c r="JB251">
        <v>5564218.1408784799</v>
      </c>
      <c r="JC251">
        <v>0</v>
      </c>
      <c r="JD251">
        <v>303475.017128587</v>
      </c>
      <c r="JE251">
        <v>0</v>
      </c>
      <c r="JF251">
        <v>10474498.8902668</v>
      </c>
      <c r="JG251">
        <v>16612442.6129758</v>
      </c>
      <c r="JH251">
        <v>184941.45470280101</v>
      </c>
      <c r="JI251">
        <v>58.7683883417684</v>
      </c>
      <c r="JJ251">
        <v>5155.7085093640699</v>
      </c>
      <c r="JK251">
        <v>71487319.7701049</v>
      </c>
      <c r="JL251">
        <v>5669.3246555093501</v>
      </c>
      <c r="JM251">
        <v>1462.84478561932</v>
      </c>
      <c r="JN251">
        <v>813300.75428826106</v>
      </c>
      <c r="JO251">
        <v>4721467.8477478297</v>
      </c>
      <c r="JP251">
        <v>21339551.220461901</v>
      </c>
      <c r="JQ251">
        <v>681455.71458967705</v>
      </c>
      <c r="JR251">
        <v>7652.5525663254202</v>
      </c>
      <c r="JS251">
        <v>4420762.0742856003</v>
      </c>
      <c r="JT251">
        <v>9701.8063067409203</v>
      </c>
      <c r="JU251">
        <v>9124.6600694211102</v>
      </c>
      <c r="JV251">
        <v>128661.445883284</v>
      </c>
      <c r="JW251">
        <v>7469.9802614257696</v>
      </c>
      <c r="JX251">
        <v>212452.20333689399</v>
      </c>
      <c r="JY251">
        <v>33343.074268834702</v>
      </c>
      <c r="JZ251">
        <v>17691.0872682562</v>
      </c>
      <c r="KA251">
        <v>49523.387648444201</v>
      </c>
      <c r="KB251">
        <v>48781.597861524002</v>
      </c>
      <c r="KC251">
        <v>1162301.9586135601</v>
      </c>
      <c r="KD251">
        <v>3740856.4022033801</v>
      </c>
      <c r="KE251">
        <v>0</v>
      </c>
      <c r="KF251">
        <v>319475.18214516703</v>
      </c>
      <c r="KG251">
        <v>2999908.75337535</v>
      </c>
      <c r="KH251">
        <v>452640623.92299497</v>
      </c>
      <c r="KI251">
        <v>686233.72702238103</v>
      </c>
      <c r="KJ251">
        <v>471140.99541473901</v>
      </c>
      <c r="KK251">
        <v>1105683.5490604599</v>
      </c>
      <c r="KL251">
        <v>335546.93150041602</v>
      </c>
      <c r="KM251">
        <v>31072.241552410302</v>
      </c>
      <c r="KN251">
        <v>39414657.716068797</v>
      </c>
      <c r="KO251">
        <v>1661666.19765382</v>
      </c>
      <c r="KP251">
        <v>0</v>
      </c>
      <c r="KQ251">
        <v>2851293.0543972398</v>
      </c>
      <c r="KR251">
        <v>100362.207248069</v>
      </c>
      <c r="KS251">
        <v>278650.68804990803</v>
      </c>
      <c r="KT251">
        <v>0</v>
      </c>
      <c r="KU251">
        <v>4123416.77369325</v>
      </c>
      <c r="KV251">
        <v>1777571.3211589099</v>
      </c>
      <c r="KW251">
        <v>0</v>
      </c>
      <c r="KX251">
        <v>481784.94394314202</v>
      </c>
      <c r="KY251">
        <v>0</v>
      </c>
      <c r="KZ251">
        <v>547796.86401025695</v>
      </c>
      <c r="LA251">
        <v>0</v>
      </c>
      <c r="LB251">
        <v>364945.66213547997</v>
      </c>
      <c r="LC251">
        <v>0</v>
      </c>
      <c r="LD251">
        <v>308224.39293925301</v>
      </c>
      <c r="LE251">
        <v>0</v>
      </c>
      <c r="LF251">
        <v>527665.74852122099</v>
      </c>
      <c r="LG251">
        <v>0</v>
      </c>
      <c r="LH251">
        <v>1021475.18955276</v>
      </c>
      <c r="LI251">
        <v>15844148.830110701</v>
      </c>
      <c r="LJ251">
        <v>120595227.17571899</v>
      </c>
      <c r="LK251">
        <v>42063235.570370801</v>
      </c>
      <c r="LL251">
        <v>59763578.258869298</v>
      </c>
      <c r="LM251">
        <v>68989930.568167299</v>
      </c>
      <c r="LN251">
        <v>28682611.6023435</v>
      </c>
      <c r="LO251">
        <v>109494042.482164</v>
      </c>
      <c r="LP251">
        <v>32311556.661134001</v>
      </c>
      <c r="LQ251">
        <v>79607672.620290503</v>
      </c>
      <c r="LR251">
        <v>529016.33845373499</v>
      </c>
      <c r="LS251">
        <v>0</v>
      </c>
      <c r="LT251">
        <v>4422013.8247033199</v>
      </c>
      <c r="LU251">
        <v>5282926.3401022404</v>
      </c>
      <c r="LV251">
        <v>592874.41538822604</v>
      </c>
      <c r="LW251">
        <v>3334961.6579527399</v>
      </c>
      <c r="LX251">
        <v>116607.341302202</v>
      </c>
      <c r="LY251">
        <v>3608035.10803778</v>
      </c>
      <c r="LZ251">
        <v>888421.58714525704</v>
      </c>
      <c r="MA251">
        <v>3220.9788430121198</v>
      </c>
      <c r="MB251">
        <v>28.207439264494901</v>
      </c>
      <c r="MC251">
        <v>1184.800541376</v>
      </c>
      <c r="MD251">
        <v>48490.482387926597</v>
      </c>
      <c r="ME251">
        <v>126413.442286726</v>
      </c>
      <c r="MF251">
        <v>4281114.9854782</v>
      </c>
      <c r="MG251">
        <v>12488175.5435232</v>
      </c>
      <c r="MH251">
        <v>3089.3861440326</v>
      </c>
      <c r="MI251">
        <v>1050.1304843308801</v>
      </c>
      <c r="MJ251">
        <v>1563.18481529935</v>
      </c>
      <c r="MK251">
        <v>4432.3756308188704</v>
      </c>
      <c r="ML251">
        <v>394515.32981680799</v>
      </c>
      <c r="MM251">
        <v>15967813.839812201</v>
      </c>
      <c r="MN251">
        <v>2445669.7451501</v>
      </c>
      <c r="MO251">
        <v>8523442.4206767902</v>
      </c>
      <c r="MP251">
        <v>367909648.35636598</v>
      </c>
      <c r="MQ251">
        <v>0</v>
      </c>
      <c r="MR251">
        <v>4888558.1194160404</v>
      </c>
      <c r="MS251">
        <v>613273.93326530699</v>
      </c>
      <c r="MT251">
        <v>13873132.3029816</v>
      </c>
      <c r="MU251">
        <v>9873606.0629700404</v>
      </c>
      <c r="MV251">
        <v>1742258594.14575</v>
      </c>
      <c r="MW251">
        <v>4805817.9199341498</v>
      </c>
      <c r="MX251">
        <v>36468029.157780297</v>
      </c>
      <c r="MY251">
        <v>542517.06452646095</v>
      </c>
      <c r="MZ251">
        <v>4567490.9523908095</v>
      </c>
      <c r="NA251">
        <v>1689248.6066447699</v>
      </c>
      <c r="NB251">
        <v>18455736.467501901</v>
      </c>
      <c r="NC251">
        <v>16822382.037005</v>
      </c>
      <c r="ND251">
        <v>15607096.009589899</v>
      </c>
      <c r="NE251">
        <v>19946032.352109</v>
      </c>
      <c r="NF251">
        <v>37386510.194363803</v>
      </c>
      <c r="NG251">
        <v>20613663.9844294</v>
      </c>
      <c r="NH251">
        <v>131635514.356215</v>
      </c>
      <c r="NI251">
        <v>21031456.233490501</v>
      </c>
      <c r="NJ251">
        <v>36334243.870554999</v>
      </c>
      <c r="NK251">
        <v>35275198.831574999</v>
      </c>
      <c r="NL251">
        <v>30665990.553719401</v>
      </c>
      <c r="NM251">
        <v>480815042.30080801</v>
      </c>
      <c r="NN251">
        <v>187473860.03888401</v>
      </c>
      <c r="NO251">
        <v>940001512.54083705</v>
      </c>
      <c r="NP251">
        <v>1077199.2328212301</v>
      </c>
      <c r="NQ251">
        <v>1118129.24549108</v>
      </c>
      <c r="NR251">
        <v>367376.30271403602</v>
      </c>
      <c r="NS251">
        <v>581434.82513840904</v>
      </c>
      <c r="NT251">
        <v>192242.977788274</v>
      </c>
      <c r="NU251">
        <v>258636.41702733</v>
      </c>
      <c r="NV251">
        <v>488398.0441303</v>
      </c>
      <c r="NW251">
        <v>65893.203899166096</v>
      </c>
      <c r="NX251">
        <v>6455.0933870501703</v>
      </c>
      <c r="NY251">
        <v>347264.31213871401</v>
      </c>
      <c r="NZ251">
        <v>589522.089925315</v>
      </c>
      <c r="OA251">
        <v>84506.740700554394</v>
      </c>
      <c r="OB251">
        <v>5209981.6589563703</v>
      </c>
      <c r="OC251">
        <v>11253604.854273999</v>
      </c>
      <c r="OD251">
        <v>4041854.0086408402</v>
      </c>
      <c r="OE251">
        <v>2154646.8233155799</v>
      </c>
      <c r="OF251">
        <v>1134657.24315358</v>
      </c>
      <c r="OG251">
        <v>2296914.2734745299</v>
      </c>
      <c r="OH251">
        <v>592227.15503639798</v>
      </c>
      <c r="OI251">
        <v>799408.92449981405</v>
      </c>
      <c r="OJ251">
        <v>44500367.289267801</v>
      </c>
      <c r="OK251">
        <v>88059775.354395896</v>
      </c>
      <c r="OL251">
        <v>97786707.214472398</v>
      </c>
      <c r="OM251">
        <v>9885232.2974187993</v>
      </c>
      <c r="ON251">
        <v>0</v>
      </c>
    </row>
    <row r="252" spans="1:404" x14ac:dyDescent="0.25">
      <c r="A252" t="s">
        <v>6</v>
      </c>
      <c r="B252">
        <v>48</v>
      </c>
      <c r="C252" t="s">
        <v>179</v>
      </c>
      <c r="D252" t="s">
        <v>180</v>
      </c>
      <c r="E252" s="4">
        <v>5440.8862894011099</v>
      </c>
      <c r="F252" s="4">
        <v>126367.208834595</v>
      </c>
      <c r="G252" s="4">
        <v>63912.636776040803</v>
      </c>
      <c r="H252" s="4">
        <v>1349484.58097929</v>
      </c>
      <c r="I252" s="4">
        <v>76441.128089721096</v>
      </c>
      <c r="J252" s="4">
        <v>1562.0081565405401</v>
      </c>
      <c r="K252" s="4">
        <v>18971.3589895857</v>
      </c>
      <c r="L252" s="4">
        <v>687440.07124597603</v>
      </c>
      <c r="M252" s="4">
        <v>92193.069928658806</v>
      </c>
      <c r="N252" s="4">
        <v>112656.77819285401</v>
      </c>
      <c r="O252" s="4">
        <v>733022.26678247005</v>
      </c>
      <c r="P252" s="4">
        <v>245387.827960461</v>
      </c>
      <c r="Q252" s="4">
        <v>150671.77833265401</v>
      </c>
      <c r="R252" s="4">
        <v>189908.755266291</v>
      </c>
      <c r="S252" s="4">
        <v>42683.584391836303</v>
      </c>
      <c r="T252" s="4">
        <v>0</v>
      </c>
      <c r="U252" s="4">
        <v>0</v>
      </c>
      <c r="V252" s="4">
        <v>116011.65116756099</v>
      </c>
      <c r="W252" s="4">
        <v>2682610.3493375601</v>
      </c>
      <c r="X252" s="28">
        <v>582.65870159640099</v>
      </c>
      <c r="Y252" s="28">
        <v>100.71507461208699</v>
      </c>
      <c r="Z252" s="28">
        <v>29856.101319382</v>
      </c>
      <c r="AA252" s="28">
        <v>160.88292956184301</v>
      </c>
      <c r="AB252" s="28">
        <v>438.88316055201398</v>
      </c>
      <c r="AC252" s="28">
        <v>5066.21706440869</v>
      </c>
      <c r="AD252" s="28">
        <v>4030.8299350746402</v>
      </c>
      <c r="AE252" s="28">
        <v>3589.3641514103001</v>
      </c>
      <c r="AF252" s="28">
        <v>51901.1477766354</v>
      </c>
      <c r="AG252" s="28">
        <v>103234.016735307</v>
      </c>
      <c r="AH252" s="28">
        <v>571.17935289786499</v>
      </c>
      <c r="AI252" s="28">
        <v>3202.99141959894</v>
      </c>
      <c r="AJ252" s="28">
        <v>173.77841316300999</v>
      </c>
      <c r="AK252" s="28">
        <v>672.43982436287104</v>
      </c>
      <c r="AL252" s="28">
        <v>4288.5561619086102</v>
      </c>
      <c r="AM252" s="28">
        <v>137.05296543991301</v>
      </c>
      <c r="AN252" s="28">
        <v>4749.6677385214898</v>
      </c>
      <c r="AO252" s="28">
        <v>3416.4755216737899</v>
      </c>
      <c r="AP252" s="28">
        <v>2408.7868288158802</v>
      </c>
      <c r="AQ252" s="28">
        <v>2105.3569605958901</v>
      </c>
      <c r="AR252" s="4">
        <v>15044.2978119782</v>
      </c>
      <c r="AS252" s="4">
        <v>14605.195638446299</v>
      </c>
      <c r="AT252" s="4">
        <v>39897.1361909142</v>
      </c>
      <c r="AU252" s="4">
        <v>2665009.32980562</v>
      </c>
      <c r="AV252" s="4">
        <v>996234.173590263</v>
      </c>
      <c r="AW252" s="4">
        <v>2536836.0037202099</v>
      </c>
      <c r="AX252" s="4">
        <v>2674041.2044721199</v>
      </c>
      <c r="AY252" s="4">
        <v>190842.39578854901</v>
      </c>
      <c r="AZ252" s="4">
        <v>60671821.409095302</v>
      </c>
      <c r="BA252" s="4">
        <v>372595.53220991697</v>
      </c>
      <c r="BB252" s="4">
        <v>449852.975928311</v>
      </c>
      <c r="BC252" s="4">
        <v>28312045.024456002</v>
      </c>
      <c r="BD252" s="4">
        <v>2216882.19276063</v>
      </c>
      <c r="BE252" s="4">
        <v>17473890.212473501</v>
      </c>
      <c r="BF252" s="4">
        <v>723746.754558924</v>
      </c>
      <c r="BG252" s="4">
        <v>3222614.85357477</v>
      </c>
      <c r="BH252" s="4">
        <v>7750908.7419013502</v>
      </c>
      <c r="BI252" s="4">
        <v>5628876.4818325201</v>
      </c>
      <c r="BJ252" s="4">
        <v>388135.43109812599</v>
      </c>
      <c r="BK252" s="4">
        <v>0</v>
      </c>
      <c r="BL252" s="4">
        <v>17107.183881230099</v>
      </c>
      <c r="BM252" s="4">
        <v>0</v>
      </c>
      <c r="BN252" s="4">
        <v>681413.34980078705</v>
      </c>
      <c r="BO252" s="4">
        <v>1570443.7873490399</v>
      </c>
      <c r="BP252" s="4">
        <v>19393.931310574299</v>
      </c>
      <c r="BQ252" s="4">
        <v>0</v>
      </c>
      <c r="BR252" s="4">
        <v>368.430517665933</v>
      </c>
      <c r="BS252" s="4">
        <v>2845757.8792536301</v>
      </c>
      <c r="BT252" s="4">
        <v>128.690131093611</v>
      </c>
      <c r="BU252" s="4">
        <v>10.1681871584404</v>
      </c>
      <c r="BV252" s="4">
        <v>49841.208666116203</v>
      </c>
      <c r="BW252" s="4">
        <v>105010.9301788</v>
      </c>
      <c r="BX252" s="4">
        <v>1266232.65850879</v>
      </c>
      <c r="BY252" s="4">
        <v>55235.084797427597</v>
      </c>
      <c r="BZ252" s="4">
        <v>89.582755190511193</v>
      </c>
      <c r="CA252" s="4">
        <v>120593.425124956</v>
      </c>
      <c r="CB252" s="4">
        <v>1066.72740078789</v>
      </c>
      <c r="CC252" s="4">
        <v>0.77064850595891299</v>
      </c>
      <c r="CD252" s="4">
        <v>11746.7369736481</v>
      </c>
      <c r="CE252" s="4">
        <v>2393.8261484455302</v>
      </c>
      <c r="CF252" s="4">
        <v>3128.0277912810602</v>
      </c>
      <c r="CG252" s="4">
        <v>2903.98179601332</v>
      </c>
      <c r="CH252" s="4">
        <v>433.83020883801902</v>
      </c>
      <c r="CI252" s="4">
        <v>2853.8303900882202</v>
      </c>
      <c r="CJ252" s="4">
        <v>2521.3846009142799</v>
      </c>
      <c r="CK252" s="4">
        <v>814196.78715235996</v>
      </c>
      <c r="CL252" s="4">
        <v>2071384.23516484</v>
      </c>
      <c r="CM252" s="4">
        <v>0</v>
      </c>
      <c r="CN252" s="4">
        <v>14308.671379018801</v>
      </c>
      <c r="CO252" s="4">
        <v>77662.846198830201</v>
      </c>
      <c r="CP252" s="4">
        <v>53152046.060875498</v>
      </c>
      <c r="CQ252" s="4">
        <v>25004.948758643801</v>
      </c>
      <c r="CR252" s="4">
        <v>7519.7913910534098</v>
      </c>
      <c r="CS252" s="4">
        <v>34232.016942247603</v>
      </c>
      <c r="CT252" s="4">
        <v>30416.675702324901</v>
      </c>
      <c r="CU252" s="4">
        <v>7893.1171541889998</v>
      </c>
      <c r="CV252" s="4">
        <v>1775819.13496837</v>
      </c>
      <c r="CW252" s="4">
        <v>14515.7606365919</v>
      </c>
      <c r="CX252" s="4">
        <v>0</v>
      </c>
      <c r="CY252" s="4">
        <v>268276.26640032697</v>
      </c>
      <c r="CZ252" s="4">
        <v>6621.7480406798704</v>
      </c>
      <c r="DA252" s="4">
        <v>23755.078892041802</v>
      </c>
      <c r="DB252" s="4">
        <v>0</v>
      </c>
      <c r="DC252" s="4">
        <v>348998.76086689899</v>
      </c>
      <c r="DD252" s="4">
        <v>47433.962340904</v>
      </c>
      <c r="DE252" s="4">
        <v>0</v>
      </c>
      <c r="DF252" s="4">
        <v>25350.148003089402</v>
      </c>
      <c r="DG252" s="4">
        <v>0</v>
      </c>
      <c r="DH252" s="4">
        <v>36269.029160718703</v>
      </c>
      <c r="DI252" s="4">
        <v>0</v>
      </c>
      <c r="DJ252" s="4">
        <v>14609.9299662742</v>
      </c>
      <c r="DK252" s="4">
        <v>0</v>
      </c>
      <c r="DL252" s="4">
        <v>26861.605482151099</v>
      </c>
      <c r="DM252" s="4">
        <v>0</v>
      </c>
      <c r="DN252" s="4">
        <v>16708.2209558123</v>
      </c>
      <c r="DO252" s="4">
        <v>0</v>
      </c>
      <c r="DP252" s="4">
        <v>13346.6111347555</v>
      </c>
      <c r="DQ252" s="4">
        <v>1537489.6180404599</v>
      </c>
      <c r="DR252" s="4">
        <v>4693810.1709751599</v>
      </c>
      <c r="DS252" s="4">
        <v>3201401.84014895</v>
      </c>
      <c r="DT252" s="4">
        <v>1919327.62265555</v>
      </c>
      <c r="DU252" s="4">
        <v>7665471.01361576</v>
      </c>
      <c r="DV252" s="4">
        <v>2128513.0059587099</v>
      </c>
      <c r="DW252" s="4">
        <v>6869919.6669467203</v>
      </c>
      <c r="DX252" s="4">
        <v>2223802.0139963101</v>
      </c>
      <c r="DY252" s="4">
        <v>7567099.5821059896</v>
      </c>
      <c r="DZ252" s="4">
        <v>6497.7081743369499</v>
      </c>
      <c r="EA252" s="4">
        <v>0</v>
      </c>
      <c r="EB252" s="4">
        <v>261162.61136759099</v>
      </c>
      <c r="EC252" s="4">
        <v>319741.14754757303</v>
      </c>
      <c r="ED252" s="4">
        <v>141220.883303646</v>
      </c>
      <c r="EE252" s="4">
        <v>50606.849358708001</v>
      </c>
      <c r="EF252" s="4">
        <v>19238.957350406399</v>
      </c>
      <c r="EG252" s="4">
        <v>29376.074475597801</v>
      </c>
      <c r="EH252" s="4">
        <v>45400.634778906198</v>
      </c>
      <c r="EI252" s="4">
        <v>5598.7526516090502</v>
      </c>
      <c r="EJ252" s="4">
        <v>96.070122792277502</v>
      </c>
      <c r="EK252" s="4">
        <v>37.593304822582603</v>
      </c>
      <c r="EL252" s="4">
        <v>2044.5548950254299</v>
      </c>
      <c r="EM252" s="4">
        <v>9933.9062699150909</v>
      </c>
      <c r="EN252" s="4">
        <v>118420.157760499</v>
      </c>
      <c r="EO252" s="4">
        <v>535248.02113879099</v>
      </c>
      <c r="EP252" s="4">
        <v>234.87173986111</v>
      </c>
      <c r="EQ252" s="4">
        <v>106.050983916096</v>
      </c>
      <c r="ER252" s="4">
        <v>1.88294331367357</v>
      </c>
      <c r="ES252" s="4">
        <v>24.9455643455847</v>
      </c>
      <c r="ET252" s="4">
        <v>681.27669260948505</v>
      </c>
      <c r="EU252" s="4">
        <v>1298715.5450160301</v>
      </c>
      <c r="EV252" s="4">
        <v>108330.896553286</v>
      </c>
      <c r="EW252" s="4">
        <v>195332.10771632</v>
      </c>
      <c r="EX252" s="4">
        <v>16353678.4574851</v>
      </c>
      <c r="EY252" s="4">
        <v>0</v>
      </c>
      <c r="EZ252" s="4">
        <v>782285.12087936001</v>
      </c>
      <c r="FA252" s="4">
        <v>76278.410716781</v>
      </c>
      <c r="FB252" s="4">
        <v>198538.700853146</v>
      </c>
      <c r="FC252" s="4">
        <v>73384.143845900093</v>
      </c>
      <c r="FD252" s="4">
        <v>51476405.441704303</v>
      </c>
      <c r="FE252" s="4">
        <v>815473.95235097199</v>
      </c>
      <c r="FF252" s="4">
        <v>1666327.6678444101</v>
      </c>
      <c r="FG252" s="4">
        <v>3505.0075503174698</v>
      </c>
      <c r="FH252" s="4">
        <v>2210778.4931953698</v>
      </c>
      <c r="FI252" s="4">
        <v>65120.749696169602</v>
      </c>
      <c r="FJ252" s="4">
        <v>2613927.4812738099</v>
      </c>
      <c r="FK252" s="4">
        <v>3931167.7668762198</v>
      </c>
      <c r="FL252" s="4">
        <v>1738794.3743862901</v>
      </c>
      <c r="FM252" s="4">
        <v>1797787.7881771501</v>
      </c>
      <c r="FN252" s="4">
        <v>2658936.13841011</v>
      </c>
      <c r="FO252" s="4">
        <v>317270.89641556301</v>
      </c>
      <c r="FP252" s="4">
        <v>7675335.1888734102</v>
      </c>
      <c r="FQ252" s="4">
        <v>499288.608319944</v>
      </c>
      <c r="FR252" s="4">
        <v>2864997.96195189</v>
      </c>
      <c r="FS252" s="4">
        <v>1230531.2327261199</v>
      </c>
      <c r="FT252" s="4">
        <v>3460858.0230536298</v>
      </c>
      <c r="FU252" s="4">
        <v>16782640.067361899</v>
      </c>
      <c r="FV252" s="4">
        <v>8443064.8101997301</v>
      </c>
      <c r="FW252" s="4">
        <v>47228313.706578597</v>
      </c>
      <c r="FX252" s="4">
        <v>50436.8108466302</v>
      </c>
      <c r="FY252" s="4">
        <v>59142.173101456101</v>
      </c>
      <c r="FZ252" s="4">
        <v>43845.333574607801</v>
      </c>
      <c r="GA252" s="4">
        <v>59993.233534045801</v>
      </c>
      <c r="GB252" s="4">
        <v>12162.714987380899</v>
      </c>
      <c r="GC252" s="4">
        <v>24187.4426412352</v>
      </c>
      <c r="GD252" s="4">
        <v>50154.438125541899</v>
      </c>
      <c r="GE252" s="4">
        <v>9809.8679265757</v>
      </c>
      <c r="GF252" s="4">
        <v>1745.1363109643</v>
      </c>
      <c r="GG252" s="4">
        <v>53595.7021217808</v>
      </c>
      <c r="GH252" s="4">
        <v>71835.709743453393</v>
      </c>
      <c r="GI252" s="4">
        <v>3229.8265209443198</v>
      </c>
      <c r="GJ252" s="4">
        <v>36663.343111837399</v>
      </c>
      <c r="GK252" s="4">
        <v>59362.714797113498</v>
      </c>
      <c r="GL252" s="4">
        <v>62785.599064047499</v>
      </c>
      <c r="GM252" s="4">
        <v>47616.205378116101</v>
      </c>
      <c r="GN252" s="4">
        <v>14362.9005703569</v>
      </c>
      <c r="GO252" s="4">
        <v>60494.617191248202</v>
      </c>
      <c r="GP252" s="4">
        <v>11222.848614285</v>
      </c>
      <c r="GQ252" s="4">
        <v>16618.4710822413</v>
      </c>
      <c r="GR252" s="4">
        <v>5207688.93625159</v>
      </c>
      <c r="GS252" s="4">
        <v>9789948.1958538201</v>
      </c>
      <c r="GT252" s="4">
        <v>2173128.7979673501</v>
      </c>
      <c r="GU252" s="4">
        <v>1427608.3006816299</v>
      </c>
      <c r="GV252" s="4">
        <v>0</v>
      </c>
      <c r="GW252">
        <v>13754420.8893517</v>
      </c>
      <c r="GX252">
        <v>956603.91625244496</v>
      </c>
      <c r="GY252">
        <v>1247829.6659101599</v>
      </c>
      <c r="GZ252">
        <v>5705111.3369717402</v>
      </c>
      <c r="HA252">
        <v>491274.45381289697</v>
      </c>
      <c r="HB252">
        <v>66074.818465887001</v>
      </c>
      <c r="HC252">
        <v>106399.715240508</v>
      </c>
      <c r="HD252">
        <v>4814417.63020539</v>
      </c>
      <c r="HE252">
        <v>4862532.7709927</v>
      </c>
      <c r="HF252">
        <v>1844037.4429941601</v>
      </c>
      <c r="HG252">
        <v>11266793.250006599</v>
      </c>
      <c r="HH252">
        <v>579456.03547578002</v>
      </c>
      <c r="HI252">
        <v>6835832.6297210297</v>
      </c>
      <c r="HJ252">
        <v>6243866.8823574604</v>
      </c>
      <c r="HK252">
        <v>102768.237211033</v>
      </c>
      <c r="HL252">
        <v>0</v>
      </c>
      <c r="HM252">
        <v>0</v>
      </c>
      <c r="HN252">
        <v>2222249.1734808902</v>
      </c>
      <c r="HO252">
        <v>28139091.681500498</v>
      </c>
      <c r="HP252">
        <v>18653.7125020528</v>
      </c>
      <c r="HQ252">
        <v>22432.682702497899</v>
      </c>
      <c r="HR252">
        <v>140478.39007285199</v>
      </c>
      <c r="HS252">
        <v>954.69120928603297</v>
      </c>
      <c r="HT252">
        <v>1623.7469389046801</v>
      </c>
      <c r="HU252">
        <v>9367.9136074708404</v>
      </c>
      <c r="HV252">
        <v>408.552109914315</v>
      </c>
      <c r="HW252">
        <v>391.57911072499599</v>
      </c>
      <c r="HX252">
        <v>637212.67460123997</v>
      </c>
      <c r="HY252">
        <v>322469.47077772702</v>
      </c>
      <c r="HZ252">
        <v>39009.402445877298</v>
      </c>
      <c r="IA252">
        <v>166944.919746217</v>
      </c>
      <c r="IB252">
        <v>1578115.06719646</v>
      </c>
      <c r="IC252">
        <v>133247.506669052</v>
      </c>
      <c r="ID252">
        <v>174886.21472158399</v>
      </c>
      <c r="IE252">
        <v>44058.542310374301</v>
      </c>
      <c r="IF252">
        <v>17798.744016074201</v>
      </c>
      <c r="IG252">
        <v>515345.72121962899</v>
      </c>
      <c r="IH252">
        <v>53884.473398277398</v>
      </c>
      <c r="II252">
        <v>72970.547068062195</v>
      </c>
      <c r="IJ252">
        <v>51017.770215611003</v>
      </c>
      <c r="IK252">
        <v>100761.97025280799</v>
      </c>
      <c r="IL252">
        <v>159910.61559930499</v>
      </c>
      <c r="IM252">
        <v>127941836.699266</v>
      </c>
      <c r="IN252">
        <v>19866236.6731342</v>
      </c>
      <c r="IO252">
        <v>38080354.891222797</v>
      </c>
      <c r="IP252">
        <v>27845758.8292404</v>
      </c>
      <c r="IQ252">
        <v>26296501.7617644</v>
      </c>
      <c r="IR252">
        <v>49002178479.786301</v>
      </c>
      <c r="IS252">
        <v>38427206.324795701</v>
      </c>
      <c r="IT252">
        <v>9590098.9057811294</v>
      </c>
      <c r="IU252">
        <v>1939877694.2621801</v>
      </c>
      <c r="IV252">
        <v>241649480.87827599</v>
      </c>
      <c r="IW252">
        <v>1334841649.85148</v>
      </c>
      <c r="IX252">
        <v>13387929.0199703</v>
      </c>
      <c r="IY252">
        <v>16752706.306704501</v>
      </c>
      <c r="IZ252">
        <v>63650405.758454099</v>
      </c>
      <c r="JA252">
        <v>91570143.742026493</v>
      </c>
      <c r="JB252">
        <v>1588154.5247129099</v>
      </c>
      <c r="JC252">
        <v>0</v>
      </c>
      <c r="JD252">
        <v>117577.630197247</v>
      </c>
      <c r="JE252">
        <v>0</v>
      </c>
      <c r="JF252">
        <v>5195263.2708601104</v>
      </c>
      <c r="JG252">
        <v>6978243.6572005302</v>
      </c>
      <c r="JH252">
        <v>66624.776092245505</v>
      </c>
      <c r="JI252">
        <v>12.112135073534599</v>
      </c>
      <c r="JJ252">
        <v>4668.3817574248096</v>
      </c>
      <c r="JK252">
        <v>24951257.479678199</v>
      </c>
      <c r="JL252">
        <v>1582.0336048793099</v>
      </c>
      <c r="JM252">
        <v>457.96539194736999</v>
      </c>
      <c r="JN252">
        <v>285787.733223263</v>
      </c>
      <c r="JO252">
        <v>2263277.2191985901</v>
      </c>
      <c r="JP252">
        <v>7100263.4795993799</v>
      </c>
      <c r="JQ252">
        <v>360762.09105094901</v>
      </c>
      <c r="JR252">
        <v>4025.0082247161199</v>
      </c>
      <c r="JS252">
        <v>1616453.2387292199</v>
      </c>
      <c r="JT252">
        <v>8985.9111516935991</v>
      </c>
      <c r="JU252">
        <v>2671.1008371246799</v>
      </c>
      <c r="JV252">
        <v>47462.996741602299</v>
      </c>
      <c r="JW252">
        <v>3460.04412222475</v>
      </c>
      <c r="JX252">
        <v>143967.190557133</v>
      </c>
      <c r="JY252">
        <v>9269.0133858460504</v>
      </c>
      <c r="JZ252">
        <v>12894.430427011701</v>
      </c>
      <c r="KA252">
        <v>17777.798622783899</v>
      </c>
      <c r="KB252">
        <v>17671.979707353101</v>
      </c>
      <c r="KC252">
        <v>197329.806727474</v>
      </c>
      <c r="KD252">
        <v>1366789.9726321499</v>
      </c>
      <c r="KE252">
        <v>0</v>
      </c>
      <c r="KF252">
        <v>58292.845203907498</v>
      </c>
      <c r="KG252">
        <v>785708.56842101295</v>
      </c>
      <c r="KH252">
        <v>169726556.22786501</v>
      </c>
      <c r="KI252">
        <v>111981.767630685</v>
      </c>
      <c r="KJ252">
        <v>2689182.3038213602</v>
      </c>
      <c r="KK252">
        <v>272037.49190811702</v>
      </c>
      <c r="KL252">
        <v>49057.864644837202</v>
      </c>
      <c r="KM252">
        <v>8831.0404197788303</v>
      </c>
      <c r="KN252">
        <v>12556661.484733799</v>
      </c>
      <c r="KO252">
        <v>583118.40683724103</v>
      </c>
      <c r="KP252">
        <v>0</v>
      </c>
      <c r="KQ252">
        <v>963045.94700477901</v>
      </c>
      <c r="KR252">
        <v>25819.764120696898</v>
      </c>
      <c r="KS252">
        <v>102463.623188207</v>
      </c>
      <c r="KT252">
        <v>0</v>
      </c>
      <c r="KU252">
        <v>1051306.74825362</v>
      </c>
      <c r="KV252">
        <v>951156.53689329897</v>
      </c>
      <c r="KW252">
        <v>0</v>
      </c>
      <c r="KX252">
        <v>222324.90197793199</v>
      </c>
      <c r="KY252">
        <v>0</v>
      </c>
      <c r="KZ252">
        <v>187549.417201214</v>
      </c>
      <c r="LA252">
        <v>0</v>
      </c>
      <c r="LB252">
        <v>136958.06825207101</v>
      </c>
      <c r="LC252">
        <v>0</v>
      </c>
      <c r="LD252">
        <v>98410.165332403994</v>
      </c>
      <c r="LE252">
        <v>0</v>
      </c>
      <c r="LF252">
        <v>181269.48415961</v>
      </c>
      <c r="LG252">
        <v>0</v>
      </c>
      <c r="LH252">
        <v>312560.91275733802</v>
      </c>
      <c r="LI252">
        <v>7371709.0691800602</v>
      </c>
      <c r="LJ252">
        <v>58252432.679600202</v>
      </c>
      <c r="LK252">
        <v>20826664.816351999</v>
      </c>
      <c r="LL252">
        <v>28682376.415957998</v>
      </c>
      <c r="LM252">
        <v>61083257.398070604</v>
      </c>
      <c r="LN252">
        <v>15265770.573525</v>
      </c>
      <c r="LO252">
        <v>73890066.734319896</v>
      </c>
      <c r="LP252">
        <v>15475945.3716092</v>
      </c>
      <c r="LQ252">
        <v>60055970.965525202</v>
      </c>
      <c r="LR252">
        <v>375513.41514616902</v>
      </c>
      <c r="LS252">
        <v>0</v>
      </c>
      <c r="LT252">
        <v>2083611.5277281301</v>
      </c>
      <c r="LU252">
        <v>1745703.9339590799</v>
      </c>
      <c r="LV252">
        <v>209649.989254218</v>
      </c>
      <c r="LW252">
        <v>776550.78436927695</v>
      </c>
      <c r="LX252">
        <v>28690.280242618101</v>
      </c>
      <c r="LY252">
        <v>784821.33800609305</v>
      </c>
      <c r="LZ252">
        <v>131940.558308634</v>
      </c>
      <c r="MA252">
        <v>1708.0391442319401</v>
      </c>
      <c r="MB252">
        <v>22.616157028348201</v>
      </c>
      <c r="MC252">
        <v>307.73942499930001</v>
      </c>
      <c r="MD252">
        <v>40355.281508763503</v>
      </c>
      <c r="ME252">
        <v>36260.382048770101</v>
      </c>
      <c r="MF252">
        <v>1259975.3028192399</v>
      </c>
      <c r="MG252">
        <v>5710940.90203242</v>
      </c>
      <c r="MH252">
        <v>4922.7138902831502</v>
      </c>
      <c r="MI252">
        <v>1671.2801896049</v>
      </c>
      <c r="MJ252">
        <v>1132.2784771397</v>
      </c>
      <c r="MK252">
        <v>6495.6025595172396</v>
      </c>
      <c r="ML252">
        <v>281773.69943000597</v>
      </c>
      <c r="MM252">
        <v>7838248.27005764</v>
      </c>
      <c r="MN252">
        <v>430810.01373088598</v>
      </c>
      <c r="MO252">
        <v>3699202.2343906001</v>
      </c>
      <c r="MP252">
        <v>186661479.717484</v>
      </c>
      <c r="MQ252">
        <v>0</v>
      </c>
      <c r="MR252">
        <v>2390625.1268935399</v>
      </c>
      <c r="MS252">
        <v>289790.56623271102</v>
      </c>
      <c r="MT252">
        <v>6424712.7511486802</v>
      </c>
      <c r="MU252">
        <v>6039751.9265553197</v>
      </c>
      <c r="MV252">
        <v>873453378.06949902</v>
      </c>
      <c r="MW252">
        <v>2350179.8052718602</v>
      </c>
      <c r="MX252">
        <v>9133300.7667191308</v>
      </c>
      <c r="MY252">
        <v>147002.75128016601</v>
      </c>
      <c r="MZ252">
        <v>7340261.0970121296</v>
      </c>
      <c r="NA252">
        <v>929791.91034288297</v>
      </c>
      <c r="NB252">
        <v>8947829.4261774905</v>
      </c>
      <c r="NC252">
        <v>7412973.1121847201</v>
      </c>
      <c r="ND252">
        <v>9831126.0770839807</v>
      </c>
      <c r="NE252">
        <v>12282242.675903</v>
      </c>
      <c r="NF252">
        <v>25642855.5028551</v>
      </c>
      <c r="NG252">
        <v>12203021.3882189</v>
      </c>
      <c r="NH252">
        <v>89240991.566302702</v>
      </c>
      <c r="NI252">
        <v>6397743.8860476799</v>
      </c>
      <c r="NJ252">
        <v>21763657.913073599</v>
      </c>
      <c r="NK252">
        <v>33802610.331655003</v>
      </c>
      <c r="NL252">
        <v>20346733.258371901</v>
      </c>
      <c r="NM252">
        <v>3421232061.57162</v>
      </c>
      <c r="NN252">
        <v>734489777.23674095</v>
      </c>
      <c r="NO252">
        <v>3110580895.3398499</v>
      </c>
      <c r="NP252">
        <v>849683.456810212</v>
      </c>
      <c r="NQ252">
        <v>871930.31250974105</v>
      </c>
      <c r="NR252">
        <v>247323.17558710001</v>
      </c>
      <c r="NS252">
        <v>222911.771996989</v>
      </c>
      <c r="NT252">
        <v>161155.01488409299</v>
      </c>
      <c r="NU252">
        <v>203119.52853066099</v>
      </c>
      <c r="NV252">
        <v>247771.14035344301</v>
      </c>
      <c r="NW252">
        <v>23291.770094981301</v>
      </c>
      <c r="NX252">
        <v>2685.6472665118499</v>
      </c>
      <c r="NY252">
        <v>174062.20623189799</v>
      </c>
      <c r="NZ252">
        <v>242418.834580975</v>
      </c>
      <c r="OA252">
        <v>53773.655947495703</v>
      </c>
      <c r="OB252">
        <v>3278987.7946645902</v>
      </c>
      <c r="OC252">
        <v>5399557.9468105501</v>
      </c>
      <c r="OD252">
        <v>2014097.00746457</v>
      </c>
      <c r="OE252">
        <v>1052271.7640575201</v>
      </c>
      <c r="OF252">
        <v>651064.82001721696</v>
      </c>
      <c r="OG252">
        <v>1003400.42566879</v>
      </c>
      <c r="OH252">
        <v>317404.98993292201</v>
      </c>
      <c r="OI252">
        <v>412797.22341186699</v>
      </c>
      <c r="OJ252">
        <v>117619927.386794</v>
      </c>
      <c r="OK252">
        <v>137070421.73927599</v>
      </c>
      <c r="OL252">
        <v>148017141.60073099</v>
      </c>
      <c r="OM252">
        <v>4863709.5943439202</v>
      </c>
      <c r="ON252">
        <v>0</v>
      </c>
    </row>
    <row r="253" spans="1:404" x14ac:dyDescent="0.25">
      <c r="A253" t="s">
        <v>6</v>
      </c>
      <c r="B253">
        <v>49</v>
      </c>
      <c r="C253" t="s">
        <v>181</v>
      </c>
      <c r="D253" t="s">
        <v>182</v>
      </c>
      <c r="E253" s="4">
        <v>8209.5016155568501</v>
      </c>
      <c r="F253" s="4">
        <v>304759.34177267202</v>
      </c>
      <c r="G253" s="4">
        <v>127206.273580083</v>
      </c>
      <c r="H253" s="4">
        <v>5102592.1822159197</v>
      </c>
      <c r="I253" s="4">
        <v>348977.42397270701</v>
      </c>
      <c r="J253" s="4">
        <v>3207.8200375320698</v>
      </c>
      <c r="K253" s="4">
        <v>148813.072163123</v>
      </c>
      <c r="L253" s="4">
        <v>1712900.4537345101</v>
      </c>
      <c r="M253" s="4">
        <v>405410.29422233999</v>
      </c>
      <c r="N253" s="4">
        <v>338452.46731051098</v>
      </c>
      <c r="O253" s="4">
        <v>1643103.1757855101</v>
      </c>
      <c r="P253" s="4">
        <v>727874.16240548005</v>
      </c>
      <c r="Q253" s="4">
        <v>571952.69241401798</v>
      </c>
      <c r="R253" s="4">
        <v>305860.77792453801</v>
      </c>
      <c r="S253" s="4">
        <v>24638.215746138099</v>
      </c>
      <c r="T253" s="4">
        <v>0</v>
      </c>
      <c r="U253" s="4">
        <v>0</v>
      </c>
      <c r="V253" s="4">
        <v>432066.70632641303</v>
      </c>
      <c r="W253" s="4">
        <v>1668624.94658613</v>
      </c>
      <c r="X253" s="28">
        <v>1526.08655333141</v>
      </c>
      <c r="Y253" s="28">
        <v>227.91156023956799</v>
      </c>
      <c r="Z253" s="28">
        <v>70756.439932087</v>
      </c>
      <c r="AA253" s="28">
        <v>338.59170672413899</v>
      </c>
      <c r="AB253" s="28">
        <v>1229.22708533066</v>
      </c>
      <c r="AC253" s="28">
        <v>13834.807202883299</v>
      </c>
      <c r="AD253" s="28">
        <v>11252.3481476213</v>
      </c>
      <c r="AE253" s="28">
        <v>5521.7009639157604</v>
      </c>
      <c r="AF253" s="28">
        <v>135755.06228655</v>
      </c>
      <c r="AG253" s="28">
        <v>177820.32998577799</v>
      </c>
      <c r="AH253" s="28">
        <v>2288.5322575241898</v>
      </c>
      <c r="AI253" s="28">
        <v>4808.5554585379596</v>
      </c>
      <c r="AJ253" s="28">
        <v>452.71411856726201</v>
      </c>
      <c r="AK253" s="28">
        <v>1059.6130506939201</v>
      </c>
      <c r="AL253" s="28">
        <v>9656.6849887980807</v>
      </c>
      <c r="AM253" s="28">
        <v>452.77354775097399</v>
      </c>
      <c r="AN253" s="28">
        <v>15512.5508698588</v>
      </c>
      <c r="AO253" s="28">
        <v>6495.77295355555</v>
      </c>
      <c r="AP253" s="28">
        <v>4613.2222167121299</v>
      </c>
      <c r="AQ253" s="28">
        <v>4901.6818085989298</v>
      </c>
      <c r="AR253" s="4">
        <v>34653.203453938702</v>
      </c>
      <c r="AS253" s="4">
        <v>55544.432584669798</v>
      </c>
      <c r="AT253" s="4">
        <v>126184.112791045</v>
      </c>
      <c r="AU253" s="4">
        <v>3761472.09013027</v>
      </c>
      <c r="AV253" s="4">
        <v>3552271.1425269102</v>
      </c>
      <c r="AW253" s="4">
        <v>12880574.0065242</v>
      </c>
      <c r="AX253" s="4">
        <v>27535207.235062499</v>
      </c>
      <c r="AY253" s="4">
        <v>992534.315621863</v>
      </c>
      <c r="AZ253" s="4">
        <v>7713621.3351708502</v>
      </c>
      <c r="BA253" s="4">
        <v>237950478.92141199</v>
      </c>
      <c r="BB253" s="4">
        <v>1657610.7980219701</v>
      </c>
      <c r="BC253" s="4">
        <v>122285900.886833</v>
      </c>
      <c r="BD253" s="4">
        <v>7842139.4511636598</v>
      </c>
      <c r="BE253" s="4">
        <v>44058604.894918799</v>
      </c>
      <c r="BF253" s="4">
        <v>1397331.0660335501</v>
      </c>
      <c r="BG253" s="4">
        <v>16215758.392961301</v>
      </c>
      <c r="BH253" s="4">
        <v>27171692.619585399</v>
      </c>
      <c r="BI253" s="4">
        <v>9741648.7652918305</v>
      </c>
      <c r="BJ253" s="4">
        <v>952795.62905626104</v>
      </c>
      <c r="BK253" s="4">
        <v>0</v>
      </c>
      <c r="BL253" s="4">
        <v>34513.692640869303</v>
      </c>
      <c r="BM253" s="4">
        <v>0</v>
      </c>
      <c r="BN253" s="4">
        <v>1963894.7177526599</v>
      </c>
      <c r="BO253" s="4">
        <v>3843731.95707855</v>
      </c>
      <c r="BP253" s="4">
        <v>54227.046087779701</v>
      </c>
      <c r="BQ253" s="4">
        <v>0</v>
      </c>
      <c r="BR253" s="4">
        <v>1040.97401576879</v>
      </c>
      <c r="BS253" s="4">
        <v>8138971.4987632697</v>
      </c>
      <c r="BT253" s="4">
        <v>637.47117080097701</v>
      </c>
      <c r="BU253" s="4">
        <v>30.235848666368401</v>
      </c>
      <c r="BV253" s="4">
        <v>133379.11283565799</v>
      </c>
      <c r="BW253" s="4">
        <v>349803.00440863299</v>
      </c>
      <c r="BX253" s="4">
        <v>3438641.9333874802</v>
      </c>
      <c r="BY253" s="4">
        <v>118293.426072702</v>
      </c>
      <c r="BZ253" s="4">
        <v>252.956661992134</v>
      </c>
      <c r="CA253" s="4">
        <v>286337.92562302499</v>
      </c>
      <c r="CB253" s="4">
        <v>2779.0105376751198</v>
      </c>
      <c r="CC253" s="4">
        <v>1.3136923504211899</v>
      </c>
      <c r="CD253" s="4">
        <v>27960.7497432194</v>
      </c>
      <c r="CE253" s="4">
        <v>6113.8545391141397</v>
      </c>
      <c r="CF253" s="4">
        <v>7630.8386534660003</v>
      </c>
      <c r="CG253" s="4">
        <v>6628.24112098756</v>
      </c>
      <c r="CH253" s="4">
        <v>1844.8609967280199</v>
      </c>
      <c r="CI253" s="4">
        <v>2033.5446645756899</v>
      </c>
      <c r="CJ253" s="4">
        <v>12594.202783700701</v>
      </c>
      <c r="CK253" s="4">
        <v>5037494.7756793099</v>
      </c>
      <c r="CL253" s="4">
        <v>6993250.3446521303</v>
      </c>
      <c r="CM253" s="4">
        <v>0</v>
      </c>
      <c r="CN253" s="4">
        <v>52673.503514606004</v>
      </c>
      <c r="CO253" s="4">
        <v>179733.00923898301</v>
      </c>
      <c r="CP253" s="4">
        <v>159778231.523408</v>
      </c>
      <c r="CQ253" s="4">
        <v>32955.595649132003</v>
      </c>
      <c r="CR253" s="4">
        <v>19876.980774337801</v>
      </c>
      <c r="CS253" s="4">
        <v>99296.085998699404</v>
      </c>
      <c r="CT253" s="4">
        <v>55256.835875054698</v>
      </c>
      <c r="CU253" s="4">
        <v>19095.827943254</v>
      </c>
      <c r="CV253" s="4">
        <v>7637487.7331809504</v>
      </c>
      <c r="CW253" s="4">
        <v>62819.861080238901</v>
      </c>
      <c r="CX253" s="4">
        <v>0</v>
      </c>
      <c r="CY253" s="4">
        <v>1801451.10518781</v>
      </c>
      <c r="CZ253" s="4">
        <v>16145.2341816629</v>
      </c>
      <c r="DA253" s="4">
        <v>55115.360569203804</v>
      </c>
      <c r="DB253" s="4">
        <v>0</v>
      </c>
      <c r="DC253" s="4">
        <v>1557079.73574601</v>
      </c>
      <c r="DD253" s="4">
        <v>152776.484540998</v>
      </c>
      <c r="DE253" s="4">
        <v>0</v>
      </c>
      <c r="DF253" s="4">
        <v>53375.948170895601</v>
      </c>
      <c r="DG253" s="4">
        <v>0</v>
      </c>
      <c r="DH253" s="4">
        <v>118254.62100286099</v>
      </c>
      <c r="DI253" s="4">
        <v>0</v>
      </c>
      <c r="DJ253" s="4">
        <v>29772.710232924499</v>
      </c>
      <c r="DK253" s="4">
        <v>0</v>
      </c>
      <c r="DL253" s="4">
        <v>76675.765458863607</v>
      </c>
      <c r="DM253" s="4">
        <v>0</v>
      </c>
      <c r="DN253" s="4">
        <v>69975.522972492006</v>
      </c>
      <c r="DO253" s="4">
        <v>0</v>
      </c>
      <c r="DP253" s="4">
        <v>40961.210242193498</v>
      </c>
      <c r="DQ253" s="4">
        <v>6204109.3781558303</v>
      </c>
      <c r="DR253" s="4">
        <v>17231911.214774299</v>
      </c>
      <c r="DS253" s="4">
        <v>18293316.9983676</v>
      </c>
      <c r="DT253" s="4">
        <v>7840681.4140241202</v>
      </c>
      <c r="DU253" s="4">
        <v>23283078.536770899</v>
      </c>
      <c r="DV253" s="4">
        <v>7271483.0030726101</v>
      </c>
      <c r="DW253" s="4">
        <v>21291986.8313169</v>
      </c>
      <c r="DX253" s="4">
        <v>8299682.2283289004</v>
      </c>
      <c r="DY253" s="4">
        <v>24251021.267760199</v>
      </c>
      <c r="DZ253" s="4">
        <v>12592.686881916799</v>
      </c>
      <c r="EA253" s="4">
        <v>0</v>
      </c>
      <c r="EB253" s="4">
        <v>470797.46163270902</v>
      </c>
      <c r="EC253" s="4">
        <v>594272.72393652902</v>
      </c>
      <c r="ED253" s="4">
        <v>347500.70077335101</v>
      </c>
      <c r="EE253" s="4">
        <v>101323.404795504</v>
      </c>
      <c r="EF253" s="4">
        <v>40969.8787983605</v>
      </c>
      <c r="EG253" s="4">
        <v>64985.948592218003</v>
      </c>
      <c r="EH253" s="4">
        <v>94890.696043949807</v>
      </c>
      <c r="EI253" s="4">
        <v>11170.0892049833</v>
      </c>
      <c r="EJ253" s="4">
        <v>184.75364605878599</v>
      </c>
      <c r="EK253" s="4">
        <v>54.835685477109301</v>
      </c>
      <c r="EL253" s="4">
        <v>4154.6915023063602</v>
      </c>
      <c r="EM253" s="4">
        <v>20041.1985356189</v>
      </c>
      <c r="EN253" s="4">
        <v>246606.912938464</v>
      </c>
      <c r="EO253" s="4">
        <v>1103355.8685129799</v>
      </c>
      <c r="EP253" s="4">
        <v>528.10522809328302</v>
      </c>
      <c r="EQ253" s="4">
        <v>230.09243481978601</v>
      </c>
      <c r="ER253" s="4">
        <v>3.88015004276548</v>
      </c>
      <c r="ES253" s="4">
        <v>34.556676365163497</v>
      </c>
      <c r="ET253" s="4">
        <v>1242.2674171270201</v>
      </c>
      <c r="EU253" s="4">
        <v>2912077.7432312798</v>
      </c>
      <c r="EV253" s="4">
        <v>228186.77895733499</v>
      </c>
      <c r="EW253" s="4">
        <v>452564.63250550401</v>
      </c>
      <c r="EX253" s="4">
        <v>43706075.794993103</v>
      </c>
      <c r="EY253" s="4">
        <v>0</v>
      </c>
      <c r="EZ253" s="4">
        <v>1802089.7153378499</v>
      </c>
      <c r="FA253" s="4">
        <v>158955.37743150099</v>
      </c>
      <c r="FB253" s="4">
        <v>566425.55649369396</v>
      </c>
      <c r="FC253" s="4">
        <v>119410.97489419099</v>
      </c>
      <c r="FD253" s="4">
        <v>127245577.485377</v>
      </c>
      <c r="FE253" s="4">
        <v>1260274.7625830199</v>
      </c>
      <c r="FF253" s="4">
        <v>2954946.0248599201</v>
      </c>
      <c r="FG253" s="4">
        <v>9451.4545298759895</v>
      </c>
      <c r="FH253" s="4">
        <v>1415948.0065650099</v>
      </c>
      <c r="FI253" s="4">
        <v>188735.25635347399</v>
      </c>
      <c r="FJ253" s="4">
        <v>4648845.6082306504</v>
      </c>
      <c r="FK253" s="4">
        <v>6129417.0516069699</v>
      </c>
      <c r="FL253" s="4">
        <v>3394210.8734139898</v>
      </c>
      <c r="FM253" s="4">
        <v>3306274.5983876898</v>
      </c>
      <c r="FN253" s="4">
        <v>5643008.1436684001</v>
      </c>
      <c r="FO253" s="4">
        <v>562281.51364939404</v>
      </c>
      <c r="FP253" s="4">
        <v>14241147.811894201</v>
      </c>
      <c r="FQ253" s="4">
        <v>1182182.97087347</v>
      </c>
      <c r="FR253" s="4">
        <v>6801679.2993803397</v>
      </c>
      <c r="FS253" s="4">
        <v>2962705.7658674899</v>
      </c>
      <c r="FT253" s="4">
        <v>6471549.4902429804</v>
      </c>
      <c r="FU253" s="4">
        <v>26155614.9616239</v>
      </c>
      <c r="FV253" s="4">
        <v>15110621.327851599</v>
      </c>
      <c r="FW253" s="4">
        <v>105532518.775214</v>
      </c>
      <c r="FX253" s="4">
        <v>99286.0665916383</v>
      </c>
      <c r="FY253" s="4">
        <v>118692.20980899</v>
      </c>
      <c r="FZ253" s="4">
        <v>93168.817113705998</v>
      </c>
      <c r="GA253" s="4">
        <v>131748.758275145</v>
      </c>
      <c r="GB253" s="4">
        <v>22540.851528968698</v>
      </c>
      <c r="GC253" s="4">
        <v>48896.091165630503</v>
      </c>
      <c r="GD253" s="4">
        <v>108012.078912365</v>
      </c>
      <c r="GE253" s="4">
        <v>20085.2772258449</v>
      </c>
      <c r="GF253" s="4">
        <v>3270.56994551251</v>
      </c>
      <c r="GG253" s="4">
        <v>117534.767753312</v>
      </c>
      <c r="GH253" s="4">
        <v>161219.609325367</v>
      </c>
      <c r="GI253" s="4">
        <v>4929.5100590048296</v>
      </c>
      <c r="GJ253" s="4">
        <v>77519.514150936302</v>
      </c>
      <c r="GK253" s="4">
        <v>134296.096372837</v>
      </c>
      <c r="GL253" s="4">
        <v>160077.630328428</v>
      </c>
      <c r="GM253" s="4">
        <v>119230.36247629899</v>
      </c>
      <c r="GN253" s="4">
        <v>46656.672212613899</v>
      </c>
      <c r="GO253" s="4">
        <v>148300.769409017</v>
      </c>
      <c r="GP253" s="4">
        <v>19881.757606360599</v>
      </c>
      <c r="GQ253" s="4">
        <v>30602.939085976301</v>
      </c>
      <c r="GR253" s="4">
        <v>9398405.3122761305</v>
      </c>
      <c r="GS253" s="4">
        <v>17328850.808633398</v>
      </c>
      <c r="GT253" s="4">
        <v>3656094.7704148702</v>
      </c>
      <c r="GU253" s="4">
        <v>3530775.0912340102</v>
      </c>
      <c r="GV253" s="4">
        <v>0</v>
      </c>
      <c r="GW253">
        <v>31855233.478392001</v>
      </c>
      <c r="GX253">
        <v>22516208.064834401</v>
      </c>
      <c r="GY253">
        <v>8424748.43247227</v>
      </c>
      <c r="GZ253">
        <v>20867265.496854901</v>
      </c>
      <c r="HA253">
        <v>2575433.4257795601</v>
      </c>
      <c r="HB253">
        <v>424488.93948898802</v>
      </c>
      <c r="HC253">
        <v>813997.53676080098</v>
      </c>
      <c r="HD253">
        <v>18193387.602737501</v>
      </c>
      <c r="HE253">
        <v>6039419.9150879299</v>
      </c>
      <c r="HF253">
        <v>5064244.1933051897</v>
      </c>
      <c r="HG253">
        <v>12315442.2980692</v>
      </c>
      <c r="HH253">
        <v>3595759.3395540901</v>
      </c>
      <c r="HI253">
        <v>15286079.387042399</v>
      </c>
      <c r="HJ253">
        <v>14295550.859513599</v>
      </c>
      <c r="HK253">
        <v>384951.107641134</v>
      </c>
      <c r="HL253">
        <v>0</v>
      </c>
      <c r="HM253">
        <v>0</v>
      </c>
      <c r="HN253">
        <v>9652234.0300791599</v>
      </c>
      <c r="HO253">
        <v>14692174.694442701</v>
      </c>
      <c r="HP253">
        <v>27239.367501315199</v>
      </c>
      <c r="HQ253">
        <v>102071.189128735</v>
      </c>
      <c r="HR253">
        <v>426286.10803556698</v>
      </c>
      <c r="HS253">
        <v>1989.9441311625401</v>
      </c>
      <c r="HT253">
        <v>3935.4229007854801</v>
      </c>
      <c r="HU253">
        <v>23511.209148683301</v>
      </c>
      <c r="HV253">
        <v>3051.4508789547199</v>
      </c>
      <c r="HW253">
        <v>1195.6449942438701</v>
      </c>
      <c r="HX253">
        <v>1836554.15134947</v>
      </c>
      <c r="HY253">
        <v>478542.55546628498</v>
      </c>
      <c r="HZ253">
        <v>128068.99737132499</v>
      </c>
      <c r="IA253">
        <v>341645.45459952002</v>
      </c>
      <c r="IB253">
        <v>23065165.106838401</v>
      </c>
      <c r="IC253">
        <v>696233.28045199905</v>
      </c>
      <c r="ID253">
        <v>891073.45726331801</v>
      </c>
      <c r="IE253">
        <v>205321.661668605</v>
      </c>
      <c r="IF253">
        <v>74371.091826964504</v>
      </c>
      <c r="IG253">
        <v>1637693.3039130899</v>
      </c>
      <c r="IH253">
        <v>269135.425182226</v>
      </c>
      <c r="II253">
        <v>362582.66824079602</v>
      </c>
      <c r="IJ253">
        <v>173963.00968803701</v>
      </c>
      <c r="IK253">
        <v>361436.22033047897</v>
      </c>
      <c r="IL253">
        <v>243717.21267107801</v>
      </c>
      <c r="IM253">
        <v>21501967.622792501</v>
      </c>
      <c r="IN253">
        <v>21354946.926161502</v>
      </c>
      <c r="IO253">
        <v>14130367.5424453</v>
      </c>
      <c r="IP253">
        <v>20169776.843685701</v>
      </c>
      <c r="IQ253">
        <v>21375849.778563399</v>
      </c>
      <c r="IR253">
        <v>126743200.41181999</v>
      </c>
      <c r="IS253">
        <v>20334898022.0467</v>
      </c>
      <c r="IT253">
        <v>12728683.4078006</v>
      </c>
      <c r="IU253">
        <v>1650077774.4295399</v>
      </c>
      <c r="IV253">
        <v>458395023.56190598</v>
      </c>
      <c r="IW253">
        <v>3105730458.0230899</v>
      </c>
      <c r="IX253">
        <v>128676615.30255701</v>
      </c>
      <c r="IY253">
        <v>143036453.320317</v>
      </c>
      <c r="IZ253">
        <v>178106247.583296</v>
      </c>
      <c r="JA253">
        <v>38940778.617107898</v>
      </c>
      <c r="JB253">
        <v>6970305.8540337104</v>
      </c>
      <c r="JC253">
        <v>0</v>
      </c>
      <c r="JD253">
        <v>771270.18016292201</v>
      </c>
      <c r="JE253">
        <v>0</v>
      </c>
      <c r="JF253">
        <v>20449869.7962729</v>
      </c>
      <c r="JG253">
        <v>32965063.105942901</v>
      </c>
      <c r="JH253">
        <v>403548.31108562398</v>
      </c>
      <c r="JI253">
        <v>165.22891222185601</v>
      </c>
      <c r="JJ253">
        <v>11305.1681773904</v>
      </c>
      <c r="JK253">
        <v>66278217.571401797</v>
      </c>
      <c r="JL253">
        <v>5209.0598525148398</v>
      </c>
      <c r="JM253">
        <v>1760.18391686926</v>
      </c>
      <c r="JN253">
        <v>1469060.93650254</v>
      </c>
      <c r="JO253">
        <v>11708707.9310054</v>
      </c>
      <c r="JP253">
        <v>20894870.4363003</v>
      </c>
      <c r="JQ253">
        <v>1170323.4757835499</v>
      </c>
      <c r="JR253">
        <v>5996.60152548306</v>
      </c>
      <c r="JS253">
        <v>4917201.3354461696</v>
      </c>
      <c r="JT253">
        <v>12048.0705286722</v>
      </c>
      <c r="JU253">
        <v>3466.2316150470001</v>
      </c>
      <c r="JV253">
        <v>540380.31082839903</v>
      </c>
      <c r="JW253">
        <v>3758.1394548234698</v>
      </c>
      <c r="JX253">
        <v>287221.86687260401</v>
      </c>
      <c r="JY253">
        <v>88417.313276212197</v>
      </c>
      <c r="JZ253">
        <v>44243.518179152597</v>
      </c>
      <c r="KA253">
        <v>57006.1038893203</v>
      </c>
      <c r="KB253">
        <v>148314.48920660999</v>
      </c>
      <c r="KC253">
        <v>702194.38943647395</v>
      </c>
      <c r="KD253">
        <v>5753891.3909907201</v>
      </c>
      <c r="KE253">
        <v>0</v>
      </c>
      <c r="KF253">
        <v>264490.81928128598</v>
      </c>
      <c r="KG253">
        <v>9913306.3475617096</v>
      </c>
      <c r="KH253">
        <v>905602601.321769</v>
      </c>
      <c r="KI253">
        <v>172000.694975038</v>
      </c>
      <c r="KJ253">
        <v>486666.49287072098</v>
      </c>
      <c r="KK253">
        <v>5788677.6898322999</v>
      </c>
      <c r="KL253">
        <v>177098.51701672701</v>
      </c>
      <c r="KM253">
        <v>7986.9074355102803</v>
      </c>
      <c r="KN253">
        <v>117036007.461087</v>
      </c>
      <c r="KO253">
        <v>4141402.75897431</v>
      </c>
      <c r="KP253">
        <v>0</v>
      </c>
      <c r="KQ253">
        <v>7308733.6142456904</v>
      </c>
      <c r="KR253">
        <v>522730.38459250802</v>
      </c>
      <c r="KS253">
        <v>954918.80501528003</v>
      </c>
      <c r="KT253">
        <v>0</v>
      </c>
      <c r="KU253">
        <v>10390049.5519819</v>
      </c>
      <c r="KV253">
        <v>8416261.7912704293</v>
      </c>
      <c r="KW253">
        <v>0</v>
      </c>
      <c r="KX253">
        <v>1440569.3126184801</v>
      </c>
      <c r="KY253">
        <v>0</v>
      </c>
      <c r="KZ253">
        <v>1859868.30004524</v>
      </c>
      <c r="LA253">
        <v>0</v>
      </c>
      <c r="LB253">
        <v>1034726.85971408</v>
      </c>
      <c r="LC253">
        <v>0</v>
      </c>
      <c r="LD253">
        <v>1185131.0277220299</v>
      </c>
      <c r="LE253">
        <v>0</v>
      </c>
      <c r="LF253">
        <v>1214100.2727006699</v>
      </c>
      <c r="LG253">
        <v>0</v>
      </c>
      <c r="LH253">
        <v>8271951.02853336</v>
      </c>
      <c r="LI253">
        <v>63395062.006475903</v>
      </c>
      <c r="LJ253">
        <v>353844257.46820402</v>
      </c>
      <c r="LK253">
        <v>105966634.019291</v>
      </c>
      <c r="LL253">
        <v>229328107.549698</v>
      </c>
      <c r="LM253">
        <v>184331774.30863899</v>
      </c>
      <c r="LN253">
        <v>48529688.187008701</v>
      </c>
      <c r="LO253">
        <v>309398101.63202697</v>
      </c>
      <c r="LP253">
        <v>144043587.18869501</v>
      </c>
      <c r="LQ253">
        <v>226925680.104651</v>
      </c>
      <c r="LR253">
        <v>248112.999606064</v>
      </c>
      <c r="LS253">
        <v>0</v>
      </c>
      <c r="LT253">
        <v>9004315.3400626294</v>
      </c>
      <c r="LU253">
        <v>3891394.9181315</v>
      </c>
      <c r="LV253">
        <v>263425.86774590501</v>
      </c>
      <c r="LW253">
        <v>2695684.41944985</v>
      </c>
      <c r="LX253">
        <v>163449.94636057399</v>
      </c>
      <c r="LY253">
        <v>2627429.6173819201</v>
      </c>
      <c r="LZ253">
        <v>140155.192706745</v>
      </c>
      <c r="MA253">
        <v>4610.7816966433702</v>
      </c>
      <c r="MB253">
        <v>30.189135505647702</v>
      </c>
      <c r="MC253">
        <v>2488.2726741256702</v>
      </c>
      <c r="MD253">
        <v>22186.397535199001</v>
      </c>
      <c r="ME253">
        <v>57401.978563306497</v>
      </c>
      <c r="MF253">
        <v>3404540.3482422102</v>
      </c>
      <c r="MG253">
        <v>12875857.8559168</v>
      </c>
      <c r="MH253">
        <v>12560.925178216899</v>
      </c>
      <c r="MI253">
        <v>4060.7442911265998</v>
      </c>
      <c r="MJ253">
        <v>1352.22118119421</v>
      </c>
      <c r="MK253">
        <v>16748.009753367402</v>
      </c>
      <c r="ML253">
        <v>608979.80377552798</v>
      </c>
      <c r="MM253">
        <v>17037337.111172501</v>
      </c>
      <c r="MN253">
        <v>335488.57348482398</v>
      </c>
      <c r="MO253">
        <v>11297724.079994</v>
      </c>
      <c r="MP253">
        <v>970128378.18699098</v>
      </c>
      <c r="MQ253">
        <v>0</v>
      </c>
      <c r="MR253">
        <v>9005579.6218390893</v>
      </c>
      <c r="MS253">
        <v>1286285.2930961601</v>
      </c>
      <c r="MT253">
        <v>12860081.3285721</v>
      </c>
      <c r="MU253">
        <v>16066199.0225858</v>
      </c>
      <c r="MV253">
        <v>1021331740.82269</v>
      </c>
      <c r="MW253">
        <v>9276484.6899445504</v>
      </c>
      <c r="MX253">
        <v>50996300.019700103</v>
      </c>
      <c r="MY253">
        <v>1072255.4926046201</v>
      </c>
      <c r="MZ253">
        <v>7580850.9177660597</v>
      </c>
      <c r="NA253">
        <v>3698190.7033551601</v>
      </c>
      <c r="NB253">
        <v>22586527.6847472</v>
      </c>
      <c r="NC253">
        <v>64563755.610281199</v>
      </c>
      <c r="ND253">
        <v>16558191.4385223</v>
      </c>
      <c r="NE253">
        <v>28261081.0345545</v>
      </c>
      <c r="NF253">
        <v>90915526.792174801</v>
      </c>
      <c r="NG253">
        <v>36269168.241723202</v>
      </c>
      <c r="NH253">
        <v>253916399.21886799</v>
      </c>
      <c r="NI253">
        <v>84494164.728564397</v>
      </c>
      <c r="NJ253">
        <v>89047263.706502706</v>
      </c>
      <c r="NK253">
        <v>108522142.906287</v>
      </c>
      <c r="NL253">
        <v>47037694.9061618</v>
      </c>
      <c r="NM253">
        <v>496858490.504682</v>
      </c>
      <c r="NN253">
        <v>256573710.26026201</v>
      </c>
      <c r="NO253">
        <v>1323000006.28039</v>
      </c>
      <c r="NP253">
        <v>2297475.8836420402</v>
      </c>
      <c r="NQ253">
        <v>2332695.35218164</v>
      </c>
      <c r="NR253">
        <v>553755.55545127904</v>
      </c>
      <c r="NS253">
        <v>539655.20768301201</v>
      </c>
      <c r="NT253">
        <v>425106.273082564</v>
      </c>
      <c r="NU253">
        <v>533689.5402089</v>
      </c>
      <c r="NV253">
        <v>681904.38807058695</v>
      </c>
      <c r="NW253">
        <v>41071.7815255276</v>
      </c>
      <c r="NX253">
        <v>4806.2672055377898</v>
      </c>
      <c r="NY253">
        <v>217998.97262527901</v>
      </c>
      <c r="NZ253">
        <v>825926.55062294705</v>
      </c>
      <c r="OA253">
        <v>76214.003535703596</v>
      </c>
      <c r="OB253">
        <v>9060600.9190511908</v>
      </c>
      <c r="OC253">
        <v>18205301.515474301</v>
      </c>
      <c r="OD253">
        <v>10605522.988794399</v>
      </c>
      <c r="OE253">
        <v>5789318.5416523004</v>
      </c>
      <c r="OF253">
        <v>4012666.7556035202</v>
      </c>
      <c r="OG253">
        <v>5431314.0050462</v>
      </c>
      <c r="OH253">
        <v>891608.44437305199</v>
      </c>
      <c r="OI253">
        <v>1141302.2318273899</v>
      </c>
      <c r="OJ253">
        <v>76327712.460613698</v>
      </c>
      <c r="OK253">
        <v>110040639.023095</v>
      </c>
      <c r="OL253">
        <v>107415864.733568</v>
      </c>
      <c r="OM253">
        <v>15121528.3984986</v>
      </c>
      <c r="ON253">
        <v>0</v>
      </c>
    </row>
    <row r="254" spans="1:404" x14ac:dyDescent="0.25">
      <c r="A254" t="s">
        <v>6</v>
      </c>
      <c r="B254">
        <v>50</v>
      </c>
      <c r="C254" t="s">
        <v>183</v>
      </c>
      <c r="D254" t="s">
        <v>184</v>
      </c>
      <c r="E254" s="4">
        <v>2580.7370987408699</v>
      </c>
      <c r="F254" s="4">
        <v>80084.445977554002</v>
      </c>
      <c r="G254" s="4">
        <v>40307.856623684696</v>
      </c>
      <c r="H254" s="4">
        <v>2664559.4391210801</v>
      </c>
      <c r="I254" s="4">
        <v>58803.548472894603</v>
      </c>
      <c r="J254" s="4">
        <v>950.36469126894997</v>
      </c>
      <c r="K254" s="4">
        <v>22071.977828011099</v>
      </c>
      <c r="L254" s="4">
        <v>589519.19164583099</v>
      </c>
      <c r="M254" s="4">
        <v>343118.34708716098</v>
      </c>
      <c r="N254" s="4">
        <v>305786.530728777</v>
      </c>
      <c r="O254" s="4">
        <v>1626497.6296858201</v>
      </c>
      <c r="P254" s="4">
        <v>871256.06183086894</v>
      </c>
      <c r="Q254" s="4">
        <v>355066.21800082299</v>
      </c>
      <c r="R254" s="4">
        <v>510943.10116081598</v>
      </c>
      <c r="S254" s="4">
        <v>37428.0501544898</v>
      </c>
      <c r="T254" s="4">
        <v>0</v>
      </c>
      <c r="U254" s="4">
        <v>0</v>
      </c>
      <c r="V254" s="4">
        <v>101761.23537688699</v>
      </c>
      <c r="W254" s="4">
        <v>997386.31117602903</v>
      </c>
      <c r="X254" s="28">
        <v>459.12907132271903</v>
      </c>
      <c r="Y254" s="28">
        <v>75.694720447864498</v>
      </c>
      <c r="Z254" s="28">
        <v>23970.9309988196</v>
      </c>
      <c r="AA254" s="28">
        <v>107.70004021532</v>
      </c>
      <c r="AB254" s="28">
        <v>313.18875118072998</v>
      </c>
      <c r="AC254" s="28">
        <v>4489.5272731441701</v>
      </c>
      <c r="AD254" s="28">
        <v>3147.2289273005899</v>
      </c>
      <c r="AE254" s="28">
        <v>1863.86791667642</v>
      </c>
      <c r="AF254" s="28">
        <v>51673.214144149402</v>
      </c>
      <c r="AG254" s="28">
        <v>71824.302712056495</v>
      </c>
      <c r="AH254" s="28">
        <v>349.967391616089</v>
      </c>
      <c r="AI254" s="28">
        <v>1904.9644711593201</v>
      </c>
      <c r="AJ254" s="28">
        <v>149.26988100466801</v>
      </c>
      <c r="AK254" s="28">
        <v>646.75237786244202</v>
      </c>
      <c r="AL254" s="28">
        <v>3272.2226598101702</v>
      </c>
      <c r="AM254" s="28">
        <v>84.855951951073706</v>
      </c>
      <c r="AN254" s="28">
        <v>17124.030719326402</v>
      </c>
      <c r="AO254" s="28">
        <v>2444.1276300425502</v>
      </c>
      <c r="AP254" s="28">
        <v>1656.3142758687</v>
      </c>
      <c r="AQ254" s="28">
        <v>2514.9800186136599</v>
      </c>
      <c r="AR254" s="4">
        <v>10920.771649808201</v>
      </c>
      <c r="AS254" s="4">
        <v>11284.4887052741</v>
      </c>
      <c r="AT254" s="4">
        <v>22756.0189928691</v>
      </c>
      <c r="AU254" s="4">
        <v>2682372.1361140599</v>
      </c>
      <c r="AV254" s="4">
        <v>2541094.1943407799</v>
      </c>
      <c r="AW254" s="4">
        <v>6028736.5257331403</v>
      </c>
      <c r="AX254" s="4">
        <v>8948085.0129947998</v>
      </c>
      <c r="AY254" s="4">
        <v>518392.347357622</v>
      </c>
      <c r="AZ254" s="4">
        <v>13944119.0410397</v>
      </c>
      <c r="BA254" s="4">
        <v>244834.04725360399</v>
      </c>
      <c r="BB254" s="4">
        <v>608678138.166417</v>
      </c>
      <c r="BC254" s="4">
        <v>86461641.660415396</v>
      </c>
      <c r="BD254" s="4">
        <v>9774495.0152656194</v>
      </c>
      <c r="BE254" s="4">
        <v>16345855.021322399</v>
      </c>
      <c r="BF254" s="4">
        <v>447483.61277911498</v>
      </c>
      <c r="BG254" s="4">
        <v>2575469.9304374699</v>
      </c>
      <c r="BH254" s="4">
        <v>6843787.3379190397</v>
      </c>
      <c r="BI254" s="4">
        <v>2769946.6283377302</v>
      </c>
      <c r="BJ254" s="4">
        <v>324712.09528302599</v>
      </c>
      <c r="BK254" s="4">
        <v>0</v>
      </c>
      <c r="BL254" s="4">
        <v>9646.5909112403206</v>
      </c>
      <c r="BM254" s="4">
        <v>0</v>
      </c>
      <c r="BN254" s="4">
        <v>497849.39937717898</v>
      </c>
      <c r="BO254" s="4">
        <v>1074221.58347162</v>
      </c>
      <c r="BP254" s="4">
        <v>10748.054900421401</v>
      </c>
      <c r="BQ254" s="4">
        <v>0</v>
      </c>
      <c r="BR254" s="4">
        <v>221.999415418621</v>
      </c>
      <c r="BS254" s="4">
        <v>1972746.9707516499</v>
      </c>
      <c r="BT254" s="4">
        <v>111.135342988102</v>
      </c>
      <c r="BU254" s="4">
        <v>7.7244292129224101</v>
      </c>
      <c r="BV254" s="4">
        <v>31073.4531638478</v>
      </c>
      <c r="BW254" s="4">
        <v>91454.292506489699</v>
      </c>
      <c r="BX254" s="4">
        <v>846574.19795026595</v>
      </c>
      <c r="BY254" s="4">
        <v>29774.183889085802</v>
      </c>
      <c r="BZ254" s="4">
        <v>64.637016296026601</v>
      </c>
      <c r="CA254" s="4">
        <v>86777.910895193694</v>
      </c>
      <c r="CB254" s="4">
        <v>663.14867382112504</v>
      </c>
      <c r="CC254" s="4">
        <v>0.35363202638163899</v>
      </c>
      <c r="CD254" s="4">
        <v>7228.8486348947399</v>
      </c>
      <c r="CE254" s="4">
        <v>1552.4774158850601</v>
      </c>
      <c r="CF254" s="4">
        <v>2119.3780497825201</v>
      </c>
      <c r="CG254" s="4">
        <v>4274.9189030138396</v>
      </c>
      <c r="CH254" s="4">
        <v>300.28490203150699</v>
      </c>
      <c r="CI254" s="4">
        <v>331.39278662073599</v>
      </c>
      <c r="CJ254" s="4">
        <v>1797.6910643825099</v>
      </c>
      <c r="CK254" s="4">
        <v>1709724.87371107</v>
      </c>
      <c r="CL254" s="4">
        <v>2337283.6949689402</v>
      </c>
      <c r="CM254" s="4">
        <v>0</v>
      </c>
      <c r="CN254" s="4">
        <v>14470.077435159999</v>
      </c>
      <c r="CO254" s="4">
        <v>61754.722786592298</v>
      </c>
      <c r="CP254" s="4">
        <v>25592773.132125702</v>
      </c>
      <c r="CQ254" s="4">
        <v>23721.7242617015</v>
      </c>
      <c r="CR254" s="4">
        <v>38496.126184022098</v>
      </c>
      <c r="CS254" s="4">
        <v>17999.138569721199</v>
      </c>
      <c r="CT254" s="4">
        <v>18493.820335620399</v>
      </c>
      <c r="CU254" s="4">
        <v>4977.2512329701703</v>
      </c>
      <c r="CV254" s="4">
        <v>1812535.1552581801</v>
      </c>
      <c r="CW254" s="4">
        <v>11435.141751979099</v>
      </c>
      <c r="CX254" s="4">
        <v>0</v>
      </c>
      <c r="CY254" s="4">
        <v>218231.877127735</v>
      </c>
      <c r="CZ254" s="4">
        <v>4386.9542126696097</v>
      </c>
      <c r="DA254" s="4">
        <v>16048.3104615865</v>
      </c>
      <c r="DB254" s="4">
        <v>0</v>
      </c>
      <c r="DC254" s="4">
        <v>307469.34147264803</v>
      </c>
      <c r="DD254" s="4">
        <v>44616.610230552302</v>
      </c>
      <c r="DE254" s="4">
        <v>0</v>
      </c>
      <c r="DF254" s="4">
        <v>16191.0349861092</v>
      </c>
      <c r="DG254" s="4">
        <v>0</v>
      </c>
      <c r="DH254" s="4">
        <v>30482.650057471801</v>
      </c>
      <c r="DI254" s="4">
        <v>0</v>
      </c>
      <c r="DJ254" s="4">
        <v>8726.2084204355306</v>
      </c>
      <c r="DK254" s="4">
        <v>0</v>
      </c>
      <c r="DL254" s="4">
        <v>16665.071105005201</v>
      </c>
      <c r="DM254" s="4">
        <v>0</v>
      </c>
      <c r="DN254" s="4">
        <v>13143.742662181299</v>
      </c>
      <c r="DO254" s="4">
        <v>0</v>
      </c>
      <c r="DP254" s="4">
        <v>9831.6770051027306</v>
      </c>
      <c r="DQ254" s="4">
        <v>1276822.9747904299</v>
      </c>
      <c r="DR254" s="4">
        <v>3974469.0345068299</v>
      </c>
      <c r="DS254" s="4">
        <v>2320359.96063312</v>
      </c>
      <c r="DT254" s="4">
        <v>1749106.23069188</v>
      </c>
      <c r="DU254" s="4">
        <v>3646710.4361413601</v>
      </c>
      <c r="DV254" s="4">
        <v>1552962.6982130001</v>
      </c>
      <c r="DW254" s="4">
        <v>5645049.6437045904</v>
      </c>
      <c r="DX254" s="4">
        <v>1737946.8908134201</v>
      </c>
      <c r="DY254" s="4">
        <v>4761658.3497460401</v>
      </c>
      <c r="DZ254" s="4">
        <v>4370.9625804255502</v>
      </c>
      <c r="EA254" s="4">
        <v>0</v>
      </c>
      <c r="EB254" s="4">
        <v>173327.18194872601</v>
      </c>
      <c r="EC254" s="4">
        <v>172583.419264166</v>
      </c>
      <c r="ED254" s="4">
        <v>90281.412464677895</v>
      </c>
      <c r="EE254" s="4">
        <v>36552.098691719497</v>
      </c>
      <c r="EF254" s="4">
        <v>13576.790674661001</v>
      </c>
      <c r="EG254" s="4">
        <v>21582.236326981601</v>
      </c>
      <c r="EH254" s="4">
        <v>32793.019509133999</v>
      </c>
      <c r="EI254" s="4">
        <v>4535.7121024054704</v>
      </c>
      <c r="EJ254" s="4">
        <v>70.458996788260293</v>
      </c>
      <c r="EK254" s="4">
        <v>13.860079487604199</v>
      </c>
      <c r="EL254" s="4">
        <v>1773.3768737630301</v>
      </c>
      <c r="EM254" s="4">
        <v>7484.8274751471299</v>
      </c>
      <c r="EN254" s="4">
        <v>79553.499496934295</v>
      </c>
      <c r="EO254" s="4">
        <v>366954.29043358</v>
      </c>
      <c r="EP254" s="4">
        <v>179.62802939104299</v>
      </c>
      <c r="EQ254" s="4">
        <v>77.970578742610201</v>
      </c>
      <c r="ER254" s="4">
        <v>1.32172178151661</v>
      </c>
      <c r="ES254" s="4">
        <v>14.559148778216001</v>
      </c>
      <c r="ET254" s="4">
        <v>403.16623797410898</v>
      </c>
      <c r="EU254" s="4">
        <v>935381.21189408901</v>
      </c>
      <c r="EV254" s="4">
        <v>86665.445019881896</v>
      </c>
      <c r="EW254" s="4">
        <v>137140.19105529101</v>
      </c>
      <c r="EX254" s="4">
        <v>12583303.945943801</v>
      </c>
      <c r="EY254" s="4">
        <v>0</v>
      </c>
      <c r="EZ254" s="4">
        <v>627209.66958478896</v>
      </c>
      <c r="FA254" s="4">
        <v>68702.264151776501</v>
      </c>
      <c r="FB254" s="4">
        <v>146666.45367034001</v>
      </c>
      <c r="FC254" s="4">
        <v>47987.428375959098</v>
      </c>
      <c r="FD254" s="4">
        <v>56059452.663539402</v>
      </c>
      <c r="FE254" s="4">
        <v>453167.19124666398</v>
      </c>
      <c r="FF254" s="4">
        <v>1045342.72356064</v>
      </c>
      <c r="FG254" s="4">
        <v>3852.3676196657898</v>
      </c>
      <c r="FH254" s="4">
        <v>309786.70099914097</v>
      </c>
      <c r="FI254" s="4">
        <v>45149.729249290802</v>
      </c>
      <c r="FJ254" s="4">
        <v>1586820.4291254301</v>
      </c>
      <c r="FK254" s="4">
        <v>2532004.7560896198</v>
      </c>
      <c r="FL254" s="4">
        <v>1232428.83060065</v>
      </c>
      <c r="FM254" s="4">
        <v>1342849.8324188699</v>
      </c>
      <c r="FN254" s="4">
        <v>2300780.7134060301</v>
      </c>
      <c r="FO254" s="4">
        <v>244512.28272757001</v>
      </c>
      <c r="FP254" s="4">
        <v>5349696.8293214403</v>
      </c>
      <c r="FQ254" s="4">
        <v>369182.47417414997</v>
      </c>
      <c r="FR254" s="4">
        <v>2150626.8056859099</v>
      </c>
      <c r="FS254" s="4">
        <v>1014642.37701739</v>
      </c>
      <c r="FT254" s="4">
        <v>2630742.85160717</v>
      </c>
      <c r="FU254" s="4">
        <v>10310256.583866401</v>
      </c>
      <c r="FV254" s="4">
        <v>9538321.9411108792</v>
      </c>
      <c r="FW254" s="4">
        <v>35470684.5412471</v>
      </c>
      <c r="FX254" s="4">
        <v>31902.586320357801</v>
      </c>
      <c r="FY254" s="4">
        <v>38315.531136510799</v>
      </c>
      <c r="FZ254" s="4">
        <v>31508.6051707591</v>
      </c>
      <c r="GA254" s="4">
        <v>42996.8606330763</v>
      </c>
      <c r="GB254" s="4">
        <v>7576.28272042761</v>
      </c>
      <c r="GC254" s="4">
        <v>16191.119240620101</v>
      </c>
      <c r="GD254" s="4">
        <v>35335.5391352644</v>
      </c>
      <c r="GE254" s="4">
        <v>6669.2659494882801</v>
      </c>
      <c r="GF254" s="4">
        <v>1083.72829256809</v>
      </c>
      <c r="GG254" s="4">
        <v>35760.473417801797</v>
      </c>
      <c r="GH254" s="4">
        <v>49105.244994606001</v>
      </c>
      <c r="GI254" s="4">
        <v>2349.2132066681302</v>
      </c>
      <c r="GJ254" s="4">
        <v>26650.504333552301</v>
      </c>
      <c r="GK254" s="4">
        <v>56583.742812448501</v>
      </c>
      <c r="GL254" s="4">
        <v>49161.828265276599</v>
      </c>
      <c r="GM254" s="4">
        <v>34142.838830754998</v>
      </c>
      <c r="GN254" s="4">
        <v>9871.5199144220005</v>
      </c>
      <c r="GO254" s="4">
        <v>44933.611826986897</v>
      </c>
      <c r="GP254" s="4">
        <v>7656.2222102459</v>
      </c>
      <c r="GQ254" s="4">
        <v>11521.5024074516</v>
      </c>
      <c r="GR254" s="4">
        <v>6360355.0118146101</v>
      </c>
      <c r="GS254" s="4">
        <v>8870234.1316057201</v>
      </c>
      <c r="GT254" s="4">
        <v>1609427.7561162401</v>
      </c>
      <c r="GU254" s="4">
        <v>1161416.7240819701</v>
      </c>
      <c r="GV254" s="4">
        <v>0</v>
      </c>
      <c r="GW254">
        <v>1089562.8137022499</v>
      </c>
      <c r="GX254">
        <v>708588.511318826</v>
      </c>
      <c r="GY254">
        <v>597343.48929952399</v>
      </c>
      <c r="GZ254">
        <v>14183890.998998299</v>
      </c>
      <c r="HA254">
        <v>346576.10893658199</v>
      </c>
      <c r="HB254">
        <v>16990.414552419101</v>
      </c>
      <c r="HC254">
        <v>110105.555254337</v>
      </c>
      <c r="HD254">
        <v>3702468.6905895001</v>
      </c>
      <c r="HE254">
        <v>18234583.070673499</v>
      </c>
      <c r="HF254">
        <v>1103937.93018366</v>
      </c>
      <c r="HG254">
        <v>48973153.734829798</v>
      </c>
      <c r="HH254">
        <v>1908836.41926468</v>
      </c>
      <c r="HI254">
        <v>26721637.465560999</v>
      </c>
      <c r="HJ254">
        <v>23419347.689305</v>
      </c>
      <c r="HK254">
        <v>205647.99551059099</v>
      </c>
      <c r="HL254">
        <v>0</v>
      </c>
      <c r="HM254">
        <v>0</v>
      </c>
      <c r="HN254">
        <v>1582717.81368448</v>
      </c>
      <c r="HO254">
        <v>10860116.335513299</v>
      </c>
      <c r="HP254">
        <v>29700.955848120699</v>
      </c>
      <c r="HQ254">
        <v>28974.251097469401</v>
      </c>
      <c r="HR254">
        <v>120409.35034155101</v>
      </c>
      <c r="HS254">
        <v>1105.45800616831</v>
      </c>
      <c r="HT254">
        <v>1426.6982772460401</v>
      </c>
      <c r="HU254">
        <v>21207.901166631</v>
      </c>
      <c r="HV254">
        <v>311.142070067487</v>
      </c>
      <c r="HW254">
        <v>395.10524042338199</v>
      </c>
      <c r="HX254">
        <v>700595.77962576505</v>
      </c>
      <c r="HY254">
        <v>181958.546292902</v>
      </c>
      <c r="HZ254">
        <v>26216.3319008826</v>
      </c>
      <c r="IA254">
        <v>80877.987215441099</v>
      </c>
      <c r="IB254">
        <v>1144499.0860274199</v>
      </c>
      <c r="IC254">
        <v>285289.03839769401</v>
      </c>
      <c r="ID254">
        <v>560795.71826499805</v>
      </c>
      <c r="IE254">
        <v>45537.846512984899</v>
      </c>
      <c r="IF254">
        <v>55058.5463452279</v>
      </c>
      <c r="IG254">
        <v>506712.39519580099</v>
      </c>
      <c r="IH254">
        <v>92798.986804158296</v>
      </c>
      <c r="II254">
        <v>175194.02846314001</v>
      </c>
      <c r="IJ254">
        <v>177062.49692711199</v>
      </c>
      <c r="IK254">
        <v>404947.405918142</v>
      </c>
      <c r="IL254">
        <v>134633.01782195701</v>
      </c>
      <c r="IM254">
        <v>11362948.622084901</v>
      </c>
      <c r="IN254">
        <v>27864786.587072901</v>
      </c>
      <c r="IO254">
        <v>17909542.691253599</v>
      </c>
      <c r="IP254">
        <v>13035268.057542</v>
      </c>
      <c r="IQ254">
        <v>3404232.3217139398</v>
      </c>
      <c r="IR254">
        <v>196035116.76151201</v>
      </c>
      <c r="IS254">
        <v>5489238.7509944597</v>
      </c>
      <c r="IT254">
        <v>7699755106.2252102</v>
      </c>
      <c r="IU254">
        <v>1937791789.58564</v>
      </c>
      <c r="IV254">
        <v>511050621.33969599</v>
      </c>
      <c r="IW254">
        <v>327364291.27684802</v>
      </c>
      <c r="IX254">
        <v>12089532.3165514</v>
      </c>
      <c r="IY254">
        <v>11362270.933505001</v>
      </c>
      <c r="IZ254">
        <v>34262579.446075499</v>
      </c>
      <c r="JA254">
        <v>15654002.559342399</v>
      </c>
      <c r="JB254">
        <v>1621469.8700637</v>
      </c>
      <c r="JC254">
        <v>0</v>
      </c>
      <c r="JD254">
        <v>87135.854041691593</v>
      </c>
      <c r="JE254">
        <v>0</v>
      </c>
      <c r="JF254">
        <v>3211154.9423159002</v>
      </c>
      <c r="JG254">
        <v>5154941.2690579901</v>
      </c>
      <c r="JH254">
        <v>55355.583795540901</v>
      </c>
      <c r="JI254">
        <v>16.84789973566</v>
      </c>
      <c r="JJ254">
        <v>3903.8813986175301</v>
      </c>
      <c r="JK254">
        <v>7265047.0054096496</v>
      </c>
      <c r="JL254">
        <v>569.93872069608699</v>
      </c>
      <c r="JM254">
        <v>285.47231559901502</v>
      </c>
      <c r="JN254">
        <v>107239.333483465</v>
      </c>
      <c r="JO254">
        <v>1439778.55226141</v>
      </c>
      <c r="JP254">
        <v>2206490.06315212</v>
      </c>
      <c r="JQ254">
        <v>134964.86057802301</v>
      </c>
      <c r="JR254">
        <v>1119.69825679052</v>
      </c>
      <c r="JS254">
        <v>540383.66347708995</v>
      </c>
      <c r="JT254">
        <v>2828.1015615206902</v>
      </c>
      <c r="JU254">
        <v>636.59156236100102</v>
      </c>
      <c r="JV254">
        <v>31572.6092908479</v>
      </c>
      <c r="JW254">
        <v>708.64653597052302</v>
      </c>
      <c r="JX254">
        <v>49407.833999247399</v>
      </c>
      <c r="JY254">
        <v>5141.8546681334201</v>
      </c>
      <c r="JZ254">
        <v>3062.1751366409098</v>
      </c>
      <c r="KA254">
        <v>4159.9497244604599</v>
      </c>
      <c r="KB254">
        <v>9148.5237533469608</v>
      </c>
      <c r="KC254">
        <v>362351.08205163397</v>
      </c>
      <c r="KD254">
        <v>773176.00771719404</v>
      </c>
      <c r="KE254">
        <v>0</v>
      </c>
      <c r="KF254">
        <v>153659.39327607999</v>
      </c>
      <c r="KG254">
        <v>3034103.36274793</v>
      </c>
      <c r="KH254">
        <v>89553686.659514904</v>
      </c>
      <c r="KI254">
        <v>800137.30739053199</v>
      </c>
      <c r="KJ254">
        <v>86133.809354074605</v>
      </c>
      <c r="KK254">
        <v>182119.764284481</v>
      </c>
      <c r="KL254">
        <v>149446.55761732001</v>
      </c>
      <c r="KM254">
        <v>1952.8238421716801</v>
      </c>
      <c r="KN254">
        <v>13446979.181177</v>
      </c>
      <c r="KO254">
        <v>490111.38534001698</v>
      </c>
      <c r="KP254">
        <v>0</v>
      </c>
      <c r="KQ254">
        <v>807078.32393495704</v>
      </c>
      <c r="KR254">
        <v>25113.6611440694</v>
      </c>
      <c r="KS254">
        <v>88641.2901841485</v>
      </c>
      <c r="KT254">
        <v>0</v>
      </c>
      <c r="KU254">
        <v>1146222.8957037099</v>
      </c>
      <c r="KV254">
        <v>2451356.0616550301</v>
      </c>
      <c r="KW254">
        <v>0</v>
      </c>
      <c r="KX254">
        <v>215985.23020878501</v>
      </c>
      <c r="KY254">
        <v>0</v>
      </c>
      <c r="KZ254">
        <v>253959.20985284599</v>
      </c>
      <c r="LA254">
        <v>0</v>
      </c>
      <c r="LB254">
        <v>74383.309309529606</v>
      </c>
      <c r="LC254">
        <v>0</v>
      </c>
      <c r="LD254">
        <v>130676.803490568</v>
      </c>
      <c r="LE254">
        <v>0</v>
      </c>
      <c r="LF254">
        <v>277406.66243995499</v>
      </c>
      <c r="LG254">
        <v>0</v>
      </c>
      <c r="LH254">
        <v>233525.17351979099</v>
      </c>
      <c r="LI254">
        <v>6018995.5277639404</v>
      </c>
      <c r="LJ254">
        <v>61494835.079335898</v>
      </c>
      <c r="LK254">
        <v>15579286.2975998</v>
      </c>
      <c r="LL254">
        <v>32625496.051413801</v>
      </c>
      <c r="LM254">
        <v>28744445.764577702</v>
      </c>
      <c r="LN254">
        <v>10320761.077881601</v>
      </c>
      <c r="LO254">
        <v>54524065.2077282</v>
      </c>
      <c r="LP254">
        <v>17522901.228233699</v>
      </c>
      <c r="LQ254">
        <v>23367888.1261901</v>
      </c>
      <c r="LR254">
        <v>389960.95320353698</v>
      </c>
      <c r="LS254">
        <v>0</v>
      </c>
      <c r="LT254">
        <v>3554483.3793978998</v>
      </c>
      <c r="LU254">
        <v>1360179.32335397</v>
      </c>
      <c r="LV254">
        <v>188732.13311774199</v>
      </c>
      <c r="LW254">
        <v>1058292.7998085199</v>
      </c>
      <c r="LX254">
        <v>51758.001762462998</v>
      </c>
      <c r="LY254">
        <v>603270.46488070802</v>
      </c>
      <c r="LZ254">
        <v>43352.389620937902</v>
      </c>
      <c r="MA254">
        <v>1843.4627298780299</v>
      </c>
      <c r="MB254">
        <v>11.821055056107699</v>
      </c>
      <c r="MC254">
        <v>586.807606086644</v>
      </c>
      <c r="MD254">
        <v>7655.4651330017095</v>
      </c>
      <c r="ME254">
        <v>42753.312131782201</v>
      </c>
      <c r="MF254">
        <v>1114437.5743935599</v>
      </c>
      <c r="MG254">
        <v>5310684.0418889103</v>
      </c>
      <c r="MH254">
        <v>1422.9038161293699</v>
      </c>
      <c r="MI254">
        <v>490.32998766073899</v>
      </c>
      <c r="MJ254">
        <v>608.84915097140799</v>
      </c>
      <c r="MK254">
        <v>2477.7347065286699</v>
      </c>
      <c r="ML254">
        <v>86709.213776954595</v>
      </c>
      <c r="MM254">
        <v>4785974.4874245198</v>
      </c>
      <c r="MN254">
        <v>127612.68477100899</v>
      </c>
      <c r="MO254">
        <v>2374732.92305724</v>
      </c>
      <c r="MP254">
        <v>196596192.854808</v>
      </c>
      <c r="MQ254">
        <v>0</v>
      </c>
      <c r="MR254">
        <v>2117018.1102290698</v>
      </c>
      <c r="MS254">
        <v>260381.05547798099</v>
      </c>
      <c r="MT254">
        <v>3999142.4603826702</v>
      </c>
      <c r="MU254">
        <v>3746449.0368789099</v>
      </c>
      <c r="MV254">
        <v>615236518.73247504</v>
      </c>
      <c r="MW254">
        <v>2089904.64188753</v>
      </c>
      <c r="MX254">
        <v>6016659.53724501</v>
      </c>
      <c r="MY254">
        <v>398514.04635772598</v>
      </c>
      <c r="MZ254">
        <v>2176312.5327838701</v>
      </c>
      <c r="NA254">
        <v>577172.57602430705</v>
      </c>
      <c r="NB254">
        <v>5112117.4446912697</v>
      </c>
      <c r="NC254">
        <v>9538277.7368560191</v>
      </c>
      <c r="ND254">
        <v>5147658.5884411903</v>
      </c>
      <c r="NE254">
        <v>12989115.829689501</v>
      </c>
      <c r="NF254">
        <v>37464064.461962797</v>
      </c>
      <c r="NG254">
        <v>13181505.915754599</v>
      </c>
      <c r="NH254">
        <v>78388975.062661797</v>
      </c>
      <c r="NI254">
        <v>8707787.8080444206</v>
      </c>
      <c r="NJ254">
        <v>19148320.066291001</v>
      </c>
      <c r="NK254">
        <v>19214899.161145601</v>
      </c>
      <c r="NL254">
        <v>17864969.119729701</v>
      </c>
      <c r="NM254">
        <v>225470510.35825199</v>
      </c>
      <c r="NN254">
        <v>124668115.57111201</v>
      </c>
      <c r="NO254">
        <v>368363538.95130801</v>
      </c>
      <c r="NP254">
        <v>743134.958241852</v>
      </c>
      <c r="NQ254">
        <v>758168.58052681806</v>
      </c>
      <c r="NR254">
        <v>193646.97825142101</v>
      </c>
      <c r="NS254">
        <v>174782.14936888599</v>
      </c>
      <c r="NT254">
        <v>142674.12715485899</v>
      </c>
      <c r="NU254">
        <v>179479.77091440099</v>
      </c>
      <c r="NV254">
        <v>209813.13277679399</v>
      </c>
      <c r="NW254">
        <v>14462.511376198099</v>
      </c>
      <c r="NX254">
        <v>1508.78675933367</v>
      </c>
      <c r="NY254">
        <v>56418.132996934299</v>
      </c>
      <c r="NZ254">
        <v>191980.594780663</v>
      </c>
      <c r="OA254">
        <v>18951.857478709899</v>
      </c>
      <c r="OB254">
        <v>4991786.8134823097</v>
      </c>
      <c r="OC254">
        <v>13345152.307959899</v>
      </c>
      <c r="OD254">
        <v>2365310.10544527</v>
      </c>
      <c r="OE254">
        <v>1102946.6222981899</v>
      </c>
      <c r="OF254">
        <v>567197.61379771505</v>
      </c>
      <c r="OG254">
        <v>1110482.6372444199</v>
      </c>
      <c r="OH254">
        <v>274471.58069707901</v>
      </c>
      <c r="OI254">
        <v>358512.53440949699</v>
      </c>
      <c r="OJ254">
        <v>36354908.563177802</v>
      </c>
      <c r="OK254">
        <v>50265517.564072102</v>
      </c>
      <c r="OL254">
        <v>83838362.758400694</v>
      </c>
      <c r="OM254">
        <v>6230462.4867052296</v>
      </c>
      <c r="ON254">
        <v>0</v>
      </c>
    </row>
    <row r="255" spans="1:404" x14ac:dyDescent="0.25">
      <c r="A255" t="s">
        <v>6</v>
      </c>
      <c r="B255">
        <v>51</v>
      </c>
      <c r="C255" t="s">
        <v>185</v>
      </c>
      <c r="D255" t="s">
        <v>186</v>
      </c>
      <c r="E255" s="4">
        <v>13653.065358977399</v>
      </c>
      <c r="F255" s="4">
        <v>364567.45241639402</v>
      </c>
      <c r="G255" s="4">
        <v>367308.62770687602</v>
      </c>
      <c r="H255" s="4">
        <v>5427817.97972639</v>
      </c>
      <c r="I255" s="4">
        <v>239811.09065179701</v>
      </c>
      <c r="J255" s="4">
        <v>5116.6567565885998</v>
      </c>
      <c r="K255" s="4">
        <v>60313.363122943199</v>
      </c>
      <c r="L255" s="4">
        <v>6390575.7302886704</v>
      </c>
      <c r="M255" s="4">
        <v>4835801.8086231099</v>
      </c>
      <c r="N255" s="4">
        <v>5830872.2701978702</v>
      </c>
      <c r="O255" s="4">
        <v>21002169.325523499</v>
      </c>
      <c r="P255" s="4">
        <v>8704456.4171218891</v>
      </c>
      <c r="Q255" s="4">
        <v>4543109.5462493598</v>
      </c>
      <c r="R255" s="4">
        <v>6008327.3310193699</v>
      </c>
      <c r="S255" s="4">
        <v>259789.31932786599</v>
      </c>
      <c r="T255" s="4">
        <v>0</v>
      </c>
      <c r="U255" s="4">
        <v>0</v>
      </c>
      <c r="V255" s="4">
        <v>590196.97810885299</v>
      </c>
      <c r="W255" s="4">
        <v>5123479.15264198</v>
      </c>
      <c r="X255" s="28">
        <v>3072.2974953205498</v>
      </c>
      <c r="Y255" s="28">
        <v>389.37098125358199</v>
      </c>
      <c r="Z255" s="28">
        <v>129972.506542577</v>
      </c>
      <c r="AA255" s="28">
        <v>729.48019708757897</v>
      </c>
      <c r="AB255" s="28">
        <v>1783.92852381683</v>
      </c>
      <c r="AC255" s="28">
        <v>32987.038191113701</v>
      </c>
      <c r="AD255" s="28">
        <v>15687.3423388224</v>
      </c>
      <c r="AE255" s="28">
        <v>13613.588655223801</v>
      </c>
      <c r="AF255" s="28">
        <v>325799.97045330598</v>
      </c>
      <c r="AG255" s="28">
        <v>444443.926485879</v>
      </c>
      <c r="AH255" s="28">
        <v>1950.9354284876299</v>
      </c>
      <c r="AI255" s="28">
        <v>9432.5794930434004</v>
      </c>
      <c r="AJ255" s="28">
        <v>1108.6211819350001</v>
      </c>
      <c r="AK255" s="28">
        <v>5168.0707977492802</v>
      </c>
      <c r="AL255" s="28">
        <v>15440.681612935899</v>
      </c>
      <c r="AM255" s="28">
        <v>276.84416476923002</v>
      </c>
      <c r="AN255" s="28">
        <v>152496.06673535099</v>
      </c>
      <c r="AO255" s="28">
        <v>12604.865196741601</v>
      </c>
      <c r="AP255" s="28">
        <v>8782.0307214429995</v>
      </c>
      <c r="AQ255" s="28">
        <v>12815.4094396007</v>
      </c>
      <c r="AR255" s="4">
        <v>69366.736025808495</v>
      </c>
      <c r="AS255" s="4">
        <v>90549.836398647894</v>
      </c>
      <c r="AT255" s="4">
        <v>239546.90740648701</v>
      </c>
      <c r="AU255" s="4">
        <v>46077506.570206203</v>
      </c>
      <c r="AV255" s="4">
        <v>36192737.606256098</v>
      </c>
      <c r="AW255" s="4">
        <v>105574721.81305499</v>
      </c>
      <c r="AX255" s="4">
        <v>91241959.392668799</v>
      </c>
      <c r="AY255" s="4">
        <v>4532844.4895900302</v>
      </c>
      <c r="AZ255" s="4">
        <v>59345407.626672298</v>
      </c>
      <c r="BA255" s="4">
        <v>887480.24695998605</v>
      </c>
      <c r="BB255" s="4">
        <v>8209813.7491111699</v>
      </c>
      <c r="BC255" s="4">
        <v>2746512904.1444502</v>
      </c>
      <c r="BD255" s="4">
        <v>37963190.6887694</v>
      </c>
      <c r="BE255" s="4">
        <v>31595531.7678691</v>
      </c>
      <c r="BF255" s="4">
        <v>2803158.8259142898</v>
      </c>
      <c r="BG255" s="4">
        <v>15226030.218697499</v>
      </c>
      <c r="BH255" s="4">
        <v>34086436.520608798</v>
      </c>
      <c r="BI255" s="4">
        <v>20125036.1371173</v>
      </c>
      <c r="BJ255" s="4">
        <v>1804217.2531046099</v>
      </c>
      <c r="BK255" s="4">
        <v>0</v>
      </c>
      <c r="BL255" s="4">
        <v>47754.814051831701</v>
      </c>
      <c r="BM255" s="4">
        <v>0</v>
      </c>
      <c r="BN255" s="4">
        <v>3876548.9746809201</v>
      </c>
      <c r="BO255" s="4">
        <v>6513562.2643251903</v>
      </c>
      <c r="BP255" s="4">
        <v>43623.134910203</v>
      </c>
      <c r="BQ255" s="4">
        <v>0</v>
      </c>
      <c r="BR255" s="4">
        <v>551.68035959839801</v>
      </c>
      <c r="BS255" s="4">
        <v>8043426.2864650097</v>
      </c>
      <c r="BT255" s="4">
        <v>425.18360818585597</v>
      </c>
      <c r="BU255" s="4">
        <v>52.0782237756084</v>
      </c>
      <c r="BV255" s="4">
        <v>111422.02803918</v>
      </c>
      <c r="BW255" s="4">
        <v>402938.22352872603</v>
      </c>
      <c r="BX255" s="4">
        <v>3316254.5574773299</v>
      </c>
      <c r="BY255" s="4">
        <v>124107.40358018399</v>
      </c>
      <c r="BZ255" s="4">
        <v>280.98240752140401</v>
      </c>
      <c r="CA255" s="4">
        <v>371822.84925575502</v>
      </c>
      <c r="CB255" s="4">
        <v>2523.0136484886598</v>
      </c>
      <c r="CC255" s="4">
        <v>4.1605017023424304</v>
      </c>
      <c r="CD255" s="4">
        <v>30951.0102272978</v>
      </c>
      <c r="CE255" s="4">
        <v>5748.82631117041</v>
      </c>
      <c r="CF255" s="4">
        <v>9061.7143189321396</v>
      </c>
      <c r="CG255" s="4">
        <v>23850.703444910501</v>
      </c>
      <c r="CH255" s="4">
        <v>996.64267770885203</v>
      </c>
      <c r="CI255" s="4">
        <v>2593.0657116980601</v>
      </c>
      <c r="CJ255" s="4">
        <v>3855.17595522589</v>
      </c>
      <c r="CK255" s="4">
        <v>231281.71959420599</v>
      </c>
      <c r="CL255" s="4">
        <v>14830892.144011701</v>
      </c>
      <c r="CM255" s="4">
        <v>0</v>
      </c>
      <c r="CN255" s="4">
        <v>103841.240108831</v>
      </c>
      <c r="CO255" s="4">
        <v>367424.97402640001</v>
      </c>
      <c r="CP255" s="4">
        <v>41930570.776880801</v>
      </c>
      <c r="CQ255" s="4">
        <v>338254.41630505899</v>
      </c>
      <c r="CR255" s="4">
        <v>491927.616781427</v>
      </c>
      <c r="CS255" s="4">
        <v>117630.34099748</v>
      </c>
      <c r="CT255" s="4">
        <v>231078.14057427499</v>
      </c>
      <c r="CU255" s="4">
        <v>37436.8110234868</v>
      </c>
      <c r="CV255" s="4">
        <v>5710796.1328030098</v>
      </c>
      <c r="CW255" s="4">
        <v>53264.251423700203</v>
      </c>
      <c r="CX255" s="4">
        <v>0</v>
      </c>
      <c r="CY255" s="4">
        <v>854598.553699121</v>
      </c>
      <c r="CZ255" s="4">
        <v>36381.346647929902</v>
      </c>
      <c r="DA255" s="4">
        <v>94767.007716239401</v>
      </c>
      <c r="DB255" s="4">
        <v>0</v>
      </c>
      <c r="DC255" s="4">
        <v>1765769.8716492001</v>
      </c>
      <c r="DD255" s="4">
        <v>197781.86205969899</v>
      </c>
      <c r="DE255" s="4">
        <v>0</v>
      </c>
      <c r="DF255" s="4">
        <v>64325.416694159198</v>
      </c>
      <c r="DG255" s="4">
        <v>0</v>
      </c>
      <c r="DH255" s="4">
        <v>165738.83587478401</v>
      </c>
      <c r="DI255" s="4">
        <v>0</v>
      </c>
      <c r="DJ255" s="4">
        <v>72305.523155638395</v>
      </c>
      <c r="DK255" s="4">
        <v>0</v>
      </c>
      <c r="DL255" s="4">
        <v>73224.189025586107</v>
      </c>
      <c r="DM255" s="4">
        <v>0</v>
      </c>
      <c r="DN255" s="4">
        <v>61929.022379539201</v>
      </c>
      <c r="DO255" s="4">
        <v>0</v>
      </c>
      <c r="DP255" s="4">
        <v>57464.654166797402</v>
      </c>
      <c r="DQ255" s="4">
        <v>5479596.2064068103</v>
      </c>
      <c r="DR255" s="4">
        <v>16615951.0247094</v>
      </c>
      <c r="DS255" s="4">
        <v>7192466.5350646796</v>
      </c>
      <c r="DT255" s="4">
        <v>6993552.8247551396</v>
      </c>
      <c r="DU255" s="4">
        <v>12780856.2073029</v>
      </c>
      <c r="DV255" s="4">
        <v>6926240.9026436498</v>
      </c>
      <c r="DW255" s="4">
        <v>27080008.654479101</v>
      </c>
      <c r="DX255" s="4">
        <v>7293600.4762614602</v>
      </c>
      <c r="DY255" s="4">
        <v>23602575.449142098</v>
      </c>
      <c r="DZ255" s="4">
        <v>26203.0757610072</v>
      </c>
      <c r="EA255" s="4">
        <v>0</v>
      </c>
      <c r="EB255" s="4">
        <v>1143743.62268537</v>
      </c>
      <c r="EC255" s="4">
        <v>1114501.10490423</v>
      </c>
      <c r="ED255" s="4">
        <v>414694.06194462703</v>
      </c>
      <c r="EE255" s="4">
        <v>187084.60641345201</v>
      </c>
      <c r="EF255" s="4">
        <v>85490.448904769102</v>
      </c>
      <c r="EG255" s="4">
        <v>109144.98183164799</v>
      </c>
      <c r="EH255" s="4">
        <v>192738.081358539</v>
      </c>
      <c r="EI255" s="4">
        <v>21835.208889465601</v>
      </c>
      <c r="EJ255" s="4">
        <v>364.91497106596898</v>
      </c>
      <c r="EK255" s="4">
        <v>120.067010432995</v>
      </c>
      <c r="EL255" s="4">
        <v>8397.3542679606799</v>
      </c>
      <c r="EM255" s="4">
        <v>51443.304202898398</v>
      </c>
      <c r="EN255" s="4">
        <v>415635.59886855399</v>
      </c>
      <c r="EO255" s="4">
        <v>2002516.44068659</v>
      </c>
      <c r="EP255" s="4">
        <v>3583.4638619224302</v>
      </c>
      <c r="EQ255" s="4">
        <v>793.29445085153895</v>
      </c>
      <c r="ER255" s="4">
        <v>7.1104978574075597</v>
      </c>
      <c r="ES255" s="4">
        <v>75.415216882498598</v>
      </c>
      <c r="ET255" s="4">
        <v>1707.76280148154</v>
      </c>
      <c r="EU255" s="4">
        <v>5155642.0988941398</v>
      </c>
      <c r="EV255" s="4">
        <v>536859.711706314</v>
      </c>
      <c r="EW255" s="4">
        <v>942037.90624050703</v>
      </c>
      <c r="EX255" s="4">
        <v>67998288.494688898</v>
      </c>
      <c r="EY255" s="4">
        <v>0</v>
      </c>
      <c r="EZ255" s="4">
        <v>2972546.1732823998</v>
      </c>
      <c r="FA255" s="4">
        <v>381608.45357713301</v>
      </c>
      <c r="FB255" s="4">
        <v>667020.09027161903</v>
      </c>
      <c r="FC255" s="4">
        <v>265805.87222400098</v>
      </c>
      <c r="FD255" s="4">
        <v>349967390.37910002</v>
      </c>
      <c r="FE255" s="4">
        <v>2537979.92169498</v>
      </c>
      <c r="FF255" s="4">
        <v>5710032.3151112003</v>
      </c>
      <c r="FG255" s="4">
        <v>19576.293901478901</v>
      </c>
      <c r="FH255" s="4">
        <v>2921699.1292401999</v>
      </c>
      <c r="FI255" s="4">
        <v>254740.44315050499</v>
      </c>
      <c r="FJ255" s="4">
        <v>10376470.129748501</v>
      </c>
      <c r="FK255" s="4">
        <v>13666652.7170972</v>
      </c>
      <c r="FL255" s="4">
        <v>7347333.69423889</v>
      </c>
      <c r="FM255" s="4">
        <v>7037418.6157869203</v>
      </c>
      <c r="FN255" s="4">
        <v>11001234.8613814</v>
      </c>
      <c r="FO255" s="4">
        <v>1147807.0746559501</v>
      </c>
      <c r="FP255" s="4">
        <v>32972015.413230602</v>
      </c>
      <c r="FQ255" s="4">
        <v>2005791.5446190001</v>
      </c>
      <c r="FR255" s="4">
        <v>11649504.587394901</v>
      </c>
      <c r="FS255" s="4">
        <v>5042804.2902774904</v>
      </c>
      <c r="FT255" s="4">
        <v>17681174.974222898</v>
      </c>
      <c r="FU255" s="4">
        <v>63536236.188992903</v>
      </c>
      <c r="FV255" s="4">
        <v>47450668.299426399</v>
      </c>
      <c r="FW255" s="4">
        <v>182569456.09696099</v>
      </c>
      <c r="FX255" s="4">
        <v>205487.57374987</v>
      </c>
      <c r="FY255" s="4">
        <v>240191.405261056</v>
      </c>
      <c r="FZ255" s="4">
        <v>184704.620441387</v>
      </c>
      <c r="GA255" s="4">
        <v>272769.374628169</v>
      </c>
      <c r="GB255" s="4">
        <v>53278.643094698098</v>
      </c>
      <c r="GC255" s="4">
        <v>103047.457111846</v>
      </c>
      <c r="GD255" s="4">
        <v>222168.74277448101</v>
      </c>
      <c r="GE255" s="4">
        <v>44052.1678421244</v>
      </c>
      <c r="GF255" s="4">
        <v>6568.05870440545</v>
      </c>
      <c r="GG255" s="4">
        <v>247494.78140349101</v>
      </c>
      <c r="GH255" s="4">
        <v>374301.59360446199</v>
      </c>
      <c r="GI255" s="4">
        <v>12253.8309260852</v>
      </c>
      <c r="GJ255" s="4">
        <v>138984.40437581699</v>
      </c>
      <c r="GK255" s="4">
        <v>233883.591464292</v>
      </c>
      <c r="GL255" s="4">
        <v>288335.1339745</v>
      </c>
      <c r="GM255" s="4">
        <v>232501.415986115</v>
      </c>
      <c r="GN255" s="4">
        <v>66269.705095065598</v>
      </c>
      <c r="GO255" s="4">
        <v>300956.50266455801</v>
      </c>
      <c r="GP255" s="4">
        <v>63854.377454346301</v>
      </c>
      <c r="GQ255" s="4">
        <v>90937.365642217104</v>
      </c>
      <c r="GR255" s="4">
        <v>26800887.205107</v>
      </c>
      <c r="GS255" s="4">
        <v>66238713.9642713</v>
      </c>
      <c r="GT255" s="4">
        <v>8042628.8134547602</v>
      </c>
      <c r="GU255" s="4">
        <v>4989414.5356790302</v>
      </c>
      <c r="GV255" s="4">
        <v>0</v>
      </c>
      <c r="GW255">
        <v>7387255.3688953901</v>
      </c>
      <c r="GX255">
        <v>4719291.4476207504</v>
      </c>
      <c r="GY255">
        <v>5326391.2469219305</v>
      </c>
      <c r="GZ255">
        <v>29234847.400612999</v>
      </c>
      <c r="HA255">
        <v>1121075.2619523699</v>
      </c>
      <c r="HB255">
        <v>96316.496800946697</v>
      </c>
      <c r="HC255">
        <v>493140.13205919502</v>
      </c>
      <c r="HD255">
        <v>30223592.1256033</v>
      </c>
      <c r="HE255">
        <v>117275018.347019</v>
      </c>
      <c r="HF255">
        <v>27632444.538986601</v>
      </c>
      <c r="HG255">
        <v>327798663.64059699</v>
      </c>
      <c r="HH255">
        <v>33519012.3014929</v>
      </c>
      <c r="HI255">
        <v>115588388.62508</v>
      </c>
      <c r="HJ255">
        <v>142568234.575167</v>
      </c>
      <c r="HK255">
        <v>3678839.3962676502</v>
      </c>
      <c r="HL255">
        <v>0</v>
      </c>
      <c r="HM255">
        <v>0</v>
      </c>
      <c r="HN255">
        <v>17090106.452548798</v>
      </c>
      <c r="HO255">
        <v>38805448.565647103</v>
      </c>
      <c r="HP255">
        <v>300334.95740544301</v>
      </c>
      <c r="HQ255">
        <v>153402.49432529599</v>
      </c>
      <c r="HR255">
        <v>939876.67225297401</v>
      </c>
      <c r="HS255">
        <v>10674.4151764732</v>
      </c>
      <c r="HT255">
        <v>4238.8033312784501</v>
      </c>
      <c r="HU255">
        <v>256200.871292636</v>
      </c>
      <c r="HV255">
        <v>1423.1454075878401</v>
      </c>
      <c r="HW255">
        <v>1718.7143622526701</v>
      </c>
      <c r="HX255">
        <v>1662843.1360327301</v>
      </c>
      <c r="HY255">
        <v>1396581.0704828801</v>
      </c>
      <c r="HZ255">
        <v>115383.261087487</v>
      </c>
      <c r="IA255">
        <v>1535467.5831082801</v>
      </c>
      <c r="IB255">
        <v>5936693.2437012196</v>
      </c>
      <c r="IC255">
        <v>2765027.8525371202</v>
      </c>
      <c r="ID255">
        <v>1703949.21712837</v>
      </c>
      <c r="IE255">
        <v>403062.765917818</v>
      </c>
      <c r="IF255">
        <v>390827.95376553299</v>
      </c>
      <c r="IG255">
        <v>2538454.0871730102</v>
      </c>
      <c r="IH255">
        <v>1658867.72843883</v>
      </c>
      <c r="II255">
        <v>2144510.7298999</v>
      </c>
      <c r="IJ255">
        <v>2217153.2894127602</v>
      </c>
      <c r="IK255">
        <v>1700627.2969696301</v>
      </c>
      <c r="IL255">
        <v>2051566.0434935701</v>
      </c>
      <c r="IM255">
        <v>287992216.421857</v>
      </c>
      <c r="IN255">
        <v>297240179.98346698</v>
      </c>
      <c r="IO255">
        <v>404854605.10109901</v>
      </c>
      <c r="IP255">
        <v>148713078.817334</v>
      </c>
      <c r="IQ255">
        <v>44341288.040098503</v>
      </c>
      <c r="IR255">
        <v>507739040.058276</v>
      </c>
      <c r="IS255">
        <v>28712156.955073301</v>
      </c>
      <c r="IT255">
        <v>37749009.127507597</v>
      </c>
      <c r="IU255">
        <v>86041852200.439194</v>
      </c>
      <c r="IV255">
        <v>2285772836.5066199</v>
      </c>
      <c r="IW255">
        <v>466118583.19673198</v>
      </c>
      <c r="IX255">
        <v>41885963.928470403</v>
      </c>
      <c r="IY255">
        <v>70895649.373337194</v>
      </c>
      <c r="IZ255">
        <v>217243376.36589101</v>
      </c>
      <c r="JA255">
        <v>70347745.073230699</v>
      </c>
      <c r="JB255">
        <v>7930236.2273553498</v>
      </c>
      <c r="JC255">
        <v>0</v>
      </c>
      <c r="JD255">
        <v>183263.98575942899</v>
      </c>
      <c r="JE255">
        <v>0</v>
      </c>
      <c r="JF255">
        <v>44477134.146882199</v>
      </c>
      <c r="JG255">
        <v>34292969.525898904</v>
      </c>
      <c r="JH255">
        <v>195838.48028010601</v>
      </c>
      <c r="JI255">
        <v>9.0311824700832908</v>
      </c>
      <c r="JJ255">
        <v>9900.5157252545905</v>
      </c>
      <c r="JK255">
        <v>28672262.608165499</v>
      </c>
      <c r="JL255">
        <v>2250.8881406358601</v>
      </c>
      <c r="JM255">
        <v>1450.67454842602</v>
      </c>
      <c r="JN255">
        <v>408242.60372480698</v>
      </c>
      <c r="JO255">
        <v>3099452.4972175602</v>
      </c>
      <c r="JP255">
        <v>8411535.4238499198</v>
      </c>
      <c r="JQ255">
        <v>501372.142529517</v>
      </c>
      <c r="JR255">
        <v>7581.2691134920497</v>
      </c>
      <c r="JS255">
        <v>2229178.94362931</v>
      </c>
      <c r="JT255">
        <v>9743.3212499085694</v>
      </c>
      <c r="JU255">
        <v>3475.61643848314</v>
      </c>
      <c r="JV255">
        <v>93220.231587698596</v>
      </c>
      <c r="JW255">
        <v>5326.9305623494602</v>
      </c>
      <c r="JX255">
        <v>163694.445857571</v>
      </c>
      <c r="JY255">
        <v>16140.549878303</v>
      </c>
      <c r="JZ255">
        <v>10789.965472227799</v>
      </c>
      <c r="KA255">
        <v>23803.153467597702</v>
      </c>
      <c r="KB255">
        <v>30091.739403183299</v>
      </c>
      <c r="KC255">
        <v>365102.55412543699</v>
      </c>
      <c r="KD255">
        <v>3796204.0895945001</v>
      </c>
      <c r="KE255">
        <v>0</v>
      </c>
      <c r="KF255">
        <v>477402.74633968202</v>
      </c>
      <c r="KG255">
        <v>6340760.4030948803</v>
      </c>
      <c r="KH255">
        <v>173566897.63726699</v>
      </c>
      <c r="KI255">
        <v>622521.47789793205</v>
      </c>
      <c r="KJ255">
        <v>1323310.5277571201</v>
      </c>
      <c r="KK255">
        <v>604859.49258994602</v>
      </c>
      <c r="KL255">
        <v>277661.69902109302</v>
      </c>
      <c r="KM255">
        <v>32788.029905785799</v>
      </c>
      <c r="KN255">
        <v>51596643.902055703</v>
      </c>
      <c r="KO255">
        <v>2073561.93377474</v>
      </c>
      <c r="KP255">
        <v>0</v>
      </c>
      <c r="KQ255">
        <v>3588163.71574406</v>
      </c>
      <c r="KR255">
        <v>353734.63192701002</v>
      </c>
      <c r="KS255">
        <v>435706.70245256898</v>
      </c>
      <c r="KT255">
        <v>0</v>
      </c>
      <c r="KU255">
        <v>6606934.0898540104</v>
      </c>
      <c r="KV255">
        <v>3932855.5772795398</v>
      </c>
      <c r="KW255">
        <v>0</v>
      </c>
      <c r="KX255">
        <v>1226730.60381336</v>
      </c>
      <c r="KY255">
        <v>0</v>
      </c>
      <c r="KZ255">
        <v>1226558.9891725001</v>
      </c>
      <c r="LA255">
        <v>0</v>
      </c>
      <c r="LB255">
        <v>707669.29979874904</v>
      </c>
      <c r="LC255">
        <v>0</v>
      </c>
      <c r="LD255">
        <v>804874.06807082205</v>
      </c>
      <c r="LE255">
        <v>0</v>
      </c>
      <c r="LF255">
        <v>1482777.9826150399</v>
      </c>
      <c r="LG255">
        <v>0</v>
      </c>
      <c r="LH255">
        <v>2206001.5295646102</v>
      </c>
      <c r="LI255">
        <v>25957563.931134298</v>
      </c>
      <c r="LJ255">
        <v>181045817.85498801</v>
      </c>
      <c r="LK255">
        <v>42246320.115481503</v>
      </c>
      <c r="LL255">
        <v>86136735.985739604</v>
      </c>
      <c r="LM255">
        <v>76067124.589426994</v>
      </c>
      <c r="LN255">
        <v>34328408.700835198</v>
      </c>
      <c r="LO255">
        <v>191854088.21828401</v>
      </c>
      <c r="LP255">
        <v>52202036.0114213</v>
      </c>
      <c r="LQ255">
        <v>129035398.982218</v>
      </c>
      <c r="LR255">
        <v>2926295.38876933</v>
      </c>
      <c r="LS255">
        <v>0</v>
      </c>
      <c r="LT255">
        <v>7647828.3850340499</v>
      </c>
      <c r="LU255">
        <v>8649187.1554760505</v>
      </c>
      <c r="LV255">
        <v>850180.58511283796</v>
      </c>
      <c r="LW255">
        <v>5282472.1679988503</v>
      </c>
      <c r="LX255">
        <v>145802.998429275</v>
      </c>
      <c r="LY255">
        <v>4096193.9920812999</v>
      </c>
      <c r="LZ255">
        <v>982455.45121814206</v>
      </c>
      <c r="MA255">
        <v>6454.9629200046502</v>
      </c>
      <c r="MB255">
        <v>69.818789619499</v>
      </c>
      <c r="MC255">
        <v>507.02890899488102</v>
      </c>
      <c r="MD255">
        <v>64122.979333377101</v>
      </c>
      <c r="ME255">
        <v>232897.77271867701</v>
      </c>
      <c r="MF255">
        <v>6403485.9620525697</v>
      </c>
      <c r="MG255">
        <v>21002134.453002799</v>
      </c>
      <c r="MH255">
        <v>4608.83033903039</v>
      </c>
      <c r="MI255">
        <v>1697.73464994042</v>
      </c>
      <c r="MJ255">
        <v>2621.52808598096</v>
      </c>
      <c r="MK255">
        <v>8086.8803662966502</v>
      </c>
      <c r="ML255">
        <v>472285.86005383602</v>
      </c>
      <c r="MM255">
        <v>23917664.089118298</v>
      </c>
      <c r="MN255">
        <v>2951255.0655686702</v>
      </c>
      <c r="MO255">
        <v>13574142.6872549</v>
      </c>
      <c r="MP255">
        <v>726815124.82563698</v>
      </c>
      <c r="MQ255">
        <v>0</v>
      </c>
      <c r="MR255">
        <v>10500461.528736999</v>
      </c>
      <c r="MS255">
        <v>632798.64408276603</v>
      </c>
      <c r="MT255">
        <v>23834657.202874798</v>
      </c>
      <c r="MU255">
        <v>28023184.299112301</v>
      </c>
      <c r="MV255">
        <v>3166539162.48136</v>
      </c>
      <c r="MW255">
        <v>7768435.4867485603</v>
      </c>
      <c r="MX255">
        <v>34868079.808120303</v>
      </c>
      <c r="MY255">
        <v>1494944.5643631699</v>
      </c>
      <c r="MZ255">
        <v>18338005.329569899</v>
      </c>
      <c r="NA255">
        <v>3188935.2044326798</v>
      </c>
      <c r="NB255">
        <v>35476229.9572687</v>
      </c>
      <c r="NC255">
        <v>38209158.803886697</v>
      </c>
      <c r="ND255">
        <v>29248860.3031023</v>
      </c>
      <c r="NE255">
        <v>36170780.145063601</v>
      </c>
      <c r="NF255">
        <v>67586790.456342801</v>
      </c>
      <c r="NG255">
        <v>36203780.266195603</v>
      </c>
      <c r="NH255">
        <v>309377775.01290101</v>
      </c>
      <c r="NI255">
        <v>23085501.573975898</v>
      </c>
      <c r="NJ255">
        <v>78653167.896843806</v>
      </c>
      <c r="NK255">
        <v>107585827.58903299</v>
      </c>
      <c r="NL255">
        <v>73150095.286927506</v>
      </c>
      <c r="NM255">
        <v>1838877346.12783</v>
      </c>
      <c r="NN255">
        <v>457009612.53498501</v>
      </c>
      <c r="NO255">
        <v>2157113487.4629302</v>
      </c>
      <c r="NP255">
        <v>1959485.5260310699</v>
      </c>
      <c r="NQ255">
        <v>2066257.9130469901</v>
      </c>
      <c r="NR255">
        <v>822759.48558384401</v>
      </c>
      <c r="NS255">
        <v>1109231.14818775</v>
      </c>
      <c r="NT255">
        <v>394545.43514403002</v>
      </c>
      <c r="NU255">
        <v>540933.37536132499</v>
      </c>
      <c r="NV255">
        <v>878076.75036652398</v>
      </c>
      <c r="NW255">
        <v>130663.93807365801</v>
      </c>
      <c r="NX255">
        <v>9328.5373800605503</v>
      </c>
      <c r="NY255">
        <v>720378.19953854999</v>
      </c>
      <c r="NZ255">
        <v>1080091.7758944901</v>
      </c>
      <c r="OA255">
        <v>131993.20615118</v>
      </c>
      <c r="OB255">
        <v>11385031.5592662</v>
      </c>
      <c r="OC255">
        <v>25435088.678199101</v>
      </c>
      <c r="OD255">
        <v>6869166.0788437296</v>
      </c>
      <c r="OE255">
        <v>3840229.3174846098</v>
      </c>
      <c r="OF255">
        <v>2517982.6437448901</v>
      </c>
      <c r="OG255">
        <v>4205293.1240812996</v>
      </c>
      <c r="OH255">
        <v>1371873.0352469401</v>
      </c>
      <c r="OI255">
        <v>1699785.3033578601</v>
      </c>
      <c r="OJ255">
        <v>307811422.70191002</v>
      </c>
      <c r="OK255">
        <v>351847927.32759702</v>
      </c>
      <c r="OL255">
        <v>227400166.67781001</v>
      </c>
      <c r="OM255">
        <v>15896299.4133635</v>
      </c>
      <c r="ON255">
        <v>0</v>
      </c>
    </row>
    <row r="256" spans="1:404" x14ac:dyDescent="0.25">
      <c r="A256" t="s">
        <v>6</v>
      </c>
      <c r="B256">
        <v>52</v>
      </c>
      <c r="C256" t="s">
        <v>187</v>
      </c>
      <c r="D256" t="s">
        <v>188</v>
      </c>
      <c r="E256" s="4">
        <v>9032.1386119013805</v>
      </c>
      <c r="F256" s="4">
        <v>217066.39067992099</v>
      </c>
      <c r="G256" s="4">
        <v>124388.194045667</v>
      </c>
      <c r="H256" s="4">
        <v>2230956.6390865198</v>
      </c>
      <c r="I256" s="4">
        <v>105090.207375795</v>
      </c>
      <c r="J256" s="4">
        <v>3129.828632407</v>
      </c>
      <c r="K256" s="4">
        <v>29336.113842541799</v>
      </c>
      <c r="L256" s="4">
        <v>1127076.9308024801</v>
      </c>
      <c r="M256" s="4">
        <v>1653130.0359495799</v>
      </c>
      <c r="N256" s="4">
        <v>1221691.1710618101</v>
      </c>
      <c r="O256" s="4">
        <v>5462449.3858997999</v>
      </c>
      <c r="P256" s="4">
        <v>1813825.6964207101</v>
      </c>
      <c r="Q256" s="4">
        <v>652628.89984885103</v>
      </c>
      <c r="R256" s="4">
        <v>1012009.31490923</v>
      </c>
      <c r="S256" s="4">
        <v>7451.24016274726</v>
      </c>
      <c r="T256" s="4">
        <v>0</v>
      </c>
      <c r="U256" s="4">
        <v>0</v>
      </c>
      <c r="V256" s="4">
        <v>271358.46333231998</v>
      </c>
      <c r="W256" s="4">
        <v>2271967.1979844202</v>
      </c>
      <c r="X256" s="28">
        <v>1676.3287186837499</v>
      </c>
      <c r="Y256" s="28">
        <v>258.47712074578402</v>
      </c>
      <c r="Z256" s="28">
        <v>80911.812886474203</v>
      </c>
      <c r="AA256" s="28">
        <v>500.80310350011899</v>
      </c>
      <c r="AB256" s="28">
        <v>1302.63339512431</v>
      </c>
      <c r="AC256" s="28">
        <v>16930.803704282898</v>
      </c>
      <c r="AD256" s="28">
        <v>10892.0798759634</v>
      </c>
      <c r="AE256" s="28">
        <v>10235.074986163299</v>
      </c>
      <c r="AF256" s="28">
        <v>120273.07727617001</v>
      </c>
      <c r="AG256" s="28">
        <v>264586.31713656703</v>
      </c>
      <c r="AH256" s="28">
        <v>1211.0927215291499</v>
      </c>
      <c r="AI256" s="28">
        <v>7811.24126437627</v>
      </c>
      <c r="AJ256" s="28">
        <v>759.39994032597895</v>
      </c>
      <c r="AK256" s="28">
        <v>2386.1322540147698</v>
      </c>
      <c r="AL256" s="28">
        <v>22565.6135209165</v>
      </c>
      <c r="AM256" s="28">
        <v>189.839827627266</v>
      </c>
      <c r="AN256" s="28">
        <v>53363.6626655726</v>
      </c>
      <c r="AO256" s="28">
        <v>10234.3498550532</v>
      </c>
      <c r="AP256" s="28">
        <v>6187.0190990763704</v>
      </c>
      <c r="AQ256" s="28">
        <v>8587.0580489874992</v>
      </c>
      <c r="AR256" s="4">
        <v>46108.185835058503</v>
      </c>
      <c r="AS256" s="4">
        <v>49059.872783375897</v>
      </c>
      <c r="AT256" s="4">
        <v>114591.298100806</v>
      </c>
      <c r="AU256" s="4">
        <v>6244781.9952846002</v>
      </c>
      <c r="AV256" s="4">
        <v>4926572.2716665696</v>
      </c>
      <c r="AW256" s="4">
        <v>8224638.9167232597</v>
      </c>
      <c r="AX256" s="4">
        <v>10553084.9241511</v>
      </c>
      <c r="AY256" s="4">
        <v>842973.86664783896</v>
      </c>
      <c r="AZ256" s="4">
        <v>10605408.3967657</v>
      </c>
      <c r="BA256" s="4">
        <v>149485.50390783101</v>
      </c>
      <c r="BB256" s="4">
        <v>1237437.0192328601</v>
      </c>
      <c r="BC256" s="4">
        <v>87443674.956212297</v>
      </c>
      <c r="BD256" s="4">
        <v>321939826.58097398</v>
      </c>
      <c r="BE256" s="4">
        <v>10838636.7580247</v>
      </c>
      <c r="BF256" s="4">
        <v>1173943.3251235499</v>
      </c>
      <c r="BG256" s="4">
        <v>4077753.9320755</v>
      </c>
      <c r="BH256" s="4">
        <v>9959933.4855278507</v>
      </c>
      <c r="BI256" s="4">
        <v>7600410.8865243103</v>
      </c>
      <c r="BJ256" s="4">
        <v>1000303.1645868201</v>
      </c>
      <c r="BK256" s="4">
        <v>0</v>
      </c>
      <c r="BL256" s="4">
        <v>32331.841048726099</v>
      </c>
      <c r="BM256" s="4">
        <v>0</v>
      </c>
      <c r="BN256" s="4">
        <v>2038880.4541728499</v>
      </c>
      <c r="BO256" s="4">
        <v>3598092.91552673</v>
      </c>
      <c r="BP256" s="4">
        <v>28688.5379867306</v>
      </c>
      <c r="BQ256" s="4">
        <v>0</v>
      </c>
      <c r="BR256" s="4">
        <v>311.514876856309</v>
      </c>
      <c r="BS256" s="4">
        <v>5272458.4751391998</v>
      </c>
      <c r="BT256" s="4">
        <v>202.991009078654</v>
      </c>
      <c r="BU256" s="4">
        <v>39.336056869271601</v>
      </c>
      <c r="BV256" s="4">
        <v>70595.904377847706</v>
      </c>
      <c r="BW256" s="4">
        <v>333328.82735480199</v>
      </c>
      <c r="BX256" s="4">
        <v>2243825.9722313499</v>
      </c>
      <c r="BY256" s="4">
        <v>95704.941466883203</v>
      </c>
      <c r="BZ256" s="4">
        <v>166.81688057096801</v>
      </c>
      <c r="CA256" s="4">
        <v>302888.585377521</v>
      </c>
      <c r="CB256" s="4">
        <v>1424.6379365118901</v>
      </c>
      <c r="CC256" s="4">
        <v>1.31603090038579</v>
      </c>
      <c r="CD256" s="4">
        <v>23011.448330576099</v>
      </c>
      <c r="CE256" s="4">
        <v>3846.7632890916202</v>
      </c>
      <c r="CF256" s="4">
        <v>5821.4600795240603</v>
      </c>
      <c r="CG256" s="4">
        <v>13781.1491761372</v>
      </c>
      <c r="CH256" s="4">
        <v>695.18799093104303</v>
      </c>
      <c r="CI256" s="4">
        <v>1339.9509002517</v>
      </c>
      <c r="CJ256" s="4">
        <v>2288.4902341623801</v>
      </c>
      <c r="CK256" s="4">
        <v>317905.32460453402</v>
      </c>
      <c r="CL256" s="4">
        <v>6428956.94807027</v>
      </c>
      <c r="CM256" s="4">
        <v>0</v>
      </c>
      <c r="CN256" s="4">
        <v>33741.5946422653</v>
      </c>
      <c r="CO256" s="4">
        <v>144289.95665315</v>
      </c>
      <c r="CP256" s="4">
        <v>15573969.0312589</v>
      </c>
      <c r="CQ256" s="4">
        <v>35121.147972807899</v>
      </c>
      <c r="CR256" s="4">
        <v>108745.37075460701</v>
      </c>
      <c r="CS256" s="4">
        <v>47418.585736107998</v>
      </c>
      <c r="CT256" s="4">
        <v>49094.985202974101</v>
      </c>
      <c r="CU256" s="4">
        <v>18969.8718017963</v>
      </c>
      <c r="CV256" s="4">
        <v>2281222.1136840102</v>
      </c>
      <c r="CW256" s="4">
        <v>27724.336206512398</v>
      </c>
      <c r="CX256" s="4">
        <v>0</v>
      </c>
      <c r="CY256" s="4">
        <v>363482.94290111598</v>
      </c>
      <c r="CZ256" s="4">
        <v>19320.821047343601</v>
      </c>
      <c r="DA256" s="4">
        <v>65243.953461006698</v>
      </c>
      <c r="DB256" s="4">
        <v>0</v>
      </c>
      <c r="DC256" s="4">
        <v>784853.80651916203</v>
      </c>
      <c r="DD256" s="4">
        <v>131404.36090933601</v>
      </c>
      <c r="DE256" s="4">
        <v>0</v>
      </c>
      <c r="DF256" s="4">
        <v>48239.3761323742</v>
      </c>
      <c r="DG256" s="4">
        <v>0</v>
      </c>
      <c r="DH256" s="4">
        <v>124086.996534149</v>
      </c>
      <c r="DI256" s="4">
        <v>0</v>
      </c>
      <c r="DJ256" s="4">
        <v>33786.277927456802</v>
      </c>
      <c r="DK256" s="4">
        <v>0</v>
      </c>
      <c r="DL256" s="4">
        <v>55860.3679657752</v>
      </c>
      <c r="DM256" s="4">
        <v>0</v>
      </c>
      <c r="DN256" s="4">
        <v>56714.605844184502</v>
      </c>
      <c r="DO256" s="4">
        <v>0</v>
      </c>
      <c r="DP256" s="4">
        <v>42184.671447137101</v>
      </c>
      <c r="DQ256" s="4">
        <v>3101077.09198137</v>
      </c>
      <c r="DR256" s="4">
        <v>9118752.8118242603</v>
      </c>
      <c r="DS256" s="4">
        <v>3075674.9408993698</v>
      </c>
      <c r="DT256" s="4">
        <v>3998598.6730114198</v>
      </c>
      <c r="DU256" s="4">
        <v>6189580.4639782803</v>
      </c>
      <c r="DV256" s="4">
        <v>3774248.6756168101</v>
      </c>
      <c r="DW256" s="4">
        <v>14820867.0176249</v>
      </c>
      <c r="DX256" s="4">
        <v>4087895.9078258299</v>
      </c>
      <c r="DY256" s="4">
        <v>11979669.7156456</v>
      </c>
      <c r="DZ256" s="4">
        <v>21324.237111217499</v>
      </c>
      <c r="EA256" s="4">
        <v>0</v>
      </c>
      <c r="EB256" s="4">
        <v>666361.10778763797</v>
      </c>
      <c r="EC256" s="4">
        <v>729165.29362632602</v>
      </c>
      <c r="ED256" s="4">
        <v>271791.28716317198</v>
      </c>
      <c r="EE256" s="4">
        <v>145358.94887078099</v>
      </c>
      <c r="EF256" s="4">
        <v>52273.691960942902</v>
      </c>
      <c r="EG256" s="4">
        <v>73791.963671025704</v>
      </c>
      <c r="EH256" s="4">
        <v>129677.575267633</v>
      </c>
      <c r="EI256" s="4">
        <v>15318.3132114822</v>
      </c>
      <c r="EJ256" s="4">
        <v>252.993092719515</v>
      </c>
      <c r="EK256" s="4">
        <v>57.892171568238602</v>
      </c>
      <c r="EL256" s="4">
        <v>5819.00849538896</v>
      </c>
      <c r="EM256" s="4">
        <v>25010.677032384101</v>
      </c>
      <c r="EN256" s="4">
        <v>286995.747401022</v>
      </c>
      <c r="EO256" s="4">
        <v>1394082.63584225</v>
      </c>
      <c r="EP256" s="4">
        <v>800.20368732997997</v>
      </c>
      <c r="EQ256" s="4">
        <v>302.91136692558803</v>
      </c>
      <c r="ER256" s="4">
        <v>4.7495940561403396</v>
      </c>
      <c r="ES256" s="4">
        <v>59.249997696732599</v>
      </c>
      <c r="ET256" s="4">
        <v>1229.17957509607</v>
      </c>
      <c r="EU256" s="4">
        <v>2862847.37681715</v>
      </c>
      <c r="EV256" s="4">
        <v>317798.316214622</v>
      </c>
      <c r="EW256" s="4">
        <v>464754.97900203802</v>
      </c>
      <c r="EX256" s="4">
        <v>45780177.005501099</v>
      </c>
      <c r="EY256" s="4">
        <v>0</v>
      </c>
      <c r="EZ256" s="4">
        <v>2180481.9602202699</v>
      </c>
      <c r="FA256" s="4">
        <v>228861.287865791</v>
      </c>
      <c r="FB256" s="4">
        <v>549904.48467076698</v>
      </c>
      <c r="FC256" s="4">
        <v>346219.099656548</v>
      </c>
      <c r="FD256" s="4">
        <v>300993147.26578802</v>
      </c>
      <c r="FE256" s="4">
        <v>2028687.6619499</v>
      </c>
      <c r="FF256" s="4">
        <v>4383826.0318525396</v>
      </c>
      <c r="FG256" s="4">
        <v>13239.8655705935</v>
      </c>
      <c r="FH256" s="4">
        <v>2227996.12122552</v>
      </c>
      <c r="FI256" s="4">
        <v>163932.46404232501</v>
      </c>
      <c r="FJ256" s="4">
        <v>7473773.5953253098</v>
      </c>
      <c r="FK256" s="4">
        <v>10976533.534037899</v>
      </c>
      <c r="FL256" s="4">
        <v>6150020.3712004405</v>
      </c>
      <c r="FM256" s="4">
        <v>5985191.4666661099</v>
      </c>
      <c r="FN256" s="4">
        <v>9822769.0581867695</v>
      </c>
      <c r="FO256" s="4">
        <v>949065.20089445706</v>
      </c>
      <c r="FP256" s="4">
        <v>25164693.8952608</v>
      </c>
      <c r="FQ256" s="4">
        <v>1328801.3449963699</v>
      </c>
      <c r="FR256" s="4">
        <v>8776415.3155484907</v>
      </c>
      <c r="FS256" s="4">
        <v>2650825.76694792</v>
      </c>
      <c r="FT256" s="4">
        <v>10399699.5556594</v>
      </c>
      <c r="FU256" s="4">
        <v>43800378.652411103</v>
      </c>
      <c r="FV256" s="4">
        <v>33427060.0973542</v>
      </c>
      <c r="FW256" s="4">
        <v>113157926.892704</v>
      </c>
      <c r="FX256" s="4">
        <v>106819.37124155099</v>
      </c>
      <c r="FY256" s="4">
        <v>126338.303813148</v>
      </c>
      <c r="FZ256" s="4">
        <v>99127.694318864596</v>
      </c>
      <c r="GA256" s="4">
        <v>147048.219804325</v>
      </c>
      <c r="GB256" s="4">
        <v>26237.264597552301</v>
      </c>
      <c r="GC256" s="4">
        <v>55335.533558423303</v>
      </c>
      <c r="GD256" s="4">
        <v>118458.408207142</v>
      </c>
      <c r="GE256" s="4">
        <v>22732.3411272989</v>
      </c>
      <c r="GF256" s="4">
        <v>4121.2063156054101</v>
      </c>
      <c r="GG256" s="4">
        <v>169215.304085604</v>
      </c>
      <c r="GH256" s="4">
        <v>227888.292103035</v>
      </c>
      <c r="GI256" s="4">
        <v>10266.317442427</v>
      </c>
      <c r="GJ256" s="4">
        <v>79133.186039830907</v>
      </c>
      <c r="GK256" s="4">
        <v>138924.061338236</v>
      </c>
      <c r="GL256" s="4">
        <v>189468.79532665299</v>
      </c>
      <c r="GM256" s="4">
        <v>129642.00119386701</v>
      </c>
      <c r="GN256" s="4">
        <v>50163.832206571897</v>
      </c>
      <c r="GO256" s="4">
        <v>171967.03644355899</v>
      </c>
      <c r="GP256" s="4">
        <v>28624.1812078687</v>
      </c>
      <c r="GQ256" s="4">
        <v>44005.266211731803</v>
      </c>
      <c r="GR256" s="4">
        <v>19560901.299274299</v>
      </c>
      <c r="GS256" s="4">
        <v>42360868.411780901</v>
      </c>
      <c r="GT256" s="4">
        <v>6154805.6191619802</v>
      </c>
      <c r="GU256" s="4">
        <v>4015047.30665544</v>
      </c>
      <c r="GV256" s="4">
        <v>0</v>
      </c>
      <c r="GW256">
        <v>2253225.7846566099</v>
      </c>
      <c r="GX256">
        <v>2113873.1655834801</v>
      </c>
      <c r="GY256">
        <v>1000394.59594644</v>
      </c>
      <c r="GZ256">
        <v>10894182.8943174</v>
      </c>
      <c r="HA256">
        <v>384187.627648397</v>
      </c>
      <c r="HB256">
        <v>46271.256029104603</v>
      </c>
      <c r="HC256">
        <v>139759.012464748</v>
      </c>
      <c r="HD256">
        <v>3906972.1881496399</v>
      </c>
      <c r="HE256">
        <v>3046530.0789795602</v>
      </c>
      <c r="HF256">
        <v>801082.87537909299</v>
      </c>
      <c r="HG256">
        <v>11278741.1224479</v>
      </c>
      <c r="HH256">
        <v>1332652.0985999701</v>
      </c>
      <c r="HI256">
        <v>7089460.7494911104</v>
      </c>
      <c r="HJ256">
        <v>14425274.0782017</v>
      </c>
      <c r="HK256">
        <v>63020.441386701503</v>
      </c>
      <c r="HL256">
        <v>0</v>
      </c>
      <c r="HM256">
        <v>0</v>
      </c>
      <c r="HN256">
        <v>2829951.9264138001</v>
      </c>
      <c r="HO256">
        <v>8899703.3630238809</v>
      </c>
      <c r="HP256">
        <v>140168.452350629</v>
      </c>
      <c r="HQ256">
        <v>78208.359145138602</v>
      </c>
      <c r="HR256">
        <v>340239.35648182</v>
      </c>
      <c r="HS256">
        <v>5692.2994654497397</v>
      </c>
      <c r="HT256">
        <v>2180.0979346623999</v>
      </c>
      <c r="HU256">
        <v>122219.16940432601</v>
      </c>
      <c r="HV256">
        <v>960.30739380607599</v>
      </c>
      <c r="HW256">
        <v>1442.1717674546001</v>
      </c>
      <c r="HX256">
        <v>860630.544914842</v>
      </c>
      <c r="HY256">
        <v>499638.27123015502</v>
      </c>
      <c r="HZ256">
        <v>75486.478743703206</v>
      </c>
      <c r="IA256">
        <v>212117.55449033799</v>
      </c>
      <c r="IB256">
        <v>981998.87376209197</v>
      </c>
      <c r="IC256">
        <v>705304.95638670295</v>
      </c>
      <c r="ID256">
        <v>776280.39910269901</v>
      </c>
      <c r="IE256">
        <v>298631.21941755299</v>
      </c>
      <c r="IF256">
        <v>156407.022804868</v>
      </c>
      <c r="IG256">
        <v>1324789.0773084799</v>
      </c>
      <c r="IH256">
        <v>302806.549496088</v>
      </c>
      <c r="II256">
        <v>541333.77971959196</v>
      </c>
      <c r="IJ256">
        <v>603108.94014941098</v>
      </c>
      <c r="IK256">
        <v>840405.28092411801</v>
      </c>
      <c r="IL256">
        <v>451756.18168893899</v>
      </c>
      <c r="IM256">
        <v>16133994.937984001</v>
      </c>
      <c r="IN256">
        <v>5931020.3570908597</v>
      </c>
      <c r="IO256">
        <v>7549727.2540936703</v>
      </c>
      <c r="IP256">
        <v>7076896.2937308596</v>
      </c>
      <c r="IQ256">
        <v>2628733.6040258501</v>
      </c>
      <c r="IR256">
        <v>26407378.799240999</v>
      </c>
      <c r="IS256">
        <v>4903562.2850879803</v>
      </c>
      <c r="IT256">
        <v>3364631.2432620102</v>
      </c>
      <c r="IU256">
        <v>173637988.56980699</v>
      </c>
      <c r="IV256">
        <v>32447012112.898102</v>
      </c>
      <c r="IW256">
        <v>38771274.997942001</v>
      </c>
      <c r="IX256">
        <v>8564187.7899778504</v>
      </c>
      <c r="IY256">
        <v>19035353.512882002</v>
      </c>
      <c r="IZ256">
        <v>39281830.0197483</v>
      </c>
      <c r="JA256">
        <v>20171734.333962299</v>
      </c>
      <c r="JB256">
        <v>2988643.3320143698</v>
      </c>
      <c r="JC256">
        <v>0</v>
      </c>
      <c r="JD256">
        <v>130951.28488424599</v>
      </c>
      <c r="JE256">
        <v>0</v>
      </c>
      <c r="JF256">
        <v>5336684.6642171703</v>
      </c>
      <c r="JG256">
        <v>11020947.776903899</v>
      </c>
      <c r="JH256">
        <v>138277.09341358099</v>
      </c>
      <c r="JI256">
        <v>2.8290960867956998</v>
      </c>
      <c r="JJ256">
        <v>2729.6965338595201</v>
      </c>
      <c r="JK256">
        <v>14526435.096092099</v>
      </c>
      <c r="JL256">
        <v>852.64234715504199</v>
      </c>
      <c r="JM256">
        <v>728.97516349557202</v>
      </c>
      <c r="JN256">
        <v>290525.063792267</v>
      </c>
      <c r="JO256">
        <v>2054080.3166000899</v>
      </c>
      <c r="JP256">
        <v>4634230.0636580205</v>
      </c>
      <c r="JQ256">
        <v>329715.49876769399</v>
      </c>
      <c r="JR256">
        <v>3265.3939555188599</v>
      </c>
      <c r="JS256">
        <v>1336134.4974783401</v>
      </c>
      <c r="JT256">
        <v>5326.8580205527596</v>
      </c>
      <c r="JU256">
        <v>1374.07892337822</v>
      </c>
      <c r="JV256">
        <v>100795.449960532</v>
      </c>
      <c r="JW256">
        <v>1680.71516051703</v>
      </c>
      <c r="JX256">
        <v>93210.827274505704</v>
      </c>
      <c r="JY256">
        <v>13253.027147197299</v>
      </c>
      <c r="JZ256">
        <v>4723.5463188500498</v>
      </c>
      <c r="KA256">
        <v>10963.513577334799</v>
      </c>
      <c r="KB256">
        <v>20747.334230880399</v>
      </c>
      <c r="KC256">
        <v>100775.698679436</v>
      </c>
      <c r="KD256">
        <v>2297176.7937600999</v>
      </c>
      <c r="KE256">
        <v>0</v>
      </c>
      <c r="KF256">
        <v>50537.034734800996</v>
      </c>
      <c r="KG256">
        <v>1038059.15405523</v>
      </c>
      <c r="KH256">
        <v>71775899.645578593</v>
      </c>
      <c r="KI256">
        <v>109158.107783739</v>
      </c>
      <c r="KJ256">
        <v>312241.22735868301</v>
      </c>
      <c r="KK256">
        <v>150308.741149521</v>
      </c>
      <c r="KL256">
        <v>26664.708036280801</v>
      </c>
      <c r="KM256">
        <v>3154.90572513405</v>
      </c>
      <c r="KN256">
        <v>15864230.191108201</v>
      </c>
      <c r="KO256">
        <v>711769.87230375095</v>
      </c>
      <c r="KP256">
        <v>0</v>
      </c>
      <c r="KQ256">
        <v>1246526.82782632</v>
      </c>
      <c r="KR256">
        <v>27179.9296765994</v>
      </c>
      <c r="KS256">
        <v>190347.348478047</v>
      </c>
      <c r="KT256">
        <v>0</v>
      </c>
      <c r="KU256">
        <v>2046387.24567465</v>
      </c>
      <c r="KV256">
        <v>1534339.99439488</v>
      </c>
      <c r="KW256">
        <v>0</v>
      </c>
      <c r="KX256">
        <v>586354.30599615502</v>
      </c>
      <c r="KY256">
        <v>0</v>
      </c>
      <c r="KZ256">
        <v>537763.74873050698</v>
      </c>
      <c r="LA256">
        <v>0</v>
      </c>
      <c r="LB256">
        <v>239816.23343890099</v>
      </c>
      <c r="LC256">
        <v>0</v>
      </c>
      <c r="LD256">
        <v>365785.78624617303</v>
      </c>
      <c r="LE256">
        <v>0</v>
      </c>
      <c r="LF256">
        <v>619888.34050283302</v>
      </c>
      <c r="LG256">
        <v>0</v>
      </c>
      <c r="LH256">
        <v>770513.12442240305</v>
      </c>
      <c r="LI256">
        <v>11054280.041804999</v>
      </c>
      <c r="LJ256">
        <v>70613623.138899997</v>
      </c>
      <c r="LK256">
        <v>17345107.969603501</v>
      </c>
      <c r="LL256">
        <v>32218859.494654</v>
      </c>
      <c r="LM256">
        <v>33463169.802285202</v>
      </c>
      <c r="LN256">
        <v>15098574.548105501</v>
      </c>
      <c r="LO256">
        <v>67023698.758271299</v>
      </c>
      <c r="LP256">
        <v>20297591.437623899</v>
      </c>
      <c r="LQ256">
        <v>37308171.057786897</v>
      </c>
      <c r="LR256">
        <v>1001446.69148978</v>
      </c>
      <c r="LS256">
        <v>0</v>
      </c>
      <c r="LT256">
        <v>1862854.8282455199</v>
      </c>
      <c r="LU256">
        <v>2642449.8566975798</v>
      </c>
      <c r="LV256">
        <v>163222.994163914</v>
      </c>
      <c r="LW256">
        <v>1189255.2776357499</v>
      </c>
      <c r="LX256">
        <v>21023.027340327899</v>
      </c>
      <c r="LY256">
        <v>945634.85364627605</v>
      </c>
      <c r="LZ256">
        <v>66454.079514347701</v>
      </c>
      <c r="MA256">
        <v>2569.2437857537502</v>
      </c>
      <c r="MB256">
        <v>48.840350278012899</v>
      </c>
      <c r="MC256">
        <v>474.10879017144902</v>
      </c>
      <c r="MD256">
        <v>21891.095850424699</v>
      </c>
      <c r="ME256">
        <v>40292.015876479702</v>
      </c>
      <c r="MF256">
        <v>1323163.22143387</v>
      </c>
      <c r="MG256">
        <v>5819659.4843773497</v>
      </c>
      <c r="MH256">
        <v>1301.6878539685399</v>
      </c>
      <c r="MI256">
        <v>578.16791503468096</v>
      </c>
      <c r="MJ256">
        <v>1973.19902981269</v>
      </c>
      <c r="MK256">
        <v>2224.0846434913501</v>
      </c>
      <c r="ML256">
        <v>79187.252150198794</v>
      </c>
      <c r="MM256">
        <v>5793725.2206049897</v>
      </c>
      <c r="MN256">
        <v>421629.343404049</v>
      </c>
      <c r="MO256">
        <v>2850493.2487698402</v>
      </c>
      <c r="MP256">
        <v>459855420.65012097</v>
      </c>
      <c r="MQ256">
        <v>0</v>
      </c>
      <c r="MR256">
        <v>7139044.04481964</v>
      </c>
      <c r="MS256">
        <v>365165.06363151199</v>
      </c>
      <c r="MT256">
        <v>23511540.755092502</v>
      </c>
      <c r="MU256">
        <v>27320780.451265398</v>
      </c>
      <c r="MV256">
        <v>2108376268.8527801</v>
      </c>
      <c r="MW256">
        <v>8207709.2290388597</v>
      </c>
      <c r="MX256">
        <v>25294334.2823838</v>
      </c>
      <c r="MY256">
        <v>1093065.0023307099</v>
      </c>
      <c r="MZ256">
        <v>12316619.811489001</v>
      </c>
      <c r="NA256">
        <v>1338902.0358815801</v>
      </c>
      <c r="NB256">
        <v>22553470.536069099</v>
      </c>
      <c r="NC256">
        <v>17609624.519037701</v>
      </c>
      <c r="ND256">
        <v>27089859.7886981</v>
      </c>
      <c r="NE256">
        <v>25229474.250961699</v>
      </c>
      <c r="NF256">
        <v>35384884.670894399</v>
      </c>
      <c r="NG256">
        <v>18785110.0358936</v>
      </c>
      <c r="NH256">
        <v>131694100.95034599</v>
      </c>
      <c r="NI256">
        <v>15327100.8044619</v>
      </c>
      <c r="NJ256">
        <v>35256814.851861797</v>
      </c>
      <c r="NK256">
        <v>21021130.171241701</v>
      </c>
      <c r="NL256">
        <v>31232954.455543499</v>
      </c>
      <c r="NM256">
        <v>482908486.64399397</v>
      </c>
      <c r="NN256">
        <v>217200888.558337</v>
      </c>
      <c r="NO256">
        <v>644038819.16084695</v>
      </c>
      <c r="NP256">
        <v>525957.95326975698</v>
      </c>
      <c r="NQ256">
        <v>537193.00311697298</v>
      </c>
      <c r="NR256">
        <v>151186.41114577901</v>
      </c>
      <c r="NS256">
        <v>174651.36212675701</v>
      </c>
      <c r="NT256">
        <v>110983.34120784</v>
      </c>
      <c r="NU256">
        <v>137674.32111665001</v>
      </c>
      <c r="NV256">
        <v>170212.15057062201</v>
      </c>
      <c r="NW256">
        <v>38634.312266208501</v>
      </c>
      <c r="NX256">
        <v>3977.4173303758498</v>
      </c>
      <c r="NY256">
        <v>64955.919016079897</v>
      </c>
      <c r="NZ256">
        <v>178355.245756577</v>
      </c>
      <c r="OA256">
        <v>27769.4325695673</v>
      </c>
      <c r="OB256">
        <v>2431067.2252529501</v>
      </c>
      <c r="OC256">
        <v>5224242.63472417</v>
      </c>
      <c r="OD256">
        <v>2422286.05958622</v>
      </c>
      <c r="OE256">
        <v>1027025.23324204</v>
      </c>
      <c r="OF256">
        <v>575884.78665949299</v>
      </c>
      <c r="OG256">
        <v>1100105.1046903401</v>
      </c>
      <c r="OH256">
        <v>271435.97651550203</v>
      </c>
      <c r="OI256">
        <v>341167.56442873698</v>
      </c>
      <c r="OJ256">
        <v>47621453.594491899</v>
      </c>
      <c r="OK256">
        <v>161189513.876091</v>
      </c>
      <c r="OL256">
        <v>91656573.087104097</v>
      </c>
      <c r="OM256">
        <v>12347661.0700124</v>
      </c>
      <c r="ON256">
        <v>0</v>
      </c>
    </row>
    <row r="257" spans="1:404" x14ac:dyDescent="0.25">
      <c r="A257" t="s">
        <v>6</v>
      </c>
      <c r="B257">
        <v>53</v>
      </c>
      <c r="C257" t="s">
        <v>189</v>
      </c>
      <c r="D257" t="s">
        <v>190</v>
      </c>
      <c r="E257" s="4">
        <v>8023.9583175213002</v>
      </c>
      <c r="F257" s="4">
        <v>175101.63174895101</v>
      </c>
      <c r="G257" s="4">
        <v>88500.831392604799</v>
      </c>
      <c r="H257" s="4">
        <v>2658359.2557749702</v>
      </c>
      <c r="I257" s="4">
        <v>93248.282372761198</v>
      </c>
      <c r="J257" s="4">
        <v>2422.97972393074</v>
      </c>
      <c r="K257" s="4">
        <v>19343.3432432927</v>
      </c>
      <c r="L257" s="4">
        <v>1103912.73003144</v>
      </c>
      <c r="M257" s="4">
        <v>1801351.8616748799</v>
      </c>
      <c r="N257" s="4">
        <v>2236992.7562958002</v>
      </c>
      <c r="O257" s="4">
        <v>10394990.7031592</v>
      </c>
      <c r="P257" s="4">
        <v>2454113.1868428802</v>
      </c>
      <c r="Q257" s="4">
        <v>892864.10636545904</v>
      </c>
      <c r="R257" s="4">
        <v>1039649.84279297</v>
      </c>
      <c r="S257" s="4">
        <v>15651.54114159</v>
      </c>
      <c r="T257" s="4">
        <v>0</v>
      </c>
      <c r="U257" s="4">
        <v>0</v>
      </c>
      <c r="V257" s="4">
        <v>171241.59096560799</v>
      </c>
      <c r="W257" s="4">
        <v>3427236.7825784101</v>
      </c>
      <c r="X257" s="28">
        <v>1087.5114149994599</v>
      </c>
      <c r="Y257" s="28">
        <v>137.41119792260201</v>
      </c>
      <c r="Z257" s="28">
        <v>42549.299775506101</v>
      </c>
      <c r="AA257" s="28">
        <v>246.798036189724</v>
      </c>
      <c r="AB257" s="28">
        <v>759.27799655017998</v>
      </c>
      <c r="AC257" s="28">
        <v>7658.6621133041299</v>
      </c>
      <c r="AD257" s="28">
        <v>7014.3866018225299</v>
      </c>
      <c r="AE257" s="28">
        <v>4277.7212720890402</v>
      </c>
      <c r="AF257" s="28">
        <v>91577.7985336602</v>
      </c>
      <c r="AG257" s="28">
        <v>156246.52052045701</v>
      </c>
      <c r="AH257" s="28">
        <v>814.66815367002505</v>
      </c>
      <c r="AI257" s="28">
        <v>4047.9845369023501</v>
      </c>
      <c r="AJ257" s="28">
        <v>301.426315506332</v>
      </c>
      <c r="AK257" s="28">
        <v>825.731529262359</v>
      </c>
      <c r="AL257" s="28">
        <v>5622.7243759141202</v>
      </c>
      <c r="AM257" s="28">
        <v>174.59238509322901</v>
      </c>
      <c r="AN257" s="28">
        <v>49274.499976743202</v>
      </c>
      <c r="AO257" s="28">
        <v>4637.0111385741902</v>
      </c>
      <c r="AP257" s="28">
        <v>3305.7498038993399</v>
      </c>
      <c r="AQ257" s="28">
        <v>4254.6571761020195</v>
      </c>
      <c r="AR257" s="4">
        <v>20362.006489989399</v>
      </c>
      <c r="AS257" s="4">
        <v>21222.581529892999</v>
      </c>
      <c r="AT257" s="4">
        <v>61850.065577665999</v>
      </c>
      <c r="AU257" s="4">
        <v>22972746.572518501</v>
      </c>
      <c r="AV257" s="4">
        <v>21644934.884258602</v>
      </c>
      <c r="AW257" s="4">
        <v>191210149.43225899</v>
      </c>
      <c r="AX257" s="4">
        <v>58488811.199836999</v>
      </c>
      <c r="AY257" s="4">
        <v>4010493.2658075802</v>
      </c>
      <c r="AZ257" s="4">
        <v>29371397.101061098</v>
      </c>
      <c r="BA257" s="4">
        <v>1248239.9929883799</v>
      </c>
      <c r="BB257" s="4">
        <v>4713882.4752663597</v>
      </c>
      <c r="BC257" s="4">
        <v>402915549.74449003</v>
      </c>
      <c r="BD257" s="4">
        <v>22043054.715928599</v>
      </c>
      <c r="BE257" s="4">
        <v>3253069903.64854</v>
      </c>
      <c r="BF257" s="4">
        <v>1027044.48910556</v>
      </c>
      <c r="BG257" s="4">
        <v>4882652.5181327304</v>
      </c>
      <c r="BH257" s="4">
        <v>12526479.356860301</v>
      </c>
      <c r="BI257" s="4">
        <v>30585976.485187002</v>
      </c>
      <c r="BJ257" s="4">
        <v>711561.56298471603</v>
      </c>
      <c r="BK257" s="4">
        <v>0</v>
      </c>
      <c r="BL257" s="4">
        <v>25710.043379356299</v>
      </c>
      <c r="BM257" s="4">
        <v>0</v>
      </c>
      <c r="BN257" s="4">
        <v>1665860.0305478701</v>
      </c>
      <c r="BO257" s="4">
        <v>2673838.5303133801</v>
      </c>
      <c r="BP257" s="4">
        <v>24971.090352752901</v>
      </c>
      <c r="BQ257" s="4">
        <v>0</v>
      </c>
      <c r="BR257" s="4">
        <v>451.749869638088</v>
      </c>
      <c r="BS257" s="4">
        <v>4767234.2566196499</v>
      </c>
      <c r="BT257" s="4">
        <v>191.48034262254399</v>
      </c>
      <c r="BU257" s="4">
        <v>17.704205049158698</v>
      </c>
      <c r="BV257" s="4">
        <v>70068.756395089498</v>
      </c>
      <c r="BW257" s="4">
        <v>145983.63303936101</v>
      </c>
      <c r="BX257" s="4">
        <v>1965738.80022287</v>
      </c>
      <c r="BY257" s="4">
        <v>68105.876580526005</v>
      </c>
      <c r="BZ257" s="4">
        <v>116.470237952387</v>
      </c>
      <c r="CA257" s="4">
        <v>187678.12241855799</v>
      </c>
      <c r="CB257" s="4">
        <v>1361.0740249540399</v>
      </c>
      <c r="CC257" s="4">
        <v>1.2284717909024601</v>
      </c>
      <c r="CD257" s="4">
        <v>16854.941846872</v>
      </c>
      <c r="CE257" s="4">
        <v>3105.9319559318001</v>
      </c>
      <c r="CF257" s="4">
        <v>4498.3254839481797</v>
      </c>
      <c r="CG257" s="4">
        <v>7299.5271507448097</v>
      </c>
      <c r="CH257" s="4">
        <v>517.71189246851395</v>
      </c>
      <c r="CI257" s="4">
        <v>1918.843545856</v>
      </c>
      <c r="CJ257" s="4">
        <v>2647.8366749267998</v>
      </c>
      <c r="CK257" s="4">
        <v>123317.02494950101</v>
      </c>
      <c r="CL257" s="4">
        <v>8046380.7873293804</v>
      </c>
      <c r="CM257" s="4">
        <v>0</v>
      </c>
      <c r="CN257" s="4">
        <v>17792.577458923701</v>
      </c>
      <c r="CO257" s="4">
        <v>106550.46931000899</v>
      </c>
      <c r="CP257" s="4">
        <v>61772034.770873301</v>
      </c>
      <c r="CQ257" s="4">
        <v>58466.582960892498</v>
      </c>
      <c r="CR257" s="4">
        <v>19483.477675116501</v>
      </c>
      <c r="CS257" s="4">
        <v>52898.612235496301</v>
      </c>
      <c r="CT257" s="4">
        <v>78922.751515341006</v>
      </c>
      <c r="CU257" s="4">
        <v>14774.2260777309</v>
      </c>
      <c r="CV257" s="4">
        <v>3370852.0013915901</v>
      </c>
      <c r="CW257" s="4">
        <v>24008.426303038199</v>
      </c>
      <c r="CX257" s="4">
        <v>0</v>
      </c>
      <c r="CY257" s="4">
        <v>315706.275278755</v>
      </c>
      <c r="CZ257" s="4">
        <v>11837.785431476599</v>
      </c>
      <c r="DA257" s="4">
        <v>38680.787791570598</v>
      </c>
      <c r="DB257" s="4">
        <v>0</v>
      </c>
      <c r="DC257" s="4">
        <v>579641.42872814997</v>
      </c>
      <c r="DD257" s="4">
        <v>77527.883830362698</v>
      </c>
      <c r="DE257" s="4">
        <v>0</v>
      </c>
      <c r="DF257" s="4">
        <v>32999.3192872949</v>
      </c>
      <c r="DG257" s="4">
        <v>0</v>
      </c>
      <c r="DH257" s="4">
        <v>64941.2747557193</v>
      </c>
      <c r="DI257" s="4">
        <v>0</v>
      </c>
      <c r="DJ257" s="4">
        <v>16776.8794149526</v>
      </c>
      <c r="DK257" s="4">
        <v>0</v>
      </c>
      <c r="DL257" s="4">
        <v>37212.697040510699</v>
      </c>
      <c r="DM257" s="4">
        <v>0</v>
      </c>
      <c r="DN257" s="4">
        <v>25062.610934283399</v>
      </c>
      <c r="DO257" s="4">
        <v>0</v>
      </c>
      <c r="DP257" s="4">
        <v>21773.8846617866</v>
      </c>
      <c r="DQ257" s="4">
        <v>2888150.2494237898</v>
      </c>
      <c r="DR257" s="4">
        <v>8879181.0185045693</v>
      </c>
      <c r="DS257" s="4">
        <v>5728722.9608106203</v>
      </c>
      <c r="DT257" s="4">
        <v>3787439.4896480599</v>
      </c>
      <c r="DU257" s="4">
        <v>8041213.9953055</v>
      </c>
      <c r="DV257" s="4">
        <v>4028337.9433901501</v>
      </c>
      <c r="DW257" s="4">
        <v>11647346.4166988</v>
      </c>
      <c r="DX257" s="4">
        <v>3851645.44977654</v>
      </c>
      <c r="DY257" s="4">
        <v>12138486.393093601</v>
      </c>
      <c r="DZ257" s="4">
        <v>11531.9519198489</v>
      </c>
      <c r="EA257" s="4">
        <v>0</v>
      </c>
      <c r="EB257" s="4">
        <v>455902.16235711001</v>
      </c>
      <c r="EC257" s="4">
        <v>603266.27781785105</v>
      </c>
      <c r="ED257" s="4">
        <v>201512.50347884299</v>
      </c>
      <c r="EE257" s="4">
        <v>103843.120408922</v>
      </c>
      <c r="EF257" s="4">
        <v>40252.350304813903</v>
      </c>
      <c r="EG257" s="4">
        <v>57604.160383959599</v>
      </c>
      <c r="EH257" s="4">
        <v>87041.345550367594</v>
      </c>
      <c r="EI257" s="4">
        <v>16518.547717912101</v>
      </c>
      <c r="EJ257" s="4">
        <v>228.81346996207699</v>
      </c>
      <c r="EK257" s="4">
        <v>52.237540700663601</v>
      </c>
      <c r="EL257" s="4">
        <v>6923.26704217312</v>
      </c>
      <c r="EM257" s="4">
        <v>20400.491749768102</v>
      </c>
      <c r="EN257" s="4">
        <v>204585.73076882499</v>
      </c>
      <c r="EO257" s="4">
        <v>898911.48462577804</v>
      </c>
      <c r="EP257" s="4">
        <v>819.15096591167196</v>
      </c>
      <c r="EQ257" s="4">
        <v>243.097175247709</v>
      </c>
      <c r="ER257" s="4">
        <v>3.46252820246101</v>
      </c>
      <c r="ES257" s="4">
        <v>32.948227203315597</v>
      </c>
      <c r="ET257" s="4">
        <v>924.32859719891098</v>
      </c>
      <c r="EU257" s="4">
        <v>3026542.7154142</v>
      </c>
      <c r="EV257" s="4">
        <v>154724.015074225</v>
      </c>
      <c r="EW257" s="4">
        <v>388918.62452869699</v>
      </c>
      <c r="EX257" s="4">
        <v>31946336.261986699</v>
      </c>
      <c r="EY257" s="4">
        <v>0</v>
      </c>
      <c r="EZ257" s="4">
        <v>1945669.2477643201</v>
      </c>
      <c r="FA257" s="4">
        <v>204991.90642090401</v>
      </c>
      <c r="FB257" s="4">
        <v>351422.99991289002</v>
      </c>
      <c r="FC257" s="4">
        <v>91544.684819862799</v>
      </c>
      <c r="FD257" s="4">
        <v>256129192.10108799</v>
      </c>
      <c r="FE257" s="4">
        <v>1091266.0636279299</v>
      </c>
      <c r="FF257" s="4">
        <v>2688040.13537795</v>
      </c>
      <c r="FG257" s="4">
        <v>6956.9213428213297</v>
      </c>
      <c r="FH257" s="4">
        <v>3209320.4741962799</v>
      </c>
      <c r="FI257" s="4">
        <v>87466.481739440205</v>
      </c>
      <c r="FJ257" s="4">
        <v>4180585.4162549698</v>
      </c>
      <c r="FK257" s="4">
        <v>5637800.9025328802</v>
      </c>
      <c r="FL257" s="4">
        <v>3209599.8103096401</v>
      </c>
      <c r="FM257" s="4">
        <v>3137868.2245156802</v>
      </c>
      <c r="FN257" s="4">
        <v>4655676.0369513398</v>
      </c>
      <c r="FO257" s="4">
        <v>491776.96046773798</v>
      </c>
      <c r="FP257" s="4">
        <v>13037485.8054148</v>
      </c>
      <c r="FQ257" s="4">
        <v>776204.90271169494</v>
      </c>
      <c r="FR257" s="4">
        <v>4650716.0039862804</v>
      </c>
      <c r="FS257" s="4">
        <v>2381235.3888569898</v>
      </c>
      <c r="FT257" s="4">
        <v>7113265.2091449704</v>
      </c>
      <c r="FU257" s="4">
        <v>25439755.670186199</v>
      </c>
      <c r="FV257" s="4">
        <v>14388777.4177246</v>
      </c>
      <c r="FW257" s="4">
        <v>118841699.52717701</v>
      </c>
      <c r="FX257" s="4">
        <v>89496.4869034976</v>
      </c>
      <c r="FY257" s="4">
        <v>108632.468151743</v>
      </c>
      <c r="FZ257" s="4">
        <v>94258.3240459152</v>
      </c>
      <c r="GA257" s="4">
        <v>110147.694086758</v>
      </c>
      <c r="GB257" s="4">
        <v>20730.684818576399</v>
      </c>
      <c r="GC257" s="4">
        <v>45454.174125898899</v>
      </c>
      <c r="GD257" s="4">
        <v>98359.974870748207</v>
      </c>
      <c r="GE257" s="4">
        <v>18852.437951869299</v>
      </c>
      <c r="GF257" s="4">
        <v>2841.7395428735099</v>
      </c>
      <c r="GG257" s="4">
        <v>90045.298117193495</v>
      </c>
      <c r="GH257" s="4">
        <v>127050.909480198</v>
      </c>
      <c r="GI257" s="4">
        <v>6103.2350857349202</v>
      </c>
      <c r="GJ257" s="4">
        <v>64219.496270822099</v>
      </c>
      <c r="GK257" s="4">
        <v>107574.77992385899</v>
      </c>
      <c r="GL257" s="4">
        <v>114190.879781336</v>
      </c>
      <c r="GM257" s="4">
        <v>88329.978629442805</v>
      </c>
      <c r="GN257" s="4">
        <v>21495.819187704499</v>
      </c>
      <c r="GO257" s="4">
        <v>107037.153931433</v>
      </c>
      <c r="GP257" s="4">
        <v>17961.170884704599</v>
      </c>
      <c r="GQ257" s="4">
        <v>28172.879328829102</v>
      </c>
      <c r="GR257" s="4">
        <v>18164495.735404301</v>
      </c>
      <c r="GS257" s="4">
        <v>42332282.867118597</v>
      </c>
      <c r="GT257" s="4">
        <v>4168335.42055461</v>
      </c>
      <c r="GU257" s="4">
        <v>1671804.1372700899</v>
      </c>
      <c r="GV257" s="4">
        <v>0</v>
      </c>
      <c r="GW257">
        <v>1507570.7990244599</v>
      </c>
      <c r="GX257">
        <v>1030490.2072506699</v>
      </c>
      <c r="GY257">
        <v>1086853.7474173701</v>
      </c>
      <c r="GZ257">
        <v>13563740.1470597</v>
      </c>
      <c r="HA257">
        <v>647895.65809965006</v>
      </c>
      <c r="HB257">
        <v>23312.9945984447</v>
      </c>
      <c r="HC257">
        <v>156268.39526840099</v>
      </c>
      <c r="HD257">
        <v>4401362.5036985502</v>
      </c>
      <c r="HE257">
        <v>14462598.8099315</v>
      </c>
      <c r="HF257">
        <v>4328203.5394596104</v>
      </c>
      <c r="HG257">
        <v>17876669.2733864</v>
      </c>
      <c r="HH257">
        <v>2164013.3101965799</v>
      </c>
      <c r="HI257">
        <v>11275643.117993001</v>
      </c>
      <c r="HJ257">
        <v>15332044.586258899</v>
      </c>
      <c r="HK257">
        <v>165260.869042195</v>
      </c>
      <c r="HL257">
        <v>0</v>
      </c>
      <c r="HM257">
        <v>0</v>
      </c>
      <c r="HN257">
        <v>2116720.89435401</v>
      </c>
      <c r="HO257">
        <v>41905999.8009535</v>
      </c>
      <c r="HP257">
        <v>30890.9992148618</v>
      </c>
      <c r="HQ257">
        <v>55822.555471191597</v>
      </c>
      <c r="HR257">
        <v>245731.41196337499</v>
      </c>
      <c r="HS257">
        <v>1987.81557858268</v>
      </c>
      <c r="HT257">
        <v>2254.6527031226301</v>
      </c>
      <c r="HU257">
        <v>22174.029796584498</v>
      </c>
      <c r="HV257">
        <v>554.20317395896905</v>
      </c>
      <c r="HW257">
        <v>531.25161968027101</v>
      </c>
      <c r="HX257">
        <v>964715.44479856105</v>
      </c>
      <c r="HY257">
        <v>491577.58832876902</v>
      </c>
      <c r="HZ257">
        <v>60395.932534961998</v>
      </c>
      <c r="IA257">
        <v>272340.17339935602</v>
      </c>
      <c r="IB257">
        <v>8958007.7464625798</v>
      </c>
      <c r="IC257">
        <v>269474.62319702999</v>
      </c>
      <c r="ID257">
        <v>746660.31855716498</v>
      </c>
      <c r="IE257">
        <v>105176.40362220599</v>
      </c>
      <c r="IF257">
        <v>44131.666991672602</v>
      </c>
      <c r="IG257">
        <v>2264081.3696447099</v>
      </c>
      <c r="IH257">
        <v>146860.395750945</v>
      </c>
      <c r="II257">
        <v>183440.36204108701</v>
      </c>
      <c r="IJ257">
        <v>115106.08131942</v>
      </c>
      <c r="IK257">
        <v>205333.44058908199</v>
      </c>
      <c r="IL257">
        <v>311112.04742588702</v>
      </c>
      <c r="IM257">
        <v>36639606.586342201</v>
      </c>
      <c r="IN257">
        <v>26234220.457835499</v>
      </c>
      <c r="IO257">
        <v>38069574.1254301</v>
      </c>
      <c r="IP257">
        <v>39875107.723979101</v>
      </c>
      <c r="IQ257">
        <v>4493430.6747594904</v>
      </c>
      <c r="IR257">
        <v>54851610.656437002</v>
      </c>
      <c r="IS257">
        <v>6576446.53364232</v>
      </c>
      <c r="IT257">
        <v>2688654.3184561902</v>
      </c>
      <c r="IU257">
        <v>1257448170.51015</v>
      </c>
      <c r="IV257">
        <v>81384934.506568</v>
      </c>
      <c r="IW257">
        <v>44120867977.724403</v>
      </c>
      <c r="IX257">
        <v>8009093.2757347599</v>
      </c>
      <c r="IY257">
        <v>17811393.034770001</v>
      </c>
      <c r="IZ257">
        <v>58276743.934462398</v>
      </c>
      <c r="JA257">
        <v>25151949.525506299</v>
      </c>
      <c r="JB257">
        <v>2276728.0621773899</v>
      </c>
      <c r="JC257">
        <v>0</v>
      </c>
      <c r="JD257">
        <v>79102.782206356103</v>
      </c>
      <c r="JE257">
        <v>0</v>
      </c>
      <c r="JF257">
        <v>5964053.08220369</v>
      </c>
      <c r="JG257">
        <v>10118077.682840001</v>
      </c>
      <c r="JH257">
        <v>78657.641813558395</v>
      </c>
      <c r="JI257">
        <v>5.2689979892226697</v>
      </c>
      <c r="JJ257">
        <v>5737.23298649771</v>
      </c>
      <c r="JK257">
        <v>24416046.117339302</v>
      </c>
      <c r="JL257">
        <v>1685.8480411119299</v>
      </c>
      <c r="JM257">
        <v>517.19029438553002</v>
      </c>
      <c r="JN257">
        <v>273931.61518032599</v>
      </c>
      <c r="JO257">
        <v>1839889.1124456001</v>
      </c>
      <c r="JP257">
        <v>7073712.5043824799</v>
      </c>
      <c r="JQ257">
        <v>287677.03129878099</v>
      </c>
      <c r="JR257">
        <v>3214.8079395897898</v>
      </c>
      <c r="JS257">
        <v>1498216.35781301</v>
      </c>
      <c r="JT257">
        <v>5258.4208582282199</v>
      </c>
      <c r="JU257">
        <v>3084.6817392149101</v>
      </c>
      <c r="JV257">
        <v>47826.676792054001</v>
      </c>
      <c r="JW257">
        <v>2627.6732389972399</v>
      </c>
      <c r="JX257">
        <v>90918.323790130395</v>
      </c>
      <c r="JY257">
        <v>10402.746915485701</v>
      </c>
      <c r="JZ257">
        <v>9020.5525628312098</v>
      </c>
      <c r="KA257">
        <v>15607.101906319</v>
      </c>
      <c r="KB257">
        <v>15104.690419946201</v>
      </c>
      <c r="KC257">
        <v>187792.22566411499</v>
      </c>
      <c r="KD257">
        <v>1554904.2607887399</v>
      </c>
      <c r="KE257">
        <v>0</v>
      </c>
      <c r="KF257">
        <v>107044.954964519</v>
      </c>
      <c r="KG257">
        <v>2518317.8031723001</v>
      </c>
      <c r="KH257">
        <v>140484709.70670199</v>
      </c>
      <c r="KI257">
        <v>157682.54483963599</v>
      </c>
      <c r="KJ257">
        <v>158517.53617079099</v>
      </c>
      <c r="KK257">
        <v>354494.40049536899</v>
      </c>
      <c r="KL257">
        <v>60169.7346772737</v>
      </c>
      <c r="KM257">
        <v>6405.9612532328001</v>
      </c>
      <c r="KN257">
        <v>16267555.7592951</v>
      </c>
      <c r="KO257">
        <v>953300.75837711303</v>
      </c>
      <c r="KP257">
        <v>0</v>
      </c>
      <c r="KQ257">
        <v>1340071.72192817</v>
      </c>
      <c r="KR257">
        <v>25537.765650646001</v>
      </c>
      <c r="KS257">
        <v>164234.834104145</v>
      </c>
      <c r="KT257">
        <v>0</v>
      </c>
      <c r="KU257">
        <v>1540553.68617406</v>
      </c>
      <c r="KV257">
        <v>1807122.85837888</v>
      </c>
      <c r="KW257">
        <v>0</v>
      </c>
      <c r="KX257">
        <v>308134.51293348998</v>
      </c>
      <c r="KY257">
        <v>0</v>
      </c>
      <c r="KZ257">
        <v>384630.17954364902</v>
      </c>
      <c r="LA257">
        <v>0</v>
      </c>
      <c r="LB257">
        <v>164461.78218395601</v>
      </c>
      <c r="LC257">
        <v>0</v>
      </c>
      <c r="LD257">
        <v>195129.67998849999</v>
      </c>
      <c r="LE257">
        <v>0</v>
      </c>
      <c r="LF257">
        <v>337903.31050316198</v>
      </c>
      <c r="LG257">
        <v>0</v>
      </c>
      <c r="LH257">
        <v>672055.01346339297</v>
      </c>
      <c r="LI257">
        <v>12271535.089146599</v>
      </c>
      <c r="LJ257">
        <v>122561556.45374601</v>
      </c>
      <c r="LK257">
        <v>32591082.171735398</v>
      </c>
      <c r="LL257">
        <v>59122895.242466196</v>
      </c>
      <c r="LM257">
        <v>56701917.792068198</v>
      </c>
      <c r="LN257">
        <v>21385746.875134598</v>
      </c>
      <c r="LO257">
        <v>103384150.225335</v>
      </c>
      <c r="LP257">
        <v>39449907.606661998</v>
      </c>
      <c r="LQ257">
        <v>64665523.901914001</v>
      </c>
      <c r="LR257">
        <v>501876.58918377903</v>
      </c>
      <c r="LS257">
        <v>0</v>
      </c>
      <c r="LT257">
        <v>3447435.2762381402</v>
      </c>
      <c r="LU257">
        <v>2034986.37914725</v>
      </c>
      <c r="LV257">
        <v>269560.77905789402</v>
      </c>
      <c r="LW257">
        <v>1135686.5634385899</v>
      </c>
      <c r="LX257">
        <v>48158.691778042601</v>
      </c>
      <c r="LY257">
        <v>911171.88490901899</v>
      </c>
      <c r="LZ257">
        <v>210699.83521342601</v>
      </c>
      <c r="MA257">
        <v>6925.1199430114002</v>
      </c>
      <c r="MB257">
        <v>96.295409017900894</v>
      </c>
      <c r="MC257">
        <v>261.068063656986</v>
      </c>
      <c r="MD257">
        <v>20490.4250317437</v>
      </c>
      <c r="ME257">
        <v>50781.675980940199</v>
      </c>
      <c r="MF257">
        <v>1615085.22709883</v>
      </c>
      <c r="MG257">
        <v>6771091.2955354201</v>
      </c>
      <c r="MH257">
        <v>4316.5650128232401</v>
      </c>
      <c r="MI257">
        <v>1500.63001565641</v>
      </c>
      <c r="MJ257">
        <v>1209.59088356144</v>
      </c>
      <c r="MK257">
        <v>5895.5393087602397</v>
      </c>
      <c r="ML257">
        <v>235953.275359908</v>
      </c>
      <c r="MM257">
        <v>7541534.8972164597</v>
      </c>
      <c r="MN257">
        <v>583190.997737556</v>
      </c>
      <c r="MO257">
        <v>4210751.3614636697</v>
      </c>
      <c r="MP257">
        <v>366975978.94712299</v>
      </c>
      <c r="MQ257">
        <v>0</v>
      </c>
      <c r="MR257">
        <v>2593964.6876425399</v>
      </c>
      <c r="MS257">
        <v>190678.73603560301</v>
      </c>
      <c r="MT257">
        <v>8200899.6560872896</v>
      </c>
      <c r="MU257">
        <v>6635826.5256634802</v>
      </c>
      <c r="MV257">
        <v>1931397451.5206101</v>
      </c>
      <c r="MW257">
        <v>3152247.9480492799</v>
      </c>
      <c r="MX257">
        <v>12354366.055934301</v>
      </c>
      <c r="MY257">
        <v>482538.88088303502</v>
      </c>
      <c r="MZ257">
        <v>11642248.6428441</v>
      </c>
      <c r="NA257">
        <v>1199418.0306327499</v>
      </c>
      <c r="NB257">
        <v>13077676.629675001</v>
      </c>
      <c r="NC257">
        <v>20294090.4398982</v>
      </c>
      <c r="ND257">
        <v>12711476.341255501</v>
      </c>
      <c r="NE257">
        <v>23907738.120483801</v>
      </c>
      <c r="NF257">
        <v>45529183.7598138</v>
      </c>
      <c r="NG257">
        <v>25331553.976376001</v>
      </c>
      <c r="NH257">
        <v>144668055.781717</v>
      </c>
      <c r="NI257">
        <v>16537869.951505899</v>
      </c>
      <c r="NJ257">
        <v>57610460.998050399</v>
      </c>
      <c r="NK257">
        <v>32982979.245804299</v>
      </c>
      <c r="NL257">
        <v>41352121.607695498</v>
      </c>
      <c r="NM257">
        <v>1459697344.70347</v>
      </c>
      <c r="NN257">
        <v>391922776.81918198</v>
      </c>
      <c r="NO257">
        <v>2450359095.8161602</v>
      </c>
      <c r="NP257">
        <v>1251578.52388496</v>
      </c>
      <c r="NQ257">
        <v>1280816.22505418</v>
      </c>
      <c r="NR257">
        <v>401537.800239623</v>
      </c>
      <c r="NS257">
        <v>407072.27972007199</v>
      </c>
      <c r="NT257">
        <v>289080.07559946802</v>
      </c>
      <c r="NU257">
        <v>345455.35338497802</v>
      </c>
      <c r="NV257">
        <v>442143.18229359598</v>
      </c>
      <c r="NW257">
        <v>27571.846883308001</v>
      </c>
      <c r="NX257">
        <v>2857.6335176479802</v>
      </c>
      <c r="NY257">
        <v>212683.88998292299</v>
      </c>
      <c r="NZ257">
        <v>432441.42325698701</v>
      </c>
      <c r="OA257">
        <v>115795.65468346501</v>
      </c>
      <c r="OB257">
        <v>4514653.3353110403</v>
      </c>
      <c r="OC257">
        <v>8585168.2328522708</v>
      </c>
      <c r="OD257">
        <v>3151379.1581621799</v>
      </c>
      <c r="OE257">
        <v>1593925.51056531</v>
      </c>
      <c r="OF257">
        <v>972630.67112597497</v>
      </c>
      <c r="OG257">
        <v>1627258.1101388701</v>
      </c>
      <c r="OH257">
        <v>501144.37155255699</v>
      </c>
      <c r="OI257">
        <v>628210.86448152899</v>
      </c>
      <c r="OJ257">
        <v>70403867.172099397</v>
      </c>
      <c r="OK257">
        <v>115995042.296369</v>
      </c>
      <c r="OL257">
        <v>90024547.588588595</v>
      </c>
      <c r="OM257">
        <v>4426109.9493911499</v>
      </c>
      <c r="ON257">
        <v>0</v>
      </c>
    </row>
    <row r="258" spans="1:404" x14ac:dyDescent="0.25">
      <c r="A258" t="s">
        <v>6</v>
      </c>
      <c r="B258">
        <v>54</v>
      </c>
      <c r="C258" t="s">
        <v>191</v>
      </c>
      <c r="D258" t="s">
        <v>192</v>
      </c>
      <c r="E258" s="4">
        <v>6467.6877909906098</v>
      </c>
      <c r="F258" s="4">
        <v>423019.398830319</v>
      </c>
      <c r="G258" s="4">
        <v>159571.90380483799</v>
      </c>
      <c r="H258" s="4">
        <v>4692570.8529092204</v>
      </c>
      <c r="I258" s="4">
        <v>271835.637958028</v>
      </c>
      <c r="J258" s="4">
        <v>5008.3572316829504</v>
      </c>
      <c r="K258" s="4">
        <v>67657.500790969701</v>
      </c>
      <c r="L258" s="4">
        <v>1109649.95211879</v>
      </c>
      <c r="M258" s="4">
        <v>97758.340233321098</v>
      </c>
      <c r="N258" s="4">
        <v>75666.230930536796</v>
      </c>
      <c r="O258" s="4">
        <v>405779.188324488</v>
      </c>
      <c r="P258" s="4">
        <v>205071.33347094501</v>
      </c>
      <c r="Q258" s="4">
        <v>173735.48390300601</v>
      </c>
      <c r="R258" s="4">
        <v>136974.379349922</v>
      </c>
      <c r="S258" s="4">
        <v>10754.165049757001</v>
      </c>
      <c r="T258" s="4">
        <v>0</v>
      </c>
      <c r="U258" s="4">
        <v>0</v>
      </c>
      <c r="V258" s="4">
        <v>332970.761468485</v>
      </c>
      <c r="W258" s="4">
        <v>864456.79811671295</v>
      </c>
      <c r="X258" s="28">
        <v>3866.24860013343</v>
      </c>
      <c r="Y258" s="28">
        <v>457.87547498286</v>
      </c>
      <c r="Z258" s="28">
        <v>134819.89385589</v>
      </c>
      <c r="AA258" s="28">
        <v>392.873608967515</v>
      </c>
      <c r="AB258" s="28">
        <v>2319.3837940506501</v>
      </c>
      <c r="AC258" s="28">
        <v>22825.566535314902</v>
      </c>
      <c r="AD258" s="28">
        <v>26717.676796927401</v>
      </c>
      <c r="AE258" s="28">
        <v>10268.018585451</v>
      </c>
      <c r="AF258" s="28">
        <v>163563.96624102999</v>
      </c>
      <c r="AG258" s="28">
        <v>145915.86392481299</v>
      </c>
      <c r="AH258" s="28">
        <v>1304.82779919986</v>
      </c>
      <c r="AI258" s="28">
        <v>1847.6852704181599</v>
      </c>
      <c r="AJ258" s="28">
        <v>593.87064429829798</v>
      </c>
      <c r="AK258" s="28">
        <v>823.95550206182895</v>
      </c>
      <c r="AL258" s="28">
        <v>9074.2488167341198</v>
      </c>
      <c r="AM258" s="28">
        <v>622.30197040354096</v>
      </c>
      <c r="AN258" s="28">
        <v>9814.2308595820905</v>
      </c>
      <c r="AO258" s="28">
        <v>4654.1567150043302</v>
      </c>
      <c r="AP258" s="28">
        <v>3741.6178375976701</v>
      </c>
      <c r="AQ258" s="28">
        <v>4822.4195505706002</v>
      </c>
      <c r="AR258" s="4">
        <v>24958.1790547979</v>
      </c>
      <c r="AS258" s="4">
        <v>18607.645792628999</v>
      </c>
      <c r="AT258" s="4">
        <v>51208.814136870002</v>
      </c>
      <c r="AU258" s="4">
        <v>987310.26027175295</v>
      </c>
      <c r="AV258" s="4">
        <v>836928.55858451198</v>
      </c>
      <c r="AW258" s="4">
        <v>1552275.08407783</v>
      </c>
      <c r="AX258" s="4">
        <v>2021113.3539789</v>
      </c>
      <c r="AY258" s="4">
        <v>274930.92065324099</v>
      </c>
      <c r="AZ258" s="4">
        <v>3348088.82005641</v>
      </c>
      <c r="BA258" s="4">
        <v>482688.27400286001</v>
      </c>
      <c r="BB258" s="4">
        <v>334530.82568803302</v>
      </c>
      <c r="BC258" s="4">
        <v>12793941.3901008</v>
      </c>
      <c r="BD258" s="4">
        <v>1688601.41974353</v>
      </c>
      <c r="BE258" s="4">
        <v>2364744.7660087501</v>
      </c>
      <c r="BF258" s="4">
        <v>610264132.18994498</v>
      </c>
      <c r="BG258" s="4">
        <v>11844778.4675574</v>
      </c>
      <c r="BH258" s="4">
        <v>18473194.561171699</v>
      </c>
      <c r="BI258" s="4">
        <v>15699904.923775099</v>
      </c>
      <c r="BJ258" s="4">
        <v>990610.47227419005</v>
      </c>
      <c r="BK258" s="4">
        <v>0</v>
      </c>
      <c r="BL258" s="4">
        <v>41992.515244618902</v>
      </c>
      <c r="BM258" s="4">
        <v>0</v>
      </c>
      <c r="BN258" s="4">
        <v>2201380.6927476302</v>
      </c>
      <c r="BO258" s="4">
        <v>3871701.3805414098</v>
      </c>
      <c r="BP258" s="4">
        <v>76889.801417889495</v>
      </c>
      <c r="BQ258" s="4">
        <v>0</v>
      </c>
      <c r="BR258" s="4">
        <v>1504.12966357963</v>
      </c>
      <c r="BS258" s="4">
        <v>8935658.2968733497</v>
      </c>
      <c r="BT258" s="4">
        <v>519.62251492794906</v>
      </c>
      <c r="BU258" s="4">
        <v>23.628470805516798</v>
      </c>
      <c r="BV258" s="4">
        <v>139483.38540930999</v>
      </c>
      <c r="BW258" s="4">
        <v>323740.08953787398</v>
      </c>
      <c r="BX258" s="4">
        <v>3933165.23202897</v>
      </c>
      <c r="BY258" s="4">
        <v>134342.563354101</v>
      </c>
      <c r="BZ258" s="4">
        <v>314.31972863629301</v>
      </c>
      <c r="CA258" s="4">
        <v>311662.569792383</v>
      </c>
      <c r="CB258" s="4">
        <v>3801.3742375202</v>
      </c>
      <c r="CC258" s="4">
        <v>1.3849299842806699</v>
      </c>
      <c r="CD258" s="4">
        <v>30425.992577762201</v>
      </c>
      <c r="CE258" s="4">
        <v>7837.1383518884304</v>
      </c>
      <c r="CF258" s="4">
        <v>9156.1967961222999</v>
      </c>
      <c r="CG258" s="4">
        <v>11325.8397482906</v>
      </c>
      <c r="CH258" s="4">
        <v>1501.50233234751</v>
      </c>
      <c r="CI258" s="4">
        <v>2382.9764818877902</v>
      </c>
      <c r="CJ258" s="4">
        <v>10014.7751341849</v>
      </c>
      <c r="CK258" s="4">
        <v>354812.08673190902</v>
      </c>
      <c r="CL258" s="4">
        <v>3773312.6915405402</v>
      </c>
      <c r="CM258" s="4">
        <v>0</v>
      </c>
      <c r="CN258" s="4">
        <v>33713.915081669002</v>
      </c>
      <c r="CO258" s="4">
        <v>146649.09248249899</v>
      </c>
      <c r="CP258" s="4">
        <v>227867224.168612</v>
      </c>
      <c r="CQ258" s="4">
        <v>28469.554757537499</v>
      </c>
      <c r="CR258" s="4">
        <v>20403.9617590337</v>
      </c>
      <c r="CS258" s="4">
        <v>103939.93177514699</v>
      </c>
      <c r="CT258" s="4">
        <v>60882.198853125803</v>
      </c>
      <c r="CU258" s="4">
        <v>24927.615896175299</v>
      </c>
      <c r="CV258" s="4">
        <v>5995031.7771990802</v>
      </c>
      <c r="CW258" s="4">
        <v>59068.438414885502</v>
      </c>
      <c r="CX258" s="4">
        <v>0</v>
      </c>
      <c r="CY258" s="4">
        <v>1379632.18823775</v>
      </c>
      <c r="CZ258" s="4">
        <v>13933.7528695661</v>
      </c>
      <c r="DA258" s="4">
        <v>52322.161473597902</v>
      </c>
      <c r="DB258" s="4">
        <v>0</v>
      </c>
      <c r="DC258" s="4">
        <v>1441135.96985595</v>
      </c>
      <c r="DD258" s="4">
        <v>917902.55719545204</v>
      </c>
      <c r="DE258" s="4">
        <v>0</v>
      </c>
      <c r="DF258" s="4">
        <v>82375.367530702497</v>
      </c>
      <c r="DG258" s="4">
        <v>0</v>
      </c>
      <c r="DH258" s="4">
        <v>372678.16616909398</v>
      </c>
      <c r="DI258" s="4">
        <v>0</v>
      </c>
      <c r="DJ258" s="4">
        <v>53250.161345395602</v>
      </c>
      <c r="DK258" s="4">
        <v>0</v>
      </c>
      <c r="DL258" s="4">
        <v>264425.96555962902</v>
      </c>
      <c r="DM258" s="4">
        <v>0</v>
      </c>
      <c r="DN258" s="4">
        <v>350351.488255064</v>
      </c>
      <c r="DO258" s="4">
        <v>0</v>
      </c>
      <c r="DP258" s="4">
        <v>88938.597155692594</v>
      </c>
      <c r="DQ258" s="4">
        <v>18445204.225403499</v>
      </c>
      <c r="DR258" s="4">
        <v>70215960.037830204</v>
      </c>
      <c r="DS258" s="4">
        <v>28090544.9526168</v>
      </c>
      <c r="DT258" s="4">
        <v>24628597.608563099</v>
      </c>
      <c r="DU258" s="4">
        <v>37907027.144900098</v>
      </c>
      <c r="DV258" s="4">
        <v>11650655.0375525</v>
      </c>
      <c r="DW258" s="4">
        <v>45738709.006126203</v>
      </c>
      <c r="DX258" s="4">
        <v>17886370.805294301</v>
      </c>
      <c r="DY258" s="4">
        <v>31297179.4434793</v>
      </c>
      <c r="DZ258" s="4">
        <v>13618.1297123189</v>
      </c>
      <c r="EA258" s="4">
        <v>0</v>
      </c>
      <c r="EB258" s="4">
        <v>571231.10075484903</v>
      </c>
      <c r="EC258" s="4">
        <v>832757.59290036396</v>
      </c>
      <c r="ED258" s="4">
        <v>486376.82362865802</v>
      </c>
      <c r="EE258" s="4">
        <v>111190.374811015</v>
      </c>
      <c r="EF258" s="4">
        <v>48133.9449525155</v>
      </c>
      <c r="EG258" s="4">
        <v>62924.485525550299</v>
      </c>
      <c r="EH258" s="4">
        <v>100263.53710852499</v>
      </c>
      <c r="EI258" s="4">
        <v>11102.921575411499</v>
      </c>
      <c r="EJ258" s="4">
        <v>234.63232781417801</v>
      </c>
      <c r="EK258" s="4">
        <v>40.7951726958606</v>
      </c>
      <c r="EL258" s="4">
        <v>3775.1629434339702</v>
      </c>
      <c r="EM258" s="4">
        <v>19946.618024488402</v>
      </c>
      <c r="EN258" s="4">
        <v>286262.61976770702</v>
      </c>
      <c r="EO258" s="4">
        <v>1259061.1266672199</v>
      </c>
      <c r="EP258" s="4">
        <v>747.62827401409902</v>
      </c>
      <c r="EQ258" s="4">
        <v>266.72196266329502</v>
      </c>
      <c r="ER258" s="4">
        <v>5.5945997059844004</v>
      </c>
      <c r="ES258" s="4">
        <v>17.694478803208899</v>
      </c>
      <c r="ET258" s="4">
        <v>1773.00851620975</v>
      </c>
      <c r="EU258" s="4">
        <v>3718276.8185369298</v>
      </c>
      <c r="EV258" s="4">
        <v>313261.08415499399</v>
      </c>
      <c r="EW258" s="4">
        <v>726119.35499738797</v>
      </c>
      <c r="EX258" s="4">
        <v>62617233.038832597</v>
      </c>
      <c r="EY258" s="4">
        <v>0</v>
      </c>
      <c r="EZ258" s="4">
        <v>1727392.7275024599</v>
      </c>
      <c r="FA258" s="4">
        <v>82965.806576350398</v>
      </c>
      <c r="FB258" s="4">
        <v>179095.25399501299</v>
      </c>
      <c r="FC258" s="4">
        <v>57090.049501980197</v>
      </c>
      <c r="FD258" s="4">
        <v>14909390.6311871</v>
      </c>
      <c r="FE258" s="4">
        <v>1173664.1436738099</v>
      </c>
      <c r="FF258" s="4">
        <v>1908074.98148414</v>
      </c>
      <c r="FG258" s="4">
        <v>7188.5489293711898</v>
      </c>
      <c r="FH258" s="4">
        <v>670499.77022778196</v>
      </c>
      <c r="FI258" s="4">
        <v>111095.036800973</v>
      </c>
      <c r="FJ258" s="4">
        <v>3622971.82965441</v>
      </c>
      <c r="FK258" s="4">
        <v>2486974.6746578901</v>
      </c>
      <c r="FL258" s="4">
        <v>2571319.7141184001</v>
      </c>
      <c r="FM258" s="4">
        <v>1633137.84538889</v>
      </c>
      <c r="FN258" s="4">
        <v>2201013.8943558699</v>
      </c>
      <c r="FO258" s="4">
        <v>237696.71136031501</v>
      </c>
      <c r="FP258" s="4">
        <v>10504031.8573748</v>
      </c>
      <c r="FQ258" s="4">
        <v>903448.84692056105</v>
      </c>
      <c r="FR258" s="4">
        <v>4365580.2102698302</v>
      </c>
      <c r="FS258" s="4">
        <v>2509790.8815999101</v>
      </c>
      <c r="FT258" s="4">
        <v>4591627.5461418098</v>
      </c>
      <c r="FU258" s="4">
        <v>22143277.678760301</v>
      </c>
      <c r="FV258" s="4">
        <v>9209724.1838174891</v>
      </c>
      <c r="FW258" s="4">
        <v>117761919.01375499</v>
      </c>
      <c r="FX258" s="4">
        <v>116604.21004824599</v>
      </c>
      <c r="FY258" s="4">
        <v>141275.93592973999</v>
      </c>
      <c r="FZ258" s="4">
        <v>111868.819732352</v>
      </c>
      <c r="GA258" s="4">
        <v>155160.06934291701</v>
      </c>
      <c r="GB258" s="4">
        <v>24340.815021835399</v>
      </c>
      <c r="GC258" s="4">
        <v>58485.745139698098</v>
      </c>
      <c r="GD258" s="4">
        <v>126926.692228756</v>
      </c>
      <c r="GE258" s="4">
        <v>22998.7735828242</v>
      </c>
      <c r="GF258" s="4">
        <v>3257.1214437189601</v>
      </c>
      <c r="GG258" s="4">
        <v>121644.41437176301</v>
      </c>
      <c r="GH258" s="4">
        <v>175651.795344924</v>
      </c>
      <c r="GI258" s="4">
        <v>1674.49748618729</v>
      </c>
      <c r="GJ258" s="4">
        <v>94352.612739063901</v>
      </c>
      <c r="GK258" s="4">
        <v>161887.47909909501</v>
      </c>
      <c r="GL258" s="4">
        <v>161888.619361711</v>
      </c>
      <c r="GM258" s="4">
        <v>114473.153388404</v>
      </c>
      <c r="GN258" s="4">
        <v>31601.964018172599</v>
      </c>
      <c r="GO258" s="4">
        <v>141560.741103496</v>
      </c>
      <c r="GP258" s="4">
        <v>18136.430295055499</v>
      </c>
      <c r="GQ258" s="4">
        <v>28825.258840598199</v>
      </c>
      <c r="GR258" s="4">
        <v>5059273.9834044296</v>
      </c>
      <c r="GS258" s="4">
        <v>10545567.7210763</v>
      </c>
      <c r="GT258" s="4">
        <v>2391056.364604</v>
      </c>
      <c r="GU258" s="4">
        <v>4406290.6219295403</v>
      </c>
      <c r="GV258" s="4">
        <v>0</v>
      </c>
      <c r="GW258">
        <v>4989632.6146760099</v>
      </c>
      <c r="GX258">
        <v>2907302.9410702302</v>
      </c>
      <c r="GY258">
        <v>1642000.11732325</v>
      </c>
      <c r="GZ258">
        <v>16739087.8721334</v>
      </c>
      <c r="HA258">
        <v>1776905.04271379</v>
      </c>
      <c r="HB258">
        <v>77353.380183047106</v>
      </c>
      <c r="HC258">
        <v>399671.74645975401</v>
      </c>
      <c r="HD258">
        <v>7081567.9396897899</v>
      </c>
      <c r="HE258">
        <v>1039895.75111192</v>
      </c>
      <c r="HF258">
        <v>346155.20579013502</v>
      </c>
      <c r="HG258">
        <v>2461091.25907923</v>
      </c>
      <c r="HH258">
        <v>364168.82278344099</v>
      </c>
      <c r="HI258">
        <v>4721106.3721314101</v>
      </c>
      <c r="HJ258">
        <v>3311748.6890931502</v>
      </c>
      <c r="HK258">
        <v>82165.992858962607</v>
      </c>
      <c r="HL258">
        <v>0</v>
      </c>
      <c r="HM258">
        <v>0</v>
      </c>
      <c r="HN258">
        <v>4036870.7680741102</v>
      </c>
      <c r="HO258">
        <v>4820861.61052489</v>
      </c>
      <c r="HP258">
        <v>48598.885546298501</v>
      </c>
      <c r="HQ258">
        <v>179928.470927363</v>
      </c>
      <c r="HR258">
        <v>1431138.5518573299</v>
      </c>
      <c r="HS258">
        <v>4490.2843778537099</v>
      </c>
      <c r="HT258">
        <v>9912.2832270931194</v>
      </c>
      <c r="HU258">
        <v>36329.465455265403</v>
      </c>
      <c r="HV258">
        <v>2195.2220405140501</v>
      </c>
      <c r="HW258">
        <v>1294.59927921078</v>
      </c>
      <c r="HX258">
        <v>3586553.7695396598</v>
      </c>
      <c r="HY258">
        <v>729395.65857347497</v>
      </c>
      <c r="HZ258">
        <v>100680.547636106</v>
      </c>
      <c r="IA258">
        <v>538537.66613300005</v>
      </c>
      <c r="IB258">
        <v>18393264.5152498</v>
      </c>
      <c r="IC258">
        <v>401065.20189413702</v>
      </c>
      <c r="ID258">
        <v>535151.33087454305</v>
      </c>
      <c r="IE258">
        <v>226458.42224205899</v>
      </c>
      <c r="IF258">
        <v>71878.998896365098</v>
      </c>
      <c r="IG258">
        <v>1911437.5736700699</v>
      </c>
      <c r="IH258">
        <v>177356.45756496201</v>
      </c>
      <c r="II258">
        <v>621740.83849820704</v>
      </c>
      <c r="IJ258">
        <v>177832.81494563899</v>
      </c>
      <c r="IK258">
        <v>501950.17938075098</v>
      </c>
      <c r="IL258">
        <v>188469.90975043501</v>
      </c>
      <c r="IM258">
        <v>8399212.2880933695</v>
      </c>
      <c r="IN258">
        <v>4516420.7860750398</v>
      </c>
      <c r="IO258">
        <v>2690386.9898605002</v>
      </c>
      <c r="IP258">
        <v>3508627.0129488199</v>
      </c>
      <c r="IQ258">
        <v>2850399.1580844801</v>
      </c>
      <c r="IR258">
        <v>10738525.3535919</v>
      </c>
      <c r="IS258">
        <v>12504064.9684125</v>
      </c>
      <c r="IT258">
        <v>1389301.0304562401</v>
      </c>
      <c r="IU258">
        <v>53864623.090594597</v>
      </c>
      <c r="IV258">
        <v>28740233.913304199</v>
      </c>
      <c r="IW258">
        <v>77272113.138710901</v>
      </c>
      <c r="IX258">
        <v>108753071238.942</v>
      </c>
      <c r="IY258">
        <v>46772800.972613201</v>
      </c>
      <c r="IZ258">
        <v>106534364.821814</v>
      </c>
      <c r="JA258">
        <v>81517070.116500497</v>
      </c>
      <c r="JB258">
        <v>3952378.7716495302</v>
      </c>
      <c r="JC258">
        <v>0</v>
      </c>
      <c r="JD258">
        <v>375612.99461934197</v>
      </c>
      <c r="JE258">
        <v>0</v>
      </c>
      <c r="JF258">
        <v>17192874.610582002</v>
      </c>
      <c r="JG258">
        <v>20906397.204827599</v>
      </c>
      <c r="JH258">
        <v>196846.04233913001</v>
      </c>
      <c r="JI258">
        <v>82.270981621928996</v>
      </c>
      <c r="JJ258">
        <v>40648.586452648102</v>
      </c>
      <c r="JK258">
        <v>49434659.534124598</v>
      </c>
      <c r="JL258">
        <v>4065.0826429932099</v>
      </c>
      <c r="JM258">
        <v>1110.7267545613399</v>
      </c>
      <c r="JN258">
        <v>495863.37247050198</v>
      </c>
      <c r="JO258">
        <v>5382193.3930922803</v>
      </c>
      <c r="JP258">
        <v>12810463.59344</v>
      </c>
      <c r="JQ258">
        <v>627002.88857584295</v>
      </c>
      <c r="JR258">
        <v>4626.6780669723403</v>
      </c>
      <c r="JS258">
        <v>2695366.9123087898</v>
      </c>
      <c r="JT258">
        <v>11214.6030145803</v>
      </c>
      <c r="JU258">
        <v>4111.9878956990196</v>
      </c>
      <c r="JV258">
        <v>127281.095617147</v>
      </c>
      <c r="JW258">
        <v>3763.1175636478702</v>
      </c>
      <c r="JX258">
        <v>195808.93843543401</v>
      </c>
      <c r="JY258">
        <v>30792.330860152801</v>
      </c>
      <c r="JZ258">
        <v>36669.787864657403</v>
      </c>
      <c r="KA258">
        <v>32058.9100682852</v>
      </c>
      <c r="KB258">
        <v>50702.194598097602</v>
      </c>
      <c r="KC258">
        <v>2049845.6242743901</v>
      </c>
      <c r="KD258">
        <v>3627586.5027559199</v>
      </c>
      <c r="KE258">
        <v>0</v>
      </c>
      <c r="KF258">
        <v>87719.231208844998</v>
      </c>
      <c r="KG258">
        <v>1960934.4052339999</v>
      </c>
      <c r="KH258">
        <v>634584669.17653596</v>
      </c>
      <c r="KI258">
        <v>307543.57849850401</v>
      </c>
      <c r="KJ258">
        <v>871718.16662187304</v>
      </c>
      <c r="KK258">
        <v>1442660.7114820301</v>
      </c>
      <c r="KL258">
        <v>109305.652557876</v>
      </c>
      <c r="KM258">
        <v>6857.2089367555</v>
      </c>
      <c r="KN258">
        <v>51973690.529065199</v>
      </c>
      <c r="KO258">
        <v>3794413.0089899101</v>
      </c>
      <c r="KP258">
        <v>0</v>
      </c>
      <c r="KQ258">
        <v>7659938.2948170099</v>
      </c>
      <c r="KR258">
        <v>109459.297181024</v>
      </c>
      <c r="KS258">
        <v>960012.04709796899</v>
      </c>
      <c r="KT258">
        <v>0</v>
      </c>
      <c r="KU258">
        <v>5888881.64849794</v>
      </c>
      <c r="KV258">
        <v>133359129.50187001</v>
      </c>
      <c r="KW258">
        <v>0</v>
      </c>
      <c r="KX258">
        <v>629392.29149910505</v>
      </c>
      <c r="KY258">
        <v>0</v>
      </c>
      <c r="KZ258">
        <v>12985145.721237401</v>
      </c>
      <c r="LA258">
        <v>0</v>
      </c>
      <c r="LB258">
        <v>604917.80540046003</v>
      </c>
      <c r="LC258">
        <v>0</v>
      </c>
      <c r="LD258">
        <v>1036218.91748753</v>
      </c>
      <c r="LE258">
        <v>0</v>
      </c>
      <c r="LF258">
        <v>8169396.2001766702</v>
      </c>
      <c r="LG258">
        <v>0</v>
      </c>
      <c r="LH258">
        <v>3473991.8135332698</v>
      </c>
      <c r="LI258">
        <v>114793800.05376101</v>
      </c>
      <c r="LJ258">
        <v>2308509542.9164</v>
      </c>
      <c r="LK258">
        <v>159651745.91925699</v>
      </c>
      <c r="LL258">
        <v>1179643122.00404</v>
      </c>
      <c r="LM258">
        <v>280103460.22823399</v>
      </c>
      <c r="LN258">
        <v>67586596.887785196</v>
      </c>
      <c r="LO258">
        <v>1137004690.5485499</v>
      </c>
      <c r="LP258">
        <v>598974367.45810902</v>
      </c>
      <c r="LQ258">
        <v>253552233.45182699</v>
      </c>
      <c r="LR258">
        <v>312116.33698390698</v>
      </c>
      <c r="LS258">
        <v>0</v>
      </c>
      <c r="LT258">
        <v>19585499.594203401</v>
      </c>
      <c r="LU258">
        <v>3072259.35552237</v>
      </c>
      <c r="LV258">
        <v>401576.39816224802</v>
      </c>
      <c r="LW258">
        <v>2659719.4338281299</v>
      </c>
      <c r="LX258">
        <v>180661.50571929599</v>
      </c>
      <c r="LY258">
        <v>1636024.1127893899</v>
      </c>
      <c r="LZ258">
        <v>169681.745802335</v>
      </c>
      <c r="MA258">
        <v>4976.6985254687897</v>
      </c>
      <c r="MB258">
        <v>16.684121000169601</v>
      </c>
      <c r="MC258">
        <v>1985.8865270705701</v>
      </c>
      <c r="MD258">
        <v>47035.273681080304</v>
      </c>
      <c r="ME258">
        <v>89633.140238807697</v>
      </c>
      <c r="MF258">
        <v>3493132.5365196401</v>
      </c>
      <c r="MG258">
        <v>17044354.630663998</v>
      </c>
      <c r="MH258">
        <v>251240.91159773199</v>
      </c>
      <c r="MI258">
        <v>82940.132784835296</v>
      </c>
      <c r="MJ258">
        <v>1070.9962947771</v>
      </c>
      <c r="MK258">
        <v>330612.33361251297</v>
      </c>
      <c r="ML258">
        <v>11534719.253753301</v>
      </c>
      <c r="MM258">
        <v>99299076.680887893</v>
      </c>
      <c r="MN258">
        <v>244418.84735566101</v>
      </c>
      <c r="MO258">
        <v>10923616.183015</v>
      </c>
      <c r="MP258">
        <v>3380422055.9875302</v>
      </c>
      <c r="MQ258">
        <v>0</v>
      </c>
      <c r="MR258">
        <v>6797848.41970992</v>
      </c>
      <c r="MS258">
        <v>1055009.0329622601</v>
      </c>
      <c r="MT258">
        <v>8932874.4395056404</v>
      </c>
      <c r="MU258">
        <v>7329529.3556144498</v>
      </c>
      <c r="MV258">
        <v>106597952.76911999</v>
      </c>
      <c r="MW258">
        <v>10348116.9431208</v>
      </c>
      <c r="MX258">
        <v>19611557.022175301</v>
      </c>
      <c r="MY258">
        <v>708173.65619850799</v>
      </c>
      <c r="MZ258">
        <v>2951517.8385463799</v>
      </c>
      <c r="NA258">
        <v>1676934.63938469</v>
      </c>
      <c r="NB258">
        <v>18322824.365293</v>
      </c>
      <c r="NC258">
        <v>11351862.1362921</v>
      </c>
      <c r="ND258">
        <v>19232995.614536401</v>
      </c>
      <c r="NE258">
        <v>15107497.466298399</v>
      </c>
      <c r="NF258">
        <v>36699612.285997301</v>
      </c>
      <c r="NG258">
        <v>18247399.690667599</v>
      </c>
      <c r="NH258">
        <v>132518373.856481</v>
      </c>
      <c r="NI258">
        <v>82614361.002640605</v>
      </c>
      <c r="NJ258">
        <v>67832386.053182095</v>
      </c>
      <c r="NK258">
        <v>50047874.631613597</v>
      </c>
      <c r="NL258">
        <v>43816858.187179103</v>
      </c>
      <c r="NM258">
        <v>568942873.15342498</v>
      </c>
      <c r="NN258">
        <v>155035840.80927601</v>
      </c>
      <c r="NO258">
        <v>689260903.15057504</v>
      </c>
      <c r="NP258">
        <v>6158334.6113096196</v>
      </c>
      <c r="NQ258">
        <v>6235846.4982296703</v>
      </c>
      <c r="NR258">
        <v>1209313.2262147099</v>
      </c>
      <c r="NS258">
        <v>1066950.1489993499</v>
      </c>
      <c r="NT258">
        <v>958868.748278143</v>
      </c>
      <c r="NU258">
        <v>1238449.34715808</v>
      </c>
      <c r="NV258">
        <v>1610952.4005002901</v>
      </c>
      <c r="NW258">
        <v>57540.3473304613</v>
      </c>
      <c r="NX258">
        <v>6305.3916977111503</v>
      </c>
      <c r="NY258">
        <v>310384.29808339902</v>
      </c>
      <c r="NZ258">
        <v>1859983.54201894</v>
      </c>
      <c r="OA258">
        <v>114890.090473363</v>
      </c>
      <c r="OB258">
        <v>22665074.2915558</v>
      </c>
      <c r="OC258">
        <v>46759475.639767997</v>
      </c>
      <c r="OD258">
        <v>21098753.050822102</v>
      </c>
      <c r="OE258">
        <v>10155371.4468379</v>
      </c>
      <c r="OF258">
        <v>5871439.3100063801</v>
      </c>
      <c r="OG258">
        <v>8975341.7305060793</v>
      </c>
      <c r="OH258">
        <v>2159109.73329707</v>
      </c>
      <c r="OI258">
        <v>2814022.7260461701</v>
      </c>
      <c r="OJ258">
        <v>42953753.6913938</v>
      </c>
      <c r="OK258">
        <v>65757531.382678203</v>
      </c>
      <c r="OL258">
        <v>85988121.685798094</v>
      </c>
      <c r="OM258">
        <v>24346335.473737799</v>
      </c>
      <c r="ON258">
        <v>0</v>
      </c>
    </row>
    <row r="259" spans="1:404" x14ac:dyDescent="0.25">
      <c r="A259" t="s">
        <v>6</v>
      </c>
      <c r="B259">
        <v>55</v>
      </c>
      <c r="C259" t="s">
        <v>193</v>
      </c>
      <c r="D259" t="s">
        <v>194</v>
      </c>
      <c r="E259" s="4">
        <v>40624.378726152303</v>
      </c>
      <c r="F259" s="4">
        <v>2367118.3682586998</v>
      </c>
      <c r="G259" s="4">
        <v>790309.85249673098</v>
      </c>
      <c r="H259" s="4">
        <v>49167531.6958424</v>
      </c>
      <c r="I259" s="4">
        <v>909975.439182434</v>
      </c>
      <c r="J259" s="4">
        <v>34789.384164154697</v>
      </c>
      <c r="K259" s="4">
        <v>168013.68462385199</v>
      </c>
      <c r="L259" s="4">
        <v>8916215.1796546001</v>
      </c>
      <c r="M259" s="4">
        <v>853020.86308926099</v>
      </c>
      <c r="N259" s="4">
        <v>632159.36955770396</v>
      </c>
      <c r="O259" s="4">
        <v>3567355.2190461401</v>
      </c>
      <c r="P259" s="4">
        <v>1917264.0226869199</v>
      </c>
      <c r="Q259" s="4">
        <v>635388.72081438603</v>
      </c>
      <c r="R259" s="4">
        <v>1242718.9214131299</v>
      </c>
      <c r="S259" s="4">
        <v>56088.909134563801</v>
      </c>
      <c r="T259" s="4">
        <v>0</v>
      </c>
      <c r="U259" s="4">
        <v>0</v>
      </c>
      <c r="V259" s="4">
        <v>2180869.6850976702</v>
      </c>
      <c r="W259" s="4">
        <v>27288223.429815799</v>
      </c>
      <c r="X259" s="28">
        <v>8131.1365303822204</v>
      </c>
      <c r="Y259" s="28">
        <v>2520.50579626218</v>
      </c>
      <c r="Z259" s="28">
        <v>749046.30879097304</v>
      </c>
      <c r="AA259" s="28">
        <v>4273.6519676993203</v>
      </c>
      <c r="AB259" s="28">
        <v>5124.6146783188397</v>
      </c>
      <c r="AC259" s="28">
        <v>324989.92647090502</v>
      </c>
      <c r="AD259" s="28">
        <v>67738.938911689896</v>
      </c>
      <c r="AE259" s="28">
        <v>29854.524939906201</v>
      </c>
      <c r="AF259" s="28">
        <v>395205.70889236999</v>
      </c>
      <c r="AG259" s="28">
        <v>376946.772832738</v>
      </c>
      <c r="AH259" s="28">
        <v>2887.9759453483198</v>
      </c>
      <c r="AI259" s="28">
        <v>11468.6912693904</v>
      </c>
      <c r="AJ259" s="28">
        <v>9162.6638594709493</v>
      </c>
      <c r="AK259" s="28">
        <v>6619.3821420480099</v>
      </c>
      <c r="AL259" s="28">
        <v>19014.984307062699</v>
      </c>
      <c r="AM259" s="28">
        <v>904.41962055730403</v>
      </c>
      <c r="AN259" s="28">
        <v>110445.130079877</v>
      </c>
      <c r="AO259" s="28">
        <v>18071.7315277415</v>
      </c>
      <c r="AP259" s="28">
        <v>17699.215189269002</v>
      </c>
      <c r="AQ259" s="28">
        <v>14627.870645788</v>
      </c>
      <c r="AR259" s="4">
        <v>106087.478171585</v>
      </c>
      <c r="AS259" s="4">
        <v>77864.264794496907</v>
      </c>
      <c r="AT259" s="4">
        <v>292968.17831391998</v>
      </c>
      <c r="AU259" s="4">
        <v>8805994.7176570799</v>
      </c>
      <c r="AV259" s="4">
        <v>6951858.1700911196</v>
      </c>
      <c r="AW259" s="4">
        <v>12879276.814344101</v>
      </c>
      <c r="AX259" s="4">
        <v>17968445.916541498</v>
      </c>
      <c r="AY259" s="4">
        <v>1746479.6280149601</v>
      </c>
      <c r="AZ259" s="4">
        <v>22673112.2726872</v>
      </c>
      <c r="BA259" s="4">
        <v>518318.924963028</v>
      </c>
      <c r="BB259" s="4">
        <v>1953904.3426960499</v>
      </c>
      <c r="BC259" s="4">
        <v>85178861.132771298</v>
      </c>
      <c r="BD259" s="4">
        <v>13572396.502387</v>
      </c>
      <c r="BE259" s="4">
        <v>16863657.220704399</v>
      </c>
      <c r="BF259" s="4">
        <v>13386188.7379732</v>
      </c>
      <c r="BG259" s="4">
        <v>13553058701.742701</v>
      </c>
      <c r="BH259" s="4">
        <v>4786012411.44207</v>
      </c>
      <c r="BI259" s="4">
        <v>455509313.49671501</v>
      </c>
      <c r="BJ259" s="4">
        <v>9956829.0571782906</v>
      </c>
      <c r="BK259" s="4">
        <v>0</v>
      </c>
      <c r="BL259" s="4">
        <v>359385.110006948</v>
      </c>
      <c r="BM259" s="4">
        <v>0</v>
      </c>
      <c r="BN259" s="4">
        <v>114409723.970405</v>
      </c>
      <c r="BO259" s="4">
        <v>49101887.435045898</v>
      </c>
      <c r="BP259" s="4">
        <v>239398.422868333</v>
      </c>
      <c r="BQ259" s="4">
        <v>0</v>
      </c>
      <c r="BR259" s="4">
        <v>1612.4238548690601</v>
      </c>
      <c r="BS259" s="4">
        <v>16015011.7823433</v>
      </c>
      <c r="BT259" s="4">
        <v>772.53743585576694</v>
      </c>
      <c r="BU259" s="4">
        <v>86.096860432259106</v>
      </c>
      <c r="BV259" s="4">
        <v>238236.08799589699</v>
      </c>
      <c r="BW259" s="4">
        <v>688448.31312374002</v>
      </c>
      <c r="BX259" s="4">
        <v>6727407.3766832296</v>
      </c>
      <c r="BY259" s="4">
        <v>229047.38430863601</v>
      </c>
      <c r="BZ259" s="4">
        <v>678.37951338344601</v>
      </c>
      <c r="CA259" s="4">
        <v>678882.37561338395</v>
      </c>
      <c r="CB259" s="4">
        <v>5055.2448705962497</v>
      </c>
      <c r="CC259" s="4">
        <v>7.07626493288282</v>
      </c>
      <c r="CD259" s="4">
        <v>55234.030199786299</v>
      </c>
      <c r="CE259" s="4">
        <v>11607.3348862169</v>
      </c>
      <c r="CF259" s="4">
        <v>16175.666459206999</v>
      </c>
      <c r="CG259" s="4">
        <v>30580.380982810901</v>
      </c>
      <c r="CH259" s="4">
        <v>2156.1274792843601</v>
      </c>
      <c r="CI259" s="4">
        <v>5465.87947150114</v>
      </c>
      <c r="CJ259" s="4">
        <v>9773.07750519824</v>
      </c>
      <c r="CK259" s="4">
        <v>807936.83189542498</v>
      </c>
      <c r="CL259" s="4">
        <v>19322947.720006999</v>
      </c>
      <c r="CM259" s="4">
        <v>0</v>
      </c>
      <c r="CN259" s="4">
        <v>160184.40692473599</v>
      </c>
      <c r="CO259" s="4">
        <v>694545.31924134097</v>
      </c>
      <c r="CP259" s="4">
        <v>238540849.40379399</v>
      </c>
      <c r="CQ259" s="4">
        <v>131881.91200165599</v>
      </c>
      <c r="CR259" s="4">
        <v>107063.91356699599</v>
      </c>
      <c r="CS259" s="4">
        <v>742971.54014779697</v>
      </c>
      <c r="CT259" s="4">
        <v>663030.23355651798</v>
      </c>
      <c r="CU259" s="4">
        <v>67773.224960375199</v>
      </c>
      <c r="CV259" s="4">
        <v>72445803.662527293</v>
      </c>
      <c r="CW259" s="4">
        <v>395253.92664528597</v>
      </c>
      <c r="CX259" s="4">
        <v>0</v>
      </c>
      <c r="CY259" s="4">
        <v>2796435.28969274</v>
      </c>
      <c r="CZ259" s="4">
        <v>94276.479476563094</v>
      </c>
      <c r="DA259" s="4">
        <v>383321.75290685199</v>
      </c>
      <c r="DB259" s="4">
        <v>0</v>
      </c>
      <c r="DC259" s="4">
        <v>8641697.26659468</v>
      </c>
      <c r="DD259" s="4">
        <v>657729.40040465596</v>
      </c>
      <c r="DE259" s="4">
        <v>0</v>
      </c>
      <c r="DF259" s="4">
        <v>220740.93392584499</v>
      </c>
      <c r="DG259" s="4">
        <v>0</v>
      </c>
      <c r="DH259" s="4">
        <v>403795.97993769101</v>
      </c>
      <c r="DI259" s="4">
        <v>0</v>
      </c>
      <c r="DJ259" s="4">
        <v>90487.102487915807</v>
      </c>
      <c r="DK259" s="4">
        <v>0</v>
      </c>
      <c r="DL259" s="4">
        <v>219531.37193012799</v>
      </c>
      <c r="DM259" s="4">
        <v>0</v>
      </c>
      <c r="DN259" s="4">
        <v>172279.83728551699</v>
      </c>
      <c r="DO259" s="4">
        <v>0</v>
      </c>
      <c r="DP259" s="4">
        <v>212779.86536164401</v>
      </c>
      <c r="DQ259" s="4">
        <v>31263755.7542951</v>
      </c>
      <c r="DR259" s="4">
        <v>122376247.32529899</v>
      </c>
      <c r="DS259" s="4">
        <v>39128183.1697115</v>
      </c>
      <c r="DT259" s="4">
        <v>39531597.167993903</v>
      </c>
      <c r="DU259" s="4">
        <v>80399486.2857683</v>
      </c>
      <c r="DV259" s="4">
        <v>62390228.618110798</v>
      </c>
      <c r="DW259" s="4">
        <v>522909847.12348199</v>
      </c>
      <c r="DX259" s="4">
        <v>88206987.296267599</v>
      </c>
      <c r="DY259" s="4">
        <v>461939121.85119897</v>
      </c>
      <c r="DZ259" s="4">
        <v>75098.430399453893</v>
      </c>
      <c r="EA259" s="4">
        <v>0</v>
      </c>
      <c r="EB259" s="4">
        <v>3095341.01719569</v>
      </c>
      <c r="EC259" s="4">
        <v>2601246.7301162998</v>
      </c>
      <c r="ED259" s="4">
        <v>1057716.9911179401</v>
      </c>
      <c r="EE259" s="4">
        <v>480636.90407662099</v>
      </c>
      <c r="EF259" s="4">
        <v>181985.49063928099</v>
      </c>
      <c r="EG259" s="4">
        <v>216903.421520095</v>
      </c>
      <c r="EH259" s="4">
        <v>361887.34199934098</v>
      </c>
      <c r="EI259" s="4">
        <v>56916.486551754097</v>
      </c>
      <c r="EJ259" s="4">
        <v>991.950170351211</v>
      </c>
      <c r="EK259" s="4">
        <v>184.453885380164</v>
      </c>
      <c r="EL259" s="4">
        <v>20548.000004148598</v>
      </c>
      <c r="EM259" s="4">
        <v>84645.617384851997</v>
      </c>
      <c r="EN259" s="4">
        <v>910570.64764467406</v>
      </c>
      <c r="EO259" s="4">
        <v>3882637.97995527</v>
      </c>
      <c r="EP259" s="4">
        <v>1174.88677240937</v>
      </c>
      <c r="EQ259" s="4">
        <v>717.45051240930695</v>
      </c>
      <c r="ER259" s="4">
        <v>32.758039486576003</v>
      </c>
      <c r="ES259" s="4">
        <v>123.54277576077</v>
      </c>
      <c r="ET259" s="4">
        <v>3663.84971290968</v>
      </c>
      <c r="EU259" s="4">
        <v>10780331.640662801</v>
      </c>
      <c r="EV259" s="4">
        <v>4041168.97702386</v>
      </c>
      <c r="EW259" s="4">
        <v>2780421.5965872402</v>
      </c>
      <c r="EX259" s="4">
        <v>401829549.17486101</v>
      </c>
      <c r="EY259" s="4">
        <v>0</v>
      </c>
      <c r="EZ259" s="4">
        <v>12908580.4325539</v>
      </c>
      <c r="FA259" s="4">
        <v>1079860.3256250401</v>
      </c>
      <c r="FB259" s="4">
        <v>1497611.28479166</v>
      </c>
      <c r="FC259" s="4">
        <v>543790.02637587301</v>
      </c>
      <c r="FD259" s="4">
        <v>153827462.61937499</v>
      </c>
      <c r="FE259" s="4">
        <v>4147666.5199949802</v>
      </c>
      <c r="FF259" s="4">
        <v>12395815.054140801</v>
      </c>
      <c r="FG259" s="4">
        <v>50000.913519770802</v>
      </c>
      <c r="FH259" s="4">
        <v>5126574.7085761903</v>
      </c>
      <c r="FI259" s="4">
        <v>346114.51601825003</v>
      </c>
      <c r="FJ259" s="4">
        <v>11070504.100589899</v>
      </c>
      <c r="FK259" s="4">
        <v>15383227.1687766</v>
      </c>
      <c r="FL259" s="4">
        <v>13181369.4130306</v>
      </c>
      <c r="FM259" s="4">
        <v>10447145.886601999</v>
      </c>
      <c r="FN259" s="4">
        <v>14200955.9874801</v>
      </c>
      <c r="FO259" s="4">
        <v>1331146.4011822599</v>
      </c>
      <c r="FP259" s="4">
        <v>74862393.208869398</v>
      </c>
      <c r="FQ259" s="4">
        <v>4634381.4438647795</v>
      </c>
      <c r="FR259" s="4">
        <v>19568319.752997201</v>
      </c>
      <c r="FS259" s="4">
        <v>19088086.607220199</v>
      </c>
      <c r="FT259" s="4">
        <v>33060867.958481099</v>
      </c>
      <c r="FU259" s="4">
        <v>197345653.75163299</v>
      </c>
      <c r="FV259" s="4">
        <v>62615144.626149401</v>
      </c>
      <c r="FW259" s="4">
        <v>504007129.01950997</v>
      </c>
      <c r="FX259" s="4">
        <v>573060.17630333698</v>
      </c>
      <c r="FY259" s="4">
        <v>726560.76171928796</v>
      </c>
      <c r="FZ259" s="4">
        <v>724850.86805104301</v>
      </c>
      <c r="GA259" s="4">
        <v>823339.21273806004</v>
      </c>
      <c r="GB259" s="4">
        <v>118634.15057129999</v>
      </c>
      <c r="GC259" s="4">
        <v>286694.45903763903</v>
      </c>
      <c r="GD259" s="4">
        <v>714682.67187554005</v>
      </c>
      <c r="GE259" s="4">
        <v>138551.08343132801</v>
      </c>
      <c r="GF259" s="4">
        <v>17284.019226516499</v>
      </c>
      <c r="GG259" s="4">
        <v>672628.93819408596</v>
      </c>
      <c r="GH259" s="4">
        <v>884876.04998370796</v>
      </c>
      <c r="GI259" s="4">
        <v>9490.2829181062698</v>
      </c>
      <c r="GJ259" s="4">
        <v>506326.40471382299</v>
      </c>
      <c r="GK259" s="4">
        <v>851958.33045557502</v>
      </c>
      <c r="GL259" s="4">
        <v>1003673.54963009</v>
      </c>
      <c r="GM259" s="4">
        <v>717029.746236659</v>
      </c>
      <c r="GN259" s="4">
        <v>135746.14382673701</v>
      </c>
      <c r="GO259" s="4">
        <v>815675.24188053596</v>
      </c>
      <c r="GP259" s="4">
        <v>126377.587358765</v>
      </c>
      <c r="GQ259" s="4">
        <v>208333.384967461</v>
      </c>
      <c r="GR259" s="4">
        <v>113919776.857784</v>
      </c>
      <c r="GS259" s="4">
        <v>152539124.70697501</v>
      </c>
      <c r="GT259" s="4">
        <v>48125115.969476901</v>
      </c>
      <c r="GU259" s="4">
        <v>31403397.678158801</v>
      </c>
      <c r="GV259" s="4">
        <v>0</v>
      </c>
      <c r="GW259">
        <v>45338828.738625899</v>
      </c>
      <c r="GX259">
        <v>28824807.023945801</v>
      </c>
      <c r="GY259">
        <v>10069195.3585645</v>
      </c>
      <c r="GZ259">
        <v>298359847.40801799</v>
      </c>
      <c r="HA259">
        <v>2189703.34955821</v>
      </c>
      <c r="HB259">
        <v>453125.65306988498</v>
      </c>
      <c r="HC259">
        <v>588957.19209230004</v>
      </c>
      <c r="HD259">
        <v>37462748.2241956</v>
      </c>
      <c r="HE259">
        <v>2325664.2303837901</v>
      </c>
      <c r="HF259">
        <v>1034975.87046175</v>
      </c>
      <c r="HG259">
        <v>9104217.5343471505</v>
      </c>
      <c r="HH259">
        <v>907024.60330036795</v>
      </c>
      <c r="HI259">
        <v>7944291.6578484904</v>
      </c>
      <c r="HJ259">
        <v>48706025.437408701</v>
      </c>
      <c r="HK259">
        <v>333047.27718678903</v>
      </c>
      <c r="HL259">
        <v>0</v>
      </c>
      <c r="HM259">
        <v>0</v>
      </c>
      <c r="HN259">
        <v>27728050.253683001</v>
      </c>
      <c r="HO259">
        <v>107389549.63260999</v>
      </c>
      <c r="HP259">
        <v>167897.287498102</v>
      </c>
      <c r="HQ259">
        <v>172999.403382825</v>
      </c>
      <c r="HR259">
        <v>1174167.4862448699</v>
      </c>
      <c r="HS259">
        <v>16022.6956871447</v>
      </c>
      <c r="HT259">
        <v>5819.8514026467801</v>
      </c>
      <c r="HU259">
        <v>141250.389295628</v>
      </c>
      <c r="HV259">
        <v>6647.7351580791501</v>
      </c>
      <c r="HW259">
        <v>3715.88337975071</v>
      </c>
      <c r="HX259">
        <v>3985605.7770723701</v>
      </c>
      <c r="HY259">
        <v>2660497.77750328</v>
      </c>
      <c r="HZ259">
        <v>370094.88907711499</v>
      </c>
      <c r="IA259">
        <v>1532784.4206165499</v>
      </c>
      <c r="IB259">
        <v>16692282.7061581</v>
      </c>
      <c r="IC259">
        <v>934857.00916135195</v>
      </c>
      <c r="ID259">
        <v>1351483.89988661</v>
      </c>
      <c r="IE259">
        <v>325481.99557625299</v>
      </c>
      <c r="IF259">
        <v>174398.134075871</v>
      </c>
      <c r="IG259">
        <v>5190944.2673079101</v>
      </c>
      <c r="IH259">
        <v>291534.38671110303</v>
      </c>
      <c r="II259">
        <v>781608.91980602301</v>
      </c>
      <c r="IJ259">
        <v>395127.08364601899</v>
      </c>
      <c r="IK259">
        <v>963210.72131827998</v>
      </c>
      <c r="IL259">
        <v>736110.00600541395</v>
      </c>
      <c r="IM259">
        <v>19418738.795771498</v>
      </c>
      <c r="IN259">
        <v>12812768.598625399</v>
      </c>
      <c r="IO259">
        <v>22691289.9878277</v>
      </c>
      <c r="IP259">
        <v>14402679.937306</v>
      </c>
      <c r="IQ259">
        <v>12903623.412643701</v>
      </c>
      <c r="IR259">
        <v>66718057.303943299</v>
      </c>
      <c r="IS259">
        <v>34051391.906332999</v>
      </c>
      <c r="IT259">
        <v>9924071.6352951601</v>
      </c>
      <c r="IU259">
        <v>457989836.13275898</v>
      </c>
      <c r="IV259">
        <v>223750859.33900401</v>
      </c>
      <c r="IW259">
        <v>193296773.65044701</v>
      </c>
      <c r="IX259">
        <v>86602368.917535797</v>
      </c>
      <c r="IY259">
        <v>72348304831.674103</v>
      </c>
      <c r="IZ259">
        <v>22411822161.306801</v>
      </c>
      <c r="JA259">
        <v>1320727416.6758299</v>
      </c>
      <c r="JB259">
        <v>57775841.3176006</v>
      </c>
      <c r="JC259">
        <v>0</v>
      </c>
      <c r="JD259">
        <v>933052.59867012198</v>
      </c>
      <c r="JE259">
        <v>0</v>
      </c>
      <c r="JF259">
        <v>438120857.98937398</v>
      </c>
      <c r="JG259">
        <v>145610392.87019199</v>
      </c>
      <c r="JH259">
        <v>321210.65708610503</v>
      </c>
      <c r="JI259">
        <v>45.428099433847102</v>
      </c>
      <c r="JJ259">
        <v>22750.563233064098</v>
      </c>
      <c r="JK259">
        <v>117372857.038389</v>
      </c>
      <c r="JL259">
        <v>8263.5649956670895</v>
      </c>
      <c r="JM259">
        <v>2084.7716672481001</v>
      </c>
      <c r="JN259">
        <v>1313992.51841439</v>
      </c>
      <c r="JO259">
        <v>7818950.1214638799</v>
      </c>
      <c r="JP259">
        <v>34776259.755860902</v>
      </c>
      <c r="JQ259">
        <v>1142727.3533667801</v>
      </c>
      <c r="JR259">
        <v>14812.9031676259</v>
      </c>
      <c r="JS259">
        <v>7050285.5610634396</v>
      </c>
      <c r="JT259">
        <v>18227.9592882242</v>
      </c>
      <c r="JU259">
        <v>18604.839918826001</v>
      </c>
      <c r="JV259">
        <v>227735.56831886899</v>
      </c>
      <c r="JW259">
        <v>9726.8217380756596</v>
      </c>
      <c r="JX259">
        <v>290087.88933332398</v>
      </c>
      <c r="JY259">
        <v>58963.826522383402</v>
      </c>
      <c r="JZ259">
        <v>23177.742882009199</v>
      </c>
      <c r="KA259">
        <v>92528.181864364306</v>
      </c>
      <c r="KB259">
        <v>67839.456097491697</v>
      </c>
      <c r="KC259">
        <v>2708708.3684372702</v>
      </c>
      <c r="KD259">
        <v>7265168.9535225602</v>
      </c>
      <c r="KE259">
        <v>0</v>
      </c>
      <c r="KF259">
        <v>286544.89778827399</v>
      </c>
      <c r="KG259">
        <v>3659340.3578250301</v>
      </c>
      <c r="KH259">
        <v>609790324.83403206</v>
      </c>
      <c r="KI259">
        <v>494315.690573172</v>
      </c>
      <c r="KJ259">
        <v>993359.01611663995</v>
      </c>
      <c r="KK259">
        <v>2537314.1064673099</v>
      </c>
      <c r="KL259">
        <v>215172.20748850101</v>
      </c>
      <c r="KM259">
        <v>18091.464561429799</v>
      </c>
      <c r="KN259">
        <v>727257119.19204199</v>
      </c>
      <c r="KO259">
        <v>13720657.7346361</v>
      </c>
      <c r="KP259">
        <v>0</v>
      </c>
      <c r="KQ259">
        <v>11003860.734237701</v>
      </c>
      <c r="KR259">
        <v>733453.28634607699</v>
      </c>
      <c r="KS259">
        <v>1550992.2364979601</v>
      </c>
      <c r="KT259">
        <v>0</v>
      </c>
      <c r="KU259">
        <v>25636001.370591801</v>
      </c>
      <c r="KV259">
        <v>14216212.4443458</v>
      </c>
      <c r="KW259">
        <v>0</v>
      </c>
      <c r="KX259">
        <v>2332096.7896127901</v>
      </c>
      <c r="KY259">
        <v>0</v>
      </c>
      <c r="KZ259">
        <v>1880917.6605060699</v>
      </c>
      <c r="LA259">
        <v>0</v>
      </c>
      <c r="LB259">
        <v>1291035.69996033</v>
      </c>
      <c r="LC259">
        <v>0</v>
      </c>
      <c r="LD259">
        <v>1198502.7668109401</v>
      </c>
      <c r="LE259">
        <v>0</v>
      </c>
      <c r="LF259">
        <v>1360059.76502092</v>
      </c>
      <c r="LG259">
        <v>0</v>
      </c>
      <c r="LH259">
        <v>3310767.79195421</v>
      </c>
      <c r="LI259">
        <v>100317898.532271</v>
      </c>
      <c r="LJ259">
        <v>1571250305.47298</v>
      </c>
      <c r="LK259">
        <v>245180269.564302</v>
      </c>
      <c r="LL259">
        <v>595283904.75311697</v>
      </c>
      <c r="LM259">
        <v>619314439.52099001</v>
      </c>
      <c r="LN259">
        <v>472914848.50158799</v>
      </c>
      <c r="LO259">
        <v>3271929296.8926802</v>
      </c>
      <c r="LP259">
        <v>625403606.22290802</v>
      </c>
      <c r="LQ259">
        <v>3884287829.8478999</v>
      </c>
      <c r="LR259">
        <v>2731264.9711215198</v>
      </c>
      <c r="LS259">
        <v>0</v>
      </c>
      <c r="LT259">
        <v>15620918.586838899</v>
      </c>
      <c r="LU259">
        <v>11255644.4444125</v>
      </c>
      <c r="LV259">
        <v>1318590.4510860399</v>
      </c>
      <c r="LW259">
        <v>4793461.5787219703</v>
      </c>
      <c r="LX259">
        <v>298238.72655548999</v>
      </c>
      <c r="LY259">
        <v>2086149.78899577</v>
      </c>
      <c r="LZ259">
        <v>443679.79779038503</v>
      </c>
      <c r="MA259">
        <v>16698.164271564801</v>
      </c>
      <c r="MB259">
        <v>114.530784710821</v>
      </c>
      <c r="MC259">
        <v>953.05177005176597</v>
      </c>
      <c r="MD259">
        <v>147543.195963626</v>
      </c>
      <c r="ME259">
        <v>198976.571593167</v>
      </c>
      <c r="MF259">
        <v>5167753.2080863202</v>
      </c>
      <c r="MG259">
        <v>27422827.4676206</v>
      </c>
      <c r="MH259">
        <v>28059.328971265299</v>
      </c>
      <c r="MI259">
        <v>9563.8337210460904</v>
      </c>
      <c r="MJ259">
        <v>4991.1820123971102</v>
      </c>
      <c r="MK259">
        <v>37186.580238516399</v>
      </c>
      <c r="ML259">
        <v>1328799.06299754</v>
      </c>
      <c r="MM259">
        <v>31656082.7181095</v>
      </c>
      <c r="MN259">
        <v>723152.29817621096</v>
      </c>
      <c r="MO259">
        <v>15082690.595065201</v>
      </c>
      <c r="MP259">
        <v>4092677715.0066299</v>
      </c>
      <c r="MQ259">
        <v>0</v>
      </c>
      <c r="MR259">
        <v>30241634.444608901</v>
      </c>
      <c r="MS259">
        <v>6686742.8071272196</v>
      </c>
      <c r="MT259">
        <v>99625981.304165393</v>
      </c>
      <c r="MU259">
        <v>95092396.616055593</v>
      </c>
      <c r="MV259">
        <v>516682731.58632201</v>
      </c>
      <c r="MW259">
        <v>19547107.005831402</v>
      </c>
      <c r="MX259">
        <v>240459995.203603</v>
      </c>
      <c r="MY259">
        <v>6464841.9084574897</v>
      </c>
      <c r="MZ259">
        <v>36479177.0922288</v>
      </c>
      <c r="NA259">
        <v>4780777.3604560401</v>
      </c>
      <c r="NB259">
        <v>41170121.122476101</v>
      </c>
      <c r="NC259">
        <v>37009637.370395802</v>
      </c>
      <c r="ND259">
        <v>65228757.737248801</v>
      </c>
      <c r="NE259">
        <v>55712681.1720144</v>
      </c>
      <c r="NF259">
        <v>103946717.70070399</v>
      </c>
      <c r="NG259">
        <v>37421947.855588399</v>
      </c>
      <c r="NH259">
        <v>522580231.44266701</v>
      </c>
      <c r="NI259">
        <v>69243953.4649726</v>
      </c>
      <c r="NJ259">
        <v>198783704.59839001</v>
      </c>
      <c r="NK259">
        <v>1392991737.8555701</v>
      </c>
      <c r="NL259">
        <v>207978056.70063701</v>
      </c>
      <c r="NM259">
        <v>4076075293.78791</v>
      </c>
      <c r="NN259">
        <v>573016811.65463805</v>
      </c>
      <c r="NO259">
        <v>4304114439.1759005</v>
      </c>
      <c r="NP259">
        <v>10934695.5700812</v>
      </c>
      <c r="NQ259">
        <v>11187822.061419901</v>
      </c>
      <c r="NR259">
        <v>2255931.0635139402</v>
      </c>
      <c r="NS259">
        <v>1697321.77448085</v>
      </c>
      <c r="NT259">
        <v>1509817.3340690499</v>
      </c>
      <c r="NU259">
        <v>1978994.1705066401</v>
      </c>
      <c r="NV259">
        <v>2443897.2537746402</v>
      </c>
      <c r="NW259">
        <v>834143.66229482496</v>
      </c>
      <c r="NX259">
        <v>34433.2580408988</v>
      </c>
      <c r="NY259">
        <v>6069601.2936363099</v>
      </c>
      <c r="NZ259">
        <v>2609240.6408883398</v>
      </c>
      <c r="OA259">
        <v>694781.33724866097</v>
      </c>
      <c r="OB259">
        <v>49201019.283610299</v>
      </c>
      <c r="OC259">
        <v>106889007.15681</v>
      </c>
      <c r="OD259">
        <v>34895357.8255779</v>
      </c>
      <c r="OE259">
        <v>16174293.6326249</v>
      </c>
      <c r="OF259">
        <v>9680203.8913392201</v>
      </c>
      <c r="OG259">
        <v>14511361.387116101</v>
      </c>
      <c r="OH259">
        <v>3766068.9090023302</v>
      </c>
      <c r="OI259">
        <v>5030120.2571937796</v>
      </c>
      <c r="OJ259">
        <v>486847416.57343602</v>
      </c>
      <c r="OK259">
        <v>406967677.23955899</v>
      </c>
      <c r="OL259">
        <v>987347122.47227597</v>
      </c>
      <c r="OM259">
        <v>85702387.7238231</v>
      </c>
      <c r="ON259">
        <v>0</v>
      </c>
    </row>
    <row r="260" spans="1:404" x14ac:dyDescent="0.25">
      <c r="A260" t="s">
        <v>6</v>
      </c>
      <c r="B260">
        <v>56</v>
      </c>
      <c r="C260" t="s">
        <v>195</v>
      </c>
      <c r="D260" t="s">
        <v>196</v>
      </c>
      <c r="E260" s="4">
        <v>56220.511294378797</v>
      </c>
      <c r="F260" s="4">
        <v>320112.317786247</v>
      </c>
      <c r="G260" s="4">
        <v>149236.96639798101</v>
      </c>
      <c r="H260" s="4">
        <v>6115940.0614186302</v>
      </c>
      <c r="I260" s="4">
        <v>174702.56155763799</v>
      </c>
      <c r="J260" s="4">
        <v>5781.1987961786199</v>
      </c>
      <c r="K260" s="4">
        <v>57287.881652833297</v>
      </c>
      <c r="L260" s="4">
        <v>3566947.0692467401</v>
      </c>
      <c r="M260" s="4">
        <v>114912.435714896</v>
      </c>
      <c r="N260" s="4">
        <v>90837.220948106697</v>
      </c>
      <c r="O260" s="4">
        <v>509602.666991751</v>
      </c>
      <c r="P260" s="4">
        <v>289968.07720518199</v>
      </c>
      <c r="Q260" s="4">
        <v>124459.222875712</v>
      </c>
      <c r="R260" s="4">
        <v>183106.02933374801</v>
      </c>
      <c r="S260" s="4">
        <v>49358.295373057597</v>
      </c>
      <c r="T260" s="4">
        <v>0</v>
      </c>
      <c r="U260" s="4">
        <v>0</v>
      </c>
      <c r="V260" s="4">
        <v>407060.19341694302</v>
      </c>
      <c r="W260" s="4">
        <v>702506.82425843598</v>
      </c>
      <c r="X260" s="28">
        <v>2808.6198221163399</v>
      </c>
      <c r="Y260" s="28">
        <v>563.91228017065202</v>
      </c>
      <c r="Z260" s="28">
        <v>180334.90079627701</v>
      </c>
      <c r="AA260" s="28">
        <v>504.91612689618398</v>
      </c>
      <c r="AB260" s="28">
        <v>1483.6586096609401</v>
      </c>
      <c r="AC260" s="28">
        <v>22524.780634123199</v>
      </c>
      <c r="AD260" s="28">
        <v>17024.350781672001</v>
      </c>
      <c r="AE260" s="28">
        <v>15089.6933615529</v>
      </c>
      <c r="AF260" s="28">
        <v>127902.752154899</v>
      </c>
      <c r="AG260" s="28">
        <v>200094.16619394301</v>
      </c>
      <c r="AH260" s="28">
        <v>1792.55107858767</v>
      </c>
      <c r="AI260" s="28">
        <v>9987.7290725345301</v>
      </c>
      <c r="AJ260" s="28">
        <v>520.58995426451702</v>
      </c>
      <c r="AK260" s="28">
        <v>1728.59286213678</v>
      </c>
      <c r="AL260" s="28">
        <v>11363.830661035599</v>
      </c>
      <c r="AM260" s="28">
        <v>182.80818197564801</v>
      </c>
      <c r="AN260" s="28">
        <v>22808.1549568845</v>
      </c>
      <c r="AO260" s="28">
        <v>9670.81636079083</v>
      </c>
      <c r="AP260" s="28">
        <v>5215.0231279899699</v>
      </c>
      <c r="AQ260" s="28">
        <v>7038.24704887999</v>
      </c>
      <c r="AR260" s="4">
        <v>46599.061328705597</v>
      </c>
      <c r="AS260" s="4">
        <v>30398.827455723302</v>
      </c>
      <c r="AT260" s="4">
        <v>77358.944829105501</v>
      </c>
      <c r="AU260" s="4">
        <v>1156915.3369422299</v>
      </c>
      <c r="AV260" s="4">
        <v>1187637.65519253</v>
      </c>
      <c r="AW260" s="4">
        <v>1911591.02999203</v>
      </c>
      <c r="AX260" s="4">
        <v>2841327.6655318299</v>
      </c>
      <c r="AY260" s="4">
        <v>284613.93945070403</v>
      </c>
      <c r="AZ260" s="4">
        <v>3378408.5041813999</v>
      </c>
      <c r="BA260" s="4">
        <v>310822.26707097498</v>
      </c>
      <c r="BB260" s="4">
        <v>491151.68258389999</v>
      </c>
      <c r="BC260" s="4">
        <v>13821313.3808662</v>
      </c>
      <c r="BD260" s="4">
        <v>1940132.10246541</v>
      </c>
      <c r="BE260" s="4">
        <v>4185084.2374877399</v>
      </c>
      <c r="BF260" s="4">
        <v>1316228.4154989501</v>
      </c>
      <c r="BG260" s="4">
        <v>25370638.719849799</v>
      </c>
      <c r="BH260" s="4">
        <v>14758691499.226101</v>
      </c>
      <c r="BI260" s="4">
        <v>21048265.748071201</v>
      </c>
      <c r="BJ260" s="4">
        <v>980496.332934523</v>
      </c>
      <c r="BK260" s="4">
        <v>0</v>
      </c>
      <c r="BL260" s="4">
        <v>45952.0583898611</v>
      </c>
      <c r="BM260" s="4">
        <v>0</v>
      </c>
      <c r="BN260" s="4">
        <v>1725681.38606024</v>
      </c>
      <c r="BO260" s="4">
        <v>3878632.2201279402</v>
      </c>
      <c r="BP260" s="4">
        <v>45561.0410816519</v>
      </c>
      <c r="BQ260" s="4">
        <v>0</v>
      </c>
      <c r="BR260" s="4">
        <v>450.552515743816</v>
      </c>
      <c r="BS260" s="4">
        <v>5341945.6121602301</v>
      </c>
      <c r="BT260" s="4">
        <v>227.733385285672</v>
      </c>
      <c r="BU260" s="4">
        <v>36.515953918822497</v>
      </c>
      <c r="BV260" s="4">
        <v>77259.970207277307</v>
      </c>
      <c r="BW260" s="4">
        <v>215989.483794314</v>
      </c>
      <c r="BX260" s="4">
        <v>2303326.4168688301</v>
      </c>
      <c r="BY260" s="4">
        <v>79180.498147966893</v>
      </c>
      <c r="BZ260" s="4">
        <v>198.36949148761599</v>
      </c>
      <c r="CA260" s="4">
        <v>198029.91516411601</v>
      </c>
      <c r="CB260" s="4">
        <v>1602.5524265480899</v>
      </c>
      <c r="CC260" s="4">
        <v>1.7166949962952001</v>
      </c>
      <c r="CD260" s="4">
        <v>22429.022666611301</v>
      </c>
      <c r="CE260" s="4">
        <v>3655.6238930961699</v>
      </c>
      <c r="CF260" s="4">
        <v>6117.3508242849202</v>
      </c>
      <c r="CG260" s="4">
        <v>13184.4939458314</v>
      </c>
      <c r="CH260" s="4">
        <v>706.20803157178602</v>
      </c>
      <c r="CI260" s="4">
        <v>1068.07063348771</v>
      </c>
      <c r="CJ260" s="4">
        <v>3556.75285746598</v>
      </c>
      <c r="CK260" s="4">
        <v>148466.52834555099</v>
      </c>
      <c r="CL260" s="4">
        <v>2784240.1591741</v>
      </c>
      <c r="CM260" s="4">
        <v>0</v>
      </c>
      <c r="CN260" s="4">
        <v>33699.978724720502</v>
      </c>
      <c r="CO260" s="4">
        <v>95754.573030764106</v>
      </c>
      <c r="CP260" s="4">
        <v>35437416.608429201</v>
      </c>
      <c r="CQ260" s="4">
        <v>23230.834618749901</v>
      </c>
      <c r="CR260" s="4">
        <v>57618.223663933299</v>
      </c>
      <c r="CS260" s="4">
        <v>34036.247721961401</v>
      </c>
      <c r="CT260" s="4">
        <v>28299.247185599601</v>
      </c>
      <c r="CU260" s="4">
        <v>9974.8395463734796</v>
      </c>
      <c r="CV260" s="4">
        <v>5118945.7533195503</v>
      </c>
      <c r="CW260" s="4">
        <v>38028.391717643397</v>
      </c>
      <c r="CX260" s="4">
        <v>0</v>
      </c>
      <c r="CY260" s="4">
        <v>977117.32617600996</v>
      </c>
      <c r="CZ260" s="4">
        <v>17709.2666437886</v>
      </c>
      <c r="DA260" s="4">
        <v>74441.968092708907</v>
      </c>
      <c r="DB260" s="4">
        <v>0</v>
      </c>
      <c r="DC260" s="4">
        <v>1174466.4445966501</v>
      </c>
      <c r="DD260" s="4">
        <v>245047.25555156599</v>
      </c>
      <c r="DE260" s="4">
        <v>0</v>
      </c>
      <c r="DF260" s="4">
        <v>49973.0590060943</v>
      </c>
      <c r="DG260" s="4">
        <v>0</v>
      </c>
      <c r="DH260" s="4">
        <v>94392.127680800695</v>
      </c>
      <c r="DI260" s="4">
        <v>0</v>
      </c>
      <c r="DJ260" s="4">
        <v>47872.626423785798</v>
      </c>
      <c r="DK260" s="4">
        <v>0</v>
      </c>
      <c r="DL260" s="4">
        <v>75004.312582113198</v>
      </c>
      <c r="DM260" s="4">
        <v>0</v>
      </c>
      <c r="DN260" s="4">
        <v>42324.455478909003</v>
      </c>
      <c r="DO260" s="4">
        <v>0</v>
      </c>
      <c r="DP260" s="4">
        <v>42582.144426837898</v>
      </c>
      <c r="DQ260" s="4">
        <v>4730881.4784135902</v>
      </c>
      <c r="DR260" s="4">
        <v>15931338.7622869</v>
      </c>
      <c r="DS260" s="4">
        <v>10799609.2049357</v>
      </c>
      <c r="DT260" s="4">
        <v>6225977.1582816001</v>
      </c>
      <c r="DU260" s="4">
        <v>15029163.5974245</v>
      </c>
      <c r="DV260" s="4">
        <v>5365441.3991137799</v>
      </c>
      <c r="DW260" s="4">
        <v>22571663.6427579</v>
      </c>
      <c r="DX260" s="4">
        <v>7408522.9588612998</v>
      </c>
      <c r="DY260" s="4">
        <v>17823135.953418601</v>
      </c>
      <c r="DZ260" s="4">
        <v>24302.717722836998</v>
      </c>
      <c r="EA260" s="4">
        <v>0</v>
      </c>
      <c r="EB260" s="4">
        <v>622033.15678794496</v>
      </c>
      <c r="EC260" s="4">
        <v>727395.26413050701</v>
      </c>
      <c r="ED260" s="4">
        <v>259484.559350197</v>
      </c>
      <c r="EE260" s="4">
        <v>115256.58406963501</v>
      </c>
      <c r="EF260" s="4">
        <v>48308.745079007698</v>
      </c>
      <c r="EG260" s="4">
        <v>57440.523200193602</v>
      </c>
      <c r="EH260" s="4">
        <v>120128.557618185</v>
      </c>
      <c r="EI260" s="4">
        <v>14701.3275625812</v>
      </c>
      <c r="EJ260" s="4">
        <v>246.922136171142</v>
      </c>
      <c r="EK260" s="4">
        <v>171.236053138313</v>
      </c>
      <c r="EL260" s="4">
        <v>4605.3141989538399</v>
      </c>
      <c r="EM260" s="4">
        <v>22684.634623543199</v>
      </c>
      <c r="EN260" s="4">
        <v>222219.59922608701</v>
      </c>
      <c r="EO260" s="4">
        <v>943610.84794017999</v>
      </c>
      <c r="EP260" s="4">
        <v>443.055547960784</v>
      </c>
      <c r="EQ260" s="4">
        <v>225.51510959387201</v>
      </c>
      <c r="ER260" s="4">
        <v>7.4989489287883204</v>
      </c>
      <c r="ES260" s="4">
        <v>47.372749547391997</v>
      </c>
      <c r="ET260" s="4">
        <v>1492.4435023895501</v>
      </c>
      <c r="EU260" s="4">
        <v>2198103.0348464102</v>
      </c>
      <c r="EV260" s="4">
        <v>301896.22446584201</v>
      </c>
      <c r="EW260" s="4">
        <v>738441.75363071205</v>
      </c>
      <c r="EX260" s="4">
        <v>57408903.6467297</v>
      </c>
      <c r="EY260" s="4">
        <v>0</v>
      </c>
      <c r="EZ260" s="4">
        <v>1845803.0399700899</v>
      </c>
      <c r="FA260" s="4">
        <v>156676.341149716</v>
      </c>
      <c r="FB260" s="4">
        <v>665784.07212155894</v>
      </c>
      <c r="FC260" s="4">
        <v>396112.13628261298</v>
      </c>
      <c r="FD260" s="4">
        <v>21452603.886597801</v>
      </c>
      <c r="FE260" s="4">
        <v>2618713.32136737</v>
      </c>
      <c r="FF260" s="4">
        <v>5774873.62934874</v>
      </c>
      <c r="FG260" s="4">
        <v>11435.724156561</v>
      </c>
      <c r="FH260" s="4">
        <v>7054177.63251305</v>
      </c>
      <c r="FI260" s="4">
        <v>222374.84875608</v>
      </c>
      <c r="FJ260" s="4">
        <v>6805703.0893332697</v>
      </c>
      <c r="FK260" s="4">
        <v>6683004.4309607903</v>
      </c>
      <c r="FL260" s="4">
        <v>3740405.6093864399</v>
      </c>
      <c r="FM260" s="4">
        <v>4848788.0064171804</v>
      </c>
      <c r="FN260" s="4">
        <v>3573026.2645218498</v>
      </c>
      <c r="FO260" s="4">
        <v>450804.61623829399</v>
      </c>
      <c r="FP260" s="4">
        <v>16336363.797113899</v>
      </c>
      <c r="FQ260" s="4">
        <v>1071293.3720265799</v>
      </c>
      <c r="FR260" s="4">
        <v>5849290.1730255596</v>
      </c>
      <c r="FS260" s="4">
        <v>2111636.8311954699</v>
      </c>
      <c r="FT260" s="4">
        <v>6550787.91596701</v>
      </c>
      <c r="FU260" s="4">
        <v>40706309.876013301</v>
      </c>
      <c r="FV260" s="4">
        <v>19004737.979731899</v>
      </c>
      <c r="FW260" s="4">
        <v>58974793.5267132</v>
      </c>
      <c r="FX260" s="4">
        <v>599345.053244874</v>
      </c>
      <c r="FY260" s="4">
        <v>637084.84825418005</v>
      </c>
      <c r="FZ260" s="4">
        <v>310656.18533255701</v>
      </c>
      <c r="GA260" s="4">
        <v>325371.18283715198</v>
      </c>
      <c r="GB260" s="4">
        <v>164314.11728897999</v>
      </c>
      <c r="GC260" s="4">
        <v>172883.48090836499</v>
      </c>
      <c r="GD260" s="4">
        <v>292614.68746975</v>
      </c>
      <c r="GE260" s="4">
        <v>80733.345145565094</v>
      </c>
      <c r="GF260" s="4">
        <v>46278.584873512496</v>
      </c>
      <c r="GG260" s="4">
        <v>230487.15693641099</v>
      </c>
      <c r="GH260" s="4">
        <v>446888.306973422</v>
      </c>
      <c r="GI260" s="4">
        <v>5820.9802776389097</v>
      </c>
      <c r="GJ260" s="4">
        <v>529742.22672399099</v>
      </c>
      <c r="GK260" s="4">
        <v>567321.70774670294</v>
      </c>
      <c r="GL260" s="4">
        <v>303330.35554832697</v>
      </c>
      <c r="GM260" s="4">
        <v>206923.17470835999</v>
      </c>
      <c r="GN260" s="4">
        <v>56560.153292059702</v>
      </c>
      <c r="GO260" s="4">
        <v>288599.43464444001</v>
      </c>
      <c r="GP260" s="4">
        <v>44997.975449354097</v>
      </c>
      <c r="GQ260" s="4">
        <v>64559.630218643302</v>
      </c>
      <c r="GR260" s="4">
        <v>22901600.826705098</v>
      </c>
      <c r="GS260" s="4">
        <v>24429125.847337101</v>
      </c>
      <c r="GT260" s="4">
        <v>4437461.5670889299</v>
      </c>
      <c r="GU260" s="4">
        <v>7070917.3543645702</v>
      </c>
      <c r="GV260" s="4">
        <v>0</v>
      </c>
      <c r="GW260">
        <v>14634252.214333501</v>
      </c>
      <c r="GX260">
        <v>3223736.7912020199</v>
      </c>
      <c r="GY260">
        <v>3064735.6229352001</v>
      </c>
      <c r="GZ260">
        <v>59816227.185010403</v>
      </c>
      <c r="HA260">
        <v>578532.03545512795</v>
      </c>
      <c r="HB260">
        <v>121981.62247093501</v>
      </c>
      <c r="HC260">
        <v>104207.15429818101</v>
      </c>
      <c r="HD260">
        <v>13549407.806151001</v>
      </c>
      <c r="HE260">
        <v>620311.75946078904</v>
      </c>
      <c r="HF260">
        <v>680091.17567327595</v>
      </c>
      <c r="HG260">
        <v>6011643.17487163</v>
      </c>
      <c r="HH260">
        <v>438866.91926635301</v>
      </c>
      <c r="HI260">
        <v>4015650.41353116</v>
      </c>
      <c r="HJ260">
        <v>5360987.8404165301</v>
      </c>
      <c r="HK260">
        <v>239563.46935751699</v>
      </c>
      <c r="HL260">
        <v>0</v>
      </c>
      <c r="HM260">
        <v>0</v>
      </c>
      <c r="HN260">
        <v>4038651.8424809501</v>
      </c>
      <c r="HO260">
        <v>11160623.025791099</v>
      </c>
      <c r="HP260">
        <v>302357.32267078198</v>
      </c>
      <c r="HQ260">
        <v>92907.812932844405</v>
      </c>
      <c r="HR260">
        <v>798430.20056956401</v>
      </c>
      <c r="HS260">
        <v>10600.434113805701</v>
      </c>
      <c r="HT260">
        <v>2752.2001315861999</v>
      </c>
      <c r="HU260">
        <v>255931.41501749301</v>
      </c>
      <c r="HV260">
        <v>1848.4924469979301</v>
      </c>
      <c r="HW260">
        <v>1463.5589114678301</v>
      </c>
      <c r="HX260">
        <v>1046772.17724828</v>
      </c>
      <c r="HY260">
        <v>1185476.6565318301</v>
      </c>
      <c r="HZ260">
        <v>105673.96365803199</v>
      </c>
      <c r="IA260">
        <v>964353.01481333806</v>
      </c>
      <c r="IB260">
        <v>6859274.6644636197</v>
      </c>
      <c r="IC260">
        <v>788200.97031719598</v>
      </c>
      <c r="ID260">
        <v>1612434.6499704099</v>
      </c>
      <c r="IE260">
        <v>321638.28823243699</v>
      </c>
      <c r="IF260">
        <v>195942.990556548</v>
      </c>
      <c r="IG260">
        <v>1481720.4298183699</v>
      </c>
      <c r="IH260">
        <v>283001.75314229698</v>
      </c>
      <c r="II260">
        <v>709395.75889261905</v>
      </c>
      <c r="IJ260">
        <v>455035.79922130803</v>
      </c>
      <c r="IK260">
        <v>1089506.5563401501</v>
      </c>
      <c r="IL260">
        <v>299994.04065211501</v>
      </c>
      <c r="IM260">
        <v>7216357.2104049996</v>
      </c>
      <c r="IN260">
        <v>3805167.5749213202</v>
      </c>
      <c r="IO260">
        <v>2935875.0087193698</v>
      </c>
      <c r="IP260">
        <v>4077328.58173599</v>
      </c>
      <c r="IQ260">
        <v>2031366.1689446699</v>
      </c>
      <c r="IR260">
        <v>12541686.525640899</v>
      </c>
      <c r="IS260">
        <v>31642744.349209301</v>
      </c>
      <c r="IT260">
        <v>2732161.9463202902</v>
      </c>
      <c r="IU260">
        <v>146459944.449222</v>
      </c>
      <c r="IV260">
        <v>46896054.657263301</v>
      </c>
      <c r="IW260">
        <v>53063932.984741203</v>
      </c>
      <c r="IX260">
        <v>11957947.2281092</v>
      </c>
      <c r="IY260">
        <v>261865955.02115399</v>
      </c>
      <c r="IZ260">
        <v>124652399752.173</v>
      </c>
      <c r="JA260">
        <v>77759296.551804304</v>
      </c>
      <c r="JB260">
        <v>4050203.1710914802</v>
      </c>
      <c r="JC260">
        <v>0</v>
      </c>
      <c r="JD260">
        <v>173015.87376958301</v>
      </c>
      <c r="JE260">
        <v>0</v>
      </c>
      <c r="JF260">
        <v>12906721.854222201</v>
      </c>
      <c r="JG260">
        <v>28807930.226787001</v>
      </c>
      <c r="JH260">
        <v>161021.195152903</v>
      </c>
      <c r="JI260">
        <v>18.6618604925333</v>
      </c>
      <c r="JJ260">
        <v>8941.3140653909704</v>
      </c>
      <c r="JK260">
        <v>18298691.778191298</v>
      </c>
      <c r="JL260">
        <v>1223.0230729225</v>
      </c>
      <c r="JM260">
        <v>568.33047940216204</v>
      </c>
      <c r="JN260">
        <v>254729.09755574801</v>
      </c>
      <c r="JO260">
        <v>2496606.66048352</v>
      </c>
      <c r="JP260">
        <v>4947619.15662493</v>
      </c>
      <c r="JQ260">
        <v>304565.17128382198</v>
      </c>
      <c r="JR260">
        <v>2588.3944906923798</v>
      </c>
      <c r="JS260">
        <v>1325125.5100259499</v>
      </c>
      <c r="JT260">
        <v>6627.0393748634797</v>
      </c>
      <c r="JU260">
        <v>4780.1044012616003</v>
      </c>
      <c r="JV260">
        <v>78663.175877596907</v>
      </c>
      <c r="JW260">
        <v>1895.2458579011</v>
      </c>
      <c r="JX260">
        <v>106072.54414840099</v>
      </c>
      <c r="JY260">
        <v>14360.1342547608</v>
      </c>
      <c r="JZ260">
        <v>7645.4328030476299</v>
      </c>
      <c r="KA260">
        <v>21366.516371981299</v>
      </c>
      <c r="KB260">
        <v>20756.737808014001</v>
      </c>
      <c r="KC260">
        <v>355720.45229033701</v>
      </c>
      <c r="KD260">
        <v>1426767.21757807</v>
      </c>
      <c r="KE260">
        <v>0</v>
      </c>
      <c r="KF260">
        <v>64577.682553262101</v>
      </c>
      <c r="KG260">
        <v>1111759.42737188</v>
      </c>
      <c r="KH260">
        <v>107474946.987956</v>
      </c>
      <c r="KI260">
        <v>121171.88514247601</v>
      </c>
      <c r="KJ260">
        <v>156008.11670330499</v>
      </c>
      <c r="KK260">
        <v>389409.10755937302</v>
      </c>
      <c r="KL260">
        <v>31826.423664731701</v>
      </c>
      <c r="KM260">
        <v>2801.06425364501</v>
      </c>
      <c r="KN260">
        <v>49446534.225577101</v>
      </c>
      <c r="KO260">
        <v>2060230.6439962401</v>
      </c>
      <c r="KP260">
        <v>0</v>
      </c>
      <c r="KQ260">
        <v>4448008.7006206298</v>
      </c>
      <c r="KR260">
        <v>58740.9405756419</v>
      </c>
      <c r="KS260">
        <v>442865.77646723803</v>
      </c>
      <c r="KT260">
        <v>0</v>
      </c>
      <c r="KU260">
        <v>4662335.5356862899</v>
      </c>
      <c r="KV260">
        <v>7103528.8324939702</v>
      </c>
      <c r="KW260">
        <v>0</v>
      </c>
      <c r="KX260">
        <v>628084.24410560797</v>
      </c>
      <c r="KY260">
        <v>0</v>
      </c>
      <c r="KZ260">
        <v>661240.602306113</v>
      </c>
      <c r="LA260">
        <v>0</v>
      </c>
      <c r="LB260">
        <v>348256.48355821503</v>
      </c>
      <c r="LC260">
        <v>0</v>
      </c>
      <c r="LD260">
        <v>448202.03222937702</v>
      </c>
      <c r="LE260">
        <v>0</v>
      </c>
      <c r="LF260">
        <v>785903.41601897799</v>
      </c>
      <c r="LG260">
        <v>0</v>
      </c>
      <c r="LH260">
        <v>1028070.11621563</v>
      </c>
      <c r="LI260">
        <v>29449253.306430399</v>
      </c>
      <c r="LJ260">
        <v>304262962.77103603</v>
      </c>
      <c r="LK260">
        <v>73391146.439783096</v>
      </c>
      <c r="LL260">
        <v>149047480.85099599</v>
      </c>
      <c r="LM260">
        <v>147257461.49020699</v>
      </c>
      <c r="LN260">
        <v>39439036.496555999</v>
      </c>
      <c r="LO260">
        <v>332125256.13177299</v>
      </c>
      <c r="LP260">
        <v>180638679.671832</v>
      </c>
      <c r="LQ260">
        <v>179066179.97695199</v>
      </c>
      <c r="LR260">
        <v>579266.14582716394</v>
      </c>
      <c r="LS260">
        <v>0</v>
      </c>
      <c r="LT260">
        <v>7493581.8808808103</v>
      </c>
      <c r="LU260">
        <v>7550742.4929129397</v>
      </c>
      <c r="LV260">
        <v>453426.16636379302</v>
      </c>
      <c r="LW260">
        <v>2871932.1500609298</v>
      </c>
      <c r="LX260">
        <v>157393.90921145401</v>
      </c>
      <c r="LY260">
        <v>941142.89752822998</v>
      </c>
      <c r="LZ260">
        <v>164255.61701201301</v>
      </c>
      <c r="MA260">
        <v>10226.2026013513</v>
      </c>
      <c r="MB260">
        <v>48.914657119634398</v>
      </c>
      <c r="MC260">
        <v>504.96286402139401</v>
      </c>
      <c r="MD260">
        <v>127418.018625906</v>
      </c>
      <c r="ME260">
        <v>123774.23354534501</v>
      </c>
      <c r="MF260">
        <v>2884477.7917369599</v>
      </c>
      <c r="MG260">
        <v>14671775.0913486</v>
      </c>
      <c r="MH260">
        <v>20011.8015973898</v>
      </c>
      <c r="MI260">
        <v>6693.5949249594296</v>
      </c>
      <c r="MJ260">
        <v>1186.5197679796599</v>
      </c>
      <c r="MK260">
        <v>26764.865551413899</v>
      </c>
      <c r="ML260">
        <v>966369.76770772506</v>
      </c>
      <c r="MM260">
        <v>15299835.084516199</v>
      </c>
      <c r="MN260">
        <v>506743.10767891601</v>
      </c>
      <c r="MO260">
        <v>9547798.6078983005</v>
      </c>
      <c r="MP260">
        <v>1343447251.08674</v>
      </c>
      <c r="MQ260">
        <v>0</v>
      </c>
      <c r="MR260">
        <v>29764194.084303401</v>
      </c>
      <c r="MS260">
        <v>513692.54066481302</v>
      </c>
      <c r="MT260">
        <v>151891429.880992</v>
      </c>
      <c r="MU260">
        <v>112993794.599419</v>
      </c>
      <c r="MV260">
        <v>310816069.63545299</v>
      </c>
      <c r="MW260">
        <v>10714771.737755001</v>
      </c>
      <c r="MX260">
        <v>50117696.689913303</v>
      </c>
      <c r="MY260">
        <v>450907.143626387</v>
      </c>
      <c r="MZ260">
        <v>17349978.720404301</v>
      </c>
      <c r="NA260">
        <v>1959559.91511442</v>
      </c>
      <c r="NB260">
        <v>29012722.697969899</v>
      </c>
      <c r="NC260">
        <v>17028203.260347001</v>
      </c>
      <c r="ND260">
        <v>22995868.460408501</v>
      </c>
      <c r="NE260">
        <v>25465798.513114501</v>
      </c>
      <c r="NF260">
        <v>47724051.056378499</v>
      </c>
      <c r="NG260">
        <v>19137136.772085901</v>
      </c>
      <c r="NH260">
        <v>191339619.09314099</v>
      </c>
      <c r="NI260">
        <v>15883154.9258267</v>
      </c>
      <c r="NJ260">
        <v>109204473.956626</v>
      </c>
      <c r="NK260">
        <v>88733633.751026601</v>
      </c>
      <c r="NL260">
        <v>71114772.181837007</v>
      </c>
      <c r="NM260">
        <v>1644851463.38147</v>
      </c>
      <c r="NN260">
        <v>247791565.46119201</v>
      </c>
      <c r="NO260">
        <v>1412393045.88253</v>
      </c>
      <c r="NP260">
        <v>13150551.3852708</v>
      </c>
      <c r="NQ260">
        <v>13582620.1067439</v>
      </c>
      <c r="NR260">
        <v>4070570.0660459902</v>
      </c>
      <c r="NS260">
        <v>2919123.9632458198</v>
      </c>
      <c r="NT260">
        <v>2207418.3283237801</v>
      </c>
      <c r="NU260">
        <v>2459324.8282425399</v>
      </c>
      <c r="NV260">
        <v>3294106.4390579802</v>
      </c>
      <c r="NW260">
        <v>1094412.09383506</v>
      </c>
      <c r="NX260">
        <v>283234.58176190301</v>
      </c>
      <c r="NY260">
        <v>1303538.83019464</v>
      </c>
      <c r="NZ260">
        <v>5178640.2248353399</v>
      </c>
      <c r="OA260">
        <v>245147.66006446999</v>
      </c>
      <c r="OB260">
        <v>59940694.523408704</v>
      </c>
      <c r="OC260">
        <v>117017067.85682701</v>
      </c>
      <c r="OD260">
        <v>21588490.140648</v>
      </c>
      <c r="OE260">
        <v>9741341.33692443</v>
      </c>
      <c r="OF260">
        <v>5918154.2870931802</v>
      </c>
      <c r="OG260">
        <v>8424892.5107560195</v>
      </c>
      <c r="OH260">
        <v>2319724.6616851198</v>
      </c>
      <c r="OI260">
        <v>3084362.1918585398</v>
      </c>
      <c r="OJ260">
        <v>79996786.054652005</v>
      </c>
      <c r="OK260">
        <v>144756924.55008101</v>
      </c>
      <c r="OL260">
        <v>320755250.57928598</v>
      </c>
      <c r="OM260">
        <v>14488659.6419986</v>
      </c>
      <c r="ON260">
        <v>0</v>
      </c>
    </row>
    <row r="261" spans="1:404" x14ac:dyDescent="0.25">
      <c r="A261" t="s">
        <v>6</v>
      </c>
      <c r="B261">
        <v>57</v>
      </c>
      <c r="C261" t="s">
        <v>197</v>
      </c>
      <c r="D261" t="s">
        <v>198</v>
      </c>
      <c r="E261" s="4">
        <v>4736.9113014774603</v>
      </c>
      <c r="F261" s="4">
        <v>327471.19048159302</v>
      </c>
      <c r="G261" s="4">
        <v>112831.999674473</v>
      </c>
      <c r="H261" s="4">
        <v>3214910.35963745</v>
      </c>
      <c r="I261" s="4">
        <v>141443.70365538899</v>
      </c>
      <c r="J261" s="4">
        <v>3005.9161625971801</v>
      </c>
      <c r="K261" s="4">
        <v>17408.948363463802</v>
      </c>
      <c r="L261" s="4">
        <v>743122.28268132999</v>
      </c>
      <c r="M261" s="4">
        <v>85899.914461712193</v>
      </c>
      <c r="N261" s="4">
        <v>53797.092223349297</v>
      </c>
      <c r="O261" s="4">
        <v>346496.53710681398</v>
      </c>
      <c r="P261" s="4">
        <v>194717.905404702</v>
      </c>
      <c r="Q261" s="4">
        <v>93117.815887584002</v>
      </c>
      <c r="R261" s="4">
        <v>105564.32551800999</v>
      </c>
      <c r="S261" s="4">
        <v>6591.0040958043201</v>
      </c>
      <c r="T261" s="4">
        <v>0</v>
      </c>
      <c r="U261" s="4">
        <v>0</v>
      </c>
      <c r="V261" s="4">
        <v>146053.53573745201</v>
      </c>
      <c r="W261" s="4">
        <v>583512.73350215098</v>
      </c>
      <c r="X261" s="28">
        <v>1001.47696132204</v>
      </c>
      <c r="Y261" s="28">
        <v>243.157096669796</v>
      </c>
      <c r="Z261" s="28">
        <v>75336.148055946702</v>
      </c>
      <c r="AA261" s="28">
        <v>179.95154829153299</v>
      </c>
      <c r="AB261" s="28">
        <v>546.53351805539705</v>
      </c>
      <c r="AC261" s="28">
        <v>8885.6961137408307</v>
      </c>
      <c r="AD261" s="28">
        <v>6301.4872471222798</v>
      </c>
      <c r="AE261" s="28">
        <v>3793.5874730884002</v>
      </c>
      <c r="AF261" s="28">
        <v>75208.365681753901</v>
      </c>
      <c r="AG261" s="28">
        <v>51481.321437402898</v>
      </c>
      <c r="AH261" s="28">
        <v>737.26113291944205</v>
      </c>
      <c r="AI261" s="28">
        <v>1098.78605641833</v>
      </c>
      <c r="AJ261" s="28">
        <v>194.82263237668701</v>
      </c>
      <c r="AK261" s="28">
        <v>438.32999853250101</v>
      </c>
      <c r="AL261" s="28">
        <v>2829.834599625</v>
      </c>
      <c r="AM261" s="28">
        <v>458.25057296210798</v>
      </c>
      <c r="AN261" s="28">
        <v>4564.5222271265502</v>
      </c>
      <c r="AO261" s="28">
        <v>1936.2275540995799</v>
      </c>
      <c r="AP261" s="28">
        <v>1879.24544048607</v>
      </c>
      <c r="AQ261" s="28">
        <v>1613.94833276742</v>
      </c>
      <c r="AR261" s="4">
        <v>11126.837222802</v>
      </c>
      <c r="AS261" s="4">
        <v>8403.4543210906995</v>
      </c>
      <c r="AT261" s="4">
        <v>21146.802145027999</v>
      </c>
      <c r="AU261" s="4">
        <v>896354.85994461004</v>
      </c>
      <c r="AV261" s="4">
        <v>627011.97153658001</v>
      </c>
      <c r="AW261" s="4">
        <v>1171980.2508370799</v>
      </c>
      <c r="AX261" s="4">
        <v>1938016.9485833701</v>
      </c>
      <c r="AY261" s="4">
        <v>141586.94697533399</v>
      </c>
      <c r="AZ261" s="4">
        <v>2644964.7446685</v>
      </c>
      <c r="BA261" s="4">
        <v>113331.933612416</v>
      </c>
      <c r="BB261" s="4">
        <v>281134.00889917603</v>
      </c>
      <c r="BC261" s="4">
        <v>9615780.68246134</v>
      </c>
      <c r="BD261" s="4">
        <v>1818054.6585095101</v>
      </c>
      <c r="BE261" s="4">
        <v>2327008.1620699898</v>
      </c>
      <c r="BF261" s="4">
        <v>562249.97054790996</v>
      </c>
      <c r="BG261" s="4">
        <v>19215954.755490098</v>
      </c>
      <c r="BH261" s="4">
        <v>88359391.048283398</v>
      </c>
      <c r="BI261" s="4">
        <v>2541516376.9945698</v>
      </c>
      <c r="BJ261" s="4">
        <v>783584.97555888304</v>
      </c>
      <c r="BK261" s="4">
        <v>0</v>
      </c>
      <c r="BL261" s="4">
        <v>32549.074187553499</v>
      </c>
      <c r="BM261" s="4">
        <v>0</v>
      </c>
      <c r="BN261" s="4">
        <v>1280785.0098731599</v>
      </c>
      <c r="BO261" s="4">
        <v>3160847.99739483</v>
      </c>
      <c r="BP261" s="4">
        <v>61200.693517075502</v>
      </c>
      <c r="BQ261" s="4">
        <v>0</v>
      </c>
      <c r="BR261" s="4">
        <v>1300.4772613801599</v>
      </c>
      <c r="BS261" s="4">
        <v>5423960.2800113</v>
      </c>
      <c r="BT261" s="4">
        <v>273.37247577750998</v>
      </c>
      <c r="BU261" s="4">
        <v>8.82423219338175</v>
      </c>
      <c r="BV261" s="4">
        <v>83545.914299905402</v>
      </c>
      <c r="BW261" s="4">
        <v>154900.347314199</v>
      </c>
      <c r="BX261" s="4">
        <v>2472569.0735400198</v>
      </c>
      <c r="BY261" s="4">
        <v>89080.716800999595</v>
      </c>
      <c r="BZ261" s="4">
        <v>193.60972731359701</v>
      </c>
      <c r="CA261" s="4">
        <v>191024.287258614</v>
      </c>
      <c r="CB261" s="4">
        <v>2984.60010847069</v>
      </c>
      <c r="CC261" s="4">
        <v>0.84044087853072302</v>
      </c>
      <c r="CD261" s="4">
        <v>19104.659897719899</v>
      </c>
      <c r="CE261" s="4">
        <v>5489.2404122589596</v>
      </c>
      <c r="CF261" s="4">
        <v>5189.371816592</v>
      </c>
      <c r="CG261" s="4">
        <v>5146.0084204160403</v>
      </c>
      <c r="CH261" s="4">
        <v>670.01088357899198</v>
      </c>
      <c r="CI261" s="4">
        <v>1044.2839874991801</v>
      </c>
      <c r="CJ261" s="4">
        <v>5301.2542154824896</v>
      </c>
      <c r="CK261" s="4">
        <v>246830.25026470699</v>
      </c>
      <c r="CL261" s="4">
        <v>2884567.2746058102</v>
      </c>
      <c r="CM261" s="4">
        <v>0</v>
      </c>
      <c r="CN261" s="4">
        <v>17362.624973800001</v>
      </c>
      <c r="CO261" s="4">
        <v>66577.622482056206</v>
      </c>
      <c r="CP261" s="4">
        <v>203777676.979891</v>
      </c>
      <c r="CQ261" s="4">
        <v>17606.936884992301</v>
      </c>
      <c r="CR261" s="4">
        <v>17000.520401023401</v>
      </c>
      <c r="CS261" s="4">
        <v>87577.057110450405</v>
      </c>
      <c r="CT261" s="4">
        <v>48338.012881098002</v>
      </c>
      <c r="CU261" s="4">
        <v>20214.410384383798</v>
      </c>
      <c r="CV261" s="4">
        <v>4983229.40961695</v>
      </c>
      <c r="CW261" s="4">
        <v>24604.128358079299</v>
      </c>
      <c r="CX261" s="4">
        <v>0</v>
      </c>
      <c r="CY261" s="4">
        <v>527111.59933918703</v>
      </c>
      <c r="CZ261" s="4">
        <v>7799.6034375896897</v>
      </c>
      <c r="DA261" s="4">
        <v>25037.967540443002</v>
      </c>
      <c r="DB261" s="4">
        <v>0</v>
      </c>
      <c r="DC261" s="4">
        <v>738916.18100111804</v>
      </c>
      <c r="DD261" s="4">
        <v>92473.797980384697</v>
      </c>
      <c r="DE261" s="4">
        <v>0</v>
      </c>
      <c r="DF261" s="4">
        <v>41163.914427039897</v>
      </c>
      <c r="DG261" s="4">
        <v>0</v>
      </c>
      <c r="DH261" s="4">
        <v>81714.362466501494</v>
      </c>
      <c r="DI261" s="4">
        <v>0</v>
      </c>
      <c r="DJ261" s="4">
        <v>16171.717319322601</v>
      </c>
      <c r="DK261" s="4">
        <v>0</v>
      </c>
      <c r="DL261" s="4">
        <v>46843.395026867402</v>
      </c>
      <c r="DM261" s="4">
        <v>0</v>
      </c>
      <c r="DN261" s="4">
        <v>20753.1361322185</v>
      </c>
      <c r="DO261" s="4">
        <v>0</v>
      </c>
      <c r="DP261" s="4">
        <v>21415.248871704302</v>
      </c>
      <c r="DQ261" s="4">
        <v>3430441.3016716698</v>
      </c>
      <c r="DR261" s="4">
        <v>10593128.883667599</v>
      </c>
      <c r="DS261" s="4">
        <v>7771795.2079025898</v>
      </c>
      <c r="DT261" s="4">
        <v>4052273.2636446799</v>
      </c>
      <c r="DU261" s="4">
        <v>11102273.338973301</v>
      </c>
      <c r="DV261" s="4">
        <v>4612553.27794006</v>
      </c>
      <c r="DW261" s="4">
        <v>38740890.272052102</v>
      </c>
      <c r="DX261" s="4">
        <v>6229420.1477926699</v>
      </c>
      <c r="DY261" s="4">
        <v>45514699.665154397</v>
      </c>
      <c r="DZ261" s="4">
        <v>7775.7876429124499</v>
      </c>
      <c r="EA261" s="4">
        <v>0</v>
      </c>
      <c r="EB261" s="4">
        <v>234144.937591489</v>
      </c>
      <c r="EC261" s="4">
        <v>426705.61612381699</v>
      </c>
      <c r="ED261" s="4">
        <v>310951.428703085</v>
      </c>
      <c r="EE261" s="4">
        <v>48322.295630398097</v>
      </c>
      <c r="EF261" s="4">
        <v>19462.990714814099</v>
      </c>
      <c r="EG261" s="4">
        <v>28277.4518255367</v>
      </c>
      <c r="EH261" s="4">
        <v>48581.666183926303</v>
      </c>
      <c r="EI261" s="4">
        <v>4794.4388341679396</v>
      </c>
      <c r="EJ261" s="4">
        <v>66.489470826429098</v>
      </c>
      <c r="EK261" s="4">
        <v>23.601399456095301</v>
      </c>
      <c r="EL261" s="4">
        <v>1465.98141298066</v>
      </c>
      <c r="EM261" s="4">
        <v>10176.091259212901</v>
      </c>
      <c r="EN261" s="4">
        <v>164631.110754925</v>
      </c>
      <c r="EO261" s="4">
        <v>675525.90773884195</v>
      </c>
      <c r="EP261" s="4">
        <v>307.97584879712701</v>
      </c>
      <c r="EQ261" s="4">
        <v>103.22541159477301</v>
      </c>
      <c r="ER261" s="4">
        <v>2.2972384566639601</v>
      </c>
      <c r="ES261" s="4">
        <v>6.8931638518852898</v>
      </c>
      <c r="ET261" s="4">
        <v>1303.6335786867201</v>
      </c>
      <c r="EU261" s="4">
        <v>2281435.8141387701</v>
      </c>
      <c r="EV261" s="4">
        <v>125134.37047930001</v>
      </c>
      <c r="EW261" s="4">
        <v>304970.53921529301</v>
      </c>
      <c r="EX261" s="4">
        <v>29174565.892039701</v>
      </c>
      <c r="EY261" s="4">
        <v>0</v>
      </c>
      <c r="EZ261" s="4">
        <v>831484.70650065201</v>
      </c>
      <c r="FA261" s="4">
        <v>36169.523783584897</v>
      </c>
      <c r="FB261" s="4">
        <v>117883.765057932</v>
      </c>
      <c r="FC261" s="4">
        <v>50043.696249627501</v>
      </c>
      <c r="FD261" s="4">
        <v>5495738.1221030196</v>
      </c>
      <c r="FE261" s="4">
        <v>577597.14541378303</v>
      </c>
      <c r="FF261" s="4">
        <v>1078156.88454101</v>
      </c>
      <c r="FG261" s="4">
        <v>2430.0640771654698</v>
      </c>
      <c r="FH261" s="4">
        <v>318626.81718161202</v>
      </c>
      <c r="FI261" s="4">
        <v>42422.081997432702</v>
      </c>
      <c r="FJ261" s="4">
        <v>1639445.5938090901</v>
      </c>
      <c r="FK261" s="4">
        <v>1128143.6980600299</v>
      </c>
      <c r="FL261" s="4">
        <v>1103345.82592523</v>
      </c>
      <c r="FM261" s="4">
        <v>761376.44089028297</v>
      </c>
      <c r="FN261" s="4">
        <v>1193574.3405591</v>
      </c>
      <c r="FO261" s="4">
        <v>106300.07277423301</v>
      </c>
      <c r="FP261" s="4">
        <v>4646553.9260117803</v>
      </c>
      <c r="FQ261" s="4">
        <v>512577.23384469899</v>
      </c>
      <c r="FR261" s="4">
        <v>1835020.88403254</v>
      </c>
      <c r="FS261" s="4">
        <v>1519777.99810259</v>
      </c>
      <c r="FT261" s="4">
        <v>3080099.37515576</v>
      </c>
      <c r="FU261" s="4">
        <v>10881880.043677401</v>
      </c>
      <c r="FV261" s="4">
        <v>6201986.1877203397</v>
      </c>
      <c r="FW261" s="4">
        <v>99934578.779038399</v>
      </c>
      <c r="FX261" s="4">
        <v>67633.970704152001</v>
      </c>
      <c r="FY261" s="4">
        <v>78385.837192018604</v>
      </c>
      <c r="FZ261" s="4">
        <v>57304.340464285502</v>
      </c>
      <c r="GA261" s="4">
        <v>76732.640667930493</v>
      </c>
      <c r="GB261" s="4">
        <v>14274.3260116361</v>
      </c>
      <c r="GC261" s="4">
        <v>28053.859422729001</v>
      </c>
      <c r="GD261" s="4">
        <v>65684.982962457303</v>
      </c>
      <c r="GE261" s="4">
        <v>11072.204882328901</v>
      </c>
      <c r="GF261" s="4">
        <v>1960.09913625528</v>
      </c>
      <c r="GG261" s="4">
        <v>51723.486837844401</v>
      </c>
      <c r="GH261" s="4">
        <v>89720.887199352204</v>
      </c>
      <c r="GI261" s="4">
        <v>755.55003846451802</v>
      </c>
      <c r="GJ261" s="4">
        <v>59711.763959120799</v>
      </c>
      <c r="GK261" s="4">
        <v>102061.412873418</v>
      </c>
      <c r="GL261" s="4">
        <v>75487.000370398906</v>
      </c>
      <c r="GM261" s="4">
        <v>53164.637771368703</v>
      </c>
      <c r="GN261" s="4">
        <v>13691.8086122857</v>
      </c>
      <c r="GO261" s="4">
        <v>67515.807227749101</v>
      </c>
      <c r="GP261" s="4">
        <v>10290.6842412557</v>
      </c>
      <c r="GQ261" s="4">
        <v>16355.061300290399</v>
      </c>
      <c r="GR261" s="4">
        <v>5141066.2102196803</v>
      </c>
      <c r="GS261" s="4">
        <v>12149731.097567299</v>
      </c>
      <c r="GT261" s="4">
        <v>1612214.32370453</v>
      </c>
      <c r="GU261" s="4">
        <v>1634837.82370155</v>
      </c>
      <c r="GV261" s="4">
        <v>0</v>
      </c>
      <c r="GW261">
        <v>3246397.9161880398</v>
      </c>
      <c r="GX261">
        <v>2335603.1153027699</v>
      </c>
      <c r="GY261">
        <v>1047923.132261</v>
      </c>
      <c r="GZ261">
        <v>12749373.2928195</v>
      </c>
      <c r="HA261">
        <v>562449.71484557597</v>
      </c>
      <c r="HB261">
        <v>50020.342613347602</v>
      </c>
      <c r="HC261">
        <v>127954.176252128</v>
      </c>
      <c r="HD261">
        <v>3263907.0292156502</v>
      </c>
      <c r="HE261">
        <v>421100.55042479298</v>
      </c>
      <c r="HF261">
        <v>771641.28171677899</v>
      </c>
      <c r="HG261">
        <v>2030963.0482542601</v>
      </c>
      <c r="HH261">
        <v>207884.32558340899</v>
      </c>
      <c r="HI261">
        <v>2256539.4008603799</v>
      </c>
      <c r="HJ261">
        <v>1980951.3548117699</v>
      </c>
      <c r="HK261">
        <v>41997.8707341259</v>
      </c>
      <c r="HL261">
        <v>0</v>
      </c>
      <c r="HM261">
        <v>0</v>
      </c>
      <c r="HN261">
        <v>1755050.45336227</v>
      </c>
      <c r="HO261">
        <v>2562916.0858536102</v>
      </c>
      <c r="HP261">
        <v>37334.110022872999</v>
      </c>
      <c r="HQ261">
        <v>59549.4643631812</v>
      </c>
      <c r="HR261">
        <v>446916.90879751701</v>
      </c>
      <c r="HS261">
        <v>2778.05492065207</v>
      </c>
      <c r="HT261">
        <v>2585.61778734068</v>
      </c>
      <c r="HU261">
        <v>36360.084763951701</v>
      </c>
      <c r="HV261">
        <v>1003.60816046129</v>
      </c>
      <c r="HW261">
        <v>693.96222109563098</v>
      </c>
      <c r="HX261">
        <v>624510.24294179399</v>
      </c>
      <c r="HY261">
        <v>257831.645518765</v>
      </c>
      <c r="HZ261">
        <v>42223.1067216601</v>
      </c>
      <c r="IA261">
        <v>260057.738502191</v>
      </c>
      <c r="IB261">
        <v>2948383.5163557902</v>
      </c>
      <c r="IC261">
        <v>164334.900718263</v>
      </c>
      <c r="ID261">
        <v>265236.68557033403</v>
      </c>
      <c r="IE261">
        <v>103734.192403722</v>
      </c>
      <c r="IF261">
        <v>33447.903141574498</v>
      </c>
      <c r="IG261">
        <v>542444.46111901</v>
      </c>
      <c r="IH261">
        <v>62276.869158565401</v>
      </c>
      <c r="II261">
        <v>171678.193435953</v>
      </c>
      <c r="IJ261">
        <v>78665.2454827521</v>
      </c>
      <c r="IK261">
        <v>286535.85575699399</v>
      </c>
      <c r="IL261">
        <v>95601.120959493303</v>
      </c>
      <c r="IM261">
        <v>3174711.2906219801</v>
      </c>
      <c r="IN261">
        <v>1664133.3641268001</v>
      </c>
      <c r="IO261">
        <v>1552376.1060081001</v>
      </c>
      <c r="IP261">
        <v>1850720.6461360799</v>
      </c>
      <c r="IQ261">
        <v>1255532.0638920499</v>
      </c>
      <c r="IR261">
        <v>5944209.6029658802</v>
      </c>
      <c r="IS261">
        <v>5151345.6934622796</v>
      </c>
      <c r="IT261">
        <v>1166785.6775996001</v>
      </c>
      <c r="IU261">
        <v>35109448.306922197</v>
      </c>
      <c r="IV261">
        <v>15939061.9702409</v>
      </c>
      <c r="IW261">
        <v>31592997.048349001</v>
      </c>
      <c r="IX261">
        <v>5426039.3690899098</v>
      </c>
      <c r="IY261">
        <v>104752420.075266</v>
      </c>
      <c r="IZ261">
        <v>564918328.75826395</v>
      </c>
      <c r="JA261">
        <v>14304694943.603001</v>
      </c>
      <c r="JB261">
        <v>4322683.1411918001</v>
      </c>
      <c r="JC261">
        <v>0</v>
      </c>
      <c r="JD261">
        <v>158072.841028236</v>
      </c>
      <c r="JE261">
        <v>0</v>
      </c>
      <c r="JF261">
        <v>8872382.7621600796</v>
      </c>
      <c r="JG261">
        <v>15774736.4399377</v>
      </c>
      <c r="JH261">
        <v>94873.672529504998</v>
      </c>
      <c r="JI261">
        <v>36.652775475334401</v>
      </c>
      <c r="JJ261">
        <v>7491.7440018546504</v>
      </c>
      <c r="JK261">
        <v>33742948.008468203</v>
      </c>
      <c r="JL261">
        <v>1738.91160464266</v>
      </c>
      <c r="JM261">
        <v>437.82966596999898</v>
      </c>
      <c r="JN261">
        <v>550850.472819441</v>
      </c>
      <c r="JO261">
        <v>2484465.9579012902</v>
      </c>
      <c r="JP261">
        <v>8371803.0868185498</v>
      </c>
      <c r="JQ261">
        <v>946525.60373015294</v>
      </c>
      <c r="JR261">
        <v>9852.2617916276304</v>
      </c>
      <c r="JS261">
        <v>3859480.7503265701</v>
      </c>
      <c r="JT261">
        <v>19025.541507075999</v>
      </c>
      <c r="JU261">
        <v>54935.4764833105</v>
      </c>
      <c r="JV261">
        <v>234814.93356537499</v>
      </c>
      <c r="JW261">
        <v>2061.8167699803198</v>
      </c>
      <c r="JX261">
        <v>78627.809805803903</v>
      </c>
      <c r="JY261">
        <v>37866.489669062597</v>
      </c>
      <c r="JZ261">
        <v>12117.978557562299</v>
      </c>
      <c r="KA261">
        <v>41829.388067309999</v>
      </c>
      <c r="KB261">
        <v>23959.3632784812</v>
      </c>
      <c r="KC261">
        <v>334192.29188959801</v>
      </c>
      <c r="KD261">
        <v>2952432.5937340301</v>
      </c>
      <c r="KE261">
        <v>0</v>
      </c>
      <c r="KF261">
        <v>42593.693888702699</v>
      </c>
      <c r="KG261">
        <v>1396248.3082685301</v>
      </c>
      <c r="KH261">
        <v>468327158.40389502</v>
      </c>
      <c r="KI261">
        <v>271727.216377615</v>
      </c>
      <c r="KJ261">
        <v>292111.778644506</v>
      </c>
      <c r="KK261">
        <v>797527.73152059806</v>
      </c>
      <c r="KL261">
        <v>76351.255707150602</v>
      </c>
      <c r="KM261">
        <v>3593.6712709361</v>
      </c>
      <c r="KN261">
        <v>47486797.825435102</v>
      </c>
      <c r="KO261">
        <v>1370271.0790041699</v>
      </c>
      <c r="KP261">
        <v>0</v>
      </c>
      <c r="KQ261">
        <v>3075974.7676310898</v>
      </c>
      <c r="KR261">
        <v>37357.2506005572</v>
      </c>
      <c r="KS261">
        <v>273311.81822317</v>
      </c>
      <c r="KT261">
        <v>0</v>
      </c>
      <c r="KU261">
        <v>2123827.8690803698</v>
      </c>
      <c r="KV261">
        <v>4599492.6139019299</v>
      </c>
      <c r="KW261">
        <v>0</v>
      </c>
      <c r="KX261">
        <v>278823.39903147297</v>
      </c>
      <c r="KY261">
        <v>0</v>
      </c>
      <c r="KZ261">
        <v>481915.95906714199</v>
      </c>
      <c r="LA261">
        <v>0</v>
      </c>
      <c r="LB261">
        <v>209236.50710194901</v>
      </c>
      <c r="LC261">
        <v>0</v>
      </c>
      <c r="LD261">
        <v>190972.42729266899</v>
      </c>
      <c r="LE261">
        <v>0</v>
      </c>
      <c r="LF261">
        <v>270832.88882798603</v>
      </c>
      <c r="LG261">
        <v>0</v>
      </c>
      <c r="LH261">
        <v>794252.66569076898</v>
      </c>
      <c r="LI261">
        <v>17851214.034056298</v>
      </c>
      <c r="LJ261">
        <v>221592617.46582299</v>
      </c>
      <c r="LK261">
        <v>45439761.565122798</v>
      </c>
      <c r="LL261">
        <v>137952220.26766601</v>
      </c>
      <c r="LM261">
        <v>87073690.001672998</v>
      </c>
      <c r="LN261">
        <v>36544643.291652001</v>
      </c>
      <c r="LO261">
        <v>834489428.75511098</v>
      </c>
      <c r="LP261">
        <v>202012761.80407399</v>
      </c>
      <c r="LQ261">
        <v>404346712.975959</v>
      </c>
      <c r="LR261">
        <v>117659.59662838301</v>
      </c>
      <c r="LS261">
        <v>0</v>
      </c>
      <c r="LT261">
        <v>7315051.7889856799</v>
      </c>
      <c r="LU261">
        <v>3452610.92235967</v>
      </c>
      <c r="LV261">
        <v>611181.31201104901</v>
      </c>
      <c r="LW261">
        <v>1705848.88114221</v>
      </c>
      <c r="LX261">
        <v>74504.735304322297</v>
      </c>
      <c r="LY261">
        <v>1040097.24248045</v>
      </c>
      <c r="LZ261">
        <v>89759.726588093195</v>
      </c>
      <c r="MA261">
        <v>2358.6168719376001</v>
      </c>
      <c r="MB261">
        <v>9.1114449714783401</v>
      </c>
      <c r="MC261">
        <v>474.38414128945101</v>
      </c>
      <c r="MD261">
        <v>45260.117833074903</v>
      </c>
      <c r="ME261">
        <v>50209.870908203004</v>
      </c>
      <c r="MF261">
        <v>1692689.1341470601</v>
      </c>
      <c r="MG261">
        <v>9191125.7056091409</v>
      </c>
      <c r="MH261">
        <v>24351.9025422573</v>
      </c>
      <c r="MI261">
        <v>8035.0953103371303</v>
      </c>
      <c r="MJ261">
        <v>386.261217061369</v>
      </c>
      <c r="MK261">
        <v>32065.880661997999</v>
      </c>
      <c r="ML261">
        <v>1141677.5451647299</v>
      </c>
      <c r="MM261">
        <v>12396136.148018001</v>
      </c>
      <c r="MN261">
        <v>151575.122384546</v>
      </c>
      <c r="MO261">
        <v>4665786.2643649196</v>
      </c>
      <c r="MP261">
        <v>736097856.95188498</v>
      </c>
      <c r="MQ261">
        <v>0</v>
      </c>
      <c r="MR261">
        <v>4551836.4892293196</v>
      </c>
      <c r="MS261">
        <v>210343.357251259</v>
      </c>
      <c r="MT261">
        <v>10228232.2230656</v>
      </c>
      <c r="MU261">
        <v>10043510.215543799</v>
      </c>
      <c r="MV261">
        <v>32534012.648244601</v>
      </c>
      <c r="MW261">
        <v>4695069.0481605697</v>
      </c>
      <c r="MX261">
        <v>13955566.896692401</v>
      </c>
      <c r="MY261">
        <v>153716.069244268</v>
      </c>
      <c r="MZ261">
        <v>1391322.3158421901</v>
      </c>
      <c r="NA261">
        <v>466942.591866759</v>
      </c>
      <c r="NB261">
        <v>7621455.3096155096</v>
      </c>
      <c r="NC261">
        <v>4775027.9662780799</v>
      </c>
      <c r="ND261">
        <v>8798740.0556662604</v>
      </c>
      <c r="NE261">
        <v>6158528.7493820898</v>
      </c>
      <c r="NF261">
        <v>13596016.5431561</v>
      </c>
      <c r="NG261">
        <v>6003394.7358644996</v>
      </c>
      <c r="NH261">
        <v>76459032.658325598</v>
      </c>
      <c r="NI261">
        <v>10209096.0503636</v>
      </c>
      <c r="NJ261">
        <v>24896798.068590101</v>
      </c>
      <c r="NK261">
        <v>71060959.381667897</v>
      </c>
      <c r="NL261">
        <v>21572119.031246401</v>
      </c>
      <c r="NM261">
        <v>630106731.93714595</v>
      </c>
      <c r="NN261">
        <v>92704869.105497807</v>
      </c>
      <c r="NO261">
        <v>589551856.48268402</v>
      </c>
      <c r="NP261">
        <v>2667953.1836797898</v>
      </c>
      <c r="NQ261">
        <v>2693914.1241708002</v>
      </c>
      <c r="NR261">
        <v>475992.836930872</v>
      </c>
      <c r="NS261">
        <v>412951.364022166</v>
      </c>
      <c r="NT261">
        <v>371775.51331049</v>
      </c>
      <c r="NU261">
        <v>479439.14983239002</v>
      </c>
      <c r="NV261">
        <v>626087.97288465302</v>
      </c>
      <c r="NW261">
        <v>37389.1218177872</v>
      </c>
      <c r="NX261">
        <v>4712.58689643662</v>
      </c>
      <c r="NY261">
        <v>124449.805186529</v>
      </c>
      <c r="NZ261">
        <v>729595.80425753805</v>
      </c>
      <c r="OA261">
        <v>42875.864460315199</v>
      </c>
      <c r="OB261">
        <v>11116169.244911499</v>
      </c>
      <c r="OC261">
        <v>25123441.180122901</v>
      </c>
      <c r="OD261">
        <v>7989239.1165722301</v>
      </c>
      <c r="OE261">
        <v>3718069.61237043</v>
      </c>
      <c r="OF261">
        <v>2237833.4618763202</v>
      </c>
      <c r="OG261">
        <v>3245669.2968584402</v>
      </c>
      <c r="OH261">
        <v>918083.68416425399</v>
      </c>
      <c r="OI261">
        <v>1220096.6868630601</v>
      </c>
      <c r="OJ261">
        <v>44140161.234589703</v>
      </c>
      <c r="OK261">
        <v>53053286.350600399</v>
      </c>
      <c r="OL261">
        <v>42865020.786723897</v>
      </c>
      <c r="OM261">
        <v>7276533.5527491402</v>
      </c>
      <c r="ON261">
        <v>0</v>
      </c>
    </row>
    <row r="262" spans="1:404" x14ac:dyDescent="0.25">
      <c r="A262" t="s">
        <v>6</v>
      </c>
      <c r="B262">
        <v>58</v>
      </c>
      <c r="C262" t="s">
        <v>199</v>
      </c>
      <c r="D262" t="s">
        <v>200</v>
      </c>
      <c r="E262" s="4">
        <v>49358.352550444499</v>
      </c>
      <c r="F262" s="4">
        <v>2968641.8569931099</v>
      </c>
      <c r="G262" s="4">
        <v>928197.38629628695</v>
      </c>
      <c r="H262" s="4">
        <v>42678991.4884964</v>
      </c>
      <c r="I262" s="4">
        <v>962224.21602824004</v>
      </c>
      <c r="J262" s="4">
        <v>40648.463800708603</v>
      </c>
      <c r="K262" s="4">
        <v>109279.968303856</v>
      </c>
      <c r="L262" s="4">
        <v>7914564.90647336</v>
      </c>
      <c r="M262" s="4">
        <v>1452681.27709756</v>
      </c>
      <c r="N262" s="4">
        <v>946044.54986308306</v>
      </c>
      <c r="O262" s="4">
        <v>4866696.6725575998</v>
      </c>
      <c r="P262" s="4">
        <v>2224273.0335059599</v>
      </c>
      <c r="Q262" s="4">
        <v>699126.28641625203</v>
      </c>
      <c r="R262" s="4">
        <v>1245865.3772973099</v>
      </c>
      <c r="S262" s="4">
        <v>82883.574448949003</v>
      </c>
      <c r="T262" s="4">
        <v>0</v>
      </c>
      <c r="U262" s="4">
        <v>0</v>
      </c>
      <c r="V262" s="4">
        <v>4538822.4499761397</v>
      </c>
      <c r="W262" s="4">
        <v>6621788.1824729796</v>
      </c>
      <c r="X262" s="28">
        <v>43545.596850415197</v>
      </c>
      <c r="Y262" s="28">
        <v>2320.6412827056702</v>
      </c>
      <c r="Z262" s="28">
        <v>986302.09042154299</v>
      </c>
      <c r="AA262" s="28">
        <v>4522.0585579180197</v>
      </c>
      <c r="AB262" s="28">
        <v>46000.103553445901</v>
      </c>
      <c r="AC262" s="28">
        <v>169871.792946292</v>
      </c>
      <c r="AD262" s="28">
        <v>284272.62710707699</v>
      </c>
      <c r="AE262" s="28">
        <v>84810.403744927797</v>
      </c>
      <c r="AF262" s="28">
        <v>714631.19802717597</v>
      </c>
      <c r="AG262" s="28">
        <v>582590.37483353005</v>
      </c>
      <c r="AH262" s="28">
        <v>3452.4490677661001</v>
      </c>
      <c r="AI262" s="28">
        <v>10410.3373723325</v>
      </c>
      <c r="AJ262" s="28">
        <v>3245.09693606771</v>
      </c>
      <c r="AK262" s="28">
        <v>6509.3542925481597</v>
      </c>
      <c r="AL262" s="28">
        <v>23610.328023997001</v>
      </c>
      <c r="AM262" s="28">
        <v>1465.50468572253</v>
      </c>
      <c r="AN262" s="28">
        <v>28685.6536696527</v>
      </c>
      <c r="AO262" s="28">
        <v>27941.3560777895</v>
      </c>
      <c r="AP262" s="28">
        <v>29818.044952378899</v>
      </c>
      <c r="AQ262" s="28">
        <v>15279.112277328501</v>
      </c>
      <c r="AR262" s="4">
        <v>170032.61224871399</v>
      </c>
      <c r="AS262" s="4">
        <v>110084.576460615</v>
      </c>
      <c r="AT262" s="4">
        <v>552286.96339384001</v>
      </c>
      <c r="AU262" s="4">
        <v>9094355.2922841497</v>
      </c>
      <c r="AV262" s="4">
        <v>7371782.3572640298</v>
      </c>
      <c r="AW262" s="4">
        <v>15695703.683822</v>
      </c>
      <c r="AX262" s="4">
        <v>20196057.067878399</v>
      </c>
      <c r="AY262" s="4">
        <v>2588158.96546946</v>
      </c>
      <c r="AZ262" s="4">
        <v>27740658.2930489</v>
      </c>
      <c r="BA262" s="4">
        <v>3369883.95178296</v>
      </c>
      <c r="BB262" s="4">
        <v>2446710.8859905801</v>
      </c>
      <c r="BC262" s="4">
        <v>118053650.764542</v>
      </c>
      <c r="BD262" s="4">
        <v>20347412.714607399</v>
      </c>
      <c r="BE262" s="4">
        <v>36248301.120876797</v>
      </c>
      <c r="BF262" s="4">
        <v>10513455.220706999</v>
      </c>
      <c r="BG262" s="4">
        <v>58312620.439957999</v>
      </c>
      <c r="BH262" s="4">
        <v>87999046.674514502</v>
      </c>
      <c r="BI262" s="4">
        <v>42947718.459377997</v>
      </c>
      <c r="BJ262" s="4">
        <v>1215141845.91733</v>
      </c>
      <c r="BK262" s="4">
        <v>0</v>
      </c>
      <c r="BL262" s="4">
        <v>363285.38991482399</v>
      </c>
      <c r="BM262" s="4">
        <v>0</v>
      </c>
      <c r="BN262" s="4">
        <v>57209652.710903801</v>
      </c>
      <c r="BO262" s="4">
        <v>42132867.886758402</v>
      </c>
      <c r="BP262" s="4">
        <v>184012.45774084301</v>
      </c>
      <c r="BQ262" s="4">
        <v>0</v>
      </c>
      <c r="BR262" s="4">
        <v>2502.9339091340398</v>
      </c>
      <c r="BS262" s="4">
        <v>26254026.105461601</v>
      </c>
      <c r="BT262" s="4">
        <v>1090.2085180280301</v>
      </c>
      <c r="BU262" s="4">
        <v>298.93007785949601</v>
      </c>
      <c r="BV262" s="4">
        <v>351733.91932021698</v>
      </c>
      <c r="BW262" s="4">
        <v>3563275.3341987999</v>
      </c>
      <c r="BX262" s="4">
        <v>11720007.102497701</v>
      </c>
      <c r="BY262" s="4">
        <v>459198.03366395202</v>
      </c>
      <c r="BZ262" s="4">
        <v>936.06316988842002</v>
      </c>
      <c r="CA262" s="4">
        <v>1046807.6298791399</v>
      </c>
      <c r="CB262" s="4">
        <v>8337.0665552882492</v>
      </c>
      <c r="CC262" s="4">
        <v>9.6791455726751305</v>
      </c>
      <c r="CD262" s="4">
        <v>85847.484356790796</v>
      </c>
      <c r="CE262" s="4">
        <v>20332.4549144062</v>
      </c>
      <c r="CF262" s="4">
        <v>24612.1052889846</v>
      </c>
      <c r="CG262" s="4">
        <v>36793.1610809021</v>
      </c>
      <c r="CH262" s="4">
        <v>3405.4057927938102</v>
      </c>
      <c r="CI262" s="4">
        <v>7441.2678695593504</v>
      </c>
      <c r="CJ262" s="4">
        <v>16615.665458735199</v>
      </c>
      <c r="CK262" s="4">
        <v>854701.33392325696</v>
      </c>
      <c r="CL262" s="4">
        <v>18436256.161616199</v>
      </c>
      <c r="CM262" s="4">
        <v>0</v>
      </c>
      <c r="CN262" s="4">
        <v>107607.34261576401</v>
      </c>
      <c r="CO262" s="4">
        <v>401996.59056150599</v>
      </c>
      <c r="CP262" s="4">
        <v>323192026.89716798</v>
      </c>
      <c r="CQ262" s="4">
        <v>141289.11661612499</v>
      </c>
      <c r="CR262" s="4">
        <v>120312.363944464</v>
      </c>
      <c r="CS262" s="4">
        <v>283200.064584398</v>
      </c>
      <c r="CT262" s="4">
        <v>201497.87124722599</v>
      </c>
      <c r="CU262" s="4">
        <v>73086.873250763703</v>
      </c>
      <c r="CV262" s="4">
        <v>32403774.4223454</v>
      </c>
      <c r="CW262" s="4">
        <v>573387.975194645</v>
      </c>
      <c r="CX262" s="4">
        <v>0</v>
      </c>
      <c r="CY262" s="4">
        <v>14927788.2842078</v>
      </c>
      <c r="CZ262" s="4">
        <v>142153.16757101301</v>
      </c>
      <c r="DA262" s="4">
        <v>429456.50978591101</v>
      </c>
      <c r="DB262" s="4">
        <v>0</v>
      </c>
      <c r="DC262" s="4">
        <v>8547387.8686338998</v>
      </c>
      <c r="DD262" s="4">
        <v>1474047.2137581899</v>
      </c>
      <c r="DE262" s="4">
        <v>0</v>
      </c>
      <c r="DF262" s="4">
        <v>501489.94165882602</v>
      </c>
      <c r="DG262" s="4">
        <v>0</v>
      </c>
      <c r="DH262" s="4">
        <v>1076813.63803192</v>
      </c>
      <c r="DI262" s="4">
        <v>0</v>
      </c>
      <c r="DJ262" s="4">
        <v>133134.659723383</v>
      </c>
      <c r="DK262" s="4">
        <v>0</v>
      </c>
      <c r="DL262" s="4">
        <v>513703.374072871</v>
      </c>
      <c r="DM262" s="4">
        <v>0</v>
      </c>
      <c r="DN262" s="4">
        <v>627331.76348800201</v>
      </c>
      <c r="DO262" s="4">
        <v>0</v>
      </c>
      <c r="DP262" s="4">
        <v>378214.187414894</v>
      </c>
      <c r="DQ262" s="4">
        <v>69751387.584014997</v>
      </c>
      <c r="DR262" s="4">
        <v>147364025.967098</v>
      </c>
      <c r="DS262" s="4">
        <v>49448807.6435702</v>
      </c>
      <c r="DT262" s="4">
        <v>49383140.081804998</v>
      </c>
      <c r="DU262" s="4">
        <v>86432000.293847293</v>
      </c>
      <c r="DV262" s="4">
        <v>54923801.944420204</v>
      </c>
      <c r="DW262" s="4">
        <v>271902428.75744098</v>
      </c>
      <c r="DX262" s="4">
        <v>106784976.59029201</v>
      </c>
      <c r="DY262" s="4">
        <v>1151493626.4335999</v>
      </c>
      <c r="DZ262" s="4">
        <v>92323.916332563094</v>
      </c>
      <c r="EA262" s="4">
        <v>0</v>
      </c>
      <c r="EB262" s="4">
        <v>5227735.0459722104</v>
      </c>
      <c r="EC262" s="4">
        <v>4030899.5105287</v>
      </c>
      <c r="ED262" s="4">
        <v>2529190.5351523398</v>
      </c>
      <c r="EE262" s="4">
        <v>1356708.59867256</v>
      </c>
      <c r="EF262" s="4">
        <v>378373.159969903</v>
      </c>
      <c r="EG262" s="4">
        <v>294181.30956789199</v>
      </c>
      <c r="EH262" s="4">
        <v>832735.12389016501</v>
      </c>
      <c r="EI262" s="4">
        <v>79168.592766660397</v>
      </c>
      <c r="EJ262" s="4">
        <v>2039.6832993537</v>
      </c>
      <c r="EK262" s="4">
        <v>175.823336673136</v>
      </c>
      <c r="EL262" s="4">
        <v>28522.0674525873</v>
      </c>
      <c r="EM262" s="4">
        <v>120295.32726789601</v>
      </c>
      <c r="EN262" s="4">
        <v>1886664.7953518401</v>
      </c>
      <c r="EO262" s="4">
        <v>8533843.2073471807</v>
      </c>
      <c r="EP262" s="4">
        <v>2157.51206246829</v>
      </c>
      <c r="EQ262" s="4">
        <v>1348.6176318554301</v>
      </c>
      <c r="ER262" s="4">
        <v>31.5227531922379</v>
      </c>
      <c r="ES262" s="4">
        <v>214.12956552850801</v>
      </c>
      <c r="ET262" s="4">
        <v>5761.9159874217903</v>
      </c>
      <c r="EU262" s="4">
        <v>13909872.760898</v>
      </c>
      <c r="EV262" s="4">
        <v>3689203.9744911599</v>
      </c>
      <c r="EW262" s="4">
        <v>4284288.5343853598</v>
      </c>
      <c r="EX262" s="4">
        <v>1853539478.83604</v>
      </c>
      <c r="EY262" s="4">
        <v>0</v>
      </c>
      <c r="EZ262" s="4">
        <v>8393637.67401875</v>
      </c>
      <c r="FA262" s="4">
        <v>701803.43364034605</v>
      </c>
      <c r="FB262" s="4">
        <v>1097686.88886376</v>
      </c>
      <c r="FC262" s="4">
        <v>346971.04865390202</v>
      </c>
      <c r="FD262" s="4">
        <v>100752327.96188501</v>
      </c>
      <c r="FE262" s="4">
        <v>6249840.2102423497</v>
      </c>
      <c r="FF262" s="4">
        <v>10440396.631886899</v>
      </c>
      <c r="FG262" s="4">
        <v>29421.757691148701</v>
      </c>
      <c r="FH262" s="4">
        <v>3682554.2810388501</v>
      </c>
      <c r="FI262" s="4">
        <v>570312.57016641402</v>
      </c>
      <c r="FJ262" s="4">
        <v>14086551.7563152</v>
      </c>
      <c r="FK262" s="4">
        <v>15176045.2801309</v>
      </c>
      <c r="FL262" s="4">
        <v>18206653.670395002</v>
      </c>
      <c r="FM262" s="4">
        <v>13955864.104648501</v>
      </c>
      <c r="FN262" s="4">
        <v>23220036.205293</v>
      </c>
      <c r="FO262" s="4">
        <v>1619928.8339829501</v>
      </c>
      <c r="FP262" s="4">
        <v>254986312.30553299</v>
      </c>
      <c r="FQ262" s="4">
        <v>5212379.9834014298</v>
      </c>
      <c r="FR262" s="4">
        <v>30733401.352357998</v>
      </c>
      <c r="FS262" s="4">
        <v>13887663.0261894</v>
      </c>
      <c r="FT262" s="4">
        <v>44824391.759180799</v>
      </c>
      <c r="FU262" s="4">
        <v>185417214.86951101</v>
      </c>
      <c r="FV262" s="4">
        <v>145906041.487405</v>
      </c>
      <c r="FW262" s="4">
        <v>325679101.43611699</v>
      </c>
      <c r="FX262" s="4">
        <v>803235.47242681205</v>
      </c>
      <c r="FY262" s="4">
        <v>978597.94699149998</v>
      </c>
      <c r="FZ262" s="4">
        <v>811113.16944919201</v>
      </c>
      <c r="GA262" s="4">
        <v>1214399.6158886501</v>
      </c>
      <c r="GB262" s="4">
        <v>170168.31325620899</v>
      </c>
      <c r="GC262" s="4">
        <v>415285.48334082501</v>
      </c>
      <c r="GD262" s="4">
        <v>931487.80514700897</v>
      </c>
      <c r="GE262" s="4">
        <v>178508.689597744</v>
      </c>
      <c r="GF262" s="4">
        <v>28675.645573787999</v>
      </c>
      <c r="GG262" s="4">
        <v>1000704.00476555</v>
      </c>
      <c r="GH262" s="4">
        <v>1493739.42048427</v>
      </c>
      <c r="GI262" s="4">
        <v>9403.04598916332</v>
      </c>
      <c r="GJ262" s="4">
        <v>739933.95780306903</v>
      </c>
      <c r="GK262" s="4">
        <v>1273034.59451139</v>
      </c>
      <c r="GL262" s="4">
        <v>1168271.2637954799</v>
      </c>
      <c r="GM262" s="4">
        <v>855500.47964542103</v>
      </c>
      <c r="GN262" s="4">
        <v>260452.39745606401</v>
      </c>
      <c r="GO262" s="4">
        <v>1058334.5193225699</v>
      </c>
      <c r="GP262" s="4">
        <v>158505.77804592499</v>
      </c>
      <c r="GQ262" s="4">
        <v>253548.14516399201</v>
      </c>
      <c r="GR262" s="4">
        <v>51494493.4506732</v>
      </c>
      <c r="GS262" s="4">
        <v>137840946.23223099</v>
      </c>
      <c r="GT262" s="4">
        <v>34394549.205348298</v>
      </c>
      <c r="GU262" s="4">
        <v>16077978.6890787</v>
      </c>
      <c r="GV262" s="4">
        <v>0</v>
      </c>
      <c r="GW262">
        <v>43420112.111107498</v>
      </c>
      <c r="GX262">
        <v>48114130.609304301</v>
      </c>
      <c r="GY262">
        <v>20983673.986375101</v>
      </c>
      <c r="GZ262">
        <v>327718899.84271097</v>
      </c>
      <c r="HA262">
        <v>4450929.3186015701</v>
      </c>
      <c r="HB262">
        <v>1044237.15693704</v>
      </c>
      <c r="HC262">
        <v>981680.61587861204</v>
      </c>
      <c r="HD262">
        <v>40568205.827772699</v>
      </c>
      <c r="HE262">
        <v>5033628.7360435696</v>
      </c>
      <c r="HF262">
        <v>2269110.1427706601</v>
      </c>
      <c r="HG262">
        <v>11842295.0103899</v>
      </c>
      <c r="HH262">
        <v>1389694.87465544</v>
      </c>
      <c r="HI262">
        <v>11855910.2328886</v>
      </c>
      <c r="HJ262">
        <v>21891642.996185102</v>
      </c>
      <c r="HK262">
        <v>482904.92573728698</v>
      </c>
      <c r="HL262">
        <v>0</v>
      </c>
      <c r="HM262">
        <v>0</v>
      </c>
      <c r="HN262">
        <v>29575185.706057001</v>
      </c>
      <c r="HO262">
        <v>53490521.284607597</v>
      </c>
      <c r="HP262">
        <v>384891.44920109102</v>
      </c>
      <c r="HQ262">
        <v>429749.461643802</v>
      </c>
      <c r="HR262">
        <v>3637360.8156440002</v>
      </c>
      <c r="HS262">
        <v>36698.669554600601</v>
      </c>
      <c r="HT262">
        <v>16471.0936491924</v>
      </c>
      <c r="HU262">
        <v>310787.75818679598</v>
      </c>
      <c r="HV262">
        <v>21049.655132571999</v>
      </c>
      <c r="HW262">
        <v>8032.4856168168899</v>
      </c>
      <c r="HX262">
        <v>6620008.6952430597</v>
      </c>
      <c r="HY262">
        <v>3982423.6931296298</v>
      </c>
      <c r="HZ262">
        <v>503034.43449543999</v>
      </c>
      <c r="IA262">
        <v>1770854.0825082101</v>
      </c>
      <c r="IB262">
        <v>29016294.1551903</v>
      </c>
      <c r="IC262">
        <v>1965271.2073920099</v>
      </c>
      <c r="ID262">
        <v>1904102.1199426099</v>
      </c>
      <c r="IE262">
        <v>495954.33838199399</v>
      </c>
      <c r="IF262">
        <v>413621.46927335102</v>
      </c>
      <c r="IG262">
        <v>4414340.2781379996</v>
      </c>
      <c r="IH262">
        <v>624426.86143219797</v>
      </c>
      <c r="II262">
        <v>1377866.1257843799</v>
      </c>
      <c r="IJ262">
        <v>933522.38091039495</v>
      </c>
      <c r="IK262">
        <v>1954218.6142593599</v>
      </c>
      <c r="IL262">
        <v>1421499.8711193299</v>
      </c>
      <c r="IM262">
        <v>49570130.248455703</v>
      </c>
      <c r="IN262">
        <v>25936159.4786609</v>
      </c>
      <c r="IO262">
        <v>20277946.3975785</v>
      </c>
      <c r="IP262">
        <v>24114981.211473498</v>
      </c>
      <c r="IQ262">
        <v>128838703.991299</v>
      </c>
      <c r="IR262">
        <v>131451106.561997</v>
      </c>
      <c r="IS262">
        <v>247471250.01128</v>
      </c>
      <c r="IT262">
        <v>26470369.7736701</v>
      </c>
      <c r="IU262">
        <v>866515540.76493895</v>
      </c>
      <c r="IV262">
        <v>1270934544.46948</v>
      </c>
      <c r="IW262">
        <v>886930659.84500694</v>
      </c>
      <c r="IX262">
        <v>362239193.87069398</v>
      </c>
      <c r="IY262">
        <v>557841225.60577095</v>
      </c>
      <c r="IZ262">
        <v>512828115.13886201</v>
      </c>
      <c r="JA262">
        <v>150853827.70321399</v>
      </c>
      <c r="JB262">
        <v>27722728153.3325</v>
      </c>
      <c r="JC262">
        <v>0</v>
      </c>
      <c r="JD262">
        <v>9045400.8992483709</v>
      </c>
      <c r="JE262">
        <v>0</v>
      </c>
      <c r="JF262">
        <v>952846607.34469402</v>
      </c>
      <c r="JG262">
        <v>535148896.593898</v>
      </c>
      <c r="JH262">
        <v>725336.25361738796</v>
      </c>
      <c r="JI262">
        <v>98.092055466024604</v>
      </c>
      <c r="JJ262">
        <v>49311.717148518903</v>
      </c>
      <c r="JK262">
        <v>301600467.88440299</v>
      </c>
      <c r="JL262">
        <v>15245.7446936459</v>
      </c>
      <c r="JM262">
        <v>2718.9296984193802</v>
      </c>
      <c r="JN262">
        <v>5378462.4162146496</v>
      </c>
      <c r="JO262">
        <v>24486930.183130998</v>
      </c>
      <c r="JP262">
        <v>86046770.373432398</v>
      </c>
      <c r="JQ262">
        <v>6420829.9671233203</v>
      </c>
      <c r="JR262">
        <v>62675.549226444098</v>
      </c>
      <c r="JS262">
        <v>29232193.589042202</v>
      </c>
      <c r="JT262">
        <v>111385.568786478</v>
      </c>
      <c r="JU262">
        <v>331396.99806135899</v>
      </c>
      <c r="JV262">
        <v>2032852.0660562201</v>
      </c>
      <c r="JW262">
        <v>19982.7056807267</v>
      </c>
      <c r="JX262">
        <v>504599.91412630503</v>
      </c>
      <c r="JY262">
        <v>325923.47721113899</v>
      </c>
      <c r="JZ262">
        <v>59745.614723185499</v>
      </c>
      <c r="KA262">
        <v>328725.393566438</v>
      </c>
      <c r="KB262">
        <v>306761.25125620997</v>
      </c>
      <c r="KC262">
        <v>1457545.33031246</v>
      </c>
      <c r="KD262">
        <v>14286783.887982599</v>
      </c>
      <c r="KE262">
        <v>0</v>
      </c>
      <c r="KF262">
        <v>922219.51859524904</v>
      </c>
      <c r="KG262">
        <v>28590283.533650801</v>
      </c>
      <c r="KH262">
        <v>1486354315.42381</v>
      </c>
      <c r="KI262">
        <v>615286.242650809</v>
      </c>
      <c r="KJ262">
        <v>2241332.1543361698</v>
      </c>
      <c r="KK262">
        <v>3014099.8767495798</v>
      </c>
      <c r="KL262">
        <v>246982.416304624</v>
      </c>
      <c r="KM262">
        <v>19172.4175236181</v>
      </c>
      <c r="KN262">
        <v>350016711.85979402</v>
      </c>
      <c r="KO262">
        <v>28427670.6215606</v>
      </c>
      <c r="KP262">
        <v>0</v>
      </c>
      <c r="KQ262">
        <v>54735872.986455001</v>
      </c>
      <c r="KR262">
        <v>619951.75750310998</v>
      </c>
      <c r="KS262">
        <v>8104568.2553547397</v>
      </c>
      <c r="KT262">
        <v>0</v>
      </c>
      <c r="KU262">
        <v>25423304.067671798</v>
      </c>
      <c r="KV262">
        <v>33287645.803142801</v>
      </c>
      <c r="KW262">
        <v>0</v>
      </c>
      <c r="KX262">
        <v>5037651.9428251795</v>
      </c>
      <c r="KY262">
        <v>0</v>
      </c>
      <c r="KZ262">
        <v>4787235.8229810596</v>
      </c>
      <c r="LA262">
        <v>0</v>
      </c>
      <c r="LB262">
        <v>2260110.5837448998</v>
      </c>
      <c r="LC262">
        <v>0</v>
      </c>
      <c r="LD262">
        <v>2572621.73668268</v>
      </c>
      <c r="LE262">
        <v>0</v>
      </c>
      <c r="LF262">
        <v>3853250.03777271</v>
      </c>
      <c r="LG262">
        <v>0</v>
      </c>
      <c r="LH262">
        <v>13784574.2248154</v>
      </c>
      <c r="LI262">
        <v>464635303.30419701</v>
      </c>
      <c r="LJ262">
        <v>2067277540.93347</v>
      </c>
      <c r="LK262">
        <v>324730567.11766499</v>
      </c>
      <c r="LL262">
        <v>899877050.15118897</v>
      </c>
      <c r="LM262">
        <v>759481047.29183304</v>
      </c>
      <c r="LN262">
        <v>323885571.79984701</v>
      </c>
      <c r="LO262">
        <v>2819302873.7785602</v>
      </c>
      <c r="LP262">
        <v>821768850.72713399</v>
      </c>
      <c r="LQ262">
        <v>7754739344.7454996</v>
      </c>
      <c r="LR262">
        <v>3457515.6098882202</v>
      </c>
      <c r="LS262">
        <v>0</v>
      </c>
      <c r="LT262">
        <v>24418865.752995901</v>
      </c>
      <c r="LU262">
        <v>17939222.8894822</v>
      </c>
      <c r="LV262">
        <v>3233899.7586238701</v>
      </c>
      <c r="LW262">
        <v>7756545.5009852303</v>
      </c>
      <c r="LX262">
        <v>512115.95626852597</v>
      </c>
      <c r="LY262">
        <v>3607180.09568239</v>
      </c>
      <c r="LZ262">
        <v>3991021.50255566</v>
      </c>
      <c r="MA262">
        <v>40465.825507971203</v>
      </c>
      <c r="MB262">
        <v>133.51622549413599</v>
      </c>
      <c r="MC262">
        <v>4643.8421888859702</v>
      </c>
      <c r="MD262">
        <v>209495.326450077</v>
      </c>
      <c r="ME262">
        <v>409789.18595180899</v>
      </c>
      <c r="MF262">
        <v>8621923.1418781001</v>
      </c>
      <c r="MG262">
        <v>52351895.840381399</v>
      </c>
      <c r="MH262">
        <v>21660.9936644509</v>
      </c>
      <c r="MI262">
        <v>7493.8245616566401</v>
      </c>
      <c r="MJ262">
        <v>15382.6898171804</v>
      </c>
      <c r="MK262">
        <v>29070.1112105395</v>
      </c>
      <c r="ML262">
        <v>1067126.05705742</v>
      </c>
      <c r="MM262">
        <v>90634141.057068899</v>
      </c>
      <c r="MN262">
        <v>892904.14018623997</v>
      </c>
      <c r="MO262">
        <v>23053410.3039435</v>
      </c>
      <c r="MP262">
        <v>53083127248.449402</v>
      </c>
      <c r="MQ262">
        <v>0</v>
      </c>
      <c r="MR262">
        <v>23693235.683371801</v>
      </c>
      <c r="MS262">
        <v>1539039.54355634</v>
      </c>
      <c r="MT262">
        <v>83136428.726339906</v>
      </c>
      <c r="MU262">
        <v>82454902.300939307</v>
      </c>
      <c r="MV262">
        <v>590858920.58045197</v>
      </c>
      <c r="MW262">
        <v>41876447.475026801</v>
      </c>
      <c r="MX262">
        <v>143072567.67276999</v>
      </c>
      <c r="MY262">
        <v>1726629.12895966</v>
      </c>
      <c r="MZ262">
        <v>15385393.050352801</v>
      </c>
      <c r="NA262">
        <v>2741096.4348804802</v>
      </c>
      <c r="NB262">
        <v>57014871.007521898</v>
      </c>
      <c r="NC262">
        <v>56366301.626230702</v>
      </c>
      <c r="ND262">
        <v>234454703.55833599</v>
      </c>
      <c r="NE262">
        <v>100247822.550035</v>
      </c>
      <c r="NF262">
        <v>176640967.71495301</v>
      </c>
      <c r="NG262">
        <v>54854632.6614061</v>
      </c>
      <c r="NH262">
        <v>2442798525.3363299</v>
      </c>
      <c r="NI262">
        <v>78790874.496242702</v>
      </c>
      <c r="NJ262">
        <v>377541219.12890798</v>
      </c>
      <c r="NK262">
        <v>163844535.92725301</v>
      </c>
      <c r="NL262">
        <v>259849990.15955001</v>
      </c>
      <c r="NM262">
        <v>6991294814.8939695</v>
      </c>
      <c r="NN262">
        <v>1314013512.36676</v>
      </c>
      <c r="NO262">
        <v>2799834757.83251</v>
      </c>
      <c r="NP262">
        <v>9224871.6744225696</v>
      </c>
      <c r="NQ262">
        <v>9265089.3605849203</v>
      </c>
      <c r="NR262">
        <v>1936746.7430372899</v>
      </c>
      <c r="NS262">
        <v>1624387.2338829199</v>
      </c>
      <c r="NT262">
        <v>1503091.39025383</v>
      </c>
      <c r="NU262">
        <v>1891789.2161762801</v>
      </c>
      <c r="NV262">
        <v>2293172.1662754598</v>
      </c>
      <c r="NW262">
        <v>621832.73370169103</v>
      </c>
      <c r="NX262">
        <v>48185.6828888827</v>
      </c>
      <c r="NY262">
        <v>1959677.3261804101</v>
      </c>
      <c r="NZ262">
        <v>2686024.2107233298</v>
      </c>
      <c r="OA262">
        <v>476525.290920784</v>
      </c>
      <c r="OB262">
        <v>36807820.883281998</v>
      </c>
      <c r="OC262">
        <v>75387331.022275299</v>
      </c>
      <c r="OD262">
        <v>26730178.793025501</v>
      </c>
      <c r="OE262">
        <v>12365864.9739375</v>
      </c>
      <c r="OF262">
        <v>7456735.7774778297</v>
      </c>
      <c r="OG262">
        <v>11071091.111149199</v>
      </c>
      <c r="OH262">
        <v>3124254.9911062499</v>
      </c>
      <c r="OI262">
        <v>4074040.2819573199</v>
      </c>
      <c r="OJ262">
        <v>334832306.57781798</v>
      </c>
      <c r="OK262">
        <v>568867392.465639</v>
      </c>
      <c r="OL262">
        <v>479513020.096964</v>
      </c>
      <c r="OM262">
        <v>60227466.258814499</v>
      </c>
      <c r="ON262">
        <v>0</v>
      </c>
    </row>
    <row r="263" spans="1:404" x14ac:dyDescent="0.25">
      <c r="A263" t="s">
        <v>6</v>
      </c>
      <c r="B263">
        <v>59</v>
      </c>
      <c r="C263" t="s">
        <v>503</v>
      </c>
      <c r="D263" t="s">
        <v>202</v>
      </c>
      <c r="E263" s="4">
        <v>0</v>
      </c>
      <c r="F263" s="4">
        <v>0</v>
      </c>
      <c r="G263" s="4">
        <v>0</v>
      </c>
      <c r="H263" s="4">
        <v>0</v>
      </c>
      <c r="I263" s="4">
        <v>0</v>
      </c>
      <c r="J263" s="4">
        <v>0</v>
      </c>
      <c r="K263" s="4">
        <v>0</v>
      </c>
      <c r="L263" s="4">
        <v>0</v>
      </c>
      <c r="M263" s="4">
        <v>0</v>
      </c>
      <c r="N263" s="4">
        <v>0</v>
      </c>
      <c r="O263" s="4">
        <v>0</v>
      </c>
      <c r="P263" s="4">
        <v>0</v>
      </c>
      <c r="Q263" s="4">
        <v>0</v>
      </c>
      <c r="R263" s="4">
        <v>0</v>
      </c>
      <c r="S263" s="4">
        <v>0</v>
      </c>
      <c r="T263" s="4">
        <v>0</v>
      </c>
      <c r="U263" s="4">
        <v>0</v>
      </c>
      <c r="V263" s="4">
        <v>0</v>
      </c>
      <c r="W263" s="4">
        <v>0</v>
      </c>
      <c r="X263" s="28">
        <v>0</v>
      </c>
      <c r="Y263" s="28">
        <v>0</v>
      </c>
      <c r="Z263" s="28">
        <v>0</v>
      </c>
      <c r="AA263" s="28">
        <v>0</v>
      </c>
      <c r="AB263" s="28">
        <v>0</v>
      </c>
      <c r="AC263" s="28">
        <v>0</v>
      </c>
      <c r="AD263" s="28">
        <v>0</v>
      </c>
      <c r="AE263" s="28">
        <v>0</v>
      </c>
      <c r="AF263" s="28">
        <v>0</v>
      </c>
      <c r="AG263" s="28">
        <v>0</v>
      </c>
      <c r="AH263" s="28">
        <v>0</v>
      </c>
      <c r="AI263" s="28">
        <v>0</v>
      </c>
      <c r="AJ263" s="28">
        <v>0</v>
      </c>
      <c r="AK263" s="28">
        <v>0</v>
      </c>
      <c r="AL263" s="28">
        <v>0</v>
      </c>
      <c r="AM263" s="28">
        <v>0</v>
      </c>
      <c r="AN263" s="28">
        <v>0</v>
      </c>
      <c r="AO263" s="28">
        <v>0</v>
      </c>
      <c r="AP263" s="28">
        <v>0</v>
      </c>
      <c r="AQ263" s="28">
        <v>0</v>
      </c>
      <c r="AR263" s="4">
        <v>0</v>
      </c>
      <c r="AS263" s="4">
        <v>0</v>
      </c>
      <c r="AT263" s="4">
        <v>0</v>
      </c>
      <c r="AU263" s="4">
        <v>0</v>
      </c>
      <c r="AV263" s="4">
        <v>0</v>
      </c>
      <c r="AW263" s="4">
        <v>0</v>
      </c>
      <c r="AX263" s="4">
        <v>0</v>
      </c>
      <c r="AY263" s="4">
        <v>0</v>
      </c>
      <c r="AZ263" s="4">
        <v>0</v>
      </c>
      <c r="BA263" s="4">
        <v>0</v>
      </c>
      <c r="BB263" s="4">
        <v>0</v>
      </c>
      <c r="BC263" s="4">
        <v>0</v>
      </c>
      <c r="BD263" s="4">
        <v>0</v>
      </c>
      <c r="BE263" s="4">
        <v>0</v>
      </c>
      <c r="BF263" s="4">
        <v>0</v>
      </c>
      <c r="BG263" s="4">
        <v>0</v>
      </c>
      <c r="BH263" s="4">
        <v>0</v>
      </c>
      <c r="BI263" s="4">
        <v>0</v>
      </c>
      <c r="BJ263" s="4">
        <v>0</v>
      </c>
      <c r="BK263" s="4">
        <v>0</v>
      </c>
      <c r="BL263" s="4">
        <v>0</v>
      </c>
      <c r="BM263" s="4">
        <v>0</v>
      </c>
      <c r="BN263" s="4">
        <v>0</v>
      </c>
      <c r="BO263" s="4">
        <v>0</v>
      </c>
      <c r="BP263" s="4">
        <v>0</v>
      </c>
      <c r="BQ263" s="4">
        <v>0</v>
      </c>
      <c r="BR263" s="4">
        <v>0</v>
      </c>
      <c r="BS263" s="4">
        <v>0</v>
      </c>
      <c r="BT263" s="4">
        <v>0</v>
      </c>
      <c r="BU263" s="4">
        <v>0</v>
      </c>
      <c r="BV263" s="4">
        <v>0</v>
      </c>
      <c r="BW263" s="4">
        <v>0</v>
      </c>
      <c r="BX263" s="4">
        <v>0</v>
      </c>
      <c r="BY263" s="4">
        <v>0</v>
      </c>
      <c r="BZ263" s="4">
        <v>0</v>
      </c>
      <c r="CA263" s="4">
        <v>0</v>
      </c>
      <c r="CB263" s="4">
        <v>0</v>
      </c>
      <c r="CC263" s="4">
        <v>0</v>
      </c>
      <c r="CD263" s="4">
        <v>0</v>
      </c>
      <c r="CE263" s="4">
        <v>0</v>
      </c>
      <c r="CF263" s="4">
        <v>0</v>
      </c>
      <c r="CG263" s="4">
        <v>0</v>
      </c>
      <c r="CH263" s="4">
        <v>0</v>
      </c>
      <c r="CI263" s="4">
        <v>0</v>
      </c>
      <c r="CJ263" s="4">
        <v>0</v>
      </c>
      <c r="CK263" s="4">
        <v>0</v>
      </c>
      <c r="CL263" s="4">
        <v>0</v>
      </c>
      <c r="CM263" s="4">
        <v>0</v>
      </c>
      <c r="CN263" s="4">
        <v>0</v>
      </c>
      <c r="CO263" s="4">
        <v>0</v>
      </c>
      <c r="CP263" s="4">
        <v>0</v>
      </c>
      <c r="CQ263" s="4">
        <v>0</v>
      </c>
      <c r="CR263" s="4">
        <v>0</v>
      </c>
      <c r="CS263" s="4">
        <v>0</v>
      </c>
      <c r="CT263" s="4">
        <v>0</v>
      </c>
      <c r="CU263" s="4">
        <v>0</v>
      </c>
      <c r="CV263" s="4">
        <v>0</v>
      </c>
      <c r="CW263" s="4">
        <v>0</v>
      </c>
      <c r="CX263" s="4">
        <v>0</v>
      </c>
      <c r="CY263" s="4">
        <v>0</v>
      </c>
      <c r="CZ263" s="4">
        <v>0</v>
      </c>
      <c r="DA263" s="4">
        <v>0</v>
      </c>
      <c r="DB263" s="4">
        <v>0</v>
      </c>
      <c r="DC263" s="4">
        <v>0</v>
      </c>
      <c r="DD263" s="4">
        <v>0</v>
      </c>
      <c r="DE263" s="4">
        <v>0</v>
      </c>
      <c r="DF263" s="4">
        <v>0</v>
      </c>
      <c r="DG263" s="4">
        <v>0</v>
      </c>
      <c r="DH263" s="4">
        <v>0</v>
      </c>
      <c r="DI263" s="4">
        <v>0</v>
      </c>
      <c r="DJ263" s="4">
        <v>0</v>
      </c>
      <c r="DK263" s="4">
        <v>0</v>
      </c>
      <c r="DL263" s="4">
        <v>0</v>
      </c>
      <c r="DM263" s="4">
        <v>0</v>
      </c>
      <c r="DN263" s="4">
        <v>0</v>
      </c>
      <c r="DO263" s="4">
        <v>0</v>
      </c>
      <c r="DP263" s="4">
        <v>0</v>
      </c>
      <c r="DQ263" s="4">
        <v>0</v>
      </c>
      <c r="DR263" s="4">
        <v>0</v>
      </c>
      <c r="DS263" s="4">
        <v>0</v>
      </c>
      <c r="DT263" s="4">
        <v>0</v>
      </c>
      <c r="DU263" s="4">
        <v>0</v>
      </c>
      <c r="DV263" s="4">
        <v>0</v>
      </c>
      <c r="DW263" s="4">
        <v>0</v>
      </c>
      <c r="DX263" s="4">
        <v>0</v>
      </c>
      <c r="DY263" s="4">
        <v>0</v>
      </c>
      <c r="DZ263" s="4">
        <v>0</v>
      </c>
      <c r="EA263" s="4">
        <v>0</v>
      </c>
      <c r="EB263" s="4">
        <v>0</v>
      </c>
      <c r="EC263" s="4">
        <v>0</v>
      </c>
      <c r="ED263" s="4">
        <v>0</v>
      </c>
      <c r="EE263" s="4">
        <v>0</v>
      </c>
      <c r="EF263" s="4">
        <v>0</v>
      </c>
      <c r="EG263" s="4">
        <v>0</v>
      </c>
      <c r="EH263" s="4">
        <v>0</v>
      </c>
      <c r="EI263" s="4">
        <v>0</v>
      </c>
      <c r="EJ263" s="4">
        <v>0</v>
      </c>
      <c r="EK263" s="4">
        <v>0</v>
      </c>
      <c r="EL263" s="4">
        <v>0</v>
      </c>
      <c r="EM263" s="4">
        <v>0</v>
      </c>
      <c r="EN263" s="4">
        <v>0</v>
      </c>
      <c r="EO263" s="4">
        <v>0</v>
      </c>
      <c r="EP263" s="4">
        <v>0</v>
      </c>
      <c r="EQ263" s="4">
        <v>0</v>
      </c>
      <c r="ER263" s="4">
        <v>0</v>
      </c>
      <c r="ES263" s="4">
        <v>0</v>
      </c>
      <c r="ET263" s="4">
        <v>0</v>
      </c>
      <c r="EU263" s="4">
        <v>0</v>
      </c>
      <c r="EV263" s="4">
        <v>0</v>
      </c>
      <c r="EW263" s="4">
        <v>0</v>
      </c>
      <c r="EX263" s="4">
        <v>0</v>
      </c>
      <c r="EY263" s="4">
        <v>0</v>
      </c>
      <c r="EZ263" s="4">
        <v>0</v>
      </c>
      <c r="FA263" s="4">
        <v>0</v>
      </c>
      <c r="FB263" s="4">
        <v>0</v>
      </c>
      <c r="FC263" s="4">
        <v>0</v>
      </c>
      <c r="FD263" s="4">
        <v>0</v>
      </c>
      <c r="FE263" s="4">
        <v>0</v>
      </c>
      <c r="FF263" s="4">
        <v>0</v>
      </c>
      <c r="FG263" s="4">
        <v>0</v>
      </c>
      <c r="FH263" s="4">
        <v>0</v>
      </c>
      <c r="FI263" s="4">
        <v>0</v>
      </c>
      <c r="FJ263" s="4">
        <v>0</v>
      </c>
      <c r="FK263" s="4">
        <v>0</v>
      </c>
      <c r="FL263" s="4">
        <v>0</v>
      </c>
      <c r="FM263" s="4">
        <v>0</v>
      </c>
      <c r="FN263" s="4">
        <v>0</v>
      </c>
      <c r="FO263" s="4">
        <v>0</v>
      </c>
      <c r="FP263" s="4">
        <v>0</v>
      </c>
      <c r="FQ263" s="4">
        <v>0</v>
      </c>
      <c r="FR263" s="4">
        <v>0</v>
      </c>
      <c r="FS263" s="4">
        <v>0</v>
      </c>
      <c r="FT263" s="4">
        <v>0</v>
      </c>
      <c r="FU263" s="4">
        <v>0</v>
      </c>
      <c r="FV263" s="4">
        <v>0</v>
      </c>
      <c r="FW263" s="4">
        <v>0</v>
      </c>
      <c r="FX263" s="4">
        <v>0</v>
      </c>
      <c r="FY263" s="4">
        <v>0</v>
      </c>
      <c r="FZ263" s="4">
        <v>0</v>
      </c>
      <c r="GA263" s="4">
        <v>0</v>
      </c>
      <c r="GB263" s="4">
        <v>0</v>
      </c>
      <c r="GC263" s="4">
        <v>0</v>
      </c>
      <c r="GD263" s="4">
        <v>0</v>
      </c>
      <c r="GE263" s="4">
        <v>0</v>
      </c>
      <c r="GF263" s="4">
        <v>0</v>
      </c>
      <c r="GG263" s="4">
        <v>0</v>
      </c>
      <c r="GH263" s="4">
        <v>0</v>
      </c>
      <c r="GI263" s="4">
        <v>0</v>
      </c>
      <c r="GJ263" s="4">
        <v>0</v>
      </c>
      <c r="GK263" s="4">
        <v>0</v>
      </c>
      <c r="GL263" s="4">
        <v>0</v>
      </c>
      <c r="GM263" s="4">
        <v>0</v>
      </c>
      <c r="GN263" s="4">
        <v>0</v>
      </c>
      <c r="GO263" s="4">
        <v>0</v>
      </c>
      <c r="GP263" s="4">
        <v>0</v>
      </c>
      <c r="GQ263" s="4">
        <v>0</v>
      </c>
      <c r="GR263" s="4">
        <v>0</v>
      </c>
      <c r="GS263" s="4">
        <v>0</v>
      </c>
      <c r="GT263" s="4">
        <v>0</v>
      </c>
      <c r="GU263" s="4">
        <v>0</v>
      </c>
      <c r="GV263" s="4">
        <v>0</v>
      </c>
      <c r="GW263">
        <v>0</v>
      </c>
      <c r="GX263">
        <v>0</v>
      </c>
      <c r="GY263">
        <v>0</v>
      </c>
      <c r="GZ263">
        <v>0</v>
      </c>
      <c r="HA263">
        <v>0</v>
      </c>
      <c r="HB263">
        <v>0</v>
      </c>
      <c r="HC263">
        <v>0</v>
      </c>
      <c r="HD263">
        <v>0</v>
      </c>
      <c r="HE263">
        <v>0</v>
      </c>
      <c r="HF263">
        <v>0</v>
      </c>
      <c r="HG263">
        <v>0</v>
      </c>
      <c r="HH263">
        <v>0</v>
      </c>
      <c r="HI263">
        <v>0</v>
      </c>
      <c r="HJ263">
        <v>0</v>
      </c>
      <c r="HK263">
        <v>0</v>
      </c>
      <c r="HL263">
        <v>0</v>
      </c>
      <c r="HM263">
        <v>0</v>
      </c>
      <c r="HN263">
        <v>0</v>
      </c>
      <c r="HO263">
        <v>0</v>
      </c>
      <c r="HP263">
        <v>0</v>
      </c>
      <c r="HQ263">
        <v>0</v>
      </c>
      <c r="HR263">
        <v>0</v>
      </c>
      <c r="HS263">
        <v>0</v>
      </c>
      <c r="HT263">
        <v>0</v>
      </c>
      <c r="HU263">
        <v>0</v>
      </c>
      <c r="HV263">
        <v>0</v>
      </c>
      <c r="HW263">
        <v>0</v>
      </c>
      <c r="HX263">
        <v>0</v>
      </c>
      <c r="HY263">
        <v>0</v>
      </c>
      <c r="HZ263">
        <v>0</v>
      </c>
      <c r="IA263">
        <v>0</v>
      </c>
      <c r="IB263">
        <v>0</v>
      </c>
      <c r="IC263">
        <v>0</v>
      </c>
      <c r="ID263">
        <v>0</v>
      </c>
      <c r="IE263">
        <v>0</v>
      </c>
      <c r="IF263">
        <v>0</v>
      </c>
      <c r="IG263">
        <v>0</v>
      </c>
      <c r="IH263">
        <v>0</v>
      </c>
      <c r="II263">
        <v>0</v>
      </c>
      <c r="IJ263">
        <v>0</v>
      </c>
      <c r="IK263">
        <v>0</v>
      </c>
      <c r="IL263">
        <v>0</v>
      </c>
      <c r="IM263">
        <v>0</v>
      </c>
      <c r="IN263">
        <v>0</v>
      </c>
      <c r="IO263">
        <v>0</v>
      </c>
      <c r="IP263">
        <v>0</v>
      </c>
      <c r="IQ263">
        <v>0</v>
      </c>
      <c r="IR263">
        <v>0</v>
      </c>
      <c r="IS263">
        <v>0</v>
      </c>
      <c r="IT263">
        <v>0</v>
      </c>
      <c r="IU263">
        <v>0</v>
      </c>
      <c r="IV263">
        <v>0</v>
      </c>
      <c r="IW263">
        <v>0</v>
      </c>
      <c r="IX263">
        <v>0</v>
      </c>
      <c r="IY263">
        <v>0</v>
      </c>
      <c r="IZ263">
        <v>0</v>
      </c>
      <c r="JA263">
        <v>0</v>
      </c>
      <c r="JB263">
        <v>0</v>
      </c>
      <c r="JC263">
        <v>0</v>
      </c>
      <c r="JD263">
        <v>0</v>
      </c>
      <c r="JE263">
        <v>0</v>
      </c>
      <c r="JF263">
        <v>0</v>
      </c>
      <c r="JG263">
        <v>0</v>
      </c>
      <c r="JH263">
        <v>0</v>
      </c>
      <c r="JI263">
        <v>0</v>
      </c>
      <c r="JJ263">
        <v>0</v>
      </c>
      <c r="JK263">
        <v>0</v>
      </c>
      <c r="JL263">
        <v>0</v>
      </c>
      <c r="JM263">
        <v>0</v>
      </c>
      <c r="JN263">
        <v>0</v>
      </c>
      <c r="JO263">
        <v>0</v>
      </c>
      <c r="JP263">
        <v>0</v>
      </c>
      <c r="JQ263">
        <v>0</v>
      </c>
      <c r="JR263">
        <v>0</v>
      </c>
      <c r="JS263">
        <v>0</v>
      </c>
      <c r="JT263">
        <v>0</v>
      </c>
      <c r="JU263">
        <v>0</v>
      </c>
      <c r="JV263">
        <v>0</v>
      </c>
      <c r="JW263">
        <v>0</v>
      </c>
      <c r="JX263">
        <v>0</v>
      </c>
      <c r="JY263">
        <v>0</v>
      </c>
      <c r="JZ263">
        <v>0</v>
      </c>
      <c r="KA263">
        <v>0</v>
      </c>
      <c r="KB263">
        <v>0</v>
      </c>
      <c r="KC263">
        <v>0</v>
      </c>
      <c r="KD263">
        <v>0</v>
      </c>
      <c r="KE263">
        <v>0</v>
      </c>
      <c r="KF263">
        <v>0</v>
      </c>
      <c r="KG263">
        <v>0</v>
      </c>
      <c r="KH263">
        <v>0</v>
      </c>
      <c r="KI263">
        <v>0</v>
      </c>
      <c r="KJ263">
        <v>0</v>
      </c>
      <c r="KK263">
        <v>0</v>
      </c>
      <c r="KL263">
        <v>0</v>
      </c>
      <c r="KM263">
        <v>0</v>
      </c>
      <c r="KN263">
        <v>0</v>
      </c>
      <c r="KO263">
        <v>0</v>
      </c>
      <c r="KP263">
        <v>0</v>
      </c>
      <c r="KQ263">
        <v>0</v>
      </c>
      <c r="KR263">
        <v>0</v>
      </c>
      <c r="KS263">
        <v>0</v>
      </c>
      <c r="KT263">
        <v>0</v>
      </c>
      <c r="KU263">
        <v>0</v>
      </c>
      <c r="KV263">
        <v>0</v>
      </c>
      <c r="KW263">
        <v>0</v>
      </c>
      <c r="KX263">
        <v>0</v>
      </c>
      <c r="KY263">
        <v>0</v>
      </c>
      <c r="KZ263">
        <v>0</v>
      </c>
      <c r="LA263">
        <v>0</v>
      </c>
      <c r="LB263">
        <v>0</v>
      </c>
      <c r="LC263">
        <v>0</v>
      </c>
      <c r="LD263">
        <v>0</v>
      </c>
      <c r="LE263">
        <v>0</v>
      </c>
      <c r="LF263">
        <v>0</v>
      </c>
      <c r="LG263">
        <v>0</v>
      </c>
      <c r="LH263">
        <v>0</v>
      </c>
      <c r="LI263">
        <v>0</v>
      </c>
      <c r="LJ263">
        <v>0</v>
      </c>
      <c r="LK263">
        <v>0</v>
      </c>
      <c r="LL263">
        <v>0</v>
      </c>
      <c r="LM263">
        <v>0</v>
      </c>
      <c r="LN263">
        <v>0</v>
      </c>
      <c r="LO263">
        <v>0</v>
      </c>
      <c r="LP263">
        <v>0</v>
      </c>
      <c r="LQ263">
        <v>0</v>
      </c>
      <c r="LR263">
        <v>0</v>
      </c>
      <c r="LS263">
        <v>0</v>
      </c>
      <c r="LT263">
        <v>0</v>
      </c>
      <c r="LU263">
        <v>0</v>
      </c>
      <c r="LV263">
        <v>0</v>
      </c>
      <c r="LW263">
        <v>0</v>
      </c>
      <c r="LX263">
        <v>0</v>
      </c>
      <c r="LY263">
        <v>0</v>
      </c>
      <c r="LZ263">
        <v>0</v>
      </c>
      <c r="MA263">
        <v>0</v>
      </c>
      <c r="MB263">
        <v>0</v>
      </c>
      <c r="MC263">
        <v>0</v>
      </c>
      <c r="MD263">
        <v>0</v>
      </c>
      <c r="ME263">
        <v>0</v>
      </c>
      <c r="MF263">
        <v>0</v>
      </c>
      <c r="MG263">
        <v>0</v>
      </c>
      <c r="MH263">
        <v>0</v>
      </c>
      <c r="MI263">
        <v>0</v>
      </c>
      <c r="MJ263">
        <v>0</v>
      </c>
      <c r="MK263">
        <v>0</v>
      </c>
      <c r="ML263">
        <v>0</v>
      </c>
      <c r="MM263">
        <v>0</v>
      </c>
      <c r="MN263">
        <v>0</v>
      </c>
      <c r="MO263">
        <v>0</v>
      </c>
      <c r="MP263">
        <v>0</v>
      </c>
      <c r="MQ263">
        <v>0</v>
      </c>
      <c r="MR263">
        <v>0</v>
      </c>
      <c r="MS263">
        <v>0</v>
      </c>
      <c r="MT263">
        <v>0</v>
      </c>
      <c r="MU263">
        <v>0</v>
      </c>
      <c r="MV263">
        <v>0</v>
      </c>
      <c r="MW263">
        <v>0</v>
      </c>
      <c r="MX263">
        <v>0</v>
      </c>
      <c r="MY263">
        <v>0</v>
      </c>
      <c r="MZ263">
        <v>0</v>
      </c>
      <c r="NA263">
        <v>0</v>
      </c>
      <c r="NB263">
        <v>0</v>
      </c>
      <c r="NC263">
        <v>0</v>
      </c>
      <c r="ND263">
        <v>0</v>
      </c>
      <c r="NE263">
        <v>0</v>
      </c>
      <c r="NF263">
        <v>0</v>
      </c>
      <c r="NG263">
        <v>0</v>
      </c>
      <c r="NH263">
        <v>0</v>
      </c>
      <c r="NI263">
        <v>0</v>
      </c>
      <c r="NJ263">
        <v>0</v>
      </c>
      <c r="NK263">
        <v>0</v>
      </c>
      <c r="NL263">
        <v>0</v>
      </c>
      <c r="NM263">
        <v>0</v>
      </c>
      <c r="NN263">
        <v>0</v>
      </c>
      <c r="NO263">
        <v>0</v>
      </c>
      <c r="NP263">
        <v>0</v>
      </c>
      <c r="NQ263">
        <v>0</v>
      </c>
      <c r="NR263">
        <v>0</v>
      </c>
      <c r="NS263">
        <v>0</v>
      </c>
      <c r="NT263">
        <v>0</v>
      </c>
      <c r="NU263">
        <v>0</v>
      </c>
      <c r="NV263">
        <v>0</v>
      </c>
      <c r="NW263">
        <v>0</v>
      </c>
      <c r="NX263">
        <v>0</v>
      </c>
      <c r="NY263">
        <v>0</v>
      </c>
      <c r="NZ263">
        <v>0</v>
      </c>
      <c r="OA263">
        <v>0</v>
      </c>
      <c r="OB263">
        <v>0</v>
      </c>
      <c r="OC263">
        <v>0</v>
      </c>
      <c r="OD263">
        <v>0</v>
      </c>
      <c r="OE263">
        <v>0</v>
      </c>
      <c r="OF263">
        <v>0</v>
      </c>
      <c r="OG263">
        <v>0</v>
      </c>
      <c r="OH263">
        <v>0</v>
      </c>
      <c r="OI263">
        <v>0</v>
      </c>
      <c r="OJ263">
        <v>0</v>
      </c>
      <c r="OK263">
        <v>0</v>
      </c>
      <c r="OL263">
        <v>0</v>
      </c>
      <c r="OM263">
        <v>0</v>
      </c>
      <c r="ON263">
        <v>0</v>
      </c>
    </row>
    <row r="264" spans="1:404" x14ac:dyDescent="0.25">
      <c r="A264" t="s">
        <v>6</v>
      </c>
      <c r="B264">
        <v>60</v>
      </c>
      <c r="C264" t="s">
        <v>203</v>
      </c>
      <c r="D264" t="s">
        <v>204</v>
      </c>
      <c r="E264" s="4">
        <v>17019.989391763</v>
      </c>
      <c r="F264" s="4">
        <v>1015420.18226018</v>
      </c>
      <c r="G264" s="4">
        <v>587391.31606153201</v>
      </c>
      <c r="H264" s="4">
        <v>20707293.593993999</v>
      </c>
      <c r="I264" s="4">
        <v>504007.821970032</v>
      </c>
      <c r="J264" s="4">
        <v>11725.5656551589</v>
      </c>
      <c r="K264" s="4">
        <v>68946.210132110893</v>
      </c>
      <c r="L264" s="4">
        <v>3649774.81567581</v>
      </c>
      <c r="M264" s="4">
        <v>687274.82407200395</v>
      </c>
      <c r="N264" s="4">
        <v>507441.392806385</v>
      </c>
      <c r="O264" s="4">
        <v>2363763.27075843</v>
      </c>
      <c r="P264" s="4">
        <v>972092.89980851405</v>
      </c>
      <c r="Q264" s="4">
        <v>449104.78190901497</v>
      </c>
      <c r="R264" s="4">
        <v>676488.41591097903</v>
      </c>
      <c r="S264" s="4">
        <v>38951.026800083702</v>
      </c>
      <c r="T264" s="4">
        <v>0</v>
      </c>
      <c r="U264" s="4">
        <v>0</v>
      </c>
      <c r="V264" s="4">
        <v>884563.05985263898</v>
      </c>
      <c r="W264" s="4">
        <v>1887976.404451</v>
      </c>
      <c r="X264" s="28">
        <v>11283.8707802506</v>
      </c>
      <c r="Y264" s="28">
        <v>1200.68622346197</v>
      </c>
      <c r="Z264" s="28">
        <v>455213.76992856502</v>
      </c>
      <c r="AA264" s="28">
        <v>26062.601966830101</v>
      </c>
      <c r="AB264" s="28">
        <v>14459.461074581301</v>
      </c>
      <c r="AC264" s="28">
        <v>165317.84320982601</v>
      </c>
      <c r="AD264" s="28">
        <v>286231.09431452898</v>
      </c>
      <c r="AE264" s="28">
        <v>220002.63569441601</v>
      </c>
      <c r="AF264" s="28">
        <v>975035.37294542894</v>
      </c>
      <c r="AG264" s="28">
        <v>1423314.6771469701</v>
      </c>
      <c r="AH264" s="28">
        <v>4539.7297568563999</v>
      </c>
      <c r="AI264" s="28">
        <v>7274.0565681176404</v>
      </c>
      <c r="AJ264" s="28">
        <v>2107.1318268038899</v>
      </c>
      <c r="AK264" s="28">
        <v>46045.643007786501</v>
      </c>
      <c r="AL264" s="28">
        <v>72500.474137032506</v>
      </c>
      <c r="AM264" s="28">
        <v>1146.4559410990901</v>
      </c>
      <c r="AN264" s="28">
        <v>82233.190893627107</v>
      </c>
      <c r="AO264" s="28">
        <v>325004.11602599599</v>
      </c>
      <c r="AP264" s="28">
        <v>513285.82306114602</v>
      </c>
      <c r="AQ264" s="28">
        <v>22207.537752702399</v>
      </c>
      <c r="AR264" s="4">
        <v>407935.63350384799</v>
      </c>
      <c r="AS264" s="4">
        <v>111391.53885204501</v>
      </c>
      <c r="AT264" s="4">
        <v>352017.82588086597</v>
      </c>
      <c r="AU264" s="4">
        <v>10752094.6045879</v>
      </c>
      <c r="AV264" s="4">
        <v>7388133.5258614598</v>
      </c>
      <c r="AW264" s="4">
        <v>23192657.9383719</v>
      </c>
      <c r="AX264" s="4">
        <v>20092836.9078991</v>
      </c>
      <c r="AY264" s="4">
        <v>2373013.7050155201</v>
      </c>
      <c r="AZ264" s="4">
        <v>22029328.047277398</v>
      </c>
      <c r="BA264" s="4">
        <v>2345599.0584152099</v>
      </c>
      <c r="BB264" s="4">
        <v>3012002.4680484701</v>
      </c>
      <c r="BC264" s="4">
        <v>96669796.1671087</v>
      </c>
      <c r="BD264" s="4">
        <v>11547900.861600701</v>
      </c>
      <c r="BE264" s="4">
        <v>33348712.095818602</v>
      </c>
      <c r="BF264" s="4">
        <v>16977136.722843301</v>
      </c>
      <c r="BG264" s="4">
        <v>63789200.048097298</v>
      </c>
      <c r="BH264" s="4">
        <v>79532653.5483284</v>
      </c>
      <c r="BI264" s="4">
        <v>51995389.177139103</v>
      </c>
      <c r="BJ264" s="4">
        <v>9061596.9704403207</v>
      </c>
      <c r="BK264" s="4">
        <v>0</v>
      </c>
      <c r="BL264" s="4">
        <v>4793935.6708196197</v>
      </c>
      <c r="BM264" s="4">
        <v>0</v>
      </c>
      <c r="BN264" s="4">
        <v>406943599.20191401</v>
      </c>
      <c r="BO264" s="4">
        <v>121091839.921151</v>
      </c>
      <c r="BP264" s="4">
        <v>181776.57745361899</v>
      </c>
      <c r="BQ264" s="4">
        <v>0</v>
      </c>
      <c r="BR264" s="4">
        <v>3716.6478280708898</v>
      </c>
      <c r="BS264" s="4">
        <v>20089680.258727401</v>
      </c>
      <c r="BT264" s="4">
        <v>975.19988988435796</v>
      </c>
      <c r="BU264" s="4">
        <v>1793.8867817717701</v>
      </c>
      <c r="BV264" s="4">
        <v>259594.94349113299</v>
      </c>
      <c r="BW264" s="4">
        <v>2307895.3185002501</v>
      </c>
      <c r="BX264" s="4">
        <v>9629399.5565977003</v>
      </c>
      <c r="BY264" s="4">
        <v>461952.980391611</v>
      </c>
      <c r="BZ264" s="4">
        <v>729.88400833455705</v>
      </c>
      <c r="CA264" s="4">
        <v>848951.75194997201</v>
      </c>
      <c r="CB264" s="4">
        <v>6351.9060853219999</v>
      </c>
      <c r="CC264" s="4">
        <v>10.6492853558017</v>
      </c>
      <c r="CD264" s="4">
        <v>70198.050722996195</v>
      </c>
      <c r="CE264" s="4">
        <v>15574.147614019501</v>
      </c>
      <c r="CF264" s="4">
        <v>20932.6858996708</v>
      </c>
      <c r="CG264" s="4">
        <v>185360.120568046</v>
      </c>
      <c r="CH264" s="4">
        <v>2586.5327121257901</v>
      </c>
      <c r="CI264" s="4">
        <v>5304.7880772608896</v>
      </c>
      <c r="CJ264" s="4">
        <v>10394.131105377301</v>
      </c>
      <c r="CK264" s="4">
        <v>924577.11384881497</v>
      </c>
      <c r="CL264" s="4">
        <v>42193974.826524898</v>
      </c>
      <c r="CM264" s="4">
        <v>0</v>
      </c>
      <c r="CN264" s="4">
        <v>259034.373307417</v>
      </c>
      <c r="CO264" s="4">
        <v>708277.46258874703</v>
      </c>
      <c r="CP264" s="4">
        <v>164870577.70197701</v>
      </c>
      <c r="CQ264" s="4">
        <v>1075830.5293046599</v>
      </c>
      <c r="CR264" s="4">
        <v>6006297.6970462603</v>
      </c>
      <c r="CS264" s="4">
        <v>188676.603723654</v>
      </c>
      <c r="CT264" s="4">
        <v>180550.672449679</v>
      </c>
      <c r="CU264" s="4">
        <v>58053.818472861203</v>
      </c>
      <c r="CV264" s="4">
        <v>26161897.180750001</v>
      </c>
      <c r="CW264" s="4">
        <v>329176.98682238802</v>
      </c>
      <c r="CX264" s="4">
        <v>0</v>
      </c>
      <c r="CY264" s="4">
        <v>6358245.1818999304</v>
      </c>
      <c r="CZ264" s="4">
        <v>145700.77974835099</v>
      </c>
      <c r="DA264" s="4">
        <v>314435.07531817799</v>
      </c>
      <c r="DB264" s="4">
        <v>0</v>
      </c>
      <c r="DC264" s="4">
        <v>8023282.3897254197</v>
      </c>
      <c r="DD264" s="4">
        <v>797693.85806137999</v>
      </c>
      <c r="DE264" s="4">
        <v>0</v>
      </c>
      <c r="DF264" s="4">
        <v>351246.34479722002</v>
      </c>
      <c r="DG264" s="4">
        <v>0</v>
      </c>
      <c r="DH264" s="4">
        <v>773847.94199835497</v>
      </c>
      <c r="DI264" s="4">
        <v>0</v>
      </c>
      <c r="DJ264" s="4">
        <v>1294219.2982123401</v>
      </c>
      <c r="DK264" s="4">
        <v>0</v>
      </c>
      <c r="DL264" s="4">
        <v>393028.56055338797</v>
      </c>
      <c r="DM264" s="4">
        <v>0</v>
      </c>
      <c r="DN264" s="4">
        <v>415217.26529089297</v>
      </c>
      <c r="DO264" s="4">
        <v>0</v>
      </c>
      <c r="DP264" s="4">
        <v>190142.77900321601</v>
      </c>
      <c r="DQ264" s="4">
        <v>17551088.309541602</v>
      </c>
      <c r="DR264" s="4">
        <v>58084547.922592998</v>
      </c>
      <c r="DS264" s="4">
        <v>38730406.564985096</v>
      </c>
      <c r="DT264" s="4">
        <v>27623741.745829001</v>
      </c>
      <c r="DU264" s="4">
        <v>65238476.036165699</v>
      </c>
      <c r="DV264" s="4">
        <v>28591015.227343298</v>
      </c>
      <c r="DW264" s="4">
        <v>133332446.97811</v>
      </c>
      <c r="DX264" s="4">
        <v>23728504.556922801</v>
      </c>
      <c r="DY264" s="4">
        <v>95550571.382877693</v>
      </c>
      <c r="DZ264" s="4">
        <v>54423.844034147798</v>
      </c>
      <c r="EA264" s="4">
        <v>0</v>
      </c>
      <c r="EB264" s="4">
        <v>2397491.12673668</v>
      </c>
      <c r="EC264" s="4">
        <v>2235196.8358900002</v>
      </c>
      <c r="ED264" s="4">
        <v>1712599.41324385</v>
      </c>
      <c r="EE264" s="4">
        <v>990342.95901538897</v>
      </c>
      <c r="EF264" s="4">
        <v>170114.71268315401</v>
      </c>
      <c r="EG264" s="4">
        <v>291124.72375372902</v>
      </c>
      <c r="EH264" s="4">
        <v>389051.34782372398</v>
      </c>
      <c r="EI264" s="4">
        <v>48344.193095839801</v>
      </c>
      <c r="EJ264" s="4">
        <v>709.78757482939</v>
      </c>
      <c r="EK264" s="4">
        <v>197.652364620795</v>
      </c>
      <c r="EL264" s="4">
        <v>19947.154344936</v>
      </c>
      <c r="EM264" s="4">
        <v>74378.789631387597</v>
      </c>
      <c r="EN264" s="4">
        <v>1088310.4319116799</v>
      </c>
      <c r="EO264" s="4">
        <v>4260655.2644440802</v>
      </c>
      <c r="EP264" s="4">
        <v>2423.2782526487999</v>
      </c>
      <c r="EQ264" s="4">
        <v>1086.5123180267899</v>
      </c>
      <c r="ER264" s="4">
        <v>18.919085546642702</v>
      </c>
      <c r="ES264" s="4">
        <v>236.85994405995899</v>
      </c>
      <c r="ET264" s="4">
        <v>3300.3306387771499</v>
      </c>
      <c r="EU264" s="4">
        <v>8766503.7094358709</v>
      </c>
      <c r="EV264" s="4">
        <v>1686062.7068435601</v>
      </c>
      <c r="EW264" s="4">
        <v>2190483.9072653302</v>
      </c>
      <c r="EX264" s="4">
        <v>153114669.94346899</v>
      </c>
      <c r="EY264" s="4">
        <v>0</v>
      </c>
      <c r="EZ264" s="4">
        <v>5265419.1096207304</v>
      </c>
      <c r="FA264" s="4">
        <v>1732807.8723620099</v>
      </c>
      <c r="FB264" s="4">
        <v>675726.75546607096</v>
      </c>
      <c r="FC264" s="4">
        <v>265859.01999358297</v>
      </c>
      <c r="FD264" s="4">
        <v>54718531.484587803</v>
      </c>
      <c r="FE264" s="4">
        <v>3624556.3194717299</v>
      </c>
      <c r="FF264" s="4">
        <v>6512780.1233892301</v>
      </c>
      <c r="FG264" s="4">
        <v>178809.20639311799</v>
      </c>
      <c r="FH264" s="4">
        <v>2416197.11975209</v>
      </c>
      <c r="FI264" s="4">
        <v>730485.097716355</v>
      </c>
      <c r="FJ264" s="4">
        <v>7504758.6492256802</v>
      </c>
      <c r="FK264" s="4">
        <v>9168071.4984074496</v>
      </c>
      <c r="FL264" s="4">
        <v>8838491.3807291705</v>
      </c>
      <c r="FM264" s="4">
        <v>10779656.496073401</v>
      </c>
      <c r="FN264" s="4">
        <v>17239699.6044182</v>
      </c>
      <c r="FO264" s="4">
        <v>2819975.1773788701</v>
      </c>
      <c r="FP264" s="4">
        <v>48157101.3565659</v>
      </c>
      <c r="FQ264" s="4">
        <v>3066426.64050005</v>
      </c>
      <c r="FR264" s="4">
        <v>18477893.460020602</v>
      </c>
      <c r="FS264" s="4">
        <v>7517084.57780788</v>
      </c>
      <c r="FT264" s="4">
        <v>27176437.253408901</v>
      </c>
      <c r="FU264" s="4">
        <v>85047657.6409484</v>
      </c>
      <c r="FV264" s="4">
        <v>59999661.798318297</v>
      </c>
      <c r="FW264" s="4">
        <v>192754304.277071</v>
      </c>
      <c r="FX264" s="4">
        <v>444516.265952838</v>
      </c>
      <c r="FY264" s="4">
        <v>532717.698468994</v>
      </c>
      <c r="FZ264" s="4">
        <v>487523.35522405303</v>
      </c>
      <c r="GA264" s="4">
        <v>720107.88329120097</v>
      </c>
      <c r="GB264" s="4">
        <v>160680.183985471</v>
      </c>
      <c r="GC264" s="4">
        <v>267868.40234748198</v>
      </c>
      <c r="GD264" s="4">
        <v>543302.55074927898</v>
      </c>
      <c r="GE264" s="4">
        <v>145796.34833046899</v>
      </c>
      <c r="GF264" s="4">
        <v>11631.548209139701</v>
      </c>
      <c r="GG264" s="4">
        <v>496353.136147274</v>
      </c>
      <c r="GH264" s="4">
        <v>826527.40000662801</v>
      </c>
      <c r="GI264" s="4">
        <v>5463.4893038217697</v>
      </c>
      <c r="GJ264" s="4">
        <v>407519.24135691399</v>
      </c>
      <c r="GK264" s="4">
        <v>799657.02721188602</v>
      </c>
      <c r="GL264" s="4">
        <v>607239.97893760505</v>
      </c>
      <c r="GM264" s="4">
        <v>430408.07009427599</v>
      </c>
      <c r="GN264" s="4">
        <v>112045.57145872401</v>
      </c>
      <c r="GO264" s="4">
        <v>590009.64955673798</v>
      </c>
      <c r="GP264" s="4">
        <v>87082.378343334698</v>
      </c>
      <c r="GQ264" s="4">
        <v>134716.08689795699</v>
      </c>
      <c r="GR264" s="4">
        <v>32413151.624021199</v>
      </c>
      <c r="GS264" s="4">
        <v>67378169.614390105</v>
      </c>
      <c r="GT264" s="4">
        <v>8791587.9898249302</v>
      </c>
      <c r="GU264" s="4">
        <v>20128366.5056579</v>
      </c>
      <c r="GV264" s="4">
        <v>0</v>
      </c>
      <c r="GW264">
        <v>7515137.5042454395</v>
      </c>
      <c r="GX264">
        <v>8867054.0915205795</v>
      </c>
      <c r="GY264">
        <v>6714839.8193970602</v>
      </c>
      <c r="GZ264">
        <v>142995430.145677</v>
      </c>
      <c r="HA264">
        <v>2226285.8115469902</v>
      </c>
      <c r="HB264">
        <v>129701.81600412101</v>
      </c>
      <c r="HC264">
        <v>482146.53120266099</v>
      </c>
      <c r="HD264">
        <v>18496196.0185683</v>
      </c>
      <c r="HE264">
        <v>4460446.38440271</v>
      </c>
      <c r="HF264">
        <v>1119489.0796630499</v>
      </c>
      <c r="HG264">
        <v>11700326.9491327</v>
      </c>
      <c r="HH264">
        <v>1456627.89872882</v>
      </c>
      <c r="HI264">
        <v>9282046.3019366302</v>
      </c>
      <c r="HJ264">
        <v>16850943.574730199</v>
      </c>
      <c r="HK264">
        <v>431095.03678852902</v>
      </c>
      <c r="HL264">
        <v>0</v>
      </c>
      <c r="HM264">
        <v>0</v>
      </c>
      <c r="HN264">
        <v>13941854.329880901</v>
      </c>
      <c r="HO264">
        <v>13123451.970809801</v>
      </c>
      <c r="HP264">
        <v>992889.48146323604</v>
      </c>
      <c r="HQ264">
        <v>184972.30547946499</v>
      </c>
      <c r="HR264">
        <v>2177687.4076507501</v>
      </c>
      <c r="HS264">
        <v>28011.2662260447</v>
      </c>
      <c r="HT264">
        <v>4793.5580495862996</v>
      </c>
      <c r="HU264">
        <v>845565.56545430399</v>
      </c>
      <c r="HV264">
        <v>10264.7525757477</v>
      </c>
      <c r="HW264">
        <v>4551.1059027056499</v>
      </c>
      <c r="HX264">
        <v>3834624.8029914601</v>
      </c>
      <c r="HY264">
        <v>2505661.4964443198</v>
      </c>
      <c r="HZ264">
        <v>211000.316275808</v>
      </c>
      <c r="IA264">
        <v>1395313.6692317501</v>
      </c>
      <c r="IB264">
        <v>16686093.7785528</v>
      </c>
      <c r="IC264">
        <v>31687808.276106302</v>
      </c>
      <c r="ID264">
        <v>2124305.94494288</v>
      </c>
      <c r="IE264">
        <v>3339039.2462537498</v>
      </c>
      <c r="IF264">
        <v>26775999.078685999</v>
      </c>
      <c r="IG264">
        <v>6552238.5252310103</v>
      </c>
      <c r="IH264">
        <v>32579023.692616001</v>
      </c>
      <c r="II264">
        <v>75849033.824996397</v>
      </c>
      <c r="IJ264">
        <v>25343105.227722201</v>
      </c>
      <c r="IK264">
        <v>7615082.79621277</v>
      </c>
      <c r="IL264">
        <v>24660634.534247901</v>
      </c>
      <c r="IM264">
        <v>33195153.705132201</v>
      </c>
      <c r="IN264">
        <v>22980622.070542399</v>
      </c>
      <c r="IO264">
        <v>39161533.399045996</v>
      </c>
      <c r="IP264">
        <v>31414347.0611622</v>
      </c>
      <c r="IQ264">
        <v>27814311.488605201</v>
      </c>
      <c r="IR264">
        <v>177200202.09158099</v>
      </c>
      <c r="IS264">
        <v>183967443.02768901</v>
      </c>
      <c r="IT264">
        <v>13086325.023865299</v>
      </c>
      <c r="IU264">
        <v>1192166019.9226501</v>
      </c>
      <c r="IV264">
        <v>391835325.21092099</v>
      </c>
      <c r="IW264">
        <v>503981067.39457101</v>
      </c>
      <c r="IX264">
        <v>459602369.273058</v>
      </c>
      <c r="IY264">
        <v>331297620.569098</v>
      </c>
      <c r="IZ264">
        <v>584778546.69379997</v>
      </c>
      <c r="JA264">
        <v>248122992.267647</v>
      </c>
      <c r="JB264">
        <v>55823646.2715251</v>
      </c>
      <c r="JC264">
        <v>0</v>
      </c>
      <c r="JD264">
        <v>1152746472.7760799</v>
      </c>
      <c r="JE264">
        <v>0</v>
      </c>
      <c r="JF264">
        <v>4950411763.4448996</v>
      </c>
      <c r="JG264">
        <v>955003937.30273604</v>
      </c>
      <c r="JH264">
        <v>401923.89841233299</v>
      </c>
      <c r="JI264">
        <v>36.6905869290335</v>
      </c>
      <c r="JJ264">
        <v>19185.409156266302</v>
      </c>
      <c r="JK264">
        <v>116992879.05689</v>
      </c>
      <c r="JL264">
        <v>5249.3872244611703</v>
      </c>
      <c r="JM264">
        <v>3758.7211157197899</v>
      </c>
      <c r="JN264">
        <v>1182183.3393184301</v>
      </c>
      <c r="JO264">
        <v>15996909.9785801</v>
      </c>
      <c r="JP264">
        <v>36521992.700953402</v>
      </c>
      <c r="JQ264">
        <v>1557147.7579751001</v>
      </c>
      <c r="JR264">
        <v>24304.6330917138</v>
      </c>
      <c r="JS264">
        <v>5078344.2805340504</v>
      </c>
      <c r="JT264">
        <v>17192.8084878306</v>
      </c>
      <c r="JU264">
        <v>9097.4945783939402</v>
      </c>
      <c r="JV264">
        <v>215952.301442925</v>
      </c>
      <c r="JW264">
        <v>26015.665666594599</v>
      </c>
      <c r="JX264">
        <v>380468.07050834998</v>
      </c>
      <c r="JY264">
        <v>53167.688756426804</v>
      </c>
      <c r="JZ264">
        <v>25918.222524370602</v>
      </c>
      <c r="KA264">
        <v>65866.392842937406</v>
      </c>
      <c r="KB264">
        <v>55509.799635297197</v>
      </c>
      <c r="KC264">
        <v>1298292.9829754599</v>
      </c>
      <c r="KD264">
        <v>16841705.038033001</v>
      </c>
      <c r="KE264">
        <v>0</v>
      </c>
      <c r="KF264">
        <v>2066648.4881169</v>
      </c>
      <c r="KG264">
        <v>9636642.9443507995</v>
      </c>
      <c r="KH264">
        <v>1079201005.7592399</v>
      </c>
      <c r="KI264">
        <v>862714.52303840104</v>
      </c>
      <c r="KJ264">
        <v>1605354.9738159201</v>
      </c>
      <c r="KK264">
        <v>2670068.2807391901</v>
      </c>
      <c r="KL264">
        <v>354262.285844128</v>
      </c>
      <c r="KM264">
        <v>75381.341092884497</v>
      </c>
      <c r="KN264">
        <v>259746941.01597801</v>
      </c>
      <c r="KO264">
        <v>20603244.612247601</v>
      </c>
      <c r="KP264">
        <v>0</v>
      </c>
      <c r="KQ264">
        <v>34763621.104508601</v>
      </c>
      <c r="KR264">
        <v>209464.066335204</v>
      </c>
      <c r="KS264">
        <v>3003581.02405032</v>
      </c>
      <c r="KT264">
        <v>0</v>
      </c>
      <c r="KU264">
        <v>17879138.012353498</v>
      </c>
      <c r="KV264">
        <v>13709031.857505601</v>
      </c>
      <c r="KW264">
        <v>0</v>
      </c>
      <c r="KX264">
        <v>14072554.654161699</v>
      </c>
      <c r="KY264">
        <v>0</v>
      </c>
      <c r="KZ264">
        <v>9138001.3143886905</v>
      </c>
      <c r="LA264">
        <v>0</v>
      </c>
      <c r="LB264">
        <v>10417816.8161132</v>
      </c>
      <c r="LC264">
        <v>0</v>
      </c>
      <c r="LD264">
        <v>7193721.3833815996</v>
      </c>
      <c r="LE264">
        <v>0</v>
      </c>
      <c r="LF264">
        <v>19798149.082517501</v>
      </c>
      <c r="LG264">
        <v>0</v>
      </c>
      <c r="LH264">
        <v>13264429.0787529</v>
      </c>
      <c r="LI264">
        <v>88623407.686659604</v>
      </c>
      <c r="LJ264">
        <v>760356434.75011206</v>
      </c>
      <c r="LK264">
        <v>256001223.72536001</v>
      </c>
      <c r="LL264">
        <v>446720978.79448098</v>
      </c>
      <c r="LM264">
        <v>571564417.21619701</v>
      </c>
      <c r="LN264">
        <v>221217151.61538199</v>
      </c>
      <c r="LO264">
        <v>1217969368.9778399</v>
      </c>
      <c r="LP264">
        <v>198691346.65827399</v>
      </c>
      <c r="LQ264">
        <v>583927884.80236197</v>
      </c>
      <c r="LR264">
        <v>20225482.8531738</v>
      </c>
      <c r="LS264">
        <v>0</v>
      </c>
      <c r="LT264">
        <v>15040009.712358501</v>
      </c>
      <c r="LU264">
        <v>14728336.760583499</v>
      </c>
      <c r="LV264">
        <v>1146570.29081143</v>
      </c>
      <c r="LW264">
        <v>5280505.82157786</v>
      </c>
      <c r="LX264">
        <v>159866.05555555399</v>
      </c>
      <c r="LY264">
        <v>2424994.2545788698</v>
      </c>
      <c r="LZ264">
        <v>467188.14206347603</v>
      </c>
      <c r="MA264">
        <v>17581.372091776699</v>
      </c>
      <c r="MB264">
        <v>69.947858445725103</v>
      </c>
      <c r="MC264">
        <v>1716.9325470073099</v>
      </c>
      <c r="MD264">
        <v>291779.638680759</v>
      </c>
      <c r="ME264">
        <v>248198.278996571</v>
      </c>
      <c r="MF264">
        <v>7325242.1703458503</v>
      </c>
      <c r="MG264">
        <v>30321146.8117733</v>
      </c>
      <c r="MH264">
        <v>16773.016457597001</v>
      </c>
      <c r="MI264">
        <v>5761.2814360577104</v>
      </c>
      <c r="MJ264">
        <v>3117.3240172207902</v>
      </c>
      <c r="MK264">
        <v>23477.115449248398</v>
      </c>
      <c r="ML264">
        <v>816341.48634647694</v>
      </c>
      <c r="MM264">
        <v>30469647.6873294</v>
      </c>
      <c r="MN264">
        <v>1398866.5249577099</v>
      </c>
      <c r="MO264">
        <v>14148283.5480511</v>
      </c>
      <c r="MP264">
        <v>3100134099.8229699</v>
      </c>
      <c r="MQ264">
        <v>0</v>
      </c>
      <c r="MR264">
        <v>21491090.251006398</v>
      </c>
      <c r="MS264">
        <v>3828741.75169494</v>
      </c>
      <c r="MT264">
        <v>36985750.556535304</v>
      </c>
      <c r="MU264">
        <v>63053077.590065099</v>
      </c>
      <c r="MV264">
        <v>274888929.71431398</v>
      </c>
      <c r="MW264">
        <v>18740085.1071277</v>
      </c>
      <c r="MX264">
        <v>76866765.061058804</v>
      </c>
      <c r="MY264">
        <v>4681510.4324753704</v>
      </c>
      <c r="MZ264">
        <v>12400671.3379163</v>
      </c>
      <c r="NA264">
        <v>6901167.7322197398</v>
      </c>
      <c r="NB264">
        <v>29917554.087052301</v>
      </c>
      <c r="NC264">
        <v>51217760.6006644</v>
      </c>
      <c r="ND264">
        <v>81657082.868964404</v>
      </c>
      <c r="NE264">
        <v>82511298.815149307</v>
      </c>
      <c r="NF264">
        <v>179911489.118707</v>
      </c>
      <c r="NG264">
        <v>112929323.882544</v>
      </c>
      <c r="NH264">
        <v>551169603.48369896</v>
      </c>
      <c r="NI264">
        <v>43519005.906610601</v>
      </c>
      <c r="NJ264">
        <v>426332664.81115198</v>
      </c>
      <c r="NK264">
        <v>197406037.762043</v>
      </c>
      <c r="NL264">
        <v>283834894.96066999</v>
      </c>
      <c r="NM264">
        <v>2627856693.1345601</v>
      </c>
      <c r="NN264">
        <v>866090691.29761505</v>
      </c>
      <c r="NO264">
        <v>2602099816.3902102</v>
      </c>
      <c r="NP264">
        <v>4631151.0645759497</v>
      </c>
      <c r="NQ264">
        <v>4707687.4058734998</v>
      </c>
      <c r="NR264">
        <v>1062660.27321756</v>
      </c>
      <c r="NS264">
        <v>926164.66127333301</v>
      </c>
      <c r="NT264">
        <v>804188.55614460295</v>
      </c>
      <c r="NU264">
        <v>1010836.87328996</v>
      </c>
      <c r="NV264">
        <v>1261492.7617484799</v>
      </c>
      <c r="NW264">
        <v>105592.338977497</v>
      </c>
      <c r="NX264">
        <v>10068.4323690251</v>
      </c>
      <c r="NY264">
        <v>601200.76815684605</v>
      </c>
      <c r="NZ264">
        <v>1248654.3271711201</v>
      </c>
      <c r="OA264">
        <v>197704.568884165</v>
      </c>
      <c r="OB264">
        <v>62412235.061419301</v>
      </c>
      <c r="OC264">
        <v>166328447.66709799</v>
      </c>
      <c r="OD264">
        <v>15871066.572161</v>
      </c>
      <c r="OE264">
        <v>7421892.8298071101</v>
      </c>
      <c r="OF264">
        <v>5412840.2642869102</v>
      </c>
      <c r="OG264">
        <v>7137883.1199420504</v>
      </c>
      <c r="OH264">
        <v>2283817.20741378</v>
      </c>
      <c r="OI264">
        <v>2917225.1311396002</v>
      </c>
      <c r="OJ264">
        <v>405393832.76939499</v>
      </c>
      <c r="OK264">
        <v>341595640.17167097</v>
      </c>
      <c r="OL264">
        <v>310438787.74209601</v>
      </c>
      <c r="OM264">
        <v>70519856.468498096</v>
      </c>
      <c r="ON264">
        <v>0</v>
      </c>
    </row>
    <row r="265" spans="1:404" x14ac:dyDescent="0.25">
      <c r="A265" t="s">
        <v>6</v>
      </c>
      <c r="B265">
        <v>61</v>
      </c>
      <c r="C265" t="s">
        <v>504</v>
      </c>
      <c r="D265" t="s">
        <v>206</v>
      </c>
      <c r="E265" s="4">
        <v>0</v>
      </c>
      <c r="F265" s="4">
        <v>0</v>
      </c>
      <c r="G265" s="4">
        <v>0</v>
      </c>
      <c r="H265" s="4">
        <v>0</v>
      </c>
      <c r="I265" s="4">
        <v>0</v>
      </c>
      <c r="J265" s="4">
        <v>0</v>
      </c>
      <c r="K265" s="4">
        <v>0</v>
      </c>
      <c r="L265" s="4">
        <v>0</v>
      </c>
      <c r="M265" s="4">
        <v>0</v>
      </c>
      <c r="N265" s="4">
        <v>0</v>
      </c>
      <c r="O265" s="4">
        <v>0</v>
      </c>
      <c r="P265" s="4">
        <v>0</v>
      </c>
      <c r="Q265" s="4">
        <v>0</v>
      </c>
      <c r="R265" s="4">
        <v>0</v>
      </c>
      <c r="S265" s="4">
        <v>0</v>
      </c>
      <c r="T265" s="4">
        <v>0</v>
      </c>
      <c r="U265" s="4">
        <v>0</v>
      </c>
      <c r="V265" s="4">
        <v>0</v>
      </c>
      <c r="W265" s="4">
        <v>0</v>
      </c>
      <c r="X265" s="28">
        <v>0</v>
      </c>
      <c r="Y265" s="28">
        <v>0</v>
      </c>
      <c r="Z265" s="28">
        <v>0</v>
      </c>
      <c r="AA265" s="28">
        <v>0</v>
      </c>
      <c r="AB265" s="28">
        <v>0</v>
      </c>
      <c r="AC265" s="28">
        <v>0</v>
      </c>
      <c r="AD265" s="28">
        <v>0</v>
      </c>
      <c r="AE265" s="28">
        <v>0</v>
      </c>
      <c r="AF265" s="28">
        <v>0</v>
      </c>
      <c r="AG265" s="28">
        <v>0</v>
      </c>
      <c r="AH265" s="28">
        <v>0</v>
      </c>
      <c r="AI265" s="28">
        <v>0</v>
      </c>
      <c r="AJ265" s="28">
        <v>0</v>
      </c>
      <c r="AK265" s="28">
        <v>0</v>
      </c>
      <c r="AL265" s="28">
        <v>0</v>
      </c>
      <c r="AM265" s="28">
        <v>0</v>
      </c>
      <c r="AN265" s="28">
        <v>0</v>
      </c>
      <c r="AO265" s="28">
        <v>0</v>
      </c>
      <c r="AP265" s="28">
        <v>0</v>
      </c>
      <c r="AQ265" s="28">
        <v>0</v>
      </c>
      <c r="AR265" s="4">
        <v>0</v>
      </c>
      <c r="AS265" s="4">
        <v>0</v>
      </c>
      <c r="AT265" s="4">
        <v>0</v>
      </c>
      <c r="AU265" s="4">
        <v>0</v>
      </c>
      <c r="AV265" s="4">
        <v>0</v>
      </c>
      <c r="AW265" s="4">
        <v>0</v>
      </c>
      <c r="AX265" s="4">
        <v>0</v>
      </c>
      <c r="AY265" s="4">
        <v>0</v>
      </c>
      <c r="AZ265" s="4">
        <v>0</v>
      </c>
      <c r="BA265" s="4">
        <v>0</v>
      </c>
      <c r="BB265" s="4">
        <v>0</v>
      </c>
      <c r="BC265" s="4">
        <v>0</v>
      </c>
      <c r="BD265" s="4">
        <v>0</v>
      </c>
      <c r="BE265" s="4">
        <v>0</v>
      </c>
      <c r="BF265" s="4">
        <v>0</v>
      </c>
      <c r="BG265" s="4">
        <v>0</v>
      </c>
      <c r="BH265" s="4">
        <v>0</v>
      </c>
      <c r="BI265" s="4">
        <v>0</v>
      </c>
      <c r="BJ265" s="4">
        <v>0</v>
      </c>
      <c r="BK265" s="4">
        <v>0</v>
      </c>
      <c r="BL265" s="4">
        <v>0</v>
      </c>
      <c r="BM265" s="4">
        <v>0</v>
      </c>
      <c r="BN265" s="4">
        <v>0</v>
      </c>
      <c r="BO265" s="4">
        <v>0</v>
      </c>
      <c r="BP265" s="4">
        <v>0</v>
      </c>
      <c r="BQ265" s="4">
        <v>0</v>
      </c>
      <c r="BR265" s="4">
        <v>0</v>
      </c>
      <c r="BS265" s="4">
        <v>0</v>
      </c>
      <c r="BT265" s="4">
        <v>0</v>
      </c>
      <c r="BU265" s="4">
        <v>0</v>
      </c>
      <c r="BV265" s="4">
        <v>0</v>
      </c>
      <c r="BW265" s="4">
        <v>0</v>
      </c>
      <c r="BX265" s="4">
        <v>0</v>
      </c>
      <c r="BY265" s="4">
        <v>0</v>
      </c>
      <c r="BZ265" s="4">
        <v>0</v>
      </c>
      <c r="CA265" s="4">
        <v>0</v>
      </c>
      <c r="CB265" s="4">
        <v>0</v>
      </c>
      <c r="CC265" s="4">
        <v>0</v>
      </c>
      <c r="CD265" s="4">
        <v>0</v>
      </c>
      <c r="CE265" s="4">
        <v>0</v>
      </c>
      <c r="CF265" s="4">
        <v>0</v>
      </c>
      <c r="CG265" s="4">
        <v>0</v>
      </c>
      <c r="CH265" s="4">
        <v>0</v>
      </c>
      <c r="CI265" s="4">
        <v>0</v>
      </c>
      <c r="CJ265" s="4">
        <v>0</v>
      </c>
      <c r="CK265" s="4">
        <v>0</v>
      </c>
      <c r="CL265" s="4">
        <v>0</v>
      </c>
      <c r="CM265" s="4">
        <v>0</v>
      </c>
      <c r="CN265" s="4">
        <v>0</v>
      </c>
      <c r="CO265" s="4">
        <v>0</v>
      </c>
      <c r="CP265" s="4">
        <v>0</v>
      </c>
      <c r="CQ265" s="4">
        <v>0</v>
      </c>
      <c r="CR265" s="4">
        <v>0</v>
      </c>
      <c r="CS265" s="4">
        <v>0</v>
      </c>
      <c r="CT265" s="4">
        <v>0</v>
      </c>
      <c r="CU265" s="4">
        <v>0</v>
      </c>
      <c r="CV265" s="4">
        <v>0</v>
      </c>
      <c r="CW265" s="4">
        <v>0</v>
      </c>
      <c r="CX265" s="4">
        <v>0</v>
      </c>
      <c r="CY265" s="4">
        <v>0</v>
      </c>
      <c r="CZ265" s="4">
        <v>0</v>
      </c>
      <c r="DA265" s="4">
        <v>0</v>
      </c>
      <c r="DB265" s="4">
        <v>0</v>
      </c>
      <c r="DC265" s="4">
        <v>0</v>
      </c>
      <c r="DD265" s="4">
        <v>0</v>
      </c>
      <c r="DE265" s="4">
        <v>0</v>
      </c>
      <c r="DF265" s="4">
        <v>0</v>
      </c>
      <c r="DG265" s="4">
        <v>0</v>
      </c>
      <c r="DH265" s="4">
        <v>0</v>
      </c>
      <c r="DI265" s="4">
        <v>0</v>
      </c>
      <c r="DJ265" s="4">
        <v>0</v>
      </c>
      <c r="DK265" s="4">
        <v>0</v>
      </c>
      <c r="DL265" s="4">
        <v>0</v>
      </c>
      <c r="DM265" s="4">
        <v>0</v>
      </c>
      <c r="DN265" s="4">
        <v>0</v>
      </c>
      <c r="DO265" s="4">
        <v>0</v>
      </c>
      <c r="DP265" s="4">
        <v>0</v>
      </c>
      <c r="DQ265" s="4">
        <v>0</v>
      </c>
      <c r="DR265" s="4">
        <v>0</v>
      </c>
      <c r="DS265" s="4">
        <v>0</v>
      </c>
      <c r="DT265" s="4">
        <v>0</v>
      </c>
      <c r="DU265" s="4">
        <v>0</v>
      </c>
      <c r="DV265" s="4">
        <v>0</v>
      </c>
      <c r="DW265" s="4">
        <v>0</v>
      </c>
      <c r="DX265" s="4">
        <v>0</v>
      </c>
      <c r="DY265" s="4">
        <v>0</v>
      </c>
      <c r="DZ265" s="4">
        <v>0</v>
      </c>
      <c r="EA265" s="4">
        <v>0</v>
      </c>
      <c r="EB265" s="4">
        <v>0</v>
      </c>
      <c r="EC265" s="4">
        <v>0</v>
      </c>
      <c r="ED265" s="4">
        <v>0</v>
      </c>
      <c r="EE265" s="4">
        <v>0</v>
      </c>
      <c r="EF265" s="4">
        <v>0</v>
      </c>
      <c r="EG265" s="4">
        <v>0</v>
      </c>
      <c r="EH265" s="4">
        <v>0</v>
      </c>
      <c r="EI265" s="4">
        <v>0</v>
      </c>
      <c r="EJ265" s="4">
        <v>0</v>
      </c>
      <c r="EK265" s="4">
        <v>0</v>
      </c>
      <c r="EL265" s="4">
        <v>0</v>
      </c>
      <c r="EM265" s="4">
        <v>0</v>
      </c>
      <c r="EN265" s="4">
        <v>0</v>
      </c>
      <c r="EO265" s="4">
        <v>0</v>
      </c>
      <c r="EP265" s="4">
        <v>0</v>
      </c>
      <c r="EQ265" s="4">
        <v>0</v>
      </c>
      <c r="ER265" s="4">
        <v>0</v>
      </c>
      <c r="ES265" s="4">
        <v>0</v>
      </c>
      <c r="ET265" s="4">
        <v>0</v>
      </c>
      <c r="EU265" s="4">
        <v>0</v>
      </c>
      <c r="EV265" s="4">
        <v>0</v>
      </c>
      <c r="EW265" s="4">
        <v>0</v>
      </c>
      <c r="EX265" s="4">
        <v>0</v>
      </c>
      <c r="EY265" s="4">
        <v>0</v>
      </c>
      <c r="EZ265" s="4">
        <v>0</v>
      </c>
      <c r="FA265" s="4">
        <v>0</v>
      </c>
      <c r="FB265" s="4">
        <v>0</v>
      </c>
      <c r="FC265" s="4">
        <v>0</v>
      </c>
      <c r="FD265" s="4">
        <v>0</v>
      </c>
      <c r="FE265" s="4">
        <v>0</v>
      </c>
      <c r="FF265" s="4">
        <v>0</v>
      </c>
      <c r="FG265" s="4">
        <v>0</v>
      </c>
      <c r="FH265" s="4">
        <v>0</v>
      </c>
      <c r="FI265" s="4">
        <v>0</v>
      </c>
      <c r="FJ265" s="4">
        <v>0</v>
      </c>
      <c r="FK265" s="4">
        <v>0</v>
      </c>
      <c r="FL265" s="4">
        <v>0</v>
      </c>
      <c r="FM265" s="4">
        <v>0</v>
      </c>
      <c r="FN265" s="4">
        <v>0</v>
      </c>
      <c r="FO265" s="4">
        <v>0</v>
      </c>
      <c r="FP265" s="4">
        <v>0</v>
      </c>
      <c r="FQ265" s="4">
        <v>0</v>
      </c>
      <c r="FR265" s="4">
        <v>0</v>
      </c>
      <c r="FS265" s="4">
        <v>0</v>
      </c>
      <c r="FT265" s="4">
        <v>0</v>
      </c>
      <c r="FU265" s="4">
        <v>0</v>
      </c>
      <c r="FV265" s="4">
        <v>0</v>
      </c>
      <c r="FW265" s="4">
        <v>0</v>
      </c>
      <c r="FX265" s="4">
        <v>0</v>
      </c>
      <c r="FY265" s="4">
        <v>0</v>
      </c>
      <c r="FZ265" s="4">
        <v>0</v>
      </c>
      <c r="GA265" s="4">
        <v>0</v>
      </c>
      <c r="GB265" s="4">
        <v>0</v>
      </c>
      <c r="GC265" s="4">
        <v>0</v>
      </c>
      <c r="GD265" s="4">
        <v>0</v>
      </c>
      <c r="GE265" s="4">
        <v>0</v>
      </c>
      <c r="GF265" s="4">
        <v>0</v>
      </c>
      <c r="GG265" s="4">
        <v>0</v>
      </c>
      <c r="GH265" s="4">
        <v>0</v>
      </c>
      <c r="GI265" s="4">
        <v>0</v>
      </c>
      <c r="GJ265" s="4">
        <v>0</v>
      </c>
      <c r="GK265" s="4">
        <v>0</v>
      </c>
      <c r="GL265" s="4">
        <v>0</v>
      </c>
      <c r="GM265" s="4">
        <v>0</v>
      </c>
      <c r="GN265" s="4">
        <v>0</v>
      </c>
      <c r="GO265" s="4">
        <v>0</v>
      </c>
      <c r="GP265" s="4">
        <v>0</v>
      </c>
      <c r="GQ265" s="4">
        <v>0</v>
      </c>
      <c r="GR265" s="4">
        <v>0</v>
      </c>
      <c r="GS265" s="4">
        <v>0</v>
      </c>
      <c r="GT265" s="4">
        <v>0</v>
      </c>
      <c r="GU265" s="4">
        <v>0</v>
      </c>
      <c r="GV265" s="4">
        <v>0</v>
      </c>
      <c r="GW265">
        <v>0</v>
      </c>
      <c r="GX265">
        <v>0</v>
      </c>
      <c r="GY265">
        <v>0</v>
      </c>
      <c r="GZ265">
        <v>0</v>
      </c>
      <c r="HA265">
        <v>0</v>
      </c>
      <c r="HB265">
        <v>0</v>
      </c>
      <c r="HC265">
        <v>0</v>
      </c>
      <c r="HD265">
        <v>0</v>
      </c>
      <c r="HE265">
        <v>0</v>
      </c>
      <c r="HF265">
        <v>0</v>
      </c>
      <c r="HG265">
        <v>0</v>
      </c>
      <c r="HH265">
        <v>0</v>
      </c>
      <c r="HI265">
        <v>0</v>
      </c>
      <c r="HJ265">
        <v>0</v>
      </c>
      <c r="HK265">
        <v>0</v>
      </c>
      <c r="HL265">
        <v>0</v>
      </c>
      <c r="HM265">
        <v>0</v>
      </c>
      <c r="HN265">
        <v>0</v>
      </c>
      <c r="HO265">
        <v>0</v>
      </c>
      <c r="HP265">
        <v>0</v>
      </c>
      <c r="HQ265">
        <v>0</v>
      </c>
      <c r="HR265">
        <v>0</v>
      </c>
      <c r="HS265">
        <v>0</v>
      </c>
      <c r="HT265">
        <v>0</v>
      </c>
      <c r="HU265">
        <v>0</v>
      </c>
      <c r="HV265">
        <v>0</v>
      </c>
      <c r="HW265">
        <v>0</v>
      </c>
      <c r="HX265">
        <v>0</v>
      </c>
      <c r="HY265">
        <v>0</v>
      </c>
      <c r="HZ265">
        <v>0</v>
      </c>
      <c r="IA265">
        <v>0</v>
      </c>
      <c r="IB265">
        <v>0</v>
      </c>
      <c r="IC265">
        <v>0</v>
      </c>
      <c r="ID265">
        <v>0</v>
      </c>
      <c r="IE265">
        <v>0</v>
      </c>
      <c r="IF265">
        <v>0</v>
      </c>
      <c r="IG265">
        <v>0</v>
      </c>
      <c r="IH265">
        <v>0</v>
      </c>
      <c r="II265">
        <v>0</v>
      </c>
      <c r="IJ265">
        <v>0</v>
      </c>
      <c r="IK265">
        <v>0</v>
      </c>
      <c r="IL265">
        <v>0</v>
      </c>
      <c r="IM265">
        <v>0</v>
      </c>
      <c r="IN265">
        <v>0</v>
      </c>
      <c r="IO265">
        <v>0</v>
      </c>
      <c r="IP265">
        <v>0</v>
      </c>
      <c r="IQ265">
        <v>0</v>
      </c>
      <c r="IR265">
        <v>0</v>
      </c>
      <c r="IS265">
        <v>0</v>
      </c>
      <c r="IT265">
        <v>0</v>
      </c>
      <c r="IU265">
        <v>0</v>
      </c>
      <c r="IV265">
        <v>0</v>
      </c>
      <c r="IW265">
        <v>0</v>
      </c>
      <c r="IX265">
        <v>0</v>
      </c>
      <c r="IY265">
        <v>0</v>
      </c>
      <c r="IZ265">
        <v>0</v>
      </c>
      <c r="JA265">
        <v>0</v>
      </c>
      <c r="JB265">
        <v>0</v>
      </c>
      <c r="JC265">
        <v>0</v>
      </c>
      <c r="JD265">
        <v>0</v>
      </c>
      <c r="JE265">
        <v>0</v>
      </c>
      <c r="JF265">
        <v>0</v>
      </c>
      <c r="JG265">
        <v>0</v>
      </c>
      <c r="JH265">
        <v>0</v>
      </c>
      <c r="JI265">
        <v>0</v>
      </c>
      <c r="JJ265">
        <v>0</v>
      </c>
      <c r="JK265">
        <v>0</v>
      </c>
      <c r="JL265">
        <v>0</v>
      </c>
      <c r="JM265">
        <v>0</v>
      </c>
      <c r="JN265">
        <v>0</v>
      </c>
      <c r="JO265">
        <v>0</v>
      </c>
      <c r="JP265">
        <v>0</v>
      </c>
      <c r="JQ265">
        <v>0</v>
      </c>
      <c r="JR265">
        <v>0</v>
      </c>
      <c r="JS265">
        <v>0</v>
      </c>
      <c r="JT265">
        <v>0</v>
      </c>
      <c r="JU265">
        <v>0</v>
      </c>
      <c r="JV265">
        <v>0</v>
      </c>
      <c r="JW265">
        <v>0</v>
      </c>
      <c r="JX265">
        <v>0</v>
      </c>
      <c r="JY265">
        <v>0</v>
      </c>
      <c r="JZ265">
        <v>0</v>
      </c>
      <c r="KA265">
        <v>0</v>
      </c>
      <c r="KB265">
        <v>0</v>
      </c>
      <c r="KC265">
        <v>0</v>
      </c>
      <c r="KD265">
        <v>0</v>
      </c>
      <c r="KE265">
        <v>0</v>
      </c>
      <c r="KF265">
        <v>0</v>
      </c>
      <c r="KG265">
        <v>0</v>
      </c>
      <c r="KH265">
        <v>0</v>
      </c>
      <c r="KI265">
        <v>0</v>
      </c>
      <c r="KJ265">
        <v>0</v>
      </c>
      <c r="KK265">
        <v>0</v>
      </c>
      <c r="KL265">
        <v>0</v>
      </c>
      <c r="KM265">
        <v>0</v>
      </c>
      <c r="KN265">
        <v>0</v>
      </c>
      <c r="KO265">
        <v>0</v>
      </c>
      <c r="KP265">
        <v>0</v>
      </c>
      <c r="KQ265">
        <v>0</v>
      </c>
      <c r="KR265">
        <v>0</v>
      </c>
      <c r="KS265">
        <v>0</v>
      </c>
      <c r="KT265">
        <v>0</v>
      </c>
      <c r="KU265">
        <v>0</v>
      </c>
      <c r="KV265">
        <v>0</v>
      </c>
      <c r="KW265">
        <v>0</v>
      </c>
      <c r="KX265">
        <v>0</v>
      </c>
      <c r="KY265">
        <v>0</v>
      </c>
      <c r="KZ265">
        <v>0</v>
      </c>
      <c r="LA265">
        <v>0</v>
      </c>
      <c r="LB265">
        <v>0</v>
      </c>
      <c r="LC265">
        <v>0</v>
      </c>
      <c r="LD265">
        <v>0</v>
      </c>
      <c r="LE265">
        <v>0</v>
      </c>
      <c r="LF265">
        <v>0</v>
      </c>
      <c r="LG265">
        <v>0</v>
      </c>
      <c r="LH265">
        <v>0</v>
      </c>
      <c r="LI265">
        <v>0</v>
      </c>
      <c r="LJ265">
        <v>0</v>
      </c>
      <c r="LK265">
        <v>0</v>
      </c>
      <c r="LL265">
        <v>0</v>
      </c>
      <c r="LM265">
        <v>0</v>
      </c>
      <c r="LN265">
        <v>0</v>
      </c>
      <c r="LO265">
        <v>0</v>
      </c>
      <c r="LP265">
        <v>0</v>
      </c>
      <c r="LQ265">
        <v>0</v>
      </c>
      <c r="LR265">
        <v>0</v>
      </c>
      <c r="LS265">
        <v>0</v>
      </c>
      <c r="LT265">
        <v>0</v>
      </c>
      <c r="LU265">
        <v>0</v>
      </c>
      <c r="LV265">
        <v>0</v>
      </c>
      <c r="LW265">
        <v>0</v>
      </c>
      <c r="LX265">
        <v>0</v>
      </c>
      <c r="LY265">
        <v>0</v>
      </c>
      <c r="LZ265">
        <v>0</v>
      </c>
      <c r="MA265">
        <v>0</v>
      </c>
      <c r="MB265">
        <v>0</v>
      </c>
      <c r="MC265">
        <v>0</v>
      </c>
      <c r="MD265">
        <v>0</v>
      </c>
      <c r="ME265">
        <v>0</v>
      </c>
      <c r="MF265">
        <v>0</v>
      </c>
      <c r="MG265">
        <v>0</v>
      </c>
      <c r="MH265">
        <v>0</v>
      </c>
      <c r="MI265">
        <v>0</v>
      </c>
      <c r="MJ265">
        <v>0</v>
      </c>
      <c r="MK265">
        <v>0</v>
      </c>
      <c r="ML265">
        <v>0</v>
      </c>
      <c r="MM265">
        <v>0</v>
      </c>
      <c r="MN265">
        <v>0</v>
      </c>
      <c r="MO265">
        <v>0</v>
      </c>
      <c r="MP265">
        <v>0</v>
      </c>
      <c r="MQ265">
        <v>0</v>
      </c>
      <c r="MR265">
        <v>0</v>
      </c>
      <c r="MS265">
        <v>0</v>
      </c>
      <c r="MT265">
        <v>0</v>
      </c>
      <c r="MU265">
        <v>0</v>
      </c>
      <c r="MV265">
        <v>0</v>
      </c>
      <c r="MW265">
        <v>0</v>
      </c>
      <c r="MX265">
        <v>0</v>
      </c>
      <c r="MY265">
        <v>0</v>
      </c>
      <c r="MZ265">
        <v>0</v>
      </c>
      <c r="NA265">
        <v>0</v>
      </c>
      <c r="NB265">
        <v>0</v>
      </c>
      <c r="NC265">
        <v>0</v>
      </c>
      <c r="ND265">
        <v>0</v>
      </c>
      <c r="NE265">
        <v>0</v>
      </c>
      <c r="NF265">
        <v>0</v>
      </c>
      <c r="NG265">
        <v>0</v>
      </c>
      <c r="NH265">
        <v>0</v>
      </c>
      <c r="NI265">
        <v>0</v>
      </c>
      <c r="NJ265">
        <v>0</v>
      </c>
      <c r="NK265">
        <v>0</v>
      </c>
      <c r="NL265">
        <v>0</v>
      </c>
      <c r="NM265">
        <v>0</v>
      </c>
      <c r="NN265">
        <v>0</v>
      </c>
      <c r="NO265">
        <v>0</v>
      </c>
      <c r="NP265">
        <v>0</v>
      </c>
      <c r="NQ265">
        <v>0</v>
      </c>
      <c r="NR265">
        <v>0</v>
      </c>
      <c r="NS265">
        <v>0</v>
      </c>
      <c r="NT265">
        <v>0</v>
      </c>
      <c r="NU265">
        <v>0</v>
      </c>
      <c r="NV265">
        <v>0</v>
      </c>
      <c r="NW265">
        <v>0</v>
      </c>
      <c r="NX265">
        <v>0</v>
      </c>
      <c r="NY265">
        <v>0</v>
      </c>
      <c r="NZ265">
        <v>0</v>
      </c>
      <c r="OA265">
        <v>0</v>
      </c>
      <c r="OB265">
        <v>0</v>
      </c>
      <c r="OC265">
        <v>0</v>
      </c>
      <c r="OD265">
        <v>0</v>
      </c>
      <c r="OE265">
        <v>0</v>
      </c>
      <c r="OF265">
        <v>0</v>
      </c>
      <c r="OG265">
        <v>0</v>
      </c>
      <c r="OH265">
        <v>0</v>
      </c>
      <c r="OI265">
        <v>0</v>
      </c>
      <c r="OJ265">
        <v>0</v>
      </c>
      <c r="OK265">
        <v>0</v>
      </c>
      <c r="OL265">
        <v>0</v>
      </c>
      <c r="OM265">
        <v>0</v>
      </c>
      <c r="ON265">
        <v>0</v>
      </c>
    </row>
    <row r="266" spans="1:404" x14ac:dyDescent="0.25">
      <c r="A266" t="s">
        <v>6</v>
      </c>
      <c r="B266">
        <v>62</v>
      </c>
      <c r="C266" t="s">
        <v>207</v>
      </c>
      <c r="D266" t="s">
        <v>208</v>
      </c>
      <c r="E266" s="4">
        <v>28124.514205421299</v>
      </c>
      <c r="F266" s="4">
        <v>1709605.2463197201</v>
      </c>
      <c r="G266" s="4">
        <v>909859.15942018596</v>
      </c>
      <c r="H266" s="4">
        <v>34577214.200124599</v>
      </c>
      <c r="I266" s="4">
        <v>935417.80106474704</v>
      </c>
      <c r="J266" s="4">
        <v>21341.1212345434</v>
      </c>
      <c r="K266" s="4">
        <v>87245.870653968595</v>
      </c>
      <c r="L266" s="4">
        <v>5298150.1412302302</v>
      </c>
      <c r="M266" s="4">
        <v>1216805.76589427</v>
      </c>
      <c r="N266" s="4">
        <v>932721.66740294301</v>
      </c>
      <c r="O266" s="4">
        <v>4241689.1669173902</v>
      </c>
      <c r="P266" s="4">
        <v>1762993.0368979501</v>
      </c>
      <c r="Q266" s="4">
        <v>852651.58653339301</v>
      </c>
      <c r="R266" s="4">
        <v>1193708.3406640501</v>
      </c>
      <c r="S266" s="4">
        <v>79210.890752324194</v>
      </c>
      <c r="T266" s="4">
        <v>0</v>
      </c>
      <c r="U266" s="4">
        <v>0</v>
      </c>
      <c r="V266" s="4">
        <v>1421867.8286949</v>
      </c>
      <c r="W266" s="4">
        <v>3502643.6410808899</v>
      </c>
      <c r="X266" s="28">
        <v>11468.5559408179</v>
      </c>
      <c r="Y266" s="28">
        <v>1636.3248019804701</v>
      </c>
      <c r="Z266" s="28">
        <v>538907.76697660401</v>
      </c>
      <c r="AA266" s="28">
        <v>6809.2997243513901</v>
      </c>
      <c r="AB266" s="28">
        <v>9119.7201431875001</v>
      </c>
      <c r="AC266" s="28">
        <v>113136.82348613501</v>
      </c>
      <c r="AD266" s="28">
        <v>97636.077330826607</v>
      </c>
      <c r="AE266" s="28">
        <v>50901.986305787599</v>
      </c>
      <c r="AF266" s="28">
        <v>619630.32058309601</v>
      </c>
      <c r="AG266" s="28">
        <v>583655.336519934</v>
      </c>
      <c r="AH266" s="28">
        <v>4339.6218175754302</v>
      </c>
      <c r="AI266" s="28">
        <v>13104.374275116001</v>
      </c>
      <c r="AJ266" s="28">
        <v>2870.04980237164</v>
      </c>
      <c r="AK266" s="28">
        <v>6244.4348291132301</v>
      </c>
      <c r="AL266" s="28">
        <v>23898.800053280302</v>
      </c>
      <c r="AM266" s="28">
        <v>1335.3309588662701</v>
      </c>
      <c r="AN266" s="28">
        <v>34249.610399922298</v>
      </c>
      <c r="AO266" s="28">
        <v>28398.771149431501</v>
      </c>
      <c r="AP266" s="28">
        <v>38535.128224683103</v>
      </c>
      <c r="AQ266" s="28">
        <v>14882.897463519999</v>
      </c>
      <c r="AR266" s="4">
        <v>243454.391098917</v>
      </c>
      <c r="AS266" s="4">
        <v>135761.57916896799</v>
      </c>
      <c r="AT266" s="4">
        <v>719156.46563461504</v>
      </c>
      <c r="AU266" s="4">
        <v>17445463.6112459</v>
      </c>
      <c r="AV266" s="4">
        <v>11590458.442696899</v>
      </c>
      <c r="AW266" s="4">
        <v>37976490.177996904</v>
      </c>
      <c r="AX266" s="4">
        <v>37165972.658930004</v>
      </c>
      <c r="AY266" s="4">
        <v>2995271.7904620701</v>
      </c>
      <c r="AZ266" s="4">
        <v>34617671.129018798</v>
      </c>
      <c r="BA266" s="4">
        <v>2250741.3181654802</v>
      </c>
      <c r="BB266" s="4">
        <v>4222985.9803068303</v>
      </c>
      <c r="BC266" s="4">
        <v>191943077.952571</v>
      </c>
      <c r="BD266" s="4">
        <v>29352468.1892276</v>
      </c>
      <c r="BE266" s="4">
        <v>48332057.596154697</v>
      </c>
      <c r="BF266" s="4">
        <v>21714234.254076801</v>
      </c>
      <c r="BG266" s="4">
        <v>109287420.773688</v>
      </c>
      <c r="BH266" s="4">
        <v>217032512.28142199</v>
      </c>
      <c r="BI266" s="4">
        <v>187089532.40976399</v>
      </c>
      <c r="BJ266" s="4">
        <v>10948644.506640101</v>
      </c>
      <c r="BK266" s="4">
        <v>0</v>
      </c>
      <c r="BL266" s="4">
        <v>253673.15018009799</v>
      </c>
      <c r="BM266" s="4">
        <v>0</v>
      </c>
      <c r="BN266" s="4">
        <v>861668461.74813795</v>
      </c>
      <c r="BO266" s="4">
        <v>268356936.07193699</v>
      </c>
      <c r="BP266" s="4">
        <v>164855.14444591501</v>
      </c>
      <c r="BQ266" s="4">
        <v>0</v>
      </c>
      <c r="BR266" s="4">
        <v>2193.9806279535901</v>
      </c>
      <c r="BS266" s="4">
        <v>28120490.616659701</v>
      </c>
      <c r="BT266" s="4">
        <v>1097.4008017091901</v>
      </c>
      <c r="BU266" s="4">
        <v>130.21104220261299</v>
      </c>
      <c r="BV266" s="4">
        <v>415023.64557116898</v>
      </c>
      <c r="BW266" s="4">
        <v>1352690.2677553401</v>
      </c>
      <c r="BX266" s="4">
        <v>12502179.769536201</v>
      </c>
      <c r="BY266" s="4">
        <v>540938.34208399896</v>
      </c>
      <c r="BZ266" s="4">
        <v>801.87674775681</v>
      </c>
      <c r="CA266" s="4">
        <v>1422472.1783441701</v>
      </c>
      <c r="CB266" s="4">
        <v>7515.6529024171296</v>
      </c>
      <c r="CC266" s="4">
        <v>20.316964307805101</v>
      </c>
      <c r="CD266" s="4">
        <v>91093.561597050095</v>
      </c>
      <c r="CE266" s="4">
        <v>20470.0117509624</v>
      </c>
      <c r="CF266" s="4">
        <v>25643.565478893499</v>
      </c>
      <c r="CG266" s="4">
        <v>53271.8500213312</v>
      </c>
      <c r="CH266" s="4">
        <v>3896.5331396083602</v>
      </c>
      <c r="CI266" s="4">
        <v>18986.671117681399</v>
      </c>
      <c r="CJ266" s="4">
        <v>17301.1647404549</v>
      </c>
      <c r="CK266" s="4">
        <v>949775.44602113601</v>
      </c>
      <c r="CL266" s="4">
        <v>19336122.705302998</v>
      </c>
      <c r="CM266" s="4">
        <v>0</v>
      </c>
      <c r="CN266" s="4">
        <v>152856.88569713899</v>
      </c>
      <c r="CO266" s="4">
        <v>738009.24883863702</v>
      </c>
      <c r="CP266" s="4">
        <v>315336871.38043201</v>
      </c>
      <c r="CQ266" s="4">
        <v>271906.25288207398</v>
      </c>
      <c r="CR266" s="4">
        <v>367054.36537034501</v>
      </c>
      <c r="CS266" s="4">
        <v>492384.78487897501</v>
      </c>
      <c r="CT266" s="4">
        <v>276677.92383036599</v>
      </c>
      <c r="CU266" s="4">
        <v>89042.902074434605</v>
      </c>
      <c r="CV266" s="4">
        <v>36808464.376032203</v>
      </c>
      <c r="CW266" s="4">
        <v>714758.63658356899</v>
      </c>
      <c r="CX266" s="4">
        <v>0</v>
      </c>
      <c r="CY266" s="4">
        <v>18809128.6041293</v>
      </c>
      <c r="CZ266" s="4">
        <v>125740.099539419</v>
      </c>
      <c r="DA266" s="4">
        <v>378129.25853555399</v>
      </c>
      <c r="DB266" s="4">
        <v>0</v>
      </c>
      <c r="DC266" s="4">
        <v>9714095.5089917295</v>
      </c>
      <c r="DD266" s="4">
        <v>895737.75312171795</v>
      </c>
      <c r="DE266" s="4">
        <v>0</v>
      </c>
      <c r="DF266" s="4">
        <v>335695.00698138803</v>
      </c>
      <c r="DG266" s="4">
        <v>0</v>
      </c>
      <c r="DH266" s="4">
        <v>729765.65042623505</v>
      </c>
      <c r="DI266" s="4">
        <v>0</v>
      </c>
      <c r="DJ266" s="4">
        <v>128954.17144891999</v>
      </c>
      <c r="DK266" s="4">
        <v>0</v>
      </c>
      <c r="DL266" s="4">
        <v>439256.88023725402</v>
      </c>
      <c r="DM266" s="4">
        <v>0</v>
      </c>
      <c r="DN266" s="4">
        <v>582098.21979747305</v>
      </c>
      <c r="DO266" s="4">
        <v>0</v>
      </c>
      <c r="DP266" s="4">
        <v>234462.73707283201</v>
      </c>
      <c r="DQ266" s="4">
        <v>34085454.108852401</v>
      </c>
      <c r="DR266" s="4">
        <v>137376889.50529501</v>
      </c>
      <c r="DS266" s="4">
        <v>136627841.684187</v>
      </c>
      <c r="DT266" s="4">
        <v>56842996.259543203</v>
      </c>
      <c r="DU266" s="4">
        <v>211912110.21893099</v>
      </c>
      <c r="DV266" s="4">
        <v>104079350.15312301</v>
      </c>
      <c r="DW266" s="4">
        <v>197785024.38574401</v>
      </c>
      <c r="DX266" s="4">
        <v>86221054.108647406</v>
      </c>
      <c r="DY266" s="4">
        <v>194652088.64766201</v>
      </c>
      <c r="DZ266" s="4">
        <v>86679.366252221007</v>
      </c>
      <c r="EA266" s="4">
        <v>0</v>
      </c>
      <c r="EB266" s="4">
        <v>2773934.1667685099</v>
      </c>
      <c r="EC266" s="4">
        <v>3333691.9893856398</v>
      </c>
      <c r="ED266" s="4">
        <v>1718386.26836048</v>
      </c>
      <c r="EE266" s="4">
        <v>829317.89759346703</v>
      </c>
      <c r="EF266" s="4">
        <v>265772.82380507101</v>
      </c>
      <c r="EG266" s="4">
        <v>336368.335489241</v>
      </c>
      <c r="EH266" s="4">
        <v>495840.55975289497</v>
      </c>
      <c r="EI266" s="4">
        <v>74309.385707191206</v>
      </c>
      <c r="EJ266" s="4">
        <v>1335.2400859836901</v>
      </c>
      <c r="EK266" s="4">
        <v>231.246730915071</v>
      </c>
      <c r="EL266" s="4">
        <v>28502.434779323001</v>
      </c>
      <c r="EM266" s="4">
        <v>99968.727334658601</v>
      </c>
      <c r="EN266" s="4">
        <v>1163490.9474909999</v>
      </c>
      <c r="EO266" s="4">
        <v>5091161.3110405495</v>
      </c>
      <c r="EP266" s="4">
        <v>2047.3823883187799</v>
      </c>
      <c r="EQ266" s="4">
        <v>1009.38670251202</v>
      </c>
      <c r="ER266" s="4">
        <v>25.617942500194701</v>
      </c>
      <c r="ES266" s="4">
        <v>160.23326650958001</v>
      </c>
      <c r="ET266" s="4">
        <v>4629.1637423475604</v>
      </c>
      <c r="EU266" s="4">
        <v>13853981.6625356</v>
      </c>
      <c r="EV266" s="4">
        <v>1623511.99804001</v>
      </c>
      <c r="EW266" s="4">
        <v>3037576.3532826998</v>
      </c>
      <c r="EX266" s="4">
        <v>273235719.908939</v>
      </c>
      <c r="EY266" s="4">
        <v>0</v>
      </c>
      <c r="EZ266" s="4">
        <v>8476678.9781568497</v>
      </c>
      <c r="FA266" s="4">
        <v>816059.63075120305</v>
      </c>
      <c r="FB266" s="4">
        <v>1245653.6606791001</v>
      </c>
      <c r="FC266" s="4">
        <v>780407.69586935197</v>
      </c>
      <c r="FD266" s="4">
        <v>113253837.082239</v>
      </c>
      <c r="FE266" s="4">
        <v>6519764.74289086</v>
      </c>
      <c r="FF266" s="4">
        <v>12192446.269721899</v>
      </c>
      <c r="FG266" s="4">
        <v>37106.502511808998</v>
      </c>
      <c r="FH266" s="4">
        <v>4236801.8315417301</v>
      </c>
      <c r="FI266" s="4">
        <v>550533.09635536396</v>
      </c>
      <c r="FJ266" s="4">
        <v>24361179.764323998</v>
      </c>
      <c r="FK266" s="4">
        <v>17032265.114937</v>
      </c>
      <c r="FL266" s="4">
        <v>20217988.289594401</v>
      </c>
      <c r="FM266" s="4">
        <v>21643049.2463453</v>
      </c>
      <c r="FN266" s="4">
        <v>30479702.3688347</v>
      </c>
      <c r="FO266" s="4">
        <v>2426555.5747068799</v>
      </c>
      <c r="FP266" s="4">
        <v>88298065.045573503</v>
      </c>
      <c r="FQ266" s="4">
        <v>4537214.1022306997</v>
      </c>
      <c r="FR266" s="4">
        <v>39182342.005779602</v>
      </c>
      <c r="FS266" s="4">
        <v>13530867.914457999</v>
      </c>
      <c r="FT266" s="4">
        <v>63082149.580850899</v>
      </c>
      <c r="FU266" s="4">
        <v>183342581.69222999</v>
      </c>
      <c r="FV266" s="4">
        <v>117909767.15485699</v>
      </c>
      <c r="FW266" s="4">
        <v>378095581.32618397</v>
      </c>
      <c r="FX266" s="4">
        <v>678769.71555705904</v>
      </c>
      <c r="FY266" s="4">
        <v>861720.111078216</v>
      </c>
      <c r="FZ266" s="4">
        <v>799771.45826185599</v>
      </c>
      <c r="GA266" s="4">
        <v>967177.13546634803</v>
      </c>
      <c r="GB266" s="4">
        <v>150602.898695382</v>
      </c>
      <c r="GC266" s="4">
        <v>382852.23541255301</v>
      </c>
      <c r="GD266" s="4">
        <v>820518.88625659503</v>
      </c>
      <c r="GE266" s="4">
        <v>140119.75519983799</v>
      </c>
      <c r="GF266" s="4">
        <v>21200.933761021101</v>
      </c>
      <c r="GG266" s="4">
        <v>915117.90428218106</v>
      </c>
      <c r="GH266" s="4">
        <v>1113099.2721712401</v>
      </c>
      <c r="GI266" s="4">
        <v>15715.820571873701</v>
      </c>
      <c r="GJ266" s="4">
        <v>517598.52378238097</v>
      </c>
      <c r="GK266" s="4">
        <v>922765.97802331904</v>
      </c>
      <c r="GL266" s="4">
        <v>1002531.9232770799</v>
      </c>
      <c r="GM266" s="4">
        <v>781034.95611703105</v>
      </c>
      <c r="GN266" s="4">
        <v>182554.41608165199</v>
      </c>
      <c r="GO266" s="4">
        <v>857806.86512231501</v>
      </c>
      <c r="GP266" s="4">
        <v>132826.955704119</v>
      </c>
      <c r="GQ266" s="4">
        <v>218049.08742502501</v>
      </c>
      <c r="GR266" s="4">
        <v>46077487.298319399</v>
      </c>
      <c r="GS266" s="4">
        <v>129744932.700929</v>
      </c>
      <c r="GT266" s="4">
        <v>15733676.310282299</v>
      </c>
      <c r="GU266" s="4">
        <v>8666062.02547835</v>
      </c>
      <c r="GV266" s="4">
        <v>0</v>
      </c>
      <c r="GW266">
        <v>22968589.382715199</v>
      </c>
      <c r="GX266">
        <v>19919315.517140798</v>
      </c>
      <c r="GY266">
        <v>14228486.054762</v>
      </c>
      <c r="GZ266">
        <v>348103746.911125</v>
      </c>
      <c r="HA266">
        <v>9702150.7250036802</v>
      </c>
      <c r="HB266">
        <v>415527.85911491199</v>
      </c>
      <c r="HC266">
        <v>1287768.5303305101</v>
      </c>
      <c r="HD266">
        <v>37017888.872871101</v>
      </c>
      <c r="HE266">
        <v>15548372.5487743</v>
      </c>
      <c r="HF266">
        <v>3409563.72436865</v>
      </c>
      <c r="HG266">
        <v>39765302.240036398</v>
      </c>
      <c r="HH266">
        <v>6036489.4804774802</v>
      </c>
      <c r="HI266">
        <v>23238531.2741534</v>
      </c>
      <c r="HJ266">
        <v>26128404.593792699</v>
      </c>
      <c r="HK266">
        <v>948538.36655555898</v>
      </c>
      <c r="HL266">
        <v>0</v>
      </c>
      <c r="HM266">
        <v>0</v>
      </c>
      <c r="HN266">
        <v>30412921.364970699</v>
      </c>
      <c r="HO266">
        <v>23643914.010572001</v>
      </c>
      <c r="HP266">
        <v>276068.69822124101</v>
      </c>
      <c r="HQ266">
        <v>274850.95592085598</v>
      </c>
      <c r="HR266">
        <v>2492956.9955865899</v>
      </c>
      <c r="HS266">
        <v>20378.324429689899</v>
      </c>
      <c r="HT266">
        <v>13208.846067755399</v>
      </c>
      <c r="HU266">
        <v>241137.82417628501</v>
      </c>
      <c r="HV266">
        <v>6900.2529840196803</v>
      </c>
      <c r="HW266">
        <v>5373.0364479765904</v>
      </c>
      <c r="HX266">
        <v>14877066.493136</v>
      </c>
      <c r="HY266">
        <v>9311176.9821430091</v>
      </c>
      <c r="HZ266">
        <v>1455769.4633245999</v>
      </c>
      <c r="IA266">
        <v>3404673.7892986899</v>
      </c>
      <c r="IB266">
        <v>60416901.535040803</v>
      </c>
      <c r="IC266">
        <v>3367179.0674222498</v>
      </c>
      <c r="ID266">
        <v>4124295.9234974198</v>
      </c>
      <c r="IE266">
        <v>1275228.3345313801</v>
      </c>
      <c r="IF266">
        <v>495388.34195891698</v>
      </c>
      <c r="IG266">
        <v>3885625.1442937502</v>
      </c>
      <c r="IH266">
        <v>783334.76538362796</v>
      </c>
      <c r="II266">
        <v>1746803.56157918</v>
      </c>
      <c r="IJ266">
        <v>1716302.37159407</v>
      </c>
      <c r="IK266">
        <v>2564707.0495163798</v>
      </c>
      <c r="IL266">
        <v>4492890.8974581901</v>
      </c>
      <c r="IM266">
        <v>125883055.343894</v>
      </c>
      <c r="IN266">
        <v>192848735.972514</v>
      </c>
      <c r="IO266">
        <v>470174659.805547</v>
      </c>
      <c r="IP266">
        <v>138815030.490457</v>
      </c>
      <c r="IQ266">
        <v>87497688.213775694</v>
      </c>
      <c r="IR266">
        <v>1102613877.3092201</v>
      </c>
      <c r="IS266">
        <v>159990617.717484</v>
      </c>
      <c r="IT266">
        <v>39872082.846438602</v>
      </c>
      <c r="IU266">
        <v>7827757864.1019096</v>
      </c>
      <c r="IV266">
        <v>3288200564.1214499</v>
      </c>
      <c r="IW266">
        <v>1928176276.6651199</v>
      </c>
      <c r="IX266">
        <v>858710713.75134897</v>
      </c>
      <c r="IY266">
        <v>793248288.42737401</v>
      </c>
      <c r="IZ266">
        <v>1738429375.0346999</v>
      </c>
      <c r="JA266">
        <v>1051167563.2266999</v>
      </c>
      <c r="JB266">
        <v>88971210.699476004</v>
      </c>
      <c r="JC266">
        <v>0</v>
      </c>
      <c r="JD266">
        <v>4442584.72660679</v>
      </c>
      <c r="JE266">
        <v>0</v>
      </c>
      <c r="JF266">
        <v>31165785617.0299</v>
      </c>
      <c r="JG266">
        <v>3133182408.8255</v>
      </c>
      <c r="JH266">
        <v>699247.13188207801</v>
      </c>
      <c r="JI266">
        <v>79.463641081013904</v>
      </c>
      <c r="JJ266">
        <v>64352.491656542203</v>
      </c>
      <c r="JK266">
        <v>538431045.60071397</v>
      </c>
      <c r="JL266">
        <v>40606.8142504977</v>
      </c>
      <c r="JM266">
        <v>5164.3792311212101</v>
      </c>
      <c r="JN266">
        <v>5213612.8100082995</v>
      </c>
      <c r="JO266">
        <v>19433680.5305412</v>
      </c>
      <c r="JP266">
        <v>155909537.40720999</v>
      </c>
      <c r="JQ266">
        <v>3559639.1227461402</v>
      </c>
      <c r="JR266">
        <v>32409.566602209801</v>
      </c>
      <c r="JS266">
        <v>31160788.849743001</v>
      </c>
      <c r="JT266">
        <v>65020.678761114897</v>
      </c>
      <c r="JU266">
        <v>85643.884387741797</v>
      </c>
      <c r="JV266">
        <v>577026.10350878304</v>
      </c>
      <c r="JW266">
        <v>34463.667919672</v>
      </c>
      <c r="JX266">
        <v>779654.61739119398</v>
      </c>
      <c r="JY266">
        <v>214692.54754961201</v>
      </c>
      <c r="JZ266">
        <v>79904.455395689802</v>
      </c>
      <c r="KA266">
        <v>353863.56712530699</v>
      </c>
      <c r="KB266">
        <v>200329.96114738699</v>
      </c>
      <c r="KC266">
        <v>1949631.12297684</v>
      </c>
      <c r="KD266">
        <v>32110850.3347704</v>
      </c>
      <c r="KE266">
        <v>0</v>
      </c>
      <c r="KF266">
        <v>803977.89719505305</v>
      </c>
      <c r="KG266">
        <v>12007358.8027626</v>
      </c>
      <c r="KH266">
        <v>2294897759.3465099</v>
      </c>
      <c r="KI266">
        <v>1304357.1492166501</v>
      </c>
      <c r="KJ266">
        <v>12709111.913683901</v>
      </c>
      <c r="KK266">
        <v>11483130.4381472</v>
      </c>
      <c r="KL266">
        <v>448024.72836010001</v>
      </c>
      <c r="KM266">
        <v>105669.329471968</v>
      </c>
      <c r="KN266">
        <v>922520706.38326705</v>
      </c>
      <c r="KO266">
        <v>94922124.829782501</v>
      </c>
      <c r="KP266">
        <v>0</v>
      </c>
      <c r="KQ266">
        <v>133583930.988084</v>
      </c>
      <c r="KR266">
        <v>767044.69872278604</v>
      </c>
      <c r="KS266">
        <v>8757232.5928714592</v>
      </c>
      <c r="KT266">
        <v>0</v>
      </c>
      <c r="KU266">
        <v>44486345.3270761</v>
      </c>
      <c r="KV266">
        <v>34448196.802357897</v>
      </c>
      <c r="KW266">
        <v>0</v>
      </c>
      <c r="KX266">
        <v>4194527.2884271797</v>
      </c>
      <c r="KY266">
        <v>0</v>
      </c>
      <c r="KZ266">
        <v>6821641.7771691997</v>
      </c>
      <c r="LA266">
        <v>0</v>
      </c>
      <c r="LB266">
        <v>1762704.3272066801</v>
      </c>
      <c r="LC266">
        <v>0</v>
      </c>
      <c r="LD266">
        <v>3229804.26904959</v>
      </c>
      <c r="LE266">
        <v>0</v>
      </c>
      <c r="LF266">
        <v>3488865.8741033599</v>
      </c>
      <c r="LG266">
        <v>0</v>
      </c>
      <c r="LH266">
        <v>9840415.2787525803</v>
      </c>
      <c r="LI266">
        <v>406421843.339863</v>
      </c>
      <c r="LJ266">
        <v>3323911106.5612702</v>
      </c>
      <c r="LK266">
        <v>983884707.85364497</v>
      </c>
      <c r="LL266">
        <v>1544148881.6214001</v>
      </c>
      <c r="LM266">
        <v>1945334925.5609601</v>
      </c>
      <c r="LN266">
        <v>1035348527.54983</v>
      </c>
      <c r="LO266">
        <v>4224395337.0022602</v>
      </c>
      <c r="LP266">
        <v>950959671.52484095</v>
      </c>
      <c r="LQ266">
        <v>2545935699.8783102</v>
      </c>
      <c r="LR266">
        <v>16729755.6069932</v>
      </c>
      <c r="LS266">
        <v>0</v>
      </c>
      <c r="LT266">
        <v>50580694.516427301</v>
      </c>
      <c r="LU266">
        <v>27366602.5861228</v>
      </c>
      <c r="LV266">
        <v>4893290.1436143201</v>
      </c>
      <c r="LW266">
        <v>10173315.2600345</v>
      </c>
      <c r="LX266">
        <v>810449.67599655397</v>
      </c>
      <c r="LY266">
        <v>4357404.5304549597</v>
      </c>
      <c r="LZ266">
        <v>1380685.69702055</v>
      </c>
      <c r="MA266">
        <v>39444.583248777402</v>
      </c>
      <c r="MB266">
        <v>494.68284944305299</v>
      </c>
      <c r="MC266">
        <v>1662.08567492406</v>
      </c>
      <c r="MD266">
        <v>362922.51521147398</v>
      </c>
      <c r="ME266">
        <v>500052.796973955</v>
      </c>
      <c r="MF266">
        <v>12804327.6535003</v>
      </c>
      <c r="MG266">
        <v>73907406.988802195</v>
      </c>
      <c r="MH266">
        <v>55165.365881960097</v>
      </c>
      <c r="MI266">
        <v>18562.330174002302</v>
      </c>
      <c r="MJ266">
        <v>6257.73126428058</v>
      </c>
      <c r="MK266">
        <v>73795.881775571004</v>
      </c>
      <c r="ML266">
        <v>2603072.1662354302</v>
      </c>
      <c r="MM266">
        <v>92830363.151509807</v>
      </c>
      <c r="MN266">
        <v>1764157.87617452</v>
      </c>
      <c r="MO266">
        <v>34906744.923312701</v>
      </c>
      <c r="MP266">
        <v>12510970002.509501</v>
      </c>
      <c r="MQ266">
        <v>0</v>
      </c>
      <c r="MR266">
        <v>41878311.209856696</v>
      </c>
      <c r="MS266">
        <v>1753303.45154078</v>
      </c>
      <c r="MT266">
        <v>138934738.71490401</v>
      </c>
      <c r="MU266">
        <v>245916314.41323701</v>
      </c>
      <c r="MV266">
        <v>948929879.13676596</v>
      </c>
      <c r="MW266">
        <v>32503023.956899501</v>
      </c>
      <c r="MX266">
        <v>242604993.576635</v>
      </c>
      <c r="MY266">
        <v>2068448.84539248</v>
      </c>
      <c r="MZ266">
        <v>20576888.1114382</v>
      </c>
      <c r="NA266">
        <v>4155378.6747506</v>
      </c>
      <c r="NB266">
        <v>107494721.611554</v>
      </c>
      <c r="NC266">
        <v>198303878.233073</v>
      </c>
      <c r="ND266">
        <v>203933718.12664899</v>
      </c>
      <c r="NE266">
        <v>420057787.10277802</v>
      </c>
      <c r="NF266">
        <v>639135476.79938602</v>
      </c>
      <c r="NG266">
        <v>170994787.839757</v>
      </c>
      <c r="NH266">
        <v>1459157177.24635</v>
      </c>
      <c r="NI266">
        <v>116418327.20865799</v>
      </c>
      <c r="NJ266">
        <v>1667355868.30444</v>
      </c>
      <c r="NK266">
        <v>510962612.18446898</v>
      </c>
      <c r="NL266">
        <v>1163140888.93416</v>
      </c>
      <c r="NM266">
        <v>13957511053.7544</v>
      </c>
      <c r="NN266">
        <v>3074510273.3410401</v>
      </c>
      <c r="NO266">
        <v>9585998564.9278698</v>
      </c>
      <c r="NP266">
        <v>18760317.701184802</v>
      </c>
      <c r="NQ266">
        <v>19546710.992651101</v>
      </c>
      <c r="NR266">
        <v>6242288.3036425998</v>
      </c>
      <c r="NS266">
        <v>4024766.4060951401</v>
      </c>
      <c r="NT266">
        <v>3298606.4534155298</v>
      </c>
      <c r="NU266">
        <v>4174164.4933440201</v>
      </c>
      <c r="NV266">
        <v>4874891.0363500901</v>
      </c>
      <c r="NW266">
        <v>212204.66997397901</v>
      </c>
      <c r="NX266">
        <v>17191.595141459398</v>
      </c>
      <c r="NY266">
        <v>8424829.7566638403</v>
      </c>
      <c r="NZ266">
        <v>5012933.57495376</v>
      </c>
      <c r="OA266">
        <v>2694034.7187383198</v>
      </c>
      <c r="OB266">
        <v>104385577.15552101</v>
      </c>
      <c r="OC266">
        <v>205554773.61018401</v>
      </c>
      <c r="OD266">
        <v>57627808.018636003</v>
      </c>
      <c r="OE266">
        <v>28405282.318348899</v>
      </c>
      <c r="OF266">
        <v>17940566.285909899</v>
      </c>
      <c r="OG266">
        <v>25983984.237128101</v>
      </c>
      <c r="OH266">
        <v>7197021.2930285102</v>
      </c>
      <c r="OI266">
        <v>9454335.1104047</v>
      </c>
      <c r="OJ266">
        <v>780038108.83050394</v>
      </c>
      <c r="OK266">
        <v>1224031981.42154</v>
      </c>
      <c r="OL266">
        <v>1424895368.5834</v>
      </c>
      <c r="OM266">
        <v>37828872.553423204</v>
      </c>
      <c r="ON266">
        <v>0</v>
      </c>
    </row>
    <row r="267" spans="1:404" x14ac:dyDescent="0.25">
      <c r="A267" t="s">
        <v>6</v>
      </c>
      <c r="B267">
        <v>63</v>
      </c>
      <c r="C267" t="s">
        <v>209</v>
      </c>
      <c r="D267" t="s">
        <v>210</v>
      </c>
      <c r="E267" s="4">
        <v>6831.5903640367897</v>
      </c>
      <c r="F267" s="4">
        <v>393193.97943721601</v>
      </c>
      <c r="G267" s="4">
        <v>175871.44335488899</v>
      </c>
      <c r="H267" s="4">
        <v>3121527.7819527001</v>
      </c>
      <c r="I267" s="4">
        <v>216505.72054088101</v>
      </c>
      <c r="J267" s="4">
        <v>5702.3889922069102</v>
      </c>
      <c r="K267" s="4">
        <v>15088.0605504096</v>
      </c>
      <c r="L267" s="4">
        <v>654550.86846977996</v>
      </c>
      <c r="M267" s="4">
        <v>119701.01985572799</v>
      </c>
      <c r="N267" s="4">
        <v>99708.131686525594</v>
      </c>
      <c r="O267" s="4">
        <v>528640.91272182798</v>
      </c>
      <c r="P267" s="4">
        <v>248490.52562068799</v>
      </c>
      <c r="Q267" s="4">
        <v>120758.93610274</v>
      </c>
      <c r="R267" s="4">
        <v>172853.50519951101</v>
      </c>
      <c r="S267" s="4">
        <v>8242.0190916240008</v>
      </c>
      <c r="T267" s="4">
        <v>0</v>
      </c>
      <c r="U267" s="4">
        <v>0</v>
      </c>
      <c r="V267" s="4">
        <v>344346.723693198</v>
      </c>
      <c r="W267" s="4">
        <v>510711.72532167402</v>
      </c>
      <c r="X267" s="28">
        <v>2050.4085571681699</v>
      </c>
      <c r="Y267" s="28">
        <v>566.46153322578698</v>
      </c>
      <c r="Z267" s="28">
        <v>170220.64466391</v>
      </c>
      <c r="AA267" s="28">
        <v>1509.4951325919001</v>
      </c>
      <c r="AB267" s="28">
        <v>1462.3827801423499</v>
      </c>
      <c r="AC267" s="28">
        <v>21794.569286055099</v>
      </c>
      <c r="AD267" s="28">
        <v>19946.026705143599</v>
      </c>
      <c r="AE267" s="28">
        <v>12421.5024180531</v>
      </c>
      <c r="AF267" s="28">
        <v>116936.991052912</v>
      </c>
      <c r="AG267" s="28">
        <v>211306.76294836399</v>
      </c>
      <c r="AH267" s="28">
        <v>857.80942516803202</v>
      </c>
      <c r="AI267" s="28">
        <v>3619.5357119953501</v>
      </c>
      <c r="AJ267" s="28">
        <v>644.38148498067801</v>
      </c>
      <c r="AK267" s="28">
        <v>2200.76759635095</v>
      </c>
      <c r="AL267" s="28">
        <v>5276.4266421372604</v>
      </c>
      <c r="AM267" s="28">
        <v>171.20800158159199</v>
      </c>
      <c r="AN267" s="28">
        <v>3063.60452365013</v>
      </c>
      <c r="AO267" s="28">
        <v>10495.753448285999</v>
      </c>
      <c r="AP267" s="28">
        <v>13397.407105329101</v>
      </c>
      <c r="AQ267" s="28">
        <v>2930.8616164858499</v>
      </c>
      <c r="AR267" s="4">
        <v>97087.322068932699</v>
      </c>
      <c r="AS267" s="4">
        <v>40437.449643284002</v>
      </c>
      <c r="AT267" s="4">
        <v>103186.31246943701</v>
      </c>
      <c r="AU267" s="4">
        <v>1653394.8291928701</v>
      </c>
      <c r="AV267" s="4">
        <v>1123521.5316173299</v>
      </c>
      <c r="AW267" s="4">
        <v>2088586.2679766801</v>
      </c>
      <c r="AX267" s="4">
        <v>2590628.2205989398</v>
      </c>
      <c r="AY267" s="4">
        <v>267931.95365371002</v>
      </c>
      <c r="AZ267" s="4">
        <v>3991153.0212905901</v>
      </c>
      <c r="BA267" s="4">
        <v>150217.456337813</v>
      </c>
      <c r="BB267" s="4">
        <v>327616.27847636602</v>
      </c>
      <c r="BC267" s="4">
        <v>15654652.4341866</v>
      </c>
      <c r="BD267" s="4">
        <v>2115314.9121094798</v>
      </c>
      <c r="BE267" s="4">
        <v>3367743.1269882098</v>
      </c>
      <c r="BF267" s="4">
        <v>1783937.4570861701</v>
      </c>
      <c r="BG267" s="4">
        <v>7615807.3954145899</v>
      </c>
      <c r="BH267" s="4">
        <v>16500988.6028485</v>
      </c>
      <c r="BI267" s="4">
        <v>7398903.8627803298</v>
      </c>
      <c r="BJ267" s="4">
        <v>1243198.88663685</v>
      </c>
      <c r="BK267" s="4">
        <v>0</v>
      </c>
      <c r="BL267" s="4">
        <v>74719.793198330401</v>
      </c>
      <c r="BM267" s="4">
        <v>0</v>
      </c>
      <c r="BN267" s="4">
        <v>4655479.5416686302</v>
      </c>
      <c r="BO267" s="4">
        <v>669871403.224419</v>
      </c>
      <c r="BP267" s="4">
        <v>35425.9378408005</v>
      </c>
      <c r="BQ267" s="4">
        <v>0</v>
      </c>
      <c r="BR267" s="4">
        <v>454.714377729445</v>
      </c>
      <c r="BS267" s="4">
        <v>5784247.2633918999</v>
      </c>
      <c r="BT267" s="4">
        <v>217.689583928286</v>
      </c>
      <c r="BU267" s="4">
        <v>17.369763244710601</v>
      </c>
      <c r="BV267" s="4">
        <v>87263.393294778696</v>
      </c>
      <c r="BW267" s="4">
        <v>307294.96334084298</v>
      </c>
      <c r="BX267" s="4">
        <v>2834068.2838747702</v>
      </c>
      <c r="BY267" s="4">
        <v>162668.129139975</v>
      </c>
      <c r="BZ267" s="4">
        <v>185.440892506079</v>
      </c>
      <c r="CA267" s="4">
        <v>279171.93310440902</v>
      </c>
      <c r="CB267" s="4">
        <v>1538.52519652309</v>
      </c>
      <c r="CC267" s="4">
        <v>4.6632044394720902</v>
      </c>
      <c r="CD267" s="4">
        <v>18492.152310560199</v>
      </c>
      <c r="CE267" s="4">
        <v>4306.04141143591</v>
      </c>
      <c r="CF267" s="4">
        <v>5499.5685722912904</v>
      </c>
      <c r="CG267" s="4">
        <v>10151.3991959992</v>
      </c>
      <c r="CH267" s="4">
        <v>1093.0908829678101</v>
      </c>
      <c r="CI267" s="4">
        <v>4888.8092026594104</v>
      </c>
      <c r="CJ267" s="4">
        <v>2775.77920631709</v>
      </c>
      <c r="CK267" s="4">
        <v>143735.86347044501</v>
      </c>
      <c r="CL267" s="4">
        <v>4226481.72895741</v>
      </c>
      <c r="CM267" s="4">
        <v>0</v>
      </c>
      <c r="CN267" s="4">
        <v>47518.717387437602</v>
      </c>
      <c r="CO267" s="4">
        <v>139813.54815988801</v>
      </c>
      <c r="CP267" s="4">
        <v>42193491.425707303</v>
      </c>
      <c r="CQ267" s="4">
        <v>18660.474329033499</v>
      </c>
      <c r="CR267" s="4">
        <v>25597.4939554716</v>
      </c>
      <c r="CS267" s="4">
        <v>64671.022036009403</v>
      </c>
      <c r="CT267" s="4">
        <v>41329.672165262898</v>
      </c>
      <c r="CU267" s="4">
        <v>14348.0123460258</v>
      </c>
      <c r="CV267" s="4">
        <v>3572633.5209261798</v>
      </c>
      <c r="CW267" s="4">
        <v>44958.020549282803</v>
      </c>
      <c r="CX267" s="4">
        <v>0</v>
      </c>
      <c r="CY267" s="4">
        <v>690552.15924277995</v>
      </c>
      <c r="CZ267" s="4">
        <v>13500.3516709703</v>
      </c>
      <c r="DA267" s="4">
        <v>87446.861297707306</v>
      </c>
      <c r="DB267" s="4">
        <v>0</v>
      </c>
      <c r="DC267" s="4">
        <v>1004823.5364764699</v>
      </c>
      <c r="DD267" s="4">
        <v>151054.67229404699</v>
      </c>
      <c r="DE267" s="4">
        <v>0</v>
      </c>
      <c r="DF267" s="4">
        <v>44725.318139653296</v>
      </c>
      <c r="DG267" s="4">
        <v>0</v>
      </c>
      <c r="DH267" s="4">
        <v>92229.613551203904</v>
      </c>
      <c r="DI267" s="4">
        <v>0</v>
      </c>
      <c r="DJ267" s="4">
        <v>28355.512219694199</v>
      </c>
      <c r="DK267" s="4">
        <v>0</v>
      </c>
      <c r="DL267" s="4">
        <v>44691.724790794098</v>
      </c>
      <c r="DM267" s="4">
        <v>0</v>
      </c>
      <c r="DN267" s="4">
        <v>36781.961851512897</v>
      </c>
      <c r="DO267" s="4">
        <v>0</v>
      </c>
      <c r="DP267" s="4">
        <v>34706.276371312801</v>
      </c>
      <c r="DQ267" s="4">
        <v>4946227.9185247896</v>
      </c>
      <c r="DR267" s="4">
        <v>19551379.7647973</v>
      </c>
      <c r="DS267" s="4">
        <v>16827805.028481498</v>
      </c>
      <c r="DT267" s="4">
        <v>6988608.8840709804</v>
      </c>
      <c r="DU267" s="4">
        <v>23190713.393666901</v>
      </c>
      <c r="DV267" s="4">
        <v>9214475.3640669808</v>
      </c>
      <c r="DW267" s="4">
        <v>29020255.330501601</v>
      </c>
      <c r="DX267" s="4">
        <v>10897105.851071101</v>
      </c>
      <c r="DY267" s="4">
        <v>19690967.136347599</v>
      </c>
      <c r="DZ267" s="4">
        <v>17307.727658187101</v>
      </c>
      <c r="EA267" s="4">
        <v>0</v>
      </c>
      <c r="EB267" s="4">
        <v>716739.39024589397</v>
      </c>
      <c r="EC267" s="4">
        <v>722757.98592074099</v>
      </c>
      <c r="ED267" s="4">
        <v>348007.94440257101</v>
      </c>
      <c r="EE267" s="4">
        <v>141995.04124180699</v>
      </c>
      <c r="EF267" s="4">
        <v>65305.444018335402</v>
      </c>
      <c r="EG267" s="4">
        <v>79907.4359950254</v>
      </c>
      <c r="EH267" s="4">
        <v>123815.492701914</v>
      </c>
      <c r="EI267" s="4">
        <v>12936.3178293459</v>
      </c>
      <c r="EJ267" s="4">
        <v>444.553818088448</v>
      </c>
      <c r="EK267" s="4">
        <v>55.130876269641099</v>
      </c>
      <c r="EL267" s="4">
        <v>3951.25151158977</v>
      </c>
      <c r="EM267" s="4">
        <v>19857.167564063599</v>
      </c>
      <c r="EN267" s="4">
        <v>241205.80922036699</v>
      </c>
      <c r="EO267" s="4">
        <v>1079171.3174632399</v>
      </c>
      <c r="EP267" s="4">
        <v>506.617028617416</v>
      </c>
      <c r="EQ267" s="4">
        <v>219.94780960921199</v>
      </c>
      <c r="ER267" s="4">
        <v>4.8676033267483696</v>
      </c>
      <c r="ES267" s="4">
        <v>33.054611768739697</v>
      </c>
      <c r="ET267" s="4">
        <v>978.08156643735799</v>
      </c>
      <c r="EU267" s="4">
        <v>2461329.9612049102</v>
      </c>
      <c r="EV267" s="4">
        <v>356860.60227522801</v>
      </c>
      <c r="EW267" s="4">
        <v>726155.28842972801</v>
      </c>
      <c r="EX267" s="4">
        <v>48700244.478081398</v>
      </c>
      <c r="EY267" s="4">
        <v>0</v>
      </c>
      <c r="EZ267" s="4">
        <v>2091860.46144258</v>
      </c>
      <c r="FA267" s="4">
        <v>194514.40040683301</v>
      </c>
      <c r="FB267" s="4">
        <v>380487.70300766098</v>
      </c>
      <c r="FC267" s="4">
        <v>308216.69575983199</v>
      </c>
      <c r="FD267" s="4">
        <v>17087189.695140898</v>
      </c>
      <c r="FE267" s="4">
        <v>1892160.93348149</v>
      </c>
      <c r="FF267" s="4">
        <v>3096426.6135207401</v>
      </c>
      <c r="FG267" s="4">
        <v>8021.2837764241003</v>
      </c>
      <c r="FH267" s="4">
        <v>1442903.9722686601</v>
      </c>
      <c r="FI267" s="4">
        <v>161764.15259958201</v>
      </c>
      <c r="FJ267" s="4">
        <v>4990215.8580230996</v>
      </c>
      <c r="FK267" s="4">
        <v>4776636.5773851797</v>
      </c>
      <c r="FL267" s="4">
        <v>8511712.8779390398</v>
      </c>
      <c r="FM267" s="4">
        <v>10963154.9611813</v>
      </c>
      <c r="FN267" s="4">
        <v>20790814.572203901</v>
      </c>
      <c r="FO267" s="4">
        <v>1433817.38466282</v>
      </c>
      <c r="FP267" s="4">
        <v>30300265.955325101</v>
      </c>
      <c r="FQ267" s="4">
        <v>1324272.1141856301</v>
      </c>
      <c r="FR267" s="4">
        <v>17692418.562719401</v>
      </c>
      <c r="FS267" s="4">
        <v>5371179.2077962197</v>
      </c>
      <c r="FT267" s="4">
        <v>22235884.169692099</v>
      </c>
      <c r="FU267" s="4">
        <v>75607415.2123961</v>
      </c>
      <c r="FV267" s="4">
        <v>97675551.444536701</v>
      </c>
      <c r="FW267" s="4">
        <v>87051974.532635197</v>
      </c>
      <c r="FX267" s="4">
        <v>189034.72317308301</v>
      </c>
      <c r="FY267" s="4">
        <v>234295.134705089</v>
      </c>
      <c r="FZ267" s="4">
        <v>190169.30127693</v>
      </c>
      <c r="GA267" s="4">
        <v>263113.28727037099</v>
      </c>
      <c r="GB267" s="4">
        <v>42178.403398527298</v>
      </c>
      <c r="GC267" s="4">
        <v>105510.97735301399</v>
      </c>
      <c r="GD267" s="4">
        <v>222417.977084666</v>
      </c>
      <c r="GE267" s="4">
        <v>44068.5641453559</v>
      </c>
      <c r="GF267" s="4">
        <v>6873.0750153176796</v>
      </c>
      <c r="GG267" s="4">
        <v>252015.85239121501</v>
      </c>
      <c r="GH267" s="4">
        <v>322479.87684050697</v>
      </c>
      <c r="GI267" s="4">
        <v>3894.9198802523701</v>
      </c>
      <c r="GJ267" s="4">
        <v>140887.01503126899</v>
      </c>
      <c r="GK267" s="4">
        <v>463513.74342486903</v>
      </c>
      <c r="GL267" s="4">
        <v>269215.15294148203</v>
      </c>
      <c r="GM267" s="4">
        <v>178993.51383243399</v>
      </c>
      <c r="GN267" s="4">
        <v>47954.664731422599</v>
      </c>
      <c r="GO267" s="4">
        <v>221206.06984703799</v>
      </c>
      <c r="GP267" s="4">
        <v>36479.639383683098</v>
      </c>
      <c r="GQ267" s="4">
        <v>55716.695388370397</v>
      </c>
      <c r="GR267" s="4">
        <v>27980269.192209002</v>
      </c>
      <c r="GS267" s="4">
        <v>53320215.495953798</v>
      </c>
      <c r="GT267" s="4">
        <v>3321389.44092476</v>
      </c>
      <c r="GU267" s="4">
        <v>2373989.0844748099</v>
      </c>
      <c r="GV267" s="4">
        <v>0</v>
      </c>
      <c r="GW267">
        <v>10047400.633646101</v>
      </c>
      <c r="GX267">
        <v>6363753.8946963297</v>
      </c>
      <c r="GY267">
        <v>4977606.0252001798</v>
      </c>
      <c r="GZ267">
        <v>23721525.7457291</v>
      </c>
      <c r="HA267">
        <v>2748269.2966107498</v>
      </c>
      <c r="HB267">
        <v>195097.07202969701</v>
      </c>
      <c r="HC267">
        <v>360218.26988295198</v>
      </c>
      <c r="HD267">
        <v>5776123.3519065902</v>
      </c>
      <c r="HE267">
        <v>1311158.8632988499</v>
      </c>
      <c r="HF267">
        <v>351778.286231876</v>
      </c>
      <c r="HG267">
        <v>3842860.55127266</v>
      </c>
      <c r="HH267">
        <v>551303.40297355701</v>
      </c>
      <c r="HI267">
        <v>3724350.6606517299</v>
      </c>
      <c r="HJ267">
        <v>9146624.2068581805</v>
      </c>
      <c r="HK267">
        <v>109329.46847802099</v>
      </c>
      <c r="HL267">
        <v>0</v>
      </c>
      <c r="HM267">
        <v>0</v>
      </c>
      <c r="HN267">
        <v>5869206.7714373898</v>
      </c>
      <c r="HO267">
        <v>5079472.0339694899</v>
      </c>
      <c r="HP267">
        <v>88951.892865509697</v>
      </c>
      <c r="HQ267">
        <v>69527.344610194195</v>
      </c>
      <c r="HR267">
        <v>689763.96928865998</v>
      </c>
      <c r="HS267">
        <v>13013.0963356914</v>
      </c>
      <c r="HT267">
        <v>1859.6931144308401</v>
      </c>
      <c r="HU267">
        <v>86182.253773514807</v>
      </c>
      <c r="HV267">
        <v>2930.20831500738</v>
      </c>
      <c r="HW267">
        <v>2209.5076154461599</v>
      </c>
      <c r="HX267">
        <v>1738370.9673198101</v>
      </c>
      <c r="HY267">
        <v>1221421.7474730299</v>
      </c>
      <c r="HZ267">
        <v>186323.12902567201</v>
      </c>
      <c r="IA267">
        <v>574127.61127597699</v>
      </c>
      <c r="IB267">
        <v>7799409.3566498999</v>
      </c>
      <c r="IC267">
        <v>579420.08125352196</v>
      </c>
      <c r="ID267">
        <v>691659.50455481804</v>
      </c>
      <c r="IE267">
        <v>223768.547020381</v>
      </c>
      <c r="IF267">
        <v>102382.32634369801</v>
      </c>
      <c r="IG267">
        <v>809722.47857038095</v>
      </c>
      <c r="IH267">
        <v>124241.700193824</v>
      </c>
      <c r="II267">
        <v>261473.839391274</v>
      </c>
      <c r="IJ267">
        <v>244810.22053181499</v>
      </c>
      <c r="IK267">
        <v>573788.59482290805</v>
      </c>
      <c r="IL267">
        <v>455862.967846104</v>
      </c>
      <c r="IM267">
        <v>17592880.827672701</v>
      </c>
      <c r="IN267">
        <v>9215212.8690533508</v>
      </c>
      <c r="IO267">
        <v>9207253.3414905798</v>
      </c>
      <c r="IP267">
        <v>7874061.7236250602</v>
      </c>
      <c r="IQ267">
        <v>6444392.83725069</v>
      </c>
      <c r="IR267">
        <v>39215764.3591488</v>
      </c>
      <c r="IS267">
        <v>11711191.970437501</v>
      </c>
      <c r="IT267">
        <v>4877802.0564351501</v>
      </c>
      <c r="IU267">
        <v>254869638.235578</v>
      </c>
      <c r="IV267">
        <v>85266571.082719505</v>
      </c>
      <c r="IW267">
        <v>86263604.626394093</v>
      </c>
      <c r="IX267">
        <v>39443296.914820403</v>
      </c>
      <c r="IY267">
        <v>63711909.2844451</v>
      </c>
      <c r="IZ267">
        <v>137742778.169548</v>
      </c>
      <c r="JA267">
        <v>37601851.597407199</v>
      </c>
      <c r="JB267">
        <v>8916540.5955860205</v>
      </c>
      <c r="JC267">
        <v>0</v>
      </c>
      <c r="JD267">
        <v>653702.62385096797</v>
      </c>
      <c r="JE267">
        <v>0</v>
      </c>
      <c r="JF267">
        <v>82018575.615831107</v>
      </c>
      <c r="JG267">
        <v>20813460475.4925</v>
      </c>
      <c r="JH267">
        <v>182550.51932756501</v>
      </c>
      <c r="JI267">
        <v>7.3612643699827798</v>
      </c>
      <c r="JJ267">
        <v>9977.4759043791291</v>
      </c>
      <c r="JK267">
        <v>123585901.608345</v>
      </c>
      <c r="JL267">
        <v>9171.6735999526099</v>
      </c>
      <c r="JM267">
        <v>556.06766841409103</v>
      </c>
      <c r="JN267">
        <v>1250933.9471563001</v>
      </c>
      <c r="JO267">
        <v>4681941.6960540302</v>
      </c>
      <c r="JP267">
        <v>36666972.2897598</v>
      </c>
      <c r="JQ267">
        <v>920254.82063414506</v>
      </c>
      <c r="JR267">
        <v>5814.8178575145903</v>
      </c>
      <c r="JS267">
        <v>7092883.81356702</v>
      </c>
      <c r="JT267">
        <v>18969.618134244301</v>
      </c>
      <c r="JU267">
        <v>19488.645734010199</v>
      </c>
      <c r="JV267">
        <v>131544.153188336</v>
      </c>
      <c r="JW267">
        <v>6632.9130736438201</v>
      </c>
      <c r="JX267">
        <v>172879.12226086701</v>
      </c>
      <c r="JY267">
        <v>43954.119696514601</v>
      </c>
      <c r="JZ267">
        <v>11833.3771358962</v>
      </c>
      <c r="KA267">
        <v>72957.493842323704</v>
      </c>
      <c r="KB267">
        <v>37207.444144322399</v>
      </c>
      <c r="KC267">
        <v>105881.36469741999</v>
      </c>
      <c r="KD267">
        <v>3282970.5896884501</v>
      </c>
      <c r="KE267">
        <v>0</v>
      </c>
      <c r="KF267">
        <v>128264.145207312</v>
      </c>
      <c r="KG267">
        <v>2455193.5688907499</v>
      </c>
      <c r="KH267">
        <v>258796607.64839301</v>
      </c>
      <c r="KI267">
        <v>253212.043194236</v>
      </c>
      <c r="KJ267">
        <v>2177121.4992725002</v>
      </c>
      <c r="KK267">
        <v>1144351.2749552999</v>
      </c>
      <c r="KL267">
        <v>57793.204052936497</v>
      </c>
      <c r="KM267">
        <v>5868.7934972534204</v>
      </c>
      <c r="KN267">
        <v>50367201.561980799</v>
      </c>
      <c r="KO267">
        <v>3030209.0352666099</v>
      </c>
      <c r="KP267">
        <v>0</v>
      </c>
      <c r="KQ267">
        <v>3500587.8075127499</v>
      </c>
      <c r="KR267">
        <v>95059.189623540005</v>
      </c>
      <c r="KS267">
        <v>917463.01541414903</v>
      </c>
      <c r="KT267">
        <v>0</v>
      </c>
      <c r="KU267">
        <v>4067762.0603291201</v>
      </c>
      <c r="KV267">
        <v>5952811.3491956703</v>
      </c>
      <c r="KW267">
        <v>0</v>
      </c>
      <c r="KX267">
        <v>757171.86386232695</v>
      </c>
      <c r="KY267">
        <v>0</v>
      </c>
      <c r="KZ267">
        <v>1014780.78750973</v>
      </c>
      <c r="LA267">
        <v>0</v>
      </c>
      <c r="LB267">
        <v>567072.40697300795</v>
      </c>
      <c r="LC267">
        <v>0</v>
      </c>
      <c r="LD267">
        <v>544273.73169285804</v>
      </c>
      <c r="LE267">
        <v>0</v>
      </c>
      <c r="LF267">
        <v>645117.41895827197</v>
      </c>
      <c r="LG267">
        <v>0</v>
      </c>
      <c r="LH267">
        <v>1906121.4629557999</v>
      </c>
      <c r="LI267">
        <v>49405329.803654604</v>
      </c>
      <c r="LJ267">
        <v>407603730.58552599</v>
      </c>
      <c r="LK267">
        <v>123131588.08036201</v>
      </c>
      <c r="LL267">
        <v>159702035.586292</v>
      </c>
      <c r="LM267">
        <v>245883086.049099</v>
      </c>
      <c r="LN267">
        <v>82120696.706419304</v>
      </c>
      <c r="LO267">
        <v>466919413.06174302</v>
      </c>
      <c r="LP267">
        <v>128370013.629043</v>
      </c>
      <c r="LQ267">
        <v>163908225.56986201</v>
      </c>
      <c r="LR267">
        <v>1065406.3318587099</v>
      </c>
      <c r="LS267">
        <v>0</v>
      </c>
      <c r="LT267">
        <v>10596921.5207728</v>
      </c>
      <c r="LU267">
        <v>7911487.8331944402</v>
      </c>
      <c r="LV267">
        <v>1042659.66716032</v>
      </c>
      <c r="LW267">
        <v>1974520.5094608399</v>
      </c>
      <c r="LX267">
        <v>154931.533052491</v>
      </c>
      <c r="LY267">
        <v>1369595.9833915301</v>
      </c>
      <c r="LZ267">
        <v>452950.51374381699</v>
      </c>
      <c r="MA267">
        <v>17198.082986140402</v>
      </c>
      <c r="MB267">
        <v>86.992582445813596</v>
      </c>
      <c r="MC267">
        <v>191.728244287861</v>
      </c>
      <c r="MD267">
        <v>40681.277341108696</v>
      </c>
      <c r="ME267">
        <v>189858.08745697301</v>
      </c>
      <c r="MF267">
        <v>2963174.7892450001</v>
      </c>
      <c r="MG267">
        <v>18193030.407816298</v>
      </c>
      <c r="MH267">
        <v>7417.7885934346496</v>
      </c>
      <c r="MI267">
        <v>2672.6998359885902</v>
      </c>
      <c r="MJ267">
        <v>4690.8653864528796</v>
      </c>
      <c r="MK267">
        <v>9868.3299508528107</v>
      </c>
      <c r="ML267">
        <v>345680.47254500497</v>
      </c>
      <c r="MM267">
        <v>16869237.688302301</v>
      </c>
      <c r="MN267">
        <v>392236.498405697</v>
      </c>
      <c r="MO267">
        <v>9297119.85008833</v>
      </c>
      <c r="MP267">
        <v>1151014370.89782</v>
      </c>
      <c r="MQ267">
        <v>0</v>
      </c>
      <c r="MR267">
        <v>26388811.1391236</v>
      </c>
      <c r="MS267">
        <v>435481.64545668598</v>
      </c>
      <c r="MT267">
        <v>42449972.894027799</v>
      </c>
      <c r="MU267">
        <v>138037231.53641</v>
      </c>
      <c r="MV267">
        <v>142420672.36431199</v>
      </c>
      <c r="MW267">
        <v>11292371.1390396</v>
      </c>
      <c r="MX267">
        <v>112197493.258497</v>
      </c>
      <c r="MY267">
        <v>271763.32809020102</v>
      </c>
      <c r="MZ267">
        <v>5581615.4207926597</v>
      </c>
      <c r="NA267">
        <v>1227017.67938348</v>
      </c>
      <c r="NB267">
        <v>22617178.619881298</v>
      </c>
      <c r="NC267">
        <v>42830728.481316797</v>
      </c>
      <c r="ND267">
        <v>177367208.90110099</v>
      </c>
      <c r="NE267">
        <v>343419872.255009</v>
      </c>
      <c r="NF267">
        <v>597691431.83322406</v>
      </c>
      <c r="NG267">
        <v>116181585.547837</v>
      </c>
      <c r="NH267">
        <v>459501391.62138599</v>
      </c>
      <c r="NI267">
        <v>41571195.590174198</v>
      </c>
      <c r="NJ267">
        <v>463595950.05912501</v>
      </c>
      <c r="NK267">
        <v>169082098.22067401</v>
      </c>
      <c r="NL267">
        <v>449637519.05944997</v>
      </c>
      <c r="NM267">
        <v>6029370457.8172102</v>
      </c>
      <c r="NN267">
        <v>1658653872.5306101</v>
      </c>
      <c r="NO267">
        <v>2198350858.9107699</v>
      </c>
      <c r="NP267">
        <v>2928342.6974863699</v>
      </c>
      <c r="NQ267">
        <v>3006056.2029852099</v>
      </c>
      <c r="NR267">
        <v>768815.29589067004</v>
      </c>
      <c r="NS267">
        <v>513287.92490228399</v>
      </c>
      <c r="NT267">
        <v>509813.87287351501</v>
      </c>
      <c r="NU267">
        <v>634919.32426930801</v>
      </c>
      <c r="NV267">
        <v>716099.85292110604</v>
      </c>
      <c r="NW267">
        <v>305054.35705234302</v>
      </c>
      <c r="NX267">
        <v>20840.196673796301</v>
      </c>
      <c r="NY267">
        <v>748529.94467231398</v>
      </c>
      <c r="NZ267">
        <v>689802.22621642903</v>
      </c>
      <c r="OA267">
        <v>294751.71261015302</v>
      </c>
      <c r="OB267">
        <v>64100398.330286697</v>
      </c>
      <c r="OC267">
        <v>181836346.77561</v>
      </c>
      <c r="OD267">
        <v>16127587.6398331</v>
      </c>
      <c r="OE267">
        <v>6841509.8363809604</v>
      </c>
      <c r="OF267">
        <v>4815361.4142208602</v>
      </c>
      <c r="OG267">
        <v>5757446.6993736802</v>
      </c>
      <c r="OH267">
        <v>1810533.5693731301</v>
      </c>
      <c r="OI267">
        <v>2306270.7554860702</v>
      </c>
      <c r="OJ267">
        <v>437886320.95629698</v>
      </c>
      <c r="OK267">
        <v>643634844.02471495</v>
      </c>
      <c r="OL267">
        <v>427053718.308402</v>
      </c>
      <c r="OM267">
        <v>10235145.0178052</v>
      </c>
      <c r="ON267">
        <v>0</v>
      </c>
    </row>
    <row r="268" spans="1:404" x14ac:dyDescent="0.25">
      <c r="A268" t="s">
        <v>6</v>
      </c>
      <c r="B268">
        <v>64</v>
      </c>
      <c r="C268" t="s">
        <v>211</v>
      </c>
      <c r="D268" t="s">
        <v>212</v>
      </c>
      <c r="E268" s="4">
        <v>47233.617725920398</v>
      </c>
      <c r="F268" s="4">
        <v>3123320.2030257899</v>
      </c>
      <c r="G268" s="4">
        <v>1531369.6053832199</v>
      </c>
      <c r="H268" s="4">
        <v>30924177.074691501</v>
      </c>
      <c r="I268" s="4">
        <v>1615892.5820186301</v>
      </c>
      <c r="J268" s="4">
        <v>55004.789484534798</v>
      </c>
      <c r="K268" s="4">
        <v>159542.797457571</v>
      </c>
      <c r="L268" s="4">
        <v>7324458.6631541401</v>
      </c>
      <c r="M268" s="4">
        <v>1054395.52679752</v>
      </c>
      <c r="N268" s="4">
        <v>734984.99503330304</v>
      </c>
      <c r="O268" s="4">
        <v>4016310.5333964699</v>
      </c>
      <c r="P268" s="4">
        <v>1669373.93511184</v>
      </c>
      <c r="Q268" s="4">
        <v>940507.62965737504</v>
      </c>
      <c r="R268" s="4">
        <v>1434900.27372222</v>
      </c>
      <c r="S268" s="4">
        <v>187972.85200769399</v>
      </c>
      <c r="T268" s="4">
        <v>0</v>
      </c>
      <c r="U268" s="4">
        <v>0</v>
      </c>
      <c r="V268" s="4">
        <v>2656977.0796576999</v>
      </c>
      <c r="W268" s="4">
        <v>5298523.1367504103</v>
      </c>
      <c r="X268" s="28">
        <v>43137.464862910703</v>
      </c>
      <c r="Y268" s="28">
        <v>7374.2494393572597</v>
      </c>
      <c r="Z268" s="28">
        <v>2013989.48486081</v>
      </c>
      <c r="AA268" s="28">
        <v>5401.7022019781898</v>
      </c>
      <c r="AB268" s="28">
        <v>27884.3003610571</v>
      </c>
      <c r="AC268" s="28">
        <v>336638.034459104</v>
      </c>
      <c r="AD268" s="28">
        <v>350266.53191312001</v>
      </c>
      <c r="AE268" s="28">
        <v>174113.052258624</v>
      </c>
      <c r="AF268" s="28">
        <v>4053405.1650461298</v>
      </c>
      <c r="AG268" s="28">
        <v>6664792.8700436195</v>
      </c>
      <c r="AH268" s="28">
        <v>266282.10549909697</v>
      </c>
      <c r="AI268" s="28">
        <v>14530.1611473883</v>
      </c>
      <c r="AJ268" s="28">
        <v>6710.7852630505604</v>
      </c>
      <c r="AK268" s="28">
        <v>69657.260190369896</v>
      </c>
      <c r="AL268" s="28">
        <v>150672.93338123799</v>
      </c>
      <c r="AM268" s="28">
        <v>4361.4138058798299</v>
      </c>
      <c r="AN268" s="28">
        <v>150091.39623925401</v>
      </c>
      <c r="AO268" s="28">
        <v>45551.3234522696</v>
      </c>
      <c r="AP268" s="28">
        <v>46203.835657702897</v>
      </c>
      <c r="AQ268" s="28">
        <v>62269.953452549402</v>
      </c>
      <c r="AR268" s="4">
        <v>323123.86728466098</v>
      </c>
      <c r="AS268" s="4">
        <v>274433.19153638597</v>
      </c>
      <c r="AT268" s="4">
        <v>1675794.0939646901</v>
      </c>
      <c r="AU268" s="4">
        <v>7144015.3477934301</v>
      </c>
      <c r="AV268" s="4">
        <v>6927869.8699276196</v>
      </c>
      <c r="AW268" s="4">
        <v>14408195.6735228</v>
      </c>
      <c r="AX268" s="4">
        <v>16979412.164557699</v>
      </c>
      <c r="AY268" s="4">
        <v>2435263.1509863799</v>
      </c>
      <c r="AZ268" s="4">
        <v>24569835.204491898</v>
      </c>
      <c r="BA268" s="4">
        <v>771090.82012657705</v>
      </c>
      <c r="BB268" s="4">
        <v>2935600.3957097698</v>
      </c>
      <c r="BC268" s="4">
        <v>90286868.557895601</v>
      </c>
      <c r="BD268" s="4">
        <v>13937185.906577099</v>
      </c>
      <c r="BE268" s="4">
        <v>20911598.054835699</v>
      </c>
      <c r="BF268" s="4">
        <v>6512233.9084888799</v>
      </c>
      <c r="BG268" s="4">
        <v>68348643.808260202</v>
      </c>
      <c r="BH268" s="4">
        <v>104616558.130219</v>
      </c>
      <c r="BI268" s="4">
        <v>55951908.259025998</v>
      </c>
      <c r="BJ268" s="4">
        <v>10677599.570180999</v>
      </c>
      <c r="BK268" s="4">
        <v>0</v>
      </c>
      <c r="BL268" s="4">
        <v>249877.014449604</v>
      </c>
      <c r="BM268" s="4">
        <v>0</v>
      </c>
      <c r="BN268" s="4">
        <v>13322564.8574409</v>
      </c>
      <c r="BO268" s="4">
        <v>26017966.594597399</v>
      </c>
      <c r="BP268" s="4">
        <v>29223630.254167501</v>
      </c>
      <c r="BQ268" s="4">
        <v>0</v>
      </c>
      <c r="BR268" s="4">
        <v>13727.838259984601</v>
      </c>
      <c r="BS268" s="4">
        <v>117271403.426346</v>
      </c>
      <c r="BT268" s="4">
        <v>5261.3898179366697</v>
      </c>
      <c r="BU268" s="4">
        <v>785.37421013942799</v>
      </c>
      <c r="BV268" s="4">
        <v>1711119.2581137</v>
      </c>
      <c r="BW268" s="4">
        <v>4835644.6632171497</v>
      </c>
      <c r="BX268" s="4">
        <v>54492304.193152197</v>
      </c>
      <c r="BY268" s="4">
        <v>2907457.88613419</v>
      </c>
      <c r="BZ268" s="4">
        <v>4964.5669143318601</v>
      </c>
      <c r="CA268" s="4">
        <v>5024693.5123320101</v>
      </c>
      <c r="CB268" s="4">
        <v>33196.644952732902</v>
      </c>
      <c r="CC268" s="4">
        <v>29.426394777170099</v>
      </c>
      <c r="CD268" s="4">
        <v>435306.95260049199</v>
      </c>
      <c r="CE268" s="4">
        <v>89600.8222847742</v>
      </c>
      <c r="CF268" s="4">
        <v>137615.76717935299</v>
      </c>
      <c r="CG268" s="4">
        <v>212186.582225049</v>
      </c>
      <c r="CH268" s="4">
        <v>28563.1913390921</v>
      </c>
      <c r="CI268" s="4">
        <v>54240.180338375103</v>
      </c>
      <c r="CJ268" s="4">
        <v>68697.226651051795</v>
      </c>
      <c r="CK268" s="4">
        <v>1723715.3162172199</v>
      </c>
      <c r="CL268" s="4">
        <v>22711888.781163901</v>
      </c>
      <c r="CM268" s="4">
        <v>0</v>
      </c>
      <c r="CN268" s="4">
        <v>270634.17684469902</v>
      </c>
      <c r="CO268" s="4">
        <v>862954.39990908897</v>
      </c>
      <c r="CP268" s="4">
        <v>392289523.47361201</v>
      </c>
      <c r="CQ268" s="4">
        <v>256590.38932806099</v>
      </c>
      <c r="CR268" s="4">
        <v>613059.93922219204</v>
      </c>
      <c r="CS268" s="4">
        <v>442592.964137075</v>
      </c>
      <c r="CT268" s="4">
        <v>330298.51438763901</v>
      </c>
      <c r="CU268" s="4">
        <v>98808.058896096307</v>
      </c>
      <c r="CV268" s="4">
        <v>35584336.454286598</v>
      </c>
      <c r="CW268" s="4">
        <v>793822.32273830695</v>
      </c>
      <c r="CX268" s="4">
        <v>0</v>
      </c>
      <c r="CY268" s="4">
        <v>23508102.909223702</v>
      </c>
      <c r="CZ268" s="4">
        <v>371423.28792445001</v>
      </c>
      <c r="DA268" s="4">
        <v>780596.01282750396</v>
      </c>
      <c r="DB268" s="4">
        <v>0</v>
      </c>
      <c r="DC268" s="4">
        <v>24890611.302491099</v>
      </c>
      <c r="DD268" s="4">
        <v>34652371.921486303</v>
      </c>
      <c r="DE268" s="4">
        <v>0</v>
      </c>
      <c r="DF268" s="4">
        <v>844527.306836167</v>
      </c>
      <c r="DG268" s="4">
        <v>0</v>
      </c>
      <c r="DH268" s="4">
        <v>3832306.5874288999</v>
      </c>
      <c r="DI268" s="4">
        <v>0</v>
      </c>
      <c r="DJ268" s="4">
        <v>670771.65603889897</v>
      </c>
      <c r="DK268" s="4">
        <v>0</v>
      </c>
      <c r="DL268" s="4">
        <v>1087909.02211675</v>
      </c>
      <c r="DM268" s="4">
        <v>0</v>
      </c>
      <c r="DN268" s="4">
        <v>1189247.1161716499</v>
      </c>
      <c r="DO268" s="4">
        <v>0</v>
      </c>
      <c r="DP268" s="4">
        <v>8941025.2473347206</v>
      </c>
      <c r="DQ268" s="4">
        <v>239804000.463045</v>
      </c>
      <c r="DR268" s="4">
        <v>813064754.82636905</v>
      </c>
      <c r="DS268" s="4">
        <v>274811661.94404</v>
      </c>
      <c r="DT268" s="4">
        <v>239271730.41303399</v>
      </c>
      <c r="DU268" s="4">
        <v>415411450.15258098</v>
      </c>
      <c r="DV268" s="4">
        <v>123011698.06888101</v>
      </c>
      <c r="DW268" s="4">
        <v>695253049.574718</v>
      </c>
      <c r="DX268" s="4">
        <v>263711037.99289399</v>
      </c>
      <c r="DY268" s="4">
        <v>298260523.99875802</v>
      </c>
      <c r="DZ268" s="4">
        <v>197655.65948492399</v>
      </c>
      <c r="EA268" s="4">
        <v>0</v>
      </c>
      <c r="EB268" s="4">
        <v>12715954.053632</v>
      </c>
      <c r="EC268" s="4">
        <v>8572223.7429728191</v>
      </c>
      <c r="ED268" s="4">
        <v>3258056.7956628799</v>
      </c>
      <c r="EE268" s="4">
        <v>1182116.1677556499</v>
      </c>
      <c r="EF268" s="4">
        <v>553930.874224531</v>
      </c>
      <c r="EG268" s="4">
        <v>1232145.47235824</v>
      </c>
      <c r="EH268" s="4">
        <v>1053538.50189321</v>
      </c>
      <c r="EI268" s="4">
        <v>112006.746732325</v>
      </c>
      <c r="EJ268" s="4">
        <v>3062.4334338623999</v>
      </c>
      <c r="EK268" s="4">
        <v>530.86212486895704</v>
      </c>
      <c r="EL268" s="4">
        <v>40848.007508800503</v>
      </c>
      <c r="EM268" s="4">
        <v>186760.04213856001</v>
      </c>
      <c r="EN268" s="4">
        <v>2215369.37139661</v>
      </c>
      <c r="EO268" s="4">
        <v>10063830.7549979</v>
      </c>
      <c r="EP268" s="4">
        <v>7671.2846281578204</v>
      </c>
      <c r="EQ268" s="4">
        <v>2753.53560223163</v>
      </c>
      <c r="ER268" s="4">
        <v>63.077890720247801</v>
      </c>
      <c r="ES268" s="4">
        <v>230.93080809335601</v>
      </c>
      <c r="ET268" s="4">
        <v>9892.6313316691903</v>
      </c>
      <c r="EU268" s="4">
        <v>33123537.508631401</v>
      </c>
      <c r="EV268" s="4">
        <v>4957114.2838217402</v>
      </c>
      <c r="EW268" s="4">
        <v>7263274.6082649296</v>
      </c>
      <c r="EX268" s="4">
        <v>735692988.73773897</v>
      </c>
      <c r="EY268" s="4">
        <v>0</v>
      </c>
      <c r="EZ268" s="4">
        <v>17854066.880404599</v>
      </c>
      <c r="FA268" s="4">
        <v>842208.15818573104</v>
      </c>
      <c r="FB268" s="4">
        <v>1302169.79136917</v>
      </c>
      <c r="FC268" s="4">
        <v>347857.347739816</v>
      </c>
      <c r="FD268" s="4">
        <v>62996076.337907501</v>
      </c>
      <c r="FE268" s="4">
        <v>16907675.830780499</v>
      </c>
      <c r="FF268" s="4">
        <v>25181955.842304099</v>
      </c>
      <c r="FG268" s="4">
        <v>119694.67541083699</v>
      </c>
      <c r="FH268" s="4">
        <v>5169584.8545631198</v>
      </c>
      <c r="FI268" s="4">
        <v>975538.45393097599</v>
      </c>
      <c r="FJ268" s="4">
        <v>33925422.134132899</v>
      </c>
      <c r="FK268" s="4">
        <v>22562852.3032437</v>
      </c>
      <c r="FL268" s="4">
        <v>23654061.5257851</v>
      </c>
      <c r="FM268" s="4">
        <v>12437446.1149914</v>
      </c>
      <c r="FN268" s="4">
        <v>16254300.1805152</v>
      </c>
      <c r="FO268" s="4">
        <v>1577589.8923500001</v>
      </c>
      <c r="FP268" s="4">
        <v>114919578.945269</v>
      </c>
      <c r="FQ268" s="4">
        <v>6090707.7922658399</v>
      </c>
      <c r="FR268" s="4">
        <v>30289630.365031902</v>
      </c>
      <c r="FS268" s="4">
        <v>14786764.619441601</v>
      </c>
      <c r="FT268" s="4">
        <v>37467235.448254801</v>
      </c>
      <c r="FU268" s="4">
        <v>224417714.019555</v>
      </c>
      <c r="FV268" s="4">
        <v>77305766.617033094</v>
      </c>
      <c r="FW268" s="4">
        <v>344408143.50770098</v>
      </c>
      <c r="FX268" s="4">
        <v>1005114.33060883</v>
      </c>
      <c r="FY268" s="4">
        <v>1266005.4091950101</v>
      </c>
      <c r="FZ268" s="4">
        <v>1103143.30077949</v>
      </c>
      <c r="GA268" s="4">
        <v>1498867.34907255</v>
      </c>
      <c r="GB268" s="4">
        <v>214941.647333295</v>
      </c>
      <c r="GC268" s="4">
        <v>567604.50329352205</v>
      </c>
      <c r="GD268" s="4">
        <v>1203558.0046256001</v>
      </c>
      <c r="GE268" s="4">
        <v>220927.45077672999</v>
      </c>
      <c r="GF268" s="4">
        <v>30904.1625519222</v>
      </c>
      <c r="GG268" s="4">
        <v>1271066.9045996</v>
      </c>
      <c r="GH268" s="4">
        <v>1759924.93123601</v>
      </c>
      <c r="GI268" s="4">
        <v>11770.7014389173</v>
      </c>
      <c r="GJ268" s="4">
        <v>748259.244613591</v>
      </c>
      <c r="GK268" s="4">
        <v>1261931.37357688</v>
      </c>
      <c r="GL268" s="4">
        <v>1650655.5185094301</v>
      </c>
      <c r="GM268" s="4">
        <v>1086574.13204211</v>
      </c>
      <c r="GN268" s="4">
        <v>284146.36968119303</v>
      </c>
      <c r="GO268" s="4">
        <v>1311315.4308658401</v>
      </c>
      <c r="GP268" s="4">
        <v>218401.10852044699</v>
      </c>
      <c r="GQ268" s="4">
        <v>333606.285086572</v>
      </c>
      <c r="GR268" s="4">
        <v>37985830.093837</v>
      </c>
      <c r="GS268" s="4">
        <v>74490961.381868497</v>
      </c>
      <c r="GT268" s="4">
        <v>13444587.881849499</v>
      </c>
      <c r="GU268" s="4">
        <v>24548685.774204999</v>
      </c>
      <c r="GV268" s="4">
        <v>0</v>
      </c>
      <c r="GW268">
        <v>30013480.1090899</v>
      </c>
      <c r="GX268">
        <v>22546131.929582302</v>
      </c>
      <c r="GY268">
        <v>10733059.555502299</v>
      </c>
      <c r="GZ268">
        <v>143147523.257341</v>
      </c>
      <c r="HA268">
        <v>5200533.7495599203</v>
      </c>
      <c r="HB268">
        <v>369662.84458968602</v>
      </c>
      <c r="HC268">
        <v>1198553.03650581</v>
      </c>
      <c r="HD268">
        <v>43561618.1822275</v>
      </c>
      <c r="HE268">
        <v>6454490.6104307603</v>
      </c>
      <c r="HF268">
        <v>3594236.9217283102</v>
      </c>
      <c r="HG268">
        <v>12560144.4343934</v>
      </c>
      <c r="HH268">
        <v>2099211.3109438899</v>
      </c>
      <c r="HI268">
        <v>17909635.243972201</v>
      </c>
      <c r="HJ268">
        <v>18132381.8059632</v>
      </c>
      <c r="HK268">
        <v>704555.195906849</v>
      </c>
      <c r="HL268">
        <v>0</v>
      </c>
      <c r="HM268">
        <v>0</v>
      </c>
      <c r="HN268">
        <v>15557420.3443831</v>
      </c>
      <c r="HO268">
        <v>33382630.415369999</v>
      </c>
      <c r="HP268">
        <v>2208117.2073425599</v>
      </c>
      <c r="HQ268">
        <v>1822780.4148233</v>
      </c>
      <c r="HR268">
        <v>18447595.685761198</v>
      </c>
      <c r="HS268">
        <v>95872.780619268902</v>
      </c>
      <c r="HT268">
        <v>90985.589243975002</v>
      </c>
      <c r="HU268">
        <v>1822273.59749392</v>
      </c>
      <c r="HV268">
        <v>28904.593600299999</v>
      </c>
      <c r="HW268">
        <v>25477.582483849801</v>
      </c>
      <c r="HX268">
        <v>46782340.687992796</v>
      </c>
      <c r="HY268">
        <v>16557426.166493701</v>
      </c>
      <c r="HZ268">
        <v>1998430.9578873999</v>
      </c>
      <c r="IA268">
        <v>11096791.5855889</v>
      </c>
      <c r="IB268">
        <v>247861460.147113</v>
      </c>
      <c r="IC268">
        <v>24262282.245009299</v>
      </c>
      <c r="ID268">
        <v>25267403.5752571</v>
      </c>
      <c r="IE268">
        <v>3065204.6958322302</v>
      </c>
      <c r="IF268">
        <v>3695807.9656179501</v>
      </c>
      <c r="IG268">
        <v>16902869.961289499</v>
      </c>
      <c r="IH268">
        <v>7501819.7709411997</v>
      </c>
      <c r="II268">
        <v>12634862.9247758</v>
      </c>
      <c r="IJ268">
        <v>7653013.5607522205</v>
      </c>
      <c r="IK268">
        <v>23289648.3128336</v>
      </c>
      <c r="IL268">
        <v>9875903.1827100702</v>
      </c>
      <c r="IM268">
        <v>26566210.262251101</v>
      </c>
      <c r="IN268">
        <v>18911217.4122946</v>
      </c>
      <c r="IO268">
        <v>19734751.5659137</v>
      </c>
      <c r="IP268">
        <v>22561685.745171301</v>
      </c>
      <c r="IQ268">
        <v>15499811.230175501</v>
      </c>
      <c r="IR268">
        <v>77566753.419427305</v>
      </c>
      <c r="IS268">
        <v>36597977.845738903</v>
      </c>
      <c r="IT268">
        <v>13164313.0677104</v>
      </c>
      <c r="IU268">
        <v>457014495.12313098</v>
      </c>
      <c r="IV268">
        <v>371970846.665241</v>
      </c>
      <c r="IW268">
        <v>614051636.36823297</v>
      </c>
      <c r="IX268">
        <v>80958933.689971104</v>
      </c>
      <c r="IY268">
        <v>360773559.888623</v>
      </c>
      <c r="IZ268">
        <v>725366366.87449098</v>
      </c>
      <c r="JA268">
        <v>286314464.67919099</v>
      </c>
      <c r="JB268">
        <v>32467329.423726801</v>
      </c>
      <c r="JC268">
        <v>0</v>
      </c>
      <c r="JD268">
        <v>1837035.41545876</v>
      </c>
      <c r="JE268">
        <v>0</v>
      </c>
      <c r="JF268">
        <v>100899801.98250499</v>
      </c>
      <c r="JG268">
        <v>134830153.951783</v>
      </c>
      <c r="JH268">
        <v>1734106621.09798</v>
      </c>
      <c r="JI268">
        <v>234.92736037663499</v>
      </c>
      <c r="JJ268">
        <v>2958516.72419516</v>
      </c>
      <c r="JK268">
        <v>1253696846.5413799</v>
      </c>
      <c r="JL268">
        <v>89902.196351109204</v>
      </c>
      <c r="JM268">
        <v>10258.427363036701</v>
      </c>
      <c r="JN268">
        <v>8073398.4992677895</v>
      </c>
      <c r="JO268">
        <v>120287833.879418</v>
      </c>
      <c r="JP268">
        <v>274141384.22461802</v>
      </c>
      <c r="JQ268">
        <v>14718295.8917455</v>
      </c>
      <c r="JR268">
        <v>48214.8964500566</v>
      </c>
      <c r="JS268">
        <v>39888719.596820198</v>
      </c>
      <c r="JT268">
        <v>209021.17833758</v>
      </c>
      <c r="JU268">
        <v>47149.987545704302</v>
      </c>
      <c r="JV268">
        <v>2233162.2734210999</v>
      </c>
      <c r="JW268">
        <v>42000.018004944097</v>
      </c>
      <c r="JX268">
        <v>3371197.4913601698</v>
      </c>
      <c r="JY268">
        <v>605377.88891647197</v>
      </c>
      <c r="JZ268">
        <v>1538681.0038778901</v>
      </c>
      <c r="KA268">
        <v>696725.84581323399</v>
      </c>
      <c r="KB268">
        <v>551733.63417489501</v>
      </c>
      <c r="KC268">
        <v>4485784.7886177199</v>
      </c>
      <c r="KD268">
        <v>20053714.794581302</v>
      </c>
      <c r="KE268">
        <v>0</v>
      </c>
      <c r="KF268">
        <v>528966.10008667805</v>
      </c>
      <c r="KG268">
        <v>7744168.2983606504</v>
      </c>
      <c r="KH268">
        <v>1675706548.04848</v>
      </c>
      <c r="KI268">
        <v>1064588.01877344</v>
      </c>
      <c r="KJ268">
        <v>3180065.29580179</v>
      </c>
      <c r="KK268">
        <v>18263547.1881749</v>
      </c>
      <c r="KL268">
        <v>553165.28560396901</v>
      </c>
      <c r="KM268">
        <v>52378.216101341401</v>
      </c>
      <c r="KN268">
        <v>332175425.42088598</v>
      </c>
      <c r="KO268">
        <v>51193130.954180799</v>
      </c>
      <c r="KP268">
        <v>0</v>
      </c>
      <c r="KQ268">
        <v>169169434.189836</v>
      </c>
      <c r="KR268">
        <v>849523.32098945801</v>
      </c>
      <c r="KS268">
        <v>15325627.1920355</v>
      </c>
      <c r="KT268">
        <v>0</v>
      </c>
      <c r="KU268">
        <v>160894555.46554801</v>
      </c>
      <c r="KV268">
        <v>1452866936.2646699</v>
      </c>
      <c r="KW268">
        <v>0</v>
      </c>
      <c r="KX268">
        <v>13647732.369425301</v>
      </c>
      <c r="KY268">
        <v>0</v>
      </c>
      <c r="KZ268">
        <v>121057564.151638</v>
      </c>
      <c r="LA268">
        <v>0</v>
      </c>
      <c r="LB268">
        <v>10747502.6513882</v>
      </c>
      <c r="LC268">
        <v>0</v>
      </c>
      <c r="LD268">
        <v>16481670.794330001</v>
      </c>
      <c r="LE268">
        <v>0</v>
      </c>
      <c r="LF268">
        <v>25419619.4598689</v>
      </c>
      <c r="LG268">
        <v>0</v>
      </c>
      <c r="LH268">
        <v>51099673.367141798</v>
      </c>
      <c r="LI268">
        <v>2088404852.6234801</v>
      </c>
      <c r="LJ268">
        <v>23813695116.0905</v>
      </c>
      <c r="LK268">
        <v>1645930595.7258301</v>
      </c>
      <c r="LL268">
        <v>9503120178.5374908</v>
      </c>
      <c r="LM268">
        <v>3288741384.12251</v>
      </c>
      <c r="LN268">
        <v>967217181.06573701</v>
      </c>
      <c r="LO268">
        <v>13722378641.565599</v>
      </c>
      <c r="LP268">
        <v>5316538957.2821198</v>
      </c>
      <c r="LQ268">
        <v>2149750324.9285402</v>
      </c>
      <c r="LR268">
        <v>13542126.747243799</v>
      </c>
      <c r="LS268">
        <v>0</v>
      </c>
      <c r="LT268">
        <v>674939400.06362903</v>
      </c>
      <c r="LU268">
        <v>35690160.354122899</v>
      </c>
      <c r="LV268">
        <v>4392694.1112646898</v>
      </c>
      <c r="LW268">
        <v>15585915.257939801</v>
      </c>
      <c r="LX268">
        <v>898126.67859799298</v>
      </c>
      <c r="LY268">
        <v>10926124.891885599</v>
      </c>
      <c r="LZ268">
        <v>1472311.7199425199</v>
      </c>
      <c r="MA268">
        <v>64234.0679680092</v>
      </c>
      <c r="MB268">
        <v>186.13885664060999</v>
      </c>
      <c r="MC268">
        <v>5941.45646149192</v>
      </c>
      <c r="MD268">
        <v>714270.27305642003</v>
      </c>
      <c r="ME268">
        <v>1047954.61864396</v>
      </c>
      <c r="MF268">
        <v>29352900.855347201</v>
      </c>
      <c r="MG268">
        <v>158521730.46472999</v>
      </c>
      <c r="MH268">
        <v>367513.10157109599</v>
      </c>
      <c r="MI268">
        <v>122349.81253001701</v>
      </c>
      <c r="MJ268">
        <v>19591.510680585001</v>
      </c>
      <c r="MK268">
        <v>486225.34339823597</v>
      </c>
      <c r="ML268">
        <v>17091258.523655199</v>
      </c>
      <c r="MM268">
        <v>198657615.51243201</v>
      </c>
      <c r="MN268">
        <v>5450831.0193915898</v>
      </c>
      <c r="MO268">
        <v>94343159.532189101</v>
      </c>
      <c r="MP268">
        <v>42685540181.065002</v>
      </c>
      <c r="MQ268">
        <v>0</v>
      </c>
      <c r="MR268">
        <v>61355903.455058597</v>
      </c>
      <c r="MS268">
        <v>2336137.0581140802</v>
      </c>
      <c r="MT268">
        <v>84871423.327662498</v>
      </c>
      <c r="MU268">
        <v>90885430.221067294</v>
      </c>
      <c r="MV268">
        <v>365638151.61019802</v>
      </c>
      <c r="MW268">
        <v>150752167.99619099</v>
      </c>
      <c r="MX268">
        <v>559395879.85759497</v>
      </c>
      <c r="MY268">
        <v>4427068.1866921103</v>
      </c>
      <c r="MZ268">
        <v>24099354.077372301</v>
      </c>
      <c r="NA268">
        <v>7077051.6631222097</v>
      </c>
      <c r="NB268">
        <v>145920025.311167</v>
      </c>
      <c r="NC268">
        <v>112474697.234951</v>
      </c>
      <c r="ND268">
        <v>147738397.72544801</v>
      </c>
      <c r="NE268">
        <v>75825881.655095994</v>
      </c>
      <c r="NF268">
        <v>211788383.76788101</v>
      </c>
      <c r="NG268">
        <v>67948260.376685098</v>
      </c>
      <c r="NH268">
        <v>1301945269.2964699</v>
      </c>
      <c r="NI268">
        <v>177019122.705567</v>
      </c>
      <c r="NJ268">
        <v>514834649.544222</v>
      </c>
      <c r="NK268">
        <v>468125281.62206203</v>
      </c>
      <c r="NL268">
        <v>337902053.96916199</v>
      </c>
      <c r="NM268">
        <v>4617668927.2195702</v>
      </c>
      <c r="NN268">
        <v>1326400071.5683</v>
      </c>
      <c r="NO268">
        <v>5222439704.1814098</v>
      </c>
      <c r="NP268">
        <v>45983395.439526796</v>
      </c>
      <c r="NQ268">
        <v>46501468.675694302</v>
      </c>
      <c r="NR268">
        <v>9752427.5172070507</v>
      </c>
      <c r="NS268">
        <v>8288558.75463311</v>
      </c>
      <c r="NT268">
        <v>8050838.9042366398</v>
      </c>
      <c r="NU268">
        <v>10149141.723937999</v>
      </c>
      <c r="NV268">
        <v>12396241.9412548</v>
      </c>
      <c r="NW268">
        <v>451725.076440053</v>
      </c>
      <c r="NX268">
        <v>33856.998327321999</v>
      </c>
      <c r="NY268">
        <v>3177408.73220657</v>
      </c>
      <c r="NZ268">
        <v>13159974.9178023</v>
      </c>
      <c r="OA268">
        <v>1090321.4219281599</v>
      </c>
      <c r="OB268">
        <v>149894604.50918499</v>
      </c>
      <c r="OC268">
        <v>291279430.30736798</v>
      </c>
      <c r="OD268">
        <v>169722186.21765301</v>
      </c>
      <c r="OE268">
        <v>75940110.534638003</v>
      </c>
      <c r="OF268">
        <v>48658040.900554202</v>
      </c>
      <c r="OG268">
        <v>64558261.902907804</v>
      </c>
      <c r="OH268">
        <v>20514753.021188501</v>
      </c>
      <c r="OI268">
        <v>26306795.6148066</v>
      </c>
      <c r="OJ268">
        <v>319047493.871418</v>
      </c>
      <c r="OK268">
        <v>384925496.83301502</v>
      </c>
      <c r="OL268">
        <v>422894557.337255</v>
      </c>
      <c r="OM268">
        <v>161147130.61007199</v>
      </c>
      <c r="ON268">
        <v>0</v>
      </c>
    </row>
    <row r="269" spans="1:404" x14ac:dyDescent="0.25">
      <c r="A269" t="s">
        <v>6</v>
      </c>
      <c r="B269">
        <v>65</v>
      </c>
      <c r="C269" t="s">
        <v>213</v>
      </c>
      <c r="D269" t="s">
        <v>214</v>
      </c>
      <c r="E269" s="4">
        <v>15957.733783735999</v>
      </c>
      <c r="F269" s="4">
        <v>590987.80135907105</v>
      </c>
      <c r="G269" s="4">
        <v>295981.404872221</v>
      </c>
      <c r="H269" s="4">
        <v>8464627.8715324495</v>
      </c>
      <c r="I269" s="4">
        <v>231496.72747412301</v>
      </c>
      <c r="J269" s="4">
        <v>12258.0340536904</v>
      </c>
      <c r="K269" s="4">
        <v>41371.0076739297</v>
      </c>
      <c r="L269" s="4">
        <v>2241547.6286562001</v>
      </c>
      <c r="M269" s="4">
        <v>239099.650651798</v>
      </c>
      <c r="N269" s="4">
        <v>184565.43715504199</v>
      </c>
      <c r="O269" s="4">
        <v>895977.36571161903</v>
      </c>
      <c r="P269" s="4">
        <v>421939.95823461999</v>
      </c>
      <c r="Q269" s="4">
        <v>181408.57328987299</v>
      </c>
      <c r="R269" s="4">
        <v>226298.54001671099</v>
      </c>
      <c r="S269" s="4">
        <v>6601.1606069638501</v>
      </c>
      <c r="T269" s="4">
        <v>0</v>
      </c>
      <c r="U269" s="4">
        <v>0</v>
      </c>
      <c r="V269" s="4">
        <v>583071.11875362799</v>
      </c>
      <c r="W269" s="4">
        <v>1341035.6914359699</v>
      </c>
      <c r="X269" s="28">
        <v>7530.0543608201397</v>
      </c>
      <c r="Y269" s="28">
        <v>852.02095837153195</v>
      </c>
      <c r="Z269" s="28">
        <v>224430.72685481899</v>
      </c>
      <c r="AA269" s="28">
        <v>1003.65692541568</v>
      </c>
      <c r="AB269" s="28">
        <v>5501.0203344633901</v>
      </c>
      <c r="AC269" s="28">
        <v>47080.860593685902</v>
      </c>
      <c r="AD269" s="28">
        <v>48578.664227422298</v>
      </c>
      <c r="AE269" s="28">
        <v>14301.517847290001</v>
      </c>
      <c r="AF269" s="28">
        <v>1186105.8341409599</v>
      </c>
      <c r="AG269" s="28">
        <v>406838.71918725199</v>
      </c>
      <c r="AH269" s="28">
        <v>1252.35933640537</v>
      </c>
      <c r="AI269" s="28">
        <v>3418.3626500226501</v>
      </c>
      <c r="AJ269" s="28">
        <v>2274.2107829062102</v>
      </c>
      <c r="AK269" s="28">
        <v>2203.0733505742401</v>
      </c>
      <c r="AL269" s="28">
        <v>28666.936210508298</v>
      </c>
      <c r="AM269" s="28">
        <v>2489.8713475814902</v>
      </c>
      <c r="AN269" s="28">
        <v>759853.78905375698</v>
      </c>
      <c r="AO269" s="28">
        <v>9817.31710120362</v>
      </c>
      <c r="AP269" s="28">
        <v>19495.356303726599</v>
      </c>
      <c r="AQ269" s="28">
        <v>279028.23981197301</v>
      </c>
      <c r="AR269" s="4">
        <v>70683.418539574806</v>
      </c>
      <c r="AS269" s="4">
        <v>39372.850238634099</v>
      </c>
      <c r="AT269" s="4">
        <v>91846.497762772196</v>
      </c>
      <c r="AU269" s="4">
        <v>2191194.7861584602</v>
      </c>
      <c r="AV269" s="4">
        <v>1435012.9922317399</v>
      </c>
      <c r="AW269" s="4">
        <v>3021343.7510814802</v>
      </c>
      <c r="AX269" s="4">
        <v>3230159.2562735002</v>
      </c>
      <c r="AY269" s="4">
        <v>565371.17565652099</v>
      </c>
      <c r="AZ269" s="4">
        <v>4358829.3900997397</v>
      </c>
      <c r="BA269" s="4">
        <v>146710.97556606701</v>
      </c>
      <c r="BB269" s="4">
        <v>1263066.5346129099</v>
      </c>
      <c r="BC269" s="4">
        <v>19414460.536431301</v>
      </c>
      <c r="BD269" s="4">
        <v>3246692.0195292998</v>
      </c>
      <c r="BE269" s="4">
        <v>5880081.3567938004</v>
      </c>
      <c r="BF269" s="4">
        <v>2018483.1351753101</v>
      </c>
      <c r="BG269" s="4">
        <v>8164156.2727742502</v>
      </c>
      <c r="BH269" s="4">
        <v>13622121.857112501</v>
      </c>
      <c r="BI269" s="4">
        <v>7351926.3812880097</v>
      </c>
      <c r="BJ269" s="4">
        <v>2727442.8879881701</v>
      </c>
      <c r="BK269" s="4">
        <v>0</v>
      </c>
      <c r="BL269" s="4">
        <v>45716.599316379703</v>
      </c>
      <c r="BM269" s="4">
        <v>0</v>
      </c>
      <c r="BN269" s="4">
        <v>2412986.02764023</v>
      </c>
      <c r="BO269" s="4">
        <v>4451953.0009140503</v>
      </c>
      <c r="BP269" s="4">
        <v>44738.203893324397</v>
      </c>
      <c r="BQ269" s="4">
        <v>0</v>
      </c>
      <c r="BR269" s="4">
        <v>419.46016172338898</v>
      </c>
      <c r="BS269" s="4">
        <v>49867575.585883297</v>
      </c>
      <c r="BT269" s="4">
        <v>1765.23794616128</v>
      </c>
      <c r="BU269" s="4">
        <v>73.040044078128602</v>
      </c>
      <c r="BV269" s="4">
        <v>665412.16055696597</v>
      </c>
      <c r="BW269" s="4">
        <v>3209286.0007084701</v>
      </c>
      <c r="BX269" s="4">
        <v>18166951.172759902</v>
      </c>
      <c r="BY269" s="4">
        <v>503772.70442744403</v>
      </c>
      <c r="BZ269" s="4">
        <v>989.94546325142903</v>
      </c>
      <c r="CA269" s="4">
        <v>3090930.4402623102</v>
      </c>
      <c r="CB269" s="4">
        <v>9917.1812641312408</v>
      </c>
      <c r="CC269" s="4">
        <v>6.3846060778570104</v>
      </c>
      <c r="CD269" s="4">
        <v>186577.96859357099</v>
      </c>
      <c r="CE269" s="4">
        <v>37761.793998082903</v>
      </c>
      <c r="CF269" s="4">
        <v>57161.7461086326</v>
      </c>
      <c r="CG269" s="4">
        <v>23167.7423023663</v>
      </c>
      <c r="CH269" s="4">
        <v>3989.82894015489</v>
      </c>
      <c r="CI269" s="4">
        <v>15991.749651365501</v>
      </c>
      <c r="CJ269" s="4">
        <v>15711.3957423592</v>
      </c>
      <c r="CK269" s="4">
        <v>201750.74634680501</v>
      </c>
      <c r="CL269" s="4">
        <v>5776583.9729998996</v>
      </c>
      <c r="CM269" s="4">
        <v>0</v>
      </c>
      <c r="CN269" s="4">
        <v>39832.436789043197</v>
      </c>
      <c r="CO269" s="4">
        <v>636187.07769534399</v>
      </c>
      <c r="CP269" s="4">
        <v>17574634.509271201</v>
      </c>
      <c r="CQ269" s="4">
        <v>183772.85603604699</v>
      </c>
      <c r="CR269" s="4">
        <v>19789.439140862101</v>
      </c>
      <c r="CS269" s="4">
        <v>75354.473675877904</v>
      </c>
      <c r="CT269" s="4">
        <v>82327.044925870301</v>
      </c>
      <c r="CU269" s="4">
        <v>11610.956757295</v>
      </c>
      <c r="CV269" s="4">
        <v>5066480.2380826799</v>
      </c>
      <c r="CW269" s="4">
        <v>61322.038297939303</v>
      </c>
      <c r="CX269" s="4">
        <v>0</v>
      </c>
      <c r="CY269" s="4">
        <v>1222035.0268298101</v>
      </c>
      <c r="CZ269" s="4">
        <v>27140.3152235651</v>
      </c>
      <c r="DA269" s="4">
        <v>129114.408720878</v>
      </c>
      <c r="DB269" s="4">
        <v>0</v>
      </c>
      <c r="DC269" s="4">
        <v>1461299.30943902</v>
      </c>
      <c r="DD269" s="4">
        <v>4193524.2410570001</v>
      </c>
      <c r="DE269" s="4">
        <v>0</v>
      </c>
      <c r="DF269" s="4">
        <v>117692.65152537799</v>
      </c>
      <c r="DG269" s="4">
        <v>0</v>
      </c>
      <c r="DH269" s="4">
        <v>734977.49537841999</v>
      </c>
      <c r="DI269" s="4">
        <v>0</v>
      </c>
      <c r="DJ269" s="4">
        <v>358016.31315596402</v>
      </c>
      <c r="DK269" s="4">
        <v>0</v>
      </c>
      <c r="DL269" s="4">
        <v>244850.79770628799</v>
      </c>
      <c r="DM269" s="4">
        <v>0</v>
      </c>
      <c r="DN269" s="4">
        <v>226863.299632412</v>
      </c>
      <c r="DO269" s="4">
        <v>0</v>
      </c>
      <c r="DP269" s="4">
        <v>296808.54772074299</v>
      </c>
      <c r="DQ269" s="4">
        <v>49957486.6847196</v>
      </c>
      <c r="DR269" s="4">
        <v>120850018.49399801</v>
      </c>
      <c r="DS269" s="4">
        <v>18464514.8309233</v>
      </c>
      <c r="DT269" s="4">
        <v>89157861.949949503</v>
      </c>
      <c r="DU269" s="4">
        <v>40586802.016969196</v>
      </c>
      <c r="DV269" s="4">
        <v>24413961.494318899</v>
      </c>
      <c r="DW269" s="4">
        <v>277217231.18576097</v>
      </c>
      <c r="DX269" s="4">
        <v>82312706.2517263</v>
      </c>
      <c r="DY269" s="4">
        <v>76797584.0764779</v>
      </c>
      <c r="DZ269" s="4">
        <v>29144.784129768101</v>
      </c>
      <c r="EA269" s="4">
        <v>0</v>
      </c>
      <c r="EB269" s="4">
        <v>1321103.4638482099</v>
      </c>
      <c r="EC269" s="4">
        <v>1631873.31023977</v>
      </c>
      <c r="ED269" s="4">
        <v>718850.54960970604</v>
      </c>
      <c r="EE269" s="4">
        <v>310898.20661108498</v>
      </c>
      <c r="EF269" s="4">
        <v>150694.20109358701</v>
      </c>
      <c r="EG269" s="4">
        <v>223694.33635473001</v>
      </c>
      <c r="EH269" s="4">
        <v>203397.866810459</v>
      </c>
      <c r="EI269" s="4">
        <v>33797.7694088594</v>
      </c>
      <c r="EJ269" s="4">
        <v>1560.44885429442</v>
      </c>
      <c r="EK269" s="4">
        <v>113.49105364114099</v>
      </c>
      <c r="EL269" s="4">
        <v>12988.136687087899</v>
      </c>
      <c r="EM269" s="4">
        <v>43504.3742595562</v>
      </c>
      <c r="EN269" s="4">
        <v>500775.59823020699</v>
      </c>
      <c r="EO269" s="4">
        <v>2153450.7686463799</v>
      </c>
      <c r="EP269" s="4">
        <v>1264.5301585177201</v>
      </c>
      <c r="EQ269" s="4">
        <v>819.37466725179399</v>
      </c>
      <c r="ER269" s="4">
        <v>11.3472923247078</v>
      </c>
      <c r="ES269" s="4">
        <v>42.836685407989101</v>
      </c>
      <c r="ET269" s="4">
        <v>1964.34434609818</v>
      </c>
      <c r="EU269" s="4">
        <v>6903706.3516506702</v>
      </c>
      <c r="EV269" s="4">
        <v>533773.49921246804</v>
      </c>
      <c r="EW269" s="4">
        <v>1900679.5626493201</v>
      </c>
      <c r="EX269" s="4">
        <v>177044176.38576099</v>
      </c>
      <c r="EY269" s="4">
        <v>0</v>
      </c>
      <c r="EZ269" s="4">
        <v>5455381.0904615903</v>
      </c>
      <c r="FA269" s="4">
        <v>233920.32001563499</v>
      </c>
      <c r="FB269" s="4">
        <v>322961.04332869197</v>
      </c>
      <c r="FC269" s="4">
        <v>79616.483523508199</v>
      </c>
      <c r="FD269" s="4">
        <v>15739147.786169499</v>
      </c>
      <c r="FE269" s="4">
        <v>3748252.8944252501</v>
      </c>
      <c r="FF269" s="4">
        <v>5890854.2413546797</v>
      </c>
      <c r="FG269" s="4">
        <v>33151.507802440399</v>
      </c>
      <c r="FH269" s="4">
        <v>2123666.4026571298</v>
      </c>
      <c r="FI269" s="4">
        <v>220814.91983869299</v>
      </c>
      <c r="FJ269" s="4">
        <v>8480163.8427569792</v>
      </c>
      <c r="FK269" s="4">
        <v>7182733.3437630897</v>
      </c>
      <c r="FL269" s="4">
        <v>6567049.58357096</v>
      </c>
      <c r="FM269" s="4">
        <v>2483258.6858526198</v>
      </c>
      <c r="FN269" s="4">
        <v>4275463.4384893496</v>
      </c>
      <c r="FO269" s="4">
        <v>353766.53066736902</v>
      </c>
      <c r="FP269" s="4">
        <v>21084258.632433299</v>
      </c>
      <c r="FQ269" s="4">
        <v>1616435.72305387</v>
      </c>
      <c r="FR269" s="4">
        <v>6002749.7910020202</v>
      </c>
      <c r="FS269" s="4">
        <v>3477060.2281196201</v>
      </c>
      <c r="FT269" s="4">
        <v>8138700.7742624301</v>
      </c>
      <c r="FU269" s="4">
        <v>62176705.943595</v>
      </c>
      <c r="FV269" s="4">
        <v>14529890.4059441</v>
      </c>
      <c r="FW269" s="4">
        <v>45607587.2173784</v>
      </c>
      <c r="FX269" s="4">
        <v>211956.07900981201</v>
      </c>
      <c r="FY269" s="4">
        <v>252537.82394693399</v>
      </c>
      <c r="FZ269" s="4">
        <v>208591.10534997101</v>
      </c>
      <c r="GA269" s="4">
        <v>299324.47299945401</v>
      </c>
      <c r="GB269" s="4">
        <v>49951.3949922307</v>
      </c>
      <c r="GC269" s="4">
        <v>102748.608844723</v>
      </c>
      <c r="GD269" s="4">
        <v>247269.44258065199</v>
      </c>
      <c r="GE269" s="4">
        <v>54652.3949195596</v>
      </c>
      <c r="GF269" s="4">
        <v>8867.7196357946104</v>
      </c>
      <c r="GG269" s="4">
        <v>241423.59049696301</v>
      </c>
      <c r="GH269" s="4">
        <v>404553.65344252298</v>
      </c>
      <c r="GI269" s="4">
        <v>2551.3393817034198</v>
      </c>
      <c r="GJ269" s="4">
        <v>180716.49118784501</v>
      </c>
      <c r="GK269" s="4">
        <v>313604.30550513603</v>
      </c>
      <c r="GL269" s="4">
        <v>521508.56407773099</v>
      </c>
      <c r="GM269" s="4">
        <v>331838.16654177703</v>
      </c>
      <c r="GN269" s="4">
        <v>104510.712858018</v>
      </c>
      <c r="GO269" s="4">
        <v>369359.15718017402</v>
      </c>
      <c r="GP269" s="4">
        <v>88412.179527817498</v>
      </c>
      <c r="GQ269" s="4">
        <v>125014.586073149</v>
      </c>
      <c r="GR269" s="4">
        <v>7963993.7508711303</v>
      </c>
      <c r="GS269" s="4">
        <v>18040090.683083199</v>
      </c>
      <c r="GT269" s="4">
        <v>2773153.6397629702</v>
      </c>
      <c r="GU269" s="4">
        <v>4725000.3198460704</v>
      </c>
      <c r="GV269" s="4">
        <v>0</v>
      </c>
      <c r="GW269">
        <v>2388973.1922442</v>
      </c>
      <c r="GX269">
        <v>1882141.41684887</v>
      </c>
      <c r="GY269">
        <v>2026868.02039797</v>
      </c>
      <c r="GZ269">
        <v>21553944.579365801</v>
      </c>
      <c r="HA269">
        <v>1015327.56105161</v>
      </c>
      <c r="HB269">
        <v>36826.326722912097</v>
      </c>
      <c r="HC269">
        <v>242487.75393055499</v>
      </c>
      <c r="HD269">
        <v>9171734.8261137605</v>
      </c>
      <c r="HE269">
        <v>871667.02341130399</v>
      </c>
      <c r="HF269">
        <v>278375.52431723999</v>
      </c>
      <c r="HG269">
        <v>2441463.3413315099</v>
      </c>
      <c r="HH269">
        <v>436733.30262068001</v>
      </c>
      <c r="HI269">
        <v>3090373.6460913601</v>
      </c>
      <c r="HJ269">
        <v>3354091.5102655301</v>
      </c>
      <c r="HK269">
        <v>64238.122679482003</v>
      </c>
      <c r="HL269">
        <v>0</v>
      </c>
      <c r="HM269">
        <v>0</v>
      </c>
      <c r="HN269">
        <v>3921853.0028815502</v>
      </c>
      <c r="HO269">
        <v>4124373.14240096</v>
      </c>
      <c r="HP269">
        <v>39691.5883333643</v>
      </c>
      <c r="HQ269">
        <v>1035885.57979855</v>
      </c>
      <c r="HR269">
        <v>899912.64224579802</v>
      </c>
      <c r="HS269">
        <v>4253.8215805179598</v>
      </c>
      <c r="HT269">
        <v>12906.4124298392</v>
      </c>
      <c r="HU269">
        <v>40913.294864813397</v>
      </c>
      <c r="HV269">
        <v>1995.3961416928801</v>
      </c>
      <c r="HW269">
        <v>8354.4516347132994</v>
      </c>
      <c r="HX269">
        <v>8819062.8812135104</v>
      </c>
      <c r="HY269">
        <v>1947252.9600383199</v>
      </c>
      <c r="HZ269">
        <v>191115.53157352601</v>
      </c>
      <c r="IA269">
        <v>3801952.14948704</v>
      </c>
      <c r="IB269">
        <v>3310319.54355689</v>
      </c>
      <c r="IC269">
        <v>1779682.2058298001</v>
      </c>
      <c r="ID269">
        <v>3217108.33287032</v>
      </c>
      <c r="IE269">
        <v>138585.591667459</v>
      </c>
      <c r="IF269">
        <v>162841.16286334</v>
      </c>
      <c r="IG269">
        <v>5362336.2132919896</v>
      </c>
      <c r="IH269">
        <v>820004.52251973504</v>
      </c>
      <c r="II269">
        <v>2835211.3272359199</v>
      </c>
      <c r="IJ269">
        <v>132572.786028609</v>
      </c>
      <c r="IK269">
        <v>282545.878925564</v>
      </c>
      <c r="IL269">
        <v>1006785.89555612</v>
      </c>
      <c r="IM269">
        <v>8618552.5100602694</v>
      </c>
      <c r="IN269">
        <v>6064406.8034731299</v>
      </c>
      <c r="IO269">
        <v>8589182.1952038892</v>
      </c>
      <c r="IP269">
        <v>6838404.6036529103</v>
      </c>
      <c r="IQ269">
        <v>3169245.37007883</v>
      </c>
      <c r="IR269">
        <v>25384530.539942201</v>
      </c>
      <c r="IS269">
        <v>7651028.9671833003</v>
      </c>
      <c r="IT269">
        <v>4606913.8242444899</v>
      </c>
      <c r="IU269">
        <v>76454458.577511698</v>
      </c>
      <c r="IV269">
        <v>35370941.707957603</v>
      </c>
      <c r="IW269">
        <v>53058958.118004203</v>
      </c>
      <c r="IX269">
        <v>30977102.766047899</v>
      </c>
      <c r="IY269">
        <v>32921717.722452998</v>
      </c>
      <c r="IZ269">
        <v>59989968.914173901</v>
      </c>
      <c r="JA269">
        <v>25018086.340247702</v>
      </c>
      <c r="JB269">
        <v>18621188.026195399</v>
      </c>
      <c r="JC269">
        <v>0</v>
      </c>
      <c r="JD269">
        <v>81749.834684869202</v>
      </c>
      <c r="JE269">
        <v>0</v>
      </c>
      <c r="JF269">
        <v>22233915.619172901</v>
      </c>
      <c r="JG269">
        <v>36920799.226193897</v>
      </c>
      <c r="JH269">
        <v>604814.13060172903</v>
      </c>
      <c r="JI269">
        <v>276879.59891333198</v>
      </c>
      <c r="JJ269">
        <v>9472.4440336630596</v>
      </c>
      <c r="JK269">
        <v>124908373.929839</v>
      </c>
      <c r="JL269">
        <v>25041.985998377098</v>
      </c>
      <c r="JM269">
        <v>6898.1308306247101</v>
      </c>
      <c r="JN269">
        <v>2105023.72952573</v>
      </c>
      <c r="JO269">
        <v>14138964.744783999</v>
      </c>
      <c r="JP269">
        <v>35344443.308774002</v>
      </c>
      <c r="JQ269">
        <v>2347044.0507192798</v>
      </c>
      <c r="JR269">
        <v>47281.086376246101</v>
      </c>
      <c r="JS269">
        <v>13182419.666027</v>
      </c>
      <c r="JT269">
        <v>90278.650963768305</v>
      </c>
      <c r="JU269">
        <v>14889.6598896388</v>
      </c>
      <c r="JV269">
        <v>533336.69338128099</v>
      </c>
      <c r="JW269">
        <v>15869.2838666802</v>
      </c>
      <c r="JX269">
        <v>1118255.8853452799</v>
      </c>
      <c r="JY269">
        <v>55992.5224165326</v>
      </c>
      <c r="JZ269">
        <v>36735.874509705303</v>
      </c>
      <c r="KA269">
        <v>91098.652719330101</v>
      </c>
      <c r="KB269">
        <v>132197.405294205</v>
      </c>
      <c r="KC269">
        <v>190817.27968298999</v>
      </c>
      <c r="KD269">
        <v>3744685.2483832301</v>
      </c>
      <c r="KE269">
        <v>0</v>
      </c>
      <c r="KF269">
        <v>223108.97250461401</v>
      </c>
      <c r="KG269">
        <v>1353428.04734414</v>
      </c>
      <c r="KH269">
        <v>51674687.9377914</v>
      </c>
      <c r="KI269">
        <v>566190.96883038396</v>
      </c>
      <c r="KJ269">
        <v>572603.70327280601</v>
      </c>
      <c r="KK269">
        <v>307804.49740092701</v>
      </c>
      <c r="KL269">
        <v>87696.054337635403</v>
      </c>
      <c r="KM269">
        <v>40247.326436390103</v>
      </c>
      <c r="KN269">
        <v>59093426.2865863</v>
      </c>
      <c r="KO269">
        <v>3216629.2102019298</v>
      </c>
      <c r="KP269">
        <v>0</v>
      </c>
      <c r="KQ269">
        <v>8290195.01837618</v>
      </c>
      <c r="KR269">
        <v>190310.67359898699</v>
      </c>
      <c r="KS269">
        <v>1295062.65886192</v>
      </c>
      <c r="KT269">
        <v>0</v>
      </c>
      <c r="KU269">
        <v>15423854.028207101</v>
      </c>
      <c r="KV269">
        <v>170854708.46257401</v>
      </c>
      <c r="KW269">
        <v>0</v>
      </c>
      <c r="KX269">
        <v>2117312.1707886402</v>
      </c>
      <c r="KY269">
        <v>0</v>
      </c>
      <c r="KZ269">
        <v>1547677.3383261899</v>
      </c>
      <c r="LA269">
        <v>0</v>
      </c>
      <c r="LB269">
        <v>1634632.75483139</v>
      </c>
      <c r="LC269">
        <v>0</v>
      </c>
      <c r="LD269">
        <v>1252848.6712043199</v>
      </c>
      <c r="LE269">
        <v>0</v>
      </c>
      <c r="LF269">
        <v>1425530.5810062599</v>
      </c>
      <c r="LG269">
        <v>0</v>
      </c>
      <c r="LH269">
        <v>7347180.5410284298</v>
      </c>
      <c r="LI269">
        <v>1110880140.6429701</v>
      </c>
      <c r="LJ269">
        <v>2849794057.5215502</v>
      </c>
      <c r="LK269">
        <v>148128333.77720299</v>
      </c>
      <c r="LL269">
        <v>634878126.51761496</v>
      </c>
      <c r="LM269">
        <v>295410393.02032101</v>
      </c>
      <c r="LN269">
        <v>204679933.78892401</v>
      </c>
      <c r="LO269">
        <v>2419094263.2945499</v>
      </c>
      <c r="LP269">
        <v>357784355.37533599</v>
      </c>
      <c r="LQ269">
        <v>446156845.88910902</v>
      </c>
      <c r="LR269">
        <v>549893.60105122405</v>
      </c>
      <c r="LS269">
        <v>0</v>
      </c>
      <c r="LT269">
        <v>6024955.8096376797</v>
      </c>
      <c r="LU269">
        <v>12240001.023558799</v>
      </c>
      <c r="LV269">
        <v>1262094.00641979</v>
      </c>
      <c r="LW269">
        <v>8436861.2820995804</v>
      </c>
      <c r="LX269">
        <v>92435.286349650807</v>
      </c>
      <c r="LY269">
        <v>6800717.79054703</v>
      </c>
      <c r="LZ269">
        <v>399540.10280761198</v>
      </c>
      <c r="MA269">
        <v>8049.4896427961003</v>
      </c>
      <c r="MB269">
        <v>59.719346208979502</v>
      </c>
      <c r="MC269">
        <v>5499.8567447415398</v>
      </c>
      <c r="MD269">
        <v>663590.20654819999</v>
      </c>
      <c r="ME269">
        <v>45140.895969680998</v>
      </c>
      <c r="MF269">
        <v>6877656.9907512497</v>
      </c>
      <c r="MG269">
        <v>31275046.426424701</v>
      </c>
      <c r="MH269">
        <v>3659.2673384618101</v>
      </c>
      <c r="MI269">
        <v>2230.6144085810702</v>
      </c>
      <c r="MJ269">
        <v>7486.7542745619003</v>
      </c>
      <c r="MK269">
        <v>12869.9967723436</v>
      </c>
      <c r="ML269">
        <v>607223.837211948</v>
      </c>
      <c r="MM269">
        <v>28581903.841914698</v>
      </c>
      <c r="MN269">
        <v>2432239.1475120699</v>
      </c>
      <c r="MO269">
        <v>19572289.265274499</v>
      </c>
      <c r="MP269">
        <v>8555012716.7446003</v>
      </c>
      <c r="MQ269">
        <v>0</v>
      </c>
      <c r="MR269">
        <v>14759542.708488099</v>
      </c>
      <c r="MS269">
        <v>1030575.61326169</v>
      </c>
      <c r="MT269">
        <v>29756682.254956</v>
      </c>
      <c r="MU269">
        <v>12833749.124295499</v>
      </c>
      <c r="MV269">
        <v>106863823.970428</v>
      </c>
      <c r="MW269">
        <v>32222426.4964035</v>
      </c>
      <c r="MX269">
        <v>54055094.013164297</v>
      </c>
      <c r="MY269">
        <v>4345606.6844212199</v>
      </c>
      <c r="MZ269">
        <v>36835607.482624099</v>
      </c>
      <c r="NA269">
        <v>4579581.2370614205</v>
      </c>
      <c r="NB269">
        <v>42903329.296140499</v>
      </c>
      <c r="NC269">
        <v>53495435.927223697</v>
      </c>
      <c r="ND269">
        <v>72378109.405553296</v>
      </c>
      <c r="NE269">
        <v>27537696.779904101</v>
      </c>
      <c r="NF269">
        <v>55875425.629749797</v>
      </c>
      <c r="NG269">
        <v>26503946.097973999</v>
      </c>
      <c r="NH269">
        <v>431301848.59522903</v>
      </c>
      <c r="NI269">
        <v>23110238.443789098</v>
      </c>
      <c r="NJ269">
        <v>68752055.709256098</v>
      </c>
      <c r="NK269">
        <v>50376617.222695798</v>
      </c>
      <c r="NL269">
        <v>83333707.1156822</v>
      </c>
      <c r="NM269">
        <v>1133779794.3002</v>
      </c>
      <c r="NN269">
        <v>223730065.18381599</v>
      </c>
      <c r="NO269">
        <v>387190143.11537701</v>
      </c>
      <c r="NP269">
        <v>1973486.41072693</v>
      </c>
      <c r="NQ269">
        <v>1996372.6357459801</v>
      </c>
      <c r="NR269">
        <v>809581.726024237</v>
      </c>
      <c r="NS269">
        <v>1345958.52254179</v>
      </c>
      <c r="NT269">
        <v>579399.45359590999</v>
      </c>
      <c r="NU269">
        <v>813211.75124481099</v>
      </c>
      <c r="NV269">
        <v>1071456.07204513</v>
      </c>
      <c r="NW269">
        <v>375210.905653294</v>
      </c>
      <c r="NX269">
        <v>5507.4537095042297</v>
      </c>
      <c r="NY269">
        <v>1281289.5816871501</v>
      </c>
      <c r="NZ269">
        <v>1663761.5907516901</v>
      </c>
      <c r="OA269">
        <v>132868.64341163301</v>
      </c>
      <c r="OB269">
        <v>6794882.58516932</v>
      </c>
      <c r="OC269">
        <v>11878408.3065963</v>
      </c>
      <c r="OD269">
        <v>6946604.42443405</v>
      </c>
      <c r="OE269">
        <v>4210905.0566461002</v>
      </c>
      <c r="OF269">
        <v>2652446.35156227</v>
      </c>
      <c r="OG269">
        <v>4566027.8751994697</v>
      </c>
      <c r="OH269">
        <v>1738503.6090185901</v>
      </c>
      <c r="OI269">
        <v>2168000.6467484701</v>
      </c>
      <c r="OJ269">
        <v>76896644.288703397</v>
      </c>
      <c r="OK269">
        <v>81745961.770397797</v>
      </c>
      <c r="OL269">
        <v>98031913.890063703</v>
      </c>
      <c r="OM269">
        <v>15860559.884513</v>
      </c>
      <c r="ON269">
        <v>0</v>
      </c>
    </row>
    <row r="270" spans="1:404" x14ac:dyDescent="0.25">
      <c r="A270" t="s">
        <v>6</v>
      </c>
      <c r="B270">
        <v>66</v>
      </c>
      <c r="C270" t="s">
        <v>215</v>
      </c>
      <c r="D270" t="s">
        <v>216</v>
      </c>
      <c r="E270" s="4">
        <v>3787.2615692343602</v>
      </c>
      <c r="F270" s="4">
        <v>268630.80735652999</v>
      </c>
      <c r="G270" s="4">
        <v>116998.40956024</v>
      </c>
      <c r="H270" s="4">
        <v>2949877.8398299199</v>
      </c>
      <c r="I270" s="4">
        <v>135495.54968933301</v>
      </c>
      <c r="J270" s="4">
        <v>3129.1875685002401</v>
      </c>
      <c r="K270" s="4">
        <v>10830.399947289299</v>
      </c>
      <c r="L270" s="4">
        <v>4088663.0307332701</v>
      </c>
      <c r="M270" s="4">
        <v>83678.171239465795</v>
      </c>
      <c r="N270" s="4">
        <v>52448.559051201701</v>
      </c>
      <c r="O270" s="4">
        <v>296841.33013474999</v>
      </c>
      <c r="P270" s="4">
        <v>150744.88067558999</v>
      </c>
      <c r="Q270" s="4">
        <v>102784.363020105</v>
      </c>
      <c r="R270" s="4">
        <v>135273.89113855199</v>
      </c>
      <c r="S270" s="4">
        <v>8339.2653546419606</v>
      </c>
      <c r="T270" s="4">
        <v>0</v>
      </c>
      <c r="U270" s="4">
        <v>0</v>
      </c>
      <c r="V270" s="4">
        <v>222781.74241307599</v>
      </c>
      <c r="W270" s="4">
        <v>548140.27751674096</v>
      </c>
      <c r="X270" s="28">
        <v>2796.12326573161</v>
      </c>
      <c r="Y270" s="28">
        <v>397.79442034721302</v>
      </c>
      <c r="Z270" s="28">
        <v>102331.637369199</v>
      </c>
      <c r="AA270" s="28">
        <v>336.21487021655599</v>
      </c>
      <c r="AB270" s="28">
        <v>1399.56628832964</v>
      </c>
      <c r="AC270" s="28">
        <v>18320.095637308801</v>
      </c>
      <c r="AD270" s="28">
        <v>19238.9791055395</v>
      </c>
      <c r="AE270" s="28">
        <v>6706.4398966755898</v>
      </c>
      <c r="AF270" s="28">
        <v>84106.552421128101</v>
      </c>
      <c r="AG270" s="28">
        <v>103000.47183408801</v>
      </c>
      <c r="AH270" s="28">
        <v>511.83025516902399</v>
      </c>
      <c r="AI270" s="28">
        <v>1002.63062370234</v>
      </c>
      <c r="AJ270" s="28">
        <v>365.39554070097398</v>
      </c>
      <c r="AK270" s="28">
        <v>943.75025300799302</v>
      </c>
      <c r="AL270" s="28">
        <v>6287.8189210086102</v>
      </c>
      <c r="AM270" s="28">
        <v>306.19766504483499</v>
      </c>
      <c r="AN270" s="28">
        <v>6612.8904657967796</v>
      </c>
      <c r="AO270" s="28">
        <v>2565.4001375056</v>
      </c>
      <c r="AP270" s="28">
        <v>2569.7809422959899</v>
      </c>
      <c r="AQ270" s="28">
        <v>2821.5815783777898</v>
      </c>
      <c r="AR270" s="4">
        <v>20145.542755869799</v>
      </c>
      <c r="AS270" s="4">
        <v>25858.7873078538</v>
      </c>
      <c r="AT270" s="4">
        <v>30027.602283611199</v>
      </c>
      <c r="AU270" s="4">
        <v>811063.31512475596</v>
      </c>
      <c r="AV270" s="4">
        <v>588868.95315261802</v>
      </c>
      <c r="AW270" s="4">
        <v>1143004.6909539001</v>
      </c>
      <c r="AX270" s="4">
        <v>1521300.6169855499</v>
      </c>
      <c r="AY270" s="4">
        <v>167086.40407195399</v>
      </c>
      <c r="AZ270" s="4">
        <v>2310523.2854168098</v>
      </c>
      <c r="BA270" s="4">
        <v>60260.469653783199</v>
      </c>
      <c r="BB270" s="4">
        <v>205137.264647695</v>
      </c>
      <c r="BC270" s="4">
        <v>7995889.3306570901</v>
      </c>
      <c r="BD270" s="4">
        <v>1129866.1630201901</v>
      </c>
      <c r="BE270" s="4">
        <v>1835626.9930436499</v>
      </c>
      <c r="BF270" s="4">
        <v>954185.97683212801</v>
      </c>
      <c r="BG270" s="4">
        <v>11108569.715350199</v>
      </c>
      <c r="BH270" s="4">
        <v>16868373.569020201</v>
      </c>
      <c r="BI270" s="4">
        <v>8316403.2141279001</v>
      </c>
      <c r="BJ270" s="4">
        <v>793881.93638872902</v>
      </c>
      <c r="BK270" s="4">
        <v>0</v>
      </c>
      <c r="BL270" s="4">
        <v>22352.621387428499</v>
      </c>
      <c r="BM270" s="4">
        <v>0</v>
      </c>
      <c r="BN270" s="4">
        <v>1278323.4843307501</v>
      </c>
      <c r="BO270" s="4">
        <v>2343928.40805656</v>
      </c>
      <c r="BP270" s="4">
        <v>143328.413616782</v>
      </c>
      <c r="BQ270" s="4">
        <v>0</v>
      </c>
      <c r="BR270" s="4">
        <v>149493.26980044099</v>
      </c>
      <c r="BS270" s="4">
        <v>7191752.6211387003</v>
      </c>
      <c r="BT270" s="4">
        <v>231.29774162298099</v>
      </c>
      <c r="BU270" s="4">
        <v>13.448184353759199</v>
      </c>
      <c r="BV270" s="4">
        <v>95409.834044714094</v>
      </c>
      <c r="BW270" s="4">
        <v>235968.16562627701</v>
      </c>
      <c r="BX270" s="4">
        <v>3075214.4145554202</v>
      </c>
      <c r="BY270" s="4">
        <v>93431.271980100297</v>
      </c>
      <c r="BZ270" s="4">
        <v>211.84204363191799</v>
      </c>
      <c r="CA270" s="4">
        <v>251199.481811192</v>
      </c>
      <c r="CB270" s="4">
        <v>1716.4602378197401</v>
      </c>
      <c r="CC270" s="4">
        <v>2.3434753270361699</v>
      </c>
      <c r="CD270" s="4">
        <v>19243.717703972099</v>
      </c>
      <c r="CE270" s="4">
        <v>9042.7091983359096</v>
      </c>
      <c r="CF270" s="4">
        <v>9310.2365443121307</v>
      </c>
      <c r="CG270" s="4">
        <v>20264.5589119303</v>
      </c>
      <c r="CH270" s="4">
        <v>2605.09835934791</v>
      </c>
      <c r="CI270" s="4">
        <v>11193.824527754799</v>
      </c>
      <c r="CJ270" s="4">
        <v>4674.5590428671603</v>
      </c>
      <c r="CK270" s="4">
        <v>227059.08541993101</v>
      </c>
      <c r="CL270" s="4">
        <v>2567363.0770308198</v>
      </c>
      <c r="CM270" s="4">
        <v>0</v>
      </c>
      <c r="CN270" s="4">
        <v>19054.572350981001</v>
      </c>
      <c r="CO270" s="4">
        <v>76807.872391995494</v>
      </c>
      <c r="CP270" s="4">
        <v>131976363.764062</v>
      </c>
      <c r="CQ270" s="4">
        <v>15045.933779893499</v>
      </c>
      <c r="CR270" s="4">
        <v>92734.215036679801</v>
      </c>
      <c r="CS270" s="4">
        <v>86665.402291835999</v>
      </c>
      <c r="CT270" s="4">
        <v>48851.973740210102</v>
      </c>
      <c r="CU270" s="4">
        <v>18259.667209353302</v>
      </c>
      <c r="CV270" s="4">
        <v>6529410.5741060898</v>
      </c>
      <c r="CW270" s="4">
        <v>103002.754120343</v>
      </c>
      <c r="CX270" s="4">
        <v>0</v>
      </c>
      <c r="CY270" s="4">
        <v>3665390.7272984702</v>
      </c>
      <c r="CZ270" s="4">
        <v>11746.8890844327</v>
      </c>
      <c r="DA270" s="4">
        <v>43959.915282578302</v>
      </c>
      <c r="DB270" s="4">
        <v>0</v>
      </c>
      <c r="DC270" s="4">
        <v>2171842.8556305799</v>
      </c>
      <c r="DD270" s="4">
        <v>743102.41555102298</v>
      </c>
      <c r="DE270" s="4">
        <v>0</v>
      </c>
      <c r="DF270" s="4">
        <v>40073.227664554499</v>
      </c>
      <c r="DG270" s="4">
        <v>0</v>
      </c>
      <c r="DH270" s="4">
        <v>171702.78341620299</v>
      </c>
      <c r="DI270" s="4">
        <v>0</v>
      </c>
      <c r="DJ270" s="4">
        <v>30269.960770011399</v>
      </c>
      <c r="DK270" s="4">
        <v>0</v>
      </c>
      <c r="DL270" s="4">
        <v>49398.851726175802</v>
      </c>
      <c r="DM270" s="4">
        <v>0</v>
      </c>
      <c r="DN270" s="4">
        <v>58844.8660882283</v>
      </c>
      <c r="DO270" s="4">
        <v>0</v>
      </c>
      <c r="DP270" s="4">
        <v>77701.776607839507</v>
      </c>
      <c r="DQ270" s="4">
        <v>9862656.5052129999</v>
      </c>
      <c r="DR270" s="4">
        <v>33087158.040192001</v>
      </c>
      <c r="DS270" s="4">
        <v>21879136.517877501</v>
      </c>
      <c r="DT270" s="4">
        <v>13347281.499477699</v>
      </c>
      <c r="DU270" s="4">
        <v>32646391.211066999</v>
      </c>
      <c r="DV270" s="4">
        <v>7617125.5392229902</v>
      </c>
      <c r="DW270" s="4">
        <v>30530013.893848199</v>
      </c>
      <c r="DX270" s="4">
        <v>10317849.5302669</v>
      </c>
      <c r="DY270" s="4">
        <v>21140387.785344701</v>
      </c>
      <c r="DZ270" s="4">
        <v>11747.700895563799</v>
      </c>
      <c r="EA270" s="4">
        <v>0</v>
      </c>
      <c r="EB270" s="4">
        <v>1263039.69515675</v>
      </c>
      <c r="EC270" s="4">
        <v>431661.25579963397</v>
      </c>
      <c r="ED270" s="4">
        <v>314323.65023247502</v>
      </c>
      <c r="EE270" s="4">
        <v>74927.3804139719</v>
      </c>
      <c r="EF270" s="4">
        <v>31274.757286324599</v>
      </c>
      <c r="EG270" s="4">
        <v>51491.988517189297</v>
      </c>
      <c r="EH270" s="4">
        <v>75538.7523982946</v>
      </c>
      <c r="EI270" s="4">
        <v>8885.67294676048</v>
      </c>
      <c r="EJ270" s="4">
        <v>158.52749013647599</v>
      </c>
      <c r="EK270" s="4">
        <v>34.219965395782303</v>
      </c>
      <c r="EL270" s="4">
        <v>2539.2191783492099</v>
      </c>
      <c r="EM270" s="4">
        <v>21187.1897768212</v>
      </c>
      <c r="EN270" s="4">
        <v>196702.242448904</v>
      </c>
      <c r="EO270" s="4">
        <v>873713.11855118698</v>
      </c>
      <c r="EP270" s="4">
        <v>392.04676644534499</v>
      </c>
      <c r="EQ270" s="4">
        <v>315.41075748739001</v>
      </c>
      <c r="ER270" s="4">
        <v>4.0287797442890403</v>
      </c>
      <c r="ES270" s="4">
        <v>10.6032288173396</v>
      </c>
      <c r="ET270" s="4">
        <v>728.66822417573303</v>
      </c>
      <c r="EU270" s="4">
        <v>2650387.4360604798</v>
      </c>
      <c r="EV270" s="4">
        <v>472310.10758186399</v>
      </c>
      <c r="EW270" s="4">
        <v>403776.69641233399</v>
      </c>
      <c r="EX270" s="4">
        <v>43191608.493430898</v>
      </c>
      <c r="EY270" s="4">
        <v>0</v>
      </c>
      <c r="EZ270" s="4">
        <v>1168699.19392898</v>
      </c>
      <c r="FA270" s="4">
        <v>50804.052431573102</v>
      </c>
      <c r="FB270" s="4">
        <v>114689.150814808</v>
      </c>
      <c r="FC270" s="4">
        <v>34969.454057251402</v>
      </c>
      <c r="FD270" s="4">
        <v>5298426.3871754901</v>
      </c>
      <c r="FE270" s="4">
        <v>961570.05097589199</v>
      </c>
      <c r="FF270" s="4">
        <v>1859688.3912391099</v>
      </c>
      <c r="FG270" s="4">
        <v>4977.9421713544898</v>
      </c>
      <c r="FH270" s="4">
        <v>427418.276255509</v>
      </c>
      <c r="FI270" s="4">
        <v>53232.999002315402</v>
      </c>
      <c r="FJ270" s="4">
        <v>2367943.0061234399</v>
      </c>
      <c r="FK270" s="4">
        <v>1622644.4188795099</v>
      </c>
      <c r="FL270" s="4">
        <v>1715341.28903651</v>
      </c>
      <c r="FM270" s="4">
        <v>918366.14565335005</v>
      </c>
      <c r="FN270" s="4">
        <v>1250012.22416395</v>
      </c>
      <c r="FO270" s="4">
        <v>121149.375046666</v>
      </c>
      <c r="FP270" s="4">
        <v>7656269.7136518396</v>
      </c>
      <c r="FQ270" s="4">
        <v>430770.88650992402</v>
      </c>
      <c r="FR270" s="4">
        <v>2204297.7987832101</v>
      </c>
      <c r="FS270" s="4">
        <v>1181132.1512494099</v>
      </c>
      <c r="FT270" s="4">
        <v>2770410.27270274</v>
      </c>
      <c r="FU270" s="4">
        <v>13274912.4699426</v>
      </c>
      <c r="FV270" s="4">
        <v>6114435.5928556202</v>
      </c>
      <c r="FW270" s="4">
        <v>66204754.164512403</v>
      </c>
      <c r="FX270" s="4">
        <v>71096.126853213602</v>
      </c>
      <c r="FY270" s="4">
        <v>88302.945539785607</v>
      </c>
      <c r="FZ270" s="4">
        <v>72465.561271308005</v>
      </c>
      <c r="GA270" s="4">
        <v>98454.130495061603</v>
      </c>
      <c r="GB270" s="4">
        <v>14919.381762880501</v>
      </c>
      <c r="GC270" s="4">
        <v>38123.772503490698</v>
      </c>
      <c r="GD270" s="4">
        <v>81768.904406122907</v>
      </c>
      <c r="GE270" s="4">
        <v>14350.304083487699</v>
      </c>
      <c r="GF270" s="4">
        <v>2130.7850402515</v>
      </c>
      <c r="GG270" s="4">
        <v>81120.714811957703</v>
      </c>
      <c r="GH270" s="4">
        <v>107917.75989061</v>
      </c>
      <c r="GI270" s="4">
        <v>887.07999848515396</v>
      </c>
      <c r="GJ270" s="4">
        <v>53883.1674165804</v>
      </c>
      <c r="GK270" s="4">
        <v>89807.555086968699</v>
      </c>
      <c r="GL270" s="4">
        <v>96144.719498888604</v>
      </c>
      <c r="GM270" s="4">
        <v>66479.897097068504</v>
      </c>
      <c r="GN270" s="4">
        <v>16631.6679719854</v>
      </c>
      <c r="GO270" s="4">
        <v>85854.543452502199</v>
      </c>
      <c r="GP270" s="4">
        <v>12539.817767455501</v>
      </c>
      <c r="GQ270" s="4">
        <v>19683.267166502501</v>
      </c>
      <c r="GR270" s="4">
        <v>3167245.0889850101</v>
      </c>
      <c r="GS270" s="4">
        <v>6292613.7531252196</v>
      </c>
      <c r="GT270" s="4">
        <v>1260428.6297583701</v>
      </c>
      <c r="GU270" s="4">
        <v>1444865.8333425601</v>
      </c>
      <c r="GV270" s="4">
        <v>0</v>
      </c>
      <c r="GW270">
        <v>2832510.9091623402</v>
      </c>
      <c r="GX270">
        <v>2166761.0984732602</v>
      </c>
      <c r="GY270">
        <v>1044083.55662112</v>
      </c>
      <c r="GZ270">
        <v>17702988.1407969</v>
      </c>
      <c r="HA270">
        <v>564787.41321335302</v>
      </c>
      <c r="HB270">
        <v>41735.7637056069</v>
      </c>
      <c r="HC270">
        <v>122630.838707082</v>
      </c>
      <c r="HD270">
        <v>45220169.644840501</v>
      </c>
      <c r="HE270">
        <v>2380836.2898872802</v>
      </c>
      <c r="HF270">
        <v>347279.42757993098</v>
      </c>
      <c r="HG270">
        <v>2027625.3324919399</v>
      </c>
      <c r="HH270">
        <v>346744.491016682</v>
      </c>
      <c r="HI270">
        <v>3080528.9780528299</v>
      </c>
      <c r="HJ270">
        <v>2397350.2922858298</v>
      </c>
      <c r="HK270">
        <v>103809.17668320901</v>
      </c>
      <c r="HL270">
        <v>0</v>
      </c>
      <c r="HM270">
        <v>0</v>
      </c>
      <c r="HN270">
        <v>2103247.7209296199</v>
      </c>
      <c r="HO270">
        <v>4394643.0727928802</v>
      </c>
      <c r="HP270">
        <v>129168.013198296</v>
      </c>
      <c r="HQ270">
        <v>129496.55785909</v>
      </c>
      <c r="HR270">
        <v>1235884.1222011801</v>
      </c>
      <c r="HS270">
        <v>4853.5731137978901</v>
      </c>
      <c r="HT270">
        <v>7609.7630606481498</v>
      </c>
      <c r="HU270">
        <v>106648.385320127</v>
      </c>
      <c r="HV270">
        <v>1482.38630680911</v>
      </c>
      <c r="HW270">
        <v>1265.6917231231801</v>
      </c>
      <c r="HX270">
        <v>1485077.8003491</v>
      </c>
      <c r="HY270">
        <v>484577.13494127302</v>
      </c>
      <c r="HZ270">
        <v>50088.102646442698</v>
      </c>
      <c r="IA270">
        <v>530883.29229375301</v>
      </c>
      <c r="IB270">
        <v>14210585.735412201</v>
      </c>
      <c r="IC270">
        <v>407536.45387164102</v>
      </c>
      <c r="ID270">
        <v>528715.24122714798</v>
      </c>
      <c r="IE270">
        <v>220630.97186241401</v>
      </c>
      <c r="IF270">
        <v>138962.68196648601</v>
      </c>
      <c r="IG270">
        <v>863701.85622211895</v>
      </c>
      <c r="IH270">
        <v>151750.07370272899</v>
      </c>
      <c r="II270">
        <v>535221.47568645305</v>
      </c>
      <c r="IJ270">
        <v>273988.69343427802</v>
      </c>
      <c r="IK270">
        <v>3572665.5190350502</v>
      </c>
      <c r="IL270">
        <v>138740.16490514501</v>
      </c>
      <c r="IM270">
        <v>6192814.8657774599</v>
      </c>
      <c r="IN270">
        <v>1917477.1774818499</v>
      </c>
      <c r="IO270">
        <v>1676410.06305318</v>
      </c>
      <c r="IP270">
        <v>2322448.1531411302</v>
      </c>
      <c r="IQ270">
        <v>1228413.2764598301</v>
      </c>
      <c r="IR270">
        <v>7348827.58987989</v>
      </c>
      <c r="IS270">
        <v>3185243.1947256699</v>
      </c>
      <c r="IT270">
        <v>878107.52080176503</v>
      </c>
      <c r="IU270">
        <v>49506086.845624097</v>
      </c>
      <c r="IV270">
        <v>23518921.2470617</v>
      </c>
      <c r="IW270">
        <v>72618801.826361001</v>
      </c>
      <c r="IX270">
        <v>9769095.7942363303</v>
      </c>
      <c r="IY270">
        <v>58368289.9349664</v>
      </c>
      <c r="IZ270">
        <v>127502583.645161</v>
      </c>
      <c r="JA270">
        <v>42409559.4307409</v>
      </c>
      <c r="JB270">
        <v>2376384.7770043998</v>
      </c>
      <c r="JC270">
        <v>0</v>
      </c>
      <c r="JD270">
        <v>135144.53850832401</v>
      </c>
      <c r="JE270">
        <v>0</v>
      </c>
      <c r="JF270">
        <v>11641580.5962706</v>
      </c>
      <c r="JG270">
        <v>15311611.0890502</v>
      </c>
      <c r="JH270">
        <v>542275.09172754898</v>
      </c>
      <c r="JI270">
        <v>18.221126703836699</v>
      </c>
      <c r="JJ270">
        <v>112921139.67219201</v>
      </c>
      <c r="JK270">
        <v>298205108.14431298</v>
      </c>
      <c r="JL270">
        <v>21905.219090542399</v>
      </c>
      <c r="JM270">
        <v>796.14335763792405</v>
      </c>
      <c r="JN270">
        <v>1074200.38431186</v>
      </c>
      <c r="JO270">
        <v>18163912.001312301</v>
      </c>
      <c r="JP270">
        <v>57105600.682001904</v>
      </c>
      <c r="JQ270">
        <v>2023398.7694441499</v>
      </c>
      <c r="JR270">
        <v>3016.71374857913</v>
      </c>
      <c r="JS270">
        <v>5886028.1268103104</v>
      </c>
      <c r="JT270">
        <v>9467.3245214424696</v>
      </c>
      <c r="JU270">
        <v>2634.8537444503399</v>
      </c>
      <c r="JV270">
        <v>161984.563856619</v>
      </c>
      <c r="JW270">
        <v>2729.7324471904299</v>
      </c>
      <c r="JX270">
        <v>562194.14254957798</v>
      </c>
      <c r="JY270">
        <v>116683.31934745199</v>
      </c>
      <c r="JZ270">
        <v>455186.81313358003</v>
      </c>
      <c r="KA270">
        <v>139498.48578530201</v>
      </c>
      <c r="KB270">
        <v>70457.321177033999</v>
      </c>
      <c r="KC270">
        <v>278913.680154656</v>
      </c>
      <c r="KD270">
        <v>6169035.78317557</v>
      </c>
      <c r="KE270">
        <v>0</v>
      </c>
      <c r="KF270">
        <v>106967.430745597</v>
      </c>
      <c r="KG270">
        <v>1639034.3002649699</v>
      </c>
      <c r="KH270">
        <v>1059219453.06269</v>
      </c>
      <c r="KI270">
        <v>178434.94868947999</v>
      </c>
      <c r="KJ270">
        <v>448612.02966148301</v>
      </c>
      <c r="KK270">
        <v>6751780.2836931497</v>
      </c>
      <c r="KL270">
        <v>162835.65304210701</v>
      </c>
      <c r="KM270">
        <v>5824.3974775015304</v>
      </c>
      <c r="KN270">
        <v>69442804.018444702</v>
      </c>
      <c r="KO270">
        <v>8604851.60374704</v>
      </c>
      <c r="KP270">
        <v>0</v>
      </c>
      <c r="KQ270">
        <v>31705854.151044499</v>
      </c>
      <c r="KR270">
        <v>92706.408350207901</v>
      </c>
      <c r="KS270">
        <v>1125296.87162943</v>
      </c>
      <c r="KT270">
        <v>0</v>
      </c>
      <c r="KU270">
        <v>9130723.1055988893</v>
      </c>
      <c r="KV270">
        <v>69778744.143839598</v>
      </c>
      <c r="KW270">
        <v>0</v>
      </c>
      <c r="KX270">
        <v>400641.27941237198</v>
      </c>
      <c r="KY270">
        <v>0</v>
      </c>
      <c r="KZ270">
        <v>5060327.4287688201</v>
      </c>
      <c r="LA270">
        <v>0</v>
      </c>
      <c r="LB270">
        <v>317421.82436976401</v>
      </c>
      <c r="LC270">
        <v>0</v>
      </c>
      <c r="LD270">
        <v>342818.48170355603</v>
      </c>
      <c r="LE270">
        <v>0</v>
      </c>
      <c r="LF270">
        <v>1157563.43525845</v>
      </c>
      <c r="LG270">
        <v>0</v>
      </c>
      <c r="LH270">
        <v>2981197.7994957599</v>
      </c>
      <c r="LI270">
        <v>62915488.6145209</v>
      </c>
      <c r="LJ270">
        <v>974285850.14899695</v>
      </c>
      <c r="LK270">
        <v>129467083.562858</v>
      </c>
      <c r="LL270">
        <v>605338072.11007202</v>
      </c>
      <c r="LM270">
        <v>259171355.20380399</v>
      </c>
      <c r="LN270">
        <v>51806597.349846601</v>
      </c>
      <c r="LO270">
        <v>711864054.25826597</v>
      </c>
      <c r="LP270">
        <v>291298304.00099301</v>
      </c>
      <c r="LQ270">
        <v>179861823.39965001</v>
      </c>
      <c r="LR270">
        <v>1548385.09032103</v>
      </c>
      <c r="LS270">
        <v>0</v>
      </c>
      <c r="LT270">
        <v>47328714.298917502</v>
      </c>
      <c r="LU270">
        <v>2757309.0926389601</v>
      </c>
      <c r="LV270">
        <v>329865.56305388297</v>
      </c>
      <c r="LW270">
        <v>2221337.2634974201</v>
      </c>
      <c r="LX270">
        <v>143334.83797983799</v>
      </c>
      <c r="LY270">
        <v>1407890.47630914</v>
      </c>
      <c r="LZ270">
        <v>243390.49048166099</v>
      </c>
      <c r="MA270">
        <v>5140.3207864176202</v>
      </c>
      <c r="MB270">
        <v>14.292023967832099</v>
      </c>
      <c r="MC270">
        <v>324.27673583395898</v>
      </c>
      <c r="MD270">
        <v>36347.970549499798</v>
      </c>
      <c r="ME270">
        <v>97647.546553965702</v>
      </c>
      <c r="MF270">
        <v>3836887.1896553999</v>
      </c>
      <c r="MG270">
        <v>20212004.080778498</v>
      </c>
      <c r="MH270">
        <v>33609.0921458878</v>
      </c>
      <c r="MI270">
        <v>11229.913869195199</v>
      </c>
      <c r="MJ270">
        <v>1592.3044240709401</v>
      </c>
      <c r="MK270">
        <v>44358.857002508899</v>
      </c>
      <c r="ML270">
        <v>1564281.8524912901</v>
      </c>
      <c r="MM270">
        <v>15666663.0253039</v>
      </c>
      <c r="MN270">
        <v>294070.85176564503</v>
      </c>
      <c r="MO270">
        <v>11809054.188275499</v>
      </c>
      <c r="MP270">
        <v>3303373081.2961202</v>
      </c>
      <c r="MQ270">
        <v>0</v>
      </c>
      <c r="MR270">
        <v>5433555.0063674496</v>
      </c>
      <c r="MS270">
        <v>183290.97411485799</v>
      </c>
      <c r="MT270">
        <v>8593977.9539481793</v>
      </c>
      <c r="MU270">
        <v>7802379.4862741502</v>
      </c>
      <c r="MV270">
        <v>37463484.185043097</v>
      </c>
      <c r="MW270">
        <v>18667605.5790787</v>
      </c>
      <c r="MX270">
        <v>64713315.444167502</v>
      </c>
      <c r="MY270">
        <v>241323.12473649901</v>
      </c>
      <c r="MZ270">
        <v>1922162.14666352</v>
      </c>
      <c r="NA270">
        <v>459561.56856391003</v>
      </c>
      <c r="NB270">
        <v>11449860.3232453</v>
      </c>
      <c r="NC270">
        <v>12347519.474547099</v>
      </c>
      <c r="ND270">
        <v>9184394.4636653308</v>
      </c>
      <c r="NE270">
        <v>7124469.0839005802</v>
      </c>
      <c r="NF270">
        <v>25262669.348014198</v>
      </c>
      <c r="NG270">
        <v>8000425.40449969</v>
      </c>
      <c r="NH270">
        <v>142148750.89655599</v>
      </c>
      <c r="NI270">
        <v>27469272.2587432</v>
      </c>
      <c r="NJ270">
        <v>55837792.485174403</v>
      </c>
      <c r="NK270">
        <v>83665164.579482406</v>
      </c>
      <c r="NL270">
        <v>41217083.223219998</v>
      </c>
      <c r="NM270">
        <v>445564046.327281</v>
      </c>
      <c r="NN270">
        <v>160370654.78737399</v>
      </c>
      <c r="NO270">
        <v>2685309329.7964201</v>
      </c>
      <c r="NP270">
        <v>5010601.0638365597</v>
      </c>
      <c r="NQ270">
        <v>5016040.0130816596</v>
      </c>
      <c r="NR270">
        <v>1079106.93785669</v>
      </c>
      <c r="NS270">
        <v>956226.90817948198</v>
      </c>
      <c r="NT270">
        <v>935318.84585729404</v>
      </c>
      <c r="NU270">
        <v>1157509.9276084199</v>
      </c>
      <c r="NV270">
        <v>1427619.29848032</v>
      </c>
      <c r="NW270">
        <v>26462.010580673599</v>
      </c>
      <c r="NX270">
        <v>2254.6487248891499</v>
      </c>
      <c r="NY270">
        <v>149602.01831863599</v>
      </c>
      <c r="NZ270">
        <v>1691132.23650624</v>
      </c>
      <c r="OA270">
        <v>106770.53424594</v>
      </c>
      <c r="OB270">
        <v>17566898.619891301</v>
      </c>
      <c r="OC270">
        <v>33355865.624518499</v>
      </c>
      <c r="OD270">
        <v>15188472.3267581</v>
      </c>
      <c r="OE270">
        <v>6862805.6822178103</v>
      </c>
      <c r="OF270">
        <v>4187622.0545346402</v>
      </c>
      <c r="OG270">
        <v>5942024.5006730501</v>
      </c>
      <c r="OH270">
        <v>1856010.3363222899</v>
      </c>
      <c r="OI270">
        <v>2366723.1730515598</v>
      </c>
      <c r="OJ270">
        <v>645234217.50221002</v>
      </c>
      <c r="OK270">
        <v>40080514.938640401</v>
      </c>
      <c r="OL270">
        <v>52229671.181708999</v>
      </c>
      <c r="OM270">
        <v>10503521.3886774</v>
      </c>
      <c r="ON270">
        <v>0</v>
      </c>
    </row>
    <row r="271" spans="1:404" x14ac:dyDescent="0.25">
      <c r="A271" t="s">
        <v>6</v>
      </c>
      <c r="B271">
        <v>67</v>
      </c>
      <c r="C271" t="s">
        <v>217</v>
      </c>
      <c r="D271" t="s">
        <v>218</v>
      </c>
      <c r="E271" s="4">
        <v>190664.46266195</v>
      </c>
      <c r="F271" s="4">
        <v>7694428.6115047997</v>
      </c>
      <c r="G271" s="4">
        <v>3197409.4365176698</v>
      </c>
      <c r="H271" s="4">
        <v>65297513.175814003</v>
      </c>
      <c r="I271" s="4">
        <v>3995230.5687352102</v>
      </c>
      <c r="J271" s="4">
        <v>212927.01344156699</v>
      </c>
      <c r="K271" s="4">
        <v>498769.18772162602</v>
      </c>
      <c r="L271" s="4">
        <v>29857622.1668749</v>
      </c>
      <c r="M271" s="4">
        <v>2100843.9729557498</v>
      </c>
      <c r="N271" s="4">
        <v>1709880.1534811701</v>
      </c>
      <c r="O271" s="4">
        <v>9931723.2966518998</v>
      </c>
      <c r="P271" s="4">
        <v>4586881.6794200297</v>
      </c>
      <c r="Q271" s="4">
        <v>1992700.0202981101</v>
      </c>
      <c r="R271" s="4">
        <v>2309414.5956889102</v>
      </c>
      <c r="S271" s="4">
        <v>400337.21254868398</v>
      </c>
      <c r="T271" s="4">
        <v>0</v>
      </c>
      <c r="U271" s="4">
        <v>0</v>
      </c>
      <c r="V271" s="4">
        <v>5672647.2210313398</v>
      </c>
      <c r="W271" s="4">
        <v>14188967.2062432</v>
      </c>
      <c r="X271" s="28">
        <v>14829.9157142595</v>
      </c>
      <c r="Y271" s="28">
        <v>2508.6274841846398</v>
      </c>
      <c r="Z271" s="28">
        <v>601983.66835516295</v>
      </c>
      <c r="AA271" s="28">
        <v>5448.57402953362</v>
      </c>
      <c r="AB271" s="28">
        <v>10982.264319296601</v>
      </c>
      <c r="AC271" s="28">
        <v>144704.15367301999</v>
      </c>
      <c r="AD271" s="28">
        <v>128874.55040244199</v>
      </c>
      <c r="AE271" s="28">
        <v>100547.89598620099</v>
      </c>
      <c r="AF271" s="28">
        <v>1305095.6497170699</v>
      </c>
      <c r="AG271" s="28">
        <v>4892401.5137192402</v>
      </c>
      <c r="AH271" s="28">
        <v>13483.1414822514</v>
      </c>
      <c r="AI271" s="28">
        <v>29335.803847335999</v>
      </c>
      <c r="AJ271" s="28">
        <v>4379.5742966122498</v>
      </c>
      <c r="AK271" s="28">
        <v>29803.550168644801</v>
      </c>
      <c r="AL271" s="28">
        <v>80345.064227312207</v>
      </c>
      <c r="AM271" s="28">
        <v>12109.10607828</v>
      </c>
      <c r="AN271" s="28">
        <v>82624.134075455193</v>
      </c>
      <c r="AO271" s="28">
        <v>60397.409332773597</v>
      </c>
      <c r="AP271" s="28">
        <v>40972.913165872298</v>
      </c>
      <c r="AQ271" s="28">
        <v>43409.031016659101</v>
      </c>
      <c r="AR271" s="4">
        <v>992232.62382909202</v>
      </c>
      <c r="AS271" s="4">
        <v>440976.75581084797</v>
      </c>
      <c r="AT271" s="4">
        <v>682508.80861667497</v>
      </c>
      <c r="AU271" s="4">
        <v>23598340.024044201</v>
      </c>
      <c r="AV271" s="4">
        <v>20841478.831944399</v>
      </c>
      <c r="AW271" s="4">
        <v>29216705.817621</v>
      </c>
      <c r="AX271" s="4">
        <v>34600327.0136244</v>
      </c>
      <c r="AY271" s="4">
        <v>4247847.2954647103</v>
      </c>
      <c r="AZ271" s="4">
        <v>51667534.008951701</v>
      </c>
      <c r="BA271" s="4">
        <v>1679571.3744878499</v>
      </c>
      <c r="BB271" s="4">
        <v>4798729.2823064001</v>
      </c>
      <c r="BC271" s="4">
        <v>185293001.131192</v>
      </c>
      <c r="BD271" s="4">
        <v>28261778.3243431</v>
      </c>
      <c r="BE271" s="4">
        <v>43417401.483181499</v>
      </c>
      <c r="BF271" s="4">
        <v>14323319.870210299</v>
      </c>
      <c r="BG271" s="4">
        <v>62869688.664035402</v>
      </c>
      <c r="BH271" s="4">
        <v>111010249.13692001</v>
      </c>
      <c r="BI271" s="4">
        <v>63101838.9878795</v>
      </c>
      <c r="BJ271" s="4">
        <v>15963295.608527301</v>
      </c>
      <c r="BK271" s="4">
        <v>0</v>
      </c>
      <c r="BL271" s="4">
        <v>781811.61474870401</v>
      </c>
      <c r="BM271" s="4">
        <v>0</v>
      </c>
      <c r="BN271" s="4">
        <v>24125905.214818701</v>
      </c>
      <c r="BO271" s="4">
        <v>43986197.291662201</v>
      </c>
      <c r="BP271" s="4">
        <v>367228.368190017</v>
      </c>
      <c r="BQ271" s="4">
        <v>0</v>
      </c>
      <c r="BR271" s="4">
        <v>7617.8917548172603</v>
      </c>
      <c r="BS271" s="4">
        <v>5488841026.8038797</v>
      </c>
      <c r="BT271" s="4">
        <v>19065.575966278098</v>
      </c>
      <c r="BU271" s="4">
        <v>860.35818844799098</v>
      </c>
      <c r="BV271" s="4">
        <v>6975233.5738877598</v>
      </c>
      <c r="BW271" s="4">
        <v>21037778.8533317</v>
      </c>
      <c r="BX271" s="4">
        <v>207429108.49853399</v>
      </c>
      <c r="BY271" s="4">
        <v>7440183.8887768202</v>
      </c>
      <c r="BZ271" s="4">
        <v>23021.9129846004</v>
      </c>
      <c r="CA271" s="4">
        <v>19091990.915495299</v>
      </c>
      <c r="CB271" s="4">
        <v>222602.29703824801</v>
      </c>
      <c r="CC271" s="4">
        <v>157.93833566617101</v>
      </c>
      <c r="CD271" s="4">
        <v>1454499.4127489701</v>
      </c>
      <c r="CE271" s="4">
        <v>655016.49595835805</v>
      </c>
      <c r="CF271" s="4">
        <v>634279.82087554003</v>
      </c>
      <c r="CG271" s="4">
        <v>618340.55740200996</v>
      </c>
      <c r="CH271" s="4">
        <v>59898.813326653799</v>
      </c>
      <c r="CI271" s="4">
        <v>289392.90511437203</v>
      </c>
      <c r="CJ271" s="4">
        <v>176265.37279683701</v>
      </c>
      <c r="CK271" s="4">
        <v>2787531.5245327498</v>
      </c>
      <c r="CL271" s="4">
        <v>52325264.034192301</v>
      </c>
      <c r="CM271" s="4">
        <v>0</v>
      </c>
      <c r="CN271" s="4">
        <v>533347.640402511</v>
      </c>
      <c r="CO271" s="4">
        <v>1074163.7738354299</v>
      </c>
      <c r="CP271" s="4">
        <v>281587961.33959299</v>
      </c>
      <c r="CQ271" s="4">
        <v>559939.27565425995</v>
      </c>
      <c r="CR271" s="4">
        <v>1180151.5792050001</v>
      </c>
      <c r="CS271" s="4">
        <v>439470.11853141099</v>
      </c>
      <c r="CT271" s="4">
        <v>343542.12594554498</v>
      </c>
      <c r="CU271" s="4">
        <v>105089.86321366399</v>
      </c>
      <c r="CV271" s="4">
        <v>36360139.779751003</v>
      </c>
      <c r="CW271" s="4">
        <v>566308.51916020201</v>
      </c>
      <c r="CX271" s="4">
        <v>0</v>
      </c>
      <c r="CY271" s="4">
        <v>10947670.928343801</v>
      </c>
      <c r="CZ271" s="4">
        <v>326971.64300734497</v>
      </c>
      <c r="DA271" s="4">
        <v>1302517.97893695</v>
      </c>
      <c r="DB271" s="4">
        <v>0</v>
      </c>
      <c r="DC271" s="4">
        <v>13362450.376558101</v>
      </c>
      <c r="DD271" s="4">
        <v>1707839.58101432</v>
      </c>
      <c r="DE271" s="4">
        <v>0</v>
      </c>
      <c r="DF271" s="4">
        <v>505634.33714854001</v>
      </c>
      <c r="DG271" s="4">
        <v>0</v>
      </c>
      <c r="DH271" s="4">
        <v>1228168.60518445</v>
      </c>
      <c r="DI271" s="4">
        <v>0</v>
      </c>
      <c r="DJ271" s="4">
        <v>649808.47591640602</v>
      </c>
      <c r="DK271" s="4">
        <v>0</v>
      </c>
      <c r="DL271" s="4">
        <v>655874.77866210497</v>
      </c>
      <c r="DM271" s="4">
        <v>0</v>
      </c>
      <c r="DN271" s="4">
        <v>487263.89202096302</v>
      </c>
      <c r="DO271" s="4">
        <v>0</v>
      </c>
      <c r="DP271" s="4">
        <v>475750.95717737603</v>
      </c>
      <c r="DQ271" s="4">
        <v>43855568.740788899</v>
      </c>
      <c r="DR271" s="4">
        <v>144557918.59520501</v>
      </c>
      <c r="DS271" s="4">
        <v>84993719.663682595</v>
      </c>
      <c r="DT271" s="4">
        <v>54653593.143210404</v>
      </c>
      <c r="DU271" s="4">
        <v>131239619.848793</v>
      </c>
      <c r="DV271" s="4">
        <v>51303831.044430599</v>
      </c>
      <c r="DW271" s="4">
        <v>182355041.11929399</v>
      </c>
      <c r="DX271" s="4">
        <v>56451222.600346699</v>
      </c>
      <c r="DY271" s="4">
        <v>185944691.63358399</v>
      </c>
      <c r="DZ271" s="4">
        <v>282330.05109170399</v>
      </c>
      <c r="EA271" s="4">
        <v>0</v>
      </c>
      <c r="EB271" s="4">
        <v>6352825.8042073203</v>
      </c>
      <c r="EC271" s="4">
        <v>7855935.6552935001</v>
      </c>
      <c r="ED271" s="4">
        <v>2950565.6918552201</v>
      </c>
      <c r="EE271" s="4">
        <v>1699795.17909777</v>
      </c>
      <c r="EF271" s="4">
        <v>814228.10062261904</v>
      </c>
      <c r="EG271" s="4">
        <v>2024515.78494619</v>
      </c>
      <c r="EH271" s="4">
        <v>1359093.83129788</v>
      </c>
      <c r="EI271" s="4">
        <v>261091.01067749501</v>
      </c>
      <c r="EJ271" s="4">
        <v>5066.2680801686301</v>
      </c>
      <c r="EK271" s="4">
        <v>5331.1101205868599</v>
      </c>
      <c r="EL271" s="4">
        <v>99106.067879665497</v>
      </c>
      <c r="EM271" s="4">
        <v>383409.83800689399</v>
      </c>
      <c r="EN271" s="4">
        <v>2785315.4389785002</v>
      </c>
      <c r="EO271" s="4">
        <v>11547852.4520553</v>
      </c>
      <c r="EP271" s="4">
        <v>9617.4522588820601</v>
      </c>
      <c r="EQ271" s="4">
        <v>3136.1125447386698</v>
      </c>
      <c r="ER271" s="4">
        <v>85.393225201077598</v>
      </c>
      <c r="ES271" s="4">
        <v>382.84811918206799</v>
      </c>
      <c r="ET271" s="4">
        <v>9895.1452748517495</v>
      </c>
      <c r="EU271" s="4">
        <v>46763254.8832715</v>
      </c>
      <c r="EV271" s="4">
        <v>2993525.2173884301</v>
      </c>
      <c r="EW271" s="4">
        <v>6712597.6484767497</v>
      </c>
      <c r="EX271" s="4">
        <v>492269375.64478803</v>
      </c>
      <c r="EY271" s="4">
        <v>0</v>
      </c>
      <c r="EZ271" s="4">
        <v>34485247.324904099</v>
      </c>
      <c r="FA271" s="4">
        <v>4005590.7659759899</v>
      </c>
      <c r="FB271" s="4">
        <v>12760566.860830501</v>
      </c>
      <c r="FC271" s="4">
        <v>1324895.3481016001</v>
      </c>
      <c r="FD271" s="4">
        <v>116859373.818312</v>
      </c>
      <c r="FE271" s="4">
        <v>49218868.530422799</v>
      </c>
      <c r="FF271" s="4">
        <v>318514551.72884798</v>
      </c>
      <c r="FG271" s="4">
        <v>775857.39460006403</v>
      </c>
      <c r="FH271" s="4">
        <v>15136489.2601209</v>
      </c>
      <c r="FI271" s="4">
        <v>2794170.3529467499</v>
      </c>
      <c r="FJ271" s="4">
        <v>88731153.318208605</v>
      </c>
      <c r="FK271" s="4">
        <v>105345455.183218</v>
      </c>
      <c r="FL271" s="4">
        <v>60543436.4457976</v>
      </c>
      <c r="FM271" s="4">
        <v>25843698.680025201</v>
      </c>
      <c r="FN271" s="4">
        <v>36309109.4061272</v>
      </c>
      <c r="FO271" s="4">
        <v>3513738.1029402702</v>
      </c>
      <c r="FP271" s="4">
        <v>140965992.34817901</v>
      </c>
      <c r="FQ271" s="4">
        <v>15527098.665715599</v>
      </c>
      <c r="FR271" s="4">
        <v>51234928.278891802</v>
      </c>
      <c r="FS271" s="4">
        <v>24755932.572845299</v>
      </c>
      <c r="FT271" s="4">
        <v>71009307.783821404</v>
      </c>
      <c r="FU271" s="4">
        <v>300395109.68126899</v>
      </c>
      <c r="FV271" s="4">
        <v>150019588.779291</v>
      </c>
      <c r="FW271" s="4">
        <v>378575724.29207301</v>
      </c>
      <c r="FX271" s="4">
        <v>1756992.6784061301</v>
      </c>
      <c r="FY271" s="4">
        <v>2092430.89266604</v>
      </c>
      <c r="FZ271" s="4">
        <v>1739178.6347022301</v>
      </c>
      <c r="GA271" s="4">
        <v>1901764.59102804</v>
      </c>
      <c r="GB271" s="4">
        <v>449380.06339364999</v>
      </c>
      <c r="GC271" s="4">
        <v>822933.57407898898</v>
      </c>
      <c r="GD271" s="4">
        <v>1963613.95609955</v>
      </c>
      <c r="GE271" s="4">
        <v>382588.47038483102</v>
      </c>
      <c r="GF271" s="4">
        <v>88635.649294701201</v>
      </c>
      <c r="GG271" s="4">
        <v>1434695.15400624</v>
      </c>
      <c r="GH271" s="4">
        <v>3410788.40999093</v>
      </c>
      <c r="GI271" s="4">
        <v>33685.631788512503</v>
      </c>
      <c r="GJ271" s="4">
        <v>1530329.31497304</v>
      </c>
      <c r="GK271" s="4">
        <v>2392274.65461611</v>
      </c>
      <c r="GL271" s="4">
        <v>3346013.9136387999</v>
      </c>
      <c r="GM271" s="4">
        <v>2510648.2218883298</v>
      </c>
      <c r="GN271" s="4">
        <v>584631.48006098298</v>
      </c>
      <c r="GO271" s="4">
        <v>2571466.69268507</v>
      </c>
      <c r="GP271" s="4">
        <v>547678.41370397503</v>
      </c>
      <c r="GQ271" s="4">
        <v>828075.39546588401</v>
      </c>
      <c r="GR271" s="4">
        <v>79098709.229309097</v>
      </c>
      <c r="GS271" s="4">
        <v>231537131.775666</v>
      </c>
      <c r="GT271" s="4">
        <v>27081563.596240699</v>
      </c>
      <c r="GU271" s="4">
        <v>22755699.027065501</v>
      </c>
      <c r="GV271" s="4">
        <v>0</v>
      </c>
      <c r="GW271">
        <v>76814097.9034262</v>
      </c>
      <c r="GX271">
        <v>22419904.84262</v>
      </c>
      <c r="GY271">
        <v>39937378.741093896</v>
      </c>
      <c r="GZ271">
        <v>332324588.40618002</v>
      </c>
      <c r="HA271">
        <v>34960700.861643203</v>
      </c>
      <c r="HB271">
        <v>881479.30340789002</v>
      </c>
      <c r="HC271">
        <v>3055208.32548704</v>
      </c>
      <c r="HD271">
        <v>215225151.557578</v>
      </c>
      <c r="HE271">
        <v>44697555.894300997</v>
      </c>
      <c r="HF271">
        <v>4628453.3443583101</v>
      </c>
      <c r="HG271">
        <v>40904828.963149697</v>
      </c>
      <c r="HH271">
        <v>10519103.0365988</v>
      </c>
      <c r="HI271">
        <v>52528011.459956497</v>
      </c>
      <c r="HJ271">
        <v>44160459.251659602</v>
      </c>
      <c r="HK271">
        <v>4258849.8864438497</v>
      </c>
      <c r="HL271">
        <v>0</v>
      </c>
      <c r="HM271">
        <v>0</v>
      </c>
      <c r="HN271">
        <v>46475947.375569902</v>
      </c>
      <c r="HO271">
        <v>150107578.17672399</v>
      </c>
      <c r="HP271">
        <v>832757.41384419799</v>
      </c>
      <c r="HQ271">
        <v>556156.85691933997</v>
      </c>
      <c r="HR271">
        <v>5115687.1560740201</v>
      </c>
      <c r="HS271">
        <v>67480.145532875307</v>
      </c>
      <c r="HT271">
        <v>28970.958514592301</v>
      </c>
      <c r="HU271">
        <v>698080.67607211904</v>
      </c>
      <c r="HV271">
        <v>15449.5756741408</v>
      </c>
      <c r="HW271">
        <v>12039.547747708601</v>
      </c>
      <c r="HX271">
        <v>30130215.209251199</v>
      </c>
      <c r="HY271">
        <v>16520436.5658329</v>
      </c>
      <c r="HZ271">
        <v>1753723.95520317</v>
      </c>
      <c r="IA271">
        <v>18076045.6529481</v>
      </c>
      <c r="IB271">
        <v>84766982.224049896</v>
      </c>
      <c r="IC271">
        <v>13790597.212717701</v>
      </c>
      <c r="ID271">
        <v>12596879.753151599</v>
      </c>
      <c r="IE271">
        <v>2139392.0781039898</v>
      </c>
      <c r="IF271">
        <v>4025969.2826667898</v>
      </c>
      <c r="IG271">
        <v>15513189.270359</v>
      </c>
      <c r="IH271">
        <v>7097261.5842974996</v>
      </c>
      <c r="II271">
        <v>14447874.7258572</v>
      </c>
      <c r="IJ271">
        <v>7253061.8966431897</v>
      </c>
      <c r="IK271">
        <v>10491720.0852137</v>
      </c>
      <c r="IL271">
        <v>6339626.9568794305</v>
      </c>
      <c r="IM271">
        <v>134817068.255404</v>
      </c>
      <c r="IN271">
        <v>54907519.9630512</v>
      </c>
      <c r="IO271">
        <v>58556681.064728104</v>
      </c>
      <c r="IP271">
        <v>50191771.621323898</v>
      </c>
      <c r="IQ271">
        <v>28168971.959654301</v>
      </c>
      <c r="IR271">
        <v>181327576.415885</v>
      </c>
      <c r="IS271">
        <v>660295341.90782201</v>
      </c>
      <c r="IT271">
        <v>25874426.074203402</v>
      </c>
      <c r="IU271">
        <v>941549476.43416798</v>
      </c>
      <c r="IV271">
        <v>292980989.95002002</v>
      </c>
      <c r="IW271">
        <v>949096008.95723701</v>
      </c>
      <c r="IX271">
        <v>180744132.200201</v>
      </c>
      <c r="IY271">
        <v>269681061.75301701</v>
      </c>
      <c r="IZ271">
        <v>696670093.77479994</v>
      </c>
      <c r="JA271">
        <v>262464001.648442</v>
      </c>
      <c r="JB271">
        <v>58624660.390915804</v>
      </c>
      <c r="JC271">
        <v>0</v>
      </c>
      <c r="JD271">
        <v>2502537.7810911201</v>
      </c>
      <c r="JE271">
        <v>0</v>
      </c>
      <c r="JF271">
        <v>144617524.027623</v>
      </c>
      <c r="JG271">
        <v>146791210.26573101</v>
      </c>
      <c r="JH271">
        <v>1364556.7979592099</v>
      </c>
      <c r="JI271">
        <v>133.06186506916401</v>
      </c>
      <c r="JJ271">
        <v>139717.84550036801</v>
      </c>
      <c r="JK271">
        <v>191575669787.02499</v>
      </c>
      <c r="JL271">
        <v>928953.89041869005</v>
      </c>
      <c r="JM271">
        <v>13816.900901192001</v>
      </c>
      <c r="JN271">
        <v>120219397.48841099</v>
      </c>
      <c r="JO271">
        <v>267865794.55958399</v>
      </c>
      <c r="JP271">
        <v>1919552523.20474</v>
      </c>
      <c r="JQ271">
        <v>128146832.04642799</v>
      </c>
      <c r="JR271">
        <v>1228826.7684752799</v>
      </c>
      <c r="JS271">
        <v>724753147.88568199</v>
      </c>
      <c r="JT271">
        <v>14953356.1131426</v>
      </c>
      <c r="JU271">
        <v>6211630.1098269504</v>
      </c>
      <c r="JV271">
        <v>24181045.576726399</v>
      </c>
      <c r="JW271">
        <v>369243.74101917999</v>
      </c>
      <c r="JX271">
        <v>12179860.3898868</v>
      </c>
      <c r="JY271">
        <v>4299041.4319982398</v>
      </c>
      <c r="JZ271">
        <v>2334516.9460288198</v>
      </c>
      <c r="KA271">
        <v>6350287.02180959</v>
      </c>
      <c r="KB271">
        <v>1904539.7759596901</v>
      </c>
      <c r="KC271">
        <v>2589866.4064986799</v>
      </c>
      <c r="KD271">
        <v>21702486.8054839</v>
      </c>
      <c r="KE271">
        <v>0</v>
      </c>
      <c r="KF271">
        <v>1317354.83631441</v>
      </c>
      <c r="KG271">
        <v>9288876.1909063701</v>
      </c>
      <c r="KH271">
        <v>1334848282.7023699</v>
      </c>
      <c r="KI271">
        <v>2056778.34920908</v>
      </c>
      <c r="KJ271">
        <v>18125806.3683093</v>
      </c>
      <c r="KK271">
        <v>13260364.870677801</v>
      </c>
      <c r="KL271">
        <v>625065.53703631996</v>
      </c>
      <c r="KM271">
        <v>111754.22664399</v>
      </c>
      <c r="KN271">
        <v>264685600.25695899</v>
      </c>
      <c r="KO271">
        <v>25406580.113376599</v>
      </c>
      <c r="KP271">
        <v>0</v>
      </c>
      <c r="KQ271">
        <v>50291687.120317101</v>
      </c>
      <c r="KR271">
        <v>577651.27472893801</v>
      </c>
      <c r="KS271">
        <v>4757178.7207182301</v>
      </c>
      <c r="KT271">
        <v>0</v>
      </c>
      <c r="KU271">
        <v>40663251.611514501</v>
      </c>
      <c r="KV271">
        <v>40493482.912575901</v>
      </c>
      <c r="KW271">
        <v>0</v>
      </c>
      <c r="KX271">
        <v>5644895.1949465396</v>
      </c>
      <c r="KY271">
        <v>0</v>
      </c>
      <c r="KZ271">
        <v>16130250.6563405</v>
      </c>
      <c r="LA271">
        <v>0</v>
      </c>
      <c r="LB271">
        <v>3997849.46751551</v>
      </c>
      <c r="LC271">
        <v>0</v>
      </c>
      <c r="LD271">
        <v>4257162.9898746796</v>
      </c>
      <c r="LE271">
        <v>0</v>
      </c>
      <c r="LF271">
        <v>9769336.7736490406</v>
      </c>
      <c r="LG271">
        <v>0</v>
      </c>
      <c r="LH271">
        <v>8518666.5704945307</v>
      </c>
      <c r="LI271">
        <v>217046709.936894</v>
      </c>
      <c r="LJ271">
        <v>2586888525.8627801</v>
      </c>
      <c r="LK271">
        <v>495947984.94126701</v>
      </c>
      <c r="LL271">
        <v>1172674019.26863</v>
      </c>
      <c r="LM271">
        <v>972504738.83547401</v>
      </c>
      <c r="LN271">
        <v>280305909.66693902</v>
      </c>
      <c r="LO271">
        <v>2241048544.7048802</v>
      </c>
      <c r="LP271">
        <v>725675351.50498104</v>
      </c>
      <c r="LQ271">
        <v>1037510638.69538</v>
      </c>
      <c r="LR271">
        <v>6929211.6432155101</v>
      </c>
      <c r="LS271">
        <v>0</v>
      </c>
      <c r="LT271">
        <v>58577934.630435698</v>
      </c>
      <c r="LU271">
        <v>39004858.998936102</v>
      </c>
      <c r="LV271">
        <v>3589269.91108143</v>
      </c>
      <c r="LW271">
        <v>15749006.1954595</v>
      </c>
      <c r="LX271">
        <v>1031118.97548255</v>
      </c>
      <c r="LY271">
        <v>30562760.602896601</v>
      </c>
      <c r="LZ271">
        <v>2373400.2920333198</v>
      </c>
      <c r="MA271">
        <v>89666.157237783904</v>
      </c>
      <c r="MB271">
        <v>1895.2428787470899</v>
      </c>
      <c r="MC271">
        <v>11241.8388132327</v>
      </c>
      <c r="MD271">
        <v>763460.745795305</v>
      </c>
      <c r="ME271">
        <v>748305.80660288699</v>
      </c>
      <c r="MF271">
        <v>22799719.157914799</v>
      </c>
      <c r="MG271">
        <v>100064106.15295801</v>
      </c>
      <c r="MH271">
        <v>139507.39105659901</v>
      </c>
      <c r="MI271">
        <v>46863.6553837069</v>
      </c>
      <c r="MJ271">
        <v>21429.013475988599</v>
      </c>
      <c r="MK271">
        <v>185204.22681062101</v>
      </c>
      <c r="ML271">
        <v>6501839.1637718398</v>
      </c>
      <c r="MM271">
        <v>111333432.74039499</v>
      </c>
      <c r="MN271">
        <v>4213411.1137178997</v>
      </c>
      <c r="MO271">
        <v>62382920.541788504</v>
      </c>
      <c r="MP271">
        <v>14455158107.4114</v>
      </c>
      <c r="MQ271">
        <v>0</v>
      </c>
      <c r="MR271">
        <v>106035049.67618001</v>
      </c>
      <c r="MS271">
        <v>3276837.7675759098</v>
      </c>
      <c r="MT271">
        <v>283223614.02551699</v>
      </c>
      <c r="MU271">
        <v>108681200.213907</v>
      </c>
      <c r="MV271">
        <v>479935786.89002299</v>
      </c>
      <c r="MW271">
        <v>285842172.99329197</v>
      </c>
      <c r="MX271">
        <v>3678291685.0762601</v>
      </c>
      <c r="MY271">
        <v>5479544.5862857196</v>
      </c>
      <c r="MZ271">
        <v>48140472.573734298</v>
      </c>
      <c r="NA271">
        <v>21649757.882734701</v>
      </c>
      <c r="NB271">
        <v>294404737.94734502</v>
      </c>
      <c r="NC271">
        <v>391053993.14434201</v>
      </c>
      <c r="ND271">
        <v>370702301.61190897</v>
      </c>
      <c r="NE271">
        <v>245930923.72172499</v>
      </c>
      <c r="NF271">
        <v>451251857.35558999</v>
      </c>
      <c r="NG271">
        <v>140289205.08687899</v>
      </c>
      <c r="NH271">
        <v>1704665244.5063701</v>
      </c>
      <c r="NI271">
        <v>422381228.05364197</v>
      </c>
      <c r="NJ271">
        <v>582852207.59449995</v>
      </c>
      <c r="NK271">
        <v>437776674.74963498</v>
      </c>
      <c r="NL271">
        <v>479481179.55311102</v>
      </c>
      <c r="NM271">
        <v>12821016044.9694</v>
      </c>
      <c r="NN271">
        <v>2539167330.75773</v>
      </c>
      <c r="NO271">
        <v>3971113916.2817001</v>
      </c>
      <c r="NP271">
        <v>31685992.0801377</v>
      </c>
      <c r="NQ271">
        <v>31278126.283515502</v>
      </c>
      <c r="NR271">
        <v>9178675.8830336295</v>
      </c>
      <c r="NS271">
        <v>8924452.0981736109</v>
      </c>
      <c r="NT271">
        <v>8158176.6877740296</v>
      </c>
      <c r="NU271">
        <v>9580399.6713685896</v>
      </c>
      <c r="NV271">
        <v>11831397.602660101</v>
      </c>
      <c r="NW271">
        <v>715309.91497628705</v>
      </c>
      <c r="NX271">
        <v>101160.72986431701</v>
      </c>
      <c r="NY271">
        <v>1479635.1210731</v>
      </c>
      <c r="NZ271">
        <v>15997761.426209601</v>
      </c>
      <c r="OA271">
        <v>1354100.0642319201</v>
      </c>
      <c r="OB271">
        <v>156493104.269234</v>
      </c>
      <c r="OC271">
        <v>267415159.05028301</v>
      </c>
      <c r="OD271">
        <v>127712066.580421</v>
      </c>
      <c r="OE271">
        <v>55370078.304517098</v>
      </c>
      <c r="OF271">
        <v>35402441.686294504</v>
      </c>
      <c r="OG271">
        <v>48011827.545481503</v>
      </c>
      <c r="OH271">
        <v>17948963.631696701</v>
      </c>
      <c r="OI271">
        <v>21793698.789376602</v>
      </c>
      <c r="OJ271">
        <v>918924614.24850094</v>
      </c>
      <c r="OK271">
        <v>824774552.24995697</v>
      </c>
      <c r="OL271">
        <v>628779300.558653</v>
      </c>
      <c r="OM271">
        <v>95091422.218534604</v>
      </c>
      <c r="ON271">
        <v>0</v>
      </c>
    </row>
    <row r="272" spans="1:404" x14ac:dyDescent="0.25">
      <c r="A272" t="s">
        <v>6</v>
      </c>
      <c r="B272">
        <v>68</v>
      </c>
      <c r="C272" t="s">
        <v>219</v>
      </c>
      <c r="D272" t="s">
        <v>220</v>
      </c>
      <c r="E272" s="4">
        <v>1460.14702118777</v>
      </c>
      <c r="F272" s="4">
        <v>11918.4571238627</v>
      </c>
      <c r="G272" s="4">
        <v>9446.4405131681997</v>
      </c>
      <c r="H272" s="4">
        <v>126065.278160931</v>
      </c>
      <c r="I272" s="4">
        <v>16974.631022886901</v>
      </c>
      <c r="J272" s="4">
        <v>331.19905221498601</v>
      </c>
      <c r="K272" s="4">
        <v>21710.1445942233</v>
      </c>
      <c r="L272" s="4">
        <v>175558.97618928101</v>
      </c>
      <c r="M272" s="4">
        <v>5572.1684011269299</v>
      </c>
      <c r="N272" s="4">
        <v>4464.50769406364</v>
      </c>
      <c r="O272" s="4">
        <v>22555.7161313447</v>
      </c>
      <c r="P272" s="4">
        <v>12409.6770944933</v>
      </c>
      <c r="Q272" s="4">
        <v>20494.629214483601</v>
      </c>
      <c r="R272" s="4">
        <v>7454.9114039539199</v>
      </c>
      <c r="S272" s="4">
        <v>707.82659791758704</v>
      </c>
      <c r="T272" s="4">
        <v>0</v>
      </c>
      <c r="U272" s="4">
        <v>0</v>
      </c>
      <c r="V272" s="4">
        <v>23342.458999303999</v>
      </c>
      <c r="W272" s="4">
        <v>129853.342541477</v>
      </c>
      <c r="X272" s="28">
        <v>87.687148266000506</v>
      </c>
      <c r="Y272" s="28">
        <v>10.045045879302201</v>
      </c>
      <c r="Z272" s="28">
        <v>3100.0832344781802</v>
      </c>
      <c r="AA272" s="28">
        <v>19.249370161113699</v>
      </c>
      <c r="AB272" s="28">
        <v>87.439731969601695</v>
      </c>
      <c r="AC272" s="28">
        <v>638.93647372799603</v>
      </c>
      <c r="AD272" s="28">
        <v>497.64784308515198</v>
      </c>
      <c r="AE272" s="28">
        <v>303.55889879703801</v>
      </c>
      <c r="AF272" s="28">
        <v>14435.748648611399</v>
      </c>
      <c r="AG272" s="28">
        <v>6204.5805392872699</v>
      </c>
      <c r="AH272" s="28">
        <v>22.3659764651416</v>
      </c>
      <c r="AI272" s="28">
        <v>89.025919623072497</v>
      </c>
      <c r="AJ272" s="28">
        <v>16.9394374394188</v>
      </c>
      <c r="AK272" s="28">
        <v>98.576896313485605</v>
      </c>
      <c r="AL272" s="28">
        <v>227.66520825017599</v>
      </c>
      <c r="AM272" s="28">
        <v>6.7890745928708904</v>
      </c>
      <c r="AN272" s="28">
        <v>185.45694996449501</v>
      </c>
      <c r="AO272" s="28">
        <v>218.987201026701</v>
      </c>
      <c r="AP272" s="28">
        <v>177.04009612782599</v>
      </c>
      <c r="AQ272" s="28">
        <v>114.52144013320201</v>
      </c>
      <c r="AR272" s="4">
        <v>1414.27299106794</v>
      </c>
      <c r="AS272" s="4">
        <v>1167.60164178746</v>
      </c>
      <c r="AT272" s="4">
        <v>2103.7706212594499</v>
      </c>
      <c r="AU272" s="4">
        <v>68865.755672060593</v>
      </c>
      <c r="AV272" s="4">
        <v>39172.538252594502</v>
      </c>
      <c r="AW272" s="4">
        <v>116687.223132374</v>
      </c>
      <c r="AX272" s="4">
        <v>1158114.89317118</v>
      </c>
      <c r="AY272" s="4">
        <v>18831.912748033101</v>
      </c>
      <c r="AZ272" s="4">
        <v>124141.779654809</v>
      </c>
      <c r="BA272" s="4">
        <v>13897.6327276336</v>
      </c>
      <c r="BB272" s="4">
        <v>16987.646628838898</v>
      </c>
      <c r="BC272" s="4">
        <v>1043878.92159844</v>
      </c>
      <c r="BD272" s="4">
        <v>75707.939164805604</v>
      </c>
      <c r="BE272" s="4">
        <v>488012.27348959399</v>
      </c>
      <c r="BF272" s="4">
        <v>58563.064169819299</v>
      </c>
      <c r="BG272" s="4">
        <v>418431.56745086098</v>
      </c>
      <c r="BH272" s="4">
        <v>789226.21733528306</v>
      </c>
      <c r="BI272" s="4">
        <v>495985.41207006702</v>
      </c>
      <c r="BJ272" s="4">
        <v>37623.0131334545</v>
      </c>
      <c r="BK272" s="4">
        <v>0</v>
      </c>
      <c r="BL272" s="4">
        <v>883.22915824597897</v>
      </c>
      <c r="BM272" s="4">
        <v>0</v>
      </c>
      <c r="BN272" s="4">
        <v>67096.836948117299</v>
      </c>
      <c r="BO272" s="4">
        <v>115805.72684377</v>
      </c>
      <c r="BP272" s="4">
        <v>790.28957060396999</v>
      </c>
      <c r="BQ272" s="4">
        <v>0</v>
      </c>
      <c r="BR272" s="4">
        <v>20.673578296439</v>
      </c>
      <c r="BS272" s="4">
        <v>511369.67617149901</v>
      </c>
      <c r="BT272" s="4">
        <v>402629.62620335899</v>
      </c>
      <c r="BU272" s="4">
        <v>1.97719469766935</v>
      </c>
      <c r="BV272" s="4">
        <v>6884.8933990387004</v>
      </c>
      <c r="BW272" s="4">
        <v>14868.811776663701</v>
      </c>
      <c r="BX272" s="4">
        <v>221993.88857427399</v>
      </c>
      <c r="BY272" s="4">
        <v>7769.2559994479197</v>
      </c>
      <c r="BZ272" s="4">
        <v>11.4163673871921</v>
      </c>
      <c r="CA272" s="4">
        <v>25845.0951124413</v>
      </c>
      <c r="CB272" s="4">
        <v>74.528620214572399</v>
      </c>
      <c r="CC272" s="4">
        <v>5.52660893096351E-2</v>
      </c>
      <c r="CD272" s="4">
        <v>2242.6450311922899</v>
      </c>
      <c r="CE272" s="4">
        <v>344.11212913329803</v>
      </c>
      <c r="CF272" s="4">
        <v>650.34664827811298</v>
      </c>
      <c r="CG272" s="4">
        <v>2378.6312683380002</v>
      </c>
      <c r="CH272" s="4">
        <v>56.752762868413903</v>
      </c>
      <c r="CI272" s="4">
        <v>129.044154225939</v>
      </c>
      <c r="CJ272" s="4">
        <v>347.21716302430201</v>
      </c>
      <c r="CK272" s="4">
        <v>308498.23157573497</v>
      </c>
      <c r="CL272" s="4">
        <v>273447.14722769603</v>
      </c>
      <c r="CM272" s="4">
        <v>0</v>
      </c>
      <c r="CN272" s="4">
        <v>1214.78377232966</v>
      </c>
      <c r="CO272" s="4">
        <v>10324.9171119737</v>
      </c>
      <c r="CP272" s="4">
        <v>423520.50400601199</v>
      </c>
      <c r="CQ272" s="4">
        <v>1291.3011022610899</v>
      </c>
      <c r="CR272" s="4">
        <v>3392.4138943794201</v>
      </c>
      <c r="CS272" s="4">
        <v>906.67513334619105</v>
      </c>
      <c r="CT272" s="4">
        <v>2030.1597328607099</v>
      </c>
      <c r="CU272" s="4">
        <v>296.15048714368203</v>
      </c>
      <c r="CV272" s="4">
        <v>103914.125964283</v>
      </c>
      <c r="CW272" s="4">
        <v>1221.5376581584601</v>
      </c>
      <c r="CX272" s="4">
        <v>0</v>
      </c>
      <c r="CY272" s="4">
        <v>40226.994975030299</v>
      </c>
      <c r="CZ272" s="4">
        <v>428.883587041667</v>
      </c>
      <c r="DA272" s="4">
        <v>1655.7411603161499</v>
      </c>
      <c r="DB272" s="4">
        <v>0</v>
      </c>
      <c r="DC272" s="4">
        <v>30521.218805418401</v>
      </c>
      <c r="DD272" s="4">
        <v>7357.6837439517603</v>
      </c>
      <c r="DE272" s="4">
        <v>0</v>
      </c>
      <c r="DF272" s="4">
        <v>1259.8250726092699</v>
      </c>
      <c r="DG272" s="4">
        <v>0</v>
      </c>
      <c r="DH272" s="4">
        <v>2835.0070897106102</v>
      </c>
      <c r="DI272" s="4">
        <v>0</v>
      </c>
      <c r="DJ272" s="4">
        <v>1238.61368794899</v>
      </c>
      <c r="DK272" s="4">
        <v>0</v>
      </c>
      <c r="DL272" s="4">
        <v>1609.0207624171101</v>
      </c>
      <c r="DM272" s="4">
        <v>0</v>
      </c>
      <c r="DN272" s="4">
        <v>1942.21947229186</v>
      </c>
      <c r="DO272" s="4">
        <v>0</v>
      </c>
      <c r="DP272" s="4">
        <v>1020.98834808554</v>
      </c>
      <c r="DQ272" s="4">
        <v>141799.61380996299</v>
      </c>
      <c r="DR272" s="4">
        <v>479865.930158481</v>
      </c>
      <c r="DS272" s="4">
        <v>497672.96594849398</v>
      </c>
      <c r="DT272" s="4">
        <v>268762.82605321001</v>
      </c>
      <c r="DU272" s="4">
        <v>407716.64849639899</v>
      </c>
      <c r="DV272" s="4">
        <v>413420.84952961799</v>
      </c>
      <c r="DW272" s="4">
        <v>563598.20762535802</v>
      </c>
      <c r="DX272" s="4">
        <v>433207.23535769101</v>
      </c>
      <c r="DY272" s="4">
        <v>462960.04210853297</v>
      </c>
      <c r="DZ272" s="4">
        <v>442.46190679860598</v>
      </c>
      <c r="EA272" s="4">
        <v>0</v>
      </c>
      <c r="EB272" s="4">
        <v>19628.088807259501</v>
      </c>
      <c r="EC272" s="4">
        <v>14631.5345179414</v>
      </c>
      <c r="ED272" s="4">
        <v>6250.2135456667702</v>
      </c>
      <c r="EE272" s="4">
        <v>3352.1864891236601</v>
      </c>
      <c r="EF272" s="4">
        <v>2804.6235803279101</v>
      </c>
      <c r="EG272" s="4">
        <v>4111.5550857375001</v>
      </c>
      <c r="EH272" s="4">
        <v>3331.8970884038799</v>
      </c>
      <c r="EI272" s="4">
        <v>302.88317413359999</v>
      </c>
      <c r="EJ272" s="4">
        <v>8.8745365052487397</v>
      </c>
      <c r="EK272" s="4">
        <v>2.6125151303724699</v>
      </c>
      <c r="EL272" s="4">
        <v>108.679799344762</v>
      </c>
      <c r="EM272" s="4">
        <v>525.37481446025902</v>
      </c>
      <c r="EN272" s="4">
        <v>5996.1625909460699</v>
      </c>
      <c r="EO272" s="4">
        <v>23720.974870784299</v>
      </c>
      <c r="EP272" s="4">
        <v>12.9972036398346</v>
      </c>
      <c r="EQ272" s="4">
        <v>7.2150466817307803</v>
      </c>
      <c r="ER272" s="4">
        <v>0.14475712656822301</v>
      </c>
      <c r="ES272" s="4">
        <v>1.0460262686549999</v>
      </c>
      <c r="ET272" s="4">
        <v>21.219872750830699</v>
      </c>
      <c r="EU272" s="4">
        <v>87784.553676194002</v>
      </c>
      <c r="EV272" s="4">
        <v>9437.5551806302101</v>
      </c>
      <c r="EW272" s="4">
        <v>20858.5799430394</v>
      </c>
      <c r="EX272" s="4">
        <v>1074330.67090299</v>
      </c>
      <c r="EY272" s="4">
        <v>0</v>
      </c>
      <c r="EZ272" s="4">
        <v>39258.217697272303</v>
      </c>
      <c r="FA272" s="4">
        <v>4680.5971063899797</v>
      </c>
      <c r="FB272" s="4">
        <v>6907.6612970731603</v>
      </c>
      <c r="FC272" s="4">
        <v>2380.66472079814</v>
      </c>
      <c r="FD272" s="4">
        <v>469942.35813898599</v>
      </c>
      <c r="FE272" s="4">
        <v>112030.076555801</v>
      </c>
      <c r="FF272" s="4">
        <v>107030.667983098</v>
      </c>
      <c r="FG272" s="4">
        <v>452.708372221167</v>
      </c>
      <c r="FH272" s="4">
        <v>27773.609859069798</v>
      </c>
      <c r="FI272" s="4">
        <v>6980.4926766611597</v>
      </c>
      <c r="FJ272" s="4">
        <v>2608250.9987690002</v>
      </c>
      <c r="FK272" s="4">
        <v>230819.87873736001</v>
      </c>
      <c r="FL272" s="4">
        <v>117661.473166123</v>
      </c>
      <c r="FM272" s="4">
        <v>132400.84371026099</v>
      </c>
      <c r="FN272" s="4">
        <v>286729.56688630802</v>
      </c>
      <c r="FO272" s="4">
        <v>16144.911898869699</v>
      </c>
      <c r="FP272" s="4">
        <v>549382.19913806696</v>
      </c>
      <c r="FQ272" s="4">
        <v>36343.5930572672</v>
      </c>
      <c r="FR272" s="4">
        <v>228917.72096473401</v>
      </c>
      <c r="FS272" s="4">
        <v>127212.523301086</v>
      </c>
      <c r="FT272" s="4">
        <v>186881.390995116</v>
      </c>
      <c r="FU272" s="4">
        <v>1514801.17402516</v>
      </c>
      <c r="FV272" s="4">
        <v>405123.88906959101</v>
      </c>
      <c r="FW272" s="4">
        <v>1080949.1054040201</v>
      </c>
      <c r="FX272" s="4">
        <v>3608.6007473739601</v>
      </c>
      <c r="FY272" s="4">
        <v>4252.9438371629103</v>
      </c>
      <c r="FZ272" s="4">
        <v>3078.5295653876201</v>
      </c>
      <c r="GA272" s="4">
        <v>5162.6484210176804</v>
      </c>
      <c r="GB272" s="4">
        <v>759.13181260454598</v>
      </c>
      <c r="GC272" s="4">
        <v>1988.09866255318</v>
      </c>
      <c r="GD272" s="4">
        <v>3912.9088883230302</v>
      </c>
      <c r="GE272" s="4">
        <v>747.05491115329005</v>
      </c>
      <c r="GF272" s="4">
        <v>117.773153822122</v>
      </c>
      <c r="GG272" s="4">
        <v>4625.1774866693304</v>
      </c>
      <c r="GH272" s="4">
        <v>7543.5448290446702</v>
      </c>
      <c r="GI272" s="4">
        <v>58.479174813168697</v>
      </c>
      <c r="GJ272" s="4">
        <v>2952.8063622059199</v>
      </c>
      <c r="GK272" s="4">
        <v>4587.3588836649296</v>
      </c>
      <c r="GL272" s="4">
        <v>6516.6295296806002</v>
      </c>
      <c r="GM272" s="4">
        <v>5015.5055645865204</v>
      </c>
      <c r="GN272" s="4">
        <v>1595.30314464404</v>
      </c>
      <c r="GO272" s="4">
        <v>6138.48823938028</v>
      </c>
      <c r="GP272" s="4">
        <v>1354.7036404785699</v>
      </c>
      <c r="GQ272" s="4">
        <v>1833.22877810868</v>
      </c>
      <c r="GR272" s="4">
        <v>817026.99812969705</v>
      </c>
      <c r="GS272" s="4">
        <v>587431.67261015298</v>
      </c>
      <c r="GT272" s="4">
        <v>77646.793798794897</v>
      </c>
      <c r="GU272" s="4">
        <v>480950.31297858502</v>
      </c>
      <c r="GV272" s="4">
        <v>0</v>
      </c>
      <c r="GW272">
        <v>205075.30022573101</v>
      </c>
      <c r="GX272">
        <v>65087.874553390699</v>
      </c>
      <c r="GY272">
        <v>120056.677109821</v>
      </c>
      <c r="GZ272">
        <v>901622.32187400199</v>
      </c>
      <c r="HA272">
        <v>74962.838889830295</v>
      </c>
      <c r="HB272">
        <v>1254.4209754364001</v>
      </c>
      <c r="HC272">
        <v>121079.242245202</v>
      </c>
      <c r="HD272">
        <v>1385891.4325133199</v>
      </c>
      <c r="HE272">
        <v>153137.00573432501</v>
      </c>
      <c r="HF272">
        <v>28727.5228231244</v>
      </c>
      <c r="HG272">
        <v>984510.811977059</v>
      </c>
      <c r="HH272">
        <v>38526.5054394326</v>
      </c>
      <c r="HI272">
        <v>776823.98260298895</v>
      </c>
      <c r="HJ272">
        <v>485442.940421401</v>
      </c>
      <c r="HK272">
        <v>8931.1453382964592</v>
      </c>
      <c r="HL272">
        <v>0</v>
      </c>
      <c r="HM272">
        <v>0</v>
      </c>
      <c r="HN272">
        <v>562624.97931706498</v>
      </c>
      <c r="HO272">
        <v>1286087.4674728401</v>
      </c>
      <c r="HP272">
        <v>11708.523065978699</v>
      </c>
      <c r="HQ272">
        <v>3558.9106560916698</v>
      </c>
      <c r="HR272">
        <v>51419.640637205201</v>
      </c>
      <c r="HS272">
        <v>748.66637085749005</v>
      </c>
      <c r="HT272">
        <v>321.80660048305901</v>
      </c>
      <c r="HU272">
        <v>9559.4135875682296</v>
      </c>
      <c r="HV272">
        <v>62.575510595118601</v>
      </c>
      <c r="HW272">
        <v>41.937027369603697</v>
      </c>
      <c r="HX272">
        <v>928691.32005180395</v>
      </c>
      <c r="HY272">
        <v>49959.171236588598</v>
      </c>
      <c r="HZ272">
        <v>2901.51231191644</v>
      </c>
      <c r="IA272">
        <v>9834.0237726001105</v>
      </c>
      <c r="IB272">
        <v>1107166.8867387699</v>
      </c>
      <c r="IC272">
        <v>76168.870770389403</v>
      </c>
      <c r="ID272">
        <v>58112.912967171003</v>
      </c>
      <c r="IE272">
        <v>10210.885300632301</v>
      </c>
      <c r="IF272">
        <v>8721.4603348420296</v>
      </c>
      <c r="IG272">
        <v>66933.409639450605</v>
      </c>
      <c r="IH272">
        <v>12717.198480172699</v>
      </c>
      <c r="II272">
        <v>22797.947666120901</v>
      </c>
      <c r="IJ272">
        <v>29956.603812317098</v>
      </c>
      <c r="IK272">
        <v>35643.988281179001</v>
      </c>
      <c r="IL272">
        <v>15531.519458086999</v>
      </c>
      <c r="IM272">
        <v>751029.44003148598</v>
      </c>
      <c r="IN272">
        <v>283372.93430972402</v>
      </c>
      <c r="IO272">
        <v>281459.35596380098</v>
      </c>
      <c r="IP272">
        <v>1682146.90027307</v>
      </c>
      <c r="IQ272">
        <v>86220.201120999001</v>
      </c>
      <c r="IR272">
        <v>1659444.06370512</v>
      </c>
      <c r="IS272">
        <v>711838.98216875095</v>
      </c>
      <c r="IT272">
        <v>89749.906559308103</v>
      </c>
      <c r="IU272">
        <v>15564062.7672607</v>
      </c>
      <c r="IV272">
        <v>1658596.3578922399</v>
      </c>
      <c r="IW272">
        <v>5708644.1804066198</v>
      </c>
      <c r="IX272">
        <v>954059.47432790499</v>
      </c>
      <c r="IY272">
        <v>1818426.21680571</v>
      </c>
      <c r="IZ272">
        <v>5372988.1017946899</v>
      </c>
      <c r="JA272">
        <v>2995049.35109651</v>
      </c>
      <c r="JB272">
        <v>260865.066723645</v>
      </c>
      <c r="JC272">
        <v>0</v>
      </c>
      <c r="JD272">
        <v>4243.35576720891</v>
      </c>
      <c r="JE272">
        <v>0</v>
      </c>
      <c r="JF272">
        <v>516309.47720758902</v>
      </c>
      <c r="JG272">
        <v>960428.78852304199</v>
      </c>
      <c r="JH272">
        <v>11972.034874520001</v>
      </c>
      <c r="JI272">
        <v>0.149125067830951</v>
      </c>
      <c r="JJ272">
        <v>1225.8496786968401</v>
      </c>
      <c r="JK272">
        <v>2298357.5220244001</v>
      </c>
      <c r="JL272">
        <v>17308351.849082001</v>
      </c>
      <c r="JM272">
        <v>200.59192627517501</v>
      </c>
      <c r="JN272">
        <v>15756.764368926501</v>
      </c>
      <c r="JO272">
        <v>131070.00515044801</v>
      </c>
      <c r="JP272">
        <v>584562.71469909803</v>
      </c>
      <c r="JQ272">
        <v>29715.523334851401</v>
      </c>
      <c r="JR272">
        <v>1056.14094254725</v>
      </c>
      <c r="JS272">
        <v>154837.11301711199</v>
      </c>
      <c r="JT272">
        <v>333.10735785738399</v>
      </c>
      <c r="JU272">
        <v>69.399026091445293</v>
      </c>
      <c r="JV272">
        <v>6438.7545586403103</v>
      </c>
      <c r="JW272">
        <v>761.158703959185</v>
      </c>
      <c r="JX272">
        <v>14922.315230787</v>
      </c>
      <c r="JY272">
        <v>1622.9136430359499</v>
      </c>
      <c r="JZ272">
        <v>1644.31275082149</v>
      </c>
      <c r="KA272">
        <v>4350.1390070585203</v>
      </c>
      <c r="KB272">
        <v>1590.1721181539499</v>
      </c>
      <c r="KC272">
        <v>1882628.22841694</v>
      </c>
      <c r="KD272">
        <v>130755.034170745</v>
      </c>
      <c r="KE272">
        <v>0</v>
      </c>
      <c r="KF272">
        <v>2934.1466009900901</v>
      </c>
      <c r="KG272">
        <v>127349.230121284</v>
      </c>
      <c r="KH272">
        <v>1428791.6010928899</v>
      </c>
      <c r="KI272">
        <v>4305.3937021434103</v>
      </c>
      <c r="KJ272">
        <v>14509.7726083375</v>
      </c>
      <c r="KK272">
        <v>9309.2481996168499</v>
      </c>
      <c r="KL272">
        <v>2633.60660854668</v>
      </c>
      <c r="KM272">
        <v>189.109735294807</v>
      </c>
      <c r="KN272">
        <v>673492.15673552605</v>
      </c>
      <c r="KO272">
        <v>60523.555666922599</v>
      </c>
      <c r="KP272">
        <v>0</v>
      </c>
      <c r="KQ272">
        <v>108198.925465193</v>
      </c>
      <c r="KR272">
        <v>1637.0421583990701</v>
      </c>
      <c r="KS272">
        <v>14129.906313952701</v>
      </c>
      <c r="KT272">
        <v>0</v>
      </c>
      <c r="KU272">
        <v>139674.884649985</v>
      </c>
      <c r="KV272">
        <v>418573.60413046897</v>
      </c>
      <c r="KW272">
        <v>0</v>
      </c>
      <c r="KX272">
        <v>30193.032188181802</v>
      </c>
      <c r="KY272">
        <v>0</v>
      </c>
      <c r="KZ272">
        <v>31805.681996445899</v>
      </c>
      <c r="LA272">
        <v>0</v>
      </c>
      <c r="LB272">
        <v>11803.9217910807</v>
      </c>
      <c r="LC272">
        <v>0</v>
      </c>
      <c r="LD272">
        <v>19252.278741955899</v>
      </c>
      <c r="LE272">
        <v>0</v>
      </c>
      <c r="LF272">
        <v>47206.760228945102</v>
      </c>
      <c r="LG272">
        <v>0</v>
      </c>
      <c r="LH272">
        <v>47722.157267300601</v>
      </c>
      <c r="LI272">
        <v>760407.04129723902</v>
      </c>
      <c r="LJ272">
        <v>8664685.7095295191</v>
      </c>
      <c r="LK272">
        <v>3139402.0833166</v>
      </c>
      <c r="LL272">
        <v>3036954.7980275801</v>
      </c>
      <c r="LM272">
        <v>3608006.4259962598</v>
      </c>
      <c r="LN272">
        <v>4291333.6972417496</v>
      </c>
      <c r="LO272">
        <v>4333269.4291112004</v>
      </c>
      <c r="LP272">
        <v>5479249.1826957501</v>
      </c>
      <c r="LQ272">
        <v>3579602.4450608799</v>
      </c>
      <c r="LR272">
        <v>40462.057513510001</v>
      </c>
      <c r="LS272">
        <v>0</v>
      </c>
      <c r="LT272">
        <v>156196.991324573</v>
      </c>
      <c r="LU272">
        <v>102551.784434569</v>
      </c>
      <c r="LV272">
        <v>19193.485682412302</v>
      </c>
      <c r="LW272">
        <v>47897.885585140102</v>
      </c>
      <c r="LX272">
        <v>3818.6362052926002</v>
      </c>
      <c r="LY272">
        <v>44780.331133706597</v>
      </c>
      <c r="LZ272">
        <v>7967.4650240280098</v>
      </c>
      <c r="MA272">
        <v>257.650935144323</v>
      </c>
      <c r="MB272">
        <v>2.6872273159352602</v>
      </c>
      <c r="MC272">
        <v>41.9650316016725</v>
      </c>
      <c r="MD272">
        <v>1370.2956923838899</v>
      </c>
      <c r="ME272">
        <v>4061.5150813595501</v>
      </c>
      <c r="MF272">
        <v>73555.043481322602</v>
      </c>
      <c r="MG272">
        <v>284069.65352265001</v>
      </c>
      <c r="MH272">
        <v>690.23128027758003</v>
      </c>
      <c r="MI272">
        <v>230.747423008167</v>
      </c>
      <c r="MJ272">
        <v>36.711827034297599</v>
      </c>
      <c r="MK272">
        <v>921.26604886077803</v>
      </c>
      <c r="ML272">
        <v>33140.692421883803</v>
      </c>
      <c r="MM272">
        <v>485863.87490258901</v>
      </c>
      <c r="MN272">
        <v>19333.9518554719</v>
      </c>
      <c r="MO272">
        <v>542846.43844404898</v>
      </c>
      <c r="MP272">
        <v>21523731.629595201</v>
      </c>
      <c r="MQ272">
        <v>0</v>
      </c>
      <c r="MR272">
        <v>286738.34600044601</v>
      </c>
      <c r="MS272">
        <v>16665.274953125001</v>
      </c>
      <c r="MT272">
        <v>778527.81760405598</v>
      </c>
      <c r="MU272">
        <v>494439.76364555402</v>
      </c>
      <c r="MV272">
        <v>4642275.2374906903</v>
      </c>
      <c r="MW272">
        <v>525470.54081204301</v>
      </c>
      <c r="MX272">
        <v>679495.18981629401</v>
      </c>
      <c r="MY272">
        <v>9049.1226204918603</v>
      </c>
      <c r="MZ272">
        <v>98062.141096230698</v>
      </c>
      <c r="NA272">
        <v>32102.938342312402</v>
      </c>
      <c r="NB272">
        <v>14349959.104478501</v>
      </c>
      <c r="NC272">
        <v>1841590.8736306699</v>
      </c>
      <c r="ND272">
        <v>821912.41647090705</v>
      </c>
      <c r="NE272">
        <v>2073660.21394618</v>
      </c>
      <c r="NF272">
        <v>7695874.24046853</v>
      </c>
      <c r="NG272">
        <v>1666161.18216249</v>
      </c>
      <c r="NH272">
        <v>20635028.742072299</v>
      </c>
      <c r="NI272">
        <v>1510491.4184292799</v>
      </c>
      <c r="NJ272">
        <v>2633719.9197154199</v>
      </c>
      <c r="NK272">
        <v>1560821.5105044399</v>
      </c>
      <c r="NL272">
        <v>1786979.7734910001</v>
      </c>
      <c r="NM272">
        <v>118005333.991035</v>
      </c>
      <c r="NN272">
        <v>23071336.581791501</v>
      </c>
      <c r="NO272">
        <v>22329148.228710201</v>
      </c>
      <c r="NP272">
        <v>48378.662484121298</v>
      </c>
      <c r="NQ272">
        <v>50044.039464035202</v>
      </c>
      <c r="NR272">
        <v>21312.609424411799</v>
      </c>
      <c r="NS272">
        <v>25474.657435556001</v>
      </c>
      <c r="NT272">
        <v>14097.576346612301</v>
      </c>
      <c r="NU272">
        <v>17070.884994052602</v>
      </c>
      <c r="NV272">
        <v>21634.444370304798</v>
      </c>
      <c r="NW272">
        <v>2723.3546028399701</v>
      </c>
      <c r="NX272">
        <v>246.41754802804499</v>
      </c>
      <c r="NY272">
        <v>12038.6391155113</v>
      </c>
      <c r="NZ272">
        <v>32795.4515247608</v>
      </c>
      <c r="OA272">
        <v>4583.2760637643396</v>
      </c>
      <c r="OB272">
        <v>180331.88767376199</v>
      </c>
      <c r="OC272">
        <v>289368.54132084601</v>
      </c>
      <c r="OD272">
        <v>264045.69394931901</v>
      </c>
      <c r="OE272">
        <v>91325.049343449806</v>
      </c>
      <c r="OF272">
        <v>62101.261255183897</v>
      </c>
      <c r="OG272">
        <v>85276.654019110501</v>
      </c>
      <c r="OH272">
        <v>33287.323120086301</v>
      </c>
      <c r="OI272">
        <v>40120.388361238904</v>
      </c>
      <c r="OJ272">
        <v>11209096.9540752</v>
      </c>
      <c r="OK272">
        <v>4524925.3296342604</v>
      </c>
      <c r="OL272">
        <v>4318300.9177137902</v>
      </c>
      <c r="OM272">
        <v>1947878.8242383299</v>
      </c>
      <c r="ON272">
        <v>0</v>
      </c>
    </row>
    <row r="273" spans="1:404" x14ac:dyDescent="0.25">
      <c r="A273" t="s">
        <v>6</v>
      </c>
      <c r="B273">
        <v>69</v>
      </c>
      <c r="C273" t="s">
        <v>221</v>
      </c>
      <c r="D273" t="s">
        <v>222</v>
      </c>
      <c r="E273" s="4">
        <v>418.042476101901</v>
      </c>
      <c r="F273" s="4">
        <v>13107.9205006554</v>
      </c>
      <c r="G273" s="4">
        <v>9495.0764457703208</v>
      </c>
      <c r="H273" s="4">
        <v>170875.06681775101</v>
      </c>
      <c r="I273" s="4">
        <v>21318.279099196701</v>
      </c>
      <c r="J273" s="4">
        <v>151.06065477693099</v>
      </c>
      <c r="K273" s="4">
        <v>1138.51758361715</v>
      </c>
      <c r="L273" s="4">
        <v>187108.49972397601</v>
      </c>
      <c r="M273" s="4">
        <v>5332.2775712634302</v>
      </c>
      <c r="N273" s="4">
        <v>4017.2760151421999</v>
      </c>
      <c r="O273" s="4">
        <v>19782.278535774502</v>
      </c>
      <c r="P273" s="4">
        <v>15485.126645087201</v>
      </c>
      <c r="Q273" s="4">
        <v>5867.2557019245996</v>
      </c>
      <c r="R273" s="4">
        <v>8163.1670558993001</v>
      </c>
      <c r="S273" s="4">
        <v>1446.86692631901</v>
      </c>
      <c r="T273" s="4">
        <v>0</v>
      </c>
      <c r="U273" s="4">
        <v>0</v>
      </c>
      <c r="V273" s="4">
        <v>27084.670657500199</v>
      </c>
      <c r="W273" s="4">
        <v>111002.07462763001</v>
      </c>
      <c r="X273" s="28">
        <v>105.67242811811801</v>
      </c>
      <c r="Y273" s="28">
        <v>7.9660123843093702</v>
      </c>
      <c r="Z273" s="28">
        <v>2433.7325144309202</v>
      </c>
      <c r="AA273" s="28">
        <v>15.144216405872699</v>
      </c>
      <c r="AB273" s="28">
        <v>37.383136733427897</v>
      </c>
      <c r="AC273" s="28">
        <v>719.69237156941404</v>
      </c>
      <c r="AD273" s="28">
        <v>484.29660917282501</v>
      </c>
      <c r="AE273" s="28">
        <v>297.232680464993</v>
      </c>
      <c r="AF273" s="28">
        <v>22876.550985047099</v>
      </c>
      <c r="AG273" s="28">
        <v>3860.15924894312</v>
      </c>
      <c r="AH273" s="28">
        <v>32.897571006916301</v>
      </c>
      <c r="AI273" s="28">
        <v>115.75098204566</v>
      </c>
      <c r="AJ273" s="28">
        <v>20.391435588819402</v>
      </c>
      <c r="AK273" s="28">
        <v>106.825500453925</v>
      </c>
      <c r="AL273" s="28">
        <v>283.4034549818</v>
      </c>
      <c r="AM273" s="28">
        <v>8.8222324347438796</v>
      </c>
      <c r="AN273" s="28">
        <v>140.495619711584</v>
      </c>
      <c r="AO273" s="28">
        <v>264.722836052471</v>
      </c>
      <c r="AP273" s="28">
        <v>143.25118224247501</v>
      </c>
      <c r="AQ273" s="28">
        <v>127.37255949914299</v>
      </c>
      <c r="AR273" s="4">
        <v>1484.64350433862</v>
      </c>
      <c r="AS273" s="4">
        <v>961.99088609215505</v>
      </c>
      <c r="AT273" s="4">
        <v>1517.9049752277299</v>
      </c>
      <c r="AU273" s="4">
        <v>79981.313961790496</v>
      </c>
      <c r="AV273" s="4">
        <v>37693.661952066599</v>
      </c>
      <c r="AW273" s="4">
        <v>102734.136050703</v>
      </c>
      <c r="AX273" s="4">
        <v>1140843.3973427301</v>
      </c>
      <c r="AY273" s="4">
        <v>18492.086044660799</v>
      </c>
      <c r="AZ273" s="4">
        <v>122416.836926547</v>
      </c>
      <c r="BA273" s="4">
        <v>19995.748703905199</v>
      </c>
      <c r="BB273" s="4">
        <v>32041.778668466701</v>
      </c>
      <c r="BC273" s="4">
        <v>1086236.24042959</v>
      </c>
      <c r="BD273" s="4">
        <v>77496.923267959006</v>
      </c>
      <c r="BE273" s="4">
        <v>242740.900904646</v>
      </c>
      <c r="BF273" s="4">
        <v>74143.178556889296</v>
      </c>
      <c r="BG273" s="4">
        <v>481546.949688113</v>
      </c>
      <c r="BH273" s="4">
        <v>434426.00766284799</v>
      </c>
      <c r="BI273" s="4">
        <v>555992.86276672303</v>
      </c>
      <c r="BJ273" s="4">
        <v>40441.416496133301</v>
      </c>
      <c r="BK273" s="4">
        <v>0</v>
      </c>
      <c r="BL273" s="4">
        <v>829.51125684659996</v>
      </c>
      <c r="BM273" s="4">
        <v>0</v>
      </c>
      <c r="BN273" s="4">
        <v>35338.8375274723</v>
      </c>
      <c r="BO273" s="4">
        <v>116786.560364722</v>
      </c>
      <c r="BP273" s="4">
        <v>953.73941591401694</v>
      </c>
      <c r="BQ273" s="4">
        <v>0</v>
      </c>
      <c r="BR273" s="4">
        <v>45.6879918296247</v>
      </c>
      <c r="BS273" s="4">
        <v>979310.11676952196</v>
      </c>
      <c r="BT273" s="4">
        <v>22.367761909777599</v>
      </c>
      <c r="BU273" s="4">
        <v>3.9409880455084201</v>
      </c>
      <c r="BV273" s="4">
        <v>11863.2684435967</v>
      </c>
      <c r="BW273" s="4">
        <v>25480.136683115001</v>
      </c>
      <c r="BX273" s="4">
        <v>440715.41419365199</v>
      </c>
      <c r="BY273" s="4">
        <v>15076.895400720199</v>
      </c>
      <c r="BZ273" s="4">
        <v>22.228230384751701</v>
      </c>
      <c r="CA273" s="4">
        <v>32300.934701959999</v>
      </c>
      <c r="CB273" s="4">
        <v>133.17479632100199</v>
      </c>
      <c r="CC273" s="4">
        <v>7.7446600564860205E-2</v>
      </c>
      <c r="CD273" s="4">
        <v>3055.3249440357999</v>
      </c>
      <c r="CE273" s="4">
        <v>554.43374866614602</v>
      </c>
      <c r="CF273" s="4">
        <v>1080.30245434786</v>
      </c>
      <c r="CG273" s="4">
        <v>6036.2530528925799</v>
      </c>
      <c r="CH273" s="4">
        <v>88.382693436661697</v>
      </c>
      <c r="CI273" s="4">
        <v>155.16635439819601</v>
      </c>
      <c r="CJ273" s="4">
        <v>562.917197155184</v>
      </c>
      <c r="CK273" s="4">
        <v>448435.44637052203</v>
      </c>
      <c r="CL273" s="4">
        <v>364652.18076243199</v>
      </c>
      <c r="CM273" s="4">
        <v>0</v>
      </c>
      <c r="CN273" s="4">
        <v>1850.67123902407</v>
      </c>
      <c r="CO273" s="4">
        <v>9784.2637245355309</v>
      </c>
      <c r="CP273" s="4">
        <v>469757.146809895</v>
      </c>
      <c r="CQ273" s="4">
        <v>2049.0946136922998</v>
      </c>
      <c r="CR273" s="4">
        <v>6608.0537644608303</v>
      </c>
      <c r="CS273" s="4">
        <v>964.26655420314796</v>
      </c>
      <c r="CT273" s="4">
        <v>2068.5088227342299</v>
      </c>
      <c r="CU273" s="4">
        <v>343.44837792632899</v>
      </c>
      <c r="CV273" s="4">
        <v>128770.329665413</v>
      </c>
      <c r="CW273" s="4">
        <v>920.88104021528704</v>
      </c>
      <c r="CX273" s="4">
        <v>0</v>
      </c>
      <c r="CY273" s="4">
        <v>21263.657912184601</v>
      </c>
      <c r="CZ273" s="4">
        <v>430.94750886070199</v>
      </c>
      <c r="DA273" s="4">
        <v>1797.1455243588</v>
      </c>
      <c r="DB273" s="4">
        <v>0</v>
      </c>
      <c r="DC273" s="4">
        <v>44814.367764301001</v>
      </c>
      <c r="DD273" s="4">
        <v>11037.946066003</v>
      </c>
      <c r="DE273" s="4">
        <v>0</v>
      </c>
      <c r="DF273" s="4">
        <v>1182.5880916747501</v>
      </c>
      <c r="DG273" s="4">
        <v>0</v>
      </c>
      <c r="DH273" s="4">
        <v>3503.5668076817901</v>
      </c>
      <c r="DI273" s="4">
        <v>0</v>
      </c>
      <c r="DJ273" s="4">
        <v>1460.1330315370999</v>
      </c>
      <c r="DK273" s="4">
        <v>0</v>
      </c>
      <c r="DL273" s="4">
        <v>1910.8829955245001</v>
      </c>
      <c r="DM273" s="4">
        <v>0</v>
      </c>
      <c r="DN273" s="4">
        <v>2813.9836927361598</v>
      </c>
      <c r="DO273" s="4">
        <v>0</v>
      </c>
      <c r="DP273" s="4">
        <v>1164.2797338534699</v>
      </c>
      <c r="DQ273" s="4">
        <v>166755.564719277</v>
      </c>
      <c r="DR273" s="4">
        <v>483647.25031485001</v>
      </c>
      <c r="DS273" s="4">
        <v>124798.55230716099</v>
      </c>
      <c r="DT273" s="4">
        <v>270178.612774348</v>
      </c>
      <c r="DU273" s="4">
        <v>322349.35793373798</v>
      </c>
      <c r="DV273" s="4">
        <v>315209.782732149</v>
      </c>
      <c r="DW273" s="4">
        <v>619384.00340205699</v>
      </c>
      <c r="DX273" s="4">
        <v>348163.78014569299</v>
      </c>
      <c r="DY273" s="4">
        <v>709230.15548650897</v>
      </c>
      <c r="DZ273" s="4">
        <v>532.67544678589104</v>
      </c>
      <c r="EA273" s="4">
        <v>0</v>
      </c>
      <c r="EB273" s="4">
        <v>16559.234346175399</v>
      </c>
      <c r="EC273" s="4">
        <v>13515.811586412799</v>
      </c>
      <c r="ED273" s="4">
        <v>5906.2187597237298</v>
      </c>
      <c r="EE273" s="4">
        <v>2985.7182146895102</v>
      </c>
      <c r="EF273" s="4">
        <v>1320.7856824010501</v>
      </c>
      <c r="EG273" s="4">
        <v>6384.8273997121396</v>
      </c>
      <c r="EH273" s="4">
        <v>2553.21317356694</v>
      </c>
      <c r="EI273" s="4">
        <v>322.99193685302203</v>
      </c>
      <c r="EJ273" s="4">
        <v>11.9976212786234</v>
      </c>
      <c r="EK273" s="4">
        <v>3.6645722619041399</v>
      </c>
      <c r="EL273" s="4">
        <v>106.143032279697</v>
      </c>
      <c r="EM273" s="4">
        <v>535.495818252704</v>
      </c>
      <c r="EN273" s="4">
        <v>5181.0868344801802</v>
      </c>
      <c r="EO273" s="4">
        <v>22256.406528862299</v>
      </c>
      <c r="EP273" s="4">
        <v>14.0415009984018</v>
      </c>
      <c r="EQ273" s="4">
        <v>7.22936122171226</v>
      </c>
      <c r="ER273" s="4">
        <v>0.14620078576982501</v>
      </c>
      <c r="ES273" s="4">
        <v>0.81436178538718695</v>
      </c>
      <c r="ET273" s="4">
        <v>22.121025204489701</v>
      </c>
      <c r="EU273" s="4">
        <v>64266.869693042601</v>
      </c>
      <c r="EV273" s="4">
        <v>10048.2699395413</v>
      </c>
      <c r="EW273" s="4">
        <v>12911.5477058998</v>
      </c>
      <c r="EX273" s="4">
        <v>1117916.6427778101</v>
      </c>
      <c r="EY273" s="4">
        <v>0</v>
      </c>
      <c r="EZ273" s="4">
        <v>42638.206817605103</v>
      </c>
      <c r="FA273" s="4">
        <v>6179.7500730797001</v>
      </c>
      <c r="FB273" s="4">
        <v>9389.0048474669293</v>
      </c>
      <c r="FC273" s="4">
        <v>3290.27406865489</v>
      </c>
      <c r="FD273" s="4">
        <v>548289.68001186103</v>
      </c>
      <c r="FE273" s="4">
        <v>205182.504555569</v>
      </c>
      <c r="FF273" s="4">
        <v>118745.62842094</v>
      </c>
      <c r="FG273" s="4">
        <v>671.95993163319201</v>
      </c>
      <c r="FH273" s="4">
        <v>34457.910699906897</v>
      </c>
      <c r="FI273" s="4">
        <v>6215.2961436763298</v>
      </c>
      <c r="FJ273" s="4">
        <v>257997.75467864101</v>
      </c>
      <c r="FK273" s="4">
        <v>155431.848490053</v>
      </c>
      <c r="FL273" s="4">
        <v>116863.02412103199</v>
      </c>
      <c r="FM273" s="4">
        <v>119696.21121917501</v>
      </c>
      <c r="FN273" s="4">
        <v>142127.963154258</v>
      </c>
      <c r="FO273" s="4">
        <v>12774.9785170955</v>
      </c>
      <c r="FP273" s="4">
        <v>540015.34704152204</v>
      </c>
      <c r="FQ273" s="4">
        <v>28848.218947113801</v>
      </c>
      <c r="FR273" s="4">
        <v>283508.95565234899</v>
      </c>
      <c r="FS273" s="4">
        <v>162803.98242615501</v>
      </c>
      <c r="FT273" s="4">
        <v>180883.062725672</v>
      </c>
      <c r="FU273" s="4">
        <v>716609.44093301601</v>
      </c>
      <c r="FV273" s="4">
        <v>393319.66837234498</v>
      </c>
      <c r="FW273" s="4">
        <v>1086260.9280582401</v>
      </c>
      <c r="FX273" s="4">
        <v>3413.6954653398202</v>
      </c>
      <c r="FY273" s="4">
        <v>4081.6554608552401</v>
      </c>
      <c r="FZ273" s="4">
        <v>3167.1820496952801</v>
      </c>
      <c r="GA273" s="4">
        <v>4772.9291235808496</v>
      </c>
      <c r="GB273" s="4">
        <v>754.76960362002205</v>
      </c>
      <c r="GC273" s="4">
        <v>1963.1752967126899</v>
      </c>
      <c r="GD273" s="4">
        <v>3832.4406382505799</v>
      </c>
      <c r="GE273" s="4">
        <v>689.13299918891403</v>
      </c>
      <c r="GF273" s="4">
        <v>134.71253378426999</v>
      </c>
      <c r="GG273" s="4">
        <v>4067.5792983430902</v>
      </c>
      <c r="GH273" s="4">
        <v>6444.5896788723803</v>
      </c>
      <c r="GI273" s="4">
        <v>77.209894950710407</v>
      </c>
      <c r="GJ273" s="4">
        <v>2670.8339916324799</v>
      </c>
      <c r="GK273" s="4">
        <v>4048.9875304843199</v>
      </c>
      <c r="GL273" s="4">
        <v>7140.3147906344902</v>
      </c>
      <c r="GM273" s="4">
        <v>4670.4724624689297</v>
      </c>
      <c r="GN273" s="4">
        <v>1173.1441410027001</v>
      </c>
      <c r="GO273" s="4">
        <v>5882.13157779621</v>
      </c>
      <c r="GP273" s="4">
        <v>1111.1903464045399</v>
      </c>
      <c r="GQ273" s="4">
        <v>1566.0094858344901</v>
      </c>
      <c r="GR273" s="4">
        <v>201559.380429918</v>
      </c>
      <c r="GS273" s="4">
        <v>469162.33382270701</v>
      </c>
      <c r="GT273" s="4">
        <v>110872.60126996601</v>
      </c>
      <c r="GU273" s="4">
        <v>411205.154665576</v>
      </c>
      <c r="GV273" s="4">
        <v>0</v>
      </c>
      <c r="GW273">
        <v>93885.260579007401</v>
      </c>
      <c r="GX273">
        <v>63685.7616878513</v>
      </c>
      <c r="GY273">
        <v>149228.00267606799</v>
      </c>
      <c r="GZ273">
        <v>1171222.3632960301</v>
      </c>
      <c r="HA273">
        <v>107757.649289942</v>
      </c>
      <c r="HB273">
        <v>4500.4984513965701</v>
      </c>
      <c r="HC273">
        <v>7355.9670281482804</v>
      </c>
      <c r="HD273">
        <v>1172105.29587856</v>
      </c>
      <c r="HE273">
        <v>157166.454854432</v>
      </c>
      <c r="HF273">
        <v>40183.8950650443</v>
      </c>
      <c r="HG273">
        <v>2126271.1214851602</v>
      </c>
      <c r="HH273">
        <v>57002.597580763701</v>
      </c>
      <c r="HI273">
        <v>483603.50537302502</v>
      </c>
      <c r="HJ273">
        <v>907550.65636250901</v>
      </c>
      <c r="HK273">
        <v>8886.6227526924704</v>
      </c>
      <c r="HL273">
        <v>0</v>
      </c>
      <c r="HM273">
        <v>0</v>
      </c>
      <c r="HN273">
        <v>1011917.6093881</v>
      </c>
      <c r="HO273">
        <v>1316256.7738207399</v>
      </c>
      <c r="HP273">
        <v>13866.420312075799</v>
      </c>
      <c r="HQ273">
        <v>4277.1561355976701</v>
      </c>
      <c r="HR273">
        <v>24243.412668056</v>
      </c>
      <c r="HS273">
        <v>609.670355270203</v>
      </c>
      <c r="HT273">
        <v>15083.0222164795</v>
      </c>
      <c r="HU273">
        <v>11761.604144177199</v>
      </c>
      <c r="HV273">
        <v>46.264800238223899</v>
      </c>
      <c r="HW273">
        <v>54.011177902064702</v>
      </c>
      <c r="HX273">
        <v>1185010.99917205</v>
      </c>
      <c r="HY273">
        <v>40887.580552530701</v>
      </c>
      <c r="HZ273">
        <v>1802.1771789490101</v>
      </c>
      <c r="IA273">
        <v>12874.2706262551</v>
      </c>
      <c r="IB273">
        <v>49864.414536411699</v>
      </c>
      <c r="IC273">
        <v>175182.316541362</v>
      </c>
      <c r="ID273">
        <v>38535.1399538029</v>
      </c>
      <c r="IE273">
        <v>15180.063898099699</v>
      </c>
      <c r="IF273">
        <v>10774.698191211201</v>
      </c>
      <c r="IG273">
        <v>66315.928189762795</v>
      </c>
      <c r="IH273">
        <v>24507.694636866701</v>
      </c>
      <c r="II273">
        <v>31946.783388682699</v>
      </c>
      <c r="IJ273">
        <v>44534.618099266801</v>
      </c>
      <c r="IK273">
        <v>45712.857022469703</v>
      </c>
      <c r="IL273">
        <v>18657.0725977529</v>
      </c>
      <c r="IM273">
        <v>1198705.81544909</v>
      </c>
      <c r="IN273">
        <v>476309.88143701502</v>
      </c>
      <c r="IO273">
        <v>266618.95785002102</v>
      </c>
      <c r="IP273">
        <v>3098673.2839567</v>
      </c>
      <c r="IQ273">
        <v>68254.667358854102</v>
      </c>
      <c r="IR273">
        <v>2045061.4556034801</v>
      </c>
      <c r="IS273">
        <v>667107.91687298997</v>
      </c>
      <c r="IT273">
        <v>204142.42989740599</v>
      </c>
      <c r="IU273">
        <v>15813916.749241499</v>
      </c>
      <c r="IV273">
        <v>1934564.81430222</v>
      </c>
      <c r="IW273">
        <v>3781816.4496999001</v>
      </c>
      <c r="IX273">
        <v>1773754.1426893501</v>
      </c>
      <c r="IY273">
        <v>1955233.8197999999</v>
      </c>
      <c r="IZ273">
        <v>1720943.2124951</v>
      </c>
      <c r="JA273">
        <v>3411960.6723791701</v>
      </c>
      <c r="JB273">
        <v>324433.90605737298</v>
      </c>
      <c r="JC273">
        <v>0</v>
      </c>
      <c r="JD273">
        <v>2943.8641687877898</v>
      </c>
      <c r="JE273">
        <v>0</v>
      </c>
      <c r="JF273">
        <v>176601.27033843999</v>
      </c>
      <c r="JG273">
        <v>1020185.33274708</v>
      </c>
      <c r="JH273">
        <v>11189.5465616407</v>
      </c>
      <c r="JI273">
        <v>0.54227433308129103</v>
      </c>
      <c r="JJ273">
        <v>430.53624236890801</v>
      </c>
      <c r="JK273">
        <v>2637440.9559518001</v>
      </c>
      <c r="JL273">
        <v>97.664337342942304</v>
      </c>
      <c r="JM273">
        <v>12113079.679418201</v>
      </c>
      <c r="JN273">
        <v>27380.5761484496</v>
      </c>
      <c r="JO273">
        <v>204059.60524297599</v>
      </c>
      <c r="JP273">
        <v>632972.34402750595</v>
      </c>
      <c r="JQ273">
        <v>60289.859053387801</v>
      </c>
      <c r="JR273">
        <v>895.71791974795303</v>
      </c>
      <c r="JS273">
        <v>241611.36854343599</v>
      </c>
      <c r="JT273">
        <v>764.19961947899799</v>
      </c>
      <c r="JU273">
        <v>2027.6908067908901</v>
      </c>
      <c r="JV273">
        <v>12202.855185972199</v>
      </c>
      <c r="JW273">
        <v>574.67088224275699</v>
      </c>
      <c r="JX273">
        <v>11761.4324293233</v>
      </c>
      <c r="JY273">
        <v>2506.2617402972301</v>
      </c>
      <c r="JZ273">
        <v>797.70501271739602</v>
      </c>
      <c r="KA273">
        <v>4103.9214256211199</v>
      </c>
      <c r="KB273">
        <v>1954.33015779888</v>
      </c>
      <c r="KC273">
        <v>2736742.7249050201</v>
      </c>
      <c r="KD273">
        <v>201116.95314236599</v>
      </c>
      <c r="KE273">
        <v>0</v>
      </c>
      <c r="KF273">
        <v>3537.5346972094499</v>
      </c>
      <c r="KG273">
        <v>127607.757551057</v>
      </c>
      <c r="KH273">
        <v>1408902.74713656</v>
      </c>
      <c r="KI273">
        <v>5896.7129682750101</v>
      </c>
      <c r="KJ273">
        <v>11912.2744650525</v>
      </c>
      <c r="KK273">
        <v>4553.1431781108504</v>
      </c>
      <c r="KL273">
        <v>2728.3736893343798</v>
      </c>
      <c r="KM273">
        <v>136.230301363808</v>
      </c>
      <c r="KN273">
        <v>825395.16484496498</v>
      </c>
      <c r="KO273">
        <v>28693.725507847801</v>
      </c>
      <c r="KP273">
        <v>0</v>
      </c>
      <c r="KQ273">
        <v>65226.098173530401</v>
      </c>
      <c r="KR273">
        <v>2220.7892154388801</v>
      </c>
      <c r="KS273">
        <v>10698.406516815199</v>
      </c>
      <c r="KT273">
        <v>0</v>
      </c>
      <c r="KU273">
        <v>242114.82767942199</v>
      </c>
      <c r="KV273">
        <v>650051.72073951096</v>
      </c>
      <c r="KW273">
        <v>0</v>
      </c>
      <c r="KX273">
        <v>34724.554767987298</v>
      </c>
      <c r="KY273">
        <v>0</v>
      </c>
      <c r="KZ273">
        <v>38267.082030220401</v>
      </c>
      <c r="LA273">
        <v>0</v>
      </c>
      <c r="LB273">
        <v>12269.1846807642</v>
      </c>
      <c r="LC273">
        <v>0</v>
      </c>
      <c r="LD273">
        <v>23193.682896739301</v>
      </c>
      <c r="LE273">
        <v>0</v>
      </c>
      <c r="LF273">
        <v>78912.164029514403</v>
      </c>
      <c r="LG273">
        <v>0</v>
      </c>
      <c r="LH273">
        <v>80268.203231690495</v>
      </c>
      <c r="LI273">
        <v>985837.56571015005</v>
      </c>
      <c r="LJ273">
        <v>5021115.27725555</v>
      </c>
      <c r="LK273">
        <v>708556.85304069798</v>
      </c>
      <c r="LL273">
        <v>2342911.3544585798</v>
      </c>
      <c r="LM273">
        <v>2770739.1978936498</v>
      </c>
      <c r="LN273">
        <v>2247167.5971621098</v>
      </c>
      <c r="LO273">
        <v>3925405.3371455702</v>
      </c>
      <c r="LP273">
        <v>1954204.6579329299</v>
      </c>
      <c r="LQ273">
        <v>6894237.8962367801</v>
      </c>
      <c r="LR273">
        <v>55135.340188603201</v>
      </c>
      <c r="LS273">
        <v>0</v>
      </c>
      <c r="LT273">
        <v>101036.130921043</v>
      </c>
      <c r="LU273">
        <v>194119.32744213301</v>
      </c>
      <c r="LV273">
        <v>16856.609271532299</v>
      </c>
      <c r="LW273">
        <v>78466.347417363999</v>
      </c>
      <c r="LX273">
        <v>795.200999068648</v>
      </c>
      <c r="LY273">
        <v>61961.151400019102</v>
      </c>
      <c r="LZ273">
        <v>15212.3911953607</v>
      </c>
      <c r="MA273">
        <v>163.100750314257</v>
      </c>
      <c r="MB273">
        <v>1.02770379972561</v>
      </c>
      <c r="MC273">
        <v>99.2033000581864</v>
      </c>
      <c r="MD273">
        <v>6172.9947135501397</v>
      </c>
      <c r="ME273">
        <v>1368.1448482489</v>
      </c>
      <c r="MF273">
        <v>80112.091099943602</v>
      </c>
      <c r="MG273">
        <v>317711.93360078702</v>
      </c>
      <c r="MH273">
        <v>38.028084727288103</v>
      </c>
      <c r="MI273">
        <v>14.265080604367</v>
      </c>
      <c r="MJ273">
        <v>27.4109621493878</v>
      </c>
      <c r="MK273">
        <v>71.068807751419001</v>
      </c>
      <c r="ML273">
        <v>4654.0873897989804</v>
      </c>
      <c r="MM273">
        <v>274513.27821715502</v>
      </c>
      <c r="MN273">
        <v>26036.4210396255</v>
      </c>
      <c r="MO273">
        <v>437688.01430669002</v>
      </c>
      <c r="MP273">
        <v>14590685.429152699</v>
      </c>
      <c r="MQ273">
        <v>0</v>
      </c>
      <c r="MR273">
        <v>343449.590670012</v>
      </c>
      <c r="MS273">
        <v>44440.5129821316</v>
      </c>
      <c r="MT273">
        <v>1618074.0220317801</v>
      </c>
      <c r="MU273">
        <v>848508.83390478895</v>
      </c>
      <c r="MV273">
        <v>5564507.6438236004</v>
      </c>
      <c r="MW273">
        <v>983006.61745350505</v>
      </c>
      <c r="MX273">
        <v>576881.46610350802</v>
      </c>
      <c r="MY273">
        <v>9544.4072668893095</v>
      </c>
      <c r="MZ273">
        <v>93840.186000449496</v>
      </c>
      <c r="NA273">
        <v>30175.7578644647</v>
      </c>
      <c r="NB273">
        <v>1289763.51228625</v>
      </c>
      <c r="NC273">
        <v>466360.132443721</v>
      </c>
      <c r="ND273">
        <v>959948.67880045203</v>
      </c>
      <c r="NE273">
        <v>2745257.0968461102</v>
      </c>
      <c r="NF273">
        <v>1967835.4860090499</v>
      </c>
      <c r="NG273">
        <v>504145.985366799</v>
      </c>
      <c r="NH273">
        <v>17772169.334458001</v>
      </c>
      <c r="NI273">
        <v>510653.303789486</v>
      </c>
      <c r="NJ273">
        <v>2987730.0013107499</v>
      </c>
      <c r="NK273">
        <v>1975798.2733315099</v>
      </c>
      <c r="NL273">
        <v>1689066.814093</v>
      </c>
      <c r="NM273">
        <v>21484143.349504501</v>
      </c>
      <c r="NN273">
        <v>14624709.9324749</v>
      </c>
      <c r="NO273">
        <v>22602682.434184801</v>
      </c>
      <c r="NP273">
        <v>15119.8834471953</v>
      </c>
      <c r="NQ273">
        <v>17210.4928971191</v>
      </c>
      <c r="NR273">
        <v>11819.849233131499</v>
      </c>
      <c r="NS273">
        <v>15286.3931754852</v>
      </c>
      <c r="NT273">
        <v>3060.04418782421</v>
      </c>
      <c r="NU273">
        <v>4865.17700574845</v>
      </c>
      <c r="NV273">
        <v>7696.4206425933198</v>
      </c>
      <c r="NW273">
        <v>1684.72717493137</v>
      </c>
      <c r="NX273">
        <v>168.343694438336</v>
      </c>
      <c r="NY273">
        <v>14126.2313354787</v>
      </c>
      <c r="NZ273">
        <v>16894.154257593898</v>
      </c>
      <c r="OA273">
        <v>1808.8578674841799</v>
      </c>
      <c r="OB273">
        <v>93709.640618828402</v>
      </c>
      <c r="OC273">
        <v>158792.425290516</v>
      </c>
      <c r="OD273">
        <v>310045.22637007898</v>
      </c>
      <c r="OE273">
        <v>115590.588107634</v>
      </c>
      <c r="OF273">
        <v>36631.353476592798</v>
      </c>
      <c r="OG273">
        <v>128864.227376764</v>
      </c>
      <c r="OH273">
        <v>18027.0092639305</v>
      </c>
      <c r="OI273">
        <v>22248.637304202701</v>
      </c>
      <c r="OJ273">
        <v>3444496.3580605299</v>
      </c>
      <c r="OK273">
        <v>7391627.0358162001</v>
      </c>
      <c r="OL273">
        <v>8497561.7689234093</v>
      </c>
      <c r="OM273">
        <v>1226492.20850895</v>
      </c>
      <c r="ON273">
        <v>0</v>
      </c>
    </row>
    <row r="274" spans="1:404" x14ac:dyDescent="0.25">
      <c r="A274" t="s">
        <v>6</v>
      </c>
      <c r="B274">
        <v>70</v>
      </c>
      <c r="C274" t="s">
        <v>223</v>
      </c>
      <c r="D274" t="s">
        <v>224</v>
      </c>
      <c r="E274" s="4">
        <v>26753.5593282511</v>
      </c>
      <c r="F274" s="4">
        <v>1083456.83719208</v>
      </c>
      <c r="G274" s="4">
        <v>503799.04959162901</v>
      </c>
      <c r="H274" s="4">
        <v>10398408.496944999</v>
      </c>
      <c r="I274" s="4">
        <v>476003.18144022801</v>
      </c>
      <c r="J274" s="4">
        <v>15696.300624171799</v>
      </c>
      <c r="K274" s="4">
        <v>173582.16030655301</v>
      </c>
      <c r="L274" s="4">
        <v>7719276.4569605999</v>
      </c>
      <c r="M274" s="4">
        <v>363775.12242454698</v>
      </c>
      <c r="N274" s="4">
        <v>305428.545054193</v>
      </c>
      <c r="O274" s="4">
        <v>1543289.8204762</v>
      </c>
      <c r="P274" s="4">
        <v>680490.97875025601</v>
      </c>
      <c r="Q274" s="4">
        <v>343207.33799812</v>
      </c>
      <c r="R274" s="4">
        <v>493145.385119844</v>
      </c>
      <c r="S274" s="4">
        <v>160668.48796091799</v>
      </c>
      <c r="T274" s="4">
        <v>0</v>
      </c>
      <c r="U274" s="4">
        <v>0</v>
      </c>
      <c r="V274" s="4">
        <v>1119160.9870610801</v>
      </c>
      <c r="W274" s="4">
        <v>2037483.3269511899</v>
      </c>
      <c r="X274" s="28">
        <v>4671.3649843392604</v>
      </c>
      <c r="Y274" s="28">
        <v>1089.7396208212799</v>
      </c>
      <c r="Z274" s="28">
        <v>310408.86263298901</v>
      </c>
      <c r="AA274" s="28">
        <v>2945.68507238035</v>
      </c>
      <c r="AB274" s="28">
        <v>7991.69662193773</v>
      </c>
      <c r="AC274" s="28">
        <v>68636.031882019495</v>
      </c>
      <c r="AD274" s="28">
        <v>39750.616674054298</v>
      </c>
      <c r="AE274" s="28">
        <v>37859.056522342602</v>
      </c>
      <c r="AF274" s="28">
        <v>660124.63272633404</v>
      </c>
      <c r="AG274" s="28">
        <v>1432193.2471661</v>
      </c>
      <c r="AH274" s="28">
        <v>3025.0478451870299</v>
      </c>
      <c r="AI274" s="28">
        <v>10410.6051781719</v>
      </c>
      <c r="AJ274" s="28">
        <v>1553.6514554610101</v>
      </c>
      <c r="AK274" s="28">
        <v>19187.334593919601</v>
      </c>
      <c r="AL274" s="28">
        <v>12844.3116874399</v>
      </c>
      <c r="AM274" s="28">
        <v>356.77849402708699</v>
      </c>
      <c r="AN274" s="28">
        <v>48174.033963788701</v>
      </c>
      <c r="AO274" s="28">
        <v>17430.6501393217</v>
      </c>
      <c r="AP274" s="28">
        <v>9390.3862856074902</v>
      </c>
      <c r="AQ274" s="28">
        <v>11339.9125847654</v>
      </c>
      <c r="AR274" s="4">
        <v>293095.338201607</v>
      </c>
      <c r="AS274" s="4">
        <v>285194.71368059202</v>
      </c>
      <c r="AT274" s="4">
        <v>460681.20969937497</v>
      </c>
      <c r="AU274" s="4">
        <v>3643029.7813845798</v>
      </c>
      <c r="AV274" s="4">
        <v>3611674.26101855</v>
      </c>
      <c r="AW274" s="4">
        <v>5221130.0447661104</v>
      </c>
      <c r="AX274" s="4">
        <v>6699676.6483477401</v>
      </c>
      <c r="AY274" s="4">
        <v>730552.84426602896</v>
      </c>
      <c r="AZ274" s="4">
        <v>9785428.8405689895</v>
      </c>
      <c r="BA274" s="4">
        <v>551535.97907677805</v>
      </c>
      <c r="BB274" s="4">
        <v>1261819.6910174901</v>
      </c>
      <c r="BC274" s="4">
        <v>38826895.4684643</v>
      </c>
      <c r="BD274" s="4">
        <v>5656680.8550504297</v>
      </c>
      <c r="BE274" s="4">
        <v>9287711.0624434296</v>
      </c>
      <c r="BF274" s="4">
        <v>4360024.5787886698</v>
      </c>
      <c r="BG274" s="4">
        <v>9433449.2893082909</v>
      </c>
      <c r="BH274" s="4">
        <v>17778143.3237946</v>
      </c>
      <c r="BI274" s="4">
        <v>8640352.0001049805</v>
      </c>
      <c r="BJ274" s="4">
        <v>2987840.2176939398</v>
      </c>
      <c r="BK274" s="4">
        <v>0</v>
      </c>
      <c r="BL274" s="4">
        <v>134455.96748755701</v>
      </c>
      <c r="BM274" s="4">
        <v>0</v>
      </c>
      <c r="BN274" s="4">
        <v>4737859.5529415403</v>
      </c>
      <c r="BO274" s="4">
        <v>12786369.3248941</v>
      </c>
      <c r="BP274" s="4">
        <v>74339.4721134633</v>
      </c>
      <c r="BQ274" s="4">
        <v>0</v>
      </c>
      <c r="BR274" s="4">
        <v>745.82638807438298</v>
      </c>
      <c r="BS274" s="4">
        <v>21915309.865575001</v>
      </c>
      <c r="BT274" s="4">
        <v>940.35767489660202</v>
      </c>
      <c r="BU274" s="4">
        <v>279.34712729045901</v>
      </c>
      <c r="BV274" s="4">
        <v>88554141.581032902</v>
      </c>
      <c r="BW274" s="4">
        <v>811704.27348817803</v>
      </c>
      <c r="BX274" s="4">
        <v>9532190.6235927306</v>
      </c>
      <c r="BY274" s="4">
        <v>424264.41076434701</v>
      </c>
      <c r="BZ274" s="4">
        <v>871.17435431225294</v>
      </c>
      <c r="CA274" s="4">
        <v>894690.57810389099</v>
      </c>
      <c r="CB274" s="4">
        <v>5930.38527772627</v>
      </c>
      <c r="CC274" s="4">
        <v>4.8791325367175</v>
      </c>
      <c r="CD274" s="4">
        <v>77649.637588163299</v>
      </c>
      <c r="CE274" s="4">
        <v>16216.983169202</v>
      </c>
      <c r="CF274" s="4">
        <v>25623.690335712199</v>
      </c>
      <c r="CG274" s="4">
        <v>30795.505868124099</v>
      </c>
      <c r="CH274" s="4">
        <v>3528.23113003255</v>
      </c>
      <c r="CI274" s="4">
        <v>5141.3602307193596</v>
      </c>
      <c r="CJ274" s="4">
        <v>11968.4104800771</v>
      </c>
      <c r="CK274" s="4">
        <v>292445.81219082401</v>
      </c>
      <c r="CL274" s="4">
        <v>10771386.1075678</v>
      </c>
      <c r="CM274" s="4">
        <v>0</v>
      </c>
      <c r="CN274" s="4">
        <v>84246.534149667597</v>
      </c>
      <c r="CO274" s="4">
        <v>248068.43091322901</v>
      </c>
      <c r="CP274" s="4">
        <v>29129487.167640299</v>
      </c>
      <c r="CQ274" s="4">
        <v>42787.907258099403</v>
      </c>
      <c r="CR274" s="4">
        <v>69483.737376317396</v>
      </c>
      <c r="CS274" s="4">
        <v>89686.748642657403</v>
      </c>
      <c r="CT274" s="4">
        <v>75718.483897253303</v>
      </c>
      <c r="CU274" s="4">
        <v>28559.689927246</v>
      </c>
      <c r="CV274" s="4">
        <v>6526472.6388026997</v>
      </c>
      <c r="CW274" s="4">
        <v>105433.81496380101</v>
      </c>
      <c r="CX274" s="4">
        <v>0</v>
      </c>
      <c r="CY274" s="4">
        <v>1754369.2348898</v>
      </c>
      <c r="CZ274" s="4">
        <v>74577.877195155103</v>
      </c>
      <c r="DA274" s="4">
        <v>240349.039746505</v>
      </c>
      <c r="DB274" s="4">
        <v>0</v>
      </c>
      <c r="DC274" s="4">
        <v>2298395.6524715</v>
      </c>
      <c r="DD274" s="4">
        <v>497698.71963832702</v>
      </c>
      <c r="DE274" s="4">
        <v>0</v>
      </c>
      <c r="DF274" s="4">
        <v>132546.890802821</v>
      </c>
      <c r="DG274" s="4">
        <v>0</v>
      </c>
      <c r="DH274" s="4">
        <v>204080.715614032</v>
      </c>
      <c r="DI274" s="4">
        <v>0</v>
      </c>
      <c r="DJ274" s="4">
        <v>103641.637841815</v>
      </c>
      <c r="DK274" s="4">
        <v>0</v>
      </c>
      <c r="DL274" s="4">
        <v>122194.43124034601</v>
      </c>
      <c r="DM274" s="4">
        <v>0</v>
      </c>
      <c r="DN274" s="4">
        <v>111214.56923518601</v>
      </c>
      <c r="DO274" s="4">
        <v>0</v>
      </c>
      <c r="DP274" s="4">
        <v>118399.63527754899</v>
      </c>
      <c r="DQ274" s="4">
        <v>9969931.8821729403</v>
      </c>
      <c r="DR274" s="4">
        <v>30391539.460888401</v>
      </c>
      <c r="DS274" s="4">
        <v>14853297.7350756</v>
      </c>
      <c r="DT274" s="4">
        <v>12894600.454883499</v>
      </c>
      <c r="DU274" s="4">
        <v>23204873.740591299</v>
      </c>
      <c r="DV274" s="4">
        <v>14302051.301545</v>
      </c>
      <c r="DW274" s="4">
        <v>45653391.000281498</v>
      </c>
      <c r="DX274" s="4">
        <v>26783454.328358501</v>
      </c>
      <c r="DY274" s="4">
        <v>31072917.0352205</v>
      </c>
      <c r="DZ274" s="4">
        <v>72644.0928535774</v>
      </c>
      <c r="EA274" s="4">
        <v>0</v>
      </c>
      <c r="EB274" s="4">
        <v>2103441.3244494898</v>
      </c>
      <c r="EC274" s="4">
        <v>2129957.2790672798</v>
      </c>
      <c r="ED274" s="4">
        <v>651785.11148070998</v>
      </c>
      <c r="EE274" s="4">
        <v>453948.11520308699</v>
      </c>
      <c r="EF274" s="4">
        <v>256875.69982433601</v>
      </c>
      <c r="EG274" s="4">
        <v>306970.31932334398</v>
      </c>
      <c r="EH274" s="4">
        <v>367857.81656342698</v>
      </c>
      <c r="EI274" s="4">
        <v>49038.2331129128</v>
      </c>
      <c r="EJ274" s="4">
        <v>1081.7753499251401</v>
      </c>
      <c r="EK274" s="4">
        <v>398.608523516866</v>
      </c>
      <c r="EL274" s="4">
        <v>19620.524696158802</v>
      </c>
      <c r="EM274" s="4">
        <v>72011.430999389704</v>
      </c>
      <c r="EN274" s="4">
        <v>606460.31822763395</v>
      </c>
      <c r="EO274" s="4">
        <v>2486775.5669276398</v>
      </c>
      <c r="EP274" s="4">
        <v>2026.4110103284299</v>
      </c>
      <c r="EQ274" s="4">
        <v>1002.83295067643</v>
      </c>
      <c r="ER274" s="4">
        <v>21.172128382268699</v>
      </c>
      <c r="ES274" s="4">
        <v>158.116313839122</v>
      </c>
      <c r="ET274" s="4">
        <v>2780.5732959755401</v>
      </c>
      <c r="EU274" s="4">
        <v>17405488.825810298</v>
      </c>
      <c r="EV274" s="4">
        <v>988552.89963645197</v>
      </c>
      <c r="EW274" s="4">
        <v>2548097.0620444501</v>
      </c>
      <c r="EX274" s="4">
        <v>108563414.448615</v>
      </c>
      <c r="EY274" s="4">
        <v>0</v>
      </c>
      <c r="EZ274" s="4">
        <v>5835328.7206645599</v>
      </c>
      <c r="FA274" s="4">
        <v>596031.94281560997</v>
      </c>
      <c r="FB274" s="4">
        <v>1024443.39996358</v>
      </c>
      <c r="FC274" s="4">
        <v>307953.57126257702</v>
      </c>
      <c r="FD274" s="4">
        <v>31909651.2749868</v>
      </c>
      <c r="FE274" s="4">
        <v>10909684.6749421</v>
      </c>
      <c r="FF274" s="4">
        <v>19061588.701889299</v>
      </c>
      <c r="FG274" s="4">
        <v>38180.387179929297</v>
      </c>
      <c r="FH274" s="4">
        <v>4815306.8234312898</v>
      </c>
      <c r="FI274" s="4">
        <v>1356467.66842495</v>
      </c>
      <c r="FJ274" s="4">
        <v>818628884.84406996</v>
      </c>
      <c r="FK274" s="4">
        <v>90768325.793699905</v>
      </c>
      <c r="FL274" s="4">
        <v>20445368.631758701</v>
      </c>
      <c r="FM274" s="4">
        <v>20735675.050671998</v>
      </c>
      <c r="FN274" s="4">
        <v>28718087.153680801</v>
      </c>
      <c r="FO274" s="4">
        <v>2579847.8954360802</v>
      </c>
      <c r="FP274" s="4">
        <v>59547677.314138003</v>
      </c>
      <c r="FQ274" s="4">
        <v>5011669.3768752301</v>
      </c>
      <c r="FR274" s="4">
        <v>25590028.749528099</v>
      </c>
      <c r="FS274" s="4">
        <v>8247637.5158675201</v>
      </c>
      <c r="FT274" s="4">
        <v>30361978.2459336</v>
      </c>
      <c r="FU274" s="4">
        <v>241273093.03030801</v>
      </c>
      <c r="FV274" s="4">
        <v>38684497.705690198</v>
      </c>
      <c r="FW274" s="4">
        <v>99966189.142760694</v>
      </c>
      <c r="FX274" s="4">
        <v>465573.143796649</v>
      </c>
      <c r="FY274" s="4">
        <v>562931.72682531201</v>
      </c>
      <c r="FZ274" s="4">
        <v>469806.78350267099</v>
      </c>
      <c r="GA274" s="4">
        <v>615420.67443355196</v>
      </c>
      <c r="GB274" s="4">
        <v>122519.433098244</v>
      </c>
      <c r="GC274" s="4">
        <v>259547.014597781</v>
      </c>
      <c r="GD274" s="4">
        <v>534327.04320826195</v>
      </c>
      <c r="GE274" s="4">
        <v>112602.949467122</v>
      </c>
      <c r="GF274" s="4">
        <v>14794.7584896341</v>
      </c>
      <c r="GG274" s="4">
        <v>562601.04090361297</v>
      </c>
      <c r="GH274" s="4">
        <v>835913.98378040199</v>
      </c>
      <c r="GI274" s="4">
        <v>5631.0662057195505</v>
      </c>
      <c r="GJ274" s="4">
        <v>297640.35313801898</v>
      </c>
      <c r="GK274" s="4">
        <v>497369.78172649402</v>
      </c>
      <c r="GL274" s="4">
        <v>838220.52229053795</v>
      </c>
      <c r="GM274" s="4">
        <v>632685.19553509494</v>
      </c>
      <c r="GN274" s="4">
        <v>176173.02319401701</v>
      </c>
      <c r="GO274" s="4">
        <v>716793.56351182202</v>
      </c>
      <c r="GP274" s="4">
        <v>122301.51490331</v>
      </c>
      <c r="GQ274" s="4">
        <v>183000.723673345</v>
      </c>
      <c r="GR274" s="4">
        <v>76161387.776751801</v>
      </c>
      <c r="GS274" s="4">
        <v>56542431.5825914</v>
      </c>
      <c r="GT274" s="4">
        <v>6939932.9431742402</v>
      </c>
      <c r="GU274" s="4">
        <v>7293893.5790443998</v>
      </c>
      <c r="GV274" s="4">
        <v>0</v>
      </c>
      <c r="GW274">
        <v>158563448.85710001</v>
      </c>
      <c r="GX274">
        <v>11108802.9774682</v>
      </c>
      <c r="GY274">
        <v>12938897.085610099</v>
      </c>
      <c r="GZ274">
        <v>60084192.8115936</v>
      </c>
      <c r="HA274">
        <v>3856732.0510978</v>
      </c>
      <c r="HB274">
        <v>885873.90742092696</v>
      </c>
      <c r="HC274">
        <v>526175.89770058496</v>
      </c>
      <c r="HD274">
        <v>79463748.625677302</v>
      </c>
      <c r="HE274">
        <v>6354740.7515297905</v>
      </c>
      <c r="HF274">
        <v>898334.11109992105</v>
      </c>
      <c r="HG274">
        <v>12446003.045485601</v>
      </c>
      <c r="HH274">
        <v>1796569.7937867199</v>
      </c>
      <c r="HI274">
        <v>9697084.2248319592</v>
      </c>
      <c r="HJ274">
        <v>10378448.876274999</v>
      </c>
      <c r="HK274">
        <v>1612245.4839957301</v>
      </c>
      <c r="HL274">
        <v>0</v>
      </c>
      <c r="HM274">
        <v>0</v>
      </c>
      <c r="HN274">
        <v>12593494.250057399</v>
      </c>
      <c r="HO274">
        <v>9827181.1064931192</v>
      </c>
      <c r="HP274">
        <v>301976.08833454998</v>
      </c>
      <c r="HQ274">
        <v>299252.92528588697</v>
      </c>
      <c r="HR274">
        <v>2988460.7146224198</v>
      </c>
      <c r="HS274">
        <v>50332.036799851099</v>
      </c>
      <c r="HT274">
        <v>14809.683529718801</v>
      </c>
      <c r="HU274">
        <v>279607.10675529903</v>
      </c>
      <c r="HV274">
        <v>8348.3206400968702</v>
      </c>
      <c r="HW274">
        <v>5479.8528533061699</v>
      </c>
      <c r="HX274">
        <v>13495496.2613269</v>
      </c>
      <c r="HY274">
        <v>5398299.93429654</v>
      </c>
      <c r="HZ274">
        <v>506414.846255643</v>
      </c>
      <c r="IA274">
        <v>876146.83047372603</v>
      </c>
      <c r="IB274">
        <v>104792728.976566</v>
      </c>
      <c r="IC274">
        <v>4371606.5279376199</v>
      </c>
      <c r="ID274">
        <v>9888541.39678175</v>
      </c>
      <c r="IE274">
        <v>663276.77267428394</v>
      </c>
      <c r="IF274">
        <v>289460.80523847201</v>
      </c>
      <c r="IG274">
        <v>19160463.982442301</v>
      </c>
      <c r="IH274">
        <v>1837494.5111162299</v>
      </c>
      <c r="II274">
        <v>1101050.6223339699</v>
      </c>
      <c r="IJ274">
        <v>607671.10857604898</v>
      </c>
      <c r="IK274">
        <v>1056797.8753295401</v>
      </c>
      <c r="IL274">
        <v>894533.27818673896</v>
      </c>
      <c r="IM274">
        <v>25003667.147371002</v>
      </c>
      <c r="IN274">
        <v>9523730.2061808202</v>
      </c>
      <c r="IO274">
        <v>12738846.7761984</v>
      </c>
      <c r="IP274">
        <v>8017636.1988815404</v>
      </c>
      <c r="IQ274">
        <v>11194427.4016045</v>
      </c>
      <c r="IR274">
        <v>31860238.887672801</v>
      </c>
      <c r="IS274">
        <v>87362011.286025405</v>
      </c>
      <c r="IT274">
        <v>8948957.0438934397</v>
      </c>
      <c r="IU274">
        <v>166674879.39083499</v>
      </c>
      <c r="IV274">
        <v>54379436.5266096</v>
      </c>
      <c r="IW274">
        <v>107339567.457158</v>
      </c>
      <c r="IX274">
        <v>50646899.182213902</v>
      </c>
      <c r="IY274">
        <v>35023968.368349902</v>
      </c>
      <c r="IZ274">
        <v>82801185.489501894</v>
      </c>
      <c r="JA274">
        <v>28850402.583687101</v>
      </c>
      <c r="JB274">
        <v>8596828.7788770199</v>
      </c>
      <c r="JC274">
        <v>0</v>
      </c>
      <c r="JD274">
        <v>498887.01492597099</v>
      </c>
      <c r="JE274">
        <v>0</v>
      </c>
      <c r="JF274">
        <v>17645533.348129898</v>
      </c>
      <c r="JG274">
        <v>42196509.108120903</v>
      </c>
      <c r="JH274">
        <v>398485.158676658</v>
      </c>
      <c r="JI274">
        <v>23.7801348864012</v>
      </c>
      <c r="JJ274">
        <v>26721.103663825601</v>
      </c>
      <c r="JK274">
        <v>85172351.775805995</v>
      </c>
      <c r="JL274">
        <v>5902.1627958525996</v>
      </c>
      <c r="JM274">
        <v>1317.2877121391</v>
      </c>
      <c r="JN274">
        <v>2345555825.3596401</v>
      </c>
      <c r="JO274">
        <v>11617814.996040899</v>
      </c>
      <c r="JP274">
        <v>22938243.322906598</v>
      </c>
      <c r="JQ274">
        <v>1422872.01366999</v>
      </c>
      <c r="JR274">
        <v>7280.5679329812701</v>
      </c>
      <c r="JS274">
        <v>5471617.5994322104</v>
      </c>
      <c r="JT274">
        <v>38310.4700761653</v>
      </c>
      <c r="JU274">
        <v>6370.5149816844396</v>
      </c>
      <c r="JV274">
        <v>308748.59907563898</v>
      </c>
      <c r="JW274">
        <v>7071.3495698126899</v>
      </c>
      <c r="JX274">
        <v>296668.11241196102</v>
      </c>
      <c r="JY274">
        <v>50967.879014466002</v>
      </c>
      <c r="JZ274">
        <v>34973.930236121902</v>
      </c>
      <c r="KA274">
        <v>63351.815251788299</v>
      </c>
      <c r="KB274">
        <v>80253.434096698402</v>
      </c>
      <c r="KC274">
        <v>592567.20529391395</v>
      </c>
      <c r="KD274">
        <v>2313400.73780814</v>
      </c>
      <c r="KE274">
        <v>0</v>
      </c>
      <c r="KF274">
        <v>172731.39670893201</v>
      </c>
      <c r="KG274">
        <v>1387354.9539441101</v>
      </c>
      <c r="KH274">
        <v>104375346.289866</v>
      </c>
      <c r="KI274">
        <v>197612.373213983</v>
      </c>
      <c r="KJ274">
        <v>1819731.1682899301</v>
      </c>
      <c r="KK274">
        <v>507883.00804916403</v>
      </c>
      <c r="KL274">
        <v>52180.783159496001</v>
      </c>
      <c r="KM274">
        <v>7736.2880710346499</v>
      </c>
      <c r="KN274">
        <v>28208810.780407298</v>
      </c>
      <c r="KO274">
        <v>2990767.6459961198</v>
      </c>
      <c r="KP274">
        <v>0</v>
      </c>
      <c r="KQ274">
        <v>5544196.4885192001</v>
      </c>
      <c r="KR274">
        <v>158281.47444113801</v>
      </c>
      <c r="KS274">
        <v>884746.54259807605</v>
      </c>
      <c r="KT274">
        <v>0</v>
      </c>
      <c r="KU274">
        <v>6595525.3386694798</v>
      </c>
      <c r="KV274">
        <v>7831994.2980939802</v>
      </c>
      <c r="KW274">
        <v>0</v>
      </c>
      <c r="KX274">
        <v>1639164.28057998</v>
      </c>
      <c r="KY274">
        <v>0</v>
      </c>
      <c r="KZ274">
        <v>1279994.40812433</v>
      </c>
      <c r="LA274">
        <v>0</v>
      </c>
      <c r="LB274">
        <v>1210064.7388665699</v>
      </c>
      <c r="LC274">
        <v>0</v>
      </c>
      <c r="LD274">
        <v>1240394.08721476</v>
      </c>
      <c r="LE274">
        <v>0</v>
      </c>
      <c r="LF274">
        <v>1540102.5891652999</v>
      </c>
      <c r="LG274">
        <v>0</v>
      </c>
      <c r="LH274">
        <v>1901464.37279502</v>
      </c>
      <c r="LI274">
        <v>40170111.198961496</v>
      </c>
      <c r="LJ274">
        <v>359845176.109927</v>
      </c>
      <c r="LK274">
        <v>82014965.366385594</v>
      </c>
      <c r="LL274">
        <v>141604395.102314</v>
      </c>
      <c r="LM274">
        <v>143405559.748624</v>
      </c>
      <c r="LN274">
        <v>63611074.295305602</v>
      </c>
      <c r="LO274">
        <v>293808824.18576699</v>
      </c>
      <c r="LP274">
        <v>342203437.45873398</v>
      </c>
      <c r="LQ274">
        <v>99935791.444681704</v>
      </c>
      <c r="LR274">
        <v>1682220.36852115</v>
      </c>
      <c r="LS274">
        <v>0</v>
      </c>
      <c r="LT274">
        <v>8924903.1287174299</v>
      </c>
      <c r="LU274">
        <v>9080605.2052133605</v>
      </c>
      <c r="LV274">
        <v>653809.82716540701</v>
      </c>
      <c r="LW274">
        <v>4112444.3665437298</v>
      </c>
      <c r="LX274">
        <v>219692.87506830401</v>
      </c>
      <c r="LY274">
        <v>2506616.7142414702</v>
      </c>
      <c r="LZ274">
        <v>427358.00678222202</v>
      </c>
      <c r="MA274">
        <v>35086.895851627298</v>
      </c>
      <c r="MB274">
        <v>507.70121629224298</v>
      </c>
      <c r="MC274">
        <v>950.71851169786305</v>
      </c>
      <c r="MD274">
        <v>341196.69804907101</v>
      </c>
      <c r="ME274">
        <v>170172.96264197401</v>
      </c>
      <c r="MF274">
        <v>5453309.3378339903</v>
      </c>
      <c r="MG274">
        <v>23446627.178701799</v>
      </c>
      <c r="MH274">
        <v>32052.316351896701</v>
      </c>
      <c r="MI274">
        <v>11497.408628409201</v>
      </c>
      <c r="MJ274">
        <v>21103.071133244299</v>
      </c>
      <c r="MK274">
        <v>42431.619099828597</v>
      </c>
      <c r="ML274">
        <v>1492504.3604299999</v>
      </c>
      <c r="MM274">
        <v>39766027.662546597</v>
      </c>
      <c r="MN274">
        <v>1051748.21900517</v>
      </c>
      <c r="MO274">
        <v>28622561.8875756</v>
      </c>
      <c r="MP274">
        <v>1382875455.5483899</v>
      </c>
      <c r="MQ274">
        <v>0</v>
      </c>
      <c r="MR274">
        <v>14530597.143593101</v>
      </c>
      <c r="MS274">
        <v>1487395.92299968</v>
      </c>
      <c r="MT274">
        <v>39039680.651620701</v>
      </c>
      <c r="MU274">
        <v>20425821.504181001</v>
      </c>
      <c r="MV274">
        <v>111057873.997664</v>
      </c>
      <c r="MW274">
        <v>31600592.199028</v>
      </c>
      <c r="MX274">
        <v>65026128.816262901</v>
      </c>
      <c r="MY274">
        <v>1321950.8004687999</v>
      </c>
      <c r="MZ274">
        <v>22283808.543190401</v>
      </c>
      <c r="NA274">
        <v>6099135.5115498696</v>
      </c>
      <c r="NB274">
        <v>3748462430.39292</v>
      </c>
      <c r="NC274">
        <v>360332808.74843401</v>
      </c>
      <c r="ND274">
        <v>96663556.362502396</v>
      </c>
      <c r="NE274">
        <v>93735370.581869602</v>
      </c>
      <c r="NF274">
        <v>146974830.91082799</v>
      </c>
      <c r="NG274">
        <v>72034446.274674997</v>
      </c>
      <c r="NH274">
        <v>257296165.23848701</v>
      </c>
      <c r="NI274">
        <v>41201183.907527797</v>
      </c>
      <c r="NJ274">
        <v>187627326.06087199</v>
      </c>
      <c r="NK274">
        <v>98344808.421065405</v>
      </c>
      <c r="NL274">
        <v>120130026.50756299</v>
      </c>
      <c r="NM274">
        <v>13417074260.9324</v>
      </c>
      <c r="NN274">
        <v>364856465.985057</v>
      </c>
      <c r="NO274">
        <v>615571465.48882198</v>
      </c>
      <c r="NP274">
        <v>2963141.4274821798</v>
      </c>
      <c r="NQ274">
        <v>3021339.3609476602</v>
      </c>
      <c r="NR274">
        <v>1380469.23317946</v>
      </c>
      <c r="NS274">
        <v>1343179.9961427699</v>
      </c>
      <c r="NT274">
        <v>1116099.32659915</v>
      </c>
      <c r="NU274">
        <v>1256378.6956522099</v>
      </c>
      <c r="NV274">
        <v>1448972.3527506599</v>
      </c>
      <c r="NW274">
        <v>179179.73565788</v>
      </c>
      <c r="NX274">
        <v>62384.600030658003</v>
      </c>
      <c r="NY274">
        <v>588947.90142471995</v>
      </c>
      <c r="NZ274">
        <v>1819123.4910047001</v>
      </c>
      <c r="OA274">
        <v>727553.48851738905</v>
      </c>
      <c r="OB274">
        <v>11782049.5971152</v>
      </c>
      <c r="OC274">
        <v>19673062.9038416</v>
      </c>
      <c r="OD274">
        <v>16256599.962253001</v>
      </c>
      <c r="OE274">
        <v>8079080.1681901999</v>
      </c>
      <c r="OF274">
        <v>5568197.5849872502</v>
      </c>
      <c r="OG274">
        <v>7466518.5317744603</v>
      </c>
      <c r="OH274">
        <v>2485572.79773096</v>
      </c>
      <c r="OI274">
        <v>2931107.3282059501</v>
      </c>
      <c r="OJ274">
        <v>659194447.37529302</v>
      </c>
      <c r="OK274">
        <v>256651940.18928701</v>
      </c>
      <c r="OL274">
        <v>88503376.773673296</v>
      </c>
      <c r="OM274">
        <v>30414827.987488601</v>
      </c>
      <c r="ON274">
        <v>0</v>
      </c>
    </row>
    <row r="275" spans="1:404" x14ac:dyDescent="0.25">
      <c r="A275" t="s">
        <v>6</v>
      </c>
      <c r="B275">
        <v>71</v>
      </c>
      <c r="C275" t="s">
        <v>225</v>
      </c>
      <c r="D275" t="s">
        <v>226</v>
      </c>
      <c r="E275" s="4">
        <v>312627.38896786398</v>
      </c>
      <c r="F275" s="4">
        <v>569510.95505498699</v>
      </c>
      <c r="G275" s="4">
        <v>353856.21259243903</v>
      </c>
      <c r="H275" s="4">
        <v>30023042.7801723</v>
      </c>
      <c r="I275" s="4">
        <v>271199.48667208001</v>
      </c>
      <c r="J275" s="4">
        <v>7450.8842133087501</v>
      </c>
      <c r="K275" s="4">
        <v>340117.72445678001</v>
      </c>
      <c r="L275" s="4">
        <v>13746914.3818703</v>
      </c>
      <c r="M275" s="4">
        <v>262344.541926009</v>
      </c>
      <c r="N275" s="4">
        <v>163135.000838646</v>
      </c>
      <c r="O275" s="4">
        <v>1051980.70588773</v>
      </c>
      <c r="P275" s="4">
        <v>449726.69241221697</v>
      </c>
      <c r="Q275" s="4">
        <v>191776.54407460999</v>
      </c>
      <c r="R275" s="4">
        <v>386845.20549226302</v>
      </c>
      <c r="S275" s="4">
        <v>20659.357205084401</v>
      </c>
      <c r="T275" s="4">
        <v>0</v>
      </c>
      <c r="U275" s="4">
        <v>0</v>
      </c>
      <c r="V275" s="4">
        <v>616766.775065033</v>
      </c>
      <c r="W275" s="4">
        <v>6441838.9460522002</v>
      </c>
      <c r="X275" s="28">
        <v>2272.4777362887498</v>
      </c>
      <c r="Y275" s="28">
        <v>229.186977407862</v>
      </c>
      <c r="Z275" s="28">
        <v>55701.024774299403</v>
      </c>
      <c r="AA275" s="28">
        <v>439.315463765787</v>
      </c>
      <c r="AB275" s="28">
        <v>980.54496329958897</v>
      </c>
      <c r="AC275" s="28">
        <v>14134.55568797</v>
      </c>
      <c r="AD275" s="28">
        <v>19153.279505740698</v>
      </c>
      <c r="AE275" s="28">
        <v>10221.519393704801</v>
      </c>
      <c r="AF275" s="28">
        <v>220950.52329044</v>
      </c>
      <c r="AG275" s="28">
        <v>260713.61774983499</v>
      </c>
      <c r="AH275" s="28">
        <v>1304.9077474148801</v>
      </c>
      <c r="AI275" s="28">
        <v>10228.6769191805</v>
      </c>
      <c r="AJ275" s="28">
        <v>584.894427317446</v>
      </c>
      <c r="AK275" s="28">
        <v>3118.7452791364599</v>
      </c>
      <c r="AL275" s="28">
        <v>11898.060398834299</v>
      </c>
      <c r="AM275" s="28">
        <v>738.71999385644995</v>
      </c>
      <c r="AN275" s="28">
        <v>8640.88549244571</v>
      </c>
      <c r="AO275" s="28">
        <v>5508.4362349292496</v>
      </c>
      <c r="AP275" s="28">
        <v>3954.3264979094802</v>
      </c>
      <c r="AQ275" s="28">
        <v>9144.0998505269108</v>
      </c>
      <c r="AR275" s="4">
        <v>46221.9401549381</v>
      </c>
      <c r="AS275" s="4">
        <v>47611.665248957601</v>
      </c>
      <c r="AT275" s="4">
        <v>121711.075408469</v>
      </c>
      <c r="AU275" s="4">
        <v>1658494.17423318</v>
      </c>
      <c r="AV275" s="4">
        <v>1474238.0505417499</v>
      </c>
      <c r="AW275" s="4">
        <v>2330831.0494292998</v>
      </c>
      <c r="AX275" s="4">
        <v>3445082.4676325899</v>
      </c>
      <c r="AY275" s="4">
        <v>827201.33057618805</v>
      </c>
      <c r="AZ275" s="4">
        <v>4378383.8344686497</v>
      </c>
      <c r="BA275" s="4">
        <v>213439.56660999</v>
      </c>
      <c r="BB275" s="4">
        <v>548329.21873005596</v>
      </c>
      <c r="BC275" s="4">
        <v>21934211.575165</v>
      </c>
      <c r="BD275" s="4">
        <v>2862316.5519494498</v>
      </c>
      <c r="BE275" s="4">
        <v>4283351.37405675</v>
      </c>
      <c r="BF275" s="4">
        <v>2606895.17050198</v>
      </c>
      <c r="BG275" s="4">
        <v>6932975.4574870104</v>
      </c>
      <c r="BH275" s="4">
        <v>12287106.032843901</v>
      </c>
      <c r="BI275" s="4">
        <v>4834837.0265854197</v>
      </c>
      <c r="BJ275" s="4">
        <v>1603832.91748734</v>
      </c>
      <c r="BK275" s="4">
        <v>0</v>
      </c>
      <c r="BL275" s="4">
        <v>46025.4052016481</v>
      </c>
      <c r="BM275" s="4">
        <v>0</v>
      </c>
      <c r="BN275" s="4">
        <v>1840606.63458606</v>
      </c>
      <c r="BO275" s="4">
        <v>3028018.5037225201</v>
      </c>
      <c r="BP275" s="4">
        <v>46860.842929727398</v>
      </c>
      <c r="BQ275" s="4">
        <v>0</v>
      </c>
      <c r="BR275" s="4">
        <v>1224.6458640266001</v>
      </c>
      <c r="BS275" s="4">
        <v>35696070.889495499</v>
      </c>
      <c r="BT275" s="4">
        <v>1243.95467299807</v>
      </c>
      <c r="BU275" s="4">
        <v>177.569309204577</v>
      </c>
      <c r="BV275" s="4">
        <v>574437.163766613</v>
      </c>
      <c r="BW275" s="4">
        <v>283073242.67073101</v>
      </c>
      <c r="BX275" s="4">
        <v>16545611.3039377</v>
      </c>
      <c r="BY275" s="4">
        <v>611671.85891597497</v>
      </c>
      <c r="BZ275" s="4">
        <v>1873.9064101111601</v>
      </c>
      <c r="CA275" s="4">
        <v>1810779.4956679</v>
      </c>
      <c r="CB275" s="4">
        <v>15488.1505357689</v>
      </c>
      <c r="CC275" s="4">
        <v>1.88699750875443</v>
      </c>
      <c r="CD275" s="4">
        <v>164302.830340318</v>
      </c>
      <c r="CE275" s="4">
        <v>44852.292591648104</v>
      </c>
      <c r="CF275" s="4">
        <v>55570.253430529898</v>
      </c>
      <c r="CG275" s="4">
        <v>89310.6078701597</v>
      </c>
      <c r="CH275" s="4">
        <v>5033.9509159362296</v>
      </c>
      <c r="CI275" s="4">
        <v>8078.2125123031501</v>
      </c>
      <c r="CJ275" s="4">
        <v>26086.9834789544</v>
      </c>
      <c r="CK275" s="4">
        <v>4599536.2868705299</v>
      </c>
      <c r="CL275" s="4">
        <v>13516874.3774365</v>
      </c>
      <c r="CM275" s="4">
        <v>0</v>
      </c>
      <c r="CN275" s="4">
        <v>48554.645669826299</v>
      </c>
      <c r="CO275" s="4">
        <v>141417.72580143801</v>
      </c>
      <c r="CP275" s="4">
        <v>93674478.910749003</v>
      </c>
      <c r="CQ275" s="4">
        <v>38117.809274051899</v>
      </c>
      <c r="CR275" s="4">
        <v>92971.653890937407</v>
      </c>
      <c r="CS275" s="4">
        <v>62395.496415711401</v>
      </c>
      <c r="CT275" s="4">
        <v>45673.997654659302</v>
      </c>
      <c r="CU275" s="4">
        <v>14583.4494166924</v>
      </c>
      <c r="CV275" s="4">
        <v>6796942.7705041701</v>
      </c>
      <c r="CW275" s="4">
        <v>40978.455504282298</v>
      </c>
      <c r="CX275" s="4">
        <v>0</v>
      </c>
      <c r="CY275" s="4">
        <v>811342.81103762903</v>
      </c>
      <c r="CZ275" s="4">
        <v>19546.775748854001</v>
      </c>
      <c r="DA275" s="4">
        <v>64160.139555449801</v>
      </c>
      <c r="DB275" s="4">
        <v>0</v>
      </c>
      <c r="DC275" s="4">
        <v>1247604.4860546901</v>
      </c>
      <c r="DD275" s="4">
        <v>155601.22125888299</v>
      </c>
      <c r="DE275" s="4">
        <v>0</v>
      </c>
      <c r="DF275" s="4">
        <v>54764.295967255697</v>
      </c>
      <c r="DG275" s="4">
        <v>0</v>
      </c>
      <c r="DH275" s="4">
        <v>139219.13440367201</v>
      </c>
      <c r="DI275" s="4">
        <v>0</v>
      </c>
      <c r="DJ275" s="4">
        <v>54871.0204778154</v>
      </c>
      <c r="DK275" s="4">
        <v>0</v>
      </c>
      <c r="DL275" s="4">
        <v>98560.380383654294</v>
      </c>
      <c r="DM275" s="4">
        <v>0</v>
      </c>
      <c r="DN275" s="4">
        <v>44008.292903914698</v>
      </c>
      <c r="DO275" s="4">
        <v>0</v>
      </c>
      <c r="DP275" s="4">
        <v>36814.2292590855</v>
      </c>
      <c r="DQ275" s="4">
        <v>4224473.7835227903</v>
      </c>
      <c r="DR275" s="4">
        <v>12157484.557631301</v>
      </c>
      <c r="DS275" s="4">
        <v>4973520.1949746702</v>
      </c>
      <c r="DT275" s="4">
        <v>4796767.8481091801</v>
      </c>
      <c r="DU275" s="4">
        <v>7649707.3804443497</v>
      </c>
      <c r="DV275" s="4">
        <v>4347896.2687820597</v>
      </c>
      <c r="DW275" s="4">
        <v>22862564.202390499</v>
      </c>
      <c r="DX275" s="4">
        <v>6376149.2466088301</v>
      </c>
      <c r="DY275" s="4">
        <v>12148360.089454399</v>
      </c>
      <c r="DZ275" s="4">
        <v>17894.923642092701</v>
      </c>
      <c r="EA275" s="4">
        <v>0</v>
      </c>
      <c r="EB275" s="4">
        <v>726990.88009502098</v>
      </c>
      <c r="EC275" s="4">
        <v>1090444.7226006801</v>
      </c>
      <c r="ED275" s="4">
        <v>291888.02459309902</v>
      </c>
      <c r="EE275" s="4">
        <v>118329.210973093</v>
      </c>
      <c r="EF275" s="4">
        <v>53952.2652774456</v>
      </c>
      <c r="EG275" s="4">
        <v>228503.34061287201</v>
      </c>
      <c r="EH275" s="4">
        <v>114282.615366336</v>
      </c>
      <c r="EI275" s="4">
        <v>12490.735833360601</v>
      </c>
      <c r="EJ275" s="4">
        <v>470.568703211355</v>
      </c>
      <c r="EK275" s="4">
        <v>181.581195489083</v>
      </c>
      <c r="EL275" s="4">
        <v>4094.97584119054</v>
      </c>
      <c r="EM275" s="4">
        <v>19029.645095783901</v>
      </c>
      <c r="EN275" s="4">
        <v>1520477.37169182</v>
      </c>
      <c r="EO275" s="4">
        <v>1663549.1393768</v>
      </c>
      <c r="EP275" s="4">
        <v>558.47883531394996</v>
      </c>
      <c r="EQ275" s="4">
        <v>207.980652324874</v>
      </c>
      <c r="ER275" s="4">
        <v>4.4427990557534001</v>
      </c>
      <c r="ES275" s="4">
        <v>68.165499421079005</v>
      </c>
      <c r="ET275" s="4">
        <v>1029.03987802242</v>
      </c>
      <c r="EU275" s="4">
        <v>2956668.1045164</v>
      </c>
      <c r="EV275" s="4">
        <v>306272.59573911299</v>
      </c>
      <c r="EW275" s="4">
        <v>1104869.6099141201</v>
      </c>
      <c r="EX275" s="4">
        <v>39333683.741616003</v>
      </c>
      <c r="EY275" s="4">
        <v>0</v>
      </c>
      <c r="EZ275" s="4">
        <v>2245858.10306447</v>
      </c>
      <c r="FA275" s="4">
        <v>166477.78188914101</v>
      </c>
      <c r="FB275" s="4">
        <v>415084.61274341098</v>
      </c>
      <c r="FC275" s="4">
        <v>94344.525302322407</v>
      </c>
      <c r="FD275" s="4">
        <v>16098006.4479704</v>
      </c>
      <c r="FE275" s="4">
        <v>2030762.56818781</v>
      </c>
      <c r="FF275" s="4">
        <v>5426452.3108240804</v>
      </c>
      <c r="FG275" s="4">
        <v>23808.662344933098</v>
      </c>
      <c r="FH275" s="4">
        <v>13317012.5034655</v>
      </c>
      <c r="FI275" s="4">
        <v>400445.44554626697</v>
      </c>
      <c r="FJ275" s="4">
        <v>6456461.8718671696</v>
      </c>
      <c r="FK275" s="4">
        <v>6731588.3031294998</v>
      </c>
      <c r="FL275" s="4">
        <v>3557774.18724267</v>
      </c>
      <c r="FM275" s="4">
        <v>2070925.1041480601</v>
      </c>
      <c r="FN275" s="4">
        <v>3065422.1841877899</v>
      </c>
      <c r="FO275" s="4">
        <v>280744.15404275898</v>
      </c>
      <c r="FP275" s="4">
        <v>11665596.261091201</v>
      </c>
      <c r="FQ275" s="4">
        <v>1091013.0532156699</v>
      </c>
      <c r="FR275" s="4">
        <v>4481871.7610476902</v>
      </c>
      <c r="FS275" s="4">
        <v>2524085.7476981902</v>
      </c>
      <c r="FT275" s="4">
        <v>5493916.2818808798</v>
      </c>
      <c r="FU275" s="4">
        <v>21786559.756659999</v>
      </c>
      <c r="FV275" s="4">
        <v>12354723.6751051</v>
      </c>
      <c r="FW275" s="4">
        <v>66016445.140727401</v>
      </c>
      <c r="FX275" s="4">
        <v>254329.449998425</v>
      </c>
      <c r="FY275" s="4">
        <v>260601.33622595301</v>
      </c>
      <c r="FZ275" s="4">
        <v>115041.341554796</v>
      </c>
      <c r="GA275" s="4">
        <v>142813.04768802901</v>
      </c>
      <c r="GB275" s="4">
        <v>48374.874330353698</v>
      </c>
      <c r="GC275" s="4">
        <v>77398.168585078194</v>
      </c>
      <c r="GD275" s="4">
        <v>159048.01178389401</v>
      </c>
      <c r="GE275" s="4">
        <v>43535.516741646199</v>
      </c>
      <c r="GF275" s="4">
        <v>6528.9055271390898</v>
      </c>
      <c r="GG275" s="4">
        <v>112338.61219771</v>
      </c>
      <c r="GH275" s="4">
        <v>196765.238871963</v>
      </c>
      <c r="GI275" s="4">
        <v>2018.68893432804</v>
      </c>
      <c r="GJ275" s="4">
        <v>133095.87847174099</v>
      </c>
      <c r="GK275" s="4">
        <v>273277.00531251699</v>
      </c>
      <c r="GL275" s="4">
        <v>190695.39788556501</v>
      </c>
      <c r="GM275" s="4">
        <v>133269.54743218899</v>
      </c>
      <c r="GN275" s="4">
        <v>35883.335583799497</v>
      </c>
      <c r="GO275" s="4">
        <v>173783.80620130801</v>
      </c>
      <c r="GP275" s="4">
        <v>26194.691820504799</v>
      </c>
      <c r="GQ275" s="4">
        <v>39608.739761240402</v>
      </c>
      <c r="GR275" s="4">
        <v>7320718.4600515598</v>
      </c>
      <c r="GS275" s="4">
        <v>14354540.6944553</v>
      </c>
      <c r="GT275" s="4">
        <v>5432194.9753993796</v>
      </c>
      <c r="GU275" s="4">
        <v>2323146.7242573001</v>
      </c>
      <c r="GV275" s="4">
        <v>0</v>
      </c>
      <c r="GW275">
        <v>3833660.5818063901</v>
      </c>
      <c r="GX275">
        <v>2668246.4938102299</v>
      </c>
      <c r="GY275">
        <v>2987916.9492238099</v>
      </c>
      <c r="GZ275">
        <v>127178391.77841701</v>
      </c>
      <c r="HA275">
        <v>1064077.3142244101</v>
      </c>
      <c r="HB275">
        <v>54451.675054246502</v>
      </c>
      <c r="HC275">
        <v>682874.75310593098</v>
      </c>
      <c r="HD275">
        <v>64888919.303738996</v>
      </c>
      <c r="HE275">
        <v>1754139.3848679001</v>
      </c>
      <c r="HF275">
        <v>929708.78470691305</v>
      </c>
      <c r="HG275">
        <v>6382717.33454479</v>
      </c>
      <c r="HH275">
        <v>566411.09139311605</v>
      </c>
      <c r="HI275">
        <v>5054152.3956579603</v>
      </c>
      <c r="HJ275">
        <v>6390190.8517909702</v>
      </c>
      <c r="HK275">
        <v>127700.14663174401</v>
      </c>
      <c r="HL275">
        <v>0</v>
      </c>
      <c r="HM275">
        <v>0</v>
      </c>
      <c r="HN275">
        <v>5880714.6546854796</v>
      </c>
      <c r="HO275">
        <v>82922644.013736904</v>
      </c>
      <c r="HP275">
        <v>167344.71048244601</v>
      </c>
      <c r="HQ275">
        <v>57980.292851427897</v>
      </c>
      <c r="HR275">
        <v>523555.72161812102</v>
      </c>
      <c r="HS275">
        <v>9003.4400961539104</v>
      </c>
      <c r="HT275">
        <v>1868.63106910037</v>
      </c>
      <c r="HU275">
        <v>142241.42745503501</v>
      </c>
      <c r="HV275">
        <v>2590.3301990965801</v>
      </c>
      <c r="HW275">
        <v>1916.3518574760501</v>
      </c>
      <c r="HX275">
        <v>2615027.3858387298</v>
      </c>
      <c r="HY275">
        <v>843279.08138173795</v>
      </c>
      <c r="HZ275">
        <v>69292.349296362299</v>
      </c>
      <c r="IA275">
        <v>454784.91425124701</v>
      </c>
      <c r="IB275">
        <v>2907744.6548490101</v>
      </c>
      <c r="IC275">
        <v>1977155.57463128</v>
      </c>
      <c r="ID275">
        <v>5143938.38861138</v>
      </c>
      <c r="IE275">
        <v>329123.08713556197</v>
      </c>
      <c r="IF275">
        <v>474578.46569749602</v>
      </c>
      <c r="IG275">
        <v>1309567.0992868701</v>
      </c>
      <c r="IH275">
        <v>336348.58132710197</v>
      </c>
      <c r="II275">
        <v>872742.23833040195</v>
      </c>
      <c r="IJ275">
        <v>962565.00729634298</v>
      </c>
      <c r="IK275">
        <v>3284349.8593661799</v>
      </c>
      <c r="IL275">
        <v>419480.59983603703</v>
      </c>
      <c r="IM275">
        <v>7906401.6668578899</v>
      </c>
      <c r="IN275">
        <v>4519068.4204824902</v>
      </c>
      <c r="IO275">
        <v>3277783.2102031801</v>
      </c>
      <c r="IP275">
        <v>3770898.71283232</v>
      </c>
      <c r="IQ275">
        <v>6848218.6991732502</v>
      </c>
      <c r="IR275">
        <v>15039956.1393709</v>
      </c>
      <c r="IS275">
        <v>12359274.2357774</v>
      </c>
      <c r="IT275">
        <v>2286776.7015203298</v>
      </c>
      <c r="IU275">
        <v>98940958.026855499</v>
      </c>
      <c r="IV275">
        <v>38491459.5906047</v>
      </c>
      <c r="IW275">
        <v>43118952.463521399</v>
      </c>
      <c r="IX275">
        <v>23890335.388939101</v>
      </c>
      <c r="IY275">
        <v>27170863.594205301</v>
      </c>
      <c r="IZ275">
        <v>59446710.109011099</v>
      </c>
      <c r="JA275">
        <v>17035086.436912101</v>
      </c>
      <c r="JB275">
        <v>7889018.6647742502</v>
      </c>
      <c r="JC275">
        <v>0</v>
      </c>
      <c r="JD275">
        <v>313088.132738396</v>
      </c>
      <c r="JE275">
        <v>0</v>
      </c>
      <c r="JF275">
        <v>8984968.6438185498</v>
      </c>
      <c r="JG275">
        <v>10588085.4107216</v>
      </c>
      <c r="JH275">
        <v>142443.804083564</v>
      </c>
      <c r="JI275">
        <v>33.556305093347</v>
      </c>
      <c r="JJ275">
        <v>40245.479355094998</v>
      </c>
      <c r="JK275">
        <v>150919843.85954499</v>
      </c>
      <c r="JL275">
        <v>9397.5472944902704</v>
      </c>
      <c r="JM275">
        <v>7034.47326172253</v>
      </c>
      <c r="JN275">
        <v>1821388.73074633</v>
      </c>
      <c r="JO275">
        <v>19863451788.3382</v>
      </c>
      <c r="JP275">
        <v>41986755.292310096</v>
      </c>
      <c r="JQ275">
        <v>2745179.2580275098</v>
      </c>
      <c r="JR275">
        <v>31155.453277574299</v>
      </c>
      <c r="JS275">
        <v>13055174.3604172</v>
      </c>
      <c r="JT275">
        <v>122085.21360754</v>
      </c>
      <c r="JU275">
        <v>20468.999345239299</v>
      </c>
      <c r="JV275">
        <v>584243.42434511299</v>
      </c>
      <c r="JW275">
        <v>30421.901129532002</v>
      </c>
      <c r="JX275">
        <v>1039876.39481913</v>
      </c>
      <c r="JY275">
        <v>79816.394538939407</v>
      </c>
      <c r="JZ275">
        <v>59540.019764962999</v>
      </c>
      <c r="KA275">
        <v>133776.15816866301</v>
      </c>
      <c r="KB275">
        <v>105292.77203052799</v>
      </c>
      <c r="KC275">
        <v>564195.19610211102</v>
      </c>
      <c r="KD275">
        <v>2723492.5412369198</v>
      </c>
      <c r="KE275">
        <v>0</v>
      </c>
      <c r="KF275">
        <v>79507.355502960898</v>
      </c>
      <c r="KG275">
        <v>1211684.2332355699</v>
      </c>
      <c r="KH275">
        <v>227266936.47678599</v>
      </c>
      <c r="KI275">
        <v>221875.43764405599</v>
      </c>
      <c r="KJ275">
        <v>604870.12790904602</v>
      </c>
      <c r="KK275">
        <v>418191.042217788</v>
      </c>
      <c r="KL275">
        <v>62832.694912232801</v>
      </c>
      <c r="KM275">
        <v>25778.882747154301</v>
      </c>
      <c r="KN275">
        <v>36717871.613608003</v>
      </c>
      <c r="KO275">
        <v>1290133.9853246801</v>
      </c>
      <c r="KP275">
        <v>0</v>
      </c>
      <c r="KQ275">
        <v>3002547.2202217998</v>
      </c>
      <c r="KR275">
        <v>41378.652388195202</v>
      </c>
      <c r="KS275">
        <v>263517.97572746302</v>
      </c>
      <c r="KT275">
        <v>0</v>
      </c>
      <c r="KU275">
        <v>2574864.8941468601</v>
      </c>
      <c r="KV275">
        <v>3070680.37568371</v>
      </c>
      <c r="KW275">
        <v>0</v>
      </c>
      <c r="KX275">
        <v>1060202.0309481299</v>
      </c>
      <c r="KY275">
        <v>0</v>
      </c>
      <c r="KZ275">
        <v>1524153.1606865299</v>
      </c>
      <c r="LA275">
        <v>0</v>
      </c>
      <c r="LB275">
        <v>543523.92079314799</v>
      </c>
      <c r="LC275">
        <v>0</v>
      </c>
      <c r="LD275">
        <v>1019820.03017039</v>
      </c>
      <c r="LE275">
        <v>0</v>
      </c>
      <c r="LF275">
        <v>1531369.96865446</v>
      </c>
      <c r="LG275">
        <v>0</v>
      </c>
      <c r="LH275">
        <v>1202472.8106879301</v>
      </c>
      <c r="LI275">
        <v>18198796.781263199</v>
      </c>
      <c r="LJ275">
        <v>144140830.33574399</v>
      </c>
      <c r="LK275">
        <v>30532197.997707199</v>
      </c>
      <c r="LL275">
        <v>61563546.826694399</v>
      </c>
      <c r="LM275">
        <v>56366951.769966297</v>
      </c>
      <c r="LN275">
        <v>22687564.971585002</v>
      </c>
      <c r="LO275">
        <v>147096766.85686299</v>
      </c>
      <c r="LP275">
        <v>53688416.417804703</v>
      </c>
      <c r="LQ275">
        <v>45489008.083504699</v>
      </c>
      <c r="LR275">
        <v>1726191.9996440299</v>
      </c>
      <c r="LS275">
        <v>0</v>
      </c>
      <c r="LT275">
        <v>4309073.6967050703</v>
      </c>
      <c r="LU275">
        <v>3712024.76695057</v>
      </c>
      <c r="LV275">
        <v>475787.753291737</v>
      </c>
      <c r="LW275">
        <v>984567.18048976001</v>
      </c>
      <c r="LX275">
        <v>99761.027142812905</v>
      </c>
      <c r="LY275">
        <v>4341181.1339549096</v>
      </c>
      <c r="LZ275">
        <v>149428.55727881301</v>
      </c>
      <c r="MA275">
        <v>4628.6331457556098</v>
      </c>
      <c r="MB275">
        <v>72.869826865900393</v>
      </c>
      <c r="MC275">
        <v>2685.5884684161801</v>
      </c>
      <c r="MD275">
        <v>35533.769162905097</v>
      </c>
      <c r="ME275">
        <v>86497.851445744906</v>
      </c>
      <c r="MF275">
        <v>9237567.7035342492</v>
      </c>
      <c r="MG275">
        <v>21170877.600479901</v>
      </c>
      <c r="MH275">
        <v>3311.6230502896801</v>
      </c>
      <c r="MI275">
        <v>1093.12969571033</v>
      </c>
      <c r="MJ275">
        <v>1128.7635571364101</v>
      </c>
      <c r="MK275">
        <v>4790.80475883281</v>
      </c>
      <c r="ML275">
        <v>187964.21449861999</v>
      </c>
      <c r="MM275">
        <v>6393283.4061889397</v>
      </c>
      <c r="MN275">
        <v>311761.57192029001</v>
      </c>
      <c r="MO275">
        <v>9401532.7457662299</v>
      </c>
      <c r="MP275">
        <v>554834357.06377399</v>
      </c>
      <c r="MQ275">
        <v>0</v>
      </c>
      <c r="MR275">
        <v>7704587.97920564</v>
      </c>
      <c r="MS275">
        <v>240397.63011172201</v>
      </c>
      <c r="MT275">
        <v>12588522.6584184</v>
      </c>
      <c r="MU275">
        <v>14926534.5052441</v>
      </c>
      <c r="MV275">
        <v>101094304.413836</v>
      </c>
      <c r="MW275">
        <v>12566218.6497932</v>
      </c>
      <c r="MX275">
        <v>72565721.684583098</v>
      </c>
      <c r="MY275">
        <v>939148.54550906306</v>
      </c>
      <c r="MZ275">
        <v>74777110.488417506</v>
      </c>
      <c r="NA275">
        <v>3928131.2701949701</v>
      </c>
      <c r="NB275">
        <v>31975339.398626499</v>
      </c>
      <c r="NC275">
        <v>13331879.874415901</v>
      </c>
      <c r="ND275">
        <v>27645685.5376237</v>
      </c>
      <c r="NE275">
        <v>14989982.266372001</v>
      </c>
      <c r="NF275">
        <v>46281887.128830299</v>
      </c>
      <c r="NG275">
        <v>12543174.8243488</v>
      </c>
      <c r="NH275">
        <v>147626115.59489101</v>
      </c>
      <c r="NI275">
        <v>25877032.0172165</v>
      </c>
      <c r="NJ275">
        <v>36010020.314936399</v>
      </c>
      <c r="NK275">
        <v>30672732.7815459</v>
      </c>
      <c r="NL275">
        <v>42980743.752760701</v>
      </c>
      <c r="NM275">
        <v>700491598.74036705</v>
      </c>
      <c r="NN275">
        <v>392506377.67143202</v>
      </c>
      <c r="NO275">
        <v>506242294.45442098</v>
      </c>
      <c r="NP275">
        <v>3091007.36500239</v>
      </c>
      <c r="NQ275">
        <v>2901495.5052185599</v>
      </c>
      <c r="NR275">
        <v>434795.860857928</v>
      </c>
      <c r="NS275">
        <v>401362.15605465299</v>
      </c>
      <c r="NT275">
        <v>443615.64263312903</v>
      </c>
      <c r="NU275">
        <v>544321.83508020896</v>
      </c>
      <c r="NV275">
        <v>669805.08077105798</v>
      </c>
      <c r="NW275">
        <v>64540.5382000432</v>
      </c>
      <c r="NX275">
        <v>6977.6973189042601</v>
      </c>
      <c r="NY275">
        <v>164038.58283627901</v>
      </c>
      <c r="NZ275">
        <v>786513.44683461299</v>
      </c>
      <c r="OA275">
        <v>54421.154496769603</v>
      </c>
      <c r="OB275">
        <v>10978443.5504795</v>
      </c>
      <c r="OC275">
        <v>22461737.101951402</v>
      </c>
      <c r="OD275">
        <v>6417695.7278292999</v>
      </c>
      <c r="OE275">
        <v>2652740.8366772099</v>
      </c>
      <c r="OF275">
        <v>1472917.2655422201</v>
      </c>
      <c r="OG275">
        <v>2320449.03481133</v>
      </c>
      <c r="OH275">
        <v>588282.65912876104</v>
      </c>
      <c r="OI275">
        <v>747280.34084612201</v>
      </c>
      <c r="OJ275">
        <v>53674569.0921873</v>
      </c>
      <c r="OK275">
        <v>69676060.1352292</v>
      </c>
      <c r="OL275">
        <v>118309107.35563301</v>
      </c>
      <c r="OM275">
        <v>8068214.4859867999</v>
      </c>
      <c r="ON275">
        <v>0</v>
      </c>
    </row>
    <row r="276" spans="1:404" x14ac:dyDescent="0.25">
      <c r="A276" t="s">
        <v>6</v>
      </c>
      <c r="B276">
        <v>72</v>
      </c>
      <c r="C276" t="s">
        <v>227</v>
      </c>
      <c r="D276" t="s">
        <v>228</v>
      </c>
      <c r="E276" s="4">
        <v>759786.69335153804</v>
      </c>
      <c r="F276" s="4">
        <v>66337402.145693898</v>
      </c>
      <c r="G276" s="4">
        <v>21172742.8566349</v>
      </c>
      <c r="H276" s="4">
        <v>272321459.374143</v>
      </c>
      <c r="I276" s="4">
        <v>25334420.628804799</v>
      </c>
      <c r="J276" s="4">
        <v>1260516.3861768299</v>
      </c>
      <c r="K276" s="4">
        <v>2521498.5356110702</v>
      </c>
      <c r="L276" s="4">
        <v>86207043.1267443</v>
      </c>
      <c r="M276" s="4">
        <v>13289390.3366156</v>
      </c>
      <c r="N276" s="4">
        <v>9343820.5138053093</v>
      </c>
      <c r="O276" s="4">
        <v>53164394.788176604</v>
      </c>
      <c r="P276" s="4">
        <v>24914043.8825684</v>
      </c>
      <c r="Q276" s="4">
        <v>7991171.9070704598</v>
      </c>
      <c r="R276" s="4">
        <v>12708952.9829008</v>
      </c>
      <c r="S276" s="4">
        <v>533364.72846035904</v>
      </c>
      <c r="T276" s="4">
        <v>0</v>
      </c>
      <c r="U276" s="4">
        <v>0</v>
      </c>
      <c r="V276" s="4">
        <v>33192515.027901299</v>
      </c>
      <c r="W276" s="4">
        <v>43158797.906451598</v>
      </c>
      <c r="X276" s="28">
        <v>44664.249845145801</v>
      </c>
      <c r="Y276" s="28">
        <v>9669.5585694554993</v>
      </c>
      <c r="Z276" s="28">
        <v>1643459.6336568601</v>
      </c>
      <c r="AA276" s="28">
        <v>16502.0964997105</v>
      </c>
      <c r="AB276" s="28">
        <v>41072.657791433601</v>
      </c>
      <c r="AC276" s="28">
        <v>444732.14335338603</v>
      </c>
      <c r="AD276" s="28">
        <v>313948.87464468199</v>
      </c>
      <c r="AE276" s="28">
        <v>228646.80428553</v>
      </c>
      <c r="AF276" s="28">
        <v>4116337.7022583801</v>
      </c>
      <c r="AG276" s="28">
        <v>10334424.6685824</v>
      </c>
      <c r="AH276" s="28">
        <v>41284.076711406698</v>
      </c>
      <c r="AI276" s="28">
        <v>69456.149187554503</v>
      </c>
      <c r="AJ276" s="28">
        <v>13400.6942315985</v>
      </c>
      <c r="AK276" s="28">
        <v>91072.744565048299</v>
      </c>
      <c r="AL276" s="28">
        <v>208259.08889725499</v>
      </c>
      <c r="AM276" s="28">
        <v>8466.3304177870505</v>
      </c>
      <c r="AN276" s="28">
        <v>596626.20185159403</v>
      </c>
      <c r="AO276" s="28">
        <v>180985.87454524799</v>
      </c>
      <c r="AP276" s="28">
        <v>102004.38798455001</v>
      </c>
      <c r="AQ276" s="28">
        <v>203493.69662222199</v>
      </c>
      <c r="AR276" s="4">
        <v>3034168.3603928802</v>
      </c>
      <c r="AS276" s="4">
        <v>2306674.0725188302</v>
      </c>
      <c r="AT276" s="4">
        <v>3610332.13511148</v>
      </c>
      <c r="AU276" s="4">
        <v>86951688.798757598</v>
      </c>
      <c r="AV276" s="4">
        <v>74216971.939450294</v>
      </c>
      <c r="AW276" s="4">
        <v>104283658.35557701</v>
      </c>
      <c r="AX276" s="4">
        <v>126626126.296718</v>
      </c>
      <c r="AY276" s="4">
        <v>15512331.589052301</v>
      </c>
      <c r="AZ276" s="4">
        <v>197244171.751964</v>
      </c>
      <c r="BA276" s="4">
        <v>4063856.80157367</v>
      </c>
      <c r="BB276" s="4">
        <v>16063492.1622741</v>
      </c>
      <c r="BC276" s="4">
        <v>686511662.84232199</v>
      </c>
      <c r="BD276" s="4">
        <v>101054558.808231</v>
      </c>
      <c r="BE276" s="4">
        <v>121208199.12351599</v>
      </c>
      <c r="BF276" s="4">
        <v>41080375.551008299</v>
      </c>
      <c r="BG276" s="4">
        <v>130031644.761574</v>
      </c>
      <c r="BH276" s="4">
        <v>231914618.451341</v>
      </c>
      <c r="BI276" s="4">
        <v>135344990.052596</v>
      </c>
      <c r="BJ276" s="4">
        <v>58969511.036416903</v>
      </c>
      <c r="BK276" s="4">
        <v>0</v>
      </c>
      <c r="BL276" s="4">
        <v>2113641.2269189302</v>
      </c>
      <c r="BM276" s="4">
        <v>0</v>
      </c>
      <c r="BN276" s="4">
        <v>59799627.048284799</v>
      </c>
      <c r="BO276" s="4">
        <v>125453739.277334</v>
      </c>
      <c r="BP276" s="4">
        <v>779240.67133778206</v>
      </c>
      <c r="BQ276" s="4">
        <v>0</v>
      </c>
      <c r="BR276" s="4">
        <v>14162.758548260699</v>
      </c>
      <c r="BS276" s="4">
        <v>217935988.583693</v>
      </c>
      <c r="BT276" s="4">
        <v>12496.9221670447</v>
      </c>
      <c r="BU276" s="4">
        <v>1254.382558823</v>
      </c>
      <c r="BV276" s="4">
        <v>3219819.6308322698</v>
      </c>
      <c r="BW276" s="4">
        <v>8675770.1534008607</v>
      </c>
      <c r="BX276" s="4">
        <v>5348696109.4905396</v>
      </c>
      <c r="BY276" s="4">
        <v>2756199.8977887901</v>
      </c>
      <c r="BZ276" s="4">
        <v>9550.5512090916</v>
      </c>
      <c r="CA276" s="4">
        <v>7603201.7132760296</v>
      </c>
      <c r="CB276" s="4">
        <v>74145.792602872098</v>
      </c>
      <c r="CC276" s="4">
        <v>44.022653296355102</v>
      </c>
      <c r="CD276" s="4">
        <v>769466.36653753801</v>
      </c>
      <c r="CE276" s="4">
        <v>192556.43575627499</v>
      </c>
      <c r="CF276" s="4">
        <v>305528.66599125601</v>
      </c>
      <c r="CG276" s="4">
        <v>331768.20168956899</v>
      </c>
      <c r="CH276" s="4">
        <v>26785.978842258399</v>
      </c>
      <c r="CI276" s="4">
        <v>54293.000005576403</v>
      </c>
      <c r="CJ276" s="4">
        <v>108359.808980317</v>
      </c>
      <c r="CK276" s="4">
        <v>30785797.877347801</v>
      </c>
      <c r="CL276" s="4">
        <v>120952908.14480101</v>
      </c>
      <c r="CM276" s="4">
        <v>0</v>
      </c>
      <c r="CN276" s="4">
        <v>1338532.8687001299</v>
      </c>
      <c r="CO276" s="4">
        <v>2150066.82428056</v>
      </c>
      <c r="CP276" s="4">
        <v>351059076.976946</v>
      </c>
      <c r="CQ276" s="4">
        <v>634690.56198630598</v>
      </c>
      <c r="CR276" s="4">
        <v>1505230.4291785599</v>
      </c>
      <c r="CS276" s="4">
        <v>834871.153196631</v>
      </c>
      <c r="CT276" s="4">
        <v>742815.93523481605</v>
      </c>
      <c r="CU276" s="4">
        <v>274588.17598102998</v>
      </c>
      <c r="CV276" s="4">
        <v>75313397.264086902</v>
      </c>
      <c r="CW276" s="4">
        <v>1362805.9132217499</v>
      </c>
      <c r="CX276" s="4">
        <v>0</v>
      </c>
      <c r="CY276" s="4">
        <v>39869957.431394599</v>
      </c>
      <c r="CZ276" s="4">
        <v>1015287.2174818499</v>
      </c>
      <c r="DA276" s="4">
        <v>4450112.2515823096</v>
      </c>
      <c r="DB276" s="4">
        <v>0</v>
      </c>
      <c r="DC276" s="4">
        <v>35462972.269625798</v>
      </c>
      <c r="DD276" s="4">
        <v>4482616.3285566904</v>
      </c>
      <c r="DE276" s="4">
        <v>0</v>
      </c>
      <c r="DF276" s="4">
        <v>1419275.0492720001</v>
      </c>
      <c r="DG276" s="4">
        <v>0</v>
      </c>
      <c r="DH276" s="4">
        <v>3748080.3706408301</v>
      </c>
      <c r="DI276" s="4">
        <v>0</v>
      </c>
      <c r="DJ276" s="4">
        <v>1491419.5421406101</v>
      </c>
      <c r="DK276" s="4">
        <v>0</v>
      </c>
      <c r="DL276" s="4">
        <v>1856330.6427993199</v>
      </c>
      <c r="DM276" s="4">
        <v>0</v>
      </c>
      <c r="DN276" s="4">
        <v>1403910.4465554501</v>
      </c>
      <c r="DO276" s="4">
        <v>0</v>
      </c>
      <c r="DP276" s="4">
        <v>1367780.0296827001</v>
      </c>
      <c r="DQ276" s="4">
        <v>115677047.423996</v>
      </c>
      <c r="DR276" s="4">
        <v>343970892.47328901</v>
      </c>
      <c r="DS276" s="4">
        <v>176029423.911367</v>
      </c>
      <c r="DT276" s="4">
        <v>134534379.42665601</v>
      </c>
      <c r="DU276" s="4">
        <v>232205854.97382501</v>
      </c>
      <c r="DV276" s="4">
        <v>119665652.773699</v>
      </c>
      <c r="DW276" s="4">
        <v>472110099.46491301</v>
      </c>
      <c r="DX276" s="4">
        <v>152041242.81021199</v>
      </c>
      <c r="DY276" s="4">
        <v>362434669.44780099</v>
      </c>
      <c r="DZ276" s="4">
        <v>1563100.36123698</v>
      </c>
      <c r="EA276" s="4">
        <v>0</v>
      </c>
      <c r="EB276" s="4">
        <v>20897500.973048601</v>
      </c>
      <c r="EC276" s="4">
        <v>28733914.947868999</v>
      </c>
      <c r="ED276" s="4">
        <v>8818958.3145217001</v>
      </c>
      <c r="EE276" s="4">
        <v>6471509.8041934902</v>
      </c>
      <c r="EF276" s="4">
        <v>3507261.3419230799</v>
      </c>
      <c r="EG276" s="4">
        <v>3111450.03382516</v>
      </c>
      <c r="EH276" s="4">
        <v>4849246.0010772701</v>
      </c>
      <c r="EI276" s="4">
        <v>782491.62049673498</v>
      </c>
      <c r="EJ276" s="4">
        <v>33379.237473633999</v>
      </c>
      <c r="EK276" s="4">
        <v>13103.437466298499</v>
      </c>
      <c r="EL276" s="4">
        <v>263714.63281135302</v>
      </c>
      <c r="EM276" s="4">
        <v>1273628.2030786399</v>
      </c>
      <c r="EN276" s="4">
        <v>13960999.373510201</v>
      </c>
      <c r="EO276" s="4">
        <v>52782554.494404301</v>
      </c>
      <c r="EP276" s="4">
        <v>31422.586796497701</v>
      </c>
      <c r="EQ276" s="4">
        <v>9027.6569215936197</v>
      </c>
      <c r="ER276" s="4">
        <v>266.22481395635799</v>
      </c>
      <c r="ES276" s="4">
        <v>944.98150642367</v>
      </c>
      <c r="ET276" s="4">
        <v>26944.534623347699</v>
      </c>
      <c r="EU276" s="4">
        <v>119292147.795525</v>
      </c>
      <c r="EV276" s="4">
        <v>8575633.3275039308</v>
      </c>
      <c r="EW276" s="4">
        <v>25262859.572017901</v>
      </c>
      <c r="EX276" s="4">
        <v>2621138761.0032301</v>
      </c>
      <c r="EY276" s="4">
        <v>0</v>
      </c>
      <c r="EZ276" s="4">
        <v>143433674.957286</v>
      </c>
      <c r="FA276" s="4">
        <v>19048603.044864599</v>
      </c>
      <c r="FB276" s="4">
        <v>35589511.874928601</v>
      </c>
      <c r="FC276" s="4">
        <v>2856122.7216657102</v>
      </c>
      <c r="FD276" s="4">
        <v>497649037.40266299</v>
      </c>
      <c r="FE276" s="4">
        <v>438729460.36323398</v>
      </c>
      <c r="FF276" s="4">
        <v>1069309824.41093</v>
      </c>
      <c r="FG276" s="4">
        <v>7014068.3121816199</v>
      </c>
      <c r="FH276" s="4">
        <v>68550751.291145399</v>
      </c>
      <c r="FI276" s="4">
        <v>15849759.6399389</v>
      </c>
      <c r="FJ276" s="4">
        <v>139972672.68261901</v>
      </c>
      <c r="FK276" s="4">
        <v>371304535.88550699</v>
      </c>
      <c r="FL276" s="4">
        <v>133235947.06715401</v>
      </c>
      <c r="FM276" s="4">
        <v>95018847.556829005</v>
      </c>
      <c r="FN276" s="4">
        <v>113170016.037103</v>
      </c>
      <c r="FO276" s="4">
        <v>15355278.5737288</v>
      </c>
      <c r="FP276" s="4">
        <v>588036864.11151505</v>
      </c>
      <c r="FQ276" s="4">
        <v>57786033.502592199</v>
      </c>
      <c r="FR276" s="4">
        <v>208776381.36593699</v>
      </c>
      <c r="FS276" s="4">
        <v>84027186.099896193</v>
      </c>
      <c r="FT276" s="4">
        <v>277090128.56244498</v>
      </c>
      <c r="FU276" s="4">
        <v>935064372.01095498</v>
      </c>
      <c r="FV276" s="4">
        <v>536635919.41265798</v>
      </c>
      <c r="FW276" s="4">
        <v>1048404845.44513</v>
      </c>
      <c r="FX276" s="4">
        <v>5712179.3314030003</v>
      </c>
      <c r="FY276" s="4">
        <v>6741063.5300058201</v>
      </c>
      <c r="FZ276" s="4">
        <v>5507028.3985574897</v>
      </c>
      <c r="GA276" s="4">
        <v>6768620.5088906204</v>
      </c>
      <c r="GB276" s="4">
        <v>1547155.88581184</v>
      </c>
      <c r="GC276" s="4">
        <v>2808688.4001340899</v>
      </c>
      <c r="GD276" s="4">
        <v>6353158.6081814999</v>
      </c>
      <c r="GE276" s="4">
        <v>1598874.6663961201</v>
      </c>
      <c r="GF276" s="4">
        <v>369810.09964039503</v>
      </c>
      <c r="GG276" s="4">
        <v>5632640.4375914102</v>
      </c>
      <c r="GH276" s="4">
        <v>13568027.0323078</v>
      </c>
      <c r="GI276" s="4">
        <v>94845.299459274596</v>
      </c>
      <c r="GJ276" s="4">
        <v>4636783.5845267596</v>
      </c>
      <c r="GK276" s="4">
        <v>7696238.2115470301</v>
      </c>
      <c r="GL276" s="4">
        <v>9709207.6251712609</v>
      </c>
      <c r="GM276" s="4">
        <v>7055961.2387524499</v>
      </c>
      <c r="GN276" s="4">
        <v>2022636.83730098</v>
      </c>
      <c r="GO276" s="4">
        <v>8715245.2845777292</v>
      </c>
      <c r="GP276" s="4">
        <v>1420166.98035811</v>
      </c>
      <c r="GQ276" s="4">
        <v>2230162.5384990401</v>
      </c>
      <c r="GR276" s="4">
        <v>252555639.05715299</v>
      </c>
      <c r="GS276" s="4">
        <v>494173154.19667202</v>
      </c>
      <c r="GT276" s="4">
        <v>98941163.7139754</v>
      </c>
      <c r="GU276" s="4">
        <v>43320484.363460898</v>
      </c>
      <c r="GV276" s="4">
        <v>0</v>
      </c>
      <c r="GW276">
        <v>211391104.890825</v>
      </c>
      <c r="GX276">
        <v>123974596.473548</v>
      </c>
      <c r="GY276">
        <v>196508243.67090899</v>
      </c>
      <c r="GZ276">
        <v>1000491319.35472</v>
      </c>
      <c r="HA276">
        <v>194352951.905936</v>
      </c>
      <c r="HB276">
        <v>4265011.965109</v>
      </c>
      <c r="HC276">
        <v>5122644.6447127601</v>
      </c>
      <c r="HD276">
        <v>648208845.340415</v>
      </c>
      <c r="HE276">
        <v>144440796.92520899</v>
      </c>
      <c r="HF276">
        <v>10896612.141548701</v>
      </c>
      <c r="HG276">
        <v>80461106.914997697</v>
      </c>
      <c r="HH276">
        <v>21331342.9297374</v>
      </c>
      <c r="HI276">
        <v>110656838.868315</v>
      </c>
      <c r="HJ276">
        <v>199382831.36266801</v>
      </c>
      <c r="HK276">
        <v>8170837.2230450101</v>
      </c>
      <c r="HL276">
        <v>0</v>
      </c>
      <c r="HM276">
        <v>0</v>
      </c>
      <c r="HN276">
        <v>166900160.90237701</v>
      </c>
      <c r="HO276">
        <v>203412687.81652901</v>
      </c>
      <c r="HP276">
        <v>1517626.2025377599</v>
      </c>
      <c r="HQ276">
        <v>1114041.3535361399</v>
      </c>
      <c r="HR276">
        <v>9414367.2462669797</v>
      </c>
      <c r="HS276">
        <v>135285.442918035</v>
      </c>
      <c r="HT276">
        <v>50073.627790114697</v>
      </c>
      <c r="HU276">
        <v>1441213.4042533</v>
      </c>
      <c r="HV276">
        <v>40614.590406742398</v>
      </c>
      <c r="HW276">
        <v>114453.478828611</v>
      </c>
      <c r="HX276">
        <v>38146122.186166897</v>
      </c>
      <c r="HY276">
        <v>20467358.911093201</v>
      </c>
      <c r="HZ276">
        <v>2535703.13900118</v>
      </c>
      <c r="IA276">
        <v>10564844.5377119</v>
      </c>
      <c r="IB276">
        <v>144922078.04437599</v>
      </c>
      <c r="IC276">
        <v>30045823.325408701</v>
      </c>
      <c r="ID276">
        <v>65465605.0612882</v>
      </c>
      <c r="IE276">
        <v>4476016.4997154297</v>
      </c>
      <c r="IF276">
        <v>4973059.7860191297</v>
      </c>
      <c r="IG276">
        <v>105097814.163757</v>
      </c>
      <c r="IH276">
        <v>10570908.0521286</v>
      </c>
      <c r="II276">
        <v>19027854.250916801</v>
      </c>
      <c r="IJ276">
        <v>14618624.2973716</v>
      </c>
      <c r="IK276">
        <v>38327533.868131198</v>
      </c>
      <c r="IL276">
        <v>11748287.262877099</v>
      </c>
      <c r="IM276">
        <v>451649692.38862097</v>
      </c>
      <c r="IN276">
        <v>143254569.03795299</v>
      </c>
      <c r="IO276">
        <v>138191629.67077699</v>
      </c>
      <c r="IP276">
        <v>121629251.12220401</v>
      </c>
      <c r="IQ276">
        <v>95346325.1526189</v>
      </c>
      <c r="IR276">
        <v>635569112.77004695</v>
      </c>
      <c r="IS276">
        <v>921154183.72992206</v>
      </c>
      <c r="IT276">
        <v>82348203.8354927</v>
      </c>
      <c r="IU276">
        <v>2786514588.66892</v>
      </c>
      <c r="IV276">
        <v>771158088.259094</v>
      </c>
      <c r="IW276">
        <v>1432749016.7014</v>
      </c>
      <c r="IX276">
        <v>302471361.31762397</v>
      </c>
      <c r="IY276">
        <v>627142349.22061801</v>
      </c>
      <c r="IZ276">
        <v>1131605769.6622801</v>
      </c>
      <c r="JA276">
        <v>472984699.23136801</v>
      </c>
      <c r="JB276">
        <v>154134314.112376</v>
      </c>
      <c r="JC276">
        <v>0</v>
      </c>
      <c r="JD276">
        <v>4520646.2643585997</v>
      </c>
      <c r="JE276">
        <v>0</v>
      </c>
      <c r="JF276">
        <v>186242712.346636</v>
      </c>
      <c r="JG276">
        <v>308317317.25139499</v>
      </c>
      <c r="JH276">
        <v>1990134.43825687</v>
      </c>
      <c r="JI276">
        <v>276.94571486887003</v>
      </c>
      <c r="JJ276">
        <v>204857.53322251901</v>
      </c>
      <c r="JK276">
        <v>754498175.02781498</v>
      </c>
      <c r="JL276">
        <v>60148.576241424104</v>
      </c>
      <c r="JM276">
        <v>12302.376986130899</v>
      </c>
      <c r="JN276">
        <v>9033440.5143967196</v>
      </c>
      <c r="JO276">
        <v>78051155.336619407</v>
      </c>
      <c r="JP276">
        <v>49556695724.540298</v>
      </c>
      <c r="JQ276">
        <v>11156899.9919468</v>
      </c>
      <c r="JR276">
        <v>79928.845568688106</v>
      </c>
      <c r="JS276">
        <v>49429338.047215603</v>
      </c>
      <c r="JT276">
        <v>412236.08836827299</v>
      </c>
      <c r="JU276">
        <v>163631.86159384201</v>
      </c>
      <c r="JV276">
        <v>2362042.1191138099</v>
      </c>
      <c r="JW276">
        <v>72775.505265425803</v>
      </c>
      <c r="JX276">
        <v>2499298.7432140401</v>
      </c>
      <c r="JY276">
        <v>409988.64349584799</v>
      </c>
      <c r="JZ276">
        <v>254853.21965441201</v>
      </c>
      <c r="KA276">
        <v>550300.87440485996</v>
      </c>
      <c r="KB276">
        <v>574014.120183839</v>
      </c>
      <c r="KC276">
        <v>3397419.08604002</v>
      </c>
      <c r="KD276">
        <v>30127066.710497599</v>
      </c>
      <c r="KE276">
        <v>0</v>
      </c>
      <c r="KF276">
        <v>1904935.5082248601</v>
      </c>
      <c r="KG276">
        <v>21937174.188244302</v>
      </c>
      <c r="KH276">
        <v>1390834308.81846</v>
      </c>
      <c r="KI276">
        <v>1835495.80554686</v>
      </c>
      <c r="KJ276">
        <v>19102809.4074587</v>
      </c>
      <c r="KK276">
        <v>11549455.576158199</v>
      </c>
      <c r="KL276">
        <v>715093.15999915195</v>
      </c>
      <c r="KM276">
        <v>115911.99810533199</v>
      </c>
      <c r="KN276">
        <v>409853103.69858301</v>
      </c>
      <c r="KO276">
        <v>38543042.874183401</v>
      </c>
      <c r="KP276">
        <v>0</v>
      </c>
      <c r="KQ276">
        <v>168919152.42059401</v>
      </c>
      <c r="KR276">
        <v>1633076.8027046099</v>
      </c>
      <c r="KS276">
        <v>16088344.028204</v>
      </c>
      <c r="KT276">
        <v>0</v>
      </c>
      <c r="KU276">
        <v>89729144.754267901</v>
      </c>
      <c r="KV276">
        <v>92182788.063965395</v>
      </c>
      <c r="KW276">
        <v>0</v>
      </c>
      <c r="KX276">
        <v>12778369.947155001</v>
      </c>
      <c r="KY276">
        <v>0</v>
      </c>
      <c r="KZ276">
        <v>30309769.310830101</v>
      </c>
      <c r="LA276">
        <v>0</v>
      </c>
      <c r="LB276">
        <v>11247415.743678501</v>
      </c>
      <c r="LC276">
        <v>0</v>
      </c>
      <c r="LD276">
        <v>11477137.6328607</v>
      </c>
      <c r="LE276">
        <v>0</v>
      </c>
      <c r="LF276">
        <v>19357825.952166501</v>
      </c>
      <c r="LG276">
        <v>0</v>
      </c>
      <c r="LH276">
        <v>24412253.144996598</v>
      </c>
      <c r="LI276">
        <v>407000365.83113903</v>
      </c>
      <c r="LJ276">
        <v>4869309326.1550398</v>
      </c>
      <c r="LK276">
        <v>1038912563.37354</v>
      </c>
      <c r="LL276">
        <v>2028804642.4617801</v>
      </c>
      <c r="LM276">
        <v>1545893950.1122799</v>
      </c>
      <c r="LN276">
        <v>563982873.88252699</v>
      </c>
      <c r="LO276">
        <v>3749646936.2759099</v>
      </c>
      <c r="LP276">
        <v>1525186436.55797</v>
      </c>
      <c r="LQ276">
        <v>1340962653.03514</v>
      </c>
      <c r="LR276">
        <v>12484210.9286492</v>
      </c>
      <c r="LS276">
        <v>0</v>
      </c>
      <c r="LT276">
        <v>156063042.77100101</v>
      </c>
      <c r="LU276">
        <v>105992148.37691499</v>
      </c>
      <c r="LV276">
        <v>8579713.1340030208</v>
      </c>
      <c r="LW276">
        <v>49724032.493561901</v>
      </c>
      <c r="LX276">
        <v>3138029.4610793102</v>
      </c>
      <c r="LY276">
        <v>24815176.231081199</v>
      </c>
      <c r="LZ276">
        <v>8324615.1280025197</v>
      </c>
      <c r="MA276">
        <v>264883.717458878</v>
      </c>
      <c r="MB276">
        <v>9664.4126119689699</v>
      </c>
      <c r="MC276">
        <v>7291.3020884040998</v>
      </c>
      <c r="MD276">
        <v>1454703.5477386401</v>
      </c>
      <c r="ME276">
        <v>2372412.7055573701</v>
      </c>
      <c r="MF276">
        <v>51966363.573412299</v>
      </c>
      <c r="MG276">
        <v>265948938.50708699</v>
      </c>
      <c r="MH276">
        <v>200090.485505271</v>
      </c>
      <c r="MI276">
        <v>68812.427705788097</v>
      </c>
      <c r="MJ276">
        <v>57745.097953028002</v>
      </c>
      <c r="MK276">
        <v>266416.18396711099</v>
      </c>
      <c r="ML276">
        <v>9326019.5451844707</v>
      </c>
      <c r="MM276">
        <v>182373102.174447</v>
      </c>
      <c r="MN276">
        <v>6230555.2397972299</v>
      </c>
      <c r="MO276">
        <v>121037359.67259599</v>
      </c>
      <c r="MP276">
        <v>44386160637.536797</v>
      </c>
      <c r="MQ276">
        <v>0</v>
      </c>
      <c r="MR276">
        <v>262978927.80771101</v>
      </c>
      <c r="MS276">
        <v>5948463.6712617902</v>
      </c>
      <c r="MT276">
        <v>627531261.45734799</v>
      </c>
      <c r="MU276">
        <v>262142581.79958999</v>
      </c>
      <c r="MV276">
        <v>1846752045.5829899</v>
      </c>
      <c r="MW276">
        <v>2051757215.27542</v>
      </c>
      <c r="MX276">
        <v>10334387588.4993</v>
      </c>
      <c r="MY276">
        <v>49856308.659516402</v>
      </c>
      <c r="MZ276">
        <v>324614651.21636403</v>
      </c>
      <c r="NA276">
        <v>72689884.879134506</v>
      </c>
      <c r="NB276">
        <v>388594598.30348003</v>
      </c>
      <c r="NC276">
        <v>1022317522.80128</v>
      </c>
      <c r="ND276">
        <v>529776190.68538499</v>
      </c>
      <c r="NE276">
        <v>674308534.199229</v>
      </c>
      <c r="NF276">
        <v>938012103.12326002</v>
      </c>
      <c r="NG276">
        <v>317584070.91307598</v>
      </c>
      <c r="NH276">
        <v>4865408963.4355497</v>
      </c>
      <c r="NI276">
        <v>686829897.28650999</v>
      </c>
      <c r="NJ276">
        <v>1432246410.3757901</v>
      </c>
      <c r="NK276">
        <v>1136155967.2913799</v>
      </c>
      <c r="NL276">
        <v>1230419281.3471</v>
      </c>
      <c r="NM276">
        <v>17612799228.739799</v>
      </c>
      <c r="NN276">
        <v>4715493479.0116196</v>
      </c>
      <c r="NO276">
        <v>7136606074.08465</v>
      </c>
      <c r="NP276">
        <v>47530867.245192699</v>
      </c>
      <c r="NQ276">
        <v>47587676.199813902</v>
      </c>
      <c r="NR276">
        <v>13366045.8859694</v>
      </c>
      <c r="NS276">
        <v>12606999.5598555</v>
      </c>
      <c r="NT276">
        <v>11184736.002130101</v>
      </c>
      <c r="NU276">
        <v>13334280.187785599</v>
      </c>
      <c r="NV276">
        <v>16252055.027919199</v>
      </c>
      <c r="NW276">
        <v>2427363.42794686</v>
      </c>
      <c r="NX276">
        <v>276959.18099938199</v>
      </c>
      <c r="NY276">
        <v>4405479.7828633804</v>
      </c>
      <c r="NZ276">
        <v>24488471.3323722</v>
      </c>
      <c r="OA276">
        <v>2957330.5112793399</v>
      </c>
      <c r="OB276">
        <v>202536158.48901799</v>
      </c>
      <c r="OC276">
        <v>351855168.79695898</v>
      </c>
      <c r="OD276">
        <v>199753040.177246</v>
      </c>
      <c r="OE276">
        <v>89138120.993041396</v>
      </c>
      <c r="OF276">
        <v>50665890.567865603</v>
      </c>
      <c r="OG276">
        <v>75869254.872749195</v>
      </c>
      <c r="OH276">
        <v>23452367.218280699</v>
      </c>
      <c r="OI276">
        <v>28886837.369073398</v>
      </c>
      <c r="OJ276">
        <v>1071992090.13144</v>
      </c>
      <c r="OK276">
        <v>1031218418.09544</v>
      </c>
      <c r="OL276">
        <v>1242644813.1544299</v>
      </c>
      <c r="OM276">
        <v>156819015.07246</v>
      </c>
      <c r="ON276">
        <v>0</v>
      </c>
    </row>
    <row r="277" spans="1:404" x14ac:dyDescent="0.25">
      <c r="A277" t="s">
        <v>6</v>
      </c>
      <c r="B277">
        <v>73</v>
      </c>
      <c r="C277" t="s">
        <v>229</v>
      </c>
      <c r="D277" t="s">
        <v>230</v>
      </c>
      <c r="E277" s="4">
        <v>229876.136417003</v>
      </c>
      <c r="F277" s="4">
        <v>13908930.3385089</v>
      </c>
      <c r="G277" s="4">
        <v>6980608.6368021397</v>
      </c>
      <c r="H277" s="4">
        <v>156297416.13591</v>
      </c>
      <c r="I277" s="4">
        <v>7408618.5483681904</v>
      </c>
      <c r="J277" s="4">
        <v>236494.1447878</v>
      </c>
      <c r="K277" s="4">
        <v>678858.99694674194</v>
      </c>
      <c r="L277" s="4">
        <v>43762409.038249701</v>
      </c>
      <c r="M277" s="4">
        <v>5322692.0682313601</v>
      </c>
      <c r="N277" s="4">
        <v>4651049.38529032</v>
      </c>
      <c r="O277" s="4">
        <v>24710946.005137399</v>
      </c>
      <c r="P277" s="4">
        <v>10429297.853052899</v>
      </c>
      <c r="Q277" s="4">
        <v>3167710.2656207001</v>
      </c>
      <c r="R277" s="4">
        <v>6258256.37770811</v>
      </c>
      <c r="S277" s="4">
        <v>246006.31880841701</v>
      </c>
      <c r="T277" s="4">
        <v>0</v>
      </c>
      <c r="U277" s="4">
        <v>0</v>
      </c>
      <c r="V277" s="4">
        <v>10491377.191985101</v>
      </c>
      <c r="W277" s="4">
        <v>45478145.9903901</v>
      </c>
      <c r="X277" s="28">
        <v>59037.842750604403</v>
      </c>
      <c r="Y277" s="28">
        <v>4822.5093989323404</v>
      </c>
      <c r="Z277" s="28">
        <v>1259775.3774838001</v>
      </c>
      <c r="AA277" s="28">
        <v>30897.405989379298</v>
      </c>
      <c r="AB277" s="28">
        <v>44166.2350093981</v>
      </c>
      <c r="AC277" s="28">
        <v>570811.82877122203</v>
      </c>
      <c r="AD277" s="28">
        <v>399537.469868307</v>
      </c>
      <c r="AE277" s="28">
        <v>372267.75516648899</v>
      </c>
      <c r="AF277" s="28">
        <v>4572551.7778036902</v>
      </c>
      <c r="AG277" s="28">
        <v>5876367.9873632696</v>
      </c>
      <c r="AH277" s="28">
        <v>214557.87300937399</v>
      </c>
      <c r="AI277" s="28">
        <v>97425.520996181003</v>
      </c>
      <c r="AJ277" s="28">
        <v>87103.288919015802</v>
      </c>
      <c r="AK277" s="28">
        <v>215325.92761971999</v>
      </c>
      <c r="AL277" s="28">
        <v>1219706.98000343</v>
      </c>
      <c r="AM277" s="28">
        <v>18729.3601491962</v>
      </c>
      <c r="AN277" s="28">
        <v>477980.80476400402</v>
      </c>
      <c r="AO277" s="28">
        <v>546937.75285752001</v>
      </c>
      <c r="AP277" s="28">
        <v>509222.169366349</v>
      </c>
      <c r="AQ277" s="28">
        <v>198193.85975703399</v>
      </c>
      <c r="AR277" s="4">
        <v>2932069.9061181699</v>
      </c>
      <c r="AS277" s="4">
        <v>8160998.7283300404</v>
      </c>
      <c r="AT277" s="4">
        <v>3139641.6702454202</v>
      </c>
      <c r="AU277" s="4">
        <v>55534908.885353804</v>
      </c>
      <c r="AV277" s="4">
        <v>53024544.098397903</v>
      </c>
      <c r="AW277" s="4">
        <v>75928391.6741613</v>
      </c>
      <c r="AX277" s="4">
        <v>137994329.855618</v>
      </c>
      <c r="AY277" s="4">
        <v>13715622.6642671</v>
      </c>
      <c r="AZ277" s="4">
        <v>298847129.71003401</v>
      </c>
      <c r="BA277" s="4">
        <v>2843459.2448288398</v>
      </c>
      <c r="BB277" s="4">
        <v>16360904.361230601</v>
      </c>
      <c r="BC277" s="4">
        <v>692294397.62750196</v>
      </c>
      <c r="BD277" s="4">
        <v>133459835.17894401</v>
      </c>
      <c r="BE277" s="4">
        <v>123014867.55222701</v>
      </c>
      <c r="BF277" s="4">
        <v>29233140.793624401</v>
      </c>
      <c r="BG277" s="4">
        <v>150916241.42909601</v>
      </c>
      <c r="BH277" s="4">
        <v>173762450.14934599</v>
      </c>
      <c r="BI277" s="4">
        <v>76289735.698929802</v>
      </c>
      <c r="BJ277" s="4">
        <v>59817001.568376496</v>
      </c>
      <c r="BK277" s="4">
        <v>0</v>
      </c>
      <c r="BL277" s="4">
        <v>1902155.9011582199</v>
      </c>
      <c r="BM277" s="4">
        <v>0</v>
      </c>
      <c r="BN277" s="4">
        <v>92254663.335813999</v>
      </c>
      <c r="BO277" s="4">
        <v>207583408.33295101</v>
      </c>
      <c r="BP277" s="4">
        <v>508463.80972814898</v>
      </c>
      <c r="BQ277" s="4">
        <v>0</v>
      </c>
      <c r="BR277" s="4">
        <v>8807.2172499032604</v>
      </c>
      <c r="BS277" s="4">
        <v>2392949219.1628699</v>
      </c>
      <c r="BT277" s="4">
        <v>97433.500112426103</v>
      </c>
      <c r="BU277" s="4">
        <v>8527.8260278582002</v>
      </c>
      <c r="BV277" s="4">
        <v>30950804.452392299</v>
      </c>
      <c r="BW277" s="4">
        <v>142959136.934861</v>
      </c>
      <c r="BX277" s="4">
        <v>867053606.77670705</v>
      </c>
      <c r="BY277" s="4">
        <v>702773985.74102902</v>
      </c>
      <c r="BZ277" s="4">
        <v>97546.713295196605</v>
      </c>
      <c r="CA277" s="4">
        <v>75055398.713802099</v>
      </c>
      <c r="CB277" s="4">
        <v>1016389.3063038</v>
      </c>
      <c r="CC277" s="4">
        <v>230.266785776143</v>
      </c>
      <c r="CD277" s="4">
        <v>8036749.2195205996</v>
      </c>
      <c r="CE277" s="4">
        <v>2571616.8220393499</v>
      </c>
      <c r="CF277" s="4">
        <v>2985545.5268969601</v>
      </c>
      <c r="CG277" s="4">
        <v>1457897.9320753</v>
      </c>
      <c r="CH277" s="4">
        <v>244079.16805501399</v>
      </c>
      <c r="CI277" s="4">
        <v>319908.4792758</v>
      </c>
      <c r="CJ277" s="4">
        <v>967635.33805278095</v>
      </c>
      <c r="CK277" s="4">
        <v>7296856.41863616</v>
      </c>
      <c r="CL277" s="4">
        <v>518005307.64459503</v>
      </c>
      <c r="CM277" s="4">
        <v>0</v>
      </c>
      <c r="CN277" s="4">
        <v>966413.41798802395</v>
      </c>
      <c r="CO277" s="4">
        <v>4327476.3599661896</v>
      </c>
      <c r="CP277" s="4">
        <v>551778799.31191695</v>
      </c>
      <c r="CQ277" s="4">
        <v>919206.09243374201</v>
      </c>
      <c r="CR277" s="4">
        <v>1777659.0308562301</v>
      </c>
      <c r="CS277" s="4">
        <v>1020821.9291339701</v>
      </c>
      <c r="CT277" s="4">
        <v>1211723.3653307401</v>
      </c>
      <c r="CU277" s="4">
        <v>440522.446750662</v>
      </c>
      <c r="CV277" s="4">
        <v>106797075.923998</v>
      </c>
      <c r="CW277" s="4">
        <v>2741166.53169748</v>
      </c>
      <c r="CX277" s="4">
        <v>0</v>
      </c>
      <c r="CY277" s="4">
        <v>69281375.090259299</v>
      </c>
      <c r="CZ277" s="4">
        <v>2259609.5416645501</v>
      </c>
      <c r="DA277" s="4">
        <v>5486038.4777211696</v>
      </c>
      <c r="DB277" s="4">
        <v>0</v>
      </c>
      <c r="DC277" s="4">
        <v>74439501.575359598</v>
      </c>
      <c r="DD277" s="4">
        <v>12500306.7826223</v>
      </c>
      <c r="DE277" s="4">
        <v>0</v>
      </c>
      <c r="DF277" s="4">
        <v>1631466.0829195101</v>
      </c>
      <c r="DG277" s="4">
        <v>0</v>
      </c>
      <c r="DH277" s="4">
        <v>10024768.5037784</v>
      </c>
      <c r="DI277" s="4">
        <v>0</v>
      </c>
      <c r="DJ277" s="4">
        <v>3726331.4123986699</v>
      </c>
      <c r="DK277" s="4">
        <v>0</v>
      </c>
      <c r="DL277" s="4">
        <v>4192257.56689819</v>
      </c>
      <c r="DM277" s="4">
        <v>0</v>
      </c>
      <c r="DN277" s="4">
        <v>1731294.21722853</v>
      </c>
      <c r="DO277" s="4">
        <v>0</v>
      </c>
      <c r="DP277" s="4">
        <v>3855597.7334803198</v>
      </c>
      <c r="DQ277" s="4">
        <v>152226243.18187001</v>
      </c>
      <c r="DR277" s="4">
        <v>321342969.45779502</v>
      </c>
      <c r="DS277" s="4">
        <v>66777476.221662298</v>
      </c>
      <c r="DT277" s="4">
        <v>136992989.978506</v>
      </c>
      <c r="DU277" s="4">
        <v>149374842.82407501</v>
      </c>
      <c r="DV277" s="4">
        <v>100140894.453729</v>
      </c>
      <c r="DW277" s="4">
        <v>527065718.363253</v>
      </c>
      <c r="DX277" s="4">
        <v>118926764.659747</v>
      </c>
      <c r="DY277" s="4">
        <v>282452905.28341103</v>
      </c>
      <c r="DZ277" s="4">
        <v>912343.79990491504</v>
      </c>
      <c r="EA277" s="4">
        <v>0</v>
      </c>
      <c r="EB277" s="4">
        <v>185262528.110542</v>
      </c>
      <c r="EC277" s="4">
        <v>52609533.784653902</v>
      </c>
      <c r="ED277" s="4">
        <v>13447424.173273601</v>
      </c>
      <c r="EE277" s="4">
        <v>10999809.7799464</v>
      </c>
      <c r="EF277" s="4">
        <v>8086329.6814775597</v>
      </c>
      <c r="EG277" s="4">
        <v>252415804.997069</v>
      </c>
      <c r="EH277" s="4">
        <v>10791043.0858809</v>
      </c>
      <c r="EI277" s="4">
        <v>2238784.7399723399</v>
      </c>
      <c r="EJ277" s="4">
        <v>145895.98175256199</v>
      </c>
      <c r="EK277" s="4">
        <v>36424.535794269701</v>
      </c>
      <c r="EL277" s="4">
        <v>187735.836204069</v>
      </c>
      <c r="EM277" s="4">
        <v>2963546.0324627799</v>
      </c>
      <c r="EN277" s="4">
        <v>20393855.8571289</v>
      </c>
      <c r="EO277" s="4">
        <v>97141377.2213687</v>
      </c>
      <c r="EP277" s="4">
        <v>19278.631806957201</v>
      </c>
      <c r="EQ277" s="4">
        <v>13002.5433495908</v>
      </c>
      <c r="ER277" s="4">
        <v>745.49264064580598</v>
      </c>
      <c r="ES277" s="4">
        <v>1583.1249360330301</v>
      </c>
      <c r="ET277" s="4">
        <v>65909.267288849602</v>
      </c>
      <c r="EU277" s="4">
        <v>158704017.92166799</v>
      </c>
      <c r="EV277" s="4">
        <v>68003453.436206594</v>
      </c>
      <c r="EW277" s="4">
        <v>25306023.1900336</v>
      </c>
      <c r="EX277" s="4">
        <v>1829356933.5308001</v>
      </c>
      <c r="EY277" s="4">
        <v>0</v>
      </c>
      <c r="EZ277" s="4">
        <v>71558721.292860702</v>
      </c>
      <c r="FA277" s="4">
        <v>2883878.0952081098</v>
      </c>
      <c r="FB277" s="4">
        <v>9845316.3279807605</v>
      </c>
      <c r="FC277" s="4">
        <v>2992607.7066752301</v>
      </c>
      <c r="FD277" s="4">
        <v>420760495.84922099</v>
      </c>
      <c r="FE277" s="4">
        <v>67616482.160734102</v>
      </c>
      <c r="FF277" s="4">
        <v>180182640.262113</v>
      </c>
      <c r="FG277" s="4">
        <v>350234.69354733202</v>
      </c>
      <c r="FH277" s="4">
        <v>45009188.202007197</v>
      </c>
      <c r="FI277" s="4">
        <v>5792762.1017702799</v>
      </c>
      <c r="FJ277" s="4">
        <v>445007503.75968099</v>
      </c>
      <c r="FK277" s="4">
        <v>103745513.09961399</v>
      </c>
      <c r="FL277" s="4">
        <v>111802213.304436</v>
      </c>
      <c r="FM277" s="4">
        <v>65982213.1548234</v>
      </c>
      <c r="FN277" s="4">
        <v>80390007.691064402</v>
      </c>
      <c r="FO277" s="4">
        <v>8366604.0635315701</v>
      </c>
      <c r="FP277" s="4">
        <v>404937944.12084299</v>
      </c>
      <c r="FQ277" s="4">
        <v>27214478.198589399</v>
      </c>
      <c r="FR277" s="4">
        <v>132428722.614751</v>
      </c>
      <c r="FS277" s="4">
        <v>47413524.782556899</v>
      </c>
      <c r="FT277" s="4">
        <v>166132483.973836</v>
      </c>
      <c r="FU277" s="4">
        <v>634205606.29323697</v>
      </c>
      <c r="FV277" s="4">
        <v>318202790.50459403</v>
      </c>
      <c r="FW277" s="4">
        <v>866846457.77520001</v>
      </c>
      <c r="FX277" s="4">
        <v>3684384.64984946</v>
      </c>
      <c r="FY277" s="4">
        <v>4307123.0141827501</v>
      </c>
      <c r="FZ277" s="4">
        <v>3321921.1784753199</v>
      </c>
      <c r="GA277" s="4">
        <v>4622596.9110413902</v>
      </c>
      <c r="GB277" s="4">
        <v>1149747.27718577</v>
      </c>
      <c r="GC277" s="4">
        <v>2032865.98512508</v>
      </c>
      <c r="GD277" s="4">
        <v>4131659.9592414098</v>
      </c>
      <c r="GE277" s="4">
        <v>1157714.47356865</v>
      </c>
      <c r="GF277" s="4">
        <v>288381.35143446201</v>
      </c>
      <c r="GG277" s="4">
        <v>4196052.2639721204</v>
      </c>
      <c r="GH277" s="4">
        <v>7993466.7317067701</v>
      </c>
      <c r="GI277" s="4">
        <v>66363.915472187306</v>
      </c>
      <c r="GJ277" s="4">
        <v>3627282.9092776799</v>
      </c>
      <c r="GK277" s="4">
        <v>5083254.5128388703</v>
      </c>
      <c r="GL277" s="4">
        <v>5359526.2650387203</v>
      </c>
      <c r="GM277" s="4">
        <v>4013904.45242078</v>
      </c>
      <c r="GN277" s="4">
        <v>1220870.90810742</v>
      </c>
      <c r="GO277" s="4">
        <v>5297478.5968198804</v>
      </c>
      <c r="GP277" s="4">
        <v>843666.33971163502</v>
      </c>
      <c r="GQ277" s="4">
        <v>1347331.4223873301</v>
      </c>
      <c r="GR277" s="4">
        <v>197910283.97855401</v>
      </c>
      <c r="GS277" s="4">
        <v>370627908.84687799</v>
      </c>
      <c r="GT277" s="4">
        <v>92603280.582752094</v>
      </c>
      <c r="GU277" s="4">
        <v>20415079.944251001</v>
      </c>
      <c r="GV277" s="4">
        <v>0</v>
      </c>
      <c r="GW277">
        <v>40426098.396955296</v>
      </c>
      <c r="GX277">
        <v>53319187.558132</v>
      </c>
      <c r="GY277">
        <v>60595953.662134998</v>
      </c>
      <c r="GZ277">
        <v>798213720.41235602</v>
      </c>
      <c r="HA277">
        <v>29775384.2141857</v>
      </c>
      <c r="HB277">
        <v>604127.36569080001</v>
      </c>
      <c r="HC277">
        <v>3754289.88275663</v>
      </c>
      <c r="HD277">
        <v>170557947.512137</v>
      </c>
      <c r="HE277">
        <v>21545408.327894099</v>
      </c>
      <c r="HF277">
        <v>5530166.2468661703</v>
      </c>
      <c r="HG277">
        <v>40968846.088915102</v>
      </c>
      <c r="HH277">
        <v>7503427.4274041802</v>
      </c>
      <c r="HI277">
        <v>43500910.860946998</v>
      </c>
      <c r="HJ277">
        <v>64920786.685018197</v>
      </c>
      <c r="HK277">
        <v>2308814.6753308401</v>
      </c>
      <c r="HL277">
        <v>0</v>
      </c>
      <c r="HM277">
        <v>0</v>
      </c>
      <c r="HN277">
        <v>58367819.586368501</v>
      </c>
      <c r="HO277">
        <v>160296264.38161501</v>
      </c>
      <c r="HP277">
        <v>1373429.51846261</v>
      </c>
      <c r="HQ277">
        <v>953868.50498027296</v>
      </c>
      <c r="HR277">
        <v>4741301.4170459202</v>
      </c>
      <c r="HS277">
        <v>60287.656691361997</v>
      </c>
      <c r="HT277">
        <v>45811.665904188601</v>
      </c>
      <c r="HU277">
        <v>1120181.9195129499</v>
      </c>
      <c r="HV277">
        <v>92907.960866527093</v>
      </c>
      <c r="HW277">
        <v>40835.778943032798</v>
      </c>
      <c r="HX277">
        <v>29986575.410175599</v>
      </c>
      <c r="HY277">
        <v>11115887.3846968</v>
      </c>
      <c r="HZ277">
        <v>1187653.1342263401</v>
      </c>
      <c r="IA277">
        <v>17954766.534133699</v>
      </c>
      <c r="IB277">
        <v>25701006.678935699</v>
      </c>
      <c r="IC277">
        <v>44909130.025623001</v>
      </c>
      <c r="ID277">
        <v>56787029.910597503</v>
      </c>
      <c r="IE277">
        <v>12544004.592039799</v>
      </c>
      <c r="IF277">
        <v>4919100.3504875004</v>
      </c>
      <c r="IG277">
        <v>53434160.577969201</v>
      </c>
      <c r="IH277">
        <v>14555207.6360987</v>
      </c>
      <c r="II277">
        <v>17677291.828986</v>
      </c>
      <c r="IJ277">
        <v>12384854.0945722</v>
      </c>
      <c r="IK277">
        <v>32353125.255219702</v>
      </c>
      <c r="IL277">
        <v>14504135.248663001</v>
      </c>
      <c r="IM277">
        <v>112652919.27098</v>
      </c>
      <c r="IN277">
        <v>68706383.458444193</v>
      </c>
      <c r="IO277">
        <v>80905041.568102196</v>
      </c>
      <c r="IP277">
        <v>87128329.8730537</v>
      </c>
      <c r="IQ277">
        <v>58448737.639191702</v>
      </c>
      <c r="IR277">
        <v>326563997.52233899</v>
      </c>
      <c r="IS277">
        <v>141783175.33806401</v>
      </c>
      <c r="IT277">
        <v>43305992.194572702</v>
      </c>
      <c r="IU277">
        <v>1828991011.8673301</v>
      </c>
      <c r="IV277">
        <v>654470987.86307395</v>
      </c>
      <c r="IW277">
        <v>511052964.965249</v>
      </c>
      <c r="IX277">
        <v>221873474.83525601</v>
      </c>
      <c r="IY277">
        <v>550587406.36847901</v>
      </c>
      <c r="IZ277">
        <v>686238273.291695</v>
      </c>
      <c r="JA277">
        <v>246847767.776463</v>
      </c>
      <c r="JB277">
        <v>87145677.486662894</v>
      </c>
      <c r="JC277">
        <v>0</v>
      </c>
      <c r="JD277">
        <v>6310438.9777048696</v>
      </c>
      <c r="JE277">
        <v>0</v>
      </c>
      <c r="JF277">
        <v>432327314.79050601</v>
      </c>
      <c r="JG277">
        <v>239210982.47366399</v>
      </c>
      <c r="JH277">
        <v>3544754.0346666598</v>
      </c>
      <c r="JI277">
        <v>404.20016113980301</v>
      </c>
      <c r="JJ277">
        <v>353444.499327923</v>
      </c>
      <c r="JK277">
        <v>3485753936.7975702</v>
      </c>
      <c r="JL277">
        <v>133117.85856514599</v>
      </c>
      <c r="JM277">
        <v>46284.165932607699</v>
      </c>
      <c r="JN277">
        <v>54726392.816267103</v>
      </c>
      <c r="JO277">
        <v>327712332.80367798</v>
      </c>
      <c r="JP277">
        <v>838983711.22913003</v>
      </c>
      <c r="JQ277">
        <v>3750520018.4098902</v>
      </c>
      <c r="JR277">
        <v>1046187.0082369799</v>
      </c>
      <c r="JS277">
        <v>386435684.29248399</v>
      </c>
      <c r="JT277">
        <v>2069862.91264819</v>
      </c>
      <c r="JU277">
        <v>5455313.49333263</v>
      </c>
      <c r="JV277">
        <v>27245244.232113302</v>
      </c>
      <c r="JW277">
        <v>593989.42031368206</v>
      </c>
      <c r="JX277">
        <v>12673098.4231655</v>
      </c>
      <c r="JY277">
        <v>3647047.3664186401</v>
      </c>
      <c r="JZ277">
        <v>933065.77439623699</v>
      </c>
      <c r="KA277">
        <v>4510081.3266023202</v>
      </c>
      <c r="KB277">
        <v>1781154.1734618</v>
      </c>
      <c r="KC277">
        <v>12492745.8285471</v>
      </c>
      <c r="KD277">
        <v>39451359.5201426</v>
      </c>
      <c r="KE277">
        <v>0</v>
      </c>
      <c r="KF277">
        <v>1325034.67447814</v>
      </c>
      <c r="KG277">
        <v>16590368.5556952</v>
      </c>
      <c r="KH277">
        <v>1810720024.20472</v>
      </c>
      <c r="KI277">
        <v>3530060.82558004</v>
      </c>
      <c r="KJ277">
        <v>25898330.552817401</v>
      </c>
      <c r="KK277">
        <v>4433163.4315093001</v>
      </c>
      <c r="KL277">
        <v>777454.49788162101</v>
      </c>
      <c r="KM277">
        <v>234551.08235000999</v>
      </c>
      <c r="KN277">
        <v>337167841.66252398</v>
      </c>
      <c r="KO277">
        <v>62728215.266337402</v>
      </c>
      <c r="KP277">
        <v>0</v>
      </c>
      <c r="KQ277">
        <v>116242394.22560699</v>
      </c>
      <c r="KR277">
        <v>1823291.95153265</v>
      </c>
      <c r="KS277">
        <v>14128063.490330599</v>
      </c>
      <c r="KT277">
        <v>0</v>
      </c>
      <c r="KU277">
        <v>99749158.622383803</v>
      </c>
      <c r="KV277">
        <v>87128831.027079597</v>
      </c>
      <c r="KW277">
        <v>0</v>
      </c>
      <c r="KX277">
        <v>13217011.2968584</v>
      </c>
      <c r="KY277">
        <v>0</v>
      </c>
      <c r="KZ277">
        <v>39253564.495196797</v>
      </c>
      <c r="LA277">
        <v>0</v>
      </c>
      <c r="LB277">
        <v>14600637.8574047</v>
      </c>
      <c r="LC277">
        <v>0</v>
      </c>
      <c r="LD277">
        <v>13521918.1143617</v>
      </c>
      <c r="LE277">
        <v>0</v>
      </c>
      <c r="LF277">
        <v>20732901.887394901</v>
      </c>
      <c r="LG277">
        <v>0</v>
      </c>
      <c r="LH277">
        <v>26342657.898969501</v>
      </c>
      <c r="LI277">
        <v>505828996.45327401</v>
      </c>
      <c r="LJ277">
        <v>2921172432.15694</v>
      </c>
      <c r="LK277">
        <v>354711535.11910099</v>
      </c>
      <c r="LL277">
        <v>1055914989.7759399</v>
      </c>
      <c r="LM277">
        <v>879417970.27786398</v>
      </c>
      <c r="LN277">
        <v>392142902.37003899</v>
      </c>
      <c r="LO277">
        <v>2473226290.4895701</v>
      </c>
      <c r="LP277">
        <v>621306559.32430899</v>
      </c>
      <c r="LQ277">
        <v>803608094.62865305</v>
      </c>
      <c r="LR277">
        <v>12018995.303525699</v>
      </c>
      <c r="LS277">
        <v>0</v>
      </c>
      <c r="LT277">
        <v>315790041.81566602</v>
      </c>
      <c r="LU277">
        <v>254916939.38435099</v>
      </c>
      <c r="LV277">
        <v>26719991.639942698</v>
      </c>
      <c r="LW277">
        <v>43912613.333772101</v>
      </c>
      <c r="LX277">
        <v>3496776.9886293402</v>
      </c>
      <c r="LY277">
        <v>1267633777.8621099</v>
      </c>
      <c r="LZ277">
        <v>9711775.8704102095</v>
      </c>
      <c r="MA277">
        <v>98438.086811929403</v>
      </c>
      <c r="MB277">
        <v>4547.4121140932502</v>
      </c>
      <c r="MC277">
        <v>12948.954450629601</v>
      </c>
      <c r="MD277">
        <v>2108057.3641411001</v>
      </c>
      <c r="ME277">
        <v>3024801.2235039701</v>
      </c>
      <c r="MF277">
        <v>142465334.31636199</v>
      </c>
      <c r="MG277">
        <v>425987928.83846599</v>
      </c>
      <c r="MH277">
        <v>28284.633224071898</v>
      </c>
      <c r="MI277">
        <v>10106.1738218316</v>
      </c>
      <c r="MJ277">
        <v>24790.474501875</v>
      </c>
      <c r="MK277">
        <v>45341.5618228983</v>
      </c>
      <c r="ML277">
        <v>2265853.1716129198</v>
      </c>
      <c r="MM277">
        <v>150517334.92577499</v>
      </c>
      <c r="MN277">
        <v>36517080.2939087</v>
      </c>
      <c r="MO277">
        <v>83973429.421865195</v>
      </c>
      <c r="MP277">
        <v>9899648848.8763409</v>
      </c>
      <c r="MQ277">
        <v>0</v>
      </c>
      <c r="MR277">
        <v>101390579.189776</v>
      </c>
      <c r="MS277">
        <v>4174923.63792405</v>
      </c>
      <c r="MT277">
        <v>436780694.51054502</v>
      </c>
      <c r="MU277">
        <v>229340471.08287999</v>
      </c>
      <c r="MV277">
        <v>1102757672.6907499</v>
      </c>
      <c r="MW277">
        <v>132006304.847948</v>
      </c>
      <c r="MX277">
        <v>669125824.44467795</v>
      </c>
      <c r="MY277">
        <v>11171969.004380601</v>
      </c>
      <c r="MZ277">
        <v>175368915.107418</v>
      </c>
      <c r="NA277">
        <v>22095415.402522001</v>
      </c>
      <c r="NB277">
        <v>981700916.08354199</v>
      </c>
      <c r="NC277">
        <v>175667090.321742</v>
      </c>
      <c r="ND277">
        <v>585937706.46085501</v>
      </c>
      <c r="NE277">
        <v>229019933.564457</v>
      </c>
      <c r="NF277">
        <v>338056827.16483098</v>
      </c>
      <c r="NG277">
        <v>145072204.18538001</v>
      </c>
      <c r="NH277">
        <v>1400733036.9930401</v>
      </c>
      <c r="NI277">
        <v>118410849.460186</v>
      </c>
      <c r="NJ277">
        <v>500367934.63604403</v>
      </c>
      <c r="NK277">
        <v>270721017.99917603</v>
      </c>
      <c r="NL277">
        <v>475372294.06317699</v>
      </c>
      <c r="NM277">
        <v>10364359684.8246</v>
      </c>
      <c r="NN277">
        <v>1405919203.5350201</v>
      </c>
      <c r="NO277">
        <v>3981314638.7536702</v>
      </c>
      <c r="NP277">
        <v>16980775.682897702</v>
      </c>
      <c r="NQ277">
        <v>17243292.281139601</v>
      </c>
      <c r="NR277">
        <v>5605118.3793806396</v>
      </c>
      <c r="NS277">
        <v>5027086.7858539298</v>
      </c>
      <c r="NT277">
        <v>3468808.1236442602</v>
      </c>
      <c r="NU277">
        <v>4475130.8046627799</v>
      </c>
      <c r="NV277">
        <v>5264111.1713481797</v>
      </c>
      <c r="NW277">
        <v>1071286.3048444299</v>
      </c>
      <c r="NX277">
        <v>97525.717899576994</v>
      </c>
      <c r="NY277">
        <v>5013723.4956631698</v>
      </c>
      <c r="NZ277">
        <v>6456956.7936833696</v>
      </c>
      <c r="OA277">
        <v>1518284.9779364499</v>
      </c>
      <c r="OB277">
        <v>63030270.268180601</v>
      </c>
      <c r="OC277">
        <v>105797768.800372</v>
      </c>
      <c r="OD277">
        <v>63544600.071553998</v>
      </c>
      <c r="OE277">
        <v>28759841.342870701</v>
      </c>
      <c r="OF277">
        <v>20216767.064573299</v>
      </c>
      <c r="OG277">
        <v>26535682.069680899</v>
      </c>
      <c r="OH277">
        <v>9918447.1427146904</v>
      </c>
      <c r="OI277">
        <v>12161312.1384841</v>
      </c>
      <c r="OJ277">
        <v>355448249.20644701</v>
      </c>
      <c r="OK277">
        <v>590813610.36059105</v>
      </c>
      <c r="OL277">
        <v>537434649.29962003</v>
      </c>
      <c r="OM277">
        <v>61563482.239193499</v>
      </c>
      <c r="ON277">
        <v>0</v>
      </c>
    </row>
    <row r="278" spans="1:404" x14ac:dyDescent="0.25">
      <c r="A278" t="s">
        <v>6</v>
      </c>
      <c r="B278">
        <v>74</v>
      </c>
      <c r="C278" t="s">
        <v>231</v>
      </c>
      <c r="D278" t="s">
        <v>232</v>
      </c>
      <c r="E278" s="4">
        <v>4997.2952566121803</v>
      </c>
      <c r="F278" s="4">
        <v>221239.20515809799</v>
      </c>
      <c r="G278" s="4">
        <v>121803.678659522</v>
      </c>
      <c r="H278" s="4">
        <v>1848969.34443708</v>
      </c>
      <c r="I278" s="4">
        <v>142351.76924560399</v>
      </c>
      <c r="J278" s="4">
        <v>3994.3819168885798</v>
      </c>
      <c r="K278" s="4">
        <v>52902.597926437302</v>
      </c>
      <c r="L278" s="4">
        <v>699584.39856252098</v>
      </c>
      <c r="M278" s="4">
        <v>66702.444649443598</v>
      </c>
      <c r="N278" s="4">
        <v>52516.638346074498</v>
      </c>
      <c r="O278" s="4">
        <v>283519.09298722597</v>
      </c>
      <c r="P278" s="4">
        <v>128490.587820933</v>
      </c>
      <c r="Q278" s="4">
        <v>76549.179759258099</v>
      </c>
      <c r="R278" s="4">
        <v>89530.824939110695</v>
      </c>
      <c r="S278" s="4">
        <v>6899.98518842464</v>
      </c>
      <c r="T278" s="4">
        <v>0</v>
      </c>
      <c r="U278" s="4">
        <v>0</v>
      </c>
      <c r="V278" s="4">
        <v>166489.934056617</v>
      </c>
      <c r="W278" s="4">
        <v>412237.43188827398</v>
      </c>
      <c r="X278" s="28">
        <v>729.73119067653397</v>
      </c>
      <c r="Y278" s="28">
        <v>124.223461953632</v>
      </c>
      <c r="Z278" s="28">
        <v>32923.707187521199</v>
      </c>
      <c r="AA278" s="28">
        <v>204.491987298749</v>
      </c>
      <c r="AB278" s="28">
        <v>429.36844870199201</v>
      </c>
      <c r="AC278" s="28">
        <v>10093.4836186393</v>
      </c>
      <c r="AD278" s="28">
        <v>4978.5613402174104</v>
      </c>
      <c r="AE278" s="28">
        <v>3442.0214452861701</v>
      </c>
      <c r="AF278" s="28">
        <v>118651.709952779</v>
      </c>
      <c r="AG278" s="28">
        <v>71274.1109562778</v>
      </c>
      <c r="AH278" s="28">
        <v>787.71561555789197</v>
      </c>
      <c r="AI278" s="28">
        <v>1663.71167111876</v>
      </c>
      <c r="AJ278" s="28">
        <v>281.08256378201702</v>
      </c>
      <c r="AK278" s="28">
        <v>1267.19376854803</v>
      </c>
      <c r="AL278" s="28">
        <v>7303.0126534758701</v>
      </c>
      <c r="AM278" s="28">
        <v>1076.4724667105099</v>
      </c>
      <c r="AN278" s="28">
        <v>5084.3427542120799</v>
      </c>
      <c r="AO278" s="28">
        <v>3090.4476815949902</v>
      </c>
      <c r="AP278" s="28">
        <v>1717.29171411416</v>
      </c>
      <c r="AQ278" s="28">
        <v>1702.8095662200501</v>
      </c>
      <c r="AR278" s="4">
        <v>24046.3721592293</v>
      </c>
      <c r="AS278" s="4">
        <v>19834.612771854601</v>
      </c>
      <c r="AT278" s="4">
        <v>25216.944436647998</v>
      </c>
      <c r="AU278" s="4">
        <v>633197.86615650798</v>
      </c>
      <c r="AV278" s="4">
        <v>547159.65996453399</v>
      </c>
      <c r="AW278" s="4">
        <v>1007160.12785467</v>
      </c>
      <c r="AX278" s="4">
        <v>8158502.3088522796</v>
      </c>
      <c r="AY278" s="4">
        <v>161040.471449109</v>
      </c>
      <c r="AZ278" s="4">
        <v>1629902.5009210999</v>
      </c>
      <c r="BA278" s="4">
        <v>92821.5302050506</v>
      </c>
      <c r="BB278" s="4">
        <v>150820.07180980401</v>
      </c>
      <c r="BC278" s="4">
        <v>8639322.9462407101</v>
      </c>
      <c r="BD278" s="4">
        <v>833129.32287627901</v>
      </c>
      <c r="BE278" s="4">
        <v>1299384.78978318</v>
      </c>
      <c r="BF278" s="4">
        <v>542918.41596311796</v>
      </c>
      <c r="BG278" s="4">
        <v>3288989.9547947999</v>
      </c>
      <c r="BH278" s="4">
        <v>3595014.5057069599</v>
      </c>
      <c r="BI278" s="4">
        <v>4657250.8796008397</v>
      </c>
      <c r="BJ278" s="4">
        <v>481515.072643122</v>
      </c>
      <c r="BK278" s="4">
        <v>0</v>
      </c>
      <c r="BL278" s="4">
        <v>16778.693051143298</v>
      </c>
      <c r="BM278" s="4">
        <v>0</v>
      </c>
      <c r="BN278" s="4">
        <v>653880.91227083898</v>
      </c>
      <c r="BO278" s="4">
        <v>1248036.8749913001</v>
      </c>
      <c r="BP278" s="4">
        <v>16268.8569764819</v>
      </c>
      <c r="BQ278" s="4">
        <v>0</v>
      </c>
      <c r="BR278" s="4">
        <v>1622.2424176377899</v>
      </c>
      <c r="BS278" s="4">
        <v>28874229.016612701</v>
      </c>
      <c r="BT278" s="4">
        <v>461.49296125171799</v>
      </c>
      <c r="BU278" s="4">
        <v>48.704609148316699</v>
      </c>
      <c r="BV278" s="4">
        <v>321070.20780383598</v>
      </c>
      <c r="BW278" s="4">
        <v>1275092.7616681301</v>
      </c>
      <c r="BX278" s="4">
        <v>14583209.9639946</v>
      </c>
      <c r="BY278" s="4">
        <v>636362.46596737404</v>
      </c>
      <c r="BZ278" s="4">
        <v>508.279278951668</v>
      </c>
      <c r="CA278" s="4">
        <v>2425306.56735959</v>
      </c>
      <c r="CB278" s="4">
        <v>3893.5670561195302</v>
      </c>
      <c r="CC278" s="4">
        <v>10.8100491292589</v>
      </c>
      <c r="CD278" s="4">
        <v>103360.685991543</v>
      </c>
      <c r="CE278" s="4">
        <v>15208.1934140351</v>
      </c>
      <c r="CF278" s="4">
        <v>12670.796485516201</v>
      </c>
      <c r="CG278" s="4">
        <v>211202.04410279999</v>
      </c>
      <c r="CH278" s="4">
        <v>1844.9002896549</v>
      </c>
      <c r="CI278" s="4">
        <v>17461.593751483899</v>
      </c>
      <c r="CJ278" s="4">
        <v>21786.630668304901</v>
      </c>
      <c r="CK278" s="4">
        <v>285452.58940882602</v>
      </c>
      <c r="CL278" s="4">
        <v>2438518.7369953599</v>
      </c>
      <c r="CM278" s="4">
        <v>0</v>
      </c>
      <c r="CN278" s="4">
        <v>22773.986493226101</v>
      </c>
      <c r="CO278" s="4">
        <v>76559.354570477895</v>
      </c>
      <c r="CP278" s="4">
        <v>13284303.216149401</v>
      </c>
      <c r="CQ278" s="4">
        <v>14297.8879081099</v>
      </c>
      <c r="CR278" s="4">
        <v>49067.423844303201</v>
      </c>
      <c r="CS278" s="4">
        <v>26381.482748933999</v>
      </c>
      <c r="CT278" s="4">
        <v>17882.4919784995</v>
      </c>
      <c r="CU278" s="4">
        <v>3790.0960792291899</v>
      </c>
      <c r="CV278" s="4">
        <v>2166870.2240826502</v>
      </c>
      <c r="CW278" s="4">
        <v>20040.4882645369</v>
      </c>
      <c r="CX278" s="4">
        <v>0</v>
      </c>
      <c r="CY278" s="4">
        <v>729762.25237709796</v>
      </c>
      <c r="CZ278" s="4">
        <v>9592.3591107070697</v>
      </c>
      <c r="DA278" s="4">
        <v>35821.940947295399</v>
      </c>
      <c r="DB278" s="4">
        <v>0</v>
      </c>
      <c r="DC278" s="4">
        <v>443363.07974291802</v>
      </c>
      <c r="DD278" s="4">
        <v>78645.707816597598</v>
      </c>
      <c r="DE278" s="4">
        <v>0</v>
      </c>
      <c r="DF278" s="4">
        <v>16836.6905288698</v>
      </c>
      <c r="DG278" s="4">
        <v>0</v>
      </c>
      <c r="DH278" s="4">
        <v>53030.0625164663</v>
      </c>
      <c r="DI278" s="4">
        <v>0</v>
      </c>
      <c r="DJ278" s="4">
        <v>29508.319202813102</v>
      </c>
      <c r="DK278" s="4">
        <v>0</v>
      </c>
      <c r="DL278" s="4">
        <v>28637.166488751602</v>
      </c>
      <c r="DM278" s="4">
        <v>0</v>
      </c>
      <c r="DN278" s="4">
        <v>16856.224589744601</v>
      </c>
      <c r="DO278" s="4">
        <v>0</v>
      </c>
      <c r="DP278" s="4">
        <v>16346.7388825381</v>
      </c>
      <c r="DQ278" s="4">
        <v>1427104.0482592699</v>
      </c>
      <c r="DR278" s="4">
        <v>3881092.9722374901</v>
      </c>
      <c r="DS278" s="4">
        <v>1897303.0954295299</v>
      </c>
      <c r="DT278" s="4">
        <v>1733972.0015784199</v>
      </c>
      <c r="DU278" s="4">
        <v>2732703.45079104</v>
      </c>
      <c r="DV278" s="4">
        <v>1530417.8892665</v>
      </c>
      <c r="DW278" s="4">
        <v>6182795.9174051099</v>
      </c>
      <c r="DX278" s="4">
        <v>1780000.0164193499</v>
      </c>
      <c r="DY278" s="4">
        <v>4388661.93272004</v>
      </c>
      <c r="DZ278" s="4">
        <v>7380.7923969610501</v>
      </c>
      <c r="EA278" s="4">
        <v>0</v>
      </c>
      <c r="EB278" s="4">
        <v>345645.30937230401</v>
      </c>
      <c r="EC278" s="4">
        <v>272065.83381641301</v>
      </c>
      <c r="ED278" s="4">
        <v>103421.595842803</v>
      </c>
      <c r="EE278" s="4">
        <v>52656.891638100104</v>
      </c>
      <c r="EF278" s="4">
        <v>29334.844262149101</v>
      </c>
      <c r="EG278" s="4">
        <v>288930.305816576</v>
      </c>
      <c r="EH278" s="4">
        <v>41983.841537221502</v>
      </c>
      <c r="EI278" s="4">
        <v>7504.87769730736</v>
      </c>
      <c r="EJ278" s="4">
        <v>380.56002207359302</v>
      </c>
      <c r="EK278" s="4">
        <v>100.975391370406</v>
      </c>
      <c r="EL278" s="4">
        <v>2115.12071846142</v>
      </c>
      <c r="EM278" s="4">
        <v>10899.681863928699</v>
      </c>
      <c r="EN278" s="4">
        <v>93554.117000313694</v>
      </c>
      <c r="EO278" s="4">
        <v>386374.19298876898</v>
      </c>
      <c r="EP278" s="4">
        <v>352.219609124366</v>
      </c>
      <c r="EQ278" s="4">
        <v>107.955645396031</v>
      </c>
      <c r="ER278" s="4">
        <v>2.0249218399476399</v>
      </c>
      <c r="ES278" s="4">
        <v>11.6588068337711</v>
      </c>
      <c r="ET278" s="4">
        <v>265.34045783192698</v>
      </c>
      <c r="EU278" s="4">
        <v>1605895.43191833</v>
      </c>
      <c r="EV278" s="4">
        <v>189650.07104588399</v>
      </c>
      <c r="EW278" s="4">
        <v>196736.65752344899</v>
      </c>
      <c r="EX278" s="4">
        <v>15915025.9668655</v>
      </c>
      <c r="EY278" s="4">
        <v>0</v>
      </c>
      <c r="EZ278" s="4">
        <v>926730.60135078302</v>
      </c>
      <c r="FA278" s="4">
        <v>101714.120547692</v>
      </c>
      <c r="FB278" s="4">
        <v>206629.18900984499</v>
      </c>
      <c r="FC278" s="4">
        <v>27326.2016193905</v>
      </c>
      <c r="FD278" s="4">
        <v>4520999.5365887396</v>
      </c>
      <c r="FE278" s="4">
        <v>1828841.1027047599</v>
      </c>
      <c r="FF278" s="4">
        <v>4819875.3178826002</v>
      </c>
      <c r="FG278" s="4">
        <v>28781.735158495499</v>
      </c>
      <c r="FH278" s="4">
        <v>754999.66561674594</v>
      </c>
      <c r="FI278" s="4">
        <v>109174.961577101</v>
      </c>
      <c r="FJ278" s="4">
        <v>4427566.5883425297</v>
      </c>
      <c r="FK278" s="4">
        <v>2513422.0223644101</v>
      </c>
      <c r="FL278" s="4">
        <v>1243833.2577466001</v>
      </c>
      <c r="FM278" s="4">
        <v>815866.16413116897</v>
      </c>
      <c r="FN278" s="4">
        <v>1601957.45964579</v>
      </c>
      <c r="FO278" s="4">
        <v>123022.982952757</v>
      </c>
      <c r="FP278" s="4">
        <v>4427585.9104005704</v>
      </c>
      <c r="FQ278" s="4">
        <v>362204.967064408</v>
      </c>
      <c r="FR278" s="4">
        <v>1609555.5564586001</v>
      </c>
      <c r="FS278" s="4">
        <v>704064.36913904303</v>
      </c>
      <c r="FT278" s="4">
        <v>2001796.9275609399</v>
      </c>
      <c r="FU278" s="4">
        <v>7686822.2310800701</v>
      </c>
      <c r="FV278" s="4">
        <v>3880020.65238665</v>
      </c>
      <c r="FW278" s="4">
        <v>13158752.370823501</v>
      </c>
      <c r="FX278" s="4">
        <v>47218.244131547202</v>
      </c>
      <c r="FY278" s="4">
        <v>55014.3071593512</v>
      </c>
      <c r="FZ278" s="4">
        <v>42069.278848203299</v>
      </c>
      <c r="GA278" s="4">
        <v>54634.974055708502</v>
      </c>
      <c r="GB278" s="4">
        <v>12404.5768045309</v>
      </c>
      <c r="GC278" s="4">
        <v>24065.505701983999</v>
      </c>
      <c r="GD278" s="4">
        <v>50284.645103660303</v>
      </c>
      <c r="GE278" s="4">
        <v>11232.0264123003</v>
      </c>
      <c r="GF278" s="4">
        <v>2429.4241170763798</v>
      </c>
      <c r="GG278" s="4">
        <v>47072.7495659251</v>
      </c>
      <c r="GH278" s="4">
        <v>98672.296183303901</v>
      </c>
      <c r="GI278" s="4">
        <v>658.97492141429598</v>
      </c>
      <c r="GJ278" s="4">
        <v>39129.463449880597</v>
      </c>
      <c r="GK278" s="4">
        <v>63211.200740007102</v>
      </c>
      <c r="GL278" s="4">
        <v>77158.828456517105</v>
      </c>
      <c r="GM278" s="4">
        <v>55491.4284526107</v>
      </c>
      <c r="GN278" s="4">
        <v>15254.532043441301</v>
      </c>
      <c r="GO278" s="4">
        <v>66081.348408427293</v>
      </c>
      <c r="GP278" s="4">
        <v>11586.9885203757</v>
      </c>
      <c r="GQ278" s="4">
        <v>17846.929004658301</v>
      </c>
      <c r="GR278" s="4">
        <v>2066459.8561410001</v>
      </c>
      <c r="GS278" s="4">
        <v>4517810.6225989703</v>
      </c>
      <c r="GT278" s="4">
        <v>813165.776984878</v>
      </c>
      <c r="GU278" s="4">
        <v>457792.17711457901</v>
      </c>
      <c r="GV278" s="4">
        <v>0</v>
      </c>
      <c r="GW278">
        <v>2547181.3982212399</v>
      </c>
      <c r="GX278">
        <v>1320291.8602346</v>
      </c>
      <c r="GY278">
        <v>1474577.5025273</v>
      </c>
      <c r="GZ278">
        <v>9757171.3407316506</v>
      </c>
      <c r="HA278">
        <v>501084.247577145</v>
      </c>
      <c r="HB278">
        <v>41495.261000715604</v>
      </c>
      <c r="HC278">
        <v>286343.178616772</v>
      </c>
      <c r="HD278">
        <v>4078109.9608599599</v>
      </c>
      <c r="HE278">
        <v>884606.28794339101</v>
      </c>
      <c r="HF278">
        <v>184921.08541514099</v>
      </c>
      <c r="HG278">
        <v>1416919.92201133</v>
      </c>
      <c r="HH278">
        <v>194019.25881217001</v>
      </c>
      <c r="HI278">
        <v>1860475.79900565</v>
      </c>
      <c r="HJ278">
        <v>1380926.7827056199</v>
      </c>
      <c r="HK278">
        <v>69166.249717059298</v>
      </c>
      <c r="HL278">
        <v>0</v>
      </c>
      <c r="HM278">
        <v>0</v>
      </c>
      <c r="HN278">
        <v>2396522.45262862</v>
      </c>
      <c r="HO278">
        <v>3757234.9937219499</v>
      </c>
      <c r="HP278">
        <v>78562.925263269601</v>
      </c>
      <c r="HQ278">
        <v>20883.783618558398</v>
      </c>
      <c r="HR278">
        <v>215377.73895381999</v>
      </c>
      <c r="HS278">
        <v>4210.6040635815698</v>
      </c>
      <c r="HT278">
        <v>600.26861607009096</v>
      </c>
      <c r="HU278">
        <v>70906.453212984605</v>
      </c>
      <c r="HV278">
        <v>741.27039995783696</v>
      </c>
      <c r="HW278">
        <v>880.94569713909402</v>
      </c>
      <c r="HX278">
        <v>2372946.3013229901</v>
      </c>
      <c r="HY278">
        <v>488364.15269399498</v>
      </c>
      <c r="HZ278">
        <v>23596.146564615799</v>
      </c>
      <c r="IA278">
        <v>1059082.0519435599</v>
      </c>
      <c r="IB278">
        <v>1465984.69472371</v>
      </c>
      <c r="IC278">
        <v>1244955.98985538</v>
      </c>
      <c r="ID278">
        <v>856059.38417984196</v>
      </c>
      <c r="IE278">
        <v>260324.589108916</v>
      </c>
      <c r="IF278">
        <v>115314.173310635</v>
      </c>
      <c r="IG278">
        <v>858981.50095593999</v>
      </c>
      <c r="IH278">
        <v>203492.63483498801</v>
      </c>
      <c r="II278">
        <v>307222.56305030797</v>
      </c>
      <c r="IJ278">
        <v>376902.60332393198</v>
      </c>
      <c r="IK278">
        <v>699459.60016445303</v>
      </c>
      <c r="IL278">
        <v>242514.86665304599</v>
      </c>
      <c r="IM278">
        <v>4121344.2545373798</v>
      </c>
      <c r="IN278">
        <v>2201648.66080502</v>
      </c>
      <c r="IO278">
        <v>1996848.81094241</v>
      </c>
      <c r="IP278">
        <v>11663091.346759999</v>
      </c>
      <c r="IQ278">
        <v>1181202.3749512699</v>
      </c>
      <c r="IR278">
        <v>6688880.8730142098</v>
      </c>
      <c r="IS278">
        <v>11521853.631679401</v>
      </c>
      <c r="IT278">
        <v>725747.42789155198</v>
      </c>
      <c r="IU278">
        <v>99989137.258566707</v>
      </c>
      <c r="IV278">
        <v>9500070.1269700192</v>
      </c>
      <c r="IW278">
        <v>18392696.872322001</v>
      </c>
      <c r="IX278">
        <v>12234109.0561675</v>
      </c>
      <c r="IY278">
        <v>14884463.5458239</v>
      </c>
      <c r="IZ278">
        <v>18533626.3893831</v>
      </c>
      <c r="JA278">
        <v>25195261.364995901</v>
      </c>
      <c r="JB278">
        <v>3006822.4912920902</v>
      </c>
      <c r="JC278">
        <v>0</v>
      </c>
      <c r="JD278">
        <v>157287.48642995799</v>
      </c>
      <c r="JE278">
        <v>0</v>
      </c>
      <c r="JF278">
        <v>4737662.7457188396</v>
      </c>
      <c r="JG278">
        <v>4665222.1260064198</v>
      </c>
      <c r="JH278">
        <v>179716.52415012001</v>
      </c>
      <c r="JI278">
        <v>8.3254380866948203</v>
      </c>
      <c r="JJ278">
        <v>110558.928930369</v>
      </c>
      <c r="JK278">
        <v>630763220.78308702</v>
      </c>
      <c r="JL278">
        <v>23891.553200312599</v>
      </c>
      <c r="JM278">
        <v>20698.010617079399</v>
      </c>
      <c r="JN278">
        <v>7033889.7041926496</v>
      </c>
      <c r="JO278">
        <v>44152066.461146601</v>
      </c>
      <c r="JP278">
        <v>167358725.66460401</v>
      </c>
      <c r="JQ278">
        <v>9173472.4819408394</v>
      </c>
      <c r="JR278">
        <v>206980581.35266</v>
      </c>
      <c r="JS278">
        <v>50611256.681617498</v>
      </c>
      <c r="JT278">
        <v>109602.264167696</v>
      </c>
      <c r="JU278">
        <v>314931.09280296997</v>
      </c>
      <c r="JV278">
        <v>2395841.2442972702</v>
      </c>
      <c r="JW278">
        <v>84795.787380190101</v>
      </c>
      <c r="JX278">
        <v>2391179.4966972498</v>
      </c>
      <c r="JY278">
        <v>438997.66814118199</v>
      </c>
      <c r="JZ278">
        <v>232898.48752310401</v>
      </c>
      <c r="KA278">
        <v>712252.86411163595</v>
      </c>
      <c r="KB278">
        <v>458086.714499027</v>
      </c>
      <c r="KC278">
        <v>710472.84850664902</v>
      </c>
      <c r="KD278">
        <v>1340765.6716895299</v>
      </c>
      <c r="KE278">
        <v>0</v>
      </c>
      <c r="KF278">
        <v>43311.614232471802</v>
      </c>
      <c r="KG278">
        <v>918795.19798598206</v>
      </c>
      <c r="KH278">
        <v>59312283.883348703</v>
      </c>
      <c r="KI278">
        <v>161814.96075468999</v>
      </c>
      <c r="KJ278">
        <v>499161.581313695</v>
      </c>
      <c r="KK278">
        <v>293053.14917832502</v>
      </c>
      <c r="KL278">
        <v>44960.708096151</v>
      </c>
      <c r="KM278">
        <v>5795.8050088128903</v>
      </c>
      <c r="KN278">
        <v>13105617.604801999</v>
      </c>
      <c r="KO278">
        <v>701025.68892854406</v>
      </c>
      <c r="KP278">
        <v>0</v>
      </c>
      <c r="KQ278">
        <v>1974459.7909520301</v>
      </c>
      <c r="KR278">
        <v>25047.4772633065</v>
      </c>
      <c r="KS278">
        <v>165324.29236678599</v>
      </c>
      <c r="KT278">
        <v>0</v>
      </c>
      <c r="KU278">
        <v>1181390.9564596899</v>
      </c>
      <c r="KV278">
        <v>2483786.9246601099</v>
      </c>
      <c r="KW278">
        <v>0</v>
      </c>
      <c r="KX278">
        <v>253177.248185237</v>
      </c>
      <c r="KY278">
        <v>0</v>
      </c>
      <c r="KZ278">
        <v>502329.166543103</v>
      </c>
      <c r="LA278">
        <v>0</v>
      </c>
      <c r="LB278">
        <v>214970.00512844001</v>
      </c>
      <c r="LC278">
        <v>0</v>
      </c>
      <c r="LD278">
        <v>249415.483874556</v>
      </c>
      <c r="LE278">
        <v>0</v>
      </c>
      <c r="LF278">
        <v>420019.78606045601</v>
      </c>
      <c r="LG278">
        <v>0</v>
      </c>
      <c r="LH278">
        <v>528188.70524460694</v>
      </c>
      <c r="LI278">
        <v>6941125.8062190302</v>
      </c>
      <c r="LJ278">
        <v>49487374.3682978</v>
      </c>
      <c r="LK278">
        <v>11417998.2834944</v>
      </c>
      <c r="LL278">
        <v>23849595.070136901</v>
      </c>
      <c r="LM278">
        <v>19777472.886858001</v>
      </c>
      <c r="LN278">
        <v>8827810.6285844408</v>
      </c>
      <c r="LO278">
        <v>46242983.329895899</v>
      </c>
      <c r="LP278">
        <v>15161899.294258701</v>
      </c>
      <c r="LQ278">
        <v>22614466.661768399</v>
      </c>
      <c r="LR278">
        <v>701036.81406212901</v>
      </c>
      <c r="LS278">
        <v>0</v>
      </c>
      <c r="LT278">
        <v>2049434.2446112901</v>
      </c>
      <c r="LU278">
        <v>1524847.84992477</v>
      </c>
      <c r="LV278">
        <v>222438.86174595001</v>
      </c>
      <c r="LW278">
        <v>472065.694627586</v>
      </c>
      <c r="LX278">
        <v>27911.032725088298</v>
      </c>
      <c r="LY278">
        <v>2943567.00721185</v>
      </c>
      <c r="LZ278">
        <v>62582.390754897096</v>
      </c>
      <c r="MA278">
        <v>3090.2761507319301</v>
      </c>
      <c r="MB278">
        <v>49.241516071954898</v>
      </c>
      <c r="MC278">
        <v>3899.2412435852698</v>
      </c>
      <c r="MD278">
        <v>24456.4088967276</v>
      </c>
      <c r="ME278">
        <v>24405.8419421945</v>
      </c>
      <c r="MF278">
        <v>935210.07342862606</v>
      </c>
      <c r="MG278">
        <v>3497682.4684931599</v>
      </c>
      <c r="MH278">
        <v>1649.90359232078</v>
      </c>
      <c r="MI278">
        <v>661.45059555428497</v>
      </c>
      <c r="MJ278">
        <v>922.72249358295596</v>
      </c>
      <c r="MK278">
        <v>2370.5275353966199</v>
      </c>
      <c r="ML278">
        <v>86096.353969194795</v>
      </c>
      <c r="MM278">
        <v>4040270.9956239499</v>
      </c>
      <c r="MN278">
        <v>251662.00861816399</v>
      </c>
      <c r="MO278">
        <v>1717991.1022236799</v>
      </c>
      <c r="MP278">
        <v>287714680.51084203</v>
      </c>
      <c r="MQ278">
        <v>0</v>
      </c>
      <c r="MR278">
        <v>3413502.3149921698</v>
      </c>
      <c r="MS278">
        <v>87837.8948734273</v>
      </c>
      <c r="MT278">
        <v>6253456.0174892005</v>
      </c>
      <c r="MU278">
        <v>3027941.1670431299</v>
      </c>
      <c r="MV278">
        <v>25153980.3646436</v>
      </c>
      <c r="MW278">
        <v>9381845.8179881107</v>
      </c>
      <c r="MX278">
        <v>53908120.615261599</v>
      </c>
      <c r="MY278">
        <v>300212.38657531998</v>
      </c>
      <c r="MZ278">
        <v>3586649.8023874499</v>
      </c>
      <c r="NA278">
        <v>846357.68942974205</v>
      </c>
      <c r="NB278">
        <v>16421322.613845</v>
      </c>
      <c r="NC278">
        <v>7654377.8164418498</v>
      </c>
      <c r="ND278">
        <v>6820196.7567374203</v>
      </c>
      <c r="NE278">
        <v>6241649.63394091</v>
      </c>
      <c r="NF278">
        <v>16514552.6843358</v>
      </c>
      <c r="NG278">
        <v>4681102.9442772698</v>
      </c>
      <c r="NH278">
        <v>49273532.392808698</v>
      </c>
      <c r="NI278">
        <v>5605764.1816001898</v>
      </c>
      <c r="NJ278">
        <v>12044470.705977101</v>
      </c>
      <c r="NK278">
        <v>8957736.0536749102</v>
      </c>
      <c r="NL278">
        <v>11194562.981125901</v>
      </c>
      <c r="NM278">
        <v>215029842.65416899</v>
      </c>
      <c r="NN278">
        <v>53296226.956200004</v>
      </c>
      <c r="NO278">
        <v>118399677.44275799</v>
      </c>
      <c r="NP278">
        <v>475645.77659045602</v>
      </c>
      <c r="NQ278">
        <v>487403.67462306301</v>
      </c>
      <c r="NR278">
        <v>166699.413108687</v>
      </c>
      <c r="NS278">
        <v>189229.838004661</v>
      </c>
      <c r="NT278">
        <v>105185.727264446</v>
      </c>
      <c r="NU278">
        <v>129822.408419571</v>
      </c>
      <c r="NV278">
        <v>187236.65757763799</v>
      </c>
      <c r="NW278">
        <v>37199.258616053099</v>
      </c>
      <c r="NX278">
        <v>4493.1228214349503</v>
      </c>
      <c r="NY278">
        <v>145510.70718281</v>
      </c>
      <c r="NZ278">
        <v>254704.810233275</v>
      </c>
      <c r="OA278">
        <v>23705.451310698299</v>
      </c>
      <c r="OB278">
        <v>2398594.6453322801</v>
      </c>
      <c r="OC278">
        <v>4743497.7887730496</v>
      </c>
      <c r="OD278">
        <v>1843083.5896300001</v>
      </c>
      <c r="OE278">
        <v>858221.42448659299</v>
      </c>
      <c r="OF278">
        <v>515588.05515935202</v>
      </c>
      <c r="OG278">
        <v>802315.40377440199</v>
      </c>
      <c r="OH278">
        <v>280984.43840303802</v>
      </c>
      <c r="OI278">
        <v>351016.508378634</v>
      </c>
      <c r="OJ278">
        <v>13938110.2608211</v>
      </c>
      <c r="OK278">
        <v>19039033.905587401</v>
      </c>
      <c r="OL278">
        <v>17889956.909228001</v>
      </c>
      <c r="OM278">
        <v>1646863.691013</v>
      </c>
      <c r="ON278">
        <v>0</v>
      </c>
    </row>
    <row r="279" spans="1:404" x14ac:dyDescent="0.25">
      <c r="A279" t="s">
        <v>6</v>
      </c>
      <c r="B279">
        <v>75</v>
      </c>
      <c r="C279" t="s">
        <v>233</v>
      </c>
      <c r="D279" t="s">
        <v>234</v>
      </c>
      <c r="E279" s="4">
        <v>38652.060101362898</v>
      </c>
      <c r="F279" s="4">
        <v>5179914.6368796499</v>
      </c>
      <c r="G279" s="4">
        <v>2642857.4465729501</v>
      </c>
      <c r="H279" s="4">
        <v>29776417.211228199</v>
      </c>
      <c r="I279" s="4">
        <v>3708382.8126913798</v>
      </c>
      <c r="J279" s="4">
        <v>64086.789303305799</v>
      </c>
      <c r="K279" s="4">
        <v>698228.28298203601</v>
      </c>
      <c r="L279" s="4">
        <v>7447146.5192187801</v>
      </c>
      <c r="M279" s="4">
        <v>966337.53386829502</v>
      </c>
      <c r="N279" s="4">
        <v>845406.01124158897</v>
      </c>
      <c r="O279" s="4">
        <v>6543594.5046858899</v>
      </c>
      <c r="P279" s="4">
        <v>2419288.6858956101</v>
      </c>
      <c r="Q279" s="4">
        <v>1009876.09128335</v>
      </c>
      <c r="R279" s="4">
        <v>4336710.4663354103</v>
      </c>
      <c r="S279" s="4">
        <v>214851.119329974</v>
      </c>
      <c r="T279" s="4">
        <v>0</v>
      </c>
      <c r="U279" s="4">
        <v>0</v>
      </c>
      <c r="V279" s="4">
        <v>2663187.4107528199</v>
      </c>
      <c r="W279" s="4">
        <v>4937598.9351041298</v>
      </c>
      <c r="X279" s="28">
        <v>13642.823432632</v>
      </c>
      <c r="Y279" s="28">
        <v>8730.0935847094806</v>
      </c>
      <c r="Z279" s="28">
        <v>2722677.5182583798</v>
      </c>
      <c r="AA279" s="28">
        <v>2881.6205447018201</v>
      </c>
      <c r="AB279" s="28">
        <v>13778.8556349912</v>
      </c>
      <c r="AC279" s="28">
        <v>239159.61719428501</v>
      </c>
      <c r="AD279" s="28">
        <v>96328.968570028897</v>
      </c>
      <c r="AE279" s="28">
        <v>59228.8856043306</v>
      </c>
      <c r="AF279" s="28">
        <v>1771607.51432152</v>
      </c>
      <c r="AG279" s="28">
        <v>6414055.7380162003</v>
      </c>
      <c r="AH279" s="28">
        <v>7394.4000075835202</v>
      </c>
      <c r="AI279" s="28">
        <v>37801.2294442083</v>
      </c>
      <c r="AJ279" s="28">
        <v>4356.8661698129999</v>
      </c>
      <c r="AK279" s="28">
        <v>67721.889785133404</v>
      </c>
      <c r="AL279" s="28">
        <v>583050.03325937502</v>
      </c>
      <c r="AM279" s="28">
        <v>18133.814537051501</v>
      </c>
      <c r="AN279" s="28">
        <v>236165.287052878</v>
      </c>
      <c r="AO279" s="28">
        <v>914962.25759794097</v>
      </c>
      <c r="AP279" s="28">
        <v>79160.747984473201</v>
      </c>
      <c r="AQ279" s="28">
        <v>226403.206250766</v>
      </c>
      <c r="AR279" s="4">
        <v>212690.95347691001</v>
      </c>
      <c r="AS279" s="4">
        <v>427238.50810275698</v>
      </c>
      <c r="AT279" s="4">
        <v>689433.83095422504</v>
      </c>
      <c r="AU279" s="4">
        <v>9007874.9800597709</v>
      </c>
      <c r="AV279" s="4">
        <v>11519242.2460582</v>
      </c>
      <c r="AW279" s="4">
        <v>21127259.1705993</v>
      </c>
      <c r="AX279" s="4">
        <v>17468764.588374302</v>
      </c>
      <c r="AY279" s="4">
        <v>3092441.5597999301</v>
      </c>
      <c r="AZ279" s="4">
        <v>51715733.167079099</v>
      </c>
      <c r="BA279" s="4">
        <v>1105260.02765057</v>
      </c>
      <c r="BB279" s="4">
        <v>3113290.8445800301</v>
      </c>
      <c r="BC279" s="4">
        <v>140766832.52709299</v>
      </c>
      <c r="BD279" s="4">
        <v>19737627.016244501</v>
      </c>
      <c r="BE279" s="4">
        <v>29358825.475446701</v>
      </c>
      <c r="BF279" s="4">
        <v>5732208.4727031598</v>
      </c>
      <c r="BG279" s="4">
        <v>96916975.635942101</v>
      </c>
      <c r="BH279" s="4">
        <v>113296436.647608</v>
      </c>
      <c r="BI279" s="4">
        <v>34572247.347877897</v>
      </c>
      <c r="BJ279" s="4">
        <v>11572650.5555289</v>
      </c>
      <c r="BK279" s="4">
        <v>0</v>
      </c>
      <c r="BL279" s="4">
        <v>281500.26931049401</v>
      </c>
      <c r="BM279" s="4">
        <v>0</v>
      </c>
      <c r="BN279" s="4">
        <v>14889318.8665573</v>
      </c>
      <c r="BO279" s="4">
        <v>43113669.340814099</v>
      </c>
      <c r="BP279" s="4">
        <v>353198.110213682</v>
      </c>
      <c r="BQ279" s="4">
        <v>0</v>
      </c>
      <c r="BR279" s="4">
        <v>10836.7284165643</v>
      </c>
      <c r="BS279" s="4">
        <v>232526638.37048301</v>
      </c>
      <c r="BT279" s="4">
        <v>9451.5332021686208</v>
      </c>
      <c r="BU279" s="4">
        <v>403.04562665524099</v>
      </c>
      <c r="BV279" s="4">
        <v>2281418.5080071501</v>
      </c>
      <c r="BW279" s="4">
        <v>5288859.86535546</v>
      </c>
      <c r="BX279" s="4">
        <v>94432255.424597502</v>
      </c>
      <c r="BY279" s="4">
        <v>2816618.1159232701</v>
      </c>
      <c r="BZ279" s="4">
        <v>11750.5208816625</v>
      </c>
      <c r="CA279" s="4">
        <v>739271974.89702106</v>
      </c>
      <c r="CB279" s="4">
        <v>113057.498080395</v>
      </c>
      <c r="CC279" s="4">
        <v>63.532629702310899</v>
      </c>
      <c r="CD279" s="4">
        <v>510041.299676091</v>
      </c>
      <c r="CE279" s="4">
        <v>297510.43917972298</v>
      </c>
      <c r="CF279" s="4">
        <v>192878.20136101599</v>
      </c>
      <c r="CG279" s="4">
        <v>355258.12211677298</v>
      </c>
      <c r="CH279" s="4">
        <v>24376.7909948007</v>
      </c>
      <c r="CI279" s="4">
        <v>41270.141459990002</v>
      </c>
      <c r="CJ279" s="4">
        <v>72901.039263917002</v>
      </c>
      <c r="CK279" s="4">
        <v>5378263.9307717998</v>
      </c>
      <c r="CL279" s="4">
        <v>24967789.634794701</v>
      </c>
      <c r="CM279" s="4">
        <v>0</v>
      </c>
      <c r="CN279" s="4">
        <v>483229.04459339002</v>
      </c>
      <c r="CO279" s="4">
        <v>2751368.5900157401</v>
      </c>
      <c r="CP279" s="4">
        <v>192084473.658162</v>
      </c>
      <c r="CQ279" s="4">
        <v>125389.127315067</v>
      </c>
      <c r="CR279" s="4">
        <v>174127.76289779399</v>
      </c>
      <c r="CS279" s="4">
        <v>303221.29405118601</v>
      </c>
      <c r="CT279" s="4">
        <v>177320.82027219501</v>
      </c>
      <c r="CU279" s="4">
        <v>59843.991127277302</v>
      </c>
      <c r="CV279" s="4">
        <v>26410607.6979452</v>
      </c>
      <c r="CW279" s="4">
        <v>1333974.83104729</v>
      </c>
      <c r="CX279" s="4">
        <v>0</v>
      </c>
      <c r="CY279" s="4">
        <v>79789437.7069619</v>
      </c>
      <c r="CZ279" s="4">
        <v>218192.360305337</v>
      </c>
      <c r="DA279" s="4">
        <v>998479.87240486301</v>
      </c>
      <c r="DB279" s="4">
        <v>0</v>
      </c>
      <c r="DC279" s="4">
        <v>9765938.8380672503</v>
      </c>
      <c r="DD279" s="4">
        <v>3302251.0433245902</v>
      </c>
      <c r="DE279" s="4">
        <v>0</v>
      </c>
      <c r="DF279" s="4">
        <v>698003.66202917497</v>
      </c>
      <c r="DG279" s="4">
        <v>0</v>
      </c>
      <c r="DH279" s="4">
        <v>1546335.37499706</v>
      </c>
      <c r="DI279" s="4">
        <v>0</v>
      </c>
      <c r="DJ279" s="4">
        <v>1031650.34632643</v>
      </c>
      <c r="DK279" s="4">
        <v>0</v>
      </c>
      <c r="DL279" s="4">
        <v>1084671.18482096</v>
      </c>
      <c r="DM279" s="4">
        <v>0</v>
      </c>
      <c r="DN279" s="4">
        <v>329176.51679991197</v>
      </c>
      <c r="DO279" s="4">
        <v>0</v>
      </c>
      <c r="DP279" s="4">
        <v>767561.24391472503</v>
      </c>
      <c r="DQ279" s="4">
        <v>50882254.413588896</v>
      </c>
      <c r="DR279" s="4">
        <v>104948311.08621199</v>
      </c>
      <c r="DS279" s="4">
        <v>35342659.904147901</v>
      </c>
      <c r="DT279" s="4">
        <v>56225417.313257299</v>
      </c>
      <c r="DU279" s="4">
        <v>77501318.160580605</v>
      </c>
      <c r="DV279" s="4">
        <v>29660357.822537798</v>
      </c>
      <c r="DW279" s="4">
        <v>202121052.569078</v>
      </c>
      <c r="DX279" s="4">
        <v>39136179.032944597</v>
      </c>
      <c r="DY279" s="4">
        <v>81850011.8441194</v>
      </c>
      <c r="DZ279" s="4">
        <v>141986.14903456101</v>
      </c>
      <c r="EA279" s="4">
        <v>0</v>
      </c>
      <c r="EB279" s="4">
        <v>10134538.980384201</v>
      </c>
      <c r="EC279" s="4">
        <v>8507257.8306297399</v>
      </c>
      <c r="ED279" s="4">
        <v>13499900.4834451</v>
      </c>
      <c r="EE279" s="4">
        <v>2607639.61243018</v>
      </c>
      <c r="EF279" s="4">
        <v>1097332.7331296101</v>
      </c>
      <c r="EG279" s="4">
        <v>5254934.3050889298</v>
      </c>
      <c r="EH279" s="4">
        <v>1800450.5059930801</v>
      </c>
      <c r="EI279" s="4">
        <v>198578.852921671</v>
      </c>
      <c r="EJ279" s="4">
        <v>18770.3601652576</v>
      </c>
      <c r="EK279" s="4">
        <v>574.61544781866701</v>
      </c>
      <c r="EL279" s="4">
        <v>47854.831621872901</v>
      </c>
      <c r="EM279" s="4">
        <v>392133.61059661902</v>
      </c>
      <c r="EN279" s="4">
        <v>5132249.7006346704</v>
      </c>
      <c r="EO279" s="4">
        <v>23852685.5706909</v>
      </c>
      <c r="EP279" s="4">
        <v>39828.514793427101</v>
      </c>
      <c r="EQ279" s="4">
        <v>10137.913142052301</v>
      </c>
      <c r="ER279" s="4">
        <v>182.860947918655</v>
      </c>
      <c r="ES279" s="4">
        <v>518.32006118839195</v>
      </c>
      <c r="ET279" s="4">
        <v>24083.853724868499</v>
      </c>
      <c r="EU279" s="4">
        <v>187028477.35581699</v>
      </c>
      <c r="EV279" s="4">
        <v>6911135.5748325801</v>
      </c>
      <c r="EW279" s="4">
        <v>4397798.6120250197</v>
      </c>
      <c r="EX279" s="4">
        <v>350581866.23815799</v>
      </c>
      <c r="EY279" s="4">
        <v>0</v>
      </c>
      <c r="EZ279" s="4">
        <v>12198905.3298495</v>
      </c>
      <c r="FA279" s="4">
        <v>695785.88891093002</v>
      </c>
      <c r="FB279" s="4">
        <v>1370057.9130941001</v>
      </c>
      <c r="FC279" s="4">
        <v>717909.50045110204</v>
      </c>
      <c r="FD279" s="4">
        <v>111564522.410915</v>
      </c>
      <c r="FE279" s="4">
        <v>10493866.773644799</v>
      </c>
      <c r="FF279" s="4">
        <v>41048213.793088101</v>
      </c>
      <c r="FG279" s="4">
        <v>57023.467378285401</v>
      </c>
      <c r="FH279" s="4">
        <v>2504083.4072449901</v>
      </c>
      <c r="FI279" s="4">
        <v>535338.99207195698</v>
      </c>
      <c r="FJ279" s="4">
        <v>19269515.738090701</v>
      </c>
      <c r="FK279" s="4">
        <v>23621527.622515801</v>
      </c>
      <c r="FL279" s="4">
        <v>15889339.6574389</v>
      </c>
      <c r="FM279" s="4">
        <v>17471876.550607599</v>
      </c>
      <c r="FN279" s="4">
        <v>107135261.57084499</v>
      </c>
      <c r="FO279" s="4">
        <v>2523394.8427776801</v>
      </c>
      <c r="FP279" s="4">
        <v>91074359.850912601</v>
      </c>
      <c r="FQ279" s="4">
        <v>3860585.82497659</v>
      </c>
      <c r="FR279" s="4">
        <v>18854439.647549801</v>
      </c>
      <c r="FS279" s="4">
        <v>11689261.1140742</v>
      </c>
      <c r="FT279" s="4">
        <v>35391856.347624302</v>
      </c>
      <c r="FU279" s="4">
        <v>242258165.19893101</v>
      </c>
      <c r="FV279" s="4">
        <v>73697169.592711106</v>
      </c>
      <c r="FW279" s="4">
        <v>363794934.75608099</v>
      </c>
      <c r="FX279" s="4">
        <v>753542.66462143604</v>
      </c>
      <c r="FY279" s="4">
        <v>901300.84425350302</v>
      </c>
      <c r="FZ279" s="4">
        <v>804734.22474076704</v>
      </c>
      <c r="GA279" s="4">
        <v>1182310.58115402</v>
      </c>
      <c r="GB279" s="4">
        <v>240957.73312583499</v>
      </c>
      <c r="GC279" s="4">
        <v>420030.23345049203</v>
      </c>
      <c r="GD279" s="4">
        <v>910446.55289532396</v>
      </c>
      <c r="GE279" s="4">
        <v>204065.84788388599</v>
      </c>
      <c r="GF279" s="4">
        <v>51564.2751767062</v>
      </c>
      <c r="GG279" s="4">
        <v>793878.92122479901</v>
      </c>
      <c r="GH279" s="4">
        <v>1469869.49083041</v>
      </c>
      <c r="GI279" s="4">
        <v>9639.68318688615</v>
      </c>
      <c r="GJ279" s="4">
        <v>586633.30031372595</v>
      </c>
      <c r="GK279" s="4">
        <v>985495.27400189301</v>
      </c>
      <c r="GL279" s="4">
        <v>1329806.4372884401</v>
      </c>
      <c r="GM279" s="4">
        <v>1019560.4163461101</v>
      </c>
      <c r="GN279" s="4">
        <v>206478.52106103799</v>
      </c>
      <c r="GO279" s="4">
        <v>1155779.3051473999</v>
      </c>
      <c r="GP279" s="4">
        <v>158087.39825839701</v>
      </c>
      <c r="GQ279" s="4">
        <v>263445.56946540502</v>
      </c>
      <c r="GR279" s="4">
        <v>34459993.961848602</v>
      </c>
      <c r="GS279" s="4">
        <v>121833924.139902</v>
      </c>
      <c r="GT279" s="4">
        <v>22131701.629152101</v>
      </c>
      <c r="GU279" s="4">
        <v>6971838.2387156803</v>
      </c>
      <c r="GV279" s="4">
        <v>0</v>
      </c>
      <c r="GW279">
        <v>60146450.003246203</v>
      </c>
      <c r="GX279">
        <v>44482921.041755602</v>
      </c>
      <c r="GY279">
        <v>18362179.998837601</v>
      </c>
      <c r="GZ279">
        <v>103768618.93936799</v>
      </c>
      <c r="HA279">
        <v>6557250.6479401896</v>
      </c>
      <c r="HB279">
        <v>1145212.73397241</v>
      </c>
      <c r="HC279">
        <v>3435622.8241407298</v>
      </c>
      <c r="HD279">
        <v>38921368.775017098</v>
      </c>
      <c r="HE279">
        <v>5298286.6279781898</v>
      </c>
      <c r="HF279">
        <v>2516278.7234980999</v>
      </c>
      <c r="HG279">
        <v>11218314.901815901</v>
      </c>
      <c r="HH279">
        <v>1134647.3513545101</v>
      </c>
      <c r="HI279">
        <v>11607914.8409268</v>
      </c>
      <c r="HJ279">
        <v>17621859.4868601</v>
      </c>
      <c r="HK279">
        <v>581234.46335027996</v>
      </c>
      <c r="HL279">
        <v>0</v>
      </c>
      <c r="HM279">
        <v>0</v>
      </c>
      <c r="HN279">
        <v>12534155.022297001</v>
      </c>
      <c r="HO279">
        <v>17192289.040740799</v>
      </c>
      <c r="HP279">
        <v>664446.04315092496</v>
      </c>
      <c r="HQ279">
        <v>634343.002810593</v>
      </c>
      <c r="HR279">
        <v>7380419.4746540599</v>
      </c>
      <c r="HS279">
        <v>109631.167891181</v>
      </c>
      <c r="HT279">
        <v>23024.057276186501</v>
      </c>
      <c r="HU279">
        <v>1033681.20671722</v>
      </c>
      <c r="HV279">
        <v>18211.533795797299</v>
      </c>
      <c r="HW279">
        <v>10808.5638987457</v>
      </c>
      <c r="HX279">
        <v>17780475.513992101</v>
      </c>
      <c r="HY279">
        <v>8114385.1435977397</v>
      </c>
      <c r="HZ279">
        <v>1946933.23736389</v>
      </c>
      <c r="IA279">
        <v>4155750.9922037399</v>
      </c>
      <c r="IB279">
        <v>36598167.922631003</v>
      </c>
      <c r="IC279">
        <v>5142895.9165999396</v>
      </c>
      <c r="ID279">
        <v>11198618.617845099</v>
      </c>
      <c r="IE279">
        <v>1230307.8287945201</v>
      </c>
      <c r="IF279">
        <v>718869.63210334303</v>
      </c>
      <c r="IG279">
        <v>19956511.576925099</v>
      </c>
      <c r="IH279">
        <v>1595199.40600557</v>
      </c>
      <c r="II279">
        <v>2448201.97071771</v>
      </c>
      <c r="IJ279">
        <v>1504004.8878757099</v>
      </c>
      <c r="IK279">
        <v>2903791.6771112601</v>
      </c>
      <c r="IL279">
        <v>1074092.0351740101</v>
      </c>
      <c r="IM279">
        <v>28023833.562933501</v>
      </c>
      <c r="IN279">
        <v>14605662.6712141</v>
      </c>
      <c r="IO279">
        <v>19038499.169576999</v>
      </c>
      <c r="IP279">
        <v>16082878.7446132</v>
      </c>
      <c r="IQ279">
        <v>20494613.418965802</v>
      </c>
      <c r="IR279">
        <v>80661343.566551596</v>
      </c>
      <c r="IS279">
        <v>50518365.0658409</v>
      </c>
      <c r="IT279">
        <v>11595002.222211801</v>
      </c>
      <c r="IU279">
        <v>573392920.03864396</v>
      </c>
      <c r="IV279">
        <v>163843033.15926999</v>
      </c>
      <c r="IW279">
        <v>344914969.33240902</v>
      </c>
      <c r="IX279">
        <v>46087561.128628701</v>
      </c>
      <c r="IY279">
        <v>505419821.41942501</v>
      </c>
      <c r="IZ279">
        <v>518145330.32006401</v>
      </c>
      <c r="JA279">
        <v>136018706.53332201</v>
      </c>
      <c r="JB279">
        <v>21404563.776712801</v>
      </c>
      <c r="JC279">
        <v>0</v>
      </c>
      <c r="JD279">
        <v>924947.81764445105</v>
      </c>
      <c r="JE279">
        <v>0</v>
      </c>
      <c r="JF279">
        <v>66018250.3249171</v>
      </c>
      <c r="JG279">
        <v>73920762.973063797</v>
      </c>
      <c r="JH279">
        <v>856623.70927400806</v>
      </c>
      <c r="JI279">
        <v>138.78593269581299</v>
      </c>
      <c r="JJ279">
        <v>65334.3038061755</v>
      </c>
      <c r="JK279">
        <v>1298669528.5555301</v>
      </c>
      <c r="JL279">
        <v>59766.937182858797</v>
      </c>
      <c r="JM279">
        <v>7406.1388874910499</v>
      </c>
      <c r="JN279">
        <v>18990116.4707008</v>
      </c>
      <c r="JO279">
        <v>63357103.319738202</v>
      </c>
      <c r="JP279">
        <v>313697002.40964401</v>
      </c>
      <c r="JQ279">
        <v>33322824.758839</v>
      </c>
      <c r="JR279">
        <v>331737.76156473602</v>
      </c>
      <c r="JS279">
        <v>16423050472.4977</v>
      </c>
      <c r="JT279">
        <v>618664.49472272303</v>
      </c>
      <c r="JU279">
        <v>1979568.8044690399</v>
      </c>
      <c r="JV279">
        <v>7893817.6882988103</v>
      </c>
      <c r="JW279">
        <v>140841.98575467599</v>
      </c>
      <c r="JX279">
        <v>2369688.3406380001</v>
      </c>
      <c r="JY279">
        <v>1238978.5475699699</v>
      </c>
      <c r="JZ279">
        <v>266791.621727049</v>
      </c>
      <c r="KA279">
        <v>1524493.9574057399</v>
      </c>
      <c r="KB279">
        <v>665530.04280529998</v>
      </c>
      <c r="KC279">
        <v>6904522.8844911205</v>
      </c>
      <c r="KD279">
        <v>8730431.3174521402</v>
      </c>
      <c r="KE279">
        <v>0</v>
      </c>
      <c r="KF279">
        <v>1335165.43141303</v>
      </c>
      <c r="KG279">
        <v>45742101.416938297</v>
      </c>
      <c r="KH279">
        <v>921070309.50484097</v>
      </c>
      <c r="KI279">
        <v>373077.92954920098</v>
      </c>
      <c r="KJ279">
        <v>2712416.2897819099</v>
      </c>
      <c r="KK279">
        <v>1986630.7343490501</v>
      </c>
      <c r="KL279">
        <v>176601.57415315</v>
      </c>
      <c r="KM279">
        <v>49117.876567320898</v>
      </c>
      <c r="KN279">
        <v>187992307.742888</v>
      </c>
      <c r="KO279">
        <v>50690928.437962197</v>
      </c>
      <c r="KP279">
        <v>0</v>
      </c>
      <c r="KQ279">
        <v>177961800.08039799</v>
      </c>
      <c r="KR279">
        <v>661273.00589908694</v>
      </c>
      <c r="KS279">
        <v>7196655.8811346795</v>
      </c>
      <c r="KT279">
        <v>0</v>
      </c>
      <c r="KU279">
        <v>30319092.158559401</v>
      </c>
      <c r="KV279">
        <v>133715357.87268101</v>
      </c>
      <c r="KW279">
        <v>0</v>
      </c>
      <c r="KX279">
        <v>3892212.94447897</v>
      </c>
      <c r="KY279">
        <v>0</v>
      </c>
      <c r="KZ279">
        <v>5841616.2212711796</v>
      </c>
      <c r="LA279">
        <v>0</v>
      </c>
      <c r="LB279">
        <v>4567366.2550732298</v>
      </c>
      <c r="LC279">
        <v>0</v>
      </c>
      <c r="LD279">
        <v>5000044.3542246697</v>
      </c>
      <c r="LE279">
        <v>0</v>
      </c>
      <c r="LF279">
        <v>3360210.3405560902</v>
      </c>
      <c r="LG279">
        <v>0</v>
      </c>
      <c r="LH279">
        <v>26958035.946426</v>
      </c>
      <c r="LI279">
        <v>267232871.34849599</v>
      </c>
      <c r="LJ279">
        <v>1548672452.54635</v>
      </c>
      <c r="LK279">
        <v>193943667.493285</v>
      </c>
      <c r="LL279">
        <v>1061098208.0914201</v>
      </c>
      <c r="LM279">
        <v>541789210.77189898</v>
      </c>
      <c r="LN279">
        <v>127335587.24973001</v>
      </c>
      <c r="LO279">
        <v>1383692002.7825501</v>
      </c>
      <c r="LP279">
        <v>457052566.110048</v>
      </c>
      <c r="LQ279">
        <v>337525158.61869699</v>
      </c>
      <c r="LR279">
        <v>2251875.70146251</v>
      </c>
      <c r="LS279">
        <v>0</v>
      </c>
      <c r="LT279">
        <v>57179647.746025503</v>
      </c>
      <c r="LU279">
        <v>45652515.1750542</v>
      </c>
      <c r="LV279">
        <v>4774613.1790140001</v>
      </c>
      <c r="LW279">
        <v>7660676.1967318002</v>
      </c>
      <c r="LX279">
        <v>861665.942126384</v>
      </c>
      <c r="LY279">
        <v>49217765.982999399</v>
      </c>
      <c r="LZ279">
        <v>1027940.01792813</v>
      </c>
      <c r="MA279">
        <v>60515.182056682002</v>
      </c>
      <c r="MB279">
        <v>4399.4546989472201</v>
      </c>
      <c r="MC279">
        <v>9254.7453817339392</v>
      </c>
      <c r="MD279">
        <v>312858.40046726499</v>
      </c>
      <c r="ME279">
        <v>1356593.53246765</v>
      </c>
      <c r="MF279">
        <v>32112398.584603202</v>
      </c>
      <c r="MG279">
        <v>153064093.318524</v>
      </c>
      <c r="MH279">
        <v>114899.344240495</v>
      </c>
      <c r="MI279">
        <v>68435.866507152896</v>
      </c>
      <c r="MJ279">
        <v>197335.521169705</v>
      </c>
      <c r="MK279">
        <v>152023.67354449199</v>
      </c>
      <c r="ML279">
        <v>5354266.44701178</v>
      </c>
      <c r="MM279">
        <v>415556607.79947299</v>
      </c>
      <c r="MN279">
        <v>1812188.7559634</v>
      </c>
      <c r="MO279">
        <v>19815432.449331202</v>
      </c>
      <c r="MP279">
        <v>6948674131.2337799</v>
      </c>
      <c r="MQ279">
        <v>0</v>
      </c>
      <c r="MR279">
        <v>25824569.966071501</v>
      </c>
      <c r="MS279">
        <v>2290833.9451027098</v>
      </c>
      <c r="MT279">
        <v>28047980.567263</v>
      </c>
      <c r="MU279">
        <v>26484623.506625898</v>
      </c>
      <c r="MV279">
        <v>453409432.99538797</v>
      </c>
      <c r="MW279">
        <v>25488851.935570098</v>
      </c>
      <c r="MX279">
        <v>257346311.93308499</v>
      </c>
      <c r="MY279">
        <v>2549323.7572814901</v>
      </c>
      <c r="MZ279">
        <v>11351690.974265199</v>
      </c>
      <c r="NA279">
        <v>3692113.7338739499</v>
      </c>
      <c r="NB279">
        <v>60153763.603844501</v>
      </c>
      <c r="NC279">
        <v>33123430.403372601</v>
      </c>
      <c r="ND279">
        <v>60881992.9221581</v>
      </c>
      <c r="NE279">
        <v>74473195.008379295</v>
      </c>
      <c r="NF279">
        <v>154943002.70148501</v>
      </c>
      <c r="NG279">
        <v>43047749.889913701</v>
      </c>
      <c r="NH279">
        <v>467373993.75470001</v>
      </c>
      <c r="NI279">
        <v>42652695.480549902</v>
      </c>
      <c r="NJ279">
        <v>111832956.76790901</v>
      </c>
      <c r="NK279">
        <v>119745949.64151099</v>
      </c>
      <c r="NL279">
        <v>98879843.243973196</v>
      </c>
      <c r="NM279">
        <v>4595993451.1212597</v>
      </c>
      <c r="NN279">
        <v>505652371.39854401</v>
      </c>
      <c r="NO279">
        <v>2044510481.97716</v>
      </c>
      <c r="NP279">
        <v>8245495.0489491196</v>
      </c>
      <c r="NQ279">
        <v>8394524.3431650605</v>
      </c>
      <c r="NR279">
        <v>2060068.6912555101</v>
      </c>
      <c r="NS279">
        <v>1905201.69780404</v>
      </c>
      <c r="NT279">
        <v>1514577.6791219399</v>
      </c>
      <c r="NU279">
        <v>1973535.5822938301</v>
      </c>
      <c r="NV279">
        <v>2452114.9023430999</v>
      </c>
      <c r="NW279">
        <v>476570.344320965</v>
      </c>
      <c r="NX279">
        <v>39598.012627554301</v>
      </c>
      <c r="NY279">
        <v>1195260.75735332</v>
      </c>
      <c r="NZ279">
        <v>2664446.0917668301</v>
      </c>
      <c r="OA279">
        <v>382023.30466107698</v>
      </c>
      <c r="OB279">
        <v>28206116.456573501</v>
      </c>
      <c r="OC279">
        <v>54390771.838825203</v>
      </c>
      <c r="OD279">
        <v>26924609.933062602</v>
      </c>
      <c r="OE279">
        <v>13989568.75275</v>
      </c>
      <c r="OF279">
        <v>8608109.0574681703</v>
      </c>
      <c r="OG279">
        <v>13271223.143338701</v>
      </c>
      <c r="OH279">
        <v>3032211.69145252</v>
      </c>
      <c r="OI279">
        <v>4372729.2472890699</v>
      </c>
      <c r="OJ279">
        <v>112408640.91599099</v>
      </c>
      <c r="OK279">
        <v>179761160.685274</v>
      </c>
      <c r="OL279">
        <v>164625013.14465699</v>
      </c>
      <c r="OM279">
        <v>27886507.102639101</v>
      </c>
      <c r="ON279">
        <v>0</v>
      </c>
    </row>
    <row r="280" spans="1:404" x14ac:dyDescent="0.25">
      <c r="A280" t="s">
        <v>6</v>
      </c>
      <c r="B280">
        <v>76</v>
      </c>
      <c r="C280" t="s">
        <v>235</v>
      </c>
      <c r="D280" t="s">
        <v>236</v>
      </c>
      <c r="E280" s="4">
        <v>24348.111591204</v>
      </c>
      <c r="F280" s="4">
        <v>972848.45017066901</v>
      </c>
      <c r="G280" s="4">
        <v>476058.897333648</v>
      </c>
      <c r="H280" s="4">
        <v>8443240.8472301606</v>
      </c>
      <c r="I280" s="4">
        <v>678525.256044104</v>
      </c>
      <c r="J280" s="4">
        <v>17493.706741104499</v>
      </c>
      <c r="K280" s="4">
        <v>67278.391275579605</v>
      </c>
      <c r="L280" s="4">
        <v>2613335.4866947099</v>
      </c>
      <c r="M280" s="4">
        <v>262296.56394326303</v>
      </c>
      <c r="N280" s="4">
        <v>200665.02814718499</v>
      </c>
      <c r="O280" s="4">
        <v>1108998.0747008501</v>
      </c>
      <c r="P280" s="4">
        <v>484397.10299511597</v>
      </c>
      <c r="Q280" s="4">
        <v>183265.10911919799</v>
      </c>
      <c r="R280" s="4">
        <v>285156.08835163602</v>
      </c>
      <c r="S280" s="4">
        <v>27753.004180660599</v>
      </c>
      <c r="T280" s="4">
        <v>0</v>
      </c>
      <c r="U280" s="4">
        <v>0</v>
      </c>
      <c r="V280" s="4">
        <v>589021.32505826105</v>
      </c>
      <c r="W280" s="4">
        <v>1527641.1898947801</v>
      </c>
      <c r="X280" s="28">
        <v>3455.8316360858998</v>
      </c>
      <c r="Y280" s="28">
        <v>387.88452325549798</v>
      </c>
      <c r="Z280" s="28">
        <v>101593.92758777201</v>
      </c>
      <c r="AA280" s="28">
        <v>888.42510167025205</v>
      </c>
      <c r="AB280" s="28">
        <v>1893.6142139746</v>
      </c>
      <c r="AC280" s="28">
        <v>35523.915320679502</v>
      </c>
      <c r="AD280" s="28">
        <v>19764.5484927176</v>
      </c>
      <c r="AE280" s="28">
        <v>13254.286673668499</v>
      </c>
      <c r="AF280" s="28">
        <v>730346.36536490498</v>
      </c>
      <c r="AG280" s="28">
        <v>495498.49624782498</v>
      </c>
      <c r="AH280" s="28">
        <v>7159.5844672628</v>
      </c>
      <c r="AI280" s="28">
        <v>6316.9269604028104</v>
      </c>
      <c r="AJ280" s="28">
        <v>1164.22759976161</v>
      </c>
      <c r="AK280" s="28">
        <v>8320.8111307683794</v>
      </c>
      <c r="AL280" s="28">
        <v>19449.851414267901</v>
      </c>
      <c r="AM280" s="28">
        <v>6302.3121068811597</v>
      </c>
      <c r="AN280" s="28">
        <v>46245.276697766203</v>
      </c>
      <c r="AO280" s="28">
        <v>9102.7615046502706</v>
      </c>
      <c r="AP280" s="28">
        <v>7332.1563782882104</v>
      </c>
      <c r="AQ280" s="28">
        <v>8958.0860116026306</v>
      </c>
      <c r="AR280" s="4">
        <v>106811.764211774</v>
      </c>
      <c r="AS280" s="4">
        <v>75151.270339431794</v>
      </c>
      <c r="AT280" s="4">
        <v>115206.92188618801</v>
      </c>
      <c r="AU280" s="4">
        <v>2354444.0053232899</v>
      </c>
      <c r="AV280" s="4">
        <v>2023769.10531459</v>
      </c>
      <c r="AW280" s="4">
        <v>3242156.24532915</v>
      </c>
      <c r="AX280" s="4">
        <v>4299137.2756546596</v>
      </c>
      <c r="AY280" s="4">
        <v>598199.498191547</v>
      </c>
      <c r="AZ280" s="4">
        <v>6185688.3559955005</v>
      </c>
      <c r="BA280" s="4">
        <v>168318.67606948601</v>
      </c>
      <c r="BB280" s="4">
        <v>588088.86774075695</v>
      </c>
      <c r="BC280" s="4">
        <v>23304129.6351307</v>
      </c>
      <c r="BD280" s="4">
        <v>3485316.6967549101</v>
      </c>
      <c r="BE280" s="4">
        <v>5021793.8474952504</v>
      </c>
      <c r="BF280" s="4">
        <v>1522188.4201973199</v>
      </c>
      <c r="BG280" s="4">
        <v>14203117.862825699</v>
      </c>
      <c r="BH280" s="4">
        <v>16047140.7003024</v>
      </c>
      <c r="BI280" s="4">
        <v>5775065.3675543005</v>
      </c>
      <c r="BJ280" s="4">
        <v>2590254.90274052</v>
      </c>
      <c r="BK280" s="4">
        <v>0</v>
      </c>
      <c r="BL280" s="4">
        <v>67818.990759129098</v>
      </c>
      <c r="BM280" s="4">
        <v>0</v>
      </c>
      <c r="BN280" s="4">
        <v>2968633.33806701</v>
      </c>
      <c r="BO280" s="4">
        <v>5616179.4974053903</v>
      </c>
      <c r="BP280" s="4">
        <v>82121.572895327699</v>
      </c>
      <c r="BQ280" s="4">
        <v>0</v>
      </c>
      <c r="BR280" s="4">
        <v>5943.8179756702903</v>
      </c>
      <c r="BS280" s="4">
        <v>135902614.825899</v>
      </c>
      <c r="BT280" s="4">
        <v>2448.1551702739698</v>
      </c>
      <c r="BU280" s="4">
        <v>370.13382392078302</v>
      </c>
      <c r="BV280" s="4">
        <v>2275679.7786616399</v>
      </c>
      <c r="BW280" s="4">
        <v>5646893.4069658704</v>
      </c>
      <c r="BX280" s="4">
        <v>62542104.2271154</v>
      </c>
      <c r="BY280" s="4">
        <v>2954520.93569245</v>
      </c>
      <c r="BZ280" s="4">
        <v>2469.3560959995698</v>
      </c>
      <c r="CA280" s="4">
        <v>11922342.158254899</v>
      </c>
      <c r="CB280" s="4">
        <v>26966.1114471685</v>
      </c>
      <c r="CC280" s="4">
        <v>99.905482826093007</v>
      </c>
      <c r="CD280" s="4">
        <v>532062.70351988997</v>
      </c>
      <c r="CE280" s="4">
        <v>64594.372543776903</v>
      </c>
      <c r="CF280" s="4">
        <v>66253.988480323096</v>
      </c>
      <c r="CG280" s="4">
        <v>725154.538920191</v>
      </c>
      <c r="CH280" s="4">
        <v>13374.034477842801</v>
      </c>
      <c r="CI280" s="4">
        <v>203819.17550015601</v>
      </c>
      <c r="CJ280" s="4">
        <v>110638.74123399799</v>
      </c>
      <c r="CK280" s="4">
        <v>15671897.371431399</v>
      </c>
      <c r="CL280" s="4">
        <v>24178913.6684945</v>
      </c>
      <c r="CM280" s="4">
        <v>0</v>
      </c>
      <c r="CN280" s="4">
        <v>106680.047792222</v>
      </c>
      <c r="CO280" s="4">
        <v>242958.21606880301</v>
      </c>
      <c r="CP280" s="4">
        <v>132853679.775481</v>
      </c>
      <c r="CQ280" s="4">
        <v>55565.118514391797</v>
      </c>
      <c r="CR280" s="4">
        <v>184397.39145481499</v>
      </c>
      <c r="CS280" s="4">
        <v>209184.44072598501</v>
      </c>
      <c r="CT280" s="4">
        <v>82533.724252245505</v>
      </c>
      <c r="CU280" s="4">
        <v>22191.6063060374</v>
      </c>
      <c r="CV280" s="4">
        <v>7699683.0827753404</v>
      </c>
      <c r="CW280" s="4">
        <v>79415.286735259593</v>
      </c>
      <c r="CX280" s="4">
        <v>0</v>
      </c>
      <c r="CY280" s="4">
        <v>2240882.5148475799</v>
      </c>
      <c r="CZ280" s="4">
        <v>41565.0332890348</v>
      </c>
      <c r="DA280" s="4">
        <v>135677.43790864499</v>
      </c>
      <c r="DB280" s="4">
        <v>0</v>
      </c>
      <c r="DC280" s="4">
        <v>2204010.9085058901</v>
      </c>
      <c r="DD280" s="4">
        <v>253161.221166834</v>
      </c>
      <c r="DE280" s="4">
        <v>0</v>
      </c>
      <c r="DF280" s="4">
        <v>72217.114457044197</v>
      </c>
      <c r="DG280" s="4">
        <v>0</v>
      </c>
      <c r="DH280" s="4">
        <v>218606.10506072699</v>
      </c>
      <c r="DI280" s="4">
        <v>0</v>
      </c>
      <c r="DJ280" s="4">
        <v>94919.083416544207</v>
      </c>
      <c r="DK280" s="4">
        <v>0</v>
      </c>
      <c r="DL280" s="4">
        <v>112459.16870394901</v>
      </c>
      <c r="DM280" s="4">
        <v>0</v>
      </c>
      <c r="DN280" s="4">
        <v>58392.481497203502</v>
      </c>
      <c r="DO280" s="4">
        <v>0</v>
      </c>
      <c r="DP280" s="4">
        <v>65759.307454616006</v>
      </c>
      <c r="DQ280" s="4">
        <v>5554982.57861342</v>
      </c>
      <c r="DR280" s="4">
        <v>14096583.30266</v>
      </c>
      <c r="DS280" s="4">
        <v>5591804.8504741602</v>
      </c>
      <c r="DT280" s="4">
        <v>7507885.6905376203</v>
      </c>
      <c r="DU280" s="4">
        <v>9579764.7613852192</v>
      </c>
      <c r="DV280" s="4">
        <v>5868469.2646091497</v>
      </c>
      <c r="DW280" s="4">
        <v>25699229.435874902</v>
      </c>
      <c r="DX280" s="4">
        <v>6712299.60743134</v>
      </c>
      <c r="DY280" s="4">
        <v>26065807.148021001</v>
      </c>
      <c r="DZ280" s="4">
        <v>27551.094661234201</v>
      </c>
      <c r="EA280" s="4">
        <v>0</v>
      </c>
      <c r="EB280" s="4">
        <v>1496530.44080341</v>
      </c>
      <c r="EC280" s="4">
        <v>1302260.4699304099</v>
      </c>
      <c r="ED280" s="4">
        <v>761775.96809871297</v>
      </c>
      <c r="EE280" s="4">
        <v>254117.89999027699</v>
      </c>
      <c r="EF280" s="4">
        <v>155465.67041389499</v>
      </c>
      <c r="EG280" s="4">
        <v>1319121.44192245</v>
      </c>
      <c r="EH280" s="4">
        <v>188752.51758983801</v>
      </c>
      <c r="EI280" s="4">
        <v>36076.597306404503</v>
      </c>
      <c r="EJ280" s="4">
        <v>2531.46089574589</v>
      </c>
      <c r="EK280" s="4">
        <v>436.868842427186</v>
      </c>
      <c r="EL280" s="4">
        <v>8897.6660189260401</v>
      </c>
      <c r="EM280" s="4">
        <v>46841.947847771</v>
      </c>
      <c r="EN280" s="4">
        <v>490453.29409848398</v>
      </c>
      <c r="EO280" s="4">
        <v>2039349.79826129</v>
      </c>
      <c r="EP280" s="4">
        <v>1575.06715861009</v>
      </c>
      <c r="EQ280" s="4">
        <v>453.25947950163402</v>
      </c>
      <c r="ER280" s="4">
        <v>8.0555044504329398</v>
      </c>
      <c r="ES280" s="4">
        <v>46.322443280408699</v>
      </c>
      <c r="ET280" s="4">
        <v>1356.8474621344899</v>
      </c>
      <c r="EU280" s="4">
        <v>8960796.6742804404</v>
      </c>
      <c r="EV280" s="4">
        <v>661777.32000887603</v>
      </c>
      <c r="EW280" s="4">
        <v>849571.33982528397</v>
      </c>
      <c r="EX280" s="4">
        <v>68553973.977698296</v>
      </c>
      <c r="EY280" s="4">
        <v>0</v>
      </c>
      <c r="EZ280" s="4">
        <v>3725355.5943147601</v>
      </c>
      <c r="FA280" s="4">
        <v>358591.63865809602</v>
      </c>
      <c r="FB280" s="4">
        <v>782060.06478609703</v>
      </c>
      <c r="FC280" s="4">
        <v>110066.23373092699</v>
      </c>
      <c r="FD280" s="4">
        <v>16760216.863797201</v>
      </c>
      <c r="FE280" s="4">
        <v>6611569.3665679898</v>
      </c>
      <c r="FF280" s="4">
        <v>18486155.336295001</v>
      </c>
      <c r="FG280" s="4">
        <v>95441.646626856702</v>
      </c>
      <c r="FH280" s="4">
        <v>2764134.4902010499</v>
      </c>
      <c r="FI280" s="4">
        <v>343555.15512275801</v>
      </c>
      <c r="FJ280" s="4">
        <v>26763560.269143999</v>
      </c>
      <c r="FK280" s="4">
        <v>9987432.8224108592</v>
      </c>
      <c r="FL280" s="4">
        <v>4780137.2364869202</v>
      </c>
      <c r="FM280" s="4">
        <v>3062166.8547478202</v>
      </c>
      <c r="FN280" s="4">
        <v>4724469.1868627304</v>
      </c>
      <c r="FO280" s="4">
        <v>446447.03605317703</v>
      </c>
      <c r="FP280" s="4">
        <v>16660841.0924433</v>
      </c>
      <c r="FQ280" s="4">
        <v>1503214.64102639</v>
      </c>
      <c r="FR280" s="4">
        <v>6006010.9765616897</v>
      </c>
      <c r="FS280" s="4">
        <v>2864036.6043515601</v>
      </c>
      <c r="FT280" s="4">
        <v>8127528.9424814396</v>
      </c>
      <c r="FU280" s="4">
        <v>32300279.818509098</v>
      </c>
      <c r="FV280" s="4">
        <v>15617139.498152601</v>
      </c>
      <c r="FW280" s="4">
        <v>83570892.678717196</v>
      </c>
      <c r="FX280" s="4">
        <v>171568.09975367799</v>
      </c>
      <c r="FY280" s="4">
        <v>202899.12553353299</v>
      </c>
      <c r="FZ280" s="4">
        <v>163824.295423242</v>
      </c>
      <c r="GA280" s="4">
        <v>201117.09438829499</v>
      </c>
      <c r="GB280" s="4">
        <v>44528.834114412202</v>
      </c>
      <c r="GC280" s="4">
        <v>81928.190446474895</v>
      </c>
      <c r="GD280" s="4">
        <v>189683.529112105</v>
      </c>
      <c r="GE280" s="4">
        <v>45438.4357478253</v>
      </c>
      <c r="GF280" s="4">
        <v>9534.2213959587898</v>
      </c>
      <c r="GG280" s="4">
        <v>167870.58314757099</v>
      </c>
      <c r="GH280" s="4">
        <v>357576.38902028202</v>
      </c>
      <c r="GI280" s="4">
        <v>2576.3685677468202</v>
      </c>
      <c r="GJ280" s="4">
        <v>148375.60438820301</v>
      </c>
      <c r="GK280" s="4">
        <v>242823.28410582399</v>
      </c>
      <c r="GL280" s="4">
        <v>302247.34465222602</v>
      </c>
      <c r="GM280" s="4">
        <v>220832.69148346499</v>
      </c>
      <c r="GN280" s="4">
        <v>58447.705592747399</v>
      </c>
      <c r="GO280" s="4">
        <v>252280.533602037</v>
      </c>
      <c r="GP280" s="4">
        <v>43104.6177999184</v>
      </c>
      <c r="GQ280" s="4">
        <v>67416.471972383297</v>
      </c>
      <c r="GR280" s="4">
        <v>9022956.8786266595</v>
      </c>
      <c r="GS280" s="4">
        <v>19194086.921333101</v>
      </c>
      <c r="GT280" s="4">
        <v>3518520.5052069901</v>
      </c>
      <c r="GU280" s="4">
        <v>1950716.21041552</v>
      </c>
      <c r="GV280" s="4">
        <v>0</v>
      </c>
      <c r="GW280">
        <v>13860164.3948694</v>
      </c>
      <c r="GX280">
        <v>7669204.8602956198</v>
      </c>
      <c r="GY280">
        <v>6694853.4023959897</v>
      </c>
      <c r="GZ280">
        <v>40064994.019290604</v>
      </c>
      <c r="HA280">
        <v>6411369.3238440203</v>
      </c>
      <c r="HB280">
        <v>227352.140671286</v>
      </c>
      <c r="HC280">
        <v>518938.95784500003</v>
      </c>
      <c r="HD280">
        <v>16996318.794625301</v>
      </c>
      <c r="HE280">
        <v>3788114.4861611198</v>
      </c>
      <c r="HF280">
        <v>590272.91675894102</v>
      </c>
      <c r="HG280">
        <v>3416536.9877183</v>
      </c>
      <c r="HH280">
        <v>746302.91519057995</v>
      </c>
      <c r="HI280">
        <v>4061522.7522722599</v>
      </c>
      <c r="HJ280">
        <v>5743040.3972010296</v>
      </c>
      <c r="HK280">
        <v>314527.00662691402</v>
      </c>
      <c r="HL280">
        <v>0</v>
      </c>
      <c r="HM280">
        <v>0</v>
      </c>
      <c r="HN280">
        <v>6758215.0544738704</v>
      </c>
      <c r="HO280">
        <v>10227601.8919969</v>
      </c>
      <c r="HP280">
        <v>362144.09274694102</v>
      </c>
      <c r="HQ280">
        <v>155143.65129931699</v>
      </c>
      <c r="HR280">
        <v>1019437.7283488699</v>
      </c>
      <c r="HS280">
        <v>20086.2255784138</v>
      </c>
      <c r="HT280">
        <v>2393.9983408483299</v>
      </c>
      <c r="HU280">
        <v>352355.59545969701</v>
      </c>
      <c r="HV280">
        <v>2871.6267034686002</v>
      </c>
      <c r="HW280">
        <v>5663.3015413107196</v>
      </c>
      <c r="HX280">
        <v>8959311.4351987503</v>
      </c>
      <c r="HY280">
        <v>41169464.616460502</v>
      </c>
      <c r="HZ280">
        <v>873502.50823872501</v>
      </c>
      <c r="IA280">
        <v>6322282.7017751699</v>
      </c>
      <c r="IB280">
        <v>4673436.8007831397</v>
      </c>
      <c r="IC280">
        <v>2679775.1422905</v>
      </c>
      <c r="ID280">
        <v>3171356.0416022101</v>
      </c>
      <c r="IE280">
        <v>917338.61321858806</v>
      </c>
      <c r="IF280">
        <v>410264.87713006698</v>
      </c>
      <c r="IG280">
        <v>4045865.78970091</v>
      </c>
      <c r="IH280">
        <v>791268.29597483296</v>
      </c>
      <c r="II280">
        <v>1069283.9209233001</v>
      </c>
      <c r="IJ280">
        <v>1242768.4022737299</v>
      </c>
      <c r="IK280">
        <v>2388062.68007081</v>
      </c>
      <c r="IL280">
        <v>1168634.1961014201</v>
      </c>
      <c r="IM280">
        <v>15066047.520707</v>
      </c>
      <c r="IN280">
        <v>8911398.4183252007</v>
      </c>
      <c r="IO280">
        <v>5743029.7031910196</v>
      </c>
      <c r="IP280">
        <v>5372806.1571465796</v>
      </c>
      <c r="IQ280">
        <v>4986627.8336057505</v>
      </c>
      <c r="IR280">
        <v>23312995.1766099</v>
      </c>
      <c r="IS280">
        <v>35311800.739042498</v>
      </c>
      <c r="IT280">
        <v>4982011.89787958</v>
      </c>
      <c r="IU280">
        <v>119242456.091986</v>
      </c>
      <c r="IV280">
        <v>36177795.143274702</v>
      </c>
      <c r="IW280">
        <v>54164768.631891303</v>
      </c>
      <c r="IX280">
        <v>16341893.1557894</v>
      </c>
      <c r="IY280">
        <v>66870174.140696101</v>
      </c>
      <c r="IZ280">
        <v>91060273.651307598</v>
      </c>
      <c r="JA280">
        <v>22160694.938283801</v>
      </c>
      <c r="JB280">
        <v>28723370.440372702</v>
      </c>
      <c r="JC280">
        <v>0</v>
      </c>
      <c r="JD280">
        <v>395343.74034088402</v>
      </c>
      <c r="JE280">
        <v>0</v>
      </c>
      <c r="JF280">
        <v>30419900.710234702</v>
      </c>
      <c r="JG280">
        <v>18269712.750582799</v>
      </c>
      <c r="JH280">
        <v>355818.131912262</v>
      </c>
      <c r="JI280">
        <v>46.891594853572101</v>
      </c>
      <c r="JJ280">
        <v>131906.14507646099</v>
      </c>
      <c r="JK280">
        <v>3089389245.51161</v>
      </c>
      <c r="JL280">
        <v>127271.99940215801</v>
      </c>
      <c r="JM280">
        <v>33403.137741811101</v>
      </c>
      <c r="JN280">
        <v>39874379.305575602</v>
      </c>
      <c r="JO280">
        <v>262389901.99452901</v>
      </c>
      <c r="JP280">
        <v>859487570.65796304</v>
      </c>
      <c r="JQ280">
        <v>52116699.675159402</v>
      </c>
      <c r="JR280">
        <v>385430.91456494399</v>
      </c>
      <c r="JS280">
        <v>255615174.227009</v>
      </c>
      <c r="JT280">
        <v>108223797.900829</v>
      </c>
      <c r="JU280">
        <v>1110711.64033212</v>
      </c>
      <c r="JV280">
        <v>10663746.332458301</v>
      </c>
      <c r="JW280">
        <v>257353.415928512</v>
      </c>
      <c r="JX280">
        <v>12869876.2080101</v>
      </c>
      <c r="JY280">
        <v>1643833.1936707301</v>
      </c>
      <c r="JZ280">
        <v>510770.44145225501</v>
      </c>
      <c r="KA280">
        <v>2415132.9747448801</v>
      </c>
      <c r="KB280">
        <v>2534572.16993884</v>
      </c>
      <c r="KC280">
        <v>1830356.2826231299</v>
      </c>
      <c r="KD280">
        <v>8872817.3105892409</v>
      </c>
      <c r="KE280">
        <v>0</v>
      </c>
      <c r="KF280">
        <v>186279.56114922601</v>
      </c>
      <c r="KG280">
        <v>4962578.7731786901</v>
      </c>
      <c r="KH280">
        <v>527259089.034311</v>
      </c>
      <c r="KI280">
        <v>1395422.16507152</v>
      </c>
      <c r="KJ280">
        <v>16707780.0387691</v>
      </c>
      <c r="KK280">
        <v>973852.34464287595</v>
      </c>
      <c r="KL280">
        <v>307302.32314001198</v>
      </c>
      <c r="KM280">
        <v>32642.5931680842</v>
      </c>
      <c r="KN280">
        <v>45422489.245297797</v>
      </c>
      <c r="KO280">
        <v>2974665.4664013898</v>
      </c>
      <c r="KP280">
        <v>0</v>
      </c>
      <c r="KQ280">
        <v>6642917.1717448505</v>
      </c>
      <c r="KR280">
        <v>111862.096034466</v>
      </c>
      <c r="KS280">
        <v>807442.24212864204</v>
      </c>
      <c r="KT280">
        <v>0</v>
      </c>
      <c r="KU280">
        <v>6025113.9452967402</v>
      </c>
      <c r="KV280">
        <v>5251085.3683096003</v>
      </c>
      <c r="KW280">
        <v>0</v>
      </c>
      <c r="KX280">
        <v>987504.04604290298</v>
      </c>
      <c r="KY280">
        <v>0</v>
      </c>
      <c r="KZ280">
        <v>1718163.48259781</v>
      </c>
      <c r="LA280">
        <v>0</v>
      </c>
      <c r="LB280">
        <v>769991.95719451003</v>
      </c>
      <c r="LC280">
        <v>0</v>
      </c>
      <c r="LD280">
        <v>875999.57588642195</v>
      </c>
      <c r="LE280">
        <v>0</v>
      </c>
      <c r="LF280">
        <v>1236280.7417673401</v>
      </c>
      <c r="LG280">
        <v>0</v>
      </c>
      <c r="LH280">
        <v>1992625.2607392799</v>
      </c>
      <c r="LI280">
        <v>27668807.613669001</v>
      </c>
      <c r="LJ280">
        <v>162622974.568032</v>
      </c>
      <c r="LK280">
        <v>35454102.757724799</v>
      </c>
      <c r="LL280">
        <v>83266484.676778495</v>
      </c>
      <c r="LM280">
        <v>67913739.609990895</v>
      </c>
      <c r="LN280">
        <v>35534581.654065602</v>
      </c>
      <c r="LO280">
        <v>166073783.417631</v>
      </c>
      <c r="LP280">
        <v>46067178.734094001</v>
      </c>
      <c r="LQ280">
        <v>184275607.14367601</v>
      </c>
      <c r="LR280">
        <v>2949118.7250069301</v>
      </c>
      <c r="LS280">
        <v>0</v>
      </c>
      <c r="LT280">
        <v>10422614.375476601</v>
      </c>
      <c r="LU280">
        <v>10385141.247424301</v>
      </c>
      <c r="LV280">
        <v>990754.31185712002</v>
      </c>
      <c r="LW280">
        <v>3387925.0967828999</v>
      </c>
      <c r="LX280">
        <v>152980.58887398601</v>
      </c>
      <c r="LY280">
        <v>14909700.060067501</v>
      </c>
      <c r="LZ280">
        <v>339137.30125462898</v>
      </c>
      <c r="MA280">
        <v>9748.7270834441406</v>
      </c>
      <c r="MB280">
        <v>442.99929074418299</v>
      </c>
      <c r="MC280">
        <v>23157.047860970299</v>
      </c>
      <c r="MD280">
        <v>196422.10058184399</v>
      </c>
      <c r="ME280">
        <v>115180.685081021</v>
      </c>
      <c r="MF280">
        <v>5555010.7129947701</v>
      </c>
      <c r="MG280">
        <v>21589200.4603776</v>
      </c>
      <c r="MH280">
        <v>3883.0823522873402</v>
      </c>
      <c r="MI280">
        <v>1394.0995275564601</v>
      </c>
      <c r="MJ280">
        <v>1608.68591233752</v>
      </c>
      <c r="MK280">
        <v>5919.5225979397501</v>
      </c>
      <c r="ML280">
        <v>277947.72906883201</v>
      </c>
      <c r="MM280">
        <v>20969897.721631899</v>
      </c>
      <c r="MN280">
        <v>890750.982620592</v>
      </c>
      <c r="MO280">
        <v>5520700.4245340796</v>
      </c>
      <c r="MP280">
        <v>1155239659.14484</v>
      </c>
      <c r="MQ280">
        <v>0</v>
      </c>
      <c r="MR280">
        <v>11140395.3170332</v>
      </c>
      <c r="MS280">
        <v>464499.67075398599</v>
      </c>
      <c r="MT280">
        <v>26390020.088623099</v>
      </c>
      <c r="MU280">
        <v>12799358.585732199</v>
      </c>
      <c r="MV280">
        <v>74955396.275028005</v>
      </c>
      <c r="MW280">
        <v>29078985.403930701</v>
      </c>
      <c r="MX280">
        <v>216756736.35119399</v>
      </c>
      <c r="MY280">
        <v>1418213.0514267599</v>
      </c>
      <c r="MZ280">
        <v>24815358.145049501</v>
      </c>
      <c r="NA280">
        <v>2828067.5425910698</v>
      </c>
      <c r="NB280">
        <v>106510475.380252</v>
      </c>
      <c r="NC280">
        <v>33312959.0176998</v>
      </c>
      <c r="ND280">
        <v>27702715.427937001</v>
      </c>
      <c r="NE280">
        <v>27874936.7949422</v>
      </c>
      <c r="NF280">
        <v>33596591.170778804</v>
      </c>
      <c r="NG280">
        <v>12995493.297490699</v>
      </c>
      <c r="NH280">
        <v>141422012.198722</v>
      </c>
      <c r="NI280">
        <v>13438113.023886999</v>
      </c>
      <c r="NJ280">
        <v>39803239.175111897</v>
      </c>
      <c r="NK280">
        <v>34449044.822373196</v>
      </c>
      <c r="NL280">
        <v>35314378.983059801</v>
      </c>
      <c r="NM280">
        <v>1055220921.30427</v>
      </c>
      <c r="NN280">
        <v>144736674.98660201</v>
      </c>
      <c r="NO280">
        <v>455444175.75497401</v>
      </c>
      <c r="NP280">
        <v>1206184.9843007301</v>
      </c>
      <c r="NQ280">
        <v>1214905.87851283</v>
      </c>
      <c r="NR280">
        <v>381945.55619161902</v>
      </c>
      <c r="NS280">
        <v>342821.85650459002</v>
      </c>
      <c r="NT280">
        <v>278521.28591872699</v>
      </c>
      <c r="NU280">
        <v>335199.43178387301</v>
      </c>
      <c r="NV280">
        <v>391360.598654553</v>
      </c>
      <c r="NW280">
        <v>106104.73038406399</v>
      </c>
      <c r="NX280">
        <v>11633.4839151835</v>
      </c>
      <c r="NY280">
        <v>260579.66806753699</v>
      </c>
      <c r="NZ280">
        <v>530386.65633952501</v>
      </c>
      <c r="OA280">
        <v>113718.79558058199</v>
      </c>
      <c r="OB280">
        <v>6167074.40891161</v>
      </c>
      <c r="OC280">
        <v>12564255.996879701</v>
      </c>
      <c r="OD280">
        <v>5194626.9079894498</v>
      </c>
      <c r="OE280">
        <v>2429928.4307146999</v>
      </c>
      <c r="OF280">
        <v>1542944.85888881</v>
      </c>
      <c r="OG280">
        <v>2284509.1643683999</v>
      </c>
      <c r="OH280">
        <v>675625.58254767198</v>
      </c>
      <c r="OI280">
        <v>840509.340812749</v>
      </c>
      <c r="OJ280">
        <v>46262941.083575703</v>
      </c>
      <c r="OK280">
        <v>50285776.500539199</v>
      </c>
      <c r="OL280">
        <v>48171679.385341696</v>
      </c>
      <c r="OM280">
        <v>6522027.2076405603</v>
      </c>
      <c r="ON280">
        <v>0</v>
      </c>
    </row>
    <row r="281" spans="1:404" x14ac:dyDescent="0.25">
      <c r="A281" t="s">
        <v>6</v>
      </c>
      <c r="B281">
        <v>77</v>
      </c>
      <c r="C281" t="s">
        <v>237</v>
      </c>
      <c r="D281" t="s">
        <v>238</v>
      </c>
      <c r="E281" s="4">
        <v>2007.4501463229999</v>
      </c>
      <c r="F281" s="4">
        <v>158132.25081424101</v>
      </c>
      <c r="G281" s="4">
        <v>105543.20523628101</v>
      </c>
      <c r="H281" s="4">
        <v>1908054.4781233801</v>
      </c>
      <c r="I281" s="4">
        <v>92402.724289478094</v>
      </c>
      <c r="J281" s="4">
        <v>1275.78367003535</v>
      </c>
      <c r="K281" s="4">
        <v>5413.0899767708897</v>
      </c>
      <c r="L281" s="4">
        <v>491233.94792303001</v>
      </c>
      <c r="M281" s="4">
        <v>36407.440344746603</v>
      </c>
      <c r="N281" s="4">
        <v>26754.760541961099</v>
      </c>
      <c r="O281" s="4">
        <v>138811.90121318199</v>
      </c>
      <c r="P281" s="4">
        <v>65150.247399858497</v>
      </c>
      <c r="Q281" s="4">
        <v>36945.513097846997</v>
      </c>
      <c r="R281" s="4">
        <v>47926.601889235098</v>
      </c>
      <c r="S281" s="4">
        <v>3565.5833729409801</v>
      </c>
      <c r="T281" s="4">
        <v>0</v>
      </c>
      <c r="U281" s="4">
        <v>0</v>
      </c>
      <c r="V281" s="4">
        <v>85217.567966139904</v>
      </c>
      <c r="W281" s="4">
        <v>259879.96792495399</v>
      </c>
      <c r="X281" s="28">
        <v>821.58944173156203</v>
      </c>
      <c r="Y281" s="28">
        <v>160.59731928432601</v>
      </c>
      <c r="Z281" s="28">
        <v>51672.649609029701</v>
      </c>
      <c r="AA281" s="28">
        <v>162.24235697485199</v>
      </c>
      <c r="AB281" s="28">
        <v>422.88005192819702</v>
      </c>
      <c r="AC281" s="28">
        <v>4874.5204925834796</v>
      </c>
      <c r="AD281" s="28">
        <v>4808.2667753362903</v>
      </c>
      <c r="AE281" s="28">
        <v>2292.6111506851298</v>
      </c>
      <c r="AF281" s="28">
        <v>85444.005929837498</v>
      </c>
      <c r="AG281" s="28">
        <v>45810.666853746901</v>
      </c>
      <c r="AH281" s="28">
        <v>301.12909934280998</v>
      </c>
      <c r="AI281" s="28">
        <v>497.14114273592901</v>
      </c>
      <c r="AJ281" s="28">
        <v>200.95875522933699</v>
      </c>
      <c r="AK281" s="28">
        <v>649.28122065996297</v>
      </c>
      <c r="AL281" s="28">
        <v>2193.3848780231801</v>
      </c>
      <c r="AM281" s="28">
        <v>236.92569292731599</v>
      </c>
      <c r="AN281" s="28">
        <v>4427.5075791035997</v>
      </c>
      <c r="AO281" s="28">
        <v>1949.27179016282</v>
      </c>
      <c r="AP281" s="28">
        <v>2663.1327699943099</v>
      </c>
      <c r="AQ281" s="28">
        <v>1378.05462903375</v>
      </c>
      <c r="AR281" s="4">
        <v>9566.5864203233596</v>
      </c>
      <c r="AS281" s="4">
        <v>18796.131534651999</v>
      </c>
      <c r="AT281" s="4">
        <v>28631.097524172801</v>
      </c>
      <c r="AU281" s="4">
        <v>394854.199906005</v>
      </c>
      <c r="AV281" s="4">
        <v>320495.111410151</v>
      </c>
      <c r="AW281" s="4">
        <v>641658.20523571305</v>
      </c>
      <c r="AX281" s="4">
        <v>1421962.3787744599</v>
      </c>
      <c r="AY281" s="4">
        <v>99454.274620414595</v>
      </c>
      <c r="AZ281" s="4">
        <v>1189089.0520971799</v>
      </c>
      <c r="BA281" s="4">
        <v>58407.988942861302</v>
      </c>
      <c r="BB281" s="4">
        <v>134638.39372865701</v>
      </c>
      <c r="BC281" s="4">
        <v>4503693.0021980302</v>
      </c>
      <c r="BD281" s="4">
        <v>582660.10992088704</v>
      </c>
      <c r="BE281" s="4">
        <v>980843.14916102798</v>
      </c>
      <c r="BF281" s="4">
        <v>350849.603788501</v>
      </c>
      <c r="BG281" s="4">
        <v>9782883.49861742</v>
      </c>
      <c r="BH281" s="4">
        <v>10148261.9898041</v>
      </c>
      <c r="BI281" s="4">
        <v>4627316.4218811598</v>
      </c>
      <c r="BJ281" s="4">
        <v>645759.57629169396</v>
      </c>
      <c r="BK281" s="4">
        <v>0</v>
      </c>
      <c r="BL281" s="4">
        <v>11150.461959243599</v>
      </c>
      <c r="BM281" s="4">
        <v>0</v>
      </c>
      <c r="BN281" s="4">
        <v>737413.239191639</v>
      </c>
      <c r="BO281" s="4">
        <v>1148632.7713554101</v>
      </c>
      <c r="BP281" s="4">
        <v>19707.803326473801</v>
      </c>
      <c r="BQ281" s="4">
        <v>0</v>
      </c>
      <c r="BR281" s="4">
        <v>361.795880656485</v>
      </c>
      <c r="BS281" s="4">
        <v>3661657.2352509499</v>
      </c>
      <c r="BT281" s="4">
        <v>121.93584218465899</v>
      </c>
      <c r="BU281" s="4">
        <v>6.2935323625605699</v>
      </c>
      <c r="BV281" s="4">
        <v>58819.919825241399</v>
      </c>
      <c r="BW281" s="4">
        <v>119187.401993654</v>
      </c>
      <c r="BX281" s="4">
        <v>1646726.7469910099</v>
      </c>
      <c r="BY281" s="4">
        <v>63754.353152569704</v>
      </c>
      <c r="BZ281" s="4">
        <v>98.099583340366493</v>
      </c>
      <c r="CA281" s="4">
        <v>149560.288525243</v>
      </c>
      <c r="CB281" s="4">
        <v>1703.0258175280001</v>
      </c>
      <c r="CC281" s="4">
        <v>2800.5487214087102</v>
      </c>
      <c r="CD281" s="4">
        <v>11694.851579084299</v>
      </c>
      <c r="CE281" s="4">
        <v>3343.7011141554299</v>
      </c>
      <c r="CF281" s="4">
        <v>2963.4517295358601</v>
      </c>
      <c r="CG281" s="4">
        <v>6127.2070032789097</v>
      </c>
      <c r="CH281" s="4">
        <v>396.81987465509798</v>
      </c>
      <c r="CI281" s="4">
        <v>1235.8138937476001</v>
      </c>
      <c r="CJ281" s="4">
        <v>3004.7973685665702</v>
      </c>
      <c r="CK281" s="4">
        <v>99292.012630844707</v>
      </c>
      <c r="CL281" s="4">
        <v>3503124.5151976799</v>
      </c>
      <c r="CM281" s="4">
        <v>0</v>
      </c>
      <c r="CN281" s="4">
        <v>21302.284081404701</v>
      </c>
      <c r="CO281" s="4">
        <v>140224.04204563799</v>
      </c>
      <c r="CP281" s="4">
        <v>67315934.685382798</v>
      </c>
      <c r="CQ281" s="4">
        <v>32747.663388486701</v>
      </c>
      <c r="CR281" s="4">
        <v>81594.753449042299</v>
      </c>
      <c r="CS281" s="4">
        <v>579693.512927128</v>
      </c>
      <c r="CT281" s="4">
        <v>94913.502087210596</v>
      </c>
      <c r="CU281" s="4">
        <v>91740.436294322804</v>
      </c>
      <c r="CV281" s="4">
        <v>6224731.7390057202</v>
      </c>
      <c r="CW281" s="4">
        <v>26673.675814142902</v>
      </c>
      <c r="CX281" s="4">
        <v>0</v>
      </c>
      <c r="CY281" s="4">
        <v>347014.27169532899</v>
      </c>
      <c r="CZ281" s="4">
        <v>4763.4842019758098</v>
      </c>
      <c r="DA281" s="4">
        <v>16746.342726647701</v>
      </c>
      <c r="DB281" s="4">
        <v>0</v>
      </c>
      <c r="DC281" s="4">
        <v>768894.57323393505</v>
      </c>
      <c r="DD281" s="4">
        <v>51847.451044961097</v>
      </c>
      <c r="DE281" s="4">
        <v>0</v>
      </c>
      <c r="DF281" s="4">
        <v>46404.626991111603</v>
      </c>
      <c r="DG281" s="4">
        <v>0</v>
      </c>
      <c r="DH281" s="4">
        <v>94119.564329834699</v>
      </c>
      <c r="DI281" s="4">
        <v>0</v>
      </c>
      <c r="DJ281" s="4">
        <v>92374.5049772153</v>
      </c>
      <c r="DK281" s="4">
        <v>0</v>
      </c>
      <c r="DL281" s="4">
        <v>49550.702089078499</v>
      </c>
      <c r="DM281" s="4">
        <v>0</v>
      </c>
      <c r="DN281" s="4">
        <v>48375.306638023103</v>
      </c>
      <c r="DO281" s="4">
        <v>0</v>
      </c>
      <c r="DP281" s="4">
        <v>17337.350509321899</v>
      </c>
      <c r="DQ281" s="4">
        <v>1963125.12999511</v>
      </c>
      <c r="DR281" s="4">
        <v>5305655.2760424102</v>
      </c>
      <c r="DS281" s="4">
        <v>5175427.7303272402</v>
      </c>
      <c r="DT281" s="4">
        <v>2471014.5916486299</v>
      </c>
      <c r="DU281" s="4">
        <v>9154450.7479648609</v>
      </c>
      <c r="DV281" s="4">
        <v>2720028.7090843702</v>
      </c>
      <c r="DW281" s="4">
        <v>8867490.7095029</v>
      </c>
      <c r="DX281" s="4">
        <v>2261552.4233437702</v>
      </c>
      <c r="DY281" s="4">
        <v>7997465.60859467</v>
      </c>
      <c r="DZ281" s="4">
        <v>4303.9770377601599</v>
      </c>
      <c r="EA281" s="4">
        <v>0</v>
      </c>
      <c r="EB281" s="4">
        <v>138493.87915479601</v>
      </c>
      <c r="EC281" s="4">
        <v>222437.73917707699</v>
      </c>
      <c r="ED281" s="4">
        <v>138297.05801457301</v>
      </c>
      <c r="EE281" s="4">
        <v>36127.255040453201</v>
      </c>
      <c r="EF281" s="4">
        <v>14392.2380524338</v>
      </c>
      <c r="EG281" s="4">
        <v>21296.575476402901</v>
      </c>
      <c r="EH281" s="4">
        <v>23844.0688606281</v>
      </c>
      <c r="EI281" s="4">
        <v>2443.3430680957499</v>
      </c>
      <c r="EJ281" s="4">
        <v>54.226125693709697</v>
      </c>
      <c r="EK281" s="4">
        <v>18.469730359147398</v>
      </c>
      <c r="EL281" s="4">
        <v>1529.4011212593</v>
      </c>
      <c r="EM281" s="4">
        <v>5963.9814491157904</v>
      </c>
      <c r="EN281" s="4">
        <v>80342.440887080404</v>
      </c>
      <c r="EO281" s="4">
        <v>302990.48654455697</v>
      </c>
      <c r="EP281" s="4">
        <v>160.50816509145699</v>
      </c>
      <c r="EQ281" s="4">
        <v>57.057857527873402</v>
      </c>
      <c r="ER281" s="4">
        <v>1.26537258304477</v>
      </c>
      <c r="ES281" s="4">
        <v>4.65865136765757</v>
      </c>
      <c r="ET281" s="4">
        <v>276.83038657968399</v>
      </c>
      <c r="EU281" s="4">
        <v>1012554.45816137</v>
      </c>
      <c r="EV281" s="4">
        <v>70948.806043477802</v>
      </c>
      <c r="EW281" s="4">
        <v>138446.81509297801</v>
      </c>
      <c r="EX281" s="4">
        <v>16015422.505513201</v>
      </c>
      <c r="EY281" s="4">
        <v>0</v>
      </c>
      <c r="EZ281" s="4">
        <v>558105.06071965804</v>
      </c>
      <c r="FA281" s="4">
        <v>25005.774066128201</v>
      </c>
      <c r="FB281" s="4">
        <v>45051.850094002897</v>
      </c>
      <c r="FC281" s="4">
        <v>15961.783203851901</v>
      </c>
      <c r="FD281" s="4">
        <v>2670000.7928299299</v>
      </c>
      <c r="FE281" s="4">
        <v>342552.38676064898</v>
      </c>
      <c r="FF281" s="4">
        <v>669851.40583706496</v>
      </c>
      <c r="FG281" s="4">
        <v>2154.37697496293</v>
      </c>
      <c r="FH281" s="4">
        <v>204305.62836579699</v>
      </c>
      <c r="FI281" s="4">
        <v>22105.698891292399</v>
      </c>
      <c r="FJ281" s="4">
        <v>733513.71208300604</v>
      </c>
      <c r="FK281" s="4">
        <v>588771.37970702106</v>
      </c>
      <c r="FL281" s="4">
        <v>695350.03484298801</v>
      </c>
      <c r="FM281" s="4">
        <v>482488.50596341002</v>
      </c>
      <c r="FN281" s="4">
        <v>750223.38581039198</v>
      </c>
      <c r="FO281" s="4">
        <v>57698.740026273001</v>
      </c>
      <c r="FP281" s="4">
        <v>2868292.83033713</v>
      </c>
      <c r="FQ281" s="4">
        <v>264620.98640366801</v>
      </c>
      <c r="FR281" s="4">
        <v>1302221.3555258799</v>
      </c>
      <c r="FS281" s="4">
        <v>1105463.05978202</v>
      </c>
      <c r="FT281" s="4">
        <v>1331591.57034611</v>
      </c>
      <c r="FU281" s="4">
        <v>5026244.2836204804</v>
      </c>
      <c r="FV281" s="4">
        <v>2780691.90049263</v>
      </c>
      <c r="FW281" s="4">
        <v>32161564.558474801</v>
      </c>
      <c r="FX281" s="4">
        <v>29013.6945913772</v>
      </c>
      <c r="FY281" s="4">
        <v>35678.130254383002</v>
      </c>
      <c r="FZ281" s="4">
        <v>29013.030525888302</v>
      </c>
      <c r="GA281" s="4">
        <v>40674.086741269799</v>
      </c>
      <c r="GB281" s="4">
        <v>5994.4144031302403</v>
      </c>
      <c r="GC281" s="4">
        <v>15307.444154606999</v>
      </c>
      <c r="GD281" s="4">
        <v>34366.930451704502</v>
      </c>
      <c r="GE281" s="4">
        <v>6526.8903519974901</v>
      </c>
      <c r="GF281" s="4">
        <v>899.32935959871702</v>
      </c>
      <c r="GG281" s="4">
        <v>30874.3861754014</v>
      </c>
      <c r="GH281" s="4">
        <v>46936.332950722201</v>
      </c>
      <c r="GI281" s="4">
        <v>362.468194118209</v>
      </c>
      <c r="GJ281" s="4">
        <v>22064.695964631101</v>
      </c>
      <c r="GK281" s="4">
        <v>41934.052490331698</v>
      </c>
      <c r="GL281" s="4">
        <v>45059.526705086297</v>
      </c>
      <c r="GM281" s="4">
        <v>30572.759059607601</v>
      </c>
      <c r="GN281" s="4">
        <v>7599.0793219836496</v>
      </c>
      <c r="GO281" s="4">
        <v>39563.418346640603</v>
      </c>
      <c r="GP281" s="4">
        <v>4914.1248563160098</v>
      </c>
      <c r="GQ281" s="4">
        <v>7651.6918572797504</v>
      </c>
      <c r="GR281" s="4">
        <v>2052021.30495352</v>
      </c>
      <c r="GS281" s="4">
        <v>3170291.6241609398</v>
      </c>
      <c r="GT281" s="4">
        <v>811790.09723210195</v>
      </c>
      <c r="GU281" s="4">
        <v>345481.17752926901</v>
      </c>
      <c r="GV281" s="4">
        <v>0</v>
      </c>
      <c r="GW281">
        <v>3963610.53634887</v>
      </c>
      <c r="GX281">
        <v>3376777.6522866399</v>
      </c>
      <c r="GY281">
        <v>1628361.3661988999</v>
      </c>
      <c r="GZ281">
        <v>12869216.583622299</v>
      </c>
      <c r="HA281">
        <v>853808.93520829699</v>
      </c>
      <c r="HB281">
        <v>81418.050954940307</v>
      </c>
      <c r="HC281">
        <v>155868.86651401501</v>
      </c>
      <c r="HD281">
        <v>2785999.4182218201</v>
      </c>
      <c r="HE281">
        <v>377942.06523019797</v>
      </c>
      <c r="HF281">
        <v>167997.595243866</v>
      </c>
      <c r="HG281">
        <v>1062154.8527498001</v>
      </c>
      <c r="HH281">
        <v>112983.454776101</v>
      </c>
      <c r="HI281">
        <v>1112609.8533322101</v>
      </c>
      <c r="HJ281">
        <v>1226972.5466013099</v>
      </c>
      <c r="HK281">
        <v>31498.831849279701</v>
      </c>
      <c r="HL281">
        <v>0</v>
      </c>
      <c r="HM281">
        <v>0</v>
      </c>
      <c r="HN281">
        <v>1390627.5458686401</v>
      </c>
      <c r="HO281">
        <v>1789395.0244818199</v>
      </c>
      <c r="HP281">
        <v>43170.477764166899</v>
      </c>
      <c r="HQ281">
        <v>20823.2803367411</v>
      </c>
      <c r="HR281">
        <v>170114.86987124101</v>
      </c>
      <c r="HS281">
        <v>1734.3972964940499</v>
      </c>
      <c r="HT281">
        <v>666.17622769386605</v>
      </c>
      <c r="HU281">
        <v>37973.871133998298</v>
      </c>
      <c r="HV281">
        <v>1114.7165729067301</v>
      </c>
      <c r="HW281">
        <v>1116.99034164672</v>
      </c>
      <c r="HX281">
        <v>401408.57742965</v>
      </c>
      <c r="HY281">
        <v>195375.660540985</v>
      </c>
      <c r="HZ281">
        <v>21846.421573619002</v>
      </c>
      <c r="IA281">
        <v>196670.114730364</v>
      </c>
      <c r="IB281">
        <v>1290007.10924349</v>
      </c>
      <c r="IC281">
        <v>508756.00444446801</v>
      </c>
      <c r="ID281">
        <v>222545.74005070599</v>
      </c>
      <c r="IE281">
        <v>674462.28656923503</v>
      </c>
      <c r="IF281">
        <v>146019.907208374</v>
      </c>
      <c r="IG281">
        <v>286854.094685202</v>
      </c>
      <c r="IH281">
        <v>94041.227092955407</v>
      </c>
      <c r="II281">
        <v>177528.690379315</v>
      </c>
      <c r="IJ281">
        <v>293370.72225027398</v>
      </c>
      <c r="IK281">
        <v>3082610.3932084502</v>
      </c>
      <c r="IL281">
        <v>192700.34355741201</v>
      </c>
      <c r="IM281">
        <v>2574974.6308137202</v>
      </c>
      <c r="IN281">
        <v>1102770.8765285099</v>
      </c>
      <c r="IO281">
        <v>1005001.35487831</v>
      </c>
      <c r="IP281">
        <v>2346015.8108485099</v>
      </c>
      <c r="IQ281">
        <v>1279473.15488231</v>
      </c>
      <c r="IR281">
        <v>3881975.99618715</v>
      </c>
      <c r="IS281">
        <v>2398550.1486603399</v>
      </c>
      <c r="IT281">
        <v>685444.99537750601</v>
      </c>
      <c r="IU281">
        <v>31165294.3307859</v>
      </c>
      <c r="IV281">
        <v>12806221.7764531</v>
      </c>
      <c r="IW281">
        <v>19479292.166656502</v>
      </c>
      <c r="IX281">
        <v>6448465.7727680104</v>
      </c>
      <c r="IY281">
        <v>53108004.007449701</v>
      </c>
      <c r="IZ281">
        <v>72963358.646468505</v>
      </c>
      <c r="JA281">
        <v>23258916.510503501</v>
      </c>
      <c r="JB281">
        <v>3206639.2412837599</v>
      </c>
      <c r="JC281">
        <v>0</v>
      </c>
      <c r="JD281">
        <v>48041.570506976997</v>
      </c>
      <c r="JE281">
        <v>0</v>
      </c>
      <c r="JF281">
        <v>6605163.01487373</v>
      </c>
      <c r="JG281">
        <v>9611351.0253589097</v>
      </c>
      <c r="JH281">
        <v>64985.000976379597</v>
      </c>
      <c r="JI281">
        <v>9.57155498729154</v>
      </c>
      <c r="JJ281">
        <v>2321.0804422823999</v>
      </c>
      <c r="JK281">
        <v>20832614.8926934</v>
      </c>
      <c r="JL281">
        <v>1311.0729518176199</v>
      </c>
      <c r="JM281">
        <v>394.84803327012202</v>
      </c>
      <c r="JN281">
        <v>304223.42079712398</v>
      </c>
      <c r="JO281">
        <v>1762605.38480745</v>
      </c>
      <c r="JP281">
        <v>6176048.6164843002</v>
      </c>
      <c r="JQ281">
        <v>287632.08160033298</v>
      </c>
      <c r="JR281">
        <v>2010.98563442312</v>
      </c>
      <c r="JS281">
        <v>1861374.0072075799</v>
      </c>
      <c r="JT281">
        <v>5001.5073424556804</v>
      </c>
      <c r="JU281">
        <v>46542992.915278196</v>
      </c>
      <c r="JV281">
        <v>77651.864435353404</v>
      </c>
      <c r="JW281">
        <v>2462.2724845565699</v>
      </c>
      <c r="JX281">
        <v>70157.650211081607</v>
      </c>
      <c r="JY281">
        <v>15568.614975602801</v>
      </c>
      <c r="JZ281">
        <v>6792.1322506045699</v>
      </c>
      <c r="KA281">
        <v>18013.999272427602</v>
      </c>
      <c r="KB281">
        <v>33323.330250195497</v>
      </c>
      <c r="KC281">
        <v>104969.94521874</v>
      </c>
      <c r="KD281">
        <v>22786716.0766396</v>
      </c>
      <c r="KE281">
        <v>0</v>
      </c>
      <c r="KF281">
        <v>176652.54684465</v>
      </c>
      <c r="KG281">
        <v>5141070.8178187404</v>
      </c>
      <c r="KH281">
        <v>546928005.66630697</v>
      </c>
      <c r="KI281">
        <v>659510.39691867703</v>
      </c>
      <c r="KJ281">
        <v>1370245.25903034</v>
      </c>
      <c r="KK281">
        <v>4245552.7002956402</v>
      </c>
      <c r="KL281">
        <v>187269.32835519899</v>
      </c>
      <c r="KM281">
        <v>22220.7660909269</v>
      </c>
      <c r="KN281">
        <v>65780849.848458998</v>
      </c>
      <c r="KO281">
        <v>1503570.8035968</v>
      </c>
      <c r="KP281">
        <v>0</v>
      </c>
      <c r="KQ281">
        <v>1797766.03680108</v>
      </c>
      <c r="KR281">
        <v>30457.667365152301</v>
      </c>
      <c r="KS281">
        <v>176883.58265158601</v>
      </c>
      <c r="KT281">
        <v>0</v>
      </c>
      <c r="KU281">
        <v>2563960.4799091099</v>
      </c>
      <c r="KV281">
        <v>1982241.8757376401</v>
      </c>
      <c r="KW281">
        <v>0</v>
      </c>
      <c r="KX281">
        <v>278444.84257639502</v>
      </c>
      <c r="KY281">
        <v>0</v>
      </c>
      <c r="KZ281">
        <v>1025010.7836908801</v>
      </c>
      <c r="LA281">
        <v>0</v>
      </c>
      <c r="LB281">
        <v>191940.80993007601</v>
      </c>
      <c r="LC281">
        <v>0</v>
      </c>
      <c r="LD281">
        <v>263849.27552092401</v>
      </c>
      <c r="LE281">
        <v>0</v>
      </c>
      <c r="LF281">
        <v>1187790.6058555699</v>
      </c>
      <c r="LG281">
        <v>0</v>
      </c>
      <c r="LH281">
        <v>765438.93245782505</v>
      </c>
      <c r="LI281">
        <v>9138572.5068031307</v>
      </c>
      <c r="LJ281">
        <v>73193176.842245996</v>
      </c>
      <c r="LK281">
        <v>32628204.9104832</v>
      </c>
      <c r="LL281">
        <v>54618435.967257798</v>
      </c>
      <c r="LM281">
        <v>68962204.996059895</v>
      </c>
      <c r="LN281">
        <v>19627806.8420326</v>
      </c>
      <c r="LO281">
        <v>100432268.45404799</v>
      </c>
      <c r="LP281">
        <v>23473654.898615401</v>
      </c>
      <c r="LQ281">
        <v>55071228.513549797</v>
      </c>
      <c r="LR281">
        <v>1802828.38218199</v>
      </c>
      <c r="LS281">
        <v>0</v>
      </c>
      <c r="LT281">
        <v>1287881.6276938999</v>
      </c>
      <c r="LU281">
        <v>848364.83544427005</v>
      </c>
      <c r="LV281">
        <v>173247.723173676</v>
      </c>
      <c r="LW281">
        <v>494398.78220999602</v>
      </c>
      <c r="LX281">
        <v>13704.050414329</v>
      </c>
      <c r="LY281">
        <v>436327.54854690097</v>
      </c>
      <c r="LZ281">
        <v>28255.642774971901</v>
      </c>
      <c r="MA281">
        <v>695.66114435869497</v>
      </c>
      <c r="MB281">
        <v>12.2857337209731</v>
      </c>
      <c r="MC281">
        <v>118.93158033426</v>
      </c>
      <c r="MD281">
        <v>11617.430446631201</v>
      </c>
      <c r="ME281">
        <v>11007.0724272025</v>
      </c>
      <c r="MF281">
        <v>592152.27464044106</v>
      </c>
      <c r="MG281">
        <v>2589859.8775939401</v>
      </c>
      <c r="MH281">
        <v>2497.4665403825302</v>
      </c>
      <c r="MI281">
        <v>824.46123650695495</v>
      </c>
      <c r="MJ281">
        <v>264.199334583959</v>
      </c>
      <c r="MK281">
        <v>3419.6337267326398</v>
      </c>
      <c r="ML281">
        <v>125683.485996334</v>
      </c>
      <c r="MM281">
        <v>3496704.5916615198</v>
      </c>
      <c r="MN281">
        <v>70396.219934645502</v>
      </c>
      <c r="MO281">
        <v>2567916.6899324702</v>
      </c>
      <c r="MP281">
        <v>275643184.57282698</v>
      </c>
      <c r="MQ281">
        <v>0</v>
      </c>
      <c r="MR281">
        <v>3154397.4739208799</v>
      </c>
      <c r="MS281">
        <v>172387.00833399</v>
      </c>
      <c r="MT281">
        <v>3664171.2953874599</v>
      </c>
      <c r="MU281">
        <v>3987253.1028580801</v>
      </c>
      <c r="MV281">
        <v>18302214.489103999</v>
      </c>
      <c r="MW281">
        <v>1659282.1939642699</v>
      </c>
      <c r="MX281">
        <v>8655494.3862505909</v>
      </c>
      <c r="MY281">
        <v>129190.171897437</v>
      </c>
      <c r="MZ281">
        <v>1014129.2284469299</v>
      </c>
      <c r="NA281">
        <v>149622.75277224599</v>
      </c>
      <c r="NB281">
        <v>3088390.0667089098</v>
      </c>
      <c r="NC281">
        <v>2234566.5155696501</v>
      </c>
      <c r="ND281">
        <v>4114662.36643168</v>
      </c>
      <c r="NE281">
        <v>6501252.2256256295</v>
      </c>
      <c r="NF281">
        <v>17630982.681828599</v>
      </c>
      <c r="NG281">
        <v>2237599.2159001799</v>
      </c>
      <c r="NH281">
        <v>45735883.8018893</v>
      </c>
      <c r="NI281">
        <v>5311511.7650894402</v>
      </c>
      <c r="NJ281">
        <v>15530229.465006299</v>
      </c>
      <c r="NK281">
        <v>36536248.764740199</v>
      </c>
      <c r="NL281">
        <v>9940389.4431699105</v>
      </c>
      <c r="NM281">
        <v>157194551.336023</v>
      </c>
      <c r="NN281">
        <v>66456742.3570453</v>
      </c>
      <c r="NO281">
        <v>561010247.184865</v>
      </c>
      <c r="NP281">
        <v>478180.26556082501</v>
      </c>
      <c r="NQ281">
        <v>486851.50595125702</v>
      </c>
      <c r="NR281">
        <v>113137.545301797</v>
      </c>
      <c r="NS281">
        <v>117601.91728403801</v>
      </c>
      <c r="NT281">
        <v>77387.097898459499</v>
      </c>
      <c r="NU281">
        <v>102745.58096515101</v>
      </c>
      <c r="NV281">
        <v>136234.67073782699</v>
      </c>
      <c r="NW281">
        <v>11277.377903201101</v>
      </c>
      <c r="NX281">
        <v>837.08443281850896</v>
      </c>
      <c r="NY281">
        <v>63176.712520360503</v>
      </c>
      <c r="NZ281">
        <v>165961.47256892099</v>
      </c>
      <c r="OA281">
        <v>21848.896726109699</v>
      </c>
      <c r="OB281">
        <v>2180105.6878319001</v>
      </c>
      <c r="OC281">
        <v>5033652.2263702499</v>
      </c>
      <c r="OD281">
        <v>2575475.4925960498</v>
      </c>
      <c r="OE281">
        <v>1146501.2287741699</v>
      </c>
      <c r="OF281">
        <v>505427.33076318301</v>
      </c>
      <c r="OG281">
        <v>1123064.00637117</v>
      </c>
      <c r="OH281">
        <v>180140.106884006</v>
      </c>
      <c r="OI281">
        <v>228599.344915567</v>
      </c>
      <c r="OJ281">
        <v>20076400.405932799</v>
      </c>
      <c r="OK281">
        <v>26205081.9548821</v>
      </c>
      <c r="OL281">
        <v>29120751.794684101</v>
      </c>
      <c r="OM281">
        <v>1463718.0625269699</v>
      </c>
      <c r="ON281">
        <v>0</v>
      </c>
    </row>
    <row r="282" spans="1:404" x14ac:dyDescent="0.25">
      <c r="A282" t="s">
        <v>6</v>
      </c>
      <c r="B282">
        <v>78</v>
      </c>
      <c r="C282" t="s">
        <v>239</v>
      </c>
      <c r="D282" t="s">
        <v>240</v>
      </c>
      <c r="E282" s="4">
        <v>117013.05830293499</v>
      </c>
      <c r="F282" s="4">
        <v>2105777.3250452401</v>
      </c>
      <c r="G282" s="4">
        <v>1175507.22379742</v>
      </c>
      <c r="H282" s="4">
        <v>22818878.248566002</v>
      </c>
      <c r="I282" s="4">
        <v>1814491.30659406</v>
      </c>
      <c r="J282" s="4">
        <v>19496.7790737258</v>
      </c>
      <c r="K282" s="4">
        <v>93779.971426850097</v>
      </c>
      <c r="L282" s="4">
        <v>5983937.5203334298</v>
      </c>
      <c r="M282" s="4">
        <v>627539.26261568698</v>
      </c>
      <c r="N282" s="4">
        <v>460482.53922110901</v>
      </c>
      <c r="O282" s="4">
        <v>2236251.7412075498</v>
      </c>
      <c r="P282" s="4">
        <v>997594.947611699</v>
      </c>
      <c r="Q282" s="4">
        <v>417957.79561750399</v>
      </c>
      <c r="R282" s="4">
        <v>688557.27700484195</v>
      </c>
      <c r="S282" s="4">
        <v>45692.389637168199</v>
      </c>
      <c r="T282" s="4">
        <v>0</v>
      </c>
      <c r="U282" s="4">
        <v>0</v>
      </c>
      <c r="V282" s="4">
        <v>1466292.0119851099</v>
      </c>
      <c r="W282" s="4">
        <v>2984108.7994284299</v>
      </c>
      <c r="X282" s="28">
        <v>10220.3446035504</v>
      </c>
      <c r="Y282" s="28">
        <v>1352.81389615029</v>
      </c>
      <c r="Z282" s="28">
        <v>352727.90628964501</v>
      </c>
      <c r="AA282" s="28">
        <v>2417.3498311834301</v>
      </c>
      <c r="AB282" s="28">
        <v>7513.5060322127001</v>
      </c>
      <c r="AC282" s="28">
        <v>61903.386527276503</v>
      </c>
      <c r="AD282" s="28">
        <v>69167.353935796695</v>
      </c>
      <c r="AE282" s="28">
        <v>36364.300766537199</v>
      </c>
      <c r="AF282" s="28">
        <v>538878.35578524205</v>
      </c>
      <c r="AG282" s="28">
        <v>505783.68512661097</v>
      </c>
      <c r="AH282" s="28">
        <v>7911.7162644808404</v>
      </c>
      <c r="AI282" s="28">
        <v>17196.150053045701</v>
      </c>
      <c r="AJ282" s="28">
        <v>3787.28315918302</v>
      </c>
      <c r="AK282" s="28">
        <v>7317.4276616729403</v>
      </c>
      <c r="AL282" s="28">
        <v>38506.093848937002</v>
      </c>
      <c r="AM282" s="28">
        <v>175548.57491109101</v>
      </c>
      <c r="AN282" s="28">
        <v>168405.66604508701</v>
      </c>
      <c r="AO282" s="28">
        <v>36842.657069786103</v>
      </c>
      <c r="AP282" s="28">
        <v>44642.049317536701</v>
      </c>
      <c r="AQ282" s="28">
        <v>18825.228927697601</v>
      </c>
      <c r="AR282" s="4">
        <v>3549632.9783039098</v>
      </c>
      <c r="AS282" s="4">
        <v>109585.776205916</v>
      </c>
      <c r="AT282" s="4">
        <v>331247.92697767098</v>
      </c>
      <c r="AU282" s="4">
        <v>5860705.5608676402</v>
      </c>
      <c r="AV282" s="4">
        <v>5157298.6032803804</v>
      </c>
      <c r="AW282" s="4">
        <v>10483879.166454701</v>
      </c>
      <c r="AX282" s="4">
        <v>10841365.9099769</v>
      </c>
      <c r="AY282" s="4">
        <v>1812104.0091129099</v>
      </c>
      <c r="AZ282" s="4">
        <v>17857018.860561099</v>
      </c>
      <c r="BA282" s="4">
        <v>484985.18907522497</v>
      </c>
      <c r="BB282" s="4">
        <v>1753224.6476833399</v>
      </c>
      <c r="BC282" s="4">
        <v>65916133.407473303</v>
      </c>
      <c r="BD282" s="4">
        <v>11257019.5464781</v>
      </c>
      <c r="BE282" s="4">
        <v>12710734.780394601</v>
      </c>
      <c r="BF282" s="4">
        <v>3828322.8972207801</v>
      </c>
      <c r="BG282" s="4">
        <v>92273166.070946902</v>
      </c>
      <c r="BH282" s="4">
        <v>96329871.342511907</v>
      </c>
      <c r="BI282" s="4">
        <v>47044205.985114001</v>
      </c>
      <c r="BJ282" s="4">
        <v>8702580.7505946197</v>
      </c>
      <c r="BK282" s="4">
        <v>0</v>
      </c>
      <c r="BL282" s="4">
        <v>195986.59604975799</v>
      </c>
      <c r="BM282" s="4">
        <v>0</v>
      </c>
      <c r="BN282" s="4">
        <v>15296900.268962501</v>
      </c>
      <c r="BO282" s="4">
        <v>19953614.073653601</v>
      </c>
      <c r="BP282" s="4">
        <v>292282.280704387</v>
      </c>
      <c r="BQ282" s="4">
        <v>0</v>
      </c>
      <c r="BR282" s="4">
        <v>5968.9245361228704</v>
      </c>
      <c r="BS282" s="4">
        <v>120717337.322677</v>
      </c>
      <c r="BT282" s="4">
        <v>7511.7397509953498</v>
      </c>
      <c r="BU282" s="4">
        <v>2716.1746680136498</v>
      </c>
      <c r="BV282" s="4">
        <v>1780108.51453338</v>
      </c>
      <c r="BW282" s="4">
        <v>6519503.2704944899</v>
      </c>
      <c r="BX282" s="4">
        <v>51869339.539657697</v>
      </c>
      <c r="BY282" s="4">
        <v>1965206.0679870499</v>
      </c>
      <c r="BZ282" s="4">
        <v>9844.0712301555304</v>
      </c>
      <c r="CA282" s="4">
        <v>4712268.9409365105</v>
      </c>
      <c r="CB282" s="4">
        <v>97867.238664889897</v>
      </c>
      <c r="CC282" s="4">
        <v>24.539001181278302</v>
      </c>
      <c r="CD282" s="4">
        <v>24654008.221150599</v>
      </c>
      <c r="CE282" s="4">
        <v>246055.14880800401</v>
      </c>
      <c r="CF282" s="4">
        <v>218847.94797372801</v>
      </c>
      <c r="CG282" s="4">
        <v>97710.103862062402</v>
      </c>
      <c r="CH282" s="4">
        <v>21192.512373327099</v>
      </c>
      <c r="CI282" s="4">
        <v>15314.5691859496</v>
      </c>
      <c r="CJ282" s="4">
        <v>77029.391088548306</v>
      </c>
      <c r="CK282" s="4">
        <v>8232926.3523546299</v>
      </c>
      <c r="CL282" s="4">
        <v>318172799.07982397</v>
      </c>
      <c r="CM282" s="4">
        <v>0</v>
      </c>
      <c r="CN282" s="4">
        <v>1745752.3438754601</v>
      </c>
      <c r="CO282" s="4">
        <v>3085684.3966244999</v>
      </c>
      <c r="CP282" s="4">
        <v>945527150.433406</v>
      </c>
      <c r="CQ282" s="4">
        <v>837536.81422230299</v>
      </c>
      <c r="CR282" s="4">
        <v>233429.03252467501</v>
      </c>
      <c r="CS282" s="4">
        <v>3328063.90525254</v>
      </c>
      <c r="CT282" s="4">
        <v>880179.29589990596</v>
      </c>
      <c r="CU282" s="4">
        <v>154250.06878945799</v>
      </c>
      <c r="CV282" s="4">
        <v>92848811.214728907</v>
      </c>
      <c r="CW282" s="4">
        <v>323786.09288493101</v>
      </c>
      <c r="CX282" s="4">
        <v>0</v>
      </c>
      <c r="CY282" s="4">
        <v>4874766.7303242702</v>
      </c>
      <c r="CZ282" s="4">
        <v>88843.199933146301</v>
      </c>
      <c r="DA282" s="4">
        <v>316868.51882018201</v>
      </c>
      <c r="DB282" s="4">
        <v>0</v>
      </c>
      <c r="DC282" s="4">
        <v>6568602.43117793</v>
      </c>
      <c r="DD282" s="4">
        <v>645393.03002064396</v>
      </c>
      <c r="DE282" s="4">
        <v>0</v>
      </c>
      <c r="DF282" s="4">
        <v>376321.85743545101</v>
      </c>
      <c r="DG282" s="4">
        <v>0</v>
      </c>
      <c r="DH282" s="4">
        <v>771193.26667220099</v>
      </c>
      <c r="DI282" s="4">
        <v>0</v>
      </c>
      <c r="DJ282" s="4">
        <v>172018.38531754501</v>
      </c>
      <c r="DK282" s="4">
        <v>0</v>
      </c>
      <c r="DL282" s="4">
        <v>327299.77876736899</v>
      </c>
      <c r="DM282" s="4">
        <v>0</v>
      </c>
      <c r="DN282" s="4">
        <v>207152.506139292</v>
      </c>
      <c r="DO282" s="4">
        <v>0</v>
      </c>
      <c r="DP282" s="4">
        <v>199890.27880873799</v>
      </c>
      <c r="DQ282" s="4">
        <v>25430688.151550699</v>
      </c>
      <c r="DR282" s="4">
        <v>65994705.333684698</v>
      </c>
      <c r="DS282" s="4">
        <v>53931881.129504398</v>
      </c>
      <c r="DT282" s="4">
        <v>35394711.897033803</v>
      </c>
      <c r="DU282" s="4">
        <v>94247246.815712601</v>
      </c>
      <c r="DV282" s="4">
        <v>34241747.759160399</v>
      </c>
      <c r="DW282" s="4">
        <v>146884337.863269</v>
      </c>
      <c r="DX282" s="4">
        <v>36120395.087795898</v>
      </c>
      <c r="DY282" s="4">
        <v>92095675.804061502</v>
      </c>
      <c r="DZ282" s="4">
        <v>69456.856518704299</v>
      </c>
      <c r="EA282" s="4">
        <v>0</v>
      </c>
      <c r="EB282" s="4">
        <v>2359691.0307864398</v>
      </c>
      <c r="EC282" s="4">
        <v>2880058.1808320498</v>
      </c>
      <c r="ED282" s="4">
        <v>1877255.4162792801</v>
      </c>
      <c r="EE282" s="4">
        <v>523528.90739279502</v>
      </c>
      <c r="EF282" s="4">
        <v>310887.01354021498</v>
      </c>
      <c r="EG282" s="4">
        <v>642615.73604254297</v>
      </c>
      <c r="EH282" s="4">
        <v>403171.10747332399</v>
      </c>
      <c r="EI282" s="4">
        <v>47776.018746011097</v>
      </c>
      <c r="EJ282" s="4">
        <v>2767.54742544486</v>
      </c>
      <c r="EK282" s="4">
        <v>251.87530262094</v>
      </c>
      <c r="EL282" s="4">
        <v>24398.637236984399</v>
      </c>
      <c r="EM282" s="4">
        <v>87637.858051940406</v>
      </c>
      <c r="EN282" s="4">
        <v>1100333.35450263</v>
      </c>
      <c r="EO282" s="4">
        <v>4592256.1060066801</v>
      </c>
      <c r="EP282" s="4">
        <v>2403.9054564439498</v>
      </c>
      <c r="EQ282" s="4">
        <v>866.323740050168</v>
      </c>
      <c r="ER282" s="4">
        <v>19.910958664322099</v>
      </c>
      <c r="ES282" s="4">
        <v>222.34601675119799</v>
      </c>
      <c r="ET282" s="4">
        <v>4628.7191006523999</v>
      </c>
      <c r="EU282" s="4">
        <v>18045286.119458798</v>
      </c>
      <c r="EV282" s="4">
        <v>1171968.30889973</v>
      </c>
      <c r="EW282" s="4">
        <v>2169727.62063233</v>
      </c>
      <c r="EX282" s="4">
        <v>243996857.001917</v>
      </c>
      <c r="EY282" s="4">
        <v>0</v>
      </c>
      <c r="EZ282" s="4">
        <v>10433922.050958799</v>
      </c>
      <c r="FA282" s="4">
        <v>596443.44785759295</v>
      </c>
      <c r="FB282" s="4">
        <v>1193467.1297913401</v>
      </c>
      <c r="FC282" s="4">
        <v>247580.55659270901</v>
      </c>
      <c r="FD282" s="4">
        <v>37040024.641755499</v>
      </c>
      <c r="FE282" s="4">
        <v>4511879.50885469</v>
      </c>
      <c r="FF282" s="4">
        <v>11570500.7267434</v>
      </c>
      <c r="FG282" s="4">
        <v>45212.4975348156</v>
      </c>
      <c r="FH282" s="4">
        <v>2467382.2297968701</v>
      </c>
      <c r="FI282" s="4">
        <v>344535.90518855699</v>
      </c>
      <c r="FJ282" s="4">
        <v>15358297.7813357</v>
      </c>
      <c r="FK282" s="4">
        <v>9034025.8336340804</v>
      </c>
      <c r="FL282" s="4">
        <v>9208486.2601399403</v>
      </c>
      <c r="FM282" s="4">
        <v>6128193.3688997198</v>
      </c>
      <c r="FN282" s="4">
        <v>8426173.8387410399</v>
      </c>
      <c r="FO282" s="4">
        <v>843282.51719582605</v>
      </c>
      <c r="FP282" s="4">
        <v>44811638.104065903</v>
      </c>
      <c r="FQ282" s="4">
        <v>5458001.1926641399</v>
      </c>
      <c r="FR282" s="4">
        <v>15321696.494479399</v>
      </c>
      <c r="FS282" s="4">
        <v>15950442.2645314</v>
      </c>
      <c r="FT282" s="4">
        <v>20792493.8349135</v>
      </c>
      <c r="FU282" s="4">
        <v>70669655.402181193</v>
      </c>
      <c r="FV282" s="4">
        <v>39501216.540457897</v>
      </c>
      <c r="FW282" s="4">
        <v>480374365.55139202</v>
      </c>
      <c r="FX282" s="4">
        <v>435143.70822628197</v>
      </c>
      <c r="FY282" s="4">
        <v>530614.30692311504</v>
      </c>
      <c r="FZ282" s="4">
        <v>430919.10173344897</v>
      </c>
      <c r="GA282" s="4">
        <v>599799.50780769798</v>
      </c>
      <c r="GB282" s="4">
        <v>89203.411885096502</v>
      </c>
      <c r="GC282" s="4">
        <v>212446.87572010001</v>
      </c>
      <c r="GD282" s="4">
        <v>509140.06428424898</v>
      </c>
      <c r="GE282" s="4">
        <v>96690.936217080001</v>
      </c>
      <c r="GF282" s="4">
        <v>13404.5553307808</v>
      </c>
      <c r="GG282" s="4">
        <v>435720.59345086903</v>
      </c>
      <c r="GH282" s="4">
        <v>751017.88081263995</v>
      </c>
      <c r="GI282" s="4">
        <v>4981.1178708069801</v>
      </c>
      <c r="GJ282" s="4">
        <v>360443.58857263398</v>
      </c>
      <c r="GK282" s="4">
        <v>663857.01468098001</v>
      </c>
      <c r="GL282" s="4">
        <v>781817.659036458</v>
      </c>
      <c r="GM282" s="4">
        <v>419154.293922771</v>
      </c>
      <c r="GN282" s="4">
        <v>134958.470720835</v>
      </c>
      <c r="GO282" s="4">
        <v>578172.56605242495</v>
      </c>
      <c r="GP282" s="4">
        <v>77073.701637341495</v>
      </c>
      <c r="GQ282" s="4">
        <v>121563.57080609701</v>
      </c>
      <c r="GR282" s="4">
        <v>22139336.5426296</v>
      </c>
      <c r="GS282" s="4">
        <v>42457342.478326596</v>
      </c>
      <c r="GT282" s="4">
        <v>13254185.812653</v>
      </c>
      <c r="GU282" s="4">
        <v>6076582.5164675498</v>
      </c>
      <c r="GV282" s="4">
        <v>0</v>
      </c>
      <c r="GW282">
        <v>76075289.159425199</v>
      </c>
      <c r="GX282">
        <v>72231925.094647795</v>
      </c>
      <c r="GY282">
        <v>24402766.030273501</v>
      </c>
      <c r="GZ282">
        <v>110164282.793589</v>
      </c>
      <c r="HA282">
        <v>25792205.675742202</v>
      </c>
      <c r="HB282">
        <v>1959520.86598553</v>
      </c>
      <c r="HC282">
        <v>2994596.4408827499</v>
      </c>
      <c r="HD282">
        <v>49236379.459595397</v>
      </c>
      <c r="HE282">
        <v>10603397.574871499</v>
      </c>
      <c r="HF282">
        <v>2509636.7202136</v>
      </c>
      <c r="HG282">
        <v>8122640.9426782299</v>
      </c>
      <c r="HH282">
        <v>2038843.9740987699</v>
      </c>
      <c r="HI282">
        <v>11411962.178751901</v>
      </c>
      <c r="HJ282">
        <v>14773559.827712899</v>
      </c>
      <c r="HK282">
        <v>682800.48251824302</v>
      </c>
      <c r="HL282">
        <v>0</v>
      </c>
      <c r="HM282">
        <v>0</v>
      </c>
      <c r="HN282">
        <v>23550048.184898801</v>
      </c>
      <c r="HO282">
        <v>13012704.0448405</v>
      </c>
      <c r="HP282">
        <v>217953.20307944401</v>
      </c>
      <c r="HQ282">
        <v>368937.85367261298</v>
      </c>
      <c r="HR282">
        <v>1264640.6402324899</v>
      </c>
      <c r="HS282">
        <v>15683.546797986601</v>
      </c>
      <c r="HT282">
        <v>8755.8259845561297</v>
      </c>
      <c r="HU282">
        <v>210901.69709867801</v>
      </c>
      <c r="HV282">
        <v>11417.5465985459</v>
      </c>
      <c r="HW282">
        <v>7127.0689634419896</v>
      </c>
      <c r="HX282">
        <v>4865765.4595983503</v>
      </c>
      <c r="HY282">
        <v>2527696.9652101798</v>
      </c>
      <c r="HZ282">
        <v>468093.95091113902</v>
      </c>
      <c r="IA282">
        <v>2441646.25469372</v>
      </c>
      <c r="IB282">
        <v>10815385.4738454</v>
      </c>
      <c r="IC282">
        <v>7603502.9970121197</v>
      </c>
      <c r="ID282">
        <v>6469195.1328883804</v>
      </c>
      <c r="IE282">
        <v>11540897.291533601</v>
      </c>
      <c r="IF282">
        <v>1577685.5430024299</v>
      </c>
      <c r="IG282">
        <v>12548595.736475</v>
      </c>
      <c r="IH282">
        <v>1197514.4263885601</v>
      </c>
      <c r="II282">
        <v>1651672.38060276</v>
      </c>
      <c r="IJ282">
        <v>1522985.9216515201</v>
      </c>
      <c r="IK282">
        <v>4675366.7648967104</v>
      </c>
      <c r="IL282">
        <v>1884229.89621105</v>
      </c>
      <c r="IM282">
        <v>41534835.045323104</v>
      </c>
      <c r="IN282">
        <v>30881485.953263901</v>
      </c>
      <c r="IO282">
        <v>14846904.7514503</v>
      </c>
      <c r="IP282">
        <v>20669356.2000237</v>
      </c>
      <c r="IQ282">
        <v>25061389.492045999</v>
      </c>
      <c r="IR282">
        <v>65304171.916470997</v>
      </c>
      <c r="IS282">
        <v>28212403.7041854</v>
      </c>
      <c r="IT282">
        <v>25494990.035771798</v>
      </c>
      <c r="IU282">
        <v>341388262.54021603</v>
      </c>
      <c r="IV282">
        <v>138630622.42271101</v>
      </c>
      <c r="IW282">
        <v>197927363.695622</v>
      </c>
      <c r="IX282">
        <v>51174732.027103402</v>
      </c>
      <c r="IY282">
        <v>461346533.42599797</v>
      </c>
      <c r="IZ282">
        <v>635225000.55282605</v>
      </c>
      <c r="JA282">
        <v>213715590.26130301</v>
      </c>
      <c r="JB282">
        <v>88915150.704441205</v>
      </c>
      <c r="JC282">
        <v>0</v>
      </c>
      <c r="JD282">
        <v>5457280.9989325199</v>
      </c>
      <c r="JE282">
        <v>0</v>
      </c>
      <c r="JF282">
        <v>148484630.49060801</v>
      </c>
      <c r="JG282">
        <v>105089975.20032699</v>
      </c>
      <c r="JH282">
        <v>657805.22286546498</v>
      </c>
      <c r="JI282">
        <v>568.46049176234703</v>
      </c>
      <c r="JJ282">
        <v>46765.4003118685</v>
      </c>
      <c r="JK282">
        <v>1294654855.5457101</v>
      </c>
      <c r="JL282">
        <v>52695.801261115099</v>
      </c>
      <c r="JM282">
        <v>9731.32321305187</v>
      </c>
      <c r="JN282">
        <v>23678740.515055802</v>
      </c>
      <c r="JO282">
        <v>46431223.721715897</v>
      </c>
      <c r="JP282">
        <v>273202273.18214899</v>
      </c>
      <c r="JQ282">
        <v>49414388.725827202</v>
      </c>
      <c r="JR282">
        <v>552966.91638159601</v>
      </c>
      <c r="JS282">
        <v>198040685.88722</v>
      </c>
      <c r="JT282">
        <v>1121978.0855612</v>
      </c>
      <c r="JU282">
        <v>3458748.4820891302</v>
      </c>
      <c r="JV282">
        <v>614942532.116027</v>
      </c>
      <c r="JW282">
        <v>64115.204787588802</v>
      </c>
      <c r="JX282">
        <v>1849801.8105691101</v>
      </c>
      <c r="JY282">
        <v>1753039.8120127099</v>
      </c>
      <c r="JZ282">
        <v>331892.360050736</v>
      </c>
      <c r="KA282">
        <v>2009384.90286354</v>
      </c>
      <c r="KB282">
        <v>436389.37257750903</v>
      </c>
      <c r="KC282">
        <v>9081371.5584969409</v>
      </c>
      <c r="KD282">
        <v>170378376.90609601</v>
      </c>
      <c r="KE282">
        <v>0</v>
      </c>
      <c r="KF282">
        <v>2986014.3235147102</v>
      </c>
      <c r="KG282">
        <v>87028079.736464798</v>
      </c>
      <c r="KH282">
        <v>6360460326.1873903</v>
      </c>
      <c r="KI282">
        <v>12803359.0942469</v>
      </c>
      <c r="KJ282">
        <v>96732351.472643405</v>
      </c>
      <c r="KK282">
        <v>40412262.572707899</v>
      </c>
      <c r="KL282">
        <v>2093063.35458196</v>
      </c>
      <c r="KM282">
        <v>222560.77257605601</v>
      </c>
      <c r="KN282">
        <v>573473098.33469796</v>
      </c>
      <c r="KO282">
        <v>15687735.3532348</v>
      </c>
      <c r="KP282">
        <v>0</v>
      </c>
      <c r="KQ282">
        <v>18742099.082388598</v>
      </c>
      <c r="KR282">
        <v>521748.52396184998</v>
      </c>
      <c r="KS282">
        <v>1685461.8367854699</v>
      </c>
      <c r="KT282">
        <v>0</v>
      </c>
      <c r="KU282">
        <v>23673362.120358799</v>
      </c>
      <c r="KV282">
        <v>13642743.8818995</v>
      </c>
      <c r="KW282">
        <v>0</v>
      </c>
      <c r="KX282">
        <v>2654507.5008225301</v>
      </c>
      <c r="KY282">
        <v>0</v>
      </c>
      <c r="KZ282">
        <v>5175747.5034655398</v>
      </c>
      <c r="LA282">
        <v>0</v>
      </c>
      <c r="LB282">
        <v>1416303.6141404901</v>
      </c>
      <c r="LC282">
        <v>0</v>
      </c>
      <c r="LD282">
        <v>2363013.8121815799</v>
      </c>
      <c r="LE282">
        <v>0</v>
      </c>
      <c r="LF282">
        <v>2263899.28099429</v>
      </c>
      <c r="LG282">
        <v>0</v>
      </c>
      <c r="LH282">
        <v>4050200.8380010501</v>
      </c>
      <c r="LI282">
        <v>105441822.084038</v>
      </c>
      <c r="LJ282">
        <v>932060886.25715399</v>
      </c>
      <c r="LK282">
        <v>338295566.718422</v>
      </c>
      <c r="LL282">
        <v>615957266.05985701</v>
      </c>
      <c r="LM282">
        <v>769421907.91215396</v>
      </c>
      <c r="LN282">
        <v>247248831.811371</v>
      </c>
      <c r="LO282">
        <v>1348512546.22593</v>
      </c>
      <c r="LP282">
        <v>351519972.41507798</v>
      </c>
      <c r="LQ282">
        <v>501627530.07727402</v>
      </c>
      <c r="LR282">
        <v>2564149.7424822501</v>
      </c>
      <c r="LS282">
        <v>0</v>
      </c>
      <c r="LT282">
        <v>19337400.544896699</v>
      </c>
      <c r="LU282">
        <v>17397480.215377402</v>
      </c>
      <c r="LV282">
        <v>1484785.9545728001</v>
      </c>
      <c r="LW282">
        <v>7134236.1629138896</v>
      </c>
      <c r="LX282">
        <v>329796.920987494</v>
      </c>
      <c r="LY282">
        <v>27547463.187268902</v>
      </c>
      <c r="LZ282">
        <v>448015.81154122198</v>
      </c>
      <c r="MA282">
        <v>33864.552950092097</v>
      </c>
      <c r="MB282">
        <v>171.12489704691799</v>
      </c>
      <c r="MC282">
        <v>10865.961498754799</v>
      </c>
      <c r="MD282">
        <v>96720.263038368998</v>
      </c>
      <c r="ME282">
        <v>270932.93198750098</v>
      </c>
      <c r="MF282">
        <v>9682730.30215705</v>
      </c>
      <c r="MG282">
        <v>35355725.7094106</v>
      </c>
      <c r="MH282">
        <v>25135.9267405016</v>
      </c>
      <c r="MI282">
        <v>8216.5941408692597</v>
      </c>
      <c r="MJ282">
        <v>3983.4849471131301</v>
      </c>
      <c r="MK282">
        <v>34475.466572591002</v>
      </c>
      <c r="ML282">
        <v>1296710.45455204</v>
      </c>
      <c r="MM282">
        <v>40070523.736041501</v>
      </c>
      <c r="MN282">
        <v>1892433.6522625701</v>
      </c>
      <c r="MO282">
        <v>33718482.712949499</v>
      </c>
      <c r="MP282">
        <v>3468958370.7881298</v>
      </c>
      <c r="MQ282">
        <v>0</v>
      </c>
      <c r="MR282">
        <v>23096596.9280027</v>
      </c>
      <c r="MS282">
        <v>3351651.62347501</v>
      </c>
      <c r="MT282">
        <v>30270796.7884547</v>
      </c>
      <c r="MU282">
        <v>34522835.840167999</v>
      </c>
      <c r="MV282">
        <v>190564873.08150199</v>
      </c>
      <c r="MW282">
        <v>24144233.0330927</v>
      </c>
      <c r="MX282">
        <v>94737736.1830208</v>
      </c>
      <c r="MY282">
        <v>3778060.04071804</v>
      </c>
      <c r="MZ282">
        <v>16771087.426879801</v>
      </c>
      <c r="NA282">
        <v>5354201.8438475002</v>
      </c>
      <c r="NB282">
        <v>54616685.786568403</v>
      </c>
      <c r="NC282">
        <v>32797626.146227799</v>
      </c>
      <c r="ND282">
        <v>46115974.524893299</v>
      </c>
      <c r="NE282">
        <v>49831602.623832598</v>
      </c>
      <c r="NF282">
        <v>106202380.607189</v>
      </c>
      <c r="NG282">
        <v>49020880.332852498</v>
      </c>
      <c r="NH282">
        <v>398661448.93608898</v>
      </c>
      <c r="NI282">
        <v>44502815.086926498</v>
      </c>
      <c r="NJ282">
        <v>133499717.781188</v>
      </c>
      <c r="NK282">
        <v>354715113.165492</v>
      </c>
      <c r="NL282">
        <v>96704462.872589901</v>
      </c>
      <c r="NM282">
        <v>1702101099.03757</v>
      </c>
      <c r="NN282">
        <v>396634870.13915598</v>
      </c>
      <c r="NO282">
        <v>7985576994.20086</v>
      </c>
      <c r="NP282">
        <v>7449917.5616077296</v>
      </c>
      <c r="NQ282">
        <v>7521822.7434354397</v>
      </c>
      <c r="NR282">
        <v>1460058.6594970201</v>
      </c>
      <c r="NS282">
        <v>1949600.8048451301</v>
      </c>
      <c r="NT282">
        <v>1072059.6271448999</v>
      </c>
      <c r="NU282">
        <v>1372751.49919028</v>
      </c>
      <c r="NV282">
        <v>2297928.3679492502</v>
      </c>
      <c r="NW282">
        <v>160936.50621501301</v>
      </c>
      <c r="NX282">
        <v>14642.347875252701</v>
      </c>
      <c r="NY282">
        <v>1564725.11062876</v>
      </c>
      <c r="NZ282">
        <v>2604667.4536099299</v>
      </c>
      <c r="OA282">
        <v>232205.44208778499</v>
      </c>
      <c r="OB282">
        <v>31106607.525239401</v>
      </c>
      <c r="OC282">
        <v>72986641.064997196</v>
      </c>
      <c r="OD282">
        <v>28807134.8336889</v>
      </c>
      <c r="OE282">
        <v>8891707.8570931293</v>
      </c>
      <c r="OF282">
        <v>8873615.9306159392</v>
      </c>
      <c r="OG282">
        <v>12458974.5288688</v>
      </c>
      <c r="OH282">
        <v>2365712.92257882</v>
      </c>
      <c r="OI282">
        <v>3073785.7817617399</v>
      </c>
      <c r="OJ282">
        <v>88178899.459692597</v>
      </c>
      <c r="OK282">
        <v>143985113.68319499</v>
      </c>
      <c r="OL282">
        <v>181024560.78101599</v>
      </c>
      <c r="OM282">
        <v>24055847.487144802</v>
      </c>
      <c r="ON282">
        <v>0</v>
      </c>
    </row>
    <row r="283" spans="1:404" x14ac:dyDescent="0.25">
      <c r="A283" t="s">
        <v>6</v>
      </c>
      <c r="B283">
        <v>79</v>
      </c>
      <c r="C283" t="s">
        <v>241</v>
      </c>
      <c r="D283" t="s">
        <v>242</v>
      </c>
      <c r="E283" s="4">
        <v>3937.7937552132998</v>
      </c>
      <c r="F283" s="4">
        <v>169533.7681825</v>
      </c>
      <c r="G283" s="4">
        <v>95828.266520799196</v>
      </c>
      <c r="H283" s="4">
        <v>1972476.9899535801</v>
      </c>
      <c r="I283" s="4">
        <v>101106.84899495701</v>
      </c>
      <c r="J283" s="4">
        <v>2315.2155882404099</v>
      </c>
      <c r="K283" s="4">
        <v>10917.6671997177</v>
      </c>
      <c r="L283" s="4">
        <v>549572.24231367104</v>
      </c>
      <c r="M283" s="4">
        <v>47833.3946245513</v>
      </c>
      <c r="N283" s="4">
        <v>35863.347684943699</v>
      </c>
      <c r="O283" s="4">
        <v>198105.99939438101</v>
      </c>
      <c r="P283" s="4">
        <v>93911.534732297107</v>
      </c>
      <c r="Q283" s="4">
        <v>111779.247324207</v>
      </c>
      <c r="R283" s="4">
        <v>59001.700323925899</v>
      </c>
      <c r="S283" s="4">
        <v>6214.4689415263601</v>
      </c>
      <c r="T283" s="4">
        <v>0</v>
      </c>
      <c r="U283" s="4">
        <v>0</v>
      </c>
      <c r="V283" s="4">
        <v>167203.918981592</v>
      </c>
      <c r="W283" s="4">
        <v>501002.02302979998</v>
      </c>
      <c r="X283" s="28">
        <v>2028.10353893151</v>
      </c>
      <c r="Y283" s="28">
        <v>138.29264959579399</v>
      </c>
      <c r="Z283" s="28">
        <v>48660.970285846102</v>
      </c>
      <c r="AA283" s="28">
        <v>269.89672862386601</v>
      </c>
      <c r="AB283" s="28">
        <v>2638.72276328613</v>
      </c>
      <c r="AC283" s="28">
        <v>10434.9389722792</v>
      </c>
      <c r="AD283" s="28">
        <v>19494.452256662302</v>
      </c>
      <c r="AE283" s="28">
        <v>16020.3048916892</v>
      </c>
      <c r="AF283" s="28">
        <v>59571.150894059901</v>
      </c>
      <c r="AG283" s="28">
        <v>87051.825293473696</v>
      </c>
      <c r="AH283" s="28">
        <v>766.83029448314096</v>
      </c>
      <c r="AI283" s="28">
        <v>2424.71560228205</v>
      </c>
      <c r="AJ283" s="28">
        <v>258.38811162913697</v>
      </c>
      <c r="AK283" s="28">
        <v>1145.14206661821</v>
      </c>
      <c r="AL283" s="28">
        <v>3360.5061924814399</v>
      </c>
      <c r="AM283" s="28">
        <v>252.78307274173</v>
      </c>
      <c r="AN283" s="28">
        <v>5704.3755597520303</v>
      </c>
      <c r="AO283" s="28">
        <v>2100.1362680470702</v>
      </c>
      <c r="AP283" s="28">
        <v>1894.97447470618</v>
      </c>
      <c r="AQ283" s="28">
        <v>1611.71531501103</v>
      </c>
      <c r="AR283" s="4">
        <v>21951.7181700771</v>
      </c>
      <c r="AS283" s="4">
        <v>27968.817731741699</v>
      </c>
      <c r="AT283" s="4">
        <v>52542.472715183503</v>
      </c>
      <c r="AU283" s="4">
        <v>394850.22305153002</v>
      </c>
      <c r="AV283" s="4">
        <v>365357.143575583</v>
      </c>
      <c r="AW283" s="4">
        <v>651202.21159385296</v>
      </c>
      <c r="AX283" s="4">
        <v>807470.08321319101</v>
      </c>
      <c r="AY283" s="4">
        <v>114314.511882165</v>
      </c>
      <c r="AZ283" s="4">
        <v>1248179.1248827199</v>
      </c>
      <c r="BA283" s="4">
        <v>84546.279284852004</v>
      </c>
      <c r="BB283" s="4">
        <v>141885.24810267999</v>
      </c>
      <c r="BC283" s="4">
        <v>5169619.7294575796</v>
      </c>
      <c r="BD283" s="4">
        <v>657617.804809544</v>
      </c>
      <c r="BE283" s="4">
        <v>894417.35088762897</v>
      </c>
      <c r="BF283" s="4">
        <v>377539.65318891802</v>
      </c>
      <c r="BG283" s="4">
        <v>4938691.0965285404</v>
      </c>
      <c r="BH283" s="4">
        <v>6765079.8041226901</v>
      </c>
      <c r="BI283" s="4">
        <v>2815527.15409389</v>
      </c>
      <c r="BJ283" s="4">
        <v>433448.180556798</v>
      </c>
      <c r="BK283" s="4">
        <v>0</v>
      </c>
      <c r="BL283" s="4">
        <v>11821.2668149807</v>
      </c>
      <c r="BM283" s="4">
        <v>0</v>
      </c>
      <c r="BN283" s="4">
        <v>665260.28088188695</v>
      </c>
      <c r="BO283" s="4">
        <v>1108719.7922833101</v>
      </c>
      <c r="BP283" s="4">
        <v>27672.3867180505</v>
      </c>
      <c r="BQ283" s="4">
        <v>0</v>
      </c>
      <c r="BR283" s="4">
        <v>956.02569814750598</v>
      </c>
      <c r="BS283" s="4">
        <v>24908392.0933703</v>
      </c>
      <c r="BT283" s="4">
        <v>972.83277270471694</v>
      </c>
      <c r="BU283" s="4">
        <v>31.2632277930858</v>
      </c>
      <c r="BV283" s="4">
        <v>299631.57315081399</v>
      </c>
      <c r="BW283" s="4">
        <v>863751.36658404104</v>
      </c>
      <c r="BX283" s="4">
        <v>10228879.4564647</v>
      </c>
      <c r="BY283" s="4">
        <v>357167.34040241298</v>
      </c>
      <c r="BZ283" s="4">
        <v>352.05057879494302</v>
      </c>
      <c r="CA283" s="4">
        <v>745956.22657839605</v>
      </c>
      <c r="CB283" s="4">
        <v>3394.3608141253599</v>
      </c>
      <c r="CC283" s="4">
        <v>4.3355682877755104</v>
      </c>
      <c r="CD283" s="4">
        <v>37115.625898236198</v>
      </c>
      <c r="CE283" s="4">
        <v>491189.69019958901</v>
      </c>
      <c r="CF283" s="4">
        <v>13474.742263061</v>
      </c>
      <c r="CG283" s="4">
        <v>98765.410165680398</v>
      </c>
      <c r="CH283" s="4">
        <v>2883.6787793021399</v>
      </c>
      <c r="CI283" s="4">
        <v>14433.8539857132</v>
      </c>
      <c r="CJ283" s="4">
        <v>20179.2664012286</v>
      </c>
      <c r="CK283" s="4">
        <v>135338.34868957501</v>
      </c>
      <c r="CL283" s="4">
        <v>2974202.76393408</v>
      </c>
      <c r="CM283" s="4">
        <v>0</v>
      </c>
      <c r="CN283" s="4">
        <v>39685.944841741897</v>
      </c>
      <c r="CO283" s="4">
        <v>93804.508689383307</v>
      </c>
      <c r="CP283" s="4">
        <v>31124982.533530101</v>
      </c>
      <c r="CQ283" s="4">
        <v>21769.0195801597</v>
      </c>
      <c r="CR283" s="4">
        <v>38819.747599650997</v>
      </c>
      <c r="CS283" s="4">
        <v>36441.212719144198</v>
      </c>
      <c r="CT283" s="4">
        <v>21865.447488196402</v>
      </c>
      <c r="CU283" s="4">
        <v>5110.0529850262601</v>
      </c>
      <c r="CV283" s="4">
        <v>3569012.2991605001</v>
      </c>
      <c r="CW283" s="4">
        <v>22680.0350293991</v>
      </c>
      <c r="CX283" s="4">
        <v>0</v>
      </c>
      <c r="CY283" s="4">
        <v>583281.22464254405</v>
      </c>
      <c r="CZ283" s="4">
        <v>6595.9544480040204</v>
      </c>
      <c r="DA283" s="4">
        <v>24386.811921548098</v>
      </c>
      <c r="DB283" s="4">
        <v>0</v>
      </c>
      <c r="DC283" s="4">
        <v>634546.475200088</v>
      </c>
      <c r="DD283" s="4">
        <v>74451.732499260397</v>
      </c>
      <c r="DE283" s="4">
        <v>0</v>
      </c>
      <c r="DF283" s="4">
        <v>16098.159070535699</v>
      </c>
      <c r="DG283" s="4">
        <v>0</v>
      </c>
      <c r="DH283" s="4">
        <v>60446.502648216803</v>
      </c>
      <c r="DI283" s="4">
        <v>0</v>
      </c>
      <c r="DJ283" s="4">
        <v>29355.149521313699</v>
      </c>
      <c r="DK283" s="4">
        <v>0</v>
      </c>
      <c r="DL283" s="4">
        <v>26618.1276412228</v>
      </c>
      <c r="DM283" s="4">
        <v>0</v>
      </c>
      <c r="DN283" s="4">
        <v>24337.167700964699</v>
      </c>
      <c r="DO283" s="4">
        <v>0</v>
      </c>
      <c r="DP283" s="4">
        <v>15272.810865752699</v>
      </c>
      <c r="DQ283" s="4">
        <v>1907845.53433044</v>
      </c>
      <c r="DR283" s="4">
        <v>5017760.2781318398</v>
      </c>
      <c r="DS283" s="4">
        <v>3172463.9397220202</v>
      </c>
      <c r="DT283" s="4">
        <v>2268447.7991770301</v>
      </c>
      <c r="DU283" s="4">
        <v>4432912.1424415298</v>
      </c>
      <c r="DV283" s="4">
        <v>1880615.4464630501</v>
      </c>
      <c r="DW283" s="4">
        <v>7026076.94788827</v>
      </c>
      <c r="DX283" s="4">
        <v>2123804.3012475199</v>
      </c>
      <c r="DY283" s="4">
        <v>4399394.2096426999</v>
      </c>
      <c r="DZ283" s="4">
        <v>5259.4202455735203</v>
      </c>
      <c r="EA283" s="4">
        <v>0</v>
      </c>
      <c r="EB283" s="4">
        <v>430897.55699115602</v>
      </c>
      <c r="EC283" s="4">
        <v>220407.82982344599</v>
      </c>
      <c r="ED283" s="4">
        <v>139994.38221403601</v>
      </c>
      <c r="EE283" s="4">
        <v>44145.343039809697</v>
      </c>
      <c r="EF283" s="4">
        <v>26703.512701602798</v>
      </c>
      <c r="EG283" s="4">
        <v>185987.58074790199</v>
      </c>
      <c r="EH283" s="4">
        <v>42085.8644100827</v>
      </c>
      <c r="EI283" s="4">
        <v>5529.5098632376203</v>
      </c>
      <c r="EJ283" s="4">
        <v>224.767044920655</v>
      </c>
      <c r="EK283" s="4">
        <v>162.48467899358801</v>
      </c>
      <c r="EL283" s="4">
        <v>2097.9291260752598</v>
      </c>
      <c r="EM283" s="4">
        <v>9511.1990229317198</v>
      </c>
      <c r="EN283" s="4">
        <v>85443.203152425704</v>
      </c>
      <c r="EO283" s="4">
        <v>373872.79796626099</v>
      </c>
      <c r="EP283" s="4">
        <v>326.88860147650303</v>
      </c>
      <c r="EQ283" s="4">
        <v>89.312804024099293</v>
      </c>
      <c r="ER283" s="4">
        <v>1.38875758159239</v>
      </c>
      <c r="ES283" s="4">
        <v>27.899827955226598</v>
      </c>
      <c r="ET283" s="4">
        <v>296.97997788343997</v>
      </c>
      <c r="EU283" s="4">
        <v>1291522.6546030799</v>
      </c>
      <c r="EV283" s="4">
        <v>160356.42458502599</v>
      </c>
      <c r="EW283" s="4">
        <v>163918.357000502</v>
      </c>
      <c r="EX283" s="4">
        <v>16631511.879900601</v>
      </c>
      <c r="EY283" s="4">
        <v>0</v>
      </c>
      <c r="EZ283" s="4">
        <v>692518.16388931905</v>
      </c>
      <c r="FA283" s="4">
        <v>50003.911573268197</v>
      </c>
      <c r="FB283" s="4">
        <v>106832.49405317901</v>
      </c>
      <c r="FC283" s="4">
        <v>24897.835281248801</v>
      </c>
      <c r="FD283" s="4">
        <v>4283570.5558438897</v>
      </c>
      <c r="FE283" s="4">
        <v>773211.74789072201</v>
      </c>
      <c r="FF283" s="4">
        <v>1917981.8547741601</v>
      </c>
      <c r="FG283" s="4">
        <v>10032.928637372301</v>
      </c>
      <c r="FH283" s="4">
        <v>443162.12323768699</v>
      </c>
      <c r="FI283" s="4">
        <v>64760.690423082699</v>
      </c>
      <c r="FJ283" s="4">
        <v>3555583.0543089202</v>
      </c>
      <c r="FK283" s="4">
        <v>1445205.5933590999</v>
      </c>
      <c r="FL283" s="4">
        <v>1220577.99512133</v>
      </c>
      <c r="FM283" s="4">
        <v>756585.18824260996</v>
      </c>
      <c r="FN283" s="4">
        <v>1060806.8917291199</v>
      </c>
      <c r="FO283" s="4">
        <v>99789.442537199706</v>
      </c>
      <c r="FP283" s="4">
        <v>3935901.7373559801</v>
      </c>
      <c r="FQ283" s="4">
        <v>413345.35306415299</v>
      </c>
      <c r="FR283" s="4">
        <v>1896519.7318971499</v>
      </c>
      <c r="FS283" s="4">
        <v>981460.70362023998</v>
      </c>
      <c r="FT283" s="4">
        <v>1948818.7420425101</v>
      </c>
      <c r="FU283" s="4">
        <v>8117000.4550241297</v>
      </c>
      <c r="FV283" s="4">
        <v>4400334.7052156404</v>
      </c>
      <c r="FW283" s="4">
        <v>19401904.402742501</v>
      </c>
      <c r="FX283" s="4">
        <v>58590.7569579146</v>
      </c>
      <c r="FY283" s="4">
        <v>64284.843649894297</v>
      </c>
      <c r="FZ283" s="4">
        <v>40671.660214620897</v>
      </c>
      <c r="GA283" s="4">
        <v>63578.7436923434</v>
      </c>
      <c r="GB283" s="4">
        <v>15745.2047413977</v>
      </c>
      <c r="GC283" s="4">
        <v>25247.1369232057</v>
      </c>
      <c r="GD283" s="4">
        <v>55590.048970797303</v>
      </c>
      <c r="GE283" s="4">
        <v>10757.874713839699</v>
      </c>
      <c r="GF283" s="4">
        <v>3655.51868150684</v>
      </c>
      <c r="GG283" s="4">
        <v>47860.336225719002</v>
      </c>
      <c r="GH283" s="4">
        <v>126711.52452712</v>
      </c>
      <c r="GI283" s="4">
        <v>2397.4934182761599</v>
      </c>
      <c r="GJ283" s="4">
        <v>36057.2045891706</v>
      </c>
      <c r="GK283" s="4">
        <v>59306.554483175103</v>
      </c>
      <c r="GL283" s="4">
        <v>72005.458801801302</v>
      </c>
      <c r="GM283" s="4">
        <v>51009.030085632097</v>
      </c>
      <c r="GN283" s="4">
        <v>15176.715442363</v>
      </c>
      <c r="GO283" s="4">
        <v>65133.742826037902</v>
      </c>
      <c r="GP283" s="4">
        <v>10598.465026955</v>
      </c>
      <c r="GQ283" s="4">
        <v>15901.220334399601</v>
      </c>
      <c r="GR283" s="4">
        <v>2262241.63090517</v>
      </c>
      <c r="GS283" s="4">
        <v>4239951.2303039301</v>
      </c>
      <c r="GT283" s="4">
        <v>809052.13861539902</v>
      </c>
      <c r="GU283" s="4">
        <v>485981.714448819</v>
      </c>
      <c r="GV283" s="4">
        <v>0</v>
      </c>
      <c r="GW283">
        <v>1595573.45416258</v>
      </c>
      <c r="GX283">
        <v>1059859.4231720001</v>
      </c>
      <c r="GY283">
        <v>1174528.31992321</v>
      </c>
      <c r="GZ283">
        <v>8598117.5549593307</v>
      </c>
      <c r="HA283">
        <v>450501.48418575397</v>
      </c>
      <c r="HB283">
        <v>30008.197167680701</v>
      </c>
      <c r="HC283">
        <v>71920.895636084693</v>
      </c>
      <c r="HD283">
        <v>4425776.8813776998</v>
      </c>
      <c r="HE283">
        <v>668085.34150416194</v>
      </c>
      <c r="HF283">
        <v>158752.713020464</v>
      </c>
      <c r="HG283">
        <v>1338270.2546765199</v>
      </c>
      <c r="HH283">
        <v>98521.658722775901</v>
      </c>
      <c r="HI283">
        <v>3146027.8912310498</v>
      </c>
      <c r="HJ283">
        <v>1730468.5841808</v>
      </c>
      <c r="HK283">
        <v>33606.135732937699</v>
      </c>
      <c r="HL283">
        <v>0</v>
      </c>
      <c r="HM283">
        <v>0</v>
      </c>
      <c r="HN283">
        <v>2838270.5060359798</v>
      </c>
      <c r="HO283">
        <v>4522516.5314216698</v>
      </c>
      <c r="HP283">
        <v>334873.18461780698</v>
      </c>
      <c r="HQ283">
        <v>88130.513203698807</v>
      </c>
      <c r="HR283">
        <v>672394.58277671295</v>
      </c>
      <c r="HS283">
        <v>11755.648664734001</v>
      </c>
      <c r="HT283">
        <v>1669.7244615059701</v>
      </c>
      <c r="HU283">
        <v>301271.56862511497</v>
      </c>
      <c r="HV283">
        <v>2335.4556647991999</v>
      </c>
      <c r="HW283">
        <v>2196.6939610556601</v>
      </c>
      <c r="HX283">
        <v>1494698.9865931801</v>
      </c>
      <c r="HY283">
        <v>476763.91177702002</v>
      </c>
      <c r="HZ283">
        <v>25111.0966247059</v>
      </c>
      <c r="IA283">
        <v>7470249.2503973898</v>
      </c>
      <c r="IB283">
        <v>643413.59379547206</v>
      </c>
      <c r="IC283">
        <v>694756.10716487095</v>
      </c>
      <c r="ID283">
        <v>481360.48844948702</v>
      </c>
      <c r="IE283">
        <v>635503.97581047099</v>
      </c>
      <c r="IF283">
        <v>184515.88739289701</v>
      </c>
      <c r="IG283">
        <v>622489.80755117605</v>
      </c>
      <c r="IH283">
        <v>212478.077468598</v>
      </c>
      <c r="II283">
        <v>280536.06338834099</v>
      </c>
      <c r="IJ283">
        <v>496053.38497577398</v>
      </c>
      <c r="IK283">
        <v>3057915.76615135</v>
      </c>
      <c r="IL283">
        <v>242479.70644778799</v>
      </c>
      <c r="IM283">
        <v>3100451.5942504401</v>
      </c>
      <c r="IN283">
        <v>2683495.4371903599</v>
      </c>
      <c r="IO283">
        <v>1360924.6389013701</v>
      </c>
      <c r="IP283">
        <v>2458037.0469062598</v>
      </c>
      <c r="IQ283">
        <v>932348.71165924706</v>
      </c>
      <c r="IR283">
        <v>6918438.9918072196</v>
      </c>
      <c r="IS283">
        <v>3877909.47722279</v>
      </c>
      <c r="IT283">
        <v>1632773.8024182401</v>
      </c>
      <c r="IU283">
        <v>27567981.1565223</v>
      </c>
      <c r="IV283">
        <v>10373621.0622773</v>
      </c>
      <c r="IW283">
        <v>15117116.465184299</v>
      </c>
      <c r="IX283">
        <v>6159739.3089338299</v>
      </c>
      <c r="IY283">
        <v>22849323.2227646</v>
      </c>
      <c r="IZ283">
        <v>34664847.8043065</v>
      </c>
      <c r="JA283">
        <v>10821483.794847701</v>
      </c>
      <c r="JB283">
        <v>3073176.5927868998</v>
      </c>
      <c r="JC283">
        <v>0</v>
      </c>
      <c r="JD283">
        <v>219560.56823331601</v>
      </c>
      <c r="JE283">
        <v>0</v>
      </c>
      <c r="JF283">
        <v>4749568.4024534896</v>
      </c>
      <c r="JG283">
        <v>6787908.8079828201</v>
      </c>
      <c r="JH283">
        <v>307562.57753904897</v>
      </c>
      <c r="JI283">
        <v>72.450755381135593</v>
      </c>
      <c r="JJ283">
        <v>4668.7370429897701</v>
      </c>
      <c r="JK283">
        <v>197337957.189547</v>
      </c>
      <c r="JL283">
        <v>11699.4770684088</v>
      </c>
      <c r="JM283">
        <v>2223.6718537719098</v>
      </c>
      <c r="JN283">
        <v>1997794.1232712199</v>
      </c>
      <c r="JO283">
        <v>15471602.893715801</v>
      </c>
      <c r="JP283">
        <v>51165904.544502601</v>
      </c>
      <c r="JQ283">
        <v>4076792.5527930199</v>
      </c>
      <c r="JR283">
        <v>19101.212726644</v>
      </c>
      <c r="JS283">
        <v>15032761.455952801</v>
      </c>
      <c r="JT283">
        <v>46881.531898449699</v>
      </c>
      <c r="JU283">
        <v>45011.61079364</v>
      </c>
      <c r="JV283">
        <v>336278.986004317</v>
      </c>
      <c r="JW283">
        <v>12631881.9644673</v>
      </c>
      <c r="JX283">
        <v>673086.21343912301</v>
      </c>
      <c r="JY283">
        <v>66268.817182583094</v>
      </c>
      <c r="JZ283">
        <v>29161.2361723742</v>
      </c>
      <c r="KA283">
        <v>94584.6568771858</v>
      </c>
      <c r="KB283">
        <v>111712.314164444</v>
      </c>
      <c r="KC283">
        <v>579940.16608684103</v>
      </c>
      <c r="KD283">
        <v>5240229.0885235602</v>
      </c>
      <c r="KE283">
        <v>0</v>
      </c>
      <c r="KF283">
        <v>53378.4761836857</v>
      </c>
      <c r="KG283">
        <v>1027218.41657229</v>
      </c>
      <c r="KH283">
        <v>169875526.63171101</v>
      </c>
      <c r="KI283">
        <v>428535.94933699298</v>
      </c>
      <c r="KJ283">
        <v>558932.52778954897</v>
      </c>
      <c r="KK283">
        <v>1774514.5337676699</v>
      </c>
      <c r="KL283">
        <v>117170.63809074899</v>
      </c>
      <c r="KM283">
        <v>3586.1008052848902</v>
      </c>
      <c r="KN283">
        <v>22689179.0566651</v>
      </c>
      <c r="KO283">
        <v>981800.89762677299</v>
      </c>
      <c r="KP283">
        <v>0</v>
      </c>
      <c r="KQ283">
        <v>1710939.47366405</v>
      </c>
      <c r="KR283">
        <v>42096.881487598199</v>
      </c>
      <c r="KS283">
        <v>154944.36046682499</v>
      </c>
      <c r="KT283">
        <v>0</v>
      </c>
      <c r="KU283">
        <v>1986702.0249530801</v>
      </c>
      <c r="KV283">
        <v>1709864.96987759</v>
      </c>
      <c r="KW283">
        <v>0</v>
      </c>
      <c r="KX283">
        <v>303991.88298795401</v>
      </c>
      <c r="KY283">
        <v>0</v>
      </c>
      <c r="KZ283">
        <v>742828.72111467295</v>
      </c>
      <c r="LA283">
        <v>0</v>
      </c>
      <c r="LB283">
        <v>282741.71817812801</v>
      </c>
      <c r="LC283">
        <v>0</v>
      </c>
      <c r="LD283">
        <v>273727.300396787</v>
      </c>
      <c r="LE283">
        <v>0</v>
      </c>
      <c r="LF283">
        <v>998811.71213971497</v>
      </c>
      <c r="LG283">
        <v>0</v>
      </c>
      <c r="LH283">
        <v>590059.22319785296</v>
      </c>
      <c r="LI283">
        <v>12570181.5559902</v>
      </c>
      <c r="LJ283">
        <v>67673239.488220394</v>
      </c>
      <c r="LK283">
        <v>20992671.2772476</v>
      </c>
      <c r="LL283">
        <v>33021115.659767501</v>
      </c>
      <c r="LM283">
        <v>40094052.4455835</v>
      </c>
      <c r="LN283">
        <v>13842027.3480165</v>
      </c>
      <c r="LO283">
        <v>58556771.885347404</v>
      </c>
      <c r="LP283">
        <v>15200091.5072372</v>
      </c>
      <c r="LQ283">
        <v>22943115.521896701</v>
      </c>
      <c r="LR283">
        <v>1276314.52307049</v>
      </c>
      <c r="LS283">
        <v>0</v>
      </c>
      <c r="LT283">
        <v>2268924.43611523</v>
      </c>
      <c r="LU283">
        <v>1778438.11731923</v>
      </c>
      <c r="LV283">
        <v>710943.54214155895</v>
      </c>
      <c r="LW283">
        <v>550168.08134100505</v>
      </c>
      <c r="LX283">
        <v>24770.970870996702</v>
      </c>
      <c r="LY283">
        <v>22155214.517025299</v>
      </c>
      <c r="LZ283">
        <v>96025.062214563906</v>
      </c>
      <c r="MA283">
        <v>9818.0662831743994</v>
      </c>
      <c r="MB283">
        <v>34.510167598173503</v>
      </c>
      <c r="MC283">
        <v>2439.1121343128102</v>
      </c>
      <c r="MD283">
        <v>19111.389969268701</v>
      </c>
      <c r="ME283">
        <v>25119.796177544798</v>
      </c>
      <c r="MF283">
        <v>1394327.7300686401</v>
      </c>
      <c r="MG283">
        <v>6170579.1182058901</v>
      </c>
      <c r="MH283">
        <v>1375.5338430707</v>
      </c>
      <c r="MI283">
        <v>396.80556992038902</v>
      </c>
      <c r="MJ283">
        <v>294.99352681162202</v>
      </c>
      <c r="MK283">
        <v>2091.3260251932502</v>
      </c>
      <c r="ML283">
        <v>76844.2451990275</v>
      </c>
      <c r="MM283">
        <v>8632240.0039979797</v>
      </c>
      <c r="MN283">
        <v>635812.02201821003</v>
      </c>
      <c r="MO283">
        <v>3483284.6323039001</v>
      </c>
      <c r="MP283">
        <v>374094123.78395802</v>
      </c>
      <c r="MQ283">
        <v>0</v>
      </c>
      <c r="MR283">
        <v>3906514.23098716</v>
      </c>
      <c r="MS283">
        <v>239651.577981271</v>
      </c>
      <c r="MT283">
        <v>10185305.751246201</v>
      </c>
      <c r="MU283">
        <v>5615222.1374165397</v>
      </c>
      <c r="MV283">
        <v>32218645.8499288</v>
      </c>
      <c r="MW283">
        <v>3631944.78712295</v>
      </c>
      <c r="MX283">
        <v>14199295.1998135</v>
      </c>
      <c r="MY283">
        <v>206205.45549909401</v>
      </c>
      <c r="MZ283">
        <v>1922390.2453691999</v>
      </c>
      <c r="NA283">
        <v>868770.57237239904</v>
      </c>
      <c r="NB283">
        <v>12370957.023382399</v>
      </c>
      <c r="NC283">
        <v>4224468.8906237697</v>
      </c>
      <c r="ND283">
        <v>13073059.5031527</v>
      </c>
      <c r="NE283">
        <v>8763307.0674182195</v>
      </c>
      <c r="NF283">
        <v>12555344.239869</v>
      </c>
      <c r="NG283">
        <v>5092446.38086286</v>
      </c>
      <c r="NH283">
        <v>46927138.167928703</v>
      </c>
      <c r="NI283">
        <v>4010170.4401706001</v>
      </c>
      <c r="NJ283">
        <v>13358641.7549273</v>
      </c>
      <c r="NK283">
        <v>18460314.719461001</v>
      </c>
      <c r="NL283">
        <v>11067246.5710421</v>
      </c>
      <c r="NM283">
        <v>210265231.55226299</v>
      </c>
      <c r="NN283">
        <v>202489274.967435</v>
      </c>
      <c r="NO283">
        <v>289934915.51861399</v>
      </c>
      <c r="NP283">
        <v>1101364.67625453</v>
      </c>
      <c r="NQ283">
        <v>1105201.6902024399</v>
      </c>
      <c r="NR283">
        <v>401842.42350620398</v>
      </c>
      <c r="NS283">
        <v>536363.15740981395</v>
      </c>
      <c r="NT283">
        <v>225280.66088340999</v>
      </c>
      <c r="NU283">
        <v>315002.99037866603</v>
      </c>
      <c r="NV283">
        <v>490990.10612894298</v>
      </c>
      <c r="NW283">
        <v>144275.49829364801</v>
      </c>
      <c r="NX283">
        <v>23083.523547432</v>
      </c>
      <c r="NY283">
        <v>468525.14198096597</v>
      </c>
      <c r="NZ283">
        <v>1096075.2255587</v>
      </c>
      <c r="OA283">
        <v>154306.18812929199</v>
      </c>
      <c r="OB283">
        <v>3046740.6349780699</v>
      </c>
      <c r="OC283">
        <v>5891837.7169869598</v>
      </c>
      <c r="OD283">
        <v>2481071.2913681702</v>
      </c>
      <c r="OE283">
        <v>1309244.3062539201</v>
      </c>
      <c r="OF283">
        <v>647245.11830002</v>
      </c>
      <c r="OG283">
        <v>1217138.7745033</v>
      </c>
      <c r="OH283">
        <v>364244.41916765698</v>
      </c>
      <c r="OI283">
        <v>473624.92874643102</v>
      </c>
      <c r="OJ283">
        <v>17321304.2609598</v>
      </c>
      <c r="OK283">
        <v>22113032.203526299</v>
      </c>
      <c r="OL283">
        <v>40872159.066204302</v>
      </c>
      <c r="OM283">
        <v>1677779.41145652</v>
      </c>
      <c r="ON283">
        <v>0</v>
      </c>
    </row>
    <row r="284" spans="1:404" x14ac:dyDescent="0.25">
      <c r="A284" t="s">
        <v>6</v>
      </c>
      <c r="B284">
        <v>80</v>
      </c>
      <c r="C284" t="s">
        <v>243</v>
      </c>
      <c r="D284" t="s">
        <v>244</v>
      </c>
      <c r="E284" s="4">
        <v>25703.622295087702</v>
      </c>
      <c r="F284" s="4">
        <v>477391.15635941701</v>
      </c>
      <c r="G284" s="4">
        <v>311062.97364060098</v>
      </c>
      <c r="H284" s="4">
        <v>3863217.4514450999</v>
      </c>
      <c r="I284" s="4">
        <v>324822.55152586201</v>
      </c>
      <c r="J284" s="4">
        <v>13766.826091720401</v>
      </c>
      <c r="K284" s="4">
        <v>36301.040577248998</v>
      </c>
      <c r="L284" s="4">
        <v>1435903.6511318199</v>
      </c>
      <c r="M284" s="4">
        <v>161290.19460396899</v>
      </c>
      <c r="N284" s="4">
        <v>145973.96145038499</v>
      </c>
      <c r="O284" s="4">
        <v>820642.25492181105</v>
      </c>
      <c r="P284" s="4">
        <v>351507.73298085399</v>
      </c>
      <c r="Q284" s="4">
        <v>209259.903358376</v>
      </c>
      <c r="R284" s="4">
        <v>226983.531814997</v>
      </c>
      <c r="S284" s="4">
        <v>18683.526567485002</v>
      </c>
      <c r="T284" s="4">
        <v>0</v>
      </c>
      <c r="U284" s="4">
        <v>0</v>
      </c>
      <c r="V284" s="4">
        <v>407711.09528275602</v>
      </c>
      <c r="W284" s="4">
        <v>1023523.11250635</v>
      </c>
      <c r="X284" s="28">
        <v>5270.5928784850203</v>
      </c>
      <c r="Y284" s="28">
        <v>482.26755985888099</v>
      </c>
      <c r="Z284" s="28">
        <v>162037.45290298801</v>
      </c>
      <c r="AA284" s="28">
        <v>1712.30990927314</v>
      </c>
      <c r="AB284" s="28">
        <v>2325.3358964107501</v>
      </c>
      <c r="AC284" s="28">
        <v>20577.547350833102</v>
      </c>
      <c r="AD284" s="28">
        <v>19873.769453120702</v>
      </c>
      <c r="AE284" s="28">
        <v>28224.925686610401</v>
      </c>
      <c r="AF284" s="28">
        <v>187937.09408962299</v>
      </c>
      <c r="AG284" s="28">
        <v>410779.80946910701</v>
      </c>
      <c r="AH284" s="28">
        <v>2666.5247290375601</v>
      </c>
      <c r="AI284" s="28">
        <v>23539.694976372401</v>
      </c>
      <c r="AJ284" s="28">
        <v>660.42699984277499</v>
      </c>
      <c r="AK284" s="28">
        <v>3975.0128834920702</v>
      </c>
      <c r="AL284" s="28">
        <v>13604.066662434499</v>
      </c>
      <c r="AM284" s="28">
        <v>1076.97972958371</v>
      </c>
      <c r="AN284" s="28">
        <v>77521.090513379197</v>
      </c>
      <c r="AO284" s="28">
        <v>8605.9656816618408</v>
      </c>
      <c r="AP284" s="28">
        <v>6037.9985790090404</v>
      </c>
      <c r="AQ284" s="28">
        <v>7084.0448056448304</v>
      </c>
      <c r="AR284" s="4">
        <v>101840.03857809601</v>
      </c>
      <c r="AS284" s="4">
        <v>82986.719207208705</v>
      </c>
      <c r="AT284" s="4">
        <v>128772.956741373</v>
      </c>
      <c r="AU284" s="4">
        <v>1774964.0584907299</v>
      </c>
      <c r="AV284" s="4">
        <v>2017049.29444149</v>
      </c>
      <c r="AW284" s="4">
        <v>2558034.0033229701</v>
      </c>
      <c r="AX284" s="4">
        <v>3162338.5161660099</v>
      </c>
      <c r="AY284" s="4">
        <v>378639.47895472503</v>
      </c>
      <c r="AZ284" s="4">
        <v>4890086.2577373805</v>
      </c>
      <c r="BA284" s="4">
        <v>121430.158593418</v>
      </c>
      <c r="BB284" s="4">
        <v>617513.982677805</v>
      </c>
      <c r="BC284" s="4">
        <v>18895206.287925001</v>
      </c>
      <c r="BD284" s="4">
        <v>2613489.6474640099</v>
      </c>
      <c r="BE284" s="4">
        <v>4566168.81952501</v>
      </c>
      <c r="BF284" s="4">
        <v>1532665.3021589599</v>
      </c>
      <c r="BG284" s="4">
        <v>5680263.7158174003</v>
      </c>
      <c r="BH284" s="4">
        <v>9979930.4110420905</v>
      </c>
      <c r="BI284" s="4">
        <v>5361946.3955957303</v>
      </c>
      <c r="BJ284" s="4">
        <v>1914448.2936047099</v>
      </c>
      <c r="BK284" s="4">
        <v>0</v>
      </c>
      <c r="BL284" s="4">
        <v>89304.867501660599</v>
      </c>
      <c r="BM284" s="4">
        <v>0</v>
      </c>
      <c r="BN284" s="4">
        <v>2378052.2327759699</v>
      </c>
      <c r="BO284" s="4">
        <v>4428978.5816710005</v>
      </c>
      <c r="BP284" s="4">
        <v>97166.547071423702</v>
      </c>
      <c r="BQ284" s="4">
        <v>0</v>
      </c>
      <c r="BR284" s="4">
        <v>955.98979672605697</v>
      </c>
      <c r="BS284" s="4">
        <v>29354756.131251901</v>
      </c>
      <c r="BT284" s="4">
        <v>590.62199690915497</v>
      </c>
      <c r="BU284" s="4">
        <v>59.079848363994898</v>
      </c>
      <c r="BV284" s="4">
        <v>441520.74921688897</v>
      </c>
      <c r="BW284" s="4">
        <v>1005529.58078544</v>
      </c>
      <c r="BX284" s="4">
        <v>14014957.4228986</v>
      </c>
      <c r="BY284" s="4">
        <v>708060.17977577995</v>
      </c>
      <c r="BZ284" s="4">
        <v>523.88354518791198</v>
      </c>
      <c r="CA284" s="4">
        <v>1782560.9887532</v>
      </c>
      <c r="CB284" s="4">
        <v>4200.0096061762097</v>
      </c>
      <c r="CC284" s="4">
        <v>44.230572486762199</v>
      </c>
      <c r="CD284" s="4">
        <v>96819.000722875993</v>
      </c>
      <c r="CE284" s="4">
        <v>16758.639901225499</v>
      </c>
      <c r="CF284" s="4">
        <v>87920.489950379095</v>
      </c>
      <c r="CG284" s="4">
        <v>94062.883539752307</v>
      </c>
      <c r="CH284" s="4">
        <v>3423.5830419294798</v>
      </c>
      <c r="CI284" s="4">
        <v>46525.670823998204</v>
      </c>
      <c r="CJ284" s="4">
        <v>14206.9121449922</v>
      </c>
      <c r="CK284" s="4">
        <v>247482.95735145899</v>
      </c>
      <c r="CL284" s="4">
        <v>5667144.1769721601</v>
      </c>
      <c r="CM284" s="4">
        <v>0</v>
      </c>
      <c r="CN284" s="4">
        <v>52798.627251007798</v>
      </c>
      <c r="CO284" s="4">
        <v>141852.94728425299</v>
      </c>
      <c r="CP284" s="4">
        <v>17773713.725362498</v>
      </c>
      <c r="CQ284" s="4">
        <v>33182.503801884101</v>
      </c>
      <c r="CR284" s="4">
        <v>164824.78550008099</v>
      </c>
      <c r="CS284" s="4">
        <v>45855.733107899403</v>
      </c>
      <c r="CT284" s="4">
        <v>29154.6089688422</v>
      </c>
      <c r="CU284" s="4">
        <v>12134.3951067324</v>
      </c>
      <c r="CV284" s="4">
        <v>3751400.90204335</v>
      </c>
      <c r="CW284" s="4">
        <v>58787.929696237203</v>
      </c>
      <c r="CX284" s="4">
        <v>0</v>
      </c>
      <c r="CY284" s="4">
        <v>969286.07668455294</v>
      </c>
      <c r="CZ284" s="4">
        <v>36995.044038781998</v>
      </c>
      <c r="DA284" s="4">
        <v>148622.82640588601</v>
      </c>
      <c r="DB284" s="4">
        <v>0</v>
      </c>
      <c r="DC284" s="4">
        <v>1763197.7583657701</v>
      </c>
      <c r="DD284" s="4">
        <v>257667.22388167499</v>
      </c>
      <c r="DE284" s="4">
        <v>0</v>
      </c>
      <c r="DF284" s="4">
        <v>75095.409909630995</v>
      </c>
      <c r="DG284" s="4">
        <v>0</v>
      </c>
      <c r="DH284" s="4">
        <v>160136.79528941499</v>
      </c>
      <c r="DI284" s="4">
        <v>0</v>
      </c>
      <c r="DJ284" s="4">
        <v>99142.717573228496</v>
      </c>
      <c r="DK284" s="4">
        <v>0</v>
      </c>
      <c r="DL284" s="4">
        <v>141568.98502081499</v>
      </c>
      <c r="DM284" s="4">
        <v>0</v>
      </c>
      <c r="DN284" s="4">
        <v>49368.850207148498</v>
      </c>
      <c r="DO284" s="4">
        <v>0</v>
      </c>
      <c r="DP284" s="4">
        <v>68105.971644749894</v>
      </c>
      <c r="DQ284" s="4">
        <v>4785326.31047941</v>
      </c>
      <c r="DR284" s="4">
        <v>15229529.7018319</v>
      </c>
      <c r="DS284" s="4">
        <v>8830364.9674180895</v>
      </c>
      <c r="DT284" s="4">
        <v>6235477.9048279896</v>
      </c>
      <c r="DU284" s="4">
        <v>11044956.9758742</v>
      </c>
      <c r="DV284" s="4">
        <v>5687625.0099374903</v>
      </c>
      <c r="DW284" s="4">
        <v>20977408.184816699</v>
      </c>
      <c r="DX284" s="4">
        <v>6978116.6811400298</v>
      </c>
      <c r="DY284" s="4">
        <v>13640744.6241461</v>
      </c>
      <c r="DZ284" s="4">
        <v>32395.1222612971</v>
      </c>
      <c r="EA284" s="4">
        <v>0</v>
      </c>
      <c r="EB284" s="4">
        <v>1456173.58185067</v>
      </c>
      <c r="EC284" s="4">
        <v>1981194.1450718001</v>
      </c>
      <c r="ED284" s="4">
        <v>333468.39125139097</v>
      </c>
      <c r="EE284" s="4">
        <v>193534.50428825899</v>
      </c>
      <c r="EF284" s="4">
        <v>80028.333787625103</v>
      </c>
      <c r="EG284" s="4">
        <v>253410.170873016</v>
      </c>
      <c r="EH284" s="4">
        <v>137889.74969457</v>
      </c>
      <c r="EI284" s="4">
        <v>21493.2278712021</v>
      </c>
      <c r="EJ284" s="4">
        <v>676.73246449374403</v>
      </c>
      <c r="EK284" s="4">
        <v>609.99609728618395</v>
      </c>
      <c r="EL284" s="4">
        <v>6707.4238988378402</v>
      </c>
      <c r="EM284" s="4">
        <v>32466.154758567602</v>
      </c>
      <c r="EN284" s="4">
        <v>336769.078528488</v>
      </c>
      <c r="EO284" s="4">
        <v>1418266.80486041</v>
      </c>
      <c r="EP284" s="4">
        <v>808.67399920686398</v>
      </c>
      <c r="EQ284" s="4">
        <v>315.99015935176197</v>
      </c>
      <c r="ER284" s="4">
        <v>8.1011966077073208</v>
      </c>
      <c r="ES284" s="4">
        <v>95.678377218058401</v>
      </c>
      <c r="ET284" s="4">
        <v>1049.8486631605399</v>
      </c>
      <c r="EU284" s="4">
        <v>3843718.6544759902</v>
      </c>
      <c r="EV284" s="4">
        <v>536446.82897101599</v>
      </c>
      <c r="EW284" s="4">
        <v>693879.08749629802</v>
      </c>
      <c r="EX284" s="4">
        <v>54293827.674208201</v>
      </c>
      <c r="EY284" s="4">
        <v>0</v>
      </c>
      <c r="EZ284" s="4">
        <v>2889293.2727747899</v>
      </c>
      <c r="FA284" s="4">
        <v>252869.391405114</v>
      </c>
      <c r="FB284" s="4">
        <v>989725.90877083596</v>
      </c>
      <c r="FC284" s="4">
        <v>157866.00037701</v>
      </c>
      <c r="FD284" s="4">
        <v>13303849.5614348</v>
      </c>
      <c r="FE284" s="4">
        <v>9269874.5844156407</v>
      </c>
      <c r="FF284" s="4">
        <v>18740225.678203002</v>
      </c>
      <c r="FG284" s="4">
        <v>38652.853065841897</v>
      </c>
      <c r="FH284" s="4">
        <v>29634495.786568101</v>
      </c>
      <c r="FI284" s="4">
        <v>1064802.84891361</v>
      </c>
      <c r="FJ284" s="4">
        <v>8431267.3573769107</v>
      </c>
      <c r="FK284" s="4">
        <v>16220371.925693501</v>
      </c>
      <c r="FL284" s="4">
        <v>5621459.0245490596</v>
      </c>
      <c r="FM284" s="4">
        <v>2889774.8323926399</v>
      </c>
      <c r="FN284" s="4">
        <v>4074061.0164697701</v>
      </c>
      <c r="FO284" s="4">
        <v>382056.14132190001</v>
      </c>
      <c r="FP284" s="4">
        <v>17888067.6625752</v>
      </c>
      <c r="FQ284" s="4">
        <v>1677892.4796556199</v>
      </c>
      <c r="FR284" s="4">
        <v>6503130.1958151003</v>
      </c>
      <c r="FS284" s="4">
        <v>2220191.1480219299</v>
      </c>
      <c r="FT284" s="4">
        <v>7314617.5657232301</v>
      </c>
      <c r="FU284" s="4">
        <v>25250403.768213999</v>
      </c>
      <c r="FV284" s="4">
        <v>15237562.587816</v>
      </c>
      <c r="FW284" s="4">
        <v>37195554.226541303</v>
      </c>
      <c r="FX284" s="4">
        <v>166205.66820779699</v>
      </c>
      <c r="FY284" s="4">
        <v>193821.89775771101</v>
      </c>
      <c r="FZ284" s="4">
        <v>146587.45621235701</v>
      </c>
      <c r="GA284" s="4">
        <v>193437.367539486</v>
      </c>
      <c r="GB284" s="4">
        <v>45282.815273236403</v>
      </c>
      <c r="GC284" s="4">
        <v>83978.082801980199</v>
      </c>
      <c r="GD284" s="4">
        <v>173501.95012527399</v>
      </c>
      <c r="GE284" s="4">
        <v>39671.673813208603</v>
      </c>
      <c r="GF284" s="4">
        <v>9842.7065479215908</v>
      </c>
      <c r="GG284" s="4">
        <v>178311.81728094199</v>
      </c>
      <c r="GH284" s="4">
        <v>275071.07719094201</v>
      </c>
      <c r="GI284" s="4">
        <v>3603.1298028179199</v>
      </c>
      <c r="GJ284" s="4">
        <v>120000.108128142</v>
      </c>
      <c r="GK284" s="4">
        <v>197199.17003626301</v>
      </c>
      <c r="GL284" s="4">
        <v>280244.99111702101</v>
      </c>
      <c r="GM284" s="4">
        <v>197257.940006758</v>
      </c>
      <c r="GN284" s="4">
        <v>54890.478865740501</v>
      </c>
      <c r="GO284" s="4">
        <v>235010.53985555001</v>
      </c>
      <c r="GP284" s="4">
        <v>39081.590807766202</v>
      </c>
      <c r="GQ284" s="4">
        <v>59132.530794023798</v>
      </c>
      <c r="GR284" s="4">
        <v>7881700.6940315403</v>
      </c>
      <c r="GS284" s="4">
        <v>14891074.9984049</v>
      </c>
      <c r="GT284" s="4">
        <v>2478914.89188276</v>
      </c>
      <c r="GU284" s="4">
        <v>2732941.7909457702</v>
      </c>
      <c r="GV284" s="4">
        <v>0</v>
      </c>
      <c r="GW284">
        <v>3021335.3510518698</v>
      </c>
      <c r="GX284">
        <v>2324287.8881612001</v>
      </c>
      <c r="GY284">
        <v>2402611.3568585799</v>
      </c>
      <c r="GZ284">
        <v>18239721.638890401</v>
      </c>
      <c r="HA284">
        <v>1223487.3121181999</v>
      </c>
      <c r="HB284">
        <v>68226.351275465102</v>
      </c>
      <c r="HC284">
        <v>190694.72919794399</v>
      </c>
      <c r="HD284">
        <v>8311373.4649095396</v>
      </c>
      <c r="HE284">
        <v>1607089.8535851401</v>
      </c>
      <c r="HF284">
        <v>232482.19930114201</v>
      </c>
      <c r="HG284">
        <v>1779880.9898886201</v>
      </c>
      <c r="HH284">
        <v>561402.86702709296</v>
      </c>
      <c r="HI284">
        <v>4096365.86557779</v>
      </c>
      <c r="HJ284">
        <v>3244854.3604714898</v>
      </c>
      <c r="HK284">
        <v>215438.97640710301</v>
      </c>
      <c r="HL284">
        <v>0</v>
      </c>
      <c r="HM284">
        <v>0</v>
      </c>
      <c r="HN284">
        <v>3645431.18793577</v>
      </c>
      <c r="HO284">
        <v>8363631.4352893699</v>
      </c>
      <c r="HP284">
        <v>734139.30343220395</v>
      </c>
      <c r="HQ284">
        <v>147603.44335712501</v>
      </c>
      <c r="HR284">
        <v>1584782.0630278201</v>
      </c>
      <c r="HS284">
        <v>24842.140047799599</v>
      </c>
      <c r="HT284">
        <v>3273.2278031703599</v>
      </c>
      <c r="HU284">
        <v>619213.94534337998</v>
      </c>
      <c r="HV284">
        <v>2052.9781034564598</v>
      </c>
      <c r="HW284">
        <v>4510.51976484641</v>
      </c>
      <c r="HX284">
        <v>2301072.8641833998</v>
      </c>
      <c r="HY284">
        <v>1292379.6856011299</v>
      </c>
      <c r="HZ284">
        <v>136508.61022498799</v>
      </c>
      <c r="IA284">
        <v>111443115.095975</v>
      </c>
      <c r="IB284">
        <v>5453210.1661551697</v>
      </c>
      <c r="IC284">
        <v>1747929.1512337599</v>
      </c>
      <c r="ID284">
        <v>1296306.9430096101</v>
      </c>
      <c r="IE284">
        <v>308042.67850840499</v>
      </c>
      <c r="IF284">
        <v>526522.22491899203</v>
      </c>
      <c r="IG284">
        <v>2366930.0552126602</v>
      </c>
      <c r="IH284">
        <v>801802.39279955998</v>
      </c>
      <c r="II284">
        <v>1513180.4826223301</v>
      </c>
      <c r="IJ284">
        <v>1227823.5273595001</v>
      </c>
      <c r="IK284">
        <v>4679567.7078419495</v>
      </c>
      <c r="IL284">
        <v>748286.47815770097</v>
      </c>
      <c r="IM284">
        <v>7062943.6560315704</v>
      </c>
      <c r="IN284">
        <v>4804668.9763859296</v>
      </c>
      <c r="IO284">
        <v>3388502.96337375</v>
      </c>
      <c r="IP284">
        <v>5064185.8933499297</v>
      </c>
      <c r="IQ284">
        <v>2271874.42438997</v>
      </c>
      <c r="IR284">
        <v>15826803.650067599</v>
      </c>
      <c r="IS284">
        <v>11038376.502107499</v>
      </c>
      <c r="IT284">
        <v>2330861.2845967999</v>
      </c>
      <c r="IU284">
        <v>67538022.017942995</v>
      </c>
      <c r="IV284">
        <v>26286343.9223685</v>
      </c>
      <c r="IW284">
        <v>52313449.586185098</v>
      </c>
      <c r="IX284">
        <v>18898866.0542139</v>
      </c>
      <c r="IY284">
        <v>25139026.344231699</v>
      </c>
      <c r="IZ284">
        <v>58120168.512627102</v>
      </c>
      <c r="JA284">
        <v>21359363.253281999</v>
      </c>
      <c r="JB284">
        <v>3870611.7772130999</v>
      </c>
      <c r="JC284">
        <v>0</v>
      </c>
      <c r="JD284">
        <v>217680.872377678</v>
      </c>
      <c r="JE284">
        <v>0</v>
      </c>
      <c r="JF284">
        <v>8976055.5119573809</v>
      </c>
      <c r="JG284">
        <v>14022844.575616401</v>
      </c>
      <c r="JH284">
        <v>1892978.4331034401</v>
      </c>
      <c r="JI284">
        <v>18.7143765494903</v>
      </c>
      <c r="JJ284">
        <v>31436.905487589898</v>
      </c>
      <c r="JK284">
        <v>1426241517.14695</v>
      </c>
      <c r="JL284">
        <v>92959.467107189193</v>
      </c>
      <c r="JM284">
        <v>2854.2214375600802</v>
      </c>
      <c r="JN284">
        <v>15265531.5115676</v>
      </c>
      <c r="JO284">
        <v>68493343.020390794</v>
      </c>
      <c r="JP284">
        <v>402295640.58825099</v>
      </c>
      <c r="JQ284">
        <v>10826307.499168901</v>
      </c>
      <c r="JR284">
        <v>77815.650258607406</v>
      </c>
      <c r="JS284">
        <v>95155191.696006998</v>
      </c>
      <c r="JT284">
        <v>160579.70666501901</v>
      </c>
      <c r="JU284">
        <v>461537.88394215098</v>
      </c>
      <c r="JV284">
        <v>2707255.3085434199</v>
      </c>
      <c r="JW284">
        <v>61660.633637997496</v>
      </c>
      <c r="JX284">
        <v>622956475.25523806</v>
      </c>
      <c r="JY284">
        <v>644284.46353508905</v>
      </c>
      <c r="JZ284">
        <v>83499.672442513795</v>
      </c>
      <c r="KA284">
        <v>930127.29664011102</v>
      </c>
      <c r="KB284">
        <v>674860.76373473101</v>
      </c>
      <c r="KC284">
        <v>168284.75400752699</v>
      </c>
      <c r="KD284">
        <v>1598103.1273018899</v>
      </c>
      <c r="KE284">
        <v>0</v>
      </c>
      <c r="KF284">
        <v>106354.426636171</v>
      </c>
      <c r="KG284">
        <v>1375316.4242771899</v>
      </c>
      <c r="KH284">
        <v>72717506.897644699</v>
      </c>
      <c r="KI284">
        <v>77371.233160513701</v>
      </c>
      <c r="KJ284">
        <v>527716.86883671803</v>
      </c>
      <c r="KK284">
        <v>316959.03150025901</v>
      </c>
      <c r="KL284">
        <v>29794.829591797199</v>
      </c>
      <c r="KM284">
        <v>4754.4642582573997</v>
      </c>
      <c r="KN284">
        <v>16958461.002002601</v>
      </c>
      <c r="KO284">
        <v>1705634.60623795</v>
      </c>
      <c r="KP284">
        <v>0</v>
      </c>
      <c r="KQ284">
        <v>3671731.0649119299</v>
      </c>
      <c r="KR284">
        <v>67988.994094536698</v>
      </c>
      <c r="KS284">
        <v>531086.67737284</v>
      </c>
      <c r="KT284">
        <v>0</v>
      </c>
      <c r="KU284">
        <v>3662250.8594460399</v>
      </c>
      <c r="KV284">
        <v>5291591.2007108498</v>
      </c>
      <c r="KW284">
        <v>0</v>
      </c>
      <c r="KX284">
        <v>1749001.89195928</v>
      </c>
      <c r="KY284">
        <v>0</v>
      </c>
      <c r="KZ284">
        <v>1726710.0597948299</v>
      </c>
      <c r="LA284">
        <v>0</v>
      </c>
      <c r="LB284">
        <v>1071776.14678551</v>
      </c>
      <c r="LC284">
        <v>0</v>
      </c>
      <c r="LD284">
        <v>1247834.15626687</v>
      </c>
      <c r="LE284">
        <v>0</v>
      </c>
      <c r="LF284">
        <v>2321815.3386940798</v>
      </c>
      <c r="LG284">
        <v>0</v>
      </c>
      <c r="LH284">
        <v>2122372.5229426599</v>
      </c>
      <c r="LI284">
        <v>18665452.713420101</v>
      </c>
      <c r="LJ284">
        <v>200996059.10968399</v>
      </c>
      <c r="LK284">
        <v>50550127.560699902</v>
      </c>
      <c r="LL284">
        <v>83721032.490226701</v>
      </c>
      <c r="LM284">
        <v>75436053.897764504</v>
      </c>
      <c r="LN284">
        <v>30985440.515070502</v>
      </c>
      <c r="LO284">
        <v>164150864.18732801</v>
      </c>
      <c r="LP284">
        <v>56670171.616844699</v>
      </c>
      <c r="LQ284">
        <v>57608488.002393901</v>
      </c>
      <c r="LR284">
        <v>3053895.77680988</v>
      </c>
      <c r="LS284">
        <v>0</v>
      </c>
      <c r="LT284">
        <v>6287420.4072009297</v>
      </c>
      <c r="LU284">
        <v>8493501.4975081403</v>
      </c>
      <c r="LV284">
        <v>455677.10312029102</v>
      </c>
      <c r="LW284">
        <v>1887590.15939998</v>
      </c>
      <c r="LX284">
        <v>105540.85543331099</v>
      </c>
      <c r="LY284">
        <v>23297326.515604701</v>
      </c>
      <c r="LZ284">
        <v>273428.92210752098</v>
      </c>
      <c r="MA284">
        <v>14809.0752349143</v>
      </c>
      <c r="MB284">
        <v>216.64709260353001</v>
      </c>
      <c r="MC284">
        <v>1954.6352408098501</v>
      </c>
      <c r="MD284">
        <v>204543.38663728</v>
      </c>
      <c r="ME284">
        <v>104764.253357849</v>
      </c>
      <c r="MF284">
        <v>3530115.17004938</v>
      </c>
      <c r="MG284">
        <v>16244578.8336518</v>
      </c>
      <c r="MH284">
        <v>9666.8324063626806</v>
      </c>
      <c r="MI284">
        <v>3303.5676186979099</v>
      </c>
      <c r="MJ284">
        <v>1835.60297272204</v>
      </c>
      <c r="MK284">
        <v>13681.953067278</v>
      </c>
      <c r="ML284">
        <v>461481.85069116403</v>
      </c>
      <c r="MM284">
        <v>27955604.378623299</v>
      </c>
      <c r="MN284">
        <v>1142163.71901014</v>
      </c>
      <c r="MO284">
        <v>7784335.0273981001</v>
      </c>
      <c r="MP284">
        <v>1899438424.50296</v>
      </c>
      <c r="MQ284">
        <v>0</v>
      </c>
      <c r="MR284">
        <v>20924170.682300601</v>
      </c>
      <c r="MS284">
        <v>549510.40122500702</v>
      </c>
      <c r="MT284">
        <v>50908953.968630999</v>
      </c>
      <c r="MU284">
        <v>17907642.923930202</v>
      </c>
      <c r="MV284">
        <v>77600500.365485102</v>
      </c>
      <c r="MW284">
        <v>47982720.359342702</v>
      </c>
      <c r="MX284">
        <v>417514423.57167399</v>
      </c>
      <c r="MY284">
        <v>1158407.3214686699</v>
      </c>
      <c r="MZ284">
        <v>377533342.50265098</v>
      </c>
      <c r="NA284">
        <v>17312679.061387599</v>
      </c>
      <c r="NB284">
        <v>30045144.974465702</v>
      </c>
      <c r="NC284">
        <v>28515320.8137151</v>
      </c>
      <c r="ND284">
        <v>33191455.182899799</v>
      </c>
      <c r="NE284">
        <v>18866754.1363585</v>
      </c>
      <c r="NF284">
        <v>58521290.268293403</v>
      </c>
      <c r="NG284">
        <v>15007805.616886601</v>
      </c>
      <c r="NH284">
        <v>132442128.74671599</v>
      </c>
      <c r="NI284">
        <v>16188443.3647832</v>
      </c>
      <c r="NJ284">
        <v>70175191.229912698</v>
      </c>
      <c r="NK284">
        <v>32821353.809489701</v>
      </c>
      <c r="NL284">
        <v>52394267.396055803</v>
      </c>
      <c r="NM284">
        <v>1144178145.6737199</v>
      </c>
      <c r="NN284">
        <v>253559156.795829</v>
      </c>
      <c r="NO284">
        <v>367246467.29633701</v>
      </c>
      <c r="NP284">
        <v>3896777.5007144799</v>
      </c>
      <c r="NQ284">
        <v>3970409.11001855</v>
      </c>
      <c r="NR284">
        <v>1349222.1122194501</v>
      </c>
      <c r="NS284">
        <v>1378152.0803930601</v>
      </c>
      <c r="NT284">
        <v>1152524.7851186499</v>
      </c>
      <c r="NU284">
        <v>1359248.77301052</v>
      </c>
      <c r="NV284">
        <v>1691112.0679770301</v>
      </c>
      <c r="NW284">
        <v>42497.098510404103</v>
      </c>
      <c r="NX284">
        <v>6071.23505429334</v>
      </c>
      <c r="NY284">
        <v>142642.30374209501</v>
      </c>
      <c r="NZ284">
        <v>1964227.93070144</v>
      </c>
      <c r="OA284">
        <v>188789.54083391899</v>
      </c>
      <c r="OB284">
        <v>9063727.0260261595</v>
      </c>
      <c r="OC284">
        <v>15172102.871393099</v>
      </c>
      <c r="OD284">
        <v>11383540.3158183</v>
      </c>
      <c r="OE284">
        <v>5883418.6746752895</v>
      </c>
      <c r="OF284">
        <v>3707208.45015423</v>
      </c>
      <c r="OG284">
        <v>5454682.8315204401</v>
      </c>
      <c r="OH284">
        <v>2010721.4112198199</v>
      </c>
      <c r="OI284">
        <v>2435629.7600648999</v>
      </c>
      <c r="OJ284">
        <v>66313548.205174901</v>
      </c>
      <c r="OK284">
        <v>77878911.226275206</v>
      </c>
      <c r="OL284">
        <v>54322798.007867999</v>
      </c>
      <c r="OM284">
        <v>11600683.03906</v>
      </c>
      <c r="ON284">
        <v>0</v>
      </c>
    </row>
    <row r="285" spans="1:404" x14ac:dyDescent="0.25">
      <c r="A285" t="s">
        <v>6</v>
      </c>
      <c r="B285">
        <v>81</v>
      </c>
      <c r="C285" t="s">
        <v>245</v>
      </c>
      <c r="D285" t="s">
        <v>246</v>
      </c>
      <c r="E285" s="4">
        <v>8134.1625866348804</v>
      </c>
      <c r="F285" s="4">
        <v>521093.31256780302</v>
      </c>
      <c r="G285" s="4">
        <v>288677.568754857</v>
      </c>
      <c r="H285" s="4">
        <v>4377082.2120909104</v>
      </c>
      <c r="I285" s="4">
        <v>262126.699250648</v>
      </c>
      <c r="J285" s="4">
        <v>10350.883600463199</v>
      </c>
      <c r="K285" s="4">
        <v>34374.311964097898</v>
      </c>
      <c r="L285" s="4">
        <v>1213361.3797695299</v>
      </c>
      <c r="M285" s="4">
        <v>132857.44220786999</v>
      </c>
      <c r="N285" s="4">
        <v>105370.912955712</v>
      </c>
      <c r="O285" s="4">
        <v>578235.73742929101</v>
      </c>
      <c r="P285" s="4">
        <v>294043.53273898701</v>
      </c>
      <c r="Q285" s="4">
        <v>154757.97744441399</v>
      </c>
      <c r="R285" s="4">
        <v>210850.48573669099</v>
      </c>
      <c r="S285" s="4">
        <v>13499.700520652799</v>
      </c>
      <c r="T285" s="4">
        <v>0</v>
      </c>
      <c r="U285" s="4">
        <v>0</v>
      </c>
      <c r="V285" s="4">
        <v>450237.48482937302</v>
      </c>
      <c r="W285" s="4">
        <v>736822.73596261395</v>
      </c>
      <c r="X285" s="28">
        <v>4125.6481047829702</v>
      </c>
      <c r="Y285" s="28">
        <v>243.36708807768301</v>
      </c>
      <c r="Z285" s="28">
        <v>170806.67072538901</v>
      </c>
      <c r="AA285" s="28">
        <v>5676.4177633777899</v>
      </c>
      <c r="AB285" s="28">
        <v>1447.1639084861199</v>
      </c>
      <c r="AC285" s="28">
        <v>525448.45597081794</v>
      </c>
      <c r="AD285" s="28">
        <v>126733.593042312</v>
      </c>
      <c r="AE285" s="28">
        <v>71788.464188665297</v>
      </c>
      <c r="AF285" s="28">
        <v>117479.54554777899</v>
      </c>
      <c r="AG285" s="28">
        <v>264398.83318915602</v>
      </c>
      <c r="AH285" s="28">
        <v>1913.9609769515</v>
      </c>
      <c r="AI285" s="28">
        <v>126518.981658954</v>
      </c>
      <c r="AJ285" s="28">
        <v>5101.7509933764904</v>
      </c>
      <c r="AK285" s="28">
        <v>3305.8679617207999</v>
      </c>
      <c r="AL285" s="28">
        <v>7524.8603528168796</v>
      </c>
      <c r="AM285" s="28">
        <v>2266.5034289002001</v>
      </c>
      <c r="AN285" s="28">
        <v>10457.794219924701</v>
      </c>
      <c r="AO285" s="28">
        <v>4634.8732969911098</v>
      </c>
      <c r="AP285" s="28">
        <v>5990.5365222519804</v>
      </c>
      <c r="AQ285" s="28">
        <v>3550.8294119174002</v>
      </c>
      <c r="AR285" s="4">
        <v>67805.564753283601</v>
      </c>
      <c r="AS285" s="4">
        <v>49547.890928308203</v>
      </c>
      <c r="AT285" s="4">
        <v>84494.644135412294</v>
      </c>
      <c r="AU285" s="4">
        <v>1397090.7254641</v>
      </c>
      <c r="AV285" s="4">
        <v>944437.23463158298</v>
      </c>
      <c r="AW285" s="4">
        <v>1648153.9395314001</v>
      </c>
      <c r="AX285" s="4">
        <v>2142333.9308802402</v>
      </c>
      <c r="AY285" s="4">
        <v>329987.13828061498</v>
      </c>
      <c r="AZ285" s="4">
        <v>3386157.7557124998</v>
      </c>
      <c r="BA285" s="4">
        <v>103724.328432403</v>
      </c>
      <c r="BB285" s="4">
        <v>364224.89947569498</v>
      </c>
      <c r="BC285" s="4">
        <v>11610587.845577599</v>
      </c>
      <c r="BD285" s="4">
        <v>1948416.35480983</v>
      </c>
      <c r="BE285" s="4">
        <v>2541448.0970013598</v>
      </c>
      <c r="BF285" s="4">
        <v>998475.00843657204</v>
      </c>
      <c r="BG285" s="4">
        <v>6935838.3969142903</v>
      </c>
      <c r="BH285" s="4">
        <v>8091548.4914368503</v>
      </c>
      <c r="BI285" s="4">
        <v>3806303.4035407598</v>
      </c>
      <c r="BJ285" s="4">
        <v>1026085.23495876</v>
      </c>
      <c r="BK285" s="4">
        <v>0</v>
      </c>
      <c r="BL285" s="4">
        <v>45889.454116182802</v>
      </c>
      <c r="BM285" s="4">
        <v>0</v>
      </c>
      <c r="BN285" s="4">
        <v>1352530.34259279</v>
      </c>
      <c r="BO285" s="4">
        <v>2873076.8716641199</v>
      </c>
      <c r="BP285" s="4">
        <v>108740.12985609801</v>
      </c>
      <c r="BQ285" s="4">
        <v>0</v>
      </c>
      <c r="BR285" s="4">
        <v>1477.91075822839</v>
      </c>
      <c r="BS285" s="4">
        <v>78282737.244165301</v>
      </c>
      <c r="BT285" s="4">
        <v>1070.1703588308201</v>
      </c>
      <c r="BU285" s="4">
        <v>62.640663272443099</v>
      </c>
      <c r="BV285" s="4">
        <v>942751.58582742501</v>
      </c>
      <c r="BW285" s="4">
        <v>5083569.3563802196</v>
      </c>
      <c r="BX285" s="4">
        <v>31895219.188067898</v>
      </c>
      <c r="BY285" s="4">
        <v>1359286.6242317599</v>
      </c>
      <c r="BZ285" s="4">
        <v>2044.42284011744</v>
      </c>
      <c r="CA285" s="4">
        <v>3713508.0117780301</v>
      </c>
      <c r="CB285" s="4">
        <v>17264.1065618004</v>
      </c>
      <c r="CC285" s="4">
        <v>96.461248930898705</v>
      </c>
      <c r="CD285" s="4">
        <v>127010.438529504</v>
      </c>
      <c r="CE285" s="4">
        <v>81838.564531672004</v>
      </c>
      <c r="CF285" s="4">
        <v>52835.155528521303</v>
      </c>
      <c r="CG285" s="4">
        <v>28131692.439566098</v>
      </c>
      <c r="CH285" s="4">
        <v>6636.9068603108899</v>
      </c>
      <c r="CI285" s="4">
        <v>87452.184018462503</v>
      </c>
      <c r="CJ285" s="4">
        <v>19009.821571213699</v>
      </c>
      <c r="CK285" s="4">
        <v>596271.03739478998</v>
      </c>
      <c r="CL285" s="4">
        <v>4554625.3206546502</v>
      </c>
      <c r="CM285" s="4">
        <v>0</v>
      </c>
      <c r="CN285" s="4">
        <v>35321.491790891501</v>
      </c>
      <c r="CO285" s="4">
        <v>140280.968811923</v>
      </c>
      <c r="CP285" s="4">
        <v>70340982.835801303</v>
      </c>
      <c r="CQ285" s="4">
        <v>30281.911562251</v>
      </c>
      <c r="CR285" s="4">
        <v>62956.444121640801</v>
      </c>
      <c r="CS285" s="4">
        <v>58844.138094782698</v>
      </c>
      <c r="CT285" s="4">
        <v>38888.0179177143</v>
      </c>
      <c r="CU285" s="4">
        <v>11802.805807237501</v>
      </c>
      <c r="CV285" s="4">
        <v>3568006.9762026998</v>
      </c>
      <c r="CW285" s="4">
        <v>38074.2308920879</v>
      </c>
      <c r="CX285" s="4">
        <v>0</v>
      </c>
      <c r="CY285" s="4">
        <v>777645.58990247396</v>
      </c>
      <c r="CZ285" s="4">
        <v>18643.0179353483</v>
      </c>
      <c r="DA285" s="4">
        <v>94278.258274765496</v>
      </c>
      <c r="DB285" s="4">
        <v>0</v>
      </c>
      <c r="DC285" s="4">
        <v>1103831.1957362101</v>
      </c>
      <c r="DD285" s="4">
        <v>229198.92038655499</v>
      </c>
      <c r="DE285" s="4">
        <v>0</v>
      </c>
      <c r="DF285" s="4">
        <v>34848.628941502902</v>
      </c>
      <c r="DG285" s="4">
        <v>0</v>
      </c>
      <c r="DH285" s="4">
        <v>123669.429700144</v>
      </c>
      <c r="DI285" s="4">
        <v>0</v>
      </c>
      <c r="DJ285" s="4">
        <v>44168.205528199796</v>
      </c>
      <c r="DK285" s="4">
        <v>0</v>
      </c>
      <c r="DL285" s="4">
        <v>54637.926031328803</v>
      </c>
      <c r="DM285" s="4">
        <v>0</v>
      </c>
      <c r="DN285" s="4">
        <v>37548.569549981599</v>
      </c>
      <c r="DO285" s="4">
        <v>0</v>
      </c>
      <c r="DP285" s="4">
        <v>55710.9611799915</v>
      </c>
      <c r="DQ285" s="4">
        <v>3222221.4421112202</v>
      </c>
      <c r="DR285" s="4">
        <v>9351312.06316741</v>
      </c>
      <c r="DS285" s="4">
        <v>5538242.3706331896</v>
      </c>
      <c r="DT285" s="4">
        <v>4043511.09944135</v>
      </c>
      <c r="DU285" s="4">
        <v>7286584.3745443998</v>
      </c>
      <c r="DV285" s="4">
        <v>3223545.6214850098</v>
      </c>
      <c r="DW285" s="4">
        <v>13259512.154511301</v>
      </c>
      <c r="DX285" s="4">
        <v>4139348.4436548199</v>
      </c>
      <c r="DY285" s="4">
        <v>8760428.9604146592</v>
      </c>
      <c r="DZ285" s="4">
        <v>15733.6189552491</v>
      </c>
      <c r="EA285" s="4">
        <v>0</v>
      </c>
      <c r="EB285" s="4">
        <v>5714882.0976234302</v>
      </c>
      <c r="EC285" s="4">
        <v>1041721.3425825</v>
      </c>
      <c r="ED285" s="4">
        <v>424028.37139048101</v>
      </c>
      <c r="EE285" s="4">
        <v>410921.55150566902</v>
      </c>
      <c r="EF285" s="4">
        <v>128812.382623525</v>
      </c>
      <c r="EG285" s="4">
        <v>523396.793854294</v>
      </c>
      <c r="EH285" s="4">
        <v>137803.25180595199</v>
      </c>
      <c r="EI285" s="4">
        <v>12917.3248624222</v>
      </c>
      <c r="EJ285" s="4">
        <v>703.42340020099505</v>
      </c>
      <c r="EK285" s="4">
        <v>273.01505934049698</v>
      </c>
      <c r="EL285" s="4">
        <v>3079.0621780417</v>
      </c>
      <c r="EM285" s="4">
        <v>30963.486810269402</v>
      </c>
      <c r="EN285" s="4">
        <v>256110.65581697499</v>
      </c>
      <c r="EO285" s="4">
        <v>1186598.7038571001</v>
      </c>
      <c r="EP285" s="4">
        <v>922.92398650385803</v>
      </c>
      <c r="EQ285" s="4">
        <v>361.13265274069499</v>
      </c>
      <c r="ER285" s="4">
        <v>4.1708822525346898</v>
      </c>
      <c r="ES285" s="4">
        <v>160.70517565151101</v>
      </c>
      <c r="ET285" s="4">
        <v>1275.4605859687299</v>
      </c>
      <c r="EU285" s="4">
        <v>9931925.88653877</v>
      </c>
      <c r="EV285" s="4">
        <v>3501824.0770815001</v>
      </c>
      <c r="EW285" s="4">
        <v>754919.13695549103</v>
      </c>
      <c r="EX285" s="4">
        <v>45210708.250808798</v>
      </c>
      <c r="EY285" s="4">
        <v>0</v>
      </c>
      <c r="EZ285" s="4">
        <v>1577654.8970035701</v>
      </c>
      <c r="FA285" s="4">
        <v>144426.113322708</v>
      </c>
      <c r="FB285" s="4">
        <v>336437.87130896701</v>
      </c>
      <c r="FC285" s="4">
        <v>114258.447162193</v>
      </c>
      <c r="FD285" s="4">
        <v>11738265.1151671</v>
      </c>
      <c r="FE285" s="4">
        <v>3351865.5701640202</v>
      </c>
      <c r="FF285" s="4">
        <v>9306359.4663558193</v>
      </c>
      <c r="FG285" s="4">
        <v>31455.734504874199</v>
      </c>
      <c r="FH285" s="4">
        <v>907763.624510917</v>
      </c>
      <c r="FI285" s="4">
        <v>136637.22090978501</v>
      </c>
      <c r="FJ285" s="4">
        <v>8986059.1028690003</v>
      </c>
      <c r="FK285" s="4">
        <v>4403560.0354838399</v>
      </c>
      <c r="FL285" s="4">
        <v>2524374.77627452</v>
      </c>
      <c r="FM285" s="4">
        <v>1761538.4672645901</v>
      </c>
      <c r="FN285" s="4">
        <v>2633242.6474511102</v>
      </c>
      <c r="FO285" s="4">
        <v>221417.24802948401</v>
      </c>
      <c r="FP285" s="4">
        <v>12091099.067132199</v>
      </c>
      <c r="FQ285" s="4">
        <v>1291425.2099367101</v>
      </c>
      <c r="FR285" s="4">
        <v>3293559.4570862101</v>
      </c>
      <c r="FS285" s="4">
        <v>1755839.3272074601</v>
      </c>
      <c r="FT285" s="4">
        <v>5363373.8678624798</v>
      </c>
      <c r="FU285" s="4">
        <v>18489981.6258425</v>
      </c>
      <c r="FV285" s="4">
        <v>8914878.8804457206</v>
      </c>
      <c r="FW285" s="4">
        <v>45563805.5871296</v>
      </c>
      <c r="FX285" s="4">
        <v>82559.006562605602</v>
      </c>
      <c r="FY285" s="4">
        <v>96865.070714605507</v>
      </c>
      <c r="FZ285" s="4">
        <v>75042.0981993397</v>
      </c>
      <c r="GA285" s="4">
        <v>118093.60549193701</v>
      </c>
      <c r="GB285" s="4">
        <v>21655.3655842398</v>
      </c>
      <c r="GC285" s="4">
        <v>40757.4031283562</v>
      </c>
      <c r="GD285" s="4">
        <v>95105.680774944107</v>
      </c>
      <c r="GE285" s="4">
        <v>20330.578640123102</v>
      </c>
      <c r="GF285" s="4">
        <v>4500.8837764374603</v>
      </c>
      <c r="GG285" s="4">
        <v>87365.820938315999</v>
      </c>
      <c r="GH285" s="4">
        <v>163015.00578460901</v>
      </c>
      <c r="GI285" s="4">
        <v>1454.55188438142</v>
      </c>
      <c r="GJ285" s="4">
        <v>82375.883968417096</v>
      </c>
      <c r="GK285" s="4">
        <v>124601.128556636</v>
      </c>
      <c r="GL285" s="4">
        <v>160008.010233701</v>
      </c>
      <c r="GM285" s="4">
        <v>147795.43591595499</v>
      </c>
      <c r="GN285" s="4">
        <v>29816.320542511701</v>
      </c>
      <c r="GO285" s="4">
        <v>153475.86147829</v>
      </c>
      <c r="GP285" s="4">
        <v>26685.388661003301</v>
      </c>
      <c r="GQ285" s="4">
        <v>38564.2878089183</v>
      </c>
      <c r="GR285" s="4">
        <v>6299159.6087313099</v>
      </c>
      <c r="GS285" s="4">
        <v>11092051.7171547</v>
      </c>
      <c r="GT285" s="4">
        <v>1775173.9037601899</v>
      </c>
      <c r="GU285" s="4">
        <v>1360425.0645699401</v>
      </c>
      <c r="GV285" s="4">
        <v>0</v>
      </c>
      <c r="GW285">
        <v>4914256.0734485397</v>
      </c>
      <c r="GX285">
        <v>3777444.6864671698</v>
      </c>
      <c r="GY285">
        <v>3251941.8038304402</v>
      </c>
      <c r="GZ285">
        <v>19778887.162923198</v>
      </c>
      <c r="HA285">
        <v>1702336.46198304</v>
      </c>
      <c r="HB285">
        <v>105632.438095976</v>
      </c>
      <c r="HC285">
        <v>201622.981290386</v>
      </c>
      <c r="HD285">
        <v>7396637.5160378702</v>
      </c>
      <c r="HE285">
        <v>1112224.3444244</v>
      </c>
      <c r="HF285">
        <v>215514.991081874</v>
      </c>
      <c r="HG285">
        <v>1823033.77024992</v>
      </c>
      <c r="HH285">
        <v>570534.66469681403</v>
      </c>
      <c r="HI285">
        <v>2752958.59038779</v>
      </c>
      <c r="HJ285">
        <v>3151904.8624250102</v>
      </c>
      <c r="HK285">
        <v>168549.619687984</v>
      </c>
      <c r="HL285">
        <v>0</v>
      </c>
      <c r="HM285">
        <v>0</v>
      </c>
      <c r="HN285">
        <v>3139465.50456953</v>
      </c>
      <c r="HO285">
        <v>5565076.2403131397</v>
      </c>
      <c r="HP285">
        <v>652199.72804718895</v>
      </c>
      <c r="HQ285">
        <v>197709.64620496999</v>
      </c>
      <c r="HR285">
        <v>3389789.2515811399</v>
      </c>
      <c r="HS285">
        <v>74017.244152278494</v>
      </c>
      <c r="HT285">
        <v>2680.4499874827102</v>
      </c>
      <c r="HU285">
        <v>839909.74597092799</v>
      </c>
      <c r="HV285">
        <v>5809.9435417413097</v>
      </c>
      <c r="HW285">
        <v>5438.9063437555697</v>
      </c>
      <c r="HX285">
        <v>1830424.68410941</v>
      </c>
      <c r="HY285">
        <v>975711.04756905395</v>
      </c>
      <c r="HZ285">
        <v>95226.875251520105</v>
      </c>
      <c r="IA285">
        <v>233782597.915456</v>
      </c>
      <c r="IB285">
        <v>5452349.4099232499</v>
      </c>
      <c r="IC285">
        <v>1035477.9508505</v>
      </c>
      <c r="ID285">
        <v>1697263.0010561801</v>
      </c>
      <c r="IE285">
        <v>279480.97567168</v>
      </c>
      <c r="IF285">
        <v>196259.197681941</v>
      </c>
      <c r="IG285">
        <v>2999775.4349270999</v>
      </c>
      <c r="IH285">
        <v>362870.90667571302</v>
      </c>
      <c r="II285">
        <v>506029.18179002398</v>
      </c>
      <c r="IJ285">
        <v>495095.54046305403</v>
      </c>
      <c r="IK285">
        <v>1505204.1833887</v>
      </c>
      <c r="IL285">
        <v>451310.443021407</v>
      </c>
      <c r="IM285">
        <v>7314662.68416801</v>
      </c>
      <c r="IN285">
        <v>3274499.9090760201</v>
      </c>
      <c r="IO285">
        <v>3445032.1252389401</v>
      </c>
      <c r="IP285">
        <v>3667937.2906122901</v>
      </c>
      <c r="IQ285">
        <v>2061090.98076796</v>
      </c>
      <c r="IR285">
        <v>11261268.4346139</v>
      </c>
      <c r="IS285">
        <v>9805692.8660943992</v>
      </c>
      <c r="IT285">
        <v>1683422.9237180599</v>
      </c>
      <c r="IU285">
        <v>60377398.431654803</v>
      </c>
      <c r="IV285">
        <v>21759675.580120899</v>
      </c>
      <c r="IW285">
        <v>30851049.138210401</v>
      </c>
      <c r="IX285">
        <v>9700244.3713202793</v>
      </c>
      <c r="IY285">
        <v>31638753.426911</v>
      </c>
      <c r="IZ285">
        <v>47007673.491182998</v>
      </c>
      <c r="JA285">
        <v>15367177.396043399</v>
      </c>
      <c r="JB285">
        <v>3498223.05130322</v>
      </c>
      <c r="JC285">
        <v>0</v>
      </c>
      <c r="JD285">
        <v>169429.088482994</v>
      </c>
      <c r="JE285">
        <v>0</v>
      </c>
      <c r="JF285">
        <v>10342206.650394401</v>
      </c>
      <c r="JG285">
        <v>10046588.6617551</v>
      </c>
      <c r="JH285">
        <v>4514510.3669001302</v>
      </c>
      <c r="JI285">
        <v>16.484440284915902</v>
      </c>
      <c r="JJ285">
        <v>213324.29435894301</v>
      </c>
      <c r="JK285">
        <v>2646312258.7606201</v>
      </c>
      <c r="JL285">
        <v>169747.48596715901</v>
      </c>
      <c r="JM285">
        <v>2994.9277582034601</v>
      </c>
      <c r="JN285">
        <v>30372928.0608177</v>
      </c>
      <c r="JO285">
        <v>85353310.166078806</v>
      </c>
      <c r="JP285">
        <v>739123891.62094295</v>
      </c>
      <c r="JQ285">
        <v>29665127.529418401</v>
      </c>
      <c r="JR285">
        <v>199738.03786337201</v>
      </c>
      <c r="JS285">
        <v>192484832.98752001</v>
      </c>
      <c r="JT285">
        <v>409906.1069903</v>
      </c>
      <c r="JU285">
        <v>1330968.0446896099</v>
      </c>
      <c r="JV285">
        <v>6632522.4414677396</v>
      </c>
      <c r="JW285">
        <v>116317.67345832199</v>
      </c>
      <c r="JX285">
        <v>2074850.6133216</v>
      </c>
      <c r="JY285">
        <v>140210045.17761901</v>
      </c>
      <c r="JZ285">
        <v>165958.163144238</v>
      </c>
      <c r="KA285">
        <v>1869526.9872089601</v>
      </c>
      <c r="KB285">
        <v>1233908.31044188</v>
      </c>
      <c r="KC285">
        <v>225775.39707752399</v>
      </c>
      <c r="KD285">
        <v>2782181.6895654998</v>
      </c>
      <c r="KE285">
        <v>0</v>
      </c>
      <c r="KF285">
        <v>89457.376235873802</v>
      </c>
      <c r="KG285">
        <v>2329868.0249082502</v>
      </c>
      <c r="KH285">
        <v>239488222.40015399</v>
      </c>
      <c r="KI285">
        <v>208263.753304807</v>
      </c>
      <c r="KJ285">
        <v>785803.47021125304</v>
      </c>
      <c r="KK285">
        <v>444174.678593132</v>
      </c>
      <c r="KL285">
        <v>59899.428098897399</v>
      </c>
      <c r="KM285">
        <v>8407.7091623648193</v>
      </c>
      <c r="KN285">
        <v>23448411.4063963</v>
      </c>
      <c r="KO285">
        <v>2017965.67161171</v>
      </c>
      <c r="KP285">
        <v>0</v>
      </c>
      <c r="KQ285">
        <v>2924445.68044254</v>
      </c>
      <c r="KR285">
        <v>56753.369403653101</v>
      </c>
      <c r="KS285">
        <v>412593.48765015497</v>
      </c>
      <c r="KT285">
        <v>0</v>
      </c>
      <c r="KU285">
        <v>3294477.3582221102</v>
      </c>
      <c r="KV285">
        <v>5400261.1105135595</v>
      </c>
      <c r="KW285">
        <v>0</v>
      </c>
      <c r="KX285">
        <v>475942.55302000802</v>
      </c>
      <c r="KY285">
        <v>0</v>
      </c>
      <c r="KZ285">
        <v>981052.81333272497</v>
      </c>
      <c r="LA285">
        <v>0</v>
      </c>
      <c r="LB285">
        <v>376704.43857706297</v>
      </c>
      <c r="LC285">
        <v>0</v>
      </c>
      <c r="LD285">
        <v>402870.27702824603</v>
      </c>
      <c r="LE285">
        <v>0</v>
      </c>
      <c r="LF285">
        <v>857035.514674176</v>
      </c>
      <c r="LG285">
        <v>0</v>
      </c>
      <c r="LH285">
        <v>1014731.38997741</v>
      </c>
      <c r="LI285">
        <v>17613560.382160701</v>
      </c>
      <c r="LJ285">
        <v>147053981.88641101</v>
      </c>
      <c r="LK285">
        <v>32391679.125528399</v>
      </c>
      <c r="LL285">
        <v>67357794.7978407</v>
      </c>
      <c r="LM285">
        <v>55952162.190668397</v>
      </c>
      <c r="LN285">
        <v>20196341.781890601</v>
      </c>
      <c r="LO285">
        <v>135702309.13024101</v>
      </c>
      <c r="LP285">
        <v>41572417.742647097</v>
      </c>
      <c r="LQ285">
        <v>44594166.998704098</v>
      </c>
      <c r="LR285">
        <v>1071097.94417259</v>
      </c>
      <c r="LS285">
        <v>0</v>
      </c>
      <c r="LT285">
        <v>11437390.0989438</v>
      </c>
      <c r="LU285">
        <v>7316846.5964089697</v>
      </c>
      <c r="LV285">
        <v>887623.856883973</v>
      </c>
      <c r="LW285">
        <v>1948918.5876885899</v>
      </c>
      <c r="LX285">
        <v>122897.82767036201</v>
      </c>
      <c r="LY285">
        <v>21465721.449212998</v>
      </c>
      <c r="LZ285">
        <v>363410.939150505</v>
      </c>
      <c r="MA285">
        <v>5134.5400591647804</v>
      </c>
      <c r="MB285">
        <v>168.86861318411599</v>
      </c>
      <c r="MC285">
        <v>2866.3869125853698</v>
      </c>
      <c r="MD285">
        <v>71467.552060730493</v>
      </c>
      <c r="ME285">
        <v>86529.8325095935</v>
      </c>
      <c r="MF285">
        <v>2553887.7242167802</v>
      </c>
      <c r="MG285">
        <v>12114938.7006192</v>
      </c>
      <c r="MH285">
        <v>3851.8977884538799</v>
      </c>
      <c r="MI285">
        <v>1691.1289901177299</v>
      </c>
      <c r="MJ285">
        <v>3221.8640930473298</v>
      </c>
      <c r="MK285">
        <v>5486.39185414247</v>
      </c>
      <c r="ML285">
        <v>200340.26142546101</v>
      </c>
      <c r="MM285">
        <v>31408910.832515098</v>
      </c>
      <c r="MN285">
        <v>884830.14232769795</v>
      </c>
      <c r="MO285">
        <v>4332012.1634104904</v>
      </c>
      <c r="MP285">
        <v>2093209741.6665201</v>
      </c>
      <c r="MQ285">
        <v>0</v>
      </c>
      <c r="MR285">
        <v>5275486.9172890503</v>
      </c>
      <c r="MS285">
        <v>275628.24448349403</v>
      </c>
      <c r="MT285">
        <v>9634331.0176939201</v>
      </c>
      <c r="MU285">
        <v>6073817.7146472996</v>
      </c>
      <c r="MV285">
        <v>52122504.254416898</v>
      </c>
      <c r="MW285">
        <v>10833016.2902666</v>
      </c>
      <c r="MX285">
        <v>99100895.446524799</v>
      </c>
      <c r="MY285">
        <v>567744.63988908997</v>
      </c>
      <c r="MZ285">
        <v>5140384.5489402004</v>
      </c>
      <c r="NA285">
        <v>1166959.25860908</v>
      </c>
      <c r="NB285">
        <v>45816377.480420299</v>
      </c>
      <c r="NC285">
        <v>38419865.573236302</v>
      </c>
      <c r="ND285">
        <v>16394139.6547201</v>
      </c>
      <c r="NE285">
        <v>20398706.357335199</v>
      </c>
      <c r="NF285">
        <v>43646096.662032597</v>
      </c>
      <c r="NG285">
        <v>15351012.105860701</v>
      </c>
      <c r="NH285">
        <v>382964421.70550501</v>
      </c>
      <c r="NI285">
        <v>65417244.680563897</v>
      </c>
      <c r="NJ285">
        <v>50858516.092410803</v>
      </c>
      <c r="NK285">
        <v>26004087.666721299</v>
      </c>
      <c r="NL285">
        <v>70820007.128101707</v>
      </c>
      <c r="NM285">
        <v>1279192961.5116999</v>
      </c>
      <c r="NN285">
        <v>300477966.68119103</v>
      </c>
      <c r="NO285">
        <v>433465340.63393199</v>
      </c>
      <c r="NP285">
        <v>2808598.4268465098</v>
      </c>
      <c r="NQ285">
        <v>2674540.9237469798</v>
      </c>
      <c r="NR285">
        <v>494244.37666189403</v>
      </c>
      <c r="NS285">
        <v>454725.88226120803</v>
      </c>
      <c r="NT285">
        <v>462603.65217738802</v>
      </c>
      <c r="NU285">
        <v>573442.91319042095</v>
      </c>
      <c r="NV285">
        <v>747369.22446256003</v>
      </c>
      <c r="NW285">
        <v>47809.864820229501</v>
      </c>
      <c r="NX285">
        <v>4897.7331726770399</v>
      </c>
      <c r="NY285">
        <v>184431.04894889501</v>
      </c>
      <c r="NZ285">
        <v>1578112.5825485</v>
      </c>
      <c r="OA285">
        <v>93895.872917116401</v>
      </c>
      <c r="OB285">
        <v>19224378.999205802</v>
      </c>
      <c r="OC285">
        <v>33050223.567078099</v>
      </c>
      <c r="OD285">
        <v>13658855.615153201</v>
      </c>
      <c r="OE285">
        <v>5581287.29845066</v>
      </c>
      <c r="OF285">
        <v>3057199.0401927098</v>
      </c>
      <c r="OG285">
        <v>5049797.6819566702</v>
      </c>
      <c r="OH285">
        <v>1235953.8175915801</v>
      </c>
      <c r="OI285">
        <v>1579078.00377308</v>
      </c>
      <c r="OJ285">
        <v>105631858.30153</v>
      </c>
      <c r="OK285">
        <v>43419682.173167199</v>
      </c>
      <c r="OL285">
        <v>59369004.3380007</v>
      </c>
      <c r="OM285">
        <v>5366196.8414271502</v>
      </c>
      <c r="ON285">
        <v>0</v>
      </c>
    </row>
    <row r="286" spans="1:404" x14ac:dyDescent="0.25">
      <c r="A286" t="s">
        <v>6</v>
      </c>
      <c r="B286">
        <v>82</v>
      </c>
      <c r="C286" t="s">
        <v>247</v>
      </c>
      <c r="D286" t="s">
        <v>248</v>
      </c>
      <c r="E286" s="4">
        <v>2093.6967322660398</v>
      </c>
      <c r="F286" s="4">
        <v>199517.96412871001</v>
      </c>
      <c r="G286" s="4">
        <v>106624.74542409299</v>
      </c>
      <c r="H286" s="4">
        <v>1094854.7822825301</v>
      </c>
      <c r="I286" s="4">
        <v>90761.511572218893</v>
      </c>
      <c r="J286" s="4">
        <v>3509.8295222075899</v>
      </c>
      <c r="K286" s="4">
        <v>7673.7404102473001</v>
      </c>
      <c r="L286" s="4">
        <v>410475.996044959</v>
      </c>
      <c r="M286" s="4">
        <v>40132.416464766698</v>
      </c>
      <c r="N286" s="4">
        <v>37530.937359227399</v>
      </c>
      <c r="O286" s="4">
        <v>198158.589587211</v>
      </c>
      <c r="P286" s="4">
        <v>71499.901252576194</v>
      </c>
      <c r="Q286" s="4">
        <v>62676.522160924404</v>
      </c>
      <c r="R286" s="4">
        <v>89544.904093892794</v>
      </c>
      <c r="S286" s="4">
        <v>2755.8295848067901</v>
      </c>
      <c r="T286" s="4">
        <v>0</v>
      </c>
      <c r="U286" s="4">
        <v>0</v>
      </c>
      <c r="V286" s="4">
        <v>140182.262585205</v>
      </c>
      <c r="W286" s="4">
        <v>268073.88782783598</v>
      </c>
      <c r="X286" s="28">
        <v>2296.76273760923</v>
      </c>
      <c r="Y286" s="28">
        <v>194.68391035972701</v>
      </c>
      <c r="Z286" s="28">
        <v>59440.445217491499</v>
      </c>
      <c r="AA286" s="28">
        <v>332.03883577600902</v>
      </c>
      <c r="AB286" s="28">
        <v>330.53851675588101</v>
      </c>
      <c r="AC286" s="28">
        <v>15507.4748639521</v>
      </c>
      <c r="AD286" s="28">
        <v>27188.8346994358</v>
      </c>
      <c r="AE286" s="28">
        <v>17338.1677107453</v>
      </c>
      <c r="AF286" s="28">
        <v>41761.986234810902</v>
      </c>
      <c r="AG286" s="28">
        <v>35726.761640700701</v>
      </c>
      <c r="AH286" s="28">
        <v>341.89150461595699</v>
      </c>
      <c r="AI286" s="28">
        <v>5421.2024074213396</v>
      </c>
      <c r="AJ286" s="28">
        <v>151.20219525387199</v>
      </c>
      <c r="AK286" s="28">
        <v>1562.47131058948</v>
      </c>
      <c r="AL286" s="28">
        <v>2949.9078774750901</v>
      </c>
      <c r="AM286" s="28">
        <v>181.28824061610501</v>
      </c>
      <c r="AN286" s="28">
        <v>2368.5412243649198</v>
      </c>
      <c r="AO286" s="28">
        <v>1159.6988749168299</v>
      </c>
      <c r="AP286" s="28">
        <v>918.65644013753695</v>
      </c>
      <c r="AQ286" s="28">
        <v>850.84255688372798</v>
      </c>
      <c r="AR286" s="4">
        <v>16538.853775051099</v>
      </c>
      <c r="AS286" s="4">
        <v>21510.968306335799</v>
      </c>
      <c r="AT286" s="4">
        <v>48941.722701988001</v>
      </c>
      <c r="AU286" s="4">
        <v>311063.80857368698</v>
      </c>
      <c r="AV286" s="4">
        <v>335486.16513605899</v>
      </c>
      <c r="AW286" s="4">
        <v>494142.78051274898</v>
      </c>
      <c r="AX286" s="4">
        <v>747549.87642393599</v>
      </c>
      <c r="AY286" s="4">
        <v>88931.344460427004</v>
      </c>
      <c r="AZ286" s="4">
        <v>1529612.3948638299</v>
      </c>
      <c r="BA286" s="4">
        <v>23220.261092755602</v>
      </c>
      <c r="BB286" s="4">
        <v>97038.828098917904</v>
      </c>
      <c r="BC286" s="4">
        <v>3984988.7735278499</v>
      </c>
      <c r="BD286" s="4">
        <v>468091.98659763898</v>
      </c>
      <c r="BE286" s="4">
        <v>1051953.9306854999</v>
      </c>
      <c r="BF286" s="4">
        <v>256490.25388284799</v>
      </c>
      <c r="BG286" s="4">
        <v>2651205.6161929001</v>
      </c>
      <c r="BH286" s="4">
        <v>5002473.5222376203</v>
      </c>
      <c r="BI286" s="4">
        <v>2837203.6798367901</v>
      </c>
      <c r="BJ286" s="4">
        <v>637300.91698655102</v>
      </c>
      <c r="BK286" s="4">
        <v>0</v>
      </c>
      <c r="BL286" s="4">
        <v>11359.6672585302</v>
      </c>
      <c r="BM286" s="4">
        <v>0</v>
      </c>
      <c r="BN286" s="4">
        <v>460042.42457939801</v>
      </c>
      <c r="BO286" s="4">
        <v>976379.61681499495</v>
      </c>
      <c r="BP286" s="4">
        <v>27845.0988694033</v>
      </c>
      <c r="BQ286" s="4">
        <v>0</v>
      </c>
      <c r="BR286" s="4">
        <v>635.63706079924395</v>
      </c>
      <c r="BS286" s="4">
        <v>38627235.338465601</v>
      </c>
      <c r="BT286" s="4">
        <v>344.11162568556801</v>
      </c>
      <c r="BU286" s="4">
        <v>17.193921362908998</v>
      </c>
      <c r="BV286" s="4">
        <v>772698.62573791598</v>
      </c>
      <c r="BW286" s="4">
        <v>440582.243170765</v>
      </c>
      <c r="BX286" s="4">
        <v>15249929.902042599</v>
      </c>
      <c r="BY286" s="4">
        <v>528999.42294889095</v>
      </c>
      <c r="BZ286" s="4">
        <v>606.273886443881</v>
      </c>
      <c r="CA286" s="4">
        <v>1231742.7334894801</v>
      </c>
      <c r="CB286" s="4">
        <v>3430.1406765731999</v>
      </c>
      <c r="CC286" s="4">
        <v>4.5713946245391499</v>
      </c>
      <c r="CD286" s="4">
        <v>272484.31548731501</v>
      </c>
      <c r="CE286" s="4">
        <v>27108.7599782822</v>
      </c>
      <c r="CF286" s="4">
        <v>93055.450575346404</v>
      </c>
      <c r="CG286" s="4">
        <v>105749.159442203</v>
      </c>
      <c r="CH286" s="4">
        <v>4569934.2136114296</v>
      </c>
      <c r="CI286" s="4">
        <v>23133.2005805191</v>
      </c>
      <c r="CJ286" s="4">
        <v>32934.420916900701</v>
      </c>
      <c r="CK286" s="4">
        <v>104827.044612989</v>
      </c>
      <c r="CL286" s="4">
        <v>1198390.17877841</v>
      </c>
      <c r="CM286" s="4">
        <v>0</v>
      </c>
      <c r="CN286" s="4">
        <v>15177.306240465599</v>
      </c>
      <c r="CO286" s="4">
        <v>54138.9640038379</v>
      </c>
      <c r="CP286" s="4">
        <v>15109179.205474799</v>
      </c>
      <c r="CQ286" s="4">
        <v>8621.8391108515498</v>
      </c>
      <c r="CR286" s="4">
        <v>40299.424949464999</v>
      </c>
      <c r="CS286" s="4">
        <v>18161.189458448</v>
      </c>
      <c r="CT286" s="4">
        <v>9469.4936596398602</v>
      </c>
      <c r="CU286" s="4">
        <v>5348.9235220357596</v>
      </c>
      <c r="CV286" s="4">
        <v>1976239.43916925</v>
      </c>
      <c r="CW286" s="4">
        <v>19870.959292492898</v>
      </c>
      <c r="CX286" s="4">
        <v>0</v>
      </c>
      <c r="CY286" s="4">
        <v>601005.69071291795</v>
      </c>
      <c r="CZ286" s="4">
        <v>5153.9467059324397</v>
      </c>
      <c r="DA286" s="4">
        <v>33847.768214210198</v>
      </c>
      <c r="DB286" s="4">
        <v>0</v>
      </c>
      <c r="DC286" s="4">
        <v>641171.71228253504</v>
      </c>
      <c r="DD286" s="4">
        <v>97908.624128604395</v>
      </c>
      <c r="DE286" s="4">
        <v>0</v>
      </c>
      <c r="DF286" s="4">
        <v>10668.5040577002</v>
      </c>
      <c r="DG286" s="4">
        <v>0</v>
      </c>
      <c r="DH286" s="4">
        <v>78203.021236620494</v>
      </c>
      <c r="DI286" s="4">
        <v>0</v>
      </c>
      <c r="DJ286" s="4">
        <v>15538.6434295855</v>
      </c>
      <c r="DK286" s="4">
        <v>0</v>
      </c>
      <c r="DL286" s="4">
        <v>27514.810448714801</v>
      </c>
      <c r="DM286" s="4">
        <v>0</v>
      </c>
      <c r="DN286" s="4">
        <v>20851.039896087699</v>
      </c>
      <c r="DO286" s="4">
        <v>0</v>
      </c>
      <c r="DP286" s="4">
        <v>14326.1220338766</v>
      </c>
      <c r="DQ286" s="4">
        <v>1529809.8894408301</v>
      </c>
      <c r="DR286" s="4">
        <v>4909100.9862547098</v>
      </c>
      <c r="DS286" s="4">
        <v>4214010.4086492397</v>
      </c>
      <c r="DT286" s="4">
        <v>2015405.06622758</v>
      </c>
      <c r="DU286" s="4">
        <v>5374064.2938272897</v>
      </c>
      <c r="DV286" s="4">
        <v>1623897.6021801799</v>
      </c>
      <c r="DW286" s="4">
        <v>5598020.4012112897</v>
      </c>
      <c r="DX286" s="4">
        <v>1793815.3496462</v>
      </c>
      <c r="DY286" s="4">
        <v>5069001.7163787195</v>
      </c>
      <c r="DZ286" s="4">
        <v>16157.428027890701</v>
      </c>
      <c r="EA286" s="4">
        <v>0</v>
      </c>
      <c r="EB286" s="4">
        <v>983997.94282689097</v>
      </c>
      <c r="EC286" s="4">
        <v>304220.18923333997</v>
      </c>
      <c r="ED286" s="4">
        <v>75296.263030297705</v>
      </c>
      <c r="EE286" s="4">
        <v>62353.507748792603</v>
      </c>
      <c r="EF286" s="4">
        <v>19262.035151503602</v>
      </c>
      <c r="EG286" s="4">
        <v>106567.49084782301</v>
      </c>
      <c r="EH286" s="4">
        <v>49179.641717702703</v>
      </c>
      <c r="EI286" s="4">
        <v>3321.8818015406</v>
      </c>
      <c r="EJ286" s="4">
        <v>156.634164694763</v>
      </c>
      <c r="EK286" s="4">
        <v>51.200790660166703</v>
      </c>
      <c r="EL286" s="4">
        <v>848.51034191068197</v>
      </c>
      <c r="EM286" s="4">
        <v>16392.0442273628</v>
      </c>
      <c r="EN286" s="4">
        <v>82981.328045027301</v>
      </c>
      <c r="EO286" s="4">
        <v>376424.76274331799</v>
      </c>
      <c r="EP286" s="4">
        <v>163.78424633636899</v>
      </c>
      <c r="EQ286" s="4">
        <v>77.330407892556494</v>
      </c>
      <c r="ER286" s="4">
        <v>2.29770811523005</v>
      </c>
      <c r="ES286" s="4">
        <v>20.7322404696238</v>
      </c>
      <c r="ET286" s="4">
        <v>459.45304882983498</v>
      </c>
      <c r="EU286" s="4">
        <v>1434076.5900222501</v>
      </c>
      <c r="EV286" s="4">
        <v>437758.62349786801</v>
      </c>
      <c r="EW286" s="4">
        <v>203191.34376130899</v>
      </c>
      <c r="EX286" s="4">
        <v>22472793.4606907</v>
      </c>
      <c r="EY286" s="4">
        <v>0</v>
      </c>
      <c r="EZ286" s="4">
        <v>584647.59940531803</v>
      </c>
      <c r="FA286" s="4">
        <v>44098.528136700603</v>
      </c>
      <c r="FB286" s="4">
        <v>80725.0860735061</v>
      </c>
      <c r="FC286" s="4">
        <v>114593.081426056</v>
      </c>
      <c r="FD286" s="4">
        <v>2807950.07940462</v>
      </c>
      <c r="FE286" s="4">
        <v>726837.51111013698</v>
      </c>
      <c r="FF286" s="4">
        <v>2012440.6422037401</v>
      </c>
      <c r="FG286" s="4">
        <v>7352.6805907869702</v>
      </c>
      <c r="FH286" s="4">
        <v>304805.39411676402</v>
      </c>
      <c r="FI286" s="4">
        <v>40347.564583981097</v>
      </c>
      <c r="FJ286" s="4">
        <v>1614768.3236722499</v>
      </c>
      <c r="FK286" s="4">
        <v>1680216.2339595</v>
      </c>
      <c r="FL286" s="4">
        <v>1029405.45116401</v>
      </c>
      <c r="FM286" s="4">
        <v>671490.76813974604</v>
      </c>
      <c r="FN286" s="4">
        <v>1676212.8475076701</v>
      </c>
      <c r="FO286" s="4">
        <v>121500.970143642</v>
      </c>
      <c r="FP286" s="4">
        <v>4754694.2739391699</v>
      </c>
      <c r="FQ286" s="4">
        <v>226108.94218255699</v>
      </c>
      <c r="FR286" s="4">
        <v>1027231.6442406001</v>
      </c>
      <c r="FS286" s="4">
        <v>527712.043705169</v>
      </c>
      <c r="FT286" s="4">
        <v>1399247.19751606</v>
      </c>
      <c r="FU286" s="4">
        <v>7826478.1538530299</v>
      </c>
      <c r="FV286" s="4">
        <v>2815947.1298269699</v>
      </c>
      <c r="FW286" s="4">
        <v>11818869.2075403</v>
      </c>
      <c r="FX286" s="4">
        <v>27309.624655695599</v>
      </c>
      <c r="FY286" s="4">
        <v>33985.971231185104</v>
      </c>
      <c r="FZ286" s="4">
        <v>28177.098109785398</v>
      </c>
      <c r="GA286" s="4">
        <v>45859.549579790997</v>
      </c>
      <c r="GB286" s="4">
        <v>6330.7073716489504</v>
      </c>
      <c r="GC286" s="4">
        <v>16296.9716953673</v>
      </c>
      <c r="GD286" s="4">
        <v>33689.071087237899</v>
      </c>
      <c r="GE286" s="4">
        <v>6095.2152540839297</v>
      </c>
      <c r="GF286" s="4">
        <v>1085.8677270538301</v>
      </c>
      <c r="GG286" s="4">
        <v>31013.272413754999</v>
      </c>
      <c r="GH286" s="4">
        <v>70176.681420820998</v>
      </c>
      <c r="GI286" s="4">
        <v>396.89472677055198</v>
      </c>
      <c r="GJ286" s="4">
        <v>32535.9383351416</v>
      </c>
      <c r="GK286" s="4">
        <v>53777.099607502998</v>
      </c>
      <c r="GL286" s="4">
        <v>58052.2128845978</v>
      </c>
      <c r="GM286" s="4">
        <v>36717.134005768901</v>
      </c>
      <c r="GN286" s="4">
        <v>7922.4749454018602</v>
      </c>
      <c r="GO286" s="4">
        <v>42977.422056513198</v>
      </c>
      <c r="GP286" s="4">
        <v>7303.9760566061004</v>
      </c>
      <c r="GQ286" s="4">
        <v>10849.500396442199</v>
      </c>
      <c r="GR286" s="4">
        <v>1708041.1979777899</v>
      </c>
      <c r="GS286" s="4">
        <v>3324081.8940177499</v>
      </c>
      <c r="GT286" s="4">
        <v>823911.22869356896</v>
      </c>
      <c r="GU286" s="4">
        <v>308351.32994265098</v>
      </c>
      <c r="GV286" s="4">
        <v>0</v>
      </c>
      <c r="GW286">
        <v>757810.89446847595</v>
      </c>
      <c r="GX286">
        <v>576245.13106665004</v>
      </c>
      <c r="GY286">
        <v>447540.266664589</v>
      </c>
      <c r="GZ286">
        <v>4217388.0367080299</v>
      </c>
      <c r="HA286">
        <v>211587.96511661899</v>
      </c>
      <c r="HB286">
        <v>13037.0648930884</v>
      </c>
      <c r="HC286">
        <v>45626.001791150396</v>
      </c>
      <c r="HD286">
        <v>2142784.19816742</v>
      </c>
      <c r="HE286">
        <v>243454.451450664</v>
      </c>
      <c r="HF286">
        <v>61426.009439181202</v>
      </c>
      <c r="HG286">
        <v>500643.70882583101</v>
      </c>
      <c r="HH286">
        <v>113624.998650347</v>
      </c>
      <c r="HI286">
        <v>1293849.79228839</v>
      </c>
      <c r="HJ286">
        <v>908947.450454187</v>
      </c>
      <c r="HK286">
        <v>33810.9362310203</v>
      </c>
      <c r="HL286">
        <v>0</v>
      </c>
      <c r="HM286">
        <v>0</v>
      </c>
      <c r="HN286">
        <v>1030659.11425001</v>
      </c>
      <c r="HO286">
        <v>2095635.6030687599</v>
      </c>
      <c r="HP286">
        <v>465081.40281645203</v>
      </c>
      <c r="HQ286">
        <v>64284.1947231866</v>
      </c>
      <c r="HR286">
        <v>971591.75291584304</v>
      </c>
      <c r="HS286">
        <v>13851.449742101</v>
      </c>
      <c r="HT286">
        <v>2475.40079325849</v>
      </c>
      <c r="HU286">
        <v>405501.47502508701</v>
      </c>
      <c r="HV286">
        <v>2630.5258088196902</v>
      </c>
      <c r="HW286">
        <v>3586.1338045725201</v>
      </c>
      <c r="HX286">
        <v>1491234.1279167</v>
      </c>
      <c r="HY286">
        <v>394158.44148914202</v>
      </c>
      <c r="HZ286">
        <v>13157.162948973501</v>
      </c>
      <c r="IA286">
        <v>10250173.3259909</v>
      </c>
      <c r="IB286">
        <v>4011051.5427869698</v>
      </c>
      <c r="IC286">
        <v>950308.019682821</v>
      </c>
      <c r="ID286">
        <v>2664019.0467422302</v>
      </c>
      <c r="IE286">
        <v>131158.72829502099</v>
      </c>
      <c r="IF286">
        <v>247063.22072539799</v>
      </c>
      <c r="IG286">
        <v>453346.34516029299</v>
      </c>
      <c r="IH286">
        <v>140337.31037958001</v>
      </c>
      <c r="II286">
        <v>387200.42645871401</v>
      </c>
      <c r="IJ286">
        <v>423063.52495445398</v>
      </c>
      <c r="IK286">
        <v>2326125.39154458</v>
      </c>
      <c r="IL286">
        <v>112452.46251169901</v>
      </c>
      <c r="IM286">
        <v>1234757.69737398</v>
      </c>
      <c r="IN286">
        <v>647722.09018878103</v>
      </c>
      <c r="IO286">
        <v>592222.41797365097</v>
      </c>
      <c r="IP286">
        <v>1410138.07850609</v>
      </c>
      <c r="IQ286">
        <v>501721.049460562</v>
      </c>
      <c r="IR286">
        <v>3308769.0183831099</v>
      </c>
      <c r="IS286">
        <v>1657393.8570144901</v>
      </c>
      <c r="IT286">
        <v>293635.43215459702</v>
      </c>
      <c r="IU286">
        <v>15526496.6888949</v>
      </c>
      <c r="IV286">
        <v>6798168.2881382704</v>
      </c>
      <c r="IW286">
        <v>23829346.3186219</v>
      </c>
      <c r="IX286">
        <v>3539782.5623172498</v>
      </c>
      <c r="IY286">
        <v>10909442.1364785</v>
      </c>
      <c r="IZ286">
        <v>34544793.937820397</v>
      </c>
      <c r="JA286">
        <v>14004824.397081301</v>
      </c>
      <c r="JB286">
        <v>1016654.32640936</v>
      </c>
      <c r="JC286">
        <v>0</v>
      </c>
      <c r="JD286">
        <v>68782.0163225734</v>
      </c>
      <c r="JE286">
        <v>0</v>
      </c>
      <c r="JF286">
        <v>2767047.36665677</v>
      </c>
      <c r="JG286">
        <v>4387115.8118988704</v>
      </c>
      <c r="JH286">
        <v>198537.283711431</v>
      </c>
      <c r="JI286">
        <v>5.0433805964548002</v>
      </c>
      <c r="JJ286">
        <v>19512.190088289099</v>
      </c>
      <c r="JK286">
        <v>287679680.79866302</v>
      </c>
      <c r="JL286">
        <v>19294.470188585899</v>
      </c>
      <c r="JM286">
        <v>1264.8234854274599</v>
      </c>
      <c r="JN286">
        <v>1916879.5272562299</v>
      </c>
      <c r="JO286">
        <v>13366728.142461799</v>
      </c>
      <c r="JP286">
        <v>66766169.293267399</v>
      </c>
      <c r="JQ286">
        <v>2309449.2891642698</v>
      </c>
      <c r="JR286">
        <v>9248.8562061534194</v>
      </c>
      <c r="JS286">
        <v>11051266.3011519</v>
      </c>
      <c r="JT286">
        <v>16808.5803809559</v>
      </c>
      <c r="JU286">
        <v>16876.7407333339</v>
      </c>
      <c r="JV286">
        <v>292767.48065048002</v>
      </c>
      <c r="JW286">
        <v>12464.2477796147</v>
      </c>
      <c r="JX286">
        <v>610828.76827756397</v>
      </c>
      <c r="JY286">
        <v>116926.994741951</v>
      </c>
      <c r="JZ286">
        <v>48055933.456089601</v>
      </c>
      <c r="KA286">
        <v>160742.94430152801</v>
      </c>
      <c r="KB286">
        <v>125893.804202931</v>
      </c>
      <c r="KC286">
        <v>73329.536222894894</v>
      </c>
      <c r="KD286">
        <v>1240677.3258284</v>
      </c>
      <c r="KE286">
        <v>0</v>
      </c>
      <c r="KF286">
        <v>25070.7362635022</v>
      </c>
      <c r="KG286">
        <v>374115.78059637302</v>
      </c>
      <c r="KH286">
        <v>69768537.646096602</v>
      </c>
      <c r="KI286">
        <v>32719.582447118701</v>
      </c>
      <c r="KJ286">
        <v>151462.04387389799</v>
      </c>
      <c r="KK286">
        <v>922367.07334984397</v>
      </c>
      <c r="KL286">
        <v>21812.034137479</v>
      </c>
      <c r="KM286">
        <v>1655.04876271068</v>
      </c>
      <c r="KN286">
        <v>13454218.013845701</v>
      </c>
      <c r="KO286">
        <v>1133934.73344668</v>
      </c>
      <c r="KP286">
        <v>0</v>
      </c>
      <c r="KQ286">
        <v>4191895.7814353402</v>
      </c>
      <c r="KR286">
        <v>17602.756304664599</v>
      </c>
      <c r="KS286">
        <v>214615.144997547</v>
      </c>
      <c r="KT286">
        <v>0</v>
      </c>
      <c r="KU286">
        <v>1652091.9142408599</v>
      </c>
      <c r="KV286">
        <v>3984782.0350991301</v>
      </c>
      <c r="KW286">
        <v>0</v>
      </c>
      <c r="KX286">
        <v>319280.58883527899</v>
      </c>
      <c r="KY286">
        <v>0</v>
      </c>
      <c r="KZ286">
        <v>1252467.6173580899</v>
      </c>
      <c r="LA286">
        <v>0</v>
      </c>
      <c r="LB286">
        <v>161449.52633101301</v>
      </c>
      <c r="LC286">
        <v>0</v>
      </c>
      <c r="LD286">
        <v>401424.804045861</v>
      </c>
      <c r="LE286">
        <v>0</v>
      </c>
      <c r="LF286">
        <v>1077349.61832091</v>
      </c>
      <c r="LG286">
        <v>0</v>
      </c>
      <c r="LH286">
        <v>469448.87349044898</v>
      </c>
      <c r="LI286">
        <v>7258714.4790165201</v>
      </c>
      <c r="LJ286">
        <v>113109297.886408</v>
      </c>
      <c r="LK286">
        <v>24771226.869231801</v>
      </c>
      <c r="LL286">
        <v>60195308.863813899</v>
      </c>
      <c r="LM286">
        <v>39701302.264315501</v>
      </c>
      <c r="LN286">
        <v>9652469.9555541202</v>
      </c>
      <c r="LO286">
        <v>89297048.062625393</v>
      </c>
      <c r="LP286">
        <v>35907532.133610502</v>
      </c>
      <c r="LQ286">
        <v>35584754.1801503</v>
      </c>
      <c r="LR286">
        <v>1599738.16289748</v>
      </c>
      <c r="LS286">
        <v>0</v>
      </c>
      <c r="LT286">
        <v>16962962.322722599</v>
      </c>
      <c r="LU286">
        <v>954329.90622267302</v>
      </c>
      <c r="LV286">
        <v>152782.676162713</v>
      </c>
      <c r="LW286">
        <v>952455.33786267904</v>
      </c>
      <c r="LX286">
        <v>61952.086480647202</v>
      </c>
      <c r="LY286">
        <v>5334796.2305074502</v>
      </c>
      <c r="LZ286">
        <v>129175.02534175701</v>
      </c>
      <c r="MA286">
        <v>2333.1212831038802</v>
      </c>
      <c r="MB286">
        <v>40.224259156624498</v>
      </c>
      <c r="MC286">
        <v>1298.3228381146801</v>
      </c>
      <c r="MD286">
        <v>14841.8456592333</v>
      </c>
      <c r="ME286">
        <v>34163.004117020297</v>
      </c>
      <c r="MF286">
        <v>2189639.2441325998</v>
      </c>
      <c r="MG286">
        <v>11848057.327518201</v>
      </c>
      <c r="MH286">
        <v>7615.2921836709802</v>
      </c>
      <c r="MI286">
        <v>2784.2964375582301</v>
      </c>
      <c r="MJ286">
        <v>1821.0184470060999</v>
      </c>
      <c r="MK286">
        <v>10305.7760976545</v>
      </c>
      <c r="ML286">
        <v>356707.79480202502</v>
      </c>
      <c r="MM286">
        <v>5899632.9322722396</v>
      </c>
      <c r="MN286">
        <v>247234.84056510101</v>
      </c>
      <c r="MO286">
        <v>4653218.6849337798</v>
      </c>
      <c r="MP286">
        <v>517799193.43848801</v>
      </c>
      <c r="MQ286">
        <v>0</v>
      </c>
      <c r="MR286">
        <v>2313956.0774217602</v>
      </c>
      <c r="MS286">
        <v>82755.317188467496</v>
      </c>
      <c r="MT286">
        <v>3449120.1196726598</v>
      </c>
      <c r="MU286">
        <v>2378004.56479475</v>
      </c>
      <c r="MV286">
        <v>10647359.826309999</v>
      </c>
      <c r="MW286">
        <v>10043089.621169601</v>
      </c>
      <c r="MX286">
        <v>40048794.687138602</v>
      </c>
      <c r="MY286">
        <v>108121.096218569</v>
      </c>
      <c r="MZ286">
        <v>1531107.7069937</v>
      </c>
      <c r="NA286">
        <v>360415.91866918001</v>
      </c>
      <c r="NB286">
        <v>5966952.6823944896</v>
      </c>
      <c r="NC286">
        <v>5775713.2329987604</v>
      </c>
      <c r="ND286">
        <v>3492198.25107176</v>
      </c>
      <c r="NE286">
        <v>4111019.8064095201</v>
      </c>
      <c r="NF286">
        <v>15751296.290320599</v>
      </c>
      <c r="NG286">
        <v>4264866.17256507</v>
      </c>
      <c r="NH286">
        <v>59227421.0000396</v>
      </c>
      <c r="NI286">
        <v>12862778.7446316</v>
      </c>
      <c r="NJ286">
        <v>18162806.1663922</v>
      </c>
      <c r="NK286">
        <v>14056462.4528862</v>
      </c>
      <c r="NL286">
        <v>15032389.399326</v>
      </c>
      <c r="NM286">
        <v>180985467.466243</v>
      </c>
      <c r="NN286">
        <v>71143645.144941807</v>
      </c>
      <c r="NO286">
        <v>173344801.820218</v>
      </c>
      <c r="NP286">
        <v>1098030.9611654901</v>
      </c>
      <c r="NQ286">
        <v>1097661.0435470699</v>
      </c>
      <c r="NR286">
        <v>292692.50990947598</v>
      </c>
      <c r="NS286">
        <v>288778.71679503098</v>
      </c>
      <c r="NT286">
        <v>244814.15394823899</v>
      </c>
      <c r="NU286">
        <v>303606.345831541</v>
      </c>
      <c r="NV286">
        <v>376425.73607495002</v>
      </c>
      <c r="NW286">
        <v>8222.2398757582505</v>
      </c>
      <c r="NX286">
        <v>800.11642267518903</v>
      </c>
      <c r="NY286">
        <v>43264.519868390802</v>
      </c>
      <c r="NZ286">
        <v>548452.32311537699</v>
      </c>
      <c r="OA286">
        <v>36773.633837491201</v>
      </c>
      <c r="OB286">
        <v>5048175.2620365899</v>
      </c>
      <c r="OC286">
        <v>8696080.9783211797</v>
      </c>
      <c r="OD286">
        <v>4083651.1032509101</v>
      </c>
      <c r="OE286">
        <v>1777892.1286599</v>
      </c>
      <c r="OF286">
        <v>1060842.3767927201</v>
      </c>
      <c r="OG286">
        <v>1551347.7511221</v>
      </c>
      <c r="OH286">
        <v>531876.89086290204</v>
      </c>
      <c r="OI286">
        <v>662257.99083828798</v>
      </c>
      <c r="OJ286">
        <v>25784811.1159035</v>
      </c>
      <c r="OK286">
        <v>15561893.4088607</v>
      </c>
      <c r="OL286">
        <v>17070080.841898099</v>
      </c>
      <c r="OM286">
        <v>2002276.92364106</v>
      </c>
      <c r="ON286">
        <v>0</v>
      </c>
    </row>
    <row r="287" spans="1:404" x14ac:dyDescent="0.25">
      <c r="A287" t="s">
        <v>6</v>
      </c>
      <c r="B287">
        <v>83</v>
      </c>
      <c r="C287" t="s">
        <v>249</v>
      </c>
      <c r="D287" t="s">
        <v>250</v>
      </c>
      <c r="E287" s="4">
        <v>3883.1818984497299</v>
      </c>
      <c r="F287" s="4">
        <v>239319.11418643501</v>
      </c>
      <c r="G287" s="4">
        <v>117024.435502801</v>
      </c>
      <c r="H287" s="4">
        <v>1972515.47178213</v>
      </c>
      <c r="I287" s="4">
        <v>124652.96773932299</v>
      </c>
      <c r="J287" s="4">
        <v>5110.0780556480404</v>
      </c>
      <c r="K287" s="4">
        <v>11452.0324608831</v>
      </c>
      <c r="L287" s="4">
        <v>602885.75558474404</v>
      </c>
      <c r="M287" s="4">
        <v>64073.806425783601</v>
      </c>
      <c r="N287" s="4">
        <v>51200.407825888702</v>
      </c>
      <c r="O287" s="4">
        <v>296539.45083526999</v>
      </c>
      <c r="P287" s="4">
        <v>124447.674035524</v>
      </c>
      <c r="Q287" s="4">
        <v>114955.656273478</v>
      </c>
      <c r="R287" s="4">
        <v>74415.283807535001</v>
      </c>
      <c r="S287" s="4">
        <v>5220.8031739501102</v>
      </c>
      <c r="T287" s="4">
        <v>0</v>
      </c>
      <c r="U287" s="4">
        <v>0</v>
      </c>
      <c r="V287" s="4">
        <v>195136.79981386001</v>
      </c>
      <c r="W287" s="4">
        <v>627980.39994496596</v>
      </c>
      <c r="X287" s="28">
        <v>1990.2308627433699</v>
      </c>
      <c r="Y287" s="28">
        <v>115.126711285162</v>
      </c>
      <c r="Z287" s="28">
        <v>48457.302257804397</v>
      </c>
      <c r="AA287" s="28">
        <v>794.68595937612395</v>
      </c>
      <c r="AB287" s="28">
        <v>683.86497144337602</v>
      </c>
      <c r="AC287" s="28">
        <v>68475.223541881496</v>
      </c>
      <c r="AD287" s="28">
        <v>7557.9675086321204</v>
      </c>
      <c r="AE287" s="28">
        <v>4630.3976877535897</v>
      </c>
      <c r="AF287" s="28">
        <v>58372.040486746999</v>
      </c>
      <c r="AG287" s="28">
        <v>226788.085895567</v>
      </c>
      <c r="AH287" s="28">
        <v>1007.53557649558</v>
      </c>
      <c r="AI287" s="28">
        <v>2684.7766733101798</v>
      </c>
      <c r="AJ287" s="28">
        <v>289.27558894254901</v>
      </c>
      <c r="AK287" s="28">
        <v>2067.3541057980201</v>
      </c>
      <c r="AL287" s="28">
        <v>3232.4614888306401</v>
      </c>
      <c r="AM287" s="28">
        <v>313.654382685386</v>
      </c>
      <c r="AN287" s="28">
        <v>3475.6194525169499</v>
      </c>
      <c r="AO287" s="28">
        <v>1914.2160222457901</v>
      </c>
      <c r="AP287" s="28">
        <v>2222.0837224288198</v>
      </c>
      <c r="AQ287" s="28">
        <v>1274.85527066553</v>
      </c>
      <c r="AR287" s="4">
        <v>25210.827379190399</v>
      </c>
      <c r="AS287" s="4">
        <v>19195.950372341798</v>
      </c>
      <c r="AT287" s="4">
        <v>49996.082243792298</v>
      </c>
      <c r="AU287" s="4">
        <v>625019.21716612997</v>
      </c>
      <c r="AV287" s="4">
        <v>485731.71119232499</v>
      </c>
      <c r="AW287" s="4">
        <v>903827.63507937395</v>
      </c>
      <c r="AX287" s="4">
        <v>1030144.2315379001</v>
      </c>
      <c r="AY287" s="4">
        <v>157155.052259107</v>
      </c>
      <c r="AZ287" s="4">
        <v>1633639.9080463999</v>
      </c>
      <c r="BA287" s="4">
        <v>105661.710027861</v>
      </c>
      <c r="BB287" s="4">
        <v>161126.04304802301</v>
      </c>
      <c r="BC287" s="4">
        <v>6312333.3389132796</v>
      </c>
      <c r="BD287" s="4">
        <v>907346.27439435001</v>
      </c>
      <c r="BE287" s="4">
        <v>1935948.0386270301</v>
      </c>
      <c r="BF287" s="4">
        <v>413257.56861520198</v>
      </c>
      <c r="BG287" s="4">
        <v>2872187.43718939</v>
      </c>
      <c r="BH287" s="4">
        <v>4364320.0346035603</v>
      </c>
      <c r="BI287" s="4">
        <v>2605647.6234784401</v>
      </c>
      <c r="BJ287" s="4">
        <v>547232.53769398702</v>
      </c>
      <c r="BK287" s="4">
        <v>0</v>
      </c>
      <c r="BL287" s="4">
        <v>13379.838134621999</v>
      </c>
      <c r="BM287" s="4">
        <v>0</v>
      </c>
      <c r="BN287" s="4">
        <v>769608.77507415204</v>
      </c>
      <c r="BO287" s="4">
        <v>1236549.1847147399</v>
      </c>
      <c r="BP287" s="4">
        <v>474001.34396566299</v>
      </c>
      <c r="BQ287" s="4">
        <v>0</v>
      </c>
      <c r="BR287" s="4">
        <v>1094.8810354105799</v>
      </c>
      <c r="BS287" s="4">
        <v>52026555.892214701</v>
      </c>
      <c r="BT287" s="4">
        <v>764.38488248823103</v>
      </c>
      <c r="BU287" s="4">
        <v>439.77093826902302</v>
      </c>
      <c r="BV287" s="4">
        <v>888230.65126043104</v>
      </c>
      <c r="BW287" s="4">
        <v>1911549.19783561</v>
      </c>
      <c r="BX287" s="4">
        <v>20714627.258762699</v>
      </c>
      <c r="BY287" s="4">
        <v>737987.70102138806</v>
      </c>
      <c r="BZ287" s="4">
        <v>1592.71469015037</v>
      </c>
      <c r="CA287" s="4">
        <v>1858047.18169978</v>
      </c>
      <c r="CB287" s="4">
        <v>11449.697157422501</v>
      </c>
      <c r="CC287" s="4">
        <v>21.211352667272202</v>
      </c>
      <c r="CD287" s="4">
        <v>241080.43495268899</v>
      </c>
      <c r="CE287" s="4">
        <v>30464.6121371544</v>
      </c>
      <c r="CF287" s="4">
        <v>84570.895765862195</v>
      </c>
      <c r="CG287" s="4">
        <v>110478.90367221599</v>
      </c>
      <c r="CH287" s="4">
        <v>7279.5224162644899</v>
      </c>
      <c r="CI287" s="4">
        <v>5388721.2977695204</v>
      </c>
      <c r="CJ287" s="4">
        <v>31605.897896698101</v>
      </c>
      <c r="CK287" s="4">
        <v>156147.55126061401</v>
      </c>
      <c r="CL287" s="4">
        <v>2839999.2009915002</v>
      </c>
      <c r="CM287" s="4">
        <v>0</v>
      </c>
      <c r="CN287" s="4">
        <v>22274.420766938299</v>
      </c>
      <c r="CO287" s="4">
        <v>74306.340342610594</v>
      </c>
      <c r="CP287" s="4">
        <v>17387282.227017298</v>
      </c>
      <c r="CQ287" s="4">
        <v>13317.476235378601</v>
      </c>
      <c r="CR287" s="4">
        <v>33199.360030459502</v>
      </c>
      <c r="CS287" s="4">
        <v>21723.0713858114</v>
      </c>
      <c r="CT287" s="4">
        <v>20150.499614664201</v>
      </c>
      <c r="CU287" s="4">
        <v>13055.446207650801</v>
      </c>
      <c r="CV287" s="4">
        <v>3679360.7151889298</v>
      </c>
      <c r="CW287" s="4">
        <v>116530.60369257101</v>
      </c>
      <c r="CX287" s="4">
        <v>0</v>
      </c>
      <c r="CY287" s="4">
        <v>3113440.43200093</v>
      </c>
      <c r="CZ287" s="4">
        <v>168340.52133770901</v>
      </c>
      <c r="DA287" s="4">
        <v>228990.72910457599</v>
      </c>
      <c r="DB287" s="4">
        <v>0</v>
      </c>
      <c r="DC287" s="4">
        <v>4385142.0433958704</v>
      </c>
      <c r="DD287" s="4">
        <v>132563.33992415099</v>
      </c>
      <c r="DE287" s="4">
        <v>0</v>
      </c>
      <c r="DF287" s="4">
        <v>19308.825949640599</v>
      </c>
      <c r="DG287" s="4">
        <v>0</v>
      </c>
      <c r="DH287" s="4">
        <v>123206.79624464799</v>
      </c>
      <c r="DI287" s="4">
        <v>0</v>
      </c>
      <c r="DJ287" s="4">
        <v>30097.714585328798</v>
      </c>
      <c r="DK287" s="4">
        <v>0</v>
      </c>
      <c r="DL287" s="4">
        <v>29374.5601631688</v>
      </c>
      <c r="DM287" s="4">
        <v>0</v>
      </c>
      <c r="DN287" s="4">
        <v>30629.408820845601</v>
      </c>
      <c r="DO287" s="4">
        <v>0</v>
      </c>
      <c r="DP287" s="4">
        <v>34184.100672414301</v>
      </c>
      <c r="DQ287" s="4">
        <v>2267127.05909961</v>
      </c>
      <c r="DR287" s="4">
        <v>6042802.2816857202</v>
      </c>
      <c r="DS287" s="4">
        <v>2588228.1293491502</v>
      </c>
      <c r="DT287" s="4">
        <v>2662906.8217718601</v>
      </c>
      <c r="DU287" s="4">
        <v>3928721.5104673202</v>
      </c>
      <c r="DV287" s="4">
        <v>4366744.6970634898</v>
      </c>
      <c r="DW287" s="4">
        <v>9618774.7342756502</v>
      </c>
      <c r="DX287" s="4">
        <v>3288744.2894439101</v>
      </c>
      <c r="DY287" s="4">
        <v>24684337.011441302</v>
      </c>
      <c r="DZ287" s="4">
        <v>20054.265437551501</v>
      </c>
      <c r="EA287" s="4">
        <v>0</v>
      </c>
      <c r="EB287" s="4">
        <v>1738635.9576688199</v>
      </c>
      <c r="EC287" s="4">
        <v>362593.75769579201</v>
      </c>
      <c r="ED287" s="4">
        <v>193547.385270119</v>
      </c>
      <c r="EE287" s="4">
        <v>94626.181323558805</v>
      </c>
      <c r="EF287" s="4">
        <v>60101.969277034499</v>
      </c>
      <c r="EG287" s="4">
        <v>441655.21242471098</v>
      </c>
      <c r="EH287" s="4">
        <v>61446.256292890699</v>
      </c>
      <c r="EI287" s="4">
        <v>12933.7460102767</v>
      </c>
      <c r="EJ287" s="4">
        <v>347.373091183535</v>
      </c>
      <c r="EK287" s="4">
        <v>85.485106310753295</v>
      </c>
      <c r="EL287" s="4">
        <v>1670.9663289195701</v>
      </c>
      <c r="EM287" s="4">
        <v>14909.722419817201</v>
      </c>
      <c r="EN287" s="4">
        <v>156387.11333003099</v>
      </c>
      <c r="EO287" s="4">
        <v>735405.93281671195</v>
      </c>
      <c r="EP287" s="4">
        <v>567.480891687135</v>
      </c>
      <c r="EQ287" s="4">
        <v>195.598130622653</v>
      </c>
      <c r="ER287" s="4">
        <v>3.5750981271986899</v>
      </c>
      <c r="ES287" s="4">
        <v>13.7896588862013</v>
      </c>
      <c r="ET287" s="4">
        <v>459.11314327961901</v>
      </c>
      <c r="EU287" s="4">
        <v>2621706.6672900198</v>
      </c>
      <c r="EV287" s="4">
        <v>565583.69739610702</v>
      </c>
      <c r="EW287" s="4">
        <v>270652.78734511998</v>
      </c>
      <c r="EX287" s="4">
        <v>39100599.032051697</v>
      </c>
      <c r="EY287" s="4">
        <v>0</v>
      </c>
      <c r="EZ287" s="4">
        <v>762803.85896811401</v>
      </c>
      <c r="FA287" s="4">
        <v>61258.045579283396</v>
      </c>
      <c r="FB287" s="4">
        <v>135395.55687338</v>
      </c>
      <c r="FC287" s="4">
        <v>28252.219976312499</v>
      </c>
      <c r="FD287" s="4">
        <v>4144560.1896935999</v>
      </c>
      <c r="FE287" s="4">
        <v>1120318.0381766099</v>
      </c>
      <c r="FF287" s="4">
        <v>3078370.96227217</v>
      </c>
      <c r="FG287" s="4">
        <v>13814.3692607709</v>
      </c>
      <c r="FH287" s="4">
        <v>473835.27165751997</v>
      </c>
      <c r="FI287" s="4">
        <v>72400.221767585594</v>
      </c>
      <c r="FJ287" s="4">
        <v>2618681.0310557401</v>
      </c>
      <c r="FK287" s="4">
        <v>1478581.18085589</v>
      </c>
      <c r="FL287" s="4">
        <v>981352.550569769</v>
      </c>
      <c r="FM287" s="4">
        <v>740515.74263123795</v>
      </c>
      <c r="FN287" s="4">
        <v>1127707.99827666</v>
      </c>
      <c r="FO287" s="4">
        <v>95043.262220167599</v>
      </c>
      <c r="FP287" s="4">
        <v>4998452.2956339996</v>
      </c>
      <c r="FQ287" s="4">
        <v>330442.506565438</v>
      </c>
      <c r="FR287" s="4">
        <v>1731848.68387527</v>
      </c>
      <c r="FS287" s="4">
        <v>846476.84993784898</v>
      </c>
      <c r="FT287" s="4">
        <v>2137499.5024239998</v>
      </c>
      <c r="FU287" s="4">
        <v>8999094.6822519898</v>
      </c>
      <c r="FV287" s="4">
        <v>3959527.7274046601</v>
      </c>
      <c r="FW287" s="4">
        <v>16465076.319292</v>
      </c>
      <c r="FX287" s="4">
        <v>50532.682865830597</v>
      </c>
      <c r="FY287" s="4">
        <v>61991.247896692599</v>
      </c>
      <c r="FZ287" s="4">
        <v>51324.377393999297</v>
      </c>
      <c r="GA287" s="4">
        <v>67210.7354726841</v>
      </c>
      <c r="GB287" s="4">
        <v>11316.1955897232</v>
      </c>
      <c r="GC287" s="4">
        <v>25899.876519571098</v>
      </c>
      <c r="GD287" s="4">
        <v>59948.0392182328</v>
      </c>
      <c r="GE287" s="4">
        <v>11175.4074764178</v>
      </c>
      <c r="GF287" s="4">
        <v>1935.3599401398101</v>
      </c>
      <c r="GG287" s="4">
        <v>50800.834579603303</v>
      </c>
      <c r="GH287" s="4">
        <v>88555.497099137501</v>
      </c>
      <c r="GI287" s="4">
        <v>676.895573560657</v>
      </c>
      <c r="GJ287" s="4">
        <v>44265.0874742386</v>
      </c>
      <c r="GK287" s="4">
        <v>66059.976525659105</v>
      </c>
      <c r="GL287" s="4">
        <v>76348.914265176805</v>
      </c>
      <c r="GM287" s="4">
        <v>57668.690240861702</v>
      </c>
      <c r="GN287" s="4">
        <v>14963.7877295538</v>
      </c>
      <c r="GO287" s="4">
        <v>72797.256333228201</v>
      </c>
      <c r="GP287" s="4">
        <v>10075.867401285001</v>
      </c>
      <c r="GQ287" s="4">
        <v>16183.012587725199</v>
      </c>
      <c r="GR287" s="4">
        <v>3163084.8850845802</v>
      </c>
      <c r="GS287" s="4">
        <v>4670330.9818951003</v>
      </c>
      <c r="GT287" s="4">
        <v>1600485.9304011799</v>
      </c>
      <c r="GU287" s="4">
        <v>467245.67909636901</v>
      </c>
      <c r="GV287" s="4">
        <v>0</v>
      </c>
      <c r="GW287">
        <v>2720052.5334741701</v>
      </c>
      <c r="GX287">
        <v>2247442.93763769</v>
      </c>
      <c r="GY287">
        <v>1558662.24999283</v>
      </c>
      <c r="GZ287">
        <v>6885248.9771306198</v>
      </c>
      <c r="HA287">
        <v>783674.26279585296</v>
      </c>
      <c r="HB287">
        <v>47362.423774316601</v>
      </c>
      <c r="HC287">
        <v>91472.5336023907</v>
      </c>
      <c r="HD287">
        <v>5191533.6655985499</v>
      </c>
      <c r="HE287">
        <v>689023.96479151596</v>
      </c>
      <c r="HF287">
        <v>123261.537349665</v>
      </c>
      <c r="HG287">
        <v>1223431.2292748201</v>
      </c>
      <c r="HH287">
        <v>161329.31188290901</v>
      </c>
      <c r="HI287">
        <v>2924175.31782417</v>
      </c>
      <c r="HJ287">
        <v>1759688.62870141</v>
      </c>
      <c r="HK287">
        <v>51600.553606544898</v>
      </c>
      <c r="HL287">
        <v>0</v>
      </c>
      <c r="HM287">
        <v>0</v>
      </c>
      <c r="HN287">
        <v>2853549.7800189499</v>
      </c>
      <c r="HO287">
        <v>4096542.90996884</v>
      </c>
      <c r="HP287">
        <v>151669.44134725101</v>
      </c>
      <c r="HQ287">
        <v>73034.360926666399</v>
      </c>
      <c r="HR287">
        <v>1309463.7756272401</v>
      </c>
      <c r="HS287">
        <v>22000.493062461199</v>
      </c>
      <c r="HT287">
        <v>1096.10963096822</v>
      </c>
      <c r="HU287">
        <v>262905.74105440301</v>
      </c>
      <c r="HV287">
        <v>1887.7813822621799</v>
      </c>
      <c r="HW287">
        <v>1097.3032393921001</v>
      </c>
      <c r="HX287">
        <v>1955224.4186796299</v>
      </c>
      <c r="HY287">
        <v>494738.92277124</v>
      </c>
      <c r="HZ287">
        <v>75093.3587140413</v>
      </c>
      <c r="IA287">
        <v>12092544.3242369</v>
      </c>
      <c r="IB287">
        <v>1305946.17467189</v>
      </c>
      <c r="IC287">
        <v>637932.92515656003</v>
      </c>
      <c r="ID287">
        <v>565822.84151778999</v>
      </c>
      <c r="IE287">
        <v>130040.504258065</v>
      </c>
      <c r="IF287">
        <v>117978.26647161</v>
      </c>
      <c r="IG287">
        <v>903363.26978623902</v>
      </c>
      <c r="IH287">
        <v>179121.86517123901</v>
      </c>
      <c r="II287">
        <v>273487.620936491</v>
      </c>
      <c r="IJ287">
        <v>362103.96597434499</v>
      </c>
      <c r="IK287">
        <v>768933.61973424302</v>
      </c>
      <c r="IL287">
        <v>238203.08236027701</v>
      </c>
      <c r="IM287">
        <v>6657279.57437752</v>
      </c>
      <c r="IN287">
        <v>2574751.1409111498</v>
      </c>
      <c r="IO287">
        <v>1535204.1340371401</v>
      </c>
      <c r="IP287">
        <v>2237922.8009680901</v>
      </c>
      <c r="IQ287">
        <v>2231615.7884109202</v>
      </c>
      <c r="IR287">
        <v>10358923.278201099</v>
      </c>
      <c r="IS287">
        <v>7676635.89639349</v>
      </c>
      <c r="IT287">
        <v>2162175.1049739299</v>
      </c>
      <c r="IU287">
        <v>35784793.176527798</v>
      </c>
      <c r="IV287">
        <v>16725075.0548902</v>
      </c>
      <c r="IW287">
        <v>22468704.8868425</v>
      </c>
      <c r="IX287">
        <v>7346781.9280747101</v>
      </c>
      <c r="IY287">
        <v>15044140.534265799</v>
      </c>
      <c r="IZ287">
        <v>28715008.4628479</v>
      </c>
      <c r="JA287">
        <v>10775455.8541166</v>
      </c>
      <c r="JB287">
        <v>2033837.36836718</v>
      </c>
      <c r="JC287">
        <v>0</v>
      </c>
      <c r="JD287">
        <v>377460.77103393199</v>
      </c>
      <c r="JE287">
        <v>0</v>
      </c>
      <c r="JF287">
        <v>6044453.8275275398</v>
      </c>
      <c r="JG287">
        <v>6257541.0199569901</v>
      </c>
      <c r="JH287">
        <v>669529.83819866402</v>
      </c>
      <c r="JI287">
        <v>32.035518302507697</v>
      </c>
      <c r="JJ287">
        <v>12433.649550901901</v>
      </c>
      <c r="JK287">
        <v>627298785.64587104</v>
      </c>
      <c r="JL287">
        <v>43752.402493323301</v>
      </c>
      <c r="JM287">
        <v>1328.6480797854099</v>
      </c>
      <c r="JN287">
        <v>6765120.8600413697</v>
      </c>
      <c r="JO287">
        <v>21700040.9294747</v>
      </c>
      <c r="JP287">
        <v>182591822.950167</v>
      </c>
      <c r="JQ287">
        <v>4573630.2255518399</v>
      </c>
      <c r="JR287">
        <v>12719.2015557344</v>
      </c>
      <c r="JS287">
        <v>35690797.600153603</v>
      </c>
      <c r="JT287">
        <v>31827.5931991912</v>
      </c>
      <c r="JU287">
        <v>79672.811343526395</v>
      </c>
      <c r="JV287">
        <v>1143010.7472625601</v>
      </c>
      <c r="JW287">
        <v>27946.807921830201</v>
      </c>
      <c r="JX287">
        <v>553529.879300726</v>
      </c>
      <c r="JY287">
        <v>285047.21815150999</v>
      </c>
      <c r="JZ287">
        <v>92644.933058563503</v>
      </c>
      <c r="KA287">
        <v>142986159.290896</v>
      </c>
      <c r="KB287">
        <v>412428.028249625</v>
      </c>
      <c r="KC287">
        <v>162909.91728001801</v>
      </c>
      <c r="KD287">
        <v>897290.86791044101</v>
      </c>
      <c r="KE287">
        <v>0</v>
      </c>
      <c r="KF287">
        <v>54828.837492645303</v>
      </c>
      <c r="KG287">
        <v>963065.72922076797</v>
      </c>
      <c r="KH287">
        <v>72959295.042496294</v>
      </c>
      <c r="KI287">
        <v>70804.963614561595</v>
      </c>
      <c r="KJ287">
        <v>766681.66290415602</v>
      </c>
      <c r="KK287">
        <v>301349.55792004202</v>
      </c>
      <c r="KL287">
        <v>28664.3911170147</v>
      </c>
      <c r="KM287">
        <v>3497.3718214048799</v>
      </c>
      <c r="KN287">
        <v>21372228.513829499</v>
      </c>
      <c r="KO287">
        <v>2547310.1427168301</v>
      </c>
      <c r="KP287">
        <v>0</v>
      </c>
      <c r="KQ287">
        <v>3913205.1956168199</v>
      </c>
      <c r="KR287">
        <v>87440.599976332494</v>
      </c>
      <c r="KS287">
        <v>2514270.8943613502</v>
      </c>
      <c r="KT287">
        <v>0</v>
      </c>
      <c r="KU287">
        <v>7887700.0218455996</v>
      </c>
      <c r="KV287">
        <v>4583289.2648659702</v>
      </c>
      <c r="KW287">
        <v>0</v>
      </c>
      <c r="KX287">
        <v>303969.94688909798</v>
      </c>
      <c r="KY287">
        <v>0</v>
      </c>
      <c r="KZ287">
        <v>1072093.68453021</v>
      </c>
      <c r="LA287">
        <v>0</v>
      </c>
      <c r="LB287">
        <v>298540.30744471599</v>
      </c>
      <c r="LC287">
        <v>0</v>
      </c>
      <c r="LD287">
        <v>277055.84307209298</v>
      </c>
      <c r="LE287">
        <v>0</v>
      </c>
      <c r="LF287">
        <v>549743.10466611804</v>
      </c>
      <c r="LG287">
        <v>0</v>
      </c>
      <c r="LH287">
        <v>851490.55778498703</v>
      </c>
      <c r="LI287">
        <v>16590684.394321701</v>
      </c>
      <c r="LJ287">
        <v>89903821.280806407</v>
      </c>
      <c r="LK287">
        <v>17521969.0361422</v>
      </c>
      <c r="LL287">
        <v>39064362.184534803</v>
      </c>
      <c r="LM287">
        <v>33704663.345927797</v>
      </c>
      <c r="LN287">
        <v>21077269.167097799</v>
      </c>
      <c r="LO287">
        <v>87839686.909855098</v>
      </c>
      <c r="LP287">
        <v>29027782.099605501</v>
      </c>
      <c r="LQ287">
        <v>98035902.9039087</v>
      </c>
      <c r="LR287">
        <v>1772101.82426646</v>
      </c>
      <c r="LS287">
        <v>0</v>
      </c>
      <c r="LT287">
        <v>16514551.788338801</v>
      </c>
      <c r="LU287">
        <v>1792936.9562539801</v>
      </c>
      <c r="LV287">
        <v>200716.70813090901</v>
      </c>
      <c r="LW287">
        <v>1671294.7918235401</v>
      </c>
      <c r="LX287">
        <v>75296.985915122394</v>
      </c>
      <c r="LY287">
        <v>2524490.9792823601</v>
      </c>
      <c r="LZ287">
        <v>314659.89998524101</v>
      </c>
      <c r="MA287">
        <v>1412.4994399678701</v>
      </c>
      <c r="MB287">
        <v>71.391942143921298</v>
      </c>
      <c r="MC287">
        <v>1724.11215308137</v>
      </c>
      <c r="MD287">
        <v>17567.754973145999</v>
      </c>
      <c r="ME287">
        <v>30890.065255402798</v>
      </c>
      <c r="MF287">
        <v>3234587.2646052302</v>
      </c>
      <c r="MG287">
        <v>16610469.812594799</v>
      </c>
      <c r="MH287">
        <v>2317.2049930467401</v>
      </c>
      <c r="MI287">
        <v>1160.9679955317099</v>
      </c>
      <c r="MJ287">
        <v>3430.8981889694901</v>
      </c>
      <c r="MK287">
        <v>3229.5757949293502</v>
      </c>
      <c r="ML287">
        <v>113343.60876446</v>
      </c>
      <c r="MM287">
        <v>11473958.342155799</v>
      </c>
      <c r="MN287">
        <v>652253.40085888002</v>
      </c>
      <c r="MO287">
        <v>2885501.0175642902</v>
      </c>
      <c r="MP287">
        <v>369060303.12997597</v>
      </c>
      <c r="MQ287">
        <v>0</v>
      </c>
      <c r="MR287">
        <v>2422931.0977771501</v>
      </c>
      <c r="MS287">
        <v>239602.69313314901</v>
      </c>
      <c r="MT287">
        <v>3642790.51790054</v>
      </c>
      <c r="MU287">
        <v>3182371.3708774201</v>
      </c>
      <c r="MV287">
        <v>19502475.5357567</v>
      </c>
      <c r="MW287">
        <v>5988541.2139514703</v>
      </c>
      <c r="MX287">
        <v>39684373.009606101</v>
      </c>
      <c r="MY287">
        <v>242161.370150804</v>
      </c>
      <c r="MZ287">
        <v>2219334.2655163398</v>
      </c>
      <c r="NA287">
        <v>944162.91760523606</v>
      </c>
      <c r="NB287">
        <v>10379922.781438399</v>
      </c>
      <c r="NC287">
        <v>5479103.6618007496</v>
      </c>
      <c r="ND287">
        <v>6866304.6569337696</v>
      </c>
      <c r="NE287">
        <v>7350797.2008791398</v>
      </c>
      <c r="NF287">
        <v>18769537.241496801</v>
      </c>
      <c r="NG287">
        <v>6311696.4134114599</v>
      </c>
      <c r="NH287">
        <v>55998178.048389599</v>
      </c>
      <c r="NI287">
        <v>6910893.5596964397</v>
      </c>
      <c r="NJ287">
        <v>15197665.218810299</v>
      </c>
      <c r="NK287">
        <v>9679855.5295017194</v>
      </c>
      <c r="NL287">
        <v>9362018.8019492496</v>
      </c>
      <c r="NM287">
        <v>236317963.16802201</v>
      </c>
      <c r="NN287">
        <v>57965972.251552403</v>
      </c>
      <c r="NO287">
        <v>141406950.17704999</v>
      </c>
      <c r="NP287">
        <v>422117.70578770398</v>
      </c>
      <c r="NQ287">
        <v>426910.13314649899</v>
      </c>
      <c r="NR287">
        <v>125198.897393507</v>
      </c>
      <c r="NS287">
        <v>125155.93854539499</v>
      </c>
      <c r="NT287">
        <v>90902.917421252598</v>
      </c>
      <c r="NU287">
        <v>114480.888051331</v>
      </c>
      <c r="NV287">
        <v>149871.97661497199</v>
      </c>
      <c r="NW287">
        <v>13834.094972392901</v>
      </c>
      <c r="NX287">
        <v>1347.0137276072901</v>
      </c>
      <c r="NY287">
        <v>61799.3652403003</v>
      </c>
      <c r="NZ287">
        <v>214865.856226242</v>
      </c>
      <c r="OA287">
        <v>24160.4131389906</v>
      </c>
      <c r="OB287">
        <v>2122285.06577736</v>
      </c>
      <c r="OC287">
        <v>3652563.4927627598</v>
      </c>
      <c r="OD287">
        <v>2770798.0651082499</v>
      </c>
      <c r="OE287">
        <v>1384320.65283295</v>
      </c>
      <c r="OF287">
        <v>920196.80101760395</v>
      </c>
      <c r="OG287">
        <v>1311496.9989477401</v>
      </c>
      <c r="OH287">
        <v>258196.67016461599</v>
      </c>
      <c r="OI287">
        <v>322535.02515627199</v>
      </c>
      <c r="OJ287">
        <v>21858150.1590611</v>
      </c>
      <c r="OK287">
        <v>19559808.1472481</v>
      </c>
      <c r="OL287">
        <v>18093761.8845139</v>
      </c>
      <c r="OM287">
        <v>1755234.08289221</v>
      </c>
      <c r="ON287">
        <v>0</v>
      </c>
    </row>
    <row r="288" spans="1:404" x14ac:dyDescent="0.25">
      <c r="A288" t="s">
        <v>6</v>
      </c>
      <c r="B288">
        <v>84</v>
      </c>
      <c r="C288" t="s">
        <v>251</v>
      </c>
      <c r="D288" t="s">
        <v>252</v>
      </c>
      <c r="E288" s="4">
        <v>10725.5260981301</v>
      </c>
      <c r="F288" s="4">
        <v>1704038.5481297199</v>
      </c>
      <c r="G288" s="4">
        <v>959171.47197364201</v>
      </c>
      <c r="H288" s="4">
        <v>8032235.8549828101</v>
      </c>
      <c r="I288" s="4">
        <v>882607.30053143599</v>
      </c>
      <c r="J288" s="4">
        <v>21765.5960062798</v>
      </c>
      <c r="K288" s="4">
        <v>132720.06678253101</v>
      </c>
      <c r="L288" s="4">
        <v>2098363.99803549</v>
      </c>
      <c r="M288" s="4">
        <v>243343.51616125001</v>
      </c>
      <c r="N288" s="4">
        <v>209831.91995276199</v>
      </c>
      <c r="O288" s="4">
        <v>1365982.2395399499</v>
      </c>
      <c r="P288" s="4">
        <v>455943.07359409</v>
      </c>
      <c r="Q288" s="4">
        <v>273226.73826520197</v>
      </c>
      <c r="R288" s="4">
        <v>609887.01291492896</v>
      </c>
      <c r="S288" s="4">
        <v>15321.9573651757</v>
      </c>
      <c r="T288" s="4">
        <v>0</v>
      </c>
      <c r="U288" s="4">
        <v>0</v>
      </c>
      <c r="V288" s="4">
        <v>639990.76507480105</v>
      </c>
      <c r="W288" s="4">
        <v>1188396.3737560001</v>
      </c>
      <c r="X288" s="28">
        <v>12377.049785353</v>
      </c>
      <c r="Y288" s="28">
        <v>2132.75080106204</v>
      </c>
      <c r="Z288" s="28">
        <v>628156.216773035</v>
      </c>
      <c r="AA288" s="28">
        <v>674.69014756383899</v>
      </c>
      <c r="AB288" s="28">
        <v>3356.2295836859298</v>
      </c>
      <c r="AC288" s="28">
        <v>29260.230049228401</v>
      </c>
      <c r="AD288" s="28">
        <v>54229.892696753399</v>
      </c>
      <c r="AE288" s="28">
        <v>24545.589397166001</v>
      </c>
      <c r="AF288" s="28">
        <v>212673.40007785801</v>
      </c>
      <c r="AG288" s="28">
        <v>237350.20156205699</v>
      </c>
      <c r="AH288" s="28">
        <v>2407.6237816452799</v>
      </c>
      <c r="AI288" s="28">
        <v>7133.1988750594501</v>
      </c>
      <c r="AJ288" s="28">
        <v>755.12617000837304</v>
      </c>
      <c r="AK288" s="28">
        <v>2858.01680381184</v>
      </c>
      <c r="AL288" s="28">
        <v>10540.083781887</v>
      </c>
      <c r="AM288" s="28">
        <v>1454.15209270278</v>
      </c>
      <c r="AN288" s="28">
        <v>54427.524571858499</v>
      </c>
      <c r="AO288" s="28">
        <v>8068.9563079465497</v>
      </c>
      <c r="AP288" s="28">
        <v>7767.568720362</v>
      </c>
      <c r="AQ288" s="28">
        <v>8979.0751443388308</v>
      </c>
      <c r="AR288" s="4">
        <v>1773991.9691806501</v>
      </c>
      <c r="AS288" s="4">
        <v>175946.91286916801</v>
      </c>
      <c r="AT288" s="4">
        <v>92572.006880821893</v>
      </c>
      <c r="AU288" s="4">
        <v>1931016.1146815901</v>
      </c>
      <c r="AV288" s="4">
        <v>2018603.0207091901</v>
      </c>
      <c r="AW288" s="4">
        <v>3176302.0496487301</v>
      </c>
      <c r="AX288" s="4">
        <v>9322337.2299528308</v>
      </c>
      <c r="AY288" s="4">
        <v>438410.03477671702</v>
      </c>
      <c r="AZ288" s="4">
        <v>7226172.0455516102</v>
      </c>
      <c r="BA288" s="4">
        <v>338208.16227868298</v>
      </c>
      <c r="BB288" s="4">
        <v>641527.16822194005</v>
      </c>
      <c r="BC288" s="4">
        <v>24416649.480962001</v>
      </c>
      <c r="BD288" s="4">
        <v>3191285.8697260199</v>
      </c>
      <c r="BE288" s="4">
        <v>4525154.8177458197</v>
      </c>
      <c r="BF288" s="4">
        <v>1545818.7853256001</v>
      </c>
      <c r="BG288" s="4">
        <v>9825685.3806986697</v>
      </c>
      <c r="BH288" s="4">
        <v>12795990.345663499</v>
      </c>
      <c r="BI288" s="4">
        <v>11862232.0221678</v>
      </c>
      <c r="BJ288" s="4">
        <v>2410228.2103134799</v>
      </c>
      <c r="BK288" s="4">
        <v>0</v>
      </c>
      <c r="BL288" s="4">
        <v>71111.764790900299</v>
      </c>
      <c r="BM288" s="4">
        <v>0</v>
      </c>
      <c r="BN288" s="4">
        <v>2827372.0066531799</v>
      </c>
      <c r="BO288" s="4">
        <v>4843113.6457790099</v>
      </c>
      <c r="BP288" s="4">
        <v>88781.816934124101</v>
      </c>
      <c r="BQ288" s="4">
        <v>0</v>
      </c>
      <c r="BR288" s="4">
        <v>1186.89959418902</v>
      </c>
      <c r="BS288" s="4">
        <v>165192082.01307499</v>
      </c>
      <c r="BT288" s="4">
        <v>5489.74521798979</v>
      </c>
      <c r="BU288" s="4">
        <v>370.44059725401797</v>
      </c>
      <c r="BV288" s="4">
        <v>3216735.60663791</v>
      </c>
      <c r="BW288" s="4">
        <v>2862430.9708107202</v>
      </c>
      <c r="BX288" s="4">
        <v>62198083.693634801</v>
      </c>
      <c r="BY288" s="4">
        <v>2082715.7523443301</v>
      </c>
      <c r="BZ288" s="4">
        <v>5641.0217888613597</v>
      </c>
      <c r="CA288" s="4">
        <v>5450565.7164203096</v>
      </c>
      <c r="CB288" s="4">
        <v>46001.320204833297</v>
      </c>
      <c r="CC288" s="4">
        <v>16.938708828360401</v>
      </c>
      <c r="CD288" s="4">
        <v>1203206.51707786</v>
      </c>
      <c r="CE288" s="4">
        <v>190746.37357577201</v>
      </c>
      <c r="CF288" s="4">
        <v>403279.906788881</v>
      </c>
      <c r="CG288" s="4">
        <v>205523.09561390601</v>
      </c>
      <c r="CH288" s="4">
        <v>39403.827154251703</v>
      </c>
      <c r="CI288" s="4">
        <v>69080.156848855506</v>
      </c>
      <c r="CJ288" s="4">
        <v>34658301.652224399</v>
      </c>
      <c r="CK288" s="4">
        <v>535804.02263829706</v>
      </c>
      <c r="CL288" s="4">
        <v>35134147.4782186</v>
      </c>
      <c r="CM288" s="4">
        <v>0</v>
      </c>
      <c r="CN288" s="4">
        <v>997479.86691398395</v>
      </c>
      <c r="CO288" s="4">
        <v>4774696.0361192999</v>
      </c>
      <c r="CP288" s="4">
        <v>91647776.389924794</v>
      </c>
      <c r="CQ288" s="4">
        <v>75375.601937801097</v>
      </c>
      <c r="CR288" s="4">
        <v>44168.207547406098</v>
      </c>
      <c r="CS288" s="4">
        <v>300884.774668878</v>
      </c>
      <c r="CT288" s="4">
        <v>108295.713243814</v>
      </c>
      <c r="CU288" s="4">
        <v>48971.902569426798</v>
      </c>
      <c r="CV288" s="4">
        <v>17747930.084504899</v>
      </c>
      <c r="CW288" s="4">
        <v>223075.09819291101</v>
      </c>
      <c r="CX288" s="4">
        <v>0</v>
      </c>
      <c r="CY288" s="4">
        <v>3440886.1219485002</v>
      </c>
      <c r="CZ288" s="4">
        <v>146879.43275892499</v>
      </c>
      <c r="DA288" s="4">
        <v>346093.87647813198</v>
      </c>
      <c r="DB288" s="4">
        <v>0</v>
      </c>
      <c r="DC288" s="4">
        <v>3558290.3194869799</v>
      </c>
      <c r="DD288" s="4">
        <v>293302.60855181102</v>
      </c>
      <c r="DE288" s="4">
        <v>0</v>
      </c>
      <c r="DF288" s="4">
        <v>84364.689340755896</v>
      </c>
      <c r="DG288" s="4">
        <v>0</v>
      </c>
      <c r="DH288" s="4">
        <v>207890.39611944501</v>
      </c>
      <c r="DI288" s="4">
        <v>0</v>
      </c>
      <c r="DJ288" s="4">
        <v>174262.61995597099</v>
      </c>
      <c r="DK288" s="4">
        <v>0</v>
      </c>
      <c r="DL288" s="4">
        <v>103218.784293103</v>
      </c>
      <c r="DM288" s="4">
        <v>0</v>
      </c>
      <c r="DN288" s="4">
        <v>93308.456432223102</v>
      </c>
      <c r="DO288" s="4">
        <v>0</v>
      </c>
      <c r="DP288" s="4">
        <v>72086.383181652403</v>
      </c>
      <c r="DQ288" s="4">
        <v>8181671.5398286805</v>
      </c>
      <c r="DR288" s="4">
        <v>19569299.107819099</v>
      </c>
      <c r="DS288" s="4">
        <v>11448062.942818001</v>
      </c>
      <c r="DT288" s="4">
        <v>9570034.6867093295</v>
      </c>
      <c r="DU288" s="4">
        <v>18543881.395219501</v>
      </c>
      <c r="DV288" s="4">
        <v>7949717.2851227699</v>
      </c>
      <c r="DW288" s="4">
        <v>36536581.769975498</v>
      </c>
      <c r="DX288" s="4">
        <v>8161130.4440832501</v>
      </c>
      <c r="DY288" s="4">
        <v>30373347.507639501</v>
      </c>
      <c r="DZ288" s="4">
        <v>117276.804158846</v>
      </c>
      <c r="EA288" s="4">
        <v>0</v>
      </c>
      <c r="EB288" s="4">
        <v>16962966.6583982</v>
      </c>
      <c r="EC288" s="4">
        <v>2153459.56746173</v>
      </c>
      <c r="ED288" s="4">
        <v>836801.769791984</v>
      </c>
      <c r="EE288" s="4">
        <v>547795.99612288596</v>
      </c>
      <c r="EF288" s="4">
        <v>315538.03861408</v>
      </c>
      <c r="EG288" s="4">
        <v>762158.522723726</v>
      </c>
      <c r="EH288" s="4">
        <v>839835.00508739997</v>
      </c>
      <c r="EI288" s="4">
        <v>28013.597260300099</v>
      </c>
      <c r="EJ288" s="4">
        <v>539.47577337681605</v>
      </c>
      <c r="EK288" s="4">
        <v>214.78263490972799</v>
      </c>
      <c r="EL288" s="4">
        <v>8418.6020590542303</v>
      </c>
      <c r="EM288" s="4">
        <v>364599.29552376701</v>
      </c>
      <c r="EN288" s="4">
        <v>1097214.7024427899</v>
      </c>
      <c r="EO288" s="4">
        <v>5399641.8539097197</v>
      </c>
      <c r="EP288" s="4">
        <v>1444.8300481373401</v>
      </c>
      <c r="EQ288" s="4">
        <v>1089.5253574154599</v>
      </c>
      <c r="ER288" s="4">
        <v>14.527860647452901</v>
      </c>
      <c r="ES288" s="4">
        <v>79.431860827636797</v>
      </c>
      <c r="ET288" s="4">
        <v>1900.3037813918299</v>
      </c>
      <c r="EU288" s="4">
        <v>5707259.1366122197</v>
      </c>
      <c r="EV288" s="4">
        <v>4146684.7094410001</v>
      </c>
      <c r="EW288" s="4">
        <v>2280678.4776226101</v>
      </c>
      <c r="EX288" s="4">
        <v>116801313.532401</v>
      </c>
      <c r="EY288" s="4">
        <v>0</v>
      </c>
      <c r="EZ288" s="4">
        <v>2139882.35412134</v>
      </c>
      <c r="FA288" s="4">
        <v>136811.78318757299</v>
      </c>
      <c r="FB288" s="4">
        <v>439261.10981503001</v>
      </c>
      <c r="FC288" s="4">
        <v>76062.343607577393</v>
      </c>
      <c r="FD288" s="4">
        <v>12905371.4321534</v>
      </c>
      <c r="FE288" s="4">
        <v>2699766.0337284701</v>
      </c>
      <c r="FF288" s="4">
        <v>8646660.73279576</v>
      </c>
      <c r="FG288" s="4">
        <v>23079.3677488223</v>
      </c>
      <c r="FH288" s="4">
        <v>1162329.8194774699</v>
      </c>
      <c r="FI288" s="4">
        <v>143471.01724587899</v>
      </c>
      <c r="FJ288" s="4">
        <v>8342626.4039706402</v>
      </c>
      <c r="FK288" s="4">
        <v>4899249.26498916</v>
      </c>
      <c r="FL288" s="4">
        <v>3280530.6761356601</v>
      </c>
      <c r="FM288" s="4">
        <v>3129306.91597735</v>
      </c>
      <c r="FN288" s="4">
        <v>4164819.65807962</v>
      </c>
      <c r="FO288" s="4">
        <v>370624.82348039502</v>
      </c>
      <c r="FP288" s="4">
        <v>21207631.1900055</v>
      </c>
      <c r="FQ288" s="4">
        <v>1105804.9066324099</v>
      </c>
      <c r="FR288" s="4">
        <v>4759424.61075415</v>
      </c>
      <c r="FS288" s="4">
        <v>2695703.9825106799</v>
      </c>
      <c r="FT288" s="4">
        <v>8156182.8730241004</v>
      </c>
      <c r="FU288" s="4">
        <v>33128666.9215074</v>
      </c>
      <c r="FV288" s="4">
        <v>13197953.9814815</v>
      </c>
      <c r="FW288" s="4">
        <v>67978638.659557894</v>
      </c>
      <c r="FX288" s="4">
        <v>217508.14641779201</v>
      </c>
      <c r="FY288" s="4">
        <v>272909.177498859</v>
      </c>
      <c r="FZ288" s="4">
        <v>228879.36972177101</v>
      </c>
      <c r="GA288" s="4">
        <v>412128.26673185802</v>
      </c>
      <c r="GB288" s="4">
        <v>47041.2470086986</v>
      </c>
      <c r="GC288" s="4">
        <v>137019.23290749299</v>
      </c>
      <c r="GD288" s="4">
        <v>260075.57141038301</v>
      </c>
      <c r="GE288" s="4">
        <v>42764.283984301001</v>
      </c>
      <c r="GF288" s="4">
        <v>6269.6800629766003</v>
      </c>
      <c r="GG288" s="4">
        <v>251180.274739235</v>
      </c>
      <c r="GH288" s="4">
        <v>361774.09456338303</v>
      </c>
      <c r="GI288" s="4">
        <v>3973.2129150402302</v>
      </c>
      <c r="GJ288" s="4">
        <v>530851.07662041497</v>
      </c>
      <c r="GK288" s="4">
        <v>446791.30956767098</v>
      </c>
      <c r="GL288" s="4">
        <v>213983.44759910699</v>
      </c>
      <c r="GM288" s="4">
        <v>152513.67913769299</v>
      </c>
      <c r="GN288" s="4">
        <v>44756.974720182603</v>
      </c>
      <c r="GO288" s="4">
        <v>244533.8032165</v>
      </c>
      <c r="GP288" s="4">
        <v>26386.563810441799</v>
      </c>
      <c r="GQ288" s="4">
        <v>42965.298306838202</v>
      </c>
      <c r="GR288" s="4">
        <v>8657599.3748522103</v>
      </c>
      <c r="GS288" s="4">
        <v>14603960.163359599</v>
      </c>
      <c r="GT288" s="4">
        <v>4444642.5762517704</v>
      </c>
      <c r="GU288" s="4">
        <v>1748009.8598939199</v>
      </c>
      <c r="GV288" s="4">
        <v>0</v>
      </c>
      <c r="GW288">
        <v>12524155.117216101</v>
      </c>
      <c r="GX288">
        <v>10049186.754957899</v>
      </c>
      <c r="GY288">
        <v>6508683.04824585</v>
      </c>
      <c r="GZ288">
        <v>23706476.159747101</v>
      </c>
      <c r="HA288">
        <v>3466337.3367514601</v>
      </c>
      <c r="HB288">
        <v>217319.62208273099</v>
      </c>
      <c r="HC288">
        <v>1073560.22805378</v>
      </c>
      <c r="HD288">
        <v>12311929.279084601</v>
      </c>
      <c r="HE288">
        <v>2258075.4604914398</v>
      </c>
      <c r="HF288">
        <v>449239.68876342301</v>
      </c>
      <c r="HG288">
        <v>3356523.5881339498</v>
      </c>
      <c r="HH288">
        <v>422204.98667962803</v>
      </c>
      <c r="HI288">
        <v>5982834.13862128</v>
      </c>
      <c r="HJ288">
        <v>5230545.7500275299</v>
      </c>
      <c r="HK288">
        <v>141805.050932763</v>
      </c>
      <c r="HL288">
        <v>0</v>
      </c>
      <c r="HM288">
        <v>0</v>
      </c>
      <c r="HN288">
        <v>7134818.1678748904</v>
      </c>
      <c r="HO288">
        <v>8245327.0951115098</v>
      </c>
      <c r="HP288">
        <v>183858.61871853599</v>
      </c>
      <c r="HQ288">
        <v>490131.30824156001</v>
      </c>
      <c r="HR288">
        <v>9488284.3604916893</v>
      </c>
      <c r="HS288">
        <v>167282.85339191699</v>
      </c>
      <c r="HT288">
        <v>3653.3782688633701</v>
      </c>
      <c r="HU288">
        <v>1319749.30497978</v>
      </c>
      <c r="HV288">
        <v>12975.7952136195</v>
      </c>
      <c r="HW288">
        <v>3216.3905976084502</v>
      </c>
      <c r="HX288">
        <v>1583631.4136006101</v>
      </c>
      <c r="HY288">
        <v>1297295.13525687</v>
      </c>
      <c r="HZ288">
        <v>89039.9279986131</v>
      </c>
      <c r="IA288">
        <v>28543992.736108799</v>
      </c>
      <c r="IB288">
        <v>3672010.7480123099</v>
      </c>
      <c r="IC288">
        <v>1073424.1244888001</v>
      </c>
      <c r="ID288">
        <v>825706.97823852894</v>
      </c>
      <c r="IE288">
        <v>866477.48783775896</v>
      </c>
      <c r="IF288">
        <v>153244.14623791201</v>
      </c>
      <c r="IG288">
        <v>1787814.1775024501</v>
      </c>
      <c r="IH288">
        <v>281352.59870902897</v>
      </c>
      <c r="II288">
        <v>520533.26618846401</v>
      </c>
      <c r="IJ288">
        <v>357219.35756253602</v>
      </c>
      <c r="IK288">
        <v>860143.00090095098</v>
      </c>
      <c r="IL288">
        <v>415020.99472090002</v>
      </c>
      <c r="IM288">
        <v>10513504.0035719</v>
      </c>
      <c r="IN288">
        <v>6563573.2179795699</v>
      </c>
      <c r="IO288">
        <v>4594181.5118608596</v>
      </c>
      <c r="IP288">
        <v>13044315.031259701</v>
      </c>
      <c r="IQ288">
        <v>5070312.3023915803</v>
      </c>
      <c r="IR288">
        <v>17515235.460945901</v>
      </c>
      <c r="IS288">
        <v>24737875.6795833</v>
      </c>
      <c r="IT288">
        <v>4128303.64066556</v>
      </c>
      <c r="IU288">
        <v>138639666.18113101</v>
      </c>
      <c r="IV288">
        <v>32968273.017160401</v>
      </c>
      <c r="IW288">
        <v>76898666.701375306</v>
      </c>
      <c r="IX288">
        <v>16604323.5053015</v>
      </c>
      <c r="IY288">
        <v>47903612.023508698</v>
      </c>
      <c r="IZ288">
        <v>71591328.744469807</v>
      </c>
      <c r="JA288">
        <v>52563702.462571897</v>
      </c>
      <c r="JB288">
        <v>10327099.4975134</v>
      </c>
      <c r="JC288">
        <v>0</v>
      </c>
      <c r="JD288">
        <v>685655.152682769</v>
      </c>
      <c r="JE288">
        <v>0</v>
      </c>
      <c r="JF288">
        <v>17420909.029929198</v>
      </c>
      <c r="JG288">
        <v>19245455.1526003</v>
      </c>
      <c r="JH288">
        <v>1387948.3172554299</v>
      </c>
      <c r="JI288">
        <v>107.49984278801</v>
      </c>
      <c r="JJ288">
        <v>32648.289969023401</v>
      </c>
      <c r="JK288">
        <v>998838211.609447</v>
      </c>
      <c r="JL288">
        <v>36725.378596168099</v>
      </c>
      <c r="JM288">
        <v>2795.8348568216602</v>
      </c>
      <c r="JN288">
        <v>18220857.813223202</v>
      </c>
      <c r="JO288">
        <v>136195663.29054201</v>
      </c>
      <c r="JP288">
        <v>302233905.97807401</v>
      </c>
      <c r="JQ288">
        <v>16420335.576614801</v>
      </c>
      <c r="JR288">
        <v>64641.096387631696</v>
      </c>
      <c r="JS288">
        <v>71814788.9020717</v>
      </c>
      <c r="JT288">
        <v>170901.29653120201</v>
      </c>
      <c r="JU288">
        <v>223516.92798506</v>
      </c>
      <c r="JV288">
        <v>6958810.9765804103</v>
      </c>
      <c r="JW288">
        <v>75404.762514414193</v>
      </c>
      <c r="JX288">
        <v>1991699.4882699801</v>
      </c>
      <c r="JY288">
        <v>945825.36192446097</v>
      </c>
      <c r="JZ288">
        <v>167969.90421819099</v>
      </c>
      <c r="KA288">
        <v>836455.56660107803</v>
      </c>
      <c r="KB288">
        <v>340925391.67629999</v>
      </c>
      <c r="KC288">
        <v>1100302.45310616</v>
      </c>
      <c r="KD288">
        <v>7248542.1665278999</v>
      </c>
      <c r="KE288">
        <v>0</v>
      </c>
      <c r="KF288">
        <v>243665.17995052901</v>
      </c>
      <c r="KG288">
        <v>4778644.5811377997</v>
      </c>
      <c r="KH288">
        <v>445963827.73438102</v>
      </c>
      <c r="KI288">
        <v>749622.40531278902</v>
      </c>
      <c r="KJ288">
        <v>9111246.6203169692</v>
      </c>
      <c r="KK288">
        <v>1390405.47531999</v>
      </c>
      <c r="KL288">
        <v>111084.88154817501</v>
      </c>
      <c r="KM288">
        <v>16704.654942691101</v>
      </c>
      <c r="KN288">
        <v>195006101.37322399</v>
      </c>
      <c r="KO288">
        <v>3586830.75532815</v>
      </c>
      <c r="KP288">
        <v>0</v>
      </c>
      <c r="KQ288">
        <v>5574366.7545181699</v>
      </c>
      <c r="KR288">
        <v>165995.01278520201</v>
      </c>
      <c r="KS288">
        <v>990936.15076108102</v>
      </c>
      <c r="KT288">
        <v>0</v>
      </c>
      <c r="KU288">
        <v>5769529.0677727899</v>
      </c>
      <c r="KV288">
        <v>11547461.439403901</v>
      </c>
      <c r="KW288">
        <v>0</v>
      </c>
      <c r="KX288">
        <v>903397.35046591202</v>
      </c>
      <c r="KY288">
        <v>0</v>
      </c>
      <c r="KZ288">
        <v>1246352.5171473899</v>
      </c>
      <c r="LA288">
        <v>0</v>
      </c>
      <c r="LB288">
        <v>1032062.44855509</v>
      </c>
      <c r="LC288">
        <v>0</v>
      </c>
      <c r="LD288">
        <v>718161.17876132205</v>
      </c>
      <c r="LE288">
        <v>0</v>
      </c>
      <c r="LF288">
        <v>883233.29911753198</v>
      </c>
      <c r="LG288">
        <v>0</v>
      </c>
      <c r="LH288">
        <v>2810475.9561680001</v>
      </c>
      <c r="LI288">
        <v>27910650.7420417</v>
      </c>
      <c r="LJ288">
        <v>251659648.739014</v>
      </c>
      <c r="LK288">
        <v>64011030.265878297</v>
      </c>
      <c r="LL288">
        <v>154302517.78731301</v>
      </c>
      <c r="LM288">
        <v>128600559.189455</v>
      </c>
      <c r="LN288">
        <v>44681012.185870796</v>
      </c>
      <c r="LO288">
        <v>340197504.99296403</v>
      </c>
      <c r="LP288">
        <v>84482224.938615099</v>
      </c>
      <c r="LQ288">
        <v>227039562.85914001</v>
      </c>
      <c r="LR288">
        <v>304708.92686881602</v>
      </c>
      <c r="LS288">
        <v>0</v>
      </c>
      <c r="LT288">
        <v>18169417.430595201</v>
      </c>
      <c r="LU288">
        <v>5841830.1044562403</v>
      </c>
      <c r="LV288">
        <v>421763.54873787903</v>
      </c>
      <c r="LW288">
        <v>2318096.0204279702</v>
      </c>
      <c r="LX288">
        <v>164759.66573500601</v>
      </c>
      <c r="LY288">
        <v>10067624.827703999</v>
      </c>
      <c r="LZ288">
        <v>267179.96051689901</v>
      </c>
      <c r="MA288">
        <v>11391.5212932581</v>
      </c>
      <c r="MB288">
        <v>152.904327548861</v>
      </c>
      <c r="MC288">
        <v>3327.27879937436</v>
      </c>
      <c r="MD288">
        <v>94644.339392063703</v>
      </c>
      <c r="ME288">
        <v>60883.349133061703</v>
      </c>
      <c r="MF288">
        <v>6166665.28909472</v>
      </c>
      <c r="MG288">
        <v>31463291.930624899</v>
      </c>
      <c r="MH288">
        <v>6400.8827162712696</v>
      </c>
      <c r="MI288">
        <v>2152.9883969471002</v>
      </c>
      <c r="MJ288">
        <v>1574.37247491266</v>
      </c>
      <c r="MK288">
        <v>8761.5373513426603</v>
      </c>
      <c r="ML288">
        <v>328476.140908934</v>
      </c>
      <c r="MM288">
        <v>27818705.3780789</v>
      </c>
      <c r="MN288">
        <v>662286.17246389098</v>
      </c>
      <c r="MO288">
        <v>7641220.7439040402</v>
      </c>
      <c r="MP288">
        <v>1047799771.79694</v>
      </c>
      <c r="MQ288">
        <v>0</v>
      </c>
      <c r="MR288">
        <v>6975686.23248496</v>
      </c>
      <c r="MS288">
        <v>616814.34961810603</v>
      </c>
      <c r="MT288">
        <v>15429101.996743901</v>
      </c>
      <c r="MU288">
        <v>14782460.529939801</v>
      </c>
      <c r="MV288">
        <v>63750736.996667601</v>
      </c>
      <c r="MW288">
        <v>13185013.024995901</v>
      </c>
      <c r="MX288">
        <v>140903595.63013899</v>
      </c>
      <c r="MY288">
        <v>753872.47726721503</v>
      </c>
      <c r="MZ288">
        <v>7067754.94939458</v>
      </c>
      <c r="NA288">
        <v>940166.805581733</v>
      </c>
      <c r="NB288">
        <v>30652973.1221371</v>
      </c>
      <c r="NC288">
        <v>13719192.4994937</v>
      </c>
      <c r="ND288">
        <v>19307638.438990399</v>
      </c>
      <c r="NE288">
        <v>17409629.151010599</v>
      </c>
      <c r="NF288">
        <v>28486551.1032882</v>
      </c>
      <c r="NG288">
        <v>10707263.986200299</v>
      </c>
      <c r="NH288">
        <v>116507177.72212499</v>
      </c>
      <c r="NI288">
        <v>13932753.5629189</v>
      </c>
      <c r="NJ288">
        <v>37454719.697061799</v>
      </c>
      <c r="NK288">
        <v>42275466.156885199</v>
      </c>
      <c r="NL288">
        <v>29125071.869417202</v>
      </c>
      <c r="NM288">
        <v>626386935.18308103</v>
      </c>
      <c r="NN288">
        <v>119718575.188834</v>
      </c>
      <c r="NO288">
        <v>432889386.01048499</v>
      </c>
      <c r="NP288">
        <v>2038138.18336184</v>
      </c>
      <c r="NQ288">
        <v>2059203.7151110701</v>
      </c>
      <c r="NR288">
        <v>603267.86707514001</v>
      </c>
      <c r="NS288">
        <v>632901.88843788195</v>
      </c>
      <c r="NT288">
        <v>398789.19879001298</v>
      </c>
      <c r="NU288">
        <v>522344.97647530702</v>
      </c>
      <c r="NV288">
        <v>701397.38672303001</v>
      </c>
      <c r="NW288">
        <v>69667.006834980697</v>
      </c>
      <c r="NX288">
        <v>5285.2759493577096</v>
      </c>
      <c r="NY288">
        <v>490273.96664470597</v>
      </c>
      <c r="NZ288">
        <v>1023467.73717013</v>
      </c>
      <c r="OA288">
        <v>76987.903756750107</v>
      </c>
      <c r="OB288">
        <v>8982796.6622917205</v>
      </c>
      <c r="OC288">
        <v>17924309.686996002</v>
      </c>
      <c r="OD288">
        <v>7726683.4495490696</v>
      </c>
      <c r="OE288">
        <v>3916486.5501444601</v>
      </c>
      <c r="OF288">
        <v>2396000.2968695499</v>
      </c>
      <c r="OG288">
        <v>3615640.1330173798</v>
      </c>
      <c r="OH288">
        <v>848115.34341332805</v>
      </c>
      <c r="OI288">
        <v>1083758.7436156101</v>
      </c>
      <c r="OJ288">
        <v>48893094.604611702</v>
      </c>
      <c r="OK288">
        <v>46927434.890736297</v>
      </c>
      <c r="OL288">
        <v>50359531.614296198</v>
      </c>
      <c r="OM288">
        <v>7007396.3954736302</v>
      </c>
      <c r="ON288">
        <v>0</v>
      </c>
    </row>
    <row r="289" spans="1:404" x14ac:dyDescent="0.25">
      <c r="A289" t="s">
        <v>6</v>
      </c>
      <c r="B289">
        <v>85</v>
      </c>
      <c r="C289" t="s">
        <v>253</v>
      </c>
      <c r="D289" t="s">
        <v>254</v>
      </c>
      <c r="E289" s="4">
        <v>1017.45775618865</v>
      </c>
      <c r="F289" s="4">
        <v>84344.851945518501</v>
      </c>
      <c r="G289" s="4">
        <v>83624.1168999621</v>
      </c>
      <c r="H289" s="4">
        <v>908472.40156193695</v>
      </c>
      <c r="I289" s="4">
        <v>72329.038588670199</v>
      </c>
      <c r="J289" s="4">
        <v>1314.97863668634</v>
      </c>
      <c r="K289" s="4">
        <v>7739.0808602986199</v>
      </c>
      <c r="L289" s="4">
        <v>673955.72960347496</v>
      </c>
      <c r="M289" s="4">
        <v>42592.740625393701</v>
      </c>
      <c r="N289" s="4">
        <v>35447.3485276266</v>
      </c>
      <c r="O289" s="4">
        <v>179237.885089694</v>
      </c>
      <c r="P289" s="4">
        <v>75190.853718882805</v>
      </c>
      <c r="Q289" s="4">
        <v>30593.575873326899</v>
      </c>
      <c r="R289" s="4">
        <v>44149.012121726402</v>
      </c>
      <c r="S289" s="4">
        <v>1885.5732560067299</v>
      </c>
      <c r="T289" s="4">
        <v>0</v>
      </c>
      <c r="U289" s="4">
        <v>0</v>
      </c>
      <c r="V289" s="4">
        <v>65610.5503631881</v>
      </c>
      <c r="W289" s="4">
        <v>112683.27383749399</v>
      </c>
      <c r="X289" s="28">
        <v>734.28750066148302</v>
      </c>
      <c r="Y289" s="28">
        <v>94.173255134753802</v>
      </c>
      <c r="Z289" s="28">
        <v>24272.3819283382</v>
      </c>
      <c r="AA289" s="28">
        <v>272.35424876732702</v>
      </c>
      <c r="AB289" s="28">
        <v>540.04588004382504</v>
      </c>
      <c r="AC289" s="28">
        <v>4309.2013534779699</v>
      </c>
      <c r="AD289" s="28">
        <v>5678.1455699797098</v>
      </c>
      <c r="AE289" s="28">
        <v>6461.6182441016899</v>
      </c>
      <c r="AF289" s="28">
        <v>32164.316952856199</v>
      </c>
      <c r="AG289" s="28">
        <v>49340.776586687098</v>
      </c>
      <c r="AH289" s="28">
        <v>530.02240251417504</v>
      </c>
      <c r="AI289" s="28">
        <v>468.86644739635602</v>
      </c>
      <c r="AJ289" s="28">
        <v>212.009325144267</v>
      </c>
      <c r="AK289" s="28">
        <v>484.19342735356901</v>
      </c>
      <c r="AL289" s="28">
        <v>2266.8411348815698</v>
      </c>
      <c r="AM289" s="28">
        <v>95.082777982138197</v>
      </c>
      <c r="AN289" s="28">
        <v>2209.2024134078401</v>
      </c>
      <c r="AO289" s="28">
        <v>4239.4968928480703</v>
      </c>
      <c r="AP289" s="28">
        <v>8826.1899592497302</v>
      </c>
      <c r="AQ289" s="28">
        <v>1122.7133684410801</v>
      </c>
      <c r="AR289" s="4">
        <v>5951.5734950849901</v>
      </c>
      <c r="AS289" s="4">
        <v>5827.6614000570698</v>
      </c>
      <c r="AT289" s="4">
        <v>20925.176087358701</v>
      </c>
      <c r="AU289" s="4">
        <v>529173.11112191097</v>
      </c>
      <c r="AV289" s="4">
        <v>437745.15491949802</v>
      </c>
      <c r="AW289" s="4">
        <v>1355751.99739843</v>
      </c>
      <c r="AX289" s="4">
        <v>1339401.9488132701</v>
      </c>
      <c r="AY289" s="4">
        <v>1165465.6195083701</v>
      </c>
      <c r="AZ289" s="4">
        <v>1456791.9007049</v>
      </c>
      <c r="BA289" s="4">
        <v>55627.864337141997</v>
      </c>
      <c r="BB289" s="4">
        <v>134324.006214202</v>
      </c>
      <c r="BC289" s="4">
        <v>7480977.9135314599</v>
      </c>
      <c r="BD289" s="4">
        <v>773412.96303310897</v>
      </c>
      <c r="BE289" s="4">
        <v>5334496.5507323695</v>
      </c>
      <c r="BF289" s="4">
        <v>316034.89258508501</v>
      </c>
      <c r="BG289" s="4">
        <v>2233481.3346488001</v>
      </c>
      <c r="BH289" s="4">
        <v>2933263.3795451601</v>
      </c>
      <c r="BI289" s="4">
        <v>3970075.7873822199</v>
      </c>
      <c r="BJ289" s="4">
        <v>262855.20641095401</v>
      </c>
      <c r="BK289" s="4">
        <v>0</v>
      </c>
      <c r="BL289" s="4">
        <v>11460.082011160201</v>
      </c>
      <c r="BM289" s="4">
        <v>0</v>
      </c>
      <c r="BN289" s="4">
        <v>665933.55794926605</v>
      </c>
      <c r="BO289" s="4">
        <v>1016060.93905393</v>
      </c>
      <c r="BP289" s="4">
        <v>20179.0476187698</v>
      </c>
      <c r="BQ289" s="4">
        <v>0</v>
      </c>
      <c r="BR289" s="4">
        <v>121.145823305848</v>
      </c>
      <c r="BS289" s="4">
        <v>4748074.2827256704</v>
      </c>
      <c r="BT289" s="4">
        <v>130.22621248172101</v>
      </c>
      <c r="BU289" s="4">
        <v>4.4583445345900303</v>
      </c>
      <c r="BV289" s="4">
        <v>71066.932129360299</v>
      </c>
      <c r="BW289" s="4">
        <v>200372.92587168599</v>
      </c>
      <c r="BX289" s="4">
        <v>2075681.6488721501</v>
      </c>
      <c r="BY289" s="4">
        <v>62751.678961543999</v>
      </c>
      <c r="BZ289" s="4">
        <v>96.235262621894094</v>
      </c>
      <c r="CA289" s="4">
        <v>228207.20970600599</v>
      </c>
      <c r="CB289" s="4">
        <v>969.21375465894198</v>
      </c>
      <c r="CC289" s="4">
        <v>5.6291380156486497</v>
      </c>
      <c r="CD289" s="4">
        <v>16706.126479371698</v>
      </c>
      <c r="CE289" s="4">
        <v>2538.0177231859102</v>
      </c>
      <c r="CF289" s="4">
        <v>3916.3034134459799</v>
      </c>
      <c r="CG289" s="4">
        <v>6085.7295774498098</v>
      </c>
      <c r="CH289" s="4">
        <v>409.98338205358198</v>
      </c>
      <c r="CI289" s="4">
        <v>2070.1200625822698</v>
      </c>
      <c r="CJ289" s="4">
        <v>2686.3596184869498</v>
      </c>
      <c r="CK289" s="4">
        <v>88406631.003225893</v>
      </c>
      <c r="CL289" s="4">
        <v>48377460.233923301</v>
      </c>
      <c r="CM289" s="4">
        <v>0</v>
      </c>
      <c r="CN289" s="4">
        <v>9230.3398139418096</v>
      </c>
      <c r="CO289" s="4">
        <v>22071.001109564801</v>
      </c>
      <c r="CP289" s="4">
        <v>9468444.0218601506</v>
      </c>
      <c r="CQ289" s="4">
        <v>8662.6981424030892</v>
      </c>
      <c r="CR289" s="4">
        <v>13713.6713444777</v>
      </c>
      <c r="CS289" s="4">
        <v>24281.277823661501</v>
      </c>
      <c r="CT289" s="4">
        <v>15315.745264725299</v>
      </c>
      <c r="CU289" s="4">
        <v>4134.9927227200797</v>
      </c>
      <c r="CV289" s="4">
        <v>8651190.6311097499</v>
      </c>
      <c r="CW289" s="4">
        <v>13529.1710633492</v>
      </c>
      <c r="CX289" s="4">
        <v>0</v>
      </c>
      <c r="CY289" s="4">
        <v>145133.61712233999</v>
      </c>
      <c r="CZ289" s="4">
        <v>5029.51227436102</v>
      </c>
      <c r="DA289" s="4">
        <v>16468.610808190799</v>
      </c>
      <c r="DB289" s="4">
        <v>0</v>
      </c>
      <c r="DC289" s="4">
        <v>314182.30633592099</v>
      </c>
      <c r="DD289" s="4">
        <v>97040.028444385403</v>
      </c>
      <c r="DE289" s="4">
        <v>0</v>
      </c>
      <c r="DF289" s="4">
        <v>42561.6267047617</v>
      </c>
      <c r="DG289" s="4">
        <v>0</v>
      </c>
      <c r="DH289" s="4">
        <v>52351.671775200397</v>
      </c>
      <c r="DI289" s="4">
        <v>0</v>
      </c>
      <c r="DJ289" s="4">
        <v>28051.8741398479</v>
      </c>
      <c r="DK289" s="4">
        <v>0</v>
      </c>
      <c r="DL289" s="4">
        <v>71108.302795910306</v>
      </c>
      <c r="DM289" s="4">
        <v>0</v>
      </c>
      <c r="DN289" s="4">
        <v>47383.034475113702</v>
      </c>
      <c r="DO289" s="4">
        <v>0</v>
      </c>
      <c r="DP289" s="4">
        <v>21566.890226744999</v>
      </c>
      <c r="DQ289" s="4">
        <v>1632591.04746695</v>
      </c>
      <c r="DR289" s="4">
        <v>4862518.0032183304</v>
      </c>
      <c r="DS289" s="4">
        <v>3545682.9587190798</v>
      </c>
      <c r="DT289" s="4">
        <v>2820720.7676659301</v>
      </c>
      <c r="DU289" s="4">
        <v>5437293.9984159097</v>
      </c>
      <c r="DV289" s="4">
        <v>2639566.0136925699</v>
      </c>
      <c r="DW289" s="4">
        <v>12064651.4417923</v>
      </c>
      <c r="DX289" s="4">
        <v>2327549.0705053401</v>
      </c>
      <c r="DY289" s="4">
        <v>5297371.3589057</v>
      </c>
      <c r="DZ289" s="4">
        <v>8547.3313257592708</v>
      </c>
      <c r="EA289" s="4">
        <v>0</v>
      </c>
      <c r="EB289" s="4">
        <v>129831.91149186</v>
      </c>
      <c r="EC289" s="4">
        <v>112066.869518758</v>
      </c>
      <c r="ED289" s="4">
        <v>98359.430217422807</v>
      </c>
      <c r="EE289" s="4">
        <v>31460.692493054401</v>
      </c>
      <c r="EF289" s="4">
        <v>12306.8970105603</v>
      </c>
      <c r="EG289" s="4">
        <v>21914.675316829602</v>
      </c>
      <c r="EH289" s="4">
        <v>21569.912365295098</v>
      </c>
      <c r="EI289" s="4">
        <v>2140.0143036449299</v>
      </c>
      <c r="EJ289" s="4">
        <v>45.400414772562399</v>
      </c>
      <c r="EK289" s="4">
        <v>17.159202237962301</v>
      </c>
      <c r="EL289" s="4">
        <v>1393.9038052563501</v>
      </c>
      <c r="EM289" s="4">
        <v>6220.3905367198404</v>
      </c>
      <c r="EN289" s="4">
        <v>60154.144026397298</v>
      </c>
      <c r="EO289" s="4">
        <v>254351.08367509401</v>
      </c>
      <c r="EP289" s="4">
        <v>216.092644581271</v>
      </c>
      <c r="EQ289" s="4">
        <v>57.503568263969797</v>
      </c>
      <c r="ER289" s="4">
        <v>1.41837597618046</v>
      </c>
      <c r="ES289" s="4">
        <v>6.9780514900988999</v>
      </c>
      <c r="ET289" s="4">
        <v>198.81775366043101</v>
      </c>
      <c r="EU289" s="4">
        <v>699005.11463714705</v>
      </c>
      <c r="EV289" s="4">
        <v>81641.562971865307</v>
      </c>
      <c r="EW289" s="4">
        <v>121057.64762626799</v>
      </c>
      <c r="EX289" s="4">
        <v>15679028.5387637</v>
      </c>
      <c r="EY289" s="4">
        <v>0</v>
      </c>
      <c r="EZ289" s="4">
        <v>548191.01397044898</v>
      </c>
      <c r="FA289" s="4">
        <v>24299.173712953601</v>
      </c>
      <c r="FB289" s="4">
        <v>91842.631439933393</v>
      </c>
      <c r="FC289" s="4">
        <v>15931.019459450499</v>
      </c>
      <c r="FD289" s="4">
        <v>2595013.4809313798</v>
      </c>
      <c r="FE289" s="4">
        <v>278791.55274771003</v>
      </c>
      <c r="FF289" s="4">
        <v>718325.20785026299</v>
      </c>
      <c r="FG289" s="4">
        <v>2363.0227299327698</v>
      </c>
      <c r="FH289" s="4">
        <v>99851.228486171502</v>
      </c>
      <c r="FI289" s="4">
        <v>17922.561350366301</v>
      </c>
      <c r="FJ289" s="4">
        <v>859930.67802486604</v>
      </c>
      <c r="FK289" s="4">
        <v>549150.51795785595</v>
      </c>
      <c r="FL289" s="4">
        <v>621401.42688068701</v>
      </c>
      <c r="FM289" s="4">
        <v>316170.956117052</v>
      </c>
      <c r="FN289" s="4">
        <v>514596.34182946099</v>
      </c>
      <c r="FO289" s="4">
        <v>39454.179913825501</v>
      </c>
      <c r="FP289" s="4">
        <v>2512536.3092355998</v>
      </c>
      <c r="FQ289" s="4">
        <v>209922.944509597</v>
      </c>
      <c r="FR289" s="4">
        <v>736024.12009893195</v>
      </c>
      <c r="FS289" s="4">
        <v>585963.20355802902</v>
      </c>
      <c r="FT289" s="4">
        <v>1077831.90475062</v>
      </c>
      <c r="FU289" s="4">
        <v>3995761.9325306402</v>
      </c>
      <c r="FV289" s="4">
        <v>1800279.03052198</v>
      </c>
      <c r="FW289" s="4">
        <v>9387942.0400179606</v>
      </c>
      <c r="FX289" s="4">
        <v>27347.457651173001</v>
      </c>
      <c r="FY289" s="4">
        <v>33096.099704588101</v>
      </c>
      <c r="FZ289" s="4">
        <v>26108.984068223701</v>
      </c>
      <c r="GA289" s="4">
        <v>40164.999522369602</v>
      </c>
      <c r="GB289" s="4">
        <v>5527.1015038622299</v>
      </c>
      <c r="GC289" s="4">
        <v>14279.200092614699</v>
      </c>
      <c r="GD289" s="4">
        <v>32892.690958871302</v>
      </c>
      <c r="GE289" s="4">
        <v>5368.7094972531604</v>
      </c>
      <c r="GF289" s="4">
        <v>764.20178013539305</v>
      </c>
      <c r="GG289" s="4">
        <v>31070.767798750199</v>
      </c>
      <c r="GH289" s="4">
        <v>58601.158332944702</v>
      </c>
      <c r="GI289" s="4">
        <v>278.36013337879803</v>
      </c>
      <c r="GJ289" s="4">
        <v>20739.716361467301</v>
      </c>
      <c r="GK289" s="4">
        <v>35944.411093038099</v>
      </c>
      <c r="GL289" s="4">
        <v>32985.394624548397</v>
      </c>
      <c r="GM289" s="4">
        <v>24266.171878269099</v>
      </c>
      <c r="GN289" s="4">
        <v>5203.6191401855503</v>
      </c>
      <c r="GO289" s="4">
        <v>36533.423243156598</v>
      </c>
      <c r="GP289" s="4">
        <v>4100.7802131763801</v>
      </c>
      <c r="GQ289" s="4">
        <v>6849.5892293628503</v>
      </c>
      <c r="GR289" s="4">
        <v>1188346.97725098</v>
      </c>
      <c r="GS289" s="4">
        <v>2268453.6109632398</v>
      </c>
      <c r="GT289" s="4">
        <v>560782.59081544599</v>
      </c>
      <c r="GU289" s="4">
        <v>202236.14318581999</v>
      </c>
      <c r="GV289" s="4">
        <v>0</v>
      </c>
      <c r="GW289">
        <v>421662.98829557601</v>
      </c>
      <c r="GX289">
        <v>216750.89699507001</v>
      </c>
      <c r="GY289">
        <v>697115.44914547703</v>
      </c>
      <c r="GZ289">
        <v>8355059.7252503</v>
      </c>
      <c r="HA289">
        <v>563614.70304931502</v>
      </c>
      <c r="HB289">
        <v>6410.0803569043101</v>
      </c>
      <c r="HC289">
        <v>39171.922791662</v>
      </c>
      <c r="HD289">
        <v>4085417.0817225301</v>
      </c>
      <c r="HE289">
        <v>284318.45044394501</v>
      </c>
      <c r="HF289">
        <v>99307.168133682106</v>
      </c>
      <c r="HG289">
        <v>468746.35358530399</v>
      </c>
      <c r="HH289">
        <v>75314.655222217596</v>
      </c>
      <c r="HI289">
        <v>495416.00334741402</v>
      </c>
      <c r="HJ289">
        <v>557538.01533122698</v>
      </c>
      <c r="HK289">
        <v>16465.406414976002</v>
      </c>
      <c r="HL289">
        <v>0</v>
      </c>
      <c r="HM289">
        <v>0</v>
      </c>
      <c r="HN289">
        <v>396629.40558365901</v>
      </c>
      <c r="HO289">
        <v>577012.86072323297</v>
      </c>
      <c r="HP289">
        <v>11177.5014457987</v>
      </c>
      <c r="HQ289">
        <v>8007.8193533798003</v>
      </c>
      <c r="HR289">
        <v>82858.957245802594</v>
      </c>
      <c r="HS289">
        <v>658.40243921973297</v>
      </c>
      <c r="HT289">
        <v>326.56770597636302</v>
      </c>
      <c r="HU289">
        <v>8529.04852115838</v>
      </c>
      <c r="HV289">
        <v>409.952486374383</v>
      </c>
      <c r="HW289">
        <v>333.99603151782298</v>
      </c>
      <c r="HX289">
        <v>236853.38341675201</v>
      </c>
      <c r="HY289">
        <v>310383.93320692697</v>
      </c>
      <c r="HZ289">
        <v>29218.407022814801</v>
      </c>
      <c r="IA289">
        <v>139251.801549108</v>
      </c>
      <c r="IB289">
        <v>765047.88801427395</v>
      </c>
      <c r="IC289">
        <v>135305.067980728</v>
      </c>
      <c r="ID289">
        <v>113561.18639562299</v>
      </c>
      <c r="IE289">
        <v>277564.19451749697</v>
      </c>
      <c r="IF289">
        <v>36217.735306538001</v>
      </c>
      <c r="IG289">
        <v>203872.81788679599</v>
      </c>
      <c r="IH289">
        <v>70135.207070700897</v>
      </c>
      <c r="II289">
        <v>88656.291012079993</v>
      </c>
      <c r="IJ289">
        <v>66221.199167253595</v>
      </c>
      <c r="IK289">
        <v>114315.983717515</v>
      </c>
      <c r="IL289">
        <v>124275.69298134701</v>
      </c>
      <c r="IM289">
        <v>1496566.14967326</v>
      </c>
      <c r="IN289">
        <v>1372839.3870895901</v>
      </c>
      <c r="IO289">
        <v>1197866.6365847201</v>
      </c>
      <c r="IP289">
        <v>3010091.9813384102</v>
      </c>
      <c r="IQ289">
        <v>11802344.6418135</v>
      </c>
      <c r="IR289">
        <v>4103249.0467560999</v>
      </c>
      <c r="IS289">
        <v>2866267.1490982701</v>
      </c>
      <c r="IT289">
        <v>364508.299782207</v>
      </c>
      <c r="IU289">
        <v>48804406.424386702</v>
      </c>
      <c r="IV289">
        <v>10202483.6759075</v>
      </c>
      <c r="IW289">
        <v>49095285.204645403</v>
      </c>
      <c r="IX289">
        <v>4068385.8770747902</v>
      </c>
      <c r="IY289">
        <v>15350218.820204601</v>
      </c>
      <c r="IZ289">
        <v>19198360.566530202</v>
      </c>
      <c r="JA289">
        <v>16841258.9475342</v>
      </c>
      <c r="JB289">
        <v>762048.31202119403</v>
      </c>
      <c r="JC289">
        <v>0</v>
      </c>
      <c r="JD289">
        <v>61446.995643656403</v>
      </c>
      <c r="JE289">
        <v>0</v>
      </c>
      <c r="JF289">
        <v>4481427.8473144602</v>
      </c>
      <c r="JG289">
        <v>3452647.1407585698</v>
      </c>
      <c r="JH289">
        <v>60317.654746238899</v>
      </c>
      <c r="JI289">
        <v>1.5844934222229199</v>
      </c>
      <c r="JJ289">
        <v>8877.5394848567503</v>
      </c>
      <c r="JK289">
        <v>49345441.904715799</v>
      </c>
      <c r="JL289">
        <v>1978.64980034368</v>
      </c>
      <c r="JM289">
        <v>1960.5152288878301</v>
      </c>
      <c r="JN289">
        <v>497625.24484906299</v>
      </c>
      <c r="JO289">
        <v>6316092.5247773398</v>
      </c>
      <c r="JP289">
        <v>14983106.9584313</v>
      </c>
      <c r="JQ289">
        <v>519401.58796541102</v>
      </c>
      <c r="JR289">
        <v>7413.14981664897</v>
      </c>
      <c r="JS289">
        <v>2714332.8677891698</v>
      </c>
      <c r="JT289">
        <v>11068.8716206318</v>
      </c>
      <c r="JU289">
        <v>4023.9105775541998</v>
      </c>
      <c r="JV289">
        <v>127491.755027495</v>
      </c>
      <c r="JW289">
        <v>6633.6201099671798</v>
      </c>
      <c r="JX289">
        <v>258612.43494067999</v>
      </c>
      <c r="JY289">
        <v>19206.4876898572</v>
      </c>
      <c r="JZ289">
        <v>13076.863723403099</v>
      </c>
      <c r="KA289">
        <v>40972.856305013498</v>
      </c>
      <c r="KB289">
        <v>18005.149676554</v>
      </c>
      <c r="KC289">
        <v>896613177.89941299</v>
      </c>
      <c r="KD289">
        <v>27614278.303943299</v>
      </c>
      <c r="KE289">
        <v>0</v>
      </c>
      <c r="KF289">
        <v>10743.5850372309</v>
      </c>
      <c r="KG289">
        <v>175924.91086981501</v>
      </c>
      <c r="KH289">
        <v>53226952.824326903</v>
      </c>
      <c r="KI289">
        <v>26301.983622817101</v>
      </c>
      <c r="KJ289">
        <v>102410.901548828</v>
      </c>
      <c r="KK289">
        <v>267353.90435874701</v>
      </c>
      <c r="KL289">
        <v>11452.5198224511</v>
      </c>
      <c r="KM289">
        <v>56084.814145800199</v>
      </c>
      <c r="KN289">
        <v>50078833.110883199</v>
      </c>
      <c r="KO289">
        <v>1394658.8075093101</v>
      </c>
      <c r="KP289">
        <v>0</v>
      </c>
      <c r="KQ289">
        <v>493353.28901410702</v>
      </c>
      <c r="KR289">
        <v>7426.4224482292002</v>
      </c>
      <c r="KS289">
        <v>163437.61807379901</v>
      </c>
      <c r="KT289">
        <v>0</v>
      </c>
      <c r="KU289">
        <v>1300914.16624109</v>
      </c>
      <c r="KV289">
        <v>1053617.5602877601</v>
      </c>
      <c r="KW289">
        <v>0</v>
      </c>
      <c r="KX289">
        <v>305370.86588812002</v>
      </c>
      <c r="KY289">
        <v>0</v>
      </c>
      <c r="KZ289">
        <v>320748.23836063698</v>
      </c>
      <c r="LA289">
        <v>0</v>
      </c>
      <c r="LB289">
        <v>91719.808808865098</v>
      </c>
      <c r="LC289">
        <v>0</v>
      </c>
      <c r="LD289">
        <v>145462.492587243</v>
      </c>
      <c r="LE289">
        <v>0</v>
      </c>
      <c r="LF289">
        <v>306811.82551307097</v>
      </c>
      <c r="LG289">
        <v>0</v>
      </c>
      <c r="LH289">
        <v>298236.59040570102</v>
      </c>
      <c r="LI289">
        <v>9946671.7099120896</v>
      </c>
      <c r="LJ289">
        <v>60535147.771632597</v>
      </c>
      <c r="LK289">
        <v>21252874.485061798</v>
      </c>
      <c r="LL289">
        <v>44189841.936165102</v>
      </c>
      <c r="LM289">
        <v>42972503.738168597</v>
      </c>
      <c r="LN289">
        <v>16524803.647906199</v>
      </c>
      <c r="LO289">
        <v>88962035.101752594</v>
      </c>
      <c r="LP289">
        <v>16477447.205725299</v>
      </c>
      <c r="LQ289">
        <v>41595976.8713625</v>
      </c>
      <c r="LR289">
        <v>165335.58750148799</v>
      </c>
      <c r="LS289">
        <v>0</v>
      </c>
      <c r="LT289">
        <v>691083.57020332001</v>
      </c>
      <c r="LU289">
        <v>472449.50218612398</v>
      </c>
      <c r="LV289">
        <v>77883.638124679899</v>
      </c>
      <c r="LW289">
        <v>197375.55773268099</v>
      </c>
      <c r="LX289">
        <v>7590.6533199585101</v>
      </c>
      <c r="LY289">
        <v>290001.97335506399</v>
      </c>
      <c r="LZ289">
        <v>26192.7076429751</v>
      </c>
      <c r="MA289">
        <v>538.74625033167899</v>
      </c>
      <c r="MB289">
        <v>10.2494387514667</v>
      </c>
      <c r="MC289">
        <v>78.939444686241302</v>
      </c>
      <c r="MD289">
        <v>12642.768207840199</v>
      </c>
      <c r="ME289">
        <v>10267.3741727578</v>
      </c>
      <c r="MF289">
        <v>263639.94213505299</v>
      </c>
      <c r="MG289">
        <v>1190641.53227091</v>
      </c>
      <c r="MH289">
        <v>966.55308062391202</v>
      </c>
      <c r="MI289">
        <v>331.55617446387203</v>
      </c>
      <c r="MJ289">
        <v>193.43974178732</v>
      </c>
      <c r="MK289">
        <v>1325.0778340557999</v>
      </c>
      <c r="ML289">
        <v>48016.704977526097</v>
      </c>
      <c r="MM289">
        <v>1605094.2206455001</v>
      </c>
      <c r="MN289">
        <v>78148.461760678096</v>
      </c>
      <c r="MO289">
        <v>669540.86073399696</v>
      </c>
      <c r="MP289">
        <v>140003138.98699099</v>
      </c>
      <c r="MQ289">
        <v>0</v>
      </c>
      <c r="MR289">
        <v>1029543.42219576</v>
      </c>
      <c r="MS289">
        <v>26176.414696269101</v>
      </c>
      <c r="MT289">
        <v>2246232.0060517299</v>
      </c>
      <c r="MU289">
        <v>1743594.08876917</v>
      </c>
      <c r="MV289">
        <v>16271410.7300088</v>
      </c>
      <c r="MW289">
        <v>1298576.47688401</v>
      </c>
      <c r="MX289">
        <v>5661430.6499030804</v>
      </c>
      <c r="MY289">
        <v>54805.221042589597</v>
      </c>
      <c r="MZ289">
        <v>450077.590692211</v>
      </c>
      <c r="NA289">
        <v>135701.65466189399</v>
      </c>
      <c r="NB289">
        <v>4122697.42968177</v>
      </c>
      <c r="NC289">
        <v>1824695.0013073401</v>
      </c>
      <c r="ND289">
        <v>4847702.0923636099</v>
      </c>
      <c r="NE289">
        <v>1821924.8290436501</v>
      </c>
      <c r="NF289">
        <v>4224753.5623073103</v>
      </c>
      <c r="NG289">
        <v>1443394.8463026499</v>
      </c>
      <c r="NH289">
        <v>16964279.539644301</v>
      </c>
      <c r="NI289">
        <v>1465749.8995282301</v>
      </c>
      <c r="NJ289">
        <v>5919864.9919654904</v>
      </c>
      <c r="NK289">
        <v>8203781.4064663704</v>
      </c>
      <c r="NL289">
        <v>9388169.8079694193</v>
      </c>
      <c r="NM289">
        <v>72563733.211537093</v>
      </c>
      <c r="NN289">
        <v>15019257.174052799</v>
      </c>
      <c r="NO289">
        <v>75953607.189490899</v>
      </c>
      <c r="NP289">
        <v>280623.29788712499</v>
      </c>
      <c r="NQ289">
        <v>272004.73735736101</v>
      </c>
      <c r="NR289">
        <v>52437.392482882002</v>
      </c>
      <c r="NS289">
        <v>107257.156530575</v>
      </c>
      <c r="NT289">
        <v>39545.968610135897</v>
      </c>
      <c r="NU289">
        <v>60958.707544507997</v>
      </c>
      <c r="NV289">
        <v>93306.811210216896</v>
      </c>
      <c r="NW289">
        <v>6993.9190803507399</v>
      </c>
      <c r="NX289">
        <v>753.65313030264201</v>
      </c>
      <c r="NY289">
        <v>31154.6897043391</v>
      </c>
      <c r="NZ289">
        <v>76997.719054973597</v>
      </c>
      <c r="OA289">
        <v>9540.3354198323705</v>
      </c>
      <c r="OB289">
        <v>831925.95650472795</v>
      </c>
      <c r="OC289">
        <v>1667994.0711765599</v>
      </c>
      <c r="OD289">
        <v>751947.22088291997</v>
      </c>
      <c r="OE289">
        <v>362162.11298523401</v>
      </c>
      <c r="OF289">
        <v>209814.63654181501</v>
      </c>
      <c r="OG289">
        <v>334764.73410505702</v>
      </c>
      <c r="OH289">
        <v>90764.719808035297</v>
      </c>
      <c r="OI289">
        <v>116795.907076937</v>
      </c>
      <c r="OJ289">
        <v>4288563.2398782</v>
      </c>
      <c r="OK289">
        <v>7022598.1752789002</v>
      </c>
      <c r="OL289">
        <v>7573311.6070687901</v>
      </c>
      <c r="OM289">
        <v>807925.91374168801</v>
      </c>
      <c r="ON289">
        <v>0</v>
      </c>
    </row>
    <row r="290" spans="1:404" x14ac:dyDescent="0.25">
      <c r="A290" t="s">
        <v>6</v>
      </c>
      <c r="B290">
        <v>86</v>
      </c>
      <c r="C290" t="s">
        <v>255</v>
      </c>
      <c r="D290" t="s">
        <v>505</v>
      </c>
      <c r="E290" s="4">
        <v>58533.876749717499</v>
      </c>
      <c r="F290" s="4">
        <v>3553862.5524821598</v>
      </c>
      <c r="G290" s="4">
        <v>1379261.2091465399</v>
      </c>
      <c r="H290" s="4">
        <v>54661508.285416499</v>
      </c>
      <c r="I290" s="4">
        <v>1389667.38113568</v>
      </c>
      <c r="J290" s="4">
        <v>56231.596257343801</v>
      </c>
      <c r="K290" s="4">
        <v>198118.189396609</v>
      </c>
      <c r="L290" s="4">
        <v>8744543.7866617795</v>
      </c>
      <c r="M290" s="4">
        <v>1768486.1864340201</v>
      </c>
      <c r="N290" s="4">
        <v>1377947.89168583</v>
      </c>
      <c r="O290" s="4">
        <v>6681129.5348316003</v>
      </c>
      <c r="P290" s="4">
        <v>2618135.8083589901</v>
      </c>
      <c r="Q290" s="4">
        <v>948093.69318042404</v>
      </c>
      <c r="R290" s="4">
        <v>1774454.39512793</v>
      </c>
      <c r="S290" s="4">
        <v>53396.994532644298</v>
      </c>
      <c r="T290" s="4">
        <v>0</v>
      </c>
      <c r="U290" s="4">
        <v>0</v>
      </c>
      <c r="V290" s="4">
        <v>3089542.7190467399</v>
      </c>
      <c r="W290" s="4">
        <v>6369585.4774233196</v>
      </c>
      <c r="X290" s="28">
        <v>30115.026284747</v>
      </c>
      <c r="Y290" s="28">
        <v>7229.2531864948296</v>
      </c>
      <c r="Z290" s="28">
        <v>2003379.0599465701</v>
      </c>
      <c r="AA290" s="28">
        <v>13474.776356722199</v>
      </c>
      <c r="AB290" s="28">
        <v>41530.016699089298</v>
      </c>
      <c r="AC290" s="28">
        <v>283738.11830015801</v>
      </c>
      <c r="AD290" s="28">
        <v>337634.30853026803</v>
      </c>
      <c r="AE290" s="28">
        <v>167829.53805899399</v>
      </c>
      <c r="AF290" s="28">
        <v>1544657.0729666201</v>
      </c>
      <c r="AG290" s="28">
        <v>8229400.7746028304</v>
      </c>
      <c r="AH290" s="28">
        <v>41257.8485179782</v>
      </c>
      <c r="AI290" s="28">
        <v>17204.061592529499</v>
      </c>
      <c r="AJ290" s="28">
        <v>17121.102723673801</v>
      </c>
      <c r="AK290" s="28">
        <v>33640.366584310199</v>
      </c>
      <c r="AL290" s="28">
        <v>140876.05460505601</v>
      </c>
      <c r="AM290" s="28">
        <v>3134.3597912383698</v>
      </c>
      <c r="AN290" s="28">
        <v>272632.68138887401</v>
      </c>
      <c r="AO290" s="28">
        <v>228031.585222878</v>
      </c>
      <c r="AP290" s="28">
        <v>488157.38247881603</v>
      </c>
      <c r="AQ290" s="28">
        <v>85461.274147919597</v>
      </c>
      <c r="AR290" s="4">
        <v>245715.51713502099</v>
      </c>
      <c r="AS290" s="4">
        <v>213685.37068897599</v>
      </c>
      <c r="AT290" s="4">
        <v>767914.77510924102</v>
      </c>
      <c r="AU290" s="4">
        <v>17274992.916547898</v>
      </c>
      <c r="AV290" s="4">
        <v>22819631.617394701</v>
      </c>
      <c r="AW290" s="4">
        <v>45077723.308618397</v>
      </c>
      <c r="AX290" s="4">
        <v>35967182.067735799</v>
      </c>
      <c r="AY290" s="4">
        <v>4778115.1079105604</v>
      </c>
      <c r="AZ290" s="4">
        <v>84700165.166924804</v>
      </c>
      <c r="BA290" s="4">
        <v>768630.47571489098</v>
      </c>
      <c r="BB290" s="4">
        <v>3938496.9302025498</v>
      </c>
      <c r="BC290" s="4">
        <v>219064417.36746299</v>
      </c>
      <c r="BD290" s="4">
        <v>28388379.482182499</v>
      </c>
      <c r="BE290" s="4">
        <v>37372983.357402101</v>
      </c>
      <c r="BF290" s="4">
        <v>13261678.4878374</v>
      </c>
      <c r="BG290" s="4">
        <v>163263677.56545001</v>
      </c>
      <c r="BH290" s="4">
        <v>171342035.664083</v>
      </c>
      <c r="BI290" s="4">
        <v>318136247.73286301</v>
      </c>
      <c r="BJ290" s="4">
        <v>15828059.705467699</v>
      </c>
      <c r="BK290" s="4">
        <v>0</v>
      </c>
      <c r="BL290" s="4">
        <v>709953.12955342804</v>
      </c>
      <c r="BM290" s="4">
        <v>0</v>
      </c>
      <c r="BN290" s="4">
        <v>46922109.612371802</v>
      </c>
      <c r="BO290" s="4">
        <v>56057198.737641998</v>
      </c>
      <c r="BP290" s="4">
        <v>463692.45626286301</v>
      </c>
      <c r="BQ290" s="4">
        <v>0</v>
      </c>
      <c r="BR290" s="4">
        <v>5993.3768795836704</v>
      </c>
      <c r="BS290" s="4">
        <v>52539070.795231499</v>
      </c>
      <c r="BT290" s="4">
        <v>2918.7522015330101</v>
      </c>
      <c r="BU290" s="4">
        <v>206.48215228867599</v>
      </c>
      <c r="BV290" s="4">
        <v>756975.81126440002</v>
      </c>
      <c r="BW290" s="4">
        <v>2422337.8343442199</v>
      </c>
      <c r="BX290" s="4">
        <v>23915913.136270899</v>
      </c>
      <c r="BY290" s="4">
        <v>1288561.0544260701</v>
      </c>
      <c r="BZ290" s="4">
        <v>2232.2342948069499</v>
      </c>
      <c r="CA290" s="4">
        <v>2293810.3318440602</v>
      </c>
      <c r="CB290" s="4">
        <v>20180.153535721802</v>
      </c>
      <c r="CC290" s="4">
        <v>56.7852612584973</v>
      </c>
      <c r="CD290" s="4">
        <v>207315.14726912</v>
      </c>
      <c r="CE290" s="4">
        <v>41484.42476514</v>
      </c>
      <c r="CF290" s="4">
        <v>64441.292047652903</v>
      </c>
      <c r="CG290" s="4">
        <v>93143.169576511704</v>
      </c>
      <c r="CH290" s="4">
        <v>10653.7713330443</v>
      </c>
      <c r="CI290" s="4">
        <v>23085.9466313349</v>
      </c>
      <c r="CJ290" s="4">
        <v>32320.3297091325</v>
      </c>
      <c r="CK290" s="4">
        <v>2454399.9611984398</v>
      </c>
      <c r="CL290" s="4">
        <v>454136957.951195</v>
      </c>
      <c r="CM290" s="4">
        <v>0</v>
      </c>
      <c r="CN290" s="4">
        <v>557912.23236675095</v>
      </c>
      <c r="CO290" s="4">
        <v>1352468.5435262199</v>
      </c>
      <c r="CP290" s="4">
        <v>482339494.723391</v>
      </c>
      <c r="CQ290" s="4">
        <v>346929.58652191301</v>
      </c>
      <c r="CR290" s="4">
        <v>677650.86057941697</v>
      </c>
      <c r="CS290" s="4">
        <v>858872.05840938503</v>
      </c>
      <c r="CT290" s="4">
        <v>693365.86682739598</v>
      </c>
      <c r="CU290" s="4">
        <v>274883.95655543101</v>
      </c>
      <c r="CV290" s="4">
        <v>831791873.16982603</v>
      </c>
      <c r="CW290" s="4">
        <v>991138.03817732004</v>
      </c>
      <c r="CX290" s="4">
        <v>0</v>
      </c>
      <c r="CY290" s="4">
        <v>6490129.4563397998</v>
      </c>
      <c r="CZ290" s="4">
        <v>274297.96280626702</v>
      </c>
      <c r="DA290" s="4">
        <v>950482.78842417803</v>
      </c>
      <c r="DB290" s="4">
        <v>0</v>
      </c>
      <c r="DC290" s="4">
        <v>13242118.561659699</v>
      </c>
      <c r="DD290" s="4">
        <v>1945580.52849287</v>
      </c>
      <c r="DE290" s="4">
        <v>0</v>
      </c>
      <c r="DF290" s="4">
        <v>891624.62602805905</v>
      </c>
      <c r="DG290" s="4">
        <v>0</v>
      </c>
      <c r="DH290" s="4">
        <v>1460563.6931964301</v>
      </c>
      <c r="DI290" s="4">
        <v>0</v>
      </c>
      <c r="DJ290" s="4">
        <v>1060059.3569261399</v>
      </c>
      <c r="DK290" s="4">
        <v>0</v>
      </c>
      <c r="DL290" s="4">
        <v>873199.08935486898</v>
      </c>
      <c r="DM290" s="4">
        <v>0</v>
      </c>
      <c r="DN290" s="4">
        <v>1395135.0572302199</v>
      </c>
      <c r="DO290" s="4">
        <v>0</v>
      </c>
      <c r="DP290" s="4">
        <v>597379.45956057694</v>
      </c>
      <c r="DQ290" s="4">
        <v>95154441.274385393</v>
      </c>
      <c r="DR290" s="4">
        <v>312848130.645338</v>
      </c>
      <c r="DS290" s="4">
        <v>264568948.282832</v>
      </c>
      <c r="DT290" s="4">
        <v>167080610.10701701</v>
      </c>
      <c r="DU290" s="4">
        <v>594526508.27412701</v>
      </c>
      <c r="DV290" s="4">
        <v>177253001.13909999</v>
      </c>
      <c r="DW290" s="4">
        <v>744042314.33609903</v>
      </c>
      <c r="DX290" s="4">
        <v>129511122.78731801</v>
      </c>
      <c r="DY290" s="4">
        <v>459725006.51725203</v>
      </c>
      <c r="DZ290" s="4">
        <v>307446.430898858</v>
      </c>
      <c r="EA290" s="4">
        <v>0</v>
      </c>
      <c r="EB290" s="4">
        <v>8176391.6738562398</v>
      </c>
      <c r="EC290" s="4">
        <v>7015182.2059271596</v>
      </c>
      <c r="ED290" s="4">
        <v>3502027.8559357398</v>
      </c>
      <c r="EE290" s="4">
        <v>1469099.9535378199</v>
      </c>
      <c r="EF290" s="4">
        <v>741587.86711557698</v>
      </c>
      <c r="EG290" s="4">
        <v>946405.27789161203</v>
      </c>
      <c r="EH290" s="4">
        <v>1169122.20856498</v>
      </c>
      <c r="EI290" s="4">
        <v>114296.31191009701</v>
      </c>
      <c r="EJ290" s="4">
        <v>2544.4640702316601</v>
      </c>
      <c r="EK290" s="4">
        <v>483.67057223956903</v>
      </c>
      <c r="EL290" s="4">
        <v>113130.10166988301</v>
      </c>
      <c r="EM290" s="4">
        <v>368995.78056774702</v>
      </c>
      <c r="EN290" s="4">
        <v>2666899.6624157098</v>
      </c>
      <c r="EO290" s="4">
        <v>11232412.8324541</v>
      </c>
      <c r="EP290" s="4">
        <v>8286.3793153299102</v>
      </c>
      <c r="EQ290" s="4">
        <v>2570.9042432394299</v>
      </c>
      <c r="ER290" s="4">
        <v>50.805610352562198</v>
      </c>
      <c r="ES290" s="4">
        <v>309.24268037162801</v>
      </c>
      <c r="ET290" s="4">
        <v>10461.447518876699</v>
      </c>
      <c r="EU290" s="4">
        <v>33472893.3606796</v>
      </c>
      <c r="EV290" s="4">
        <v>4456298.1523202397</v>
      </c>
      <c r="EW290" s="4">
        <v>6665727.6962154899</v>
      </c>
      <c r="EX290" s="4">
        <v>1012403901.24778</v>
      </c>
      <c r="EY290" s="4">
        <v>0</v>
      </c>
      <c r="EZ290" s="4">
        <v>52289451.173929498</v>
      </c>
      <c r="FA290" s="4">
        <v>1456612.2882115201</v>
      </c>
      <c r="FB290" s="4">
        <v>1944787.98657002</v>
      </c>
      <c r="FC290" s="4">
        <v>726045.51395807904</v>
      </c>
      <c r="FD290" s="4">
        <v>100964958.718282</v>
      </c>
      <c r="FE290" s="4">
        <v>8880225.4802673701</v>
      </c>
      <c r="FF290" s="4">
        <v>29324655.199439202</v>
      </c>
      <c r="FG290" s="4">
        <v>88387.898930880096</v>
      </c>
      <c r="FH290" s="4">
        <v>6146019.7800243897</v>
      </c>
      <c r="FI290" s="4">
        <v>843292.54345645895</v>
      </c>
      <c r="FJ290" s="4">
        <v>19367799.6435422</v>
      </c>
      <c r="FK290" s="4">
        <v>21732570.774338901</v>
      </c>
      <c r="FL290" s="4">
        <v>39989712.418966398</v>
      </c>
      <c r="FM290" s="4">
        <v>16730443.506615199</v>
      </c>
      <c r="FN290" s="4">
        <v>21984129.500158001</v>
      </c>
      <c r="FO290" s="4">
        <v>2052540.85417644</v>
      </c>
      <c r="FP290" s="4">
        <v>151782061.95432499</v>
      </c>
      <c r="FQ290" s="4">
        <v>9158159.2279982492</v>
      </c>
      <c r="FR290" s="4">
        <v>36817478.489761204</v>
      </c>
      <c r="FS290" s="4">
        <v>20924024.592163</v>
      </c>
      <c r="FT290" s="4">
        <v>52829070.337617896</v>
      </c>
      <c r="FU290" s="4">
        <v>217754369.67049</v>
      </c>
      <c r="FV290" s="4">
        <v>103924814.02716599</v>
      </c>
      <c r="FW290" s="4">
        <v>521097740.30599803</v>
      </c>
      <c r="FX290" s="4">
        <v>1566358.5187770801</v>
      </c>
      <c r="FY290" s="4">
        <v>2015225.78322986</v>
      </c>
      <c r="FZ290" s="4">
        <v>1808719.2900874601</v>
      </c>
      <c r="GA290" s="4">
        <v>2396067.32770797</v>
      </c>
      <c r="GB290" s="4">
        <v>312322.69235408102</v>
      </c>
      <c r="GC290" s="4">
        <v>909167.46656206297</v>
      </c>
      <c r="GD290" s="4">
        <v>1952334.7571408199</v>
      </c>
      <c r="GE290" s="4">
        <v>359559.77706554299</v>
      </c>
      <c r="GF290" s="4">
        <v>40857.740514887497</v>
      </c>
      <c r="GG290" s="4">
        <v>1894232.5861395099</v>
      </c>
      <c r="GH290" s="4">
        <v>2579248.48125285</v>
      </c>
      <c r="GI290" s="4">
        <v>13321.3430665901</v>
      </c>
      <c r="GJ290" s="4">
        <v>1181476.21186705</v>
      </c>
      <c r="GK290" s="4">
        <v>2175694.5617800299</v>
      </c>
      <c r="GL290" s="4">
        <v>1846283.41144838</v>
      </c>
      <c r="GM290" s="4">
        <v>1325399.57306089</v>
      </c>
      <c r="GN290" s="4">
        <v>304664.89473205502</v>
      </c>
      <c r="GO290" s="4">
        <v>1870506.9513439001</v>
      </c>
      <c r="GP290" s="4">
        <v>216128.11264541399</v>
      </c>
      <c r="GQ290" s="4">
        <v>359208.47632141301</v>
      </c>
      <c r="GR290" s="4">
        <v>59263838.232061699</v>
      </c>
      <c r="GS290" s="4">
        <v>112590489.60202201</v>
      </c>
      <c r="GT290" s="4">
        <v>27407404.58642</v>
      </c>
      <c r="GU290" s="4">
        <v>14077336.889149999</v>
      </c>
      <c r="GV290" s="4">
        <v>0</v>
      </c>
      <c r="GW290">
        <v>19313663.678675398</v>
      </c>
      <c r="GX290">
        <v>14712036.6037667</v>
      </c>
      <c r="GY290">
        <v>8671304.4361353908</v>
      </c>
      <c r="GZ290">
        <v>246533089.16701701</v>
      </c>
      <c r="HA290">
        <v>8955461.7935042195</v>
      </c>
      <c r="HB290">
        <v>362243.99098793801</v>
      </c>
      <c r="HC290">
        <v>1790788.75463728</v>
      </c>
      <c r="HD290">
        <v>39426438.529682599</v>
      </c>
      <c r="HE290">
        <v>5560592.57327969</v>
      </c>
      <c r="HF290">
        <v>1828789.00314261</v>
      </c>
      <c r="HG290">
        <v>10071592.265678899</v>
      </c>
      <c r="HH290">
        <v>1727031.00907563</v>
      </c>
      <c r="HI290">
        <v>11737127.3584111</v>
      </c>
      <c r="HJ290">
        <v>14890015.833700599</v>
      </c>
      <c r="HK290">
        <v>537928.75989423005</v>
      </c>
      <c r="HL290">
        <v>0</v>
      </c>
      <c r="HM290">
        <v>0</v>
      </c>
      <c r="HN290">
        <v>16461319.6261544</v>
      </c>
      <c r="HO290">
        <v>20866048.575406</v>
      </c>
      <c r="HP290">
        <v>525032.52996670199</v>
      </c>
      <c r="HQ290">
        <v>804743.77768271102</v>
      </c>
      <c r="HR290">
        <v>7827039.6201897599</v>
      </c>
      <c r="HS290">
        <v>64316.594386049001</v>
      </c>
      <c r="HT290">
        <v>29141.589150584001</v>
      </c>
      <c r="HU290">
        <v>535523.43783472804</v>
      </c>
      <c r="HV290">
        <v>43131.943484127398</v>
      </c>
      <c r="HW290">
        <v>12077.849194292299</v>
      </c>
      <c r="HX290">
        <v>12057985.920660701</v>
      </c>
      <c r="HY290">
        <v>11629768.174499501</v>
      </c>
      <c r="HZ290">
        <v>2538395.1271795798</v>
      </c>
      <c r="IA290">
        <v>3804837.28742939</v>
      </c>
      <c r="IB290">
        <v>71224867.090949997</v>
      </c>
      <c r="IC290">
        <v>12871176.075916599</v>
      </c>
      <c r="ID290">
        <v>2868615.0468636001</v>
      </c>
      <c r="IE290">
        <v>192561515.554544</v>
      </c>
      <c r="IF290">
        <v>12851307.131163901</v>
      </c>
      <c r="IG290">
        <v>29672542.767734699</v>
      </c>
      <c r="IH290">
        <v>5847820.2185114799</v>
      </c>
      <c r="II290">
        <v>13693283.494562401</v>
      </c>
      <c r="IJ290">
        <v>3386091.5511278999</v>
      </c>
      <c r="IK290">
        <v>4297851.2092889901</v>
      </c>
      <c r="IL290">
        <v>6667037.3298811102</v>
      </c>
      <c r="IM290">
        <v>36403451.622280397</v>
      </c>
      <c r="IN290">
        <v>24916984.025914699</v>
      </c>
      <c r="IO290">
        <v>38972736.704655401</v>
      </c>
      <c r="IP290">
        <v>32718321.866447002</v>
      </c>
      <c r="IQ290">
        <v>18111143.748638101</v>
      </c>
      <c r="IR290">
        <v>170463384.86359301</v>
      </c>
      <c r="IS290">
        <v>33821105.5814704</v>
      </c>
      <c r="IT290">
        <v>12505280.081718201</v>
      </c>
      <c r="IU290">
        <v>818719865.66654801</v>
      </c>
      <c r="IV290">
        <v>571028696.31847203</v>
      </c>
      <c r="IW290">
        <v>1134832908.11988</v>
      </c>
      <c r="IX290">
        <v>103704686.525204</v>
      </c>
      <c r="IY290">
        <v>687828106.48137403</v>
      </c>
      <c r="IZ290">
        <v>1031566030.03469</v>
      </c>
      <c r="JA290">
        <v>1844018674.1529701</v>
      </c>
      <c r="JB290">
        <v>38500246.5867934</v>
      </c>
      <c r="JC290">
        <v>0</v>
      </c>
      <c r="JD290">
        <v>1517458.07432308</v>
      </c>
      <c r="JE290">
        <v>0</v>
      </c>
      <c r="JF290">
        <v>262834067.77994999</v>
      </c>
      <c r="JG290">
        <v>270096595.33085698</v>
      </c>
      <c r="JH290">
        <v>1036035.10913394</v>
      </c>
      <c r="JI290">
        <v>127.762998849222</v>
      </c>
      <c r="JJ290">
        <v>89163.771379056401</v>
      </c>
      <c r="JK290">
        <v>300031890.36760002</v>
      </c>
      <c r="JL290">
        <v>17662.160396317198</v>
      </c>
      <c r="JM290">
        <v>8842.8919015938409</v>
      </c>
      <c r="JN290">
        <v>3410137.53193215</v>
      </c>
      <c r="JO290">
        <v>33550338.143499199</v>
      </c>
      <c r="JP290">
        <v>84975362.439493507</v>
      </c>
      <c r="JQ290">
        <v>5058311.4613251202</v>
      </c>
      <c r="JR290">
        <v>84715.287292046196</v>
      </c>
      <c r="JS290">
        <v>16747930.447424401</v>
      </c>
      <c r="JT290">
        <v>102513.644398601</v>
      </c>
      <c r="JU290">
        <v>39705.683938805698</v>
      </c>
      <c r="JV290">
        <v>765318.51848752995</v>
      </c>
      <c r="JW290">
        <v>35773.345698463199</v>
      </c>
      <c r="JX290">
        <v>1104207.94615483</v>
      </c>
      <c r="JY290">
        <v>146949.66985940101</v>
      </c>
      <c r="JZ290">
        <v>129242.802543096</v>
      </c>
      <c r="KA290">
        <v>198479.11282781299</v>
      </c>
      <c r="KB290">
        <v>210138.01371499701</v>
      </c>
      <c r="KC290">
        <v>2689269.2511301301</v>
      </c>
      <c r="KD290">
        <v>4098582961.4011002</v>
      </c>
      <c r="KE290">
        <v>0</v>
      </c>
      <c r="KF290">
        <v>5185681.7129624803</v>
      </c>
      <c r="KG290">
        <v>30491176.637855399</v>
      </c>
      <c r="KH290">
        <v>2525914925.2115798</v>
      </c>
      <c r="KI290">
        <v>1746955.70468798</v>
      </c>
      <c r="KJ290">
        <v>15769400.936593501</v>
      </c>
      <c r="KK290">
        <v>16974958.862941701</v>
      </c>
      <c r="KL290">
        <v>600407.01184706797</v>
      </c>
      <c r="KM290">
        <v>157476.90753931901</v>
      </c>
      <c r="KN290">
        <v>6873626109.6262102</v>
      </c>
      <c r="KO290">
        <v>40586375.115709797</v>
      </c>
      <c r="KP290">
        <v>0</v>
      </c>
      <c r="KQ290">
        <v>29889695.191101301</v>
      </c>
      <c r="KR290">
        <v>324079.60440954001</v>
      </c>
      <c r="KS290">
        <v>4219028.10363553</v>
      </c>
      <c r="KT290">
        <v>0</v>
      </c>
      <c r="KU290">
        <v>28235750.262431901</v>
      </c>
      <c r="KV290">
        <v>44488073.554196298</v>
      </c>
      <c r="KW290">
        <v>0</v>
      </c>
      <c r="KX290">
        <v>10674557.6033358</v>
      </c>
      <c r="KY290">
        <v>0</v>
      </c>
      <c r="KZ290">
        <v>9157693.2905006595</v>
      </c>
      <c r="LA290">
        <v>0</v>
      </c>
      <c r="LB290">
        <v>4258833.1286825202</v>
      </c>
      <c r="LC290">
        <v>0</v>
      </c>
      <c r="LD290">
        <v>3981374.1591195702</v>
      </c>
      <c r="LE290">
        <v>0</v>
      </c>
      <c r="LF290">
        <v>12166629.2910708</v>
      </c>
      <c r="LG290">
        <v>0</v>
      </c>
      <c r="LH290">
        <v>11740907.9864794</v>
      </c>
      <c r="LI290">
        <v>382968550.61607999</v>
      </c>
      <c r="LJ290">
        <v>4028949000.9283099</v>
      </c>
      <c r="LK290">
        <v>1645334671.5627899</v>
      </c>
      <c r="LL290">
        <v>3919655365.6342101</v>
      </c>
      <c r="LM290">
        <v>4294959383.7015901</v>
      </c>
      <c r="LN290">
        <v>1223096966.76211</v>
      </c>
      <c r="LO290">
        <v>8551084815.8272104</v>
      </c>
      <c r="LP290">
        <v>1352097630.2344799</v>
      </c>
      <c r="LQ290">
        <v>3069832327.0571499</v>
      </c>
      <c r="LR290">
        <v>8427184.7709743902</v>
      </c>
      <c r="LS290">
        <v>0</v>
      </c>
      <c r="LT290">
        <v>47701343.704169601</v>
      </c>
      <c r="LU290">
        <v>19909675.861339498</v>
      </c>
      <c r="LV290">
        <v>2499444.7959308699</v>
      </c>
      <c r="LW290">
        <v>8148671.32077411</v>
      </c>
      <c r="LX290">
        <v>418886.55606846698</v>
      </c>
      <c r="LY290">
        <v>5097809.6255566198</v>
      </c>
      <c r="LZ290">
        <v>870159.72267092695</v>
      </c>
      <c r="MA290">
        <v>21711.337469004098</v>
      </c>
      <c r="MB290">
        <v>301.191689730836</v>
      </c>
      <c r="MC290">
        <v>2045.4695426652199</v>
      </c>
      <c r="MD290">
        <v>277552.98358547798</v>
      </c>
      <c r="ME290">
        <v>356011.51573179598</v>
      </c>
      <c r="MF290">
        <v>11495631.298877001</v>
      </c>
      <c r="MG290">
        <v>59228922.522776201</v>
      </c>
      <c r="MH290">
        <v>104384.518542427</v>
      </c>
      <c r="MI290">
        <v>35606.233108860302</v>
      </c>
      <c r="MJ290">
        <v>24413.703605833602</v>
      </c>
      <c r="MK290">
        <v>138021.397246557</v>
      </c>
      <c r="ML290">
        <v>4880899.1944616102</v>
      </c>
      <c r="MM290">
        <v>84176635.681995094</v>
      </c>
      <c r="MN290">
        <v>1845800.74821446</v>
      </c>
      <c r="MO290">
        <v>45339625.7227735</v>
      </c>
      <c r="MP290">
        <v>9937878764.6060295</v>
      </c>
      <c r="MQ290">
        <v>0</v>
      </c>
      <c r="MR290">
        <v>88153262.529684797</v>
      </c>
      <c r="MS290">
        <v>1682414.38830275</v>
      </c>
      <c r="MT290">
        <v>66028323.0982887</v>
      </c>
      <c r="MU290">
        <v>72999109.388201207</v>
      </c>
      <c r="MV290">
        <v>336236365.56134099</v>
      </c>
      <c r="MW290">
        <v>31126265.217383102</v>
      </c>
      <c r="MX290">
        <v>234489704.720761</v>
      </c>
      <c r="MY290">
        <v>3913793.0151496301</v>
      </c>
      <c r="MZ290">
        <v>69297802.772699699</v>
      </c>
      <c r="NA290">
        <v>7328259.4204549203</v>
      </c>
      <c r="NB290">
        <v>79926606.497036099</v>
      </c>
      <c r="NC290">
        <v>68054839.165953502</v>
      </c>
      <c r="ND290">
        <v>159188602.28318799</v>
      </c>
      <c r="NE290">
        <v>69067910.668909907</v>
      </c>
      <c r="NF290">
        <v>146492851.75036901</v>
      </c>
      <c r="NG290">
        <v>51290394.221199997</v>
      </c>
      <c r="NH290">
        <v>914272272.57281804</v>
      </c>
      <c r="NI290">
        <v>93159203.166059107</v>
      </c>
      <c r="NJ290">
        <v>427067688.13975102</v>
      </c>
      <c r="NK290">
        <v>720700045.42300797</v>
      </c>
      <c r="NL290">
        <v>255581524.859065</v>
      </c>
      <c r="NM290">
        <v>3460020072.7775302</v>
      </c>
      <c r="NN290">
        <v>911714750.01373601</v>
      </c>
      <c r="NO290">
        <v>5180681137.6152697</v>
      </c>
      <c r="NP290">
        <v>21128581.467258301</v>
      </c>
      <c r="NQ290">
        <v>21428974.788508002</v>
      </c>
      <c r="NR290">
        <v>4041960.67608192</v>
      </c>
      <c r="NS290">
        <v>3734456.8335530702</v>
      </c>
      <c r="NT290">
        <v>3204376.8853236199</v>
      </c>
      <c r="NU290">
        <v>4132577.8450666098</v>
      </c>
      <c r="NV290">
        <v>5326545.5946769202</v>
      </c>
      <c r="NW290">
        <v>364481.91046471399</v>
      </c>
      <c r="NX290">
        <v>28959.254004397499</v>
      </c>
      <c r="NY290">
        <v>1482798.3695040699</v>
      </c>
      <c r="NZ290">
        <v>5719463.3399058003</v>
      </c>
      <c r="OA290">
        <v>527347.43477506097</v>
      </c>
      <c r="OB290">
        <v>73954112.831586495</v>
      </c>
      <c r="OC290">
        <v>154663269.64315501</v>
      </c>
      <c r="OD290">
        <v>65568832.000557996</v>
      </c>
      <c r="OE290">
        <v>29843921.904994301</v>
      </c>
      <c r="OF290">
        <v>18030987.118195899</v>
      </c>
      <c r="OG290">
        <v>26317404.868563</v>
      </c>
      <c r="OH290">
        <v>7484583.52450555</v>
      </c>
      <c r="OI290">
        <v>9761724.8898141794</v>
      </c>
      <c r="OJ290">
        <v>267725089.125341</v>
      </c>
      <c r="OK290">
        <v>374042679.10634899</v>
      </c>
      <c r="OL290">
        <v>527582381.77479398</v>
      </c>
      <c r="OM290">
        <v>61079530.434006803</v>
      </c>
      <c r="ON290">
        <v>0</v>
      </c>
    </row>
    <row r="291" spans="1:404" x14ac:dyDescent="0.25">
      <c r="A291" t="s">
        <v>6</v>
      </c>
      <c r="B291">
        <v>87</v>
      </c>
      <c r="C291" t="s">
        <v>506</v>
      </c>
      <c r="D291" t="s">
        <v>507</v>
      </c>
      <c r="E291" s="4">
        <v>0</v>
      </c>
      <c r="F291" s="4">
        <v>0</v>
      </c>
      <c r="G291" s="4">
        <v>0</v>
      </c>
      <c r="H291" s="4">
        <v>0</v>
      </c>
      <c r="I291" s="4">
        <v>0</v>
      </c>
      <c r="J291" s="4">
        <v>0</v>
      </c>
      <c r="K291" s="4">
        <v>0</v>
      </c>
      <c r="L291" s="4">
        <v>0</v>
      </c>
      <c r="M291" s="4">
        <v>0</v>
      </c>
      <c r="N291" s="4">
        <v>0</v>
      </c>
      <c r="O291" s="4">
        <v>0</v>
      </c>
      <c r="P291" s="4">
        <v>0</v>
      </c>
      <c r="Q291" s="4">
        <v>0</v>
      </c>
      <c r="R291" s="4">
        <v>0</v>
      </c>
      <c r="S291" s="4">
        <v>0</v>
      </c>
      <c r="T291" s="4">
        <v>0</v>
      </c>
      <c r="U291" s="4">
        <v>0</v>
      </c>
      <c r="V291" s="4">
        <v>0</v>
      </c>
      <c r="W291" s="4">
        <v>0</v>
      </c>
      <c r="X291" s="28">
        <v>0</v>
      </c>
      <c r="Y291" s="28">
        <v>0</v>
      </c>
      <c r="Z291" s="28">
        <v>0</v>
      </c>
      <c r="AA291" s="28">
        <v>0</v>
      </c>
      <c r="AB291" s="28">
        <v>0</v>
      </c>
      <c r="AC291" s="28">
        <v>0</v>
      </c>
      <c r="AD291" s="28">
        <v>0</v>
      </c>
      <c r="AE291" s="28">
        <v>0</v>
      </c>
      <c r="AF291" s="28">
        <v>0</v>
      </c>
      <c r="AG291" s="28">
        <v>0</v>
      </c>
      <c r="AH291" s="28">
        <v>0</v>
      </c>
      <c r="AI291" s="28">
        <v>0</v>
      </c>
      <c r="AJ291" s="28">
        <v>0</v>
      </c>
      <c r="AK291" s="28">
        <v>0</v>
      </c>
      <c r="AL291" s="28">
        <v>0</v>
      </c>
      <c r="AM291" s="28">
        <v>0</v>
      </c>
      <c r="AN291" s="28">
        <v>0</v>
      </c>
      <c r="AO291" s="28">
        <v>0</v>
      </c>
      <c r="AP291" s="28">
        <v>0</v>
      </c>
      <c r="AQ291" s="28">
        <v>0</v>
      </c>
      <c r="AR291" s="4">
        <v>0</v>
      </c>
      <c r="AS291" s="4">
        <v>0</v>
      </c>
      <c r="AT291" s="4">
        <v>0</v>
      </c>
      <c r="AU291" s="4">
        <v>0</v>
      </c>
      <c r="AV291" s="4">
        <v>0</v>
      </c>
      <c r="AW291" s="4">
        <v>0</v>
      </c>
      <c r="AX291" s="4">
        <v>0</v>
      </c>
      <c r="AY291" s="4">
        <v>0</v>
      </c>
      <c r="AZ291" s="4">
        <v>0</v>
      </c>
      <c r="BA291" s="4">
        <v>0</v>
      </c>
      <c r="BB291" s="4">
        <v>0</v>
      </c>
      <c r="BC291" s="4">
        <v>0</v>
      </c>
      <c r="BD291" s="4">
        <v>0</v>
      </c>
      <c r="BE291" s="4">
        <v>0</v>
      </c>
      <c r="BF291" s="4">
        <v>0</v>
      </c>
      <c r="BG291" s="4">
        <v>0</v>
      </c>
      <c r="BH291" s="4">
        <v>0</v>
      </c>
      <c r="BI291" s="4">
        <v>0</v>
      </c>
      <c r="BJ291" s="4">
        <v>0</v>
      </c>
      <c r="BK291" s="4">
        <v>0</v>
      </c>
      <c r="BL291" s="4">
        <v>0</v>
      </c>
      <c r="BM291" s="4">
        <v>0</v>
      </c>
      <c r="BN291" s="4">
        <v>0</v>
      </c>
      <c r="BO291" s="4">
        <v>0</v>
      </c>
      <c r="BP291" s="4">
        <v>0</v>
      </c>
      <c r="BQ291" s="4">
        <v>0</v>
      </c>
      <c r="BR291" s="4">
        <v>0</v>
      </c>
      <c r="BS291" s="4">
        <v>0</v>
      </c>
      <c r="BT291" s="4">
        <v>0</v>
      </c>
      <c r="BU291" s="4">
        <v>0</v>
      </c>
      <c r="BV291" s="4">
        <v>0</v>
      </c>
      <c r="BW291" s="4">
        <v>0</v>
      </c>
      <c r="BX291" s="4">
        <v>0</v>
      </c>
      <c r="BY291" s="4">
        <v>0</v>
      </c>
      <c r="BZ291" s="4">
        <v>0</v>
      </c>
      <c r="CA291" s="4">
        <v>0</v>
      </c>
      <c r="CB291" s="4">
        <v>0</v>
      </c>
      <c r="CC291" s="4">
        <v>0</v>
      </c>
      <c r="CD291" s="4">
        <v>0</v>
      </c>
      <c r="CE291" s="4">
        <v>0</v>
      </c>
      <c r="CF291" s="4">
        <v>0</v>
      </c>
      <c r="CG291" s="4">
        <v>0</v>
      </c>
      <c r="CH291" s="4">
        <v>0</v>
      </c>
      <c r="CI291" s="4">
        <v>0</v>
      </c>
      <c r="CJ291" s="4">
        <v>0</v>
      </c>
      <c r="CK291" s="4">
        <v>0</v>
      </c>
      <c r="CL291" s="4">
        <v>0</v>
      </c>
      <c r="CM291" s="4">
        <v>0</v>
      </c>
      <c r="CN291" s="4">
        <v>0</v>
      </c>
      <c r="CO291" s="4">
        <v>0</v>
      </c>
      <c r="CP291" s="4">
        <v>0</v>
      </c>
      <c r="CQ291" s="4">
        <v>0</v>
      </c>
      <c r="CR291" s="4">
        <v>0</v>
      </c>
      <c r="CS291" s="4">
        <v>0</v>
      </c>
      <c r="CT291" s="4">
        <v>0</v>
      </c>
      <c r="CU291" s="4">
        <v>0</v>
      </c>
      <c r="CV291" s="4">
        <v>0</v>
      </c>
      <c r="CW291" s="4">
        <v>0</v>
      </c>
      <c r="CX291" s="4">
        <v>0</v>
      </c>
      <c r="CY291" s="4">
        <v>0</v>
      </c>
      <c r="CZ291" s="4">
        <v>0</v>
      </c>
      <c r="DA291" s="4">
        <v>0</v>
      </c>
      <c r="DB291" s="4">
        <v>0</v>
      </c>
      <c r="DC291" s="4">
        <v>0</v>
      </c>
      <c r="DD291" s="4">
        <v>0</v>
      </c>
      <c r="DE291" s="4">
        <v>0</v>
      </c>
      <c r="DF291" s="4">
        <v>0</v>
      </c>
      <c r="DG291" s="4">
        <v>0</v>
      </c>
      <c r="DH291" s="4">
        <v>0</v>
      </c>
      <c r="DI291" s="4">
        <v>0</v>
      </c>
      <c r="DJ291" s="4">
        <v>0</v>
      </c>
      <c r="DK291" s="4">
        <v>0</v>
      </c>
      <c r="DL291" s="4">
        <v>0</v>
      </c>
      <c r="DM291" s="4">
        <v>0</v>
      </c>
      <c r="DN291" s="4">
        <v>0</v>
      </c>
      <c r="DO291" s="4">
        <v>0</v>
      </c>
      <c r="DP291" s="4">
        <v>0</v>
      </c>
      <c r="DQ291" s="4">
        <v>0</v>
      </c>
      <c r="DR291" s="4">
        <v>0</v>
      </c>
      <c r="DS291" s="4">
        <v>0</v>
      </c>
      <c r="DT291" s="4">
        <v>0</v>
      </c>
      <c r="DU291" s="4">
        <v>0</v>
      </c>
      <c r="DV291" s="4">
        <v>0</v>
      </c>
      <c r="DW291" s="4">
        <v>0</v>
      </c>
      <c r="DX291" s="4">
        <v>0</v>
      </c>
      <c r="DY291" s="4">
        <v>0</v>
      </c>
      <c r="DZ291" s="4">
        <v>0</v>
      </c>
      <c r="EA291" s="4">
        <v>0</v>
      </c>
      <c r="EB291" s="4">
        <v>0</v>
      </c>
      <c r="EC291" s="4">
        <v>0</v>
      </c>
      <c r="ED291" s="4">
        <v>0</v>
      </c>
      <c r="EE291" s="4">
        <v>0</v>
      </c>
      <c r="EF291" s="4">
        <v>0</v>
      </c>
      <c r="EG291" s="4">
        <v>0</v>
      </c>
      <c r="EH291" s="4">
        <v>0</v>
      </c>
      <c r="EI291" s="4">
        <v>0</v>
      </c>
      <c r="EJ291" s="4">
        <v>0</v>
      </c>
      <c r="EK291" s="4">
        <v>0</v>
      </c>
      <c r="EL291" s="4">
        <v>0</v>
      </c>
      <c r="EM291" s="4">
        <v>0</v>
      </c>
      <c r="EN291" s="4">
        <v>0</v>
      </c>
      <c r="EO291" s="4">
        <v>0</v>
      </c>
      <c r="EP291" s="4">
        <v>0</v>
      </c>
      <c r="EQ291" s="4">
        <v>0</v>
      </c>
      <c r="ER291" s="4">
        <v>0</v>
      </c>
      <c r="ES291" s="4">
        <v>0</v>
      </c>
      <c r="ET291" s="4">
        <v>0</v>
      </c>
      <c r="EU291" s="4">
        <v>0</v>
      </c>
      <c r="EV291" s="4">
        <v>0</v>
      </c>
      <c r="EW291" s="4">
        <v>0</v>
      </c>
      <c r="EX291" s="4">
        <v>0</v>
      </c>
      <c r="EY291" s="4">
        <v>0</v>
      </c>
      <c r="EZ291" s="4">
        <v>0</v>
      </c>
      <c r="FA291" s="4">
        <v>0</v>
      </c>
      <c r="FB291" s="4">
        <v>0</v>
      </c>
      <c r="FC291" s="4">
        <v>0</v>
      </c>
      <c r="FD291" s="4">
        <v>0</v>
      </c>
      <c r="FE291" s="4">
        <v>0</v>
      </c>
      <c r="FF291" s="4">
        <v>0</v>
      </c>
      <c r="FG291" s="4">
        <v>0</v>
      </c>
      <c r="FH291" s="4">
        <v>0</v>
      </c>
      <c r="FI291" s="4">
        <v>0</v>
      </c>
      <c r="FJ291" s="4">
        <v>0</v>
      </c>
      <c r="FK291" s="4">
        <v>0</v>
      </c>
      <c r="FL291" s="4">
        <v>0</v>
      </c>
      <c r="FM291" s="4">
        <v>0</v>
      </c>
      <c r="FN291" s="4">
        <v>0</v>
      </c>
      <c r="FO291" s="4">
        <v>0</v>
      </c>
      <c r="FP291" s="4">
        <v>0</v>
      </c>
      <c r="FQ291" s="4">
        <v>0</v>
      </c>
      <c r="FR291" s="4">
        <v>0</v>
      </c>
      <c r="FS291" s="4">
        <v>0</v>
      </c>
      <c r="FT291" s="4">
        <v>0</v>
      </c>
      <c r="FU291" s="4">
        <v>0</v>
      </c>
      <c r="FV291" s="4">
        <v>0</v>
      </c>
      <c r="FW291" s="4">
        <v>0</v>
      </c>
      <c r="FX291" s="4">
        <v>0</v>
      </c>
      <c r="FY291" s="4">
        <v>0</v>
      </c>
      <c r="FZ291" s="4">
        <v>0</v>
      </c>
      <c r="GA291" s="4">
        <v>0</v>
      </c>
      <c r="GB291" s="4">
        <v>0</v>
      </c>
      <c r="GC291" s="4">
        <v>0</v>
      </c>
      <c r="GD291" s="4">
        <v>0</v>
      </c>
      <c r="GE291" s="4">
        <v>0</v>
      </c>
      <c r="GF291" s="4">
        <v>0</v>
      </c>
      <c r="GG291" s="4">
        <v>0</v>
      </c>
      <c r="GH291" s="4">
        <v>0</v>
      </c>
      <c r="GI291" s="4">
        <v>0</v>
      </c>
      <c r="GJ291" s="4">
        <v>0</v>
      </c>
      <c r="GK291" s="4">
        <v>0</v>
      </c>
      <c r="GL291" s="4">
        <v>0</v>
      </c>
      <c r="GM291" s="4">
        <v>0</v>
      </c>
      <c r="GN291" s="4">
        <v>0</v>
      </c>
      <c r="GO291" s="4">
        <v>0</v>
      </c>
      <c r="GP291" s="4">
        <v>0</v>
      </c>
      <c r="GQ291" s="4">
        <v>0</v>
      </c>
      <c r="GR291" s="4">
        <v>0</v>
      </c>
      <c r="GS291" s="4">
        <v>0</v>
      </c>
      <c r="GT291" s="4">
        <v>0</v>
      </c>
      <c r="GU291" s="4">
        <v>0</v>
      </c>
      <c r="GV291" s="4">
        <v>0</v>
      </c>
      <c r="GW291">
        <v>0</v>
      </c>
      <c r="GX291">
        <v>0</v>
      </c>
      <c r="GY291">
        <v>0</v>
      </c>
      <c r="GZ291">
        <v>0</v>
      </c>
      <c r="HA291">
        <v>0</v>
      </c>
      <c r="HB291">
        <v>0</v>
      </c>
      <c r="HC291">
        <v>0</v>
      </c>
      <c r="HD291">
        <v>0</v>
      </c>
      <c r="HE291">
        <v>0</v>
      </c>
      <c r="HF291">
        <v>0</v>
      </c>
      <c r="HG291">
        <v>0</v>
      </c>
      <c r="HH291">
        <v>0</v>
      </c>
      <c r="HI291">
        <v>0</v>
      </c>
      <c r="HJ291">
        <v>0</v>
      </c>
      <c r="HK291">
        <v>0</v>
      </c>
      <c r="HL291">
        <v>0</v>
      </c>
      <c r="HM291">
        <v>0</v>
      </c>
      <c r="HN291">
        <v>0</v>
      </c>
      <c r="HO291">
        <v>0</v>
      </c>
      <c r="HP291">
        <v>0</v>
      </c>
      <c r="HQ291">
        <v>0</v>
      </c>
      <c r="HR291">
        <v>0</v>
      </c>
      <c r="HS291">
        <v>0</v>
      </c>
      <c r="HT291">
        <v>0</v>
      </c>
      <c r="HU291">
        <v>0</v>
      </c>
      <c r="HV291">
        <v>0</v>
      </c>
      <c r="HW291">
        <v>0</v>
      </c>
      <c r="HX291">
        <v>0</v>
      </c>
      <c r="HY291">
        <v>0</v>
      </c>
      <c r="HZ291">
        <v>0</v>
      </c>
      <c r="IA291">
        <v>0</v>
      </c>
      <c r="IB291">
        <v>0</v>
      </c>
      <c r="IC291">
        <v>0</v>
      </c>
      <c r="ID291">
        <v>0</v>
      </c>
      <c r="IE291">
        <v>0</v>
      </c>
      <c r="IF291">
        <v>0</v>
      </c>
      <c r="IG291">
        <v>0</v>
      </c>
      <c r="IH291">
        <v>0</v>
      </c>
      <c r="II291">
        <v>0</v>
      </c>
      <c r="IJ291">
        <v>0</v>
      </c>
      <c r="IK291">
        <v>0</v>
      </c>
      <c r="IL291">
        <v>0</v>
      </c>
      <c r="IM291">
        <v>0</v>
      </c>
      <c r="IN291">
        <v>0</v>
      </c>
      <c r="IO291">
        <v>0</v>
      </c>
      <c r="IP291">
        <v>0</v>
      </c>
      <c r="IQ291">
        <v>0</v>
      </c>
      <c r="IR291">
        <v>0</v>
      </c>
      <c r="IS291">
        <v>0</v>
      </c>
      <c r="IT291">
        <v>0</v>
      </c>
      <c r="IU291">
        <v>0</v>
      </c>
      <c r="IV291">
        <v>0</v>
      </c>
      <c r="IW291">
        <v>0</v>
      </c>
      <c r="IX291">
        <v>0</v>
      </c>
      <c r="IY291">
        <v>0</v>
      </c>
      <c r="IZ291">
        <v>0</v>
      </c>
      <c r="JA291">
        <v>0</v>
      </c>
      <c r="JB291">
        <v>0</v>
      </c>
      <c r="JC291">
        <v>0</v>
      </c>
      <c r="JD291">
        <v>0</v>
      </c>
      <c r="JE291">
        <v>0</v>
      </c>
      <c r="JF291">
        <v>0</v>
      </c>
      <c r="JG291">
        <v>0</v>
      </c>
      <c r="JH291">
        <v>0</v>
      </c>
      <c r="JI291">
        <v>0</v>
      </c>
      <c r="JJ291">
        <v>0</v>
      </c>
      <c r="JK291">
        <v>0</v>
      </c>
      <c r="JL291">
        <v>0</v>
      </c>
      <c r="JM291">
        <v>0</v>
      </c>
      <c r="JN291">
        <v>0</v>
      </c>
      <c r="JO291">
        <v>0</v>
      </c>
      <c r="JP291">
        <v>0</v>
      </c>
      <c r="JQ291">
        <v>0</v>
      </c>
      <c r="JR291">
        <v>0</v>
      </c>
      <c r="JS291">
        <v>0</v>
      </c>
      <c r="JT291">
        <v>0</v>
      </c>
      <c r="JU291">
        <v>0</v>
      </c>
      <c r="JV291">
        <v>0</v>
      </c>
      <c r="JW291">
        <v>0</v>
      </c>
      <c r="JX291">
        <v>0</v>
      </c>
      <c r="JY291">
        <v>0</v>
      </c>
      <c r="JZ291">
        <v>0</v>
      </c>
      <c r="KA291">
        <v>0</v>
      </c>
      <c r="KB291">
        <v>0</v>
      </c>
      <c r="KC291">
        <v>0</v>
      </c>
      <c r="KD291">
        <v>0</v>
      </c>
      <c r="KE291">
        <v>0</v>
      </c>
      <c r="KF291">
        <v>0</v>
      </c>
      <c r="KG291">
        <v>0</v>
      </c>
      <c r="KH291">
        <v>0</v>
      </c>
      <c r="KI291">
        <v>0</v>
      </c>
      <c r="KJ291">
        <v>0</v>
      </c>
      <c r="KK291">
        <v>0</v>
      </c>
      <c r="KL291">
        <v>0</v>
      </c>
      <c r="KM291">
        <v>0</v>
      </c>
      <c r="KN291">
        <v>0</v>
      </c>
      <c r="KO291">
        <v>0</v>
      </c>
      <c r="KP291">
        <v>0</v>
      </c>
      <c r="KQ291">
        <v>0</v>
      </c>
      <c r="KR291">
        <v>0</v>
      </c>
      <c r="KS291">
        <v>0</v>
      </c>
      <c r="KT291">
        <v>0</v>
      </c>
      <c r="KU291">
        <v>0</v>
      </c>
      <c r="KV291">
        <v>0</v>
      </c>
      <c r="KW291">
        <v>0</v>
      </c>
      <c r="KX291">
        <v>0</v>
      </c>
      <c r="KY291">
        <v>0</v>
      </c>
      <c r="KZ291">
        <v>0</v>
      </c>
      <c r="LA291">
        <v>0</v>
      </c>
      <c r="LB291">
        <v>0</v>
      </c>
      <c r="LC291">
        <v>0</v>
      </c>
      <c r="LD291">
        <v>0</v>
      </c>
      <c r="LE291">
        <v>0</v>
      </c>
      <c r="LF291">
        <v>0</v>
      </c>
      <c r="LG291">
        <v>0</v>
      </c>
      <c r="LH291">
        <v>0</v>
      </c>
      <c r="LI291">
        <v>0</v>
      </c>
      <c r="LJ291">
        <v>0</v>
      </c>
      <c r="LK291">
        <v>0</v>
      </c>
      <c r="LL291">
        <v>0</v>
      </c>
      <c r="LM291">
        <v>0</v>
      </c>
      <c r="LN291">
        <v>0</v>
      </c>
      <c r="LO291">
        <v>0</v>
      </c>
      <c r="LP291">
        <v>0</v>
      </c>
      <c r="LQ291">
        <v>0</v>
      </c>
      <c r="LR291">
        <v>0</v>
      </c>
      <c r="LS291">
        <v>0</v>
      </c>
      <c r="LT291">
        <v>0</v>
      </c>
      <c r="LU291">
        <v>0</v>
      </c>
      <c r="LV291">
        <v>0</v>
      </c>
      <c r="LW291">
        <v>0</v>
      </c>
      <c r="LX291">
        <v>0</v>
      </c>
      <c r="LY291">
        <v>0</v>
      </c>
      <c r="LZ291">
        <v>0</v>
      </c>
      <c r="MA291">
        <v>0</v>
      </c>
      <c r="MB291">
        <v>0</v>
      </c>
      <c r="MC291">
        <v>0</v>
      </c>
      <c r="MD291">
        <v>0</v>
      </c>
      <c r="ME291">
        <v>0</v>
      </c>
      <c r="MF291">
        <v>0</v>
      </c>
      <c r="MG291">
        <v>0</v>
      </c>
      <c r="MH291">
        <v>0</v>
      </c>
      <c r="MI291">
        <v>0</v>
      </c>
      <c r="MJ291">
        <v>0</v>
      </c>
      <c r="MK291">
        <v>0</v>
      </c>
      <c r="ML291">
        <v>0</v>
      </c>
      <c r="MM291">
        <v>0</v>
      </c>
      <c r="MN291">
        <v>0</v>
      </c>
      <c r="MO291">
        <v>0</v>
      </c>
      <c r="MP291">
        <v>0</v>
      </c>
      <c r="MQ291">
        <v>0</v>
      </c>
      <c r="MR291">
        <v>0</v>
      </c>
      <c r="MS291">
        <v>0</v>
      </c>
      <c r="MT291">
        <v>0</v>
      </c>
      <c r="MU291">
        <v>0</v>
      </c>
      <c r="MV291">
        <v>0</v>
      </c>
      <c r="MW291">
        <v>0</v>
      </c>
      <c r="MX291">
        <v>0</v>
      </c>
      <c r="MY291">
        <v>0</v>
      </c>
      <c r="MZ291">
        <v>0</v>
      </c>
      <c r="NA291">
        <v>0</v>
      </c>
      <c r="NB291">
        <v>0</v>
      </c>
      <c r="NC291">
        <v>0</v>
      </c>
      <c r="ND291">
        <v>0</v>
      </c>
      <c r="NE291">
        <v>0</v>
      </c>
      <c r="NF291">
        <v>0</v>
      </c>
      <c r="NG291">
        <v>0</v>
      </c>
      <c r="NH291">
        <v>0</v>
      </c>
      <c r="NI291">
        <v>0</v>
      </c>
      <c r="NJ291">
        <v>0</v>
      </c>
      <c r="NK291">
        <v>0</v>
      </c>
      <c r="NL291">
        <v>0</v>
      </c>
      <c r="NM291">
        <v>0</v>
      </c>
      <c r="NN291">
        <v>0</v>
      </c>
      <c r="NO291">
        <v>0</v>
      </c>
      <c r="NP291">
        <v>0</v>
      </c>
      <c r="NQ291">
        <v>0</v>
      </c>
      <c r="NR291">
        <v>0</v>
      </c>
      <c r="NS291">
        <v>0</v>
      </c>
      <c r="NT291">
        <v>0</v>
      </c>
      <c r="NU291">
        <v>0</v>
      </c>
      <c r="NV291">
        <v>0</v>
      </c>
      <c r="NW291">
        <v>0</v>
      </c>
      <c r="NX291">
        <v>0</v>
      </c>
      <c r="NY291">
        <v>0</v>
      </c>
      <c r="NZ291">
        <v>0</v>
      </c>
      <c r="OA291">
        <v>0</v>
      </c>
      <c r="OB291">
        <v>0</v>
      </c>
      <c r="OC291">
        <v>0</v>
      </c>
      <c r="OD291">
        <v>0</v>
      </c>
      <c r="OE291">
        <v>0</v>
      </c>
      <c r="OF291">
        <v>0</v>
      </c>
      <c r="OG291">
        <v>0</v>
      </c>
      <c r="OH291">
        <v>0</v>
      </c>
      <c r="OI291">
        <v>0</v>
      </c>
      <c r="OJ291">
        <v>0</v>
      </c>
      <c r="OK291">
        <v>0</v>
      </c>
      <c r="OL291">
        <v>0</v>
      </c>
      <c r="OM291">
        <v>0</v>
      </c>
      <c r="ON291">
        <v>0</v>
      </c>
    </row>
    <row r="292" spans="1:404" x14ac:dyDescent="0.25">
      <c r="A292" t="s">
        <v>6</v>
      </c>
      <c r="B292">
        <v>88</v>
      </c>
      <c r="C292" t="s">
        <v>259</v>
      </c>
      <c r="D292" t="s">
        <v>508</v>
      </c>
      <c r="E292" s="4">
        <v>398455.55906293797</v>
      </c>
      <c r="F292" s="4">
        <v>11532409.4536689</v>
      </c>
      <c r="G292" s="4">
        <v>12747787.5901471</v>
      </c>
      <c r="H292" s="4">
        <v>67661894.274020404</v>
      </c>
      <c r="I292" s="4">
        <v>4538681.8603400001</v>
      </c>
      <c r="J292" s="4">
        <v>54550.883108758397</v>
      </c>
      <c r="K292" s="4">
        <v>215449.78378575001</v>
      </c>
      <c r="L292" s="4">
        <v>22865441.7060178</v>
      </c>
      <c r="M292" s="4">
        <v>1045659.65365539</v>
      </c>
      <c r="N292" s="4">
        <v>462635.40961386502</v>
      </c>
      <c r="O292" s="4">
        <v>2297984.3116456699</v>
      </c>
      <c r="P292" s="4">
        <v>3397051.39722997</v>
      </c>
      <c r="Q292" s="4">
        <v>465663.22482663899</v>
      </c>
      <c r="R292" s="4">
        <v>1168003.4375555001</v>
      </c>
      <c r="S292" s="4">
        <v>45958.1783474412</v>
      </c>
      <c r="T292" s="4">
        <v>0</v>
      </c>
      <c r="U292" s="4">
        <v>0</v>
      </c>
      <c r="V292" s="4">
        <v>4636530.6211809497</v>
      </c>
      <c r="W292" s="4">
        <v>514976.51980205998</v>
      </c>
      <c r="X292" s="28">
        <v>1706.9668552150799</v>
      </c>
      <c r="Y292" s="28">
        <v>207.89822766094599</v>
      </c>
      <c r="Z292" s="28">
        <v>54308.001770965697</v>
      </c>
      <c r="AA292" s="28">
        <v>764.763132897888</v>
      </c>
      <c r="AB292" s="28">
        <v>706.91936619209696</v>
      </c>
      <c r="AC292" s="28">
        <v>75545.8376225885</v>
      </c>
      <c r="AD292" s="28">
        <v>298415.29151184403</v>
      </c>
      <c r="AE292" s="28">
        <v>241710.54539240699</v>
      </c>
      <c r="AF292" s="28">
        <v>234916.051174675</v>
      </c>
      <c r="AG292" s="28">
        <v>463035.27123209299</v>
      </c>
      <c r="AH292" s="28">
        <v>435.150259754361</v>
      </c>
      <c r="AI292" s="28">
        <v>1101.9174915920801</v>
      </c>
      <c r="AJ292" s="28">
        <v>478.86379094167</v>
      </c>
      <c r="AK292" s="28">
        <v>1538.23738537137</v>
      </c>
      <c r="AL292" s="28">
        <v>3269.5880332894299</v>
      </c>
      <c r="AM292" s="28">
        <v>170.136879278083</v>
      </c>
      <c r="AN292" s="28">
        <v>53070.559667456502</v>
      </c>
      <c r="AO292" s="28">
        <v>2305.90480963866</v>
      </c>
      <c r="AP292" s="28">
        <v>3200.13987803591</v>
      </c>
      <c r="AQ292" s="28">
        <v>5387.4750357059602</v>
      </c>
      <c r="AR292" s="4">
        <v>16555.308625088201</v>
      </c>
      <c r="AS292" s="4">
        <v>12980.527992814599</v>
      </c>
      <c r="AT292" s="4">
        <v>33361.898944162698</v>
      </c>
      <c r="AU292" s="4">
        <v>15358117.5136295</v>
      </c>
      <c r="AV292" s="4">
        <v>2273169.3356825998</v>
      </c>
      <c r="AW292" s="4">
        <v>4905394.0420310702</v>
      </c>
      <c r="AX292" s="4">
        <v>8153844.4452655502</v>
      </c>
      <c r="AY292" s="4">
        <v>1944475.22133015</v>
      </c>
      <c r="AZ292" s="4">
        <v>10809079.4591446</v>
      </c>
      <c r="BA292" s="4">
        <v>371548.11538419302</v>
      </c>
      <c r="BB292" s="4">
        <v>1349874.02481945</v>
      </c>
      <c r="BC292" s="4">
        <v>56787185.183754101</v>
      </c>
      <c r="BD292" s="4">
        <v>6109912.1848713104</v>
      </c>
      <c r="BE292" s="4">
        <v>10848623.9945611</v>
      </c>
      <c r="BF292" s="4">
        <v>3919436.6582974</v>
      </c>
      <c r="BG292" s="4">
        <v>6414268.1857416099</v>
      </c>
      <c r="BH292" s="4">
        <v>11546991.3774735</v>
      </c>
      <c r="BI292" s="4">
        <v>3596349.7526425701</v>
      </c>
      <c r="BJ292" s="4">
        <v>995101.51686924405</v>
      </c>
      <c r="BK292" s="4">
        <v>0</v>
      </c>
      <c r="BL292" s="4">
        <v>14448.1237179168</v>
      </c>
      <c r="BM292" s="4">
        <v>0</v>
      </c>
      <c r="BN292" s="4">
        <v>886587.00695620105</v>
      </c>
      <c r="BO292" s="4">
        <v>1095967.9808163701</v>
      </c>
      <c r="BP292" s="4">
        <v>16538.3442114803</v>
      </c>
      <c r="BQ292" s="4">
        <v>0</v>
      </c>
      <c r="BR292" s="4">
        <v>325.00126475862601</v>
      </c>
      <c r="BS292" s="4">
        <v>9440194.2180459406</v>
      </c>
      <c r="BT292" s="4">
        <v>272.677022615331</v>
      </c>
      <c r="BU292" s="4">
        <v>52.508170914696201</v>
      </c>
      <c r="BV292" s="4">
        <v>144167.51814844899</v>
      </c>
      <c r="BW292" s="4">
        <v>281366.57616745698</v>
      </c>
      <c r="BX292" s="4">
        <v>4074815.5180629198</v>
      </c>
      <c r="BY292" s="4">
        <v>177885.12751147899</v>
      </c>
      <c r="BZ292" s="4">
        <v>406.73130019396302</v>
      </c>
      <c r="CA292" s="4">
        <v>357620.00500823098</v>
      </c>
      <c r="CB292" s="4">
        <v>2496.95799923918</v>
      </c>
      <c r="CC292" s="4">
        <v>2.0979038693335799</v>
      </c>
      <c r="CD292" s="4">
        <v>31212.357843061502</v>
      </c>
      <c r="CE292" s="4">
        <v>6377.8419370049696</v>
      </c>
      <c r="CF292" s="4">
        <v>8571.1690400770694</v>
      </c>
      <c r="CG292" s="4">
        <v>13471.847547801701</v>
      </c>
      <c r="CH292" s="4">
        <v>1148.8302576306201</v>
      </c>
      <c r="CI292" s="4">
        <v>2292.8682642973999</v>
      </c>
      <c r="CJ292" s="4">
        <v>4982.79224209321</v>
      </c>
      <c r="CK292" s="4">
        <v>608199.17999387404</v>
      </c>
      <c r="CL292" s="4">
        <v>4058694.1461470099</v>
      </c>
      <c r="CM292" s="4">
        <v>0</v>
      </c>
      <c r="CN292" s="4">
        <v>112540132.577391</v>
      </c>
      <c r="CO292" s="4">
        <v>609041.14086142404</v>
      </c>
      <c r="CP292" s="4">
        <v>31946597.2441989</v>
      </c>
      <c r="CQ292" s="4">
        <v>105772.381952144</v>
      </c>
      <c r="CR292" s="4">
        <v>79557.657908164401</v>
      </c>
      <c r="CS292" s="4">
        <v>35232.338584805497</v>
      </c>
      <c r="CT292" s="4">
        <v>43759.419557498702</v>
      </c>
      <c r="CU292" s="4">
        <v>9422.8537878284806</v>
      </c>
      <c r="CV292" s="4">
        <v>3079388.0090433802</v>
      </c>
      <c r="CW292" s="4">
        <v>15575.678095408501</v>
      </c>
      <c r="CX292" s="4">
        <v>0</v>
      </c>
      <c r="CY292" s="4">
        <v>294511.05626154703</v>
      </c>
      <c r="CZ292" s="4">
        <v>5049.7782308231899</v>
      </c>
      <c r="DA292" s="4">
        <v>18629.8343590769</v>
      </c>
      <c r="DB292" s="4">
        <v>0</v>
      </c>
      <c r="DC292" s="4">
        <v>404299.60050616099</v>
      </c>
      <c r="DD292" s="4">
        <v>56159.094316305796</v>
      </c>
      <c r="DE292" s="4">
        <v>0</v>
      </c>
      <c r="DF292" s="4">
        <v>16148.2190650007</v>
      </c>
      <c r="DG292" s="4">
        <v>0</v>
      </c>
      <c r="DH292" s="4">
        <v>51066.5647855032</v>
      </c>
      <c r="DI292" s="4">
        <v>0</v>
      </c>
      <c r="DJ292" s="4">
        <v>24671.6120693667</v>
      </c>
      <c r="DK292" s="4">
        <v>0</v>
      </c>
      <c r="DL292" s="4">
        <v>23989.177445677698</v>
      </c>
      <c r="DM292" s="4">
        <v>0</v>
      </c>
      <c r="DN292" s="4">
        <v>21838.377850433499</v>
      </c>
      <c r="DO292" s="4">
        <v>0</v>
      </c>
      <c r="DP292" s="4">
        <v>13933.350308814301</v>
      </c>
      <c r="DQ292" s="4">
        <v>1258650.05110357</v>
      </c>
      <c r="DR292" s="4">
        <v>3410329.50044746</v>
      </c>
      <c r="DS292" s="4">
        <v>3261530.5765220402</v>
      </c>
      <c r="DT292" s="4">
        <v>1678820.31992203</v>
      </c>
      <c r="DU292" s="4">
        <v>2405843.14404902</v>
      </c>
      <c r="DV292" s="4">
        <v>2005153.74630362</v>
      </c>
      <c r="DW292" s="4">
        <v>6099133.0571308304</v>
      </c>
      <c r="DX292" s="4">
        <v>1760281.8548788801</v>
      </c>
      <c r="DY292" s="4">
        <v>4864225.0988841597</v>
      </c>
      <c r="DZ292" s="4">
        <v>5339.0288295669197</v>
      </c>
      <c r="EA292" s="4">
        <v>0</v>
      </c>
      <c r="EB292" s="4">
        <v>496258.11449936603</v>
      </c>
      <c r="EC292" s="4">
        <v>598887.35758894996</v>
      </c>
      <c r="ED292" s="4">
        <v>103381.91854640799</v>
      </c>
      <c r="EE292" s="4">
        <v>67776.302741720705</v>
      </c>
      <c r="EF292" s="4">
        <v>35727.381435723699</v>
      </c>
      <c r="EG292" s="4">
        <v>66361.569497359305</v>
      </c>
      <c r="EH292" s="4">
        <v>69862.929592249406</v>
      </c>
      <c r="EI292" s="4">
        <v>3238.17881282801</v>
      </c>
      <c r="EJ292" s="4">
        <v>103.601378626463</v>
      </c>
      <c r="EK292" s="4">
        <v>26.8292094524958</v>
      </c>
      <c r="EL292" s="4">
        <v>1672.5091149623099</v>
      </c>
      <c r="EM292" s="4">
        <v>7941.74845360584</v>
      </c>
      <c r="EN292" s="4">
        <v>104971.87454920801</v>
      </c>
      <c r="EO292" s="4">
        <v>491338.14511917299</v>
      </c>
      <c r="EP292" s="4">
        <v>323.770419179768</v>
      </c>
      <c r="EQ292" s="4">
        <v>100.657709361534</v>
      </c>
      <c r="ER292" s="4">
        <v>1.5200429345514801</v>
      </c>
      <c r="ES292" s="4">
        <v>12.6521023646633</v>
      </c>
      <c r="ET292" s="4">
        <v>357.71067302128199</v>
      </c>
      <c r="EU292" s="4">
        <v>1314146.3198979199</v>
      </c>
      <c r="EV292" s="4">
        <v>193205.39576766701</v>
      </c>
      <c r="EW292" s="4">
        <v>212000.513586238</v>
      </c>
      <c r="EX292" s="4">
        <v>19046432.400143702</v>
      </c>
      <c r="EY292" s="4">
        <v>0</v>
      </c>
      <c r="EZ292" s="4">
        <v>532417.21365743596</v>
      </c>
      <c r="FA292" s="4">
        <v>68245.521745591206</v>
      </c>
      <c r="FB292" s="4">
        <v>102053.16635933801</v>
      </c>
      <c r="FC292" s="4">
        <v>28266.0417795334</v>
      </c>
      <c r="FD292" s="4">
        <v>17042860.994290899</v>
      </c>
      <c r="FE292" s="4">
        <v>492524.42905785702</v>
      </c>
      <c r="FF292" s="4">
        <v>1128871.5865488299</v>
      </c>
      <c r="FG292" s="4">
        <v>5060.6441571523501</v>
      </c>
      <c r="FH292" s="4">
        <v>283882.71622386598</v>
      </c>
      <c r="FI292" s="4">
        <v>35442.019701162702</v>
      </c>
      <c r="FJ292" s="4">
        <v>1206968.5909555999</v>
      </c>
      <c r="FK292" s="4">
        <v>1073980.8281497101</v>
      </c>
      <c r="FL292" s="4">
        <v>734464.58517356496</v>
      </c>
      <c r="FM292" s="4">
        <v>639073.23363576503</v>
      </c>
      <c r="FN292" s="4">
        <v>987496.451822798</v>
      </c>
      <c r="FO292" s="4">
        <v>95685.011769028206</v>
      </c>
      <c r="FP292" s="4">
        <v>3972653.9956393498</v>
      </c>
      <c r="FQ292" s="4">
        <v>262871.38023782801</v>
      </c>
      <c r="FR292" s="4">
        <v>1342509.8266163799</v>
      </c>
      <c r="FS292" s="4">
        <v>856448.31623247196</v>
      </c>
      <c r="FT292" s="4">
        <v>1792207.52242869</v>
      </c>
      <c r="FU292" s="4">
        <v>8067973.4625510098</v>
      </c>
      <c r="FV292" s="4">
        <v>4089246.0367194102</v>
      </c>
      <c r="FW292" s="4">
        <v>27571208.7110507</v>
      </c>
      <c r="FX292" s="4">
        <v>32450.450541080601</v>
      </c>
      <c r="FY292" s="4">
        <v>38298.083905847801</v>
      </c>
      <c r="FZ292" s="4">
        <v>30777.273426086402</v>
      </c>
      <c r="GA292" s="4">
        <v>43493.291564061597</v>
      </c>
      <c r="GB292" s="4">
        <v>8337.1293601697307</v>
      </c>
      <c r="GC292" s="4">
        <v>17207.950610259799</v>
      </c>
      <c r="GD292" s="4">
        <v>36716.363082228803</v>
      </c>
      <c r="GE292" s="4">
        <v>6979.9747794248397</v>
      </c>
      <c r="GF292" s="4">
        <v>1046.6156758884199</v>
      </c>
      <c r="GG292" s="4">
        <v>34412.871525983399</v>
      </c>
      <c r="GH292" s="4">
        <v>60501.315462584302</v>
      </c>
      <c r="GI292" s="4">
        <v>761.08356990983998</v>
      </c>
      <c r="GJ292" s="4">
        <v>27489.611805743902</v>
      </c>
      <c r="GK292" s="4">
        <v>44014.200978975801</v>
      </c>
      <c r="GL292" s="4">
        <v>66658.553489746599</v>
      </c>
      <c r="GM292" s="4">
        <v>39821.137071827703</v>
      </c>
      <c r="GN292" s="4">
        <v>10515.1940567201</v>
      </c>
      <c r="GO292" s="4">
        <v>47291.8553506975</v>
      </c>
      <c r="GP292" s="4">
        <v>8341.4087754136999</v>
      </c>
      <c r="GQ292" s="4">
        <v>12402.2495514038</v>
      </c>
      <c r="GR292" s="4">
        <v>14306369.879263001</v>
      </c>
      <c r="GS292" s="4">
        <v>10283961.4413714</v>
      </c>
      <c r="GT292" s="4">
        <v>1586235.58117489</v>
      </c>
      <c r="GU292" s="4">
        <v>1365501.26326961</v>
      </c>
      <c r="GV292" s="4">
        <v>0</v>
      </c>
      <c r="GW292">
        <v>157092963.48506299</v>
      </c>
      <c r="GX292">
        <v>113353955.281646</v>
      </c>
      <c r="GY292">
        <v>65027442.637080699</v>
      </c>
      <c r="GZ292">
        <v>229762854.86234099</v>
      </c>
      <c r="HA292">
        <v>24551923.0367225</v>
      </c>
      <c r="HB292">
        <v>1686982.03073177</v>
      </c>
      <c r="HC292">
        <v>5077868.1365700196</v>
      </c>
      <c r="HD292">
        <v>114180872.75821701</v>
      </c>
      <c r="HE292">
        <v>5698579.1603743304</v>
      </c>
      <c r="HF292">
        <v>894606.31897692895</v>
      </c>
      <c r="HG292">
        <v>11101631.397419199</v>
      </c>
      <c r="HH292">
        <v>1681199.7680776</v>
      </c>
      <c r="HI292">
        <v>9323758.1345400494</v>
      </c>
      <c r="HJ292">
        <v>17593688.554923099</v>
      </c>
      <c r="HK292">
        <v>449827.18574032298</v>
      </c>
      <c r="HL292">
        <v>0</v>
      </c>
      <c r="HM292">
        <v>0</v>
      </c>
      <c r="HN292">
        <v>24357147.211690702</v>
      </c>
      <c r="HO292">
        <v>3691153.2679516701</v>
      </c>
      <c r="HP292">
        <v>81779.717405793097</v>
      </c>
      <c r="HQ292">
        <v>82742.938391284202</v>
      </c>
      <c r="HR292">
        <v>575705.26455703599</v>
      </c>
      <c r="HS292">
        <v>5076.7242340741104</v>
      </c>
      <c r="HT292">
        <v>1331.9327542511101</v>
      </c>
      <c r="HU292">
        <v>88500.8815930337</v>
      </c>
      <c r="HV292">
        <v>8812.1510116722002</v>
      </c>
      <c r="HW292">
        <v>1216.4796425151301</v>
      </c>
      <c r="HX292">
        <v>2710174.8375855698</v>
      </c>
      <c r="HY292">
        <v>1768881.0258929499</v>
      </c>
      <c r="HZ292">
        <v>175692.91586607101</v>
      </c>
      <c r="IA292">
        <v>479301.11891658901</v>
      </c>
      <c r="IB292">
        <v>677113.83173410594</v>
      </c>
      <c r="IC292">
        <v>692317.81293405499</v>
      </c>
      <c r="ID292">
        <v>755217.61820910801</v>
      </c>
      <c r="IE292">
        <v>250198.74128689399</v>
      </c>
      <c r="IF292">
        <v>128617.237138807</v>
      </c>
      <c r="IG292">
        <v>741418.74984305503</v>
      </c>
      <c r="IH292">
        <v>282783.90929330402</v>
      </c>
      <c r="II292">
        <v>520282.94769143499</v>
      </c>
      <c r="IJ292">
        <v>459179.263254233</v>
      </c>
      <c r="IK292">
        <v>301242.893080462</v>
      </c>
      <c r="IL292">
        <v>354685.295246077</v>
      </c>
      <c r="IM292">
        <v>31216778.549323998</v>
      </c>
      <c r="IN292">
        <v>9706977.1031749807</v>
      </c>
      <c r="IO292">
        <v>6739966.2567267902</v>
      </c>
      <c r="IP292">
        <v>11558085.9188156</v>
      </c>
      <c r="IQ292">
        <v>16817593.149179999</v>
      </c>
      <c r="IR292">
        <v>29595429.370056201</v>
      </c>
      <c r="IS292">
        <v>20872963.768645599</v>
      </c>
      <c r="IT292">
        <v>6101550.3257590597</v>
      </c>
      <c r="IU292">
        <v>462154044.35173202</v>
      </c>
      <c r="IV292">
        <v>63247559.483419001</v>
      </c>
      <c r="IW292">
        <v>51041564.188257501</v>
      </c>
      <c r="IX292">
        <v>35082080.143021002</v>
      </c>
      <c r="IY292">
        <v>47810715.917769097</v>
      </c>
      <c r="IZ292">
        <v>53545216.371150501</v>
      </c>
      <c r="JA292">
        <v>16858003.9141578</v>
      </c>
      <c r="JB292">
        <v>3719324.9472762099</v>
      </c>
      <c r="JC292">
        <v>0</v>
      </c>
      <c r="JD292">
        <v>193757.275306025</v>
      </c>
      <c r="JE292">
        <v>0</v>
      </c>
      <c r="JF292">
        <v>5252248.1616711104</v>
      </c>
      <c r="JG292">
        <v>7480318.0250623003</v>
      </c>
      <c r="JH292">
        <v>110464.06442739601</v>
      </c>
      <c r="JI292">
        <v>10.937167297970401</v>
      </c>
      <c r="JJ292">
        <v>3071.4148023822399</v>
      </c>
      <c r="JK292">
        <v>73286461.754359707</v>
      </c>
      <c r="JL292">
        <v>2712.3166184787201</v>
      </c>
      <c r="JM292">
        <v>759.45294704552498</v>
      </c>
      <c r="JN292">
        <v>2023818.2935712801</v>
      </c>
      <c r="JO292">
        <v>14887339.859399101</v>
      </c>
      <c r="JP292">
        <v>26531397.517730799</v>
      </c>
      <c r="JQ292">
        <v>1397568.1897343299</v>
      </c>
      <c r="JR292">
        <v>4037.1225404301999</v>
      </c>
      <c r="JS292">
        <v>5774855.2184795802</v>
      </c>
      <c r="JT292">
        <v>11044.891349653</v>
      </c>
      <c r="JU292">
        <v>4290.2311436979699</v>
      </c>
      <c r="JV292">
        <v>878280.11814595095</v>
      </c>
      <c r="JW292">
        <v>3729.0820154400599</v>
      </c>
      <c r="JX292">
        <v>174268.04162244601</v>
      </c>
      <c r="JY292">
        <v>115031.81727042</v>
      </c>
      <c r="JZ292">
        <v>11062.1766071415</v>
      </c>
      <c r="KA292">
        <v>78010.784710441803</v>
      </c>
      <c r="KB292">
        <v>280094.69138677698</v>
      </c>
      <c r="KC292">
        <v>423324.30049059697</v>
      </c>
      <c r="KD292">
        <v>5861826.3705398897</v>
      </c>
      <c r="KE292">
        <v>0</v>
      </c>
      <c r="KF292">
        <v>873639477.08010197</v>
      </c>
      <c r="KG292">
        <v>49465831.5763136</v>
      </c>
      <c r="KH292">
        <v>199332260.16076699</v>
      </c>
      <c r="KI292">
        <v>145406.20399673199</v>
      </c>
      <c r="KJ292">
        <v>430963.59980612597</v>
      </c>
      <c r="KK292">
        <v>282553.68605445098</v>
      </c>
      <c r="KL292">
        <v>81201.029932090605</v>
      </c>
      <c r="KM292">
        <v>15677.3242548533</v>
      </c>
      <c r="KN292">
        <v>23018557.2624644</v>
      </c>
      <c r="KO292">
        <v>911767.50336613401</v>
      </c>
      <c r="KP292">
        <v>0</v>
      </c>
      <c r="KQ292">
        <v>931524.77827089501</v>
      </c>
      <c r="KR292">
        <v>33540.601112205499</v>
      </c>
      <c r="KS292">
        <v>159276.69242192301</v>
      </c>
      <c r="KT292">
        <v>0</v>
      </c>
      <c r="KU292">
        <v>1899438.01226519</v>
      </c>
      <c r="KV292">
        <v>1321786.0431316199</v>
      </c>
      <c r="KW292">
        <v>0</v>
      </c>
      <c r="KX292">
        <v>334018.97826116602</v>
      </c>
      <c r="KY292">
        <v>0</v>
      </c>
      <c r="KZ292">
        <v>347974.46208131401</v>
      </c>
      <c r="LA292">
        <v>0</v>
      </c>
      <c r="LB292">
        <v>260768.54050262799</v>
      </c>
      <c r="LC292">
        <v>0</v>
      </c>
      <c r="LD292">
        <v>250625.90194053101</v>
      </c>
      <c r="LE292">
        <v>0</v>
      </c>
      <c r="LF292">
        <v>416438.46366963303</v>
      </c>
      <c r="LG292">
        <v>0</v>
      </c>
      <c r="LH292">
        <v>558584.85703401</v>
      </c>
      <c r="LI292">
        <v>6286087.1541413497</v>
      </c>
      <c r="LJ292">
        <v>46278216.387461297</v>
      </c>
      <c r="LK292">
        <v>19768842.621645499</v>
      </c>
      <c r="LL292">
        <v>20802382.200584799</v>
      </c>
      <c r="LM292">
        <v>18041526.760578599</v>
      </c>
      <c r="LN292">
        <v>16338792.447791399</v>
      </c>
      <c r="LO292">
        <v>46818230.828123599</v>
      </c>
      <c r="LP292">
        <v>11273014.580519199</v>
      </c>
      <c r="LQ292">
        <v>28230813.4336695</v>
      </c>
      <c r="LR292">
        <v>478917.056061132</v>
      </c>
      <c r="LS292">
        <v>0</v>
      </c>
      <c r="LT292">
        <v>1601338.7674978501</v>
      </c>
      <c r="LU292">
        <v>2134841.6036834102</v>
      </c>
      <c r="LV292">
        <v>165461.72912949699</v>
      </c>
      <c r="LW292">
        <v>948826.35606765596</v>
      </c>
      <c r="LX292">
        <v>28188.417351919601</v>
      </c>
      <c r="LY292">
        <v>1287034.27082322</v>
      </c>
      <c r="LZ292">
        <v>158547.18284775401</v>
      </c>
      <c r="MA292">
        <v>1415.5193961283901</v>
      </c>
      <c r="MB292">
        <v>10.7120215226941</v>
      </c>
      <c r="MC292">
        <v>525.65604711548394</v>
      </c>
      <c r="MD292">
        <v>23345.338496754401</v>
      </c>
      <c r="ME292">
        <v>30124.993473468701</v>
      </c>
      <c r="MF292">
        <v>1294905.4097724</v>
      </c>
      <c r="MG292">
        <v>4407911.5954619804</v>
      </c>
      <c r="MH292">
        <v>5373.2201142250096</v>
      </c>
      <c r="MI292">
        <v>1791.6335181442601</v>
      </c>
      <c r="MJ292">
        <v>555.29053906911702</v>
      </c>
      <c r="MK292">
        <v>7327.9675235349096</v>
      </c>
      <c r="ML292">
        <v>274664.33159338002</v>
      </c>
      <c r="MM292">
        <v>7274363.2318966398</v>
      </c>
      <c r="MN292">
        <v>354949.28635426599</v>
      </c>
      <c r="MO292">
        <v>2779707.5733732898</v>
      </c>
      <c r="MP292">
        <v>368561410.82113701</v>
      </c>
      <c r="MQ292">
        <v>0</v>
      </c>
      <c r="MR292">
        <v>2012589.3541460801</v>
      </c>
      <c r="MS292">
        <v>334716.92070207099</v>
      </c>
      <c r="MT292">
        <v>3661898.5506011299</v>
      </c>
      <c r="MU292">
        <v>3483778.6527475398</v>
      </c>
      <c r="MV292">
        <v>82801242.652767703</v>
      </c>
      <c r="MW292">
        <v>2567526.23352357</v>
      </c>
      <c r="MX292">
        <v>20258767.600955501</v>
      </c>
      <c r="MY292">
        <v>235266.841565838</v>
      </c>
      <c r="MZ292">
        <v>1733249.05912209</v>
      </c>
      <c r="NA292">
        <v>365362.11956248101</v>
      </c>
      <c r="NB292">
        <v>5101833.1243602103</v>
      </c>
      <c r="NC292">
        <v>6910881.7474643402</v>
      </c>
      <c r="ND292">
        <v>4375670.2278946796</v>
      </c>
      <c r="NE292">
        <v>6128448.2871707203</v>
      </c>
      <c r="NF292">
        <v>13766377.086162999</v>
      </c>
      <c r="NG292">
        <v>6841809.2578151496</v>
      </c>
      <c r="NH292">
        <v>72986842.936943695</v>
      </c>
      <c r="NI292">
        <v>7008259.2591752196</v>
      </c>
      <c r="NJ292">
        <v>11832467.212217299</v>
      </c>
      <c r="NK292">
        <v>13274683.9226839</v>
      </c>
      <c r="NL292">
        <v>11738706.891814601</v>
      </c>
      <c r="NM292">
        <v>466564716.66866499</v>
      </c>
      <c r="NN292">
        <v>65432573.342559397</v>
      </c>
      <c r="NO292">
        <v>193202469.687803</v>
      </c>
      <c r="NP292">
        <v>272255.46659828798</v>
      </c>
      <c r="NQ292">
        <v>283520.196995429</v>
      </c>
      <c r="NR292">
        <v>102245.767399662</v>
      </c>
      <c r="NS292">
        <v>147622.71464221299</v>
      </c>
      <c r="NT292">
        <v>54859.7466597639</v>
      </c>
      <c r="NU292">
        <v>73902.061953238095</v>
      </c>
      <c r="NV292">
        <v>113489.194137604</v>
      </c>
      <c r="NW292">
        <v>17455.742075689701</v>
      </c>
      <c r="NX292">
        <v>1230.8371644666499</v>
      </c>
      <c r="NY292">
        <v>131534.03238225999</v>
      </c>
      <c r="NZ292">
        <v>161822.723941693</v>
      </c>
      <c r="OA292">
        <v>30394.375248858902</v>
      </c>
      <c r="OB292">
        <v>1597655.2131905099</v>
      </c>
      <c r="OC292">
        <v>2734484.2216344001</v>
      </c>
      <c r="OD292">
        <v>1949842.6695596101</v>
      </c>
      <c r="OE292">
        <v>890161.20884106006</v>
      </c>
      <c r="OF292">
        <v>478156.354081497</v>
      </c>
      <c r="OG292">
        <v>966179.35118958203</v>
      </c>
      <c r="OH292">
        <v>176124.339060709</v>
      </c>
      <c r="OI292">
        <v>237767.141841467</v>
      </c>
      <c r="OJ292">
        <v>29486480.291893698</v>
      </c>
      <c r="OK292">
        <v>32930177.044262201</v>
      </c>
      <c r="OL292">
        <v>23970595.266368899</v>
      </c>
      <c r="OM292">
        <v>4948173.5497325398</v>
      </c>
      <c r="ON292">
        <v>0</v>
      </c>
    </row>
    <row r="293" spans="1:404" x14ac:dyDescent="0.25">
      <c r="A293" t="s">
        <v>6</v>
      </c>
      <c r="B293">
        <v>89</v>
      </c>
      <c r="C293" t="s">
        <v>261</v>
      </c>
      <c r="D293" t="s">
        <v>509</v>
      </c>
      <c r="E293" s="4">
        <v>405422.48089494201</v>
      </c>
      <c r="F293" s="4">
        <v>93262156.743160993</v>
      </c>
      <c r="G293" s="4">
        <v>70679606.826944798</v>
      </c>
      <c r="H293" s="4">
        <v>877572244.11754203</v>
      </c>
      <c r="I293" s="4">
        <v>61056644.238954797</v>
      </c>
      <c r="J293" s="4">
        <v>463156.320528902</v>
      </c>
      <c r="K293" s="4">
        <v>3725709.95609693</v>
      </c>
      <c r="L293" s="4">
        <v>229586733.17051801</v>
      </c>
      <c r="M293" s="4">
        <v>9037231.2793864608</v>
      </c>
      <c r="N293" s="4">
        <v>5656902.9017681396</v>
      </c>
      <c r="O293" s="4">
        <v>23599110.4513634</v>
      </c>
      <c r="P293" s="4">
        <v>17254303.223783601</v>
      </c>
      <c r="Q293" s="4">
        <v>6100322.5270020002</v>
      </c>
      <c r="R293" s="4">
        <v>18292745.567134</v>
      </c>
      <c r="S293" s="4">
        <v>474616.36893503799</v>
      </c>
      <c r="T293" s="4">
        <v>0</v>
      </c>
      <c r="U293" s="4">
        <v>0</v>
      </c>
      <c r="V293" s="4">
        <v>5292807.9478136702</v>
      </c>
      <c r="W293" s="4">
        <v>27287076.906513501</v>
      </c>
      <c r="X293" s="28">
        <v>12603.365912273401</v>
      </c>
      <c r="Y293" s="28">
        <v>1708.0333398023699</v>
      </c>
      <c r="Z293" s="28">
        <v>506311.08715860499</v>
      </c>
      <c r="AA293" s="28">
        <v>3797.6858742264999</v>
      </c>
      <c r="AB293" s="28">
        <v>7005.8867751340804</v>
      </c>
      <c r="AC293" s="28">
        <v>273277.94065802201</v>
      </c>
      <c r="AD293" s="28">
        <v>149743.270980981</v>
      </c>
      <c r="AE293" s="28">
        <v>126719.91700655301</v>
      </c>
      <c r="AF293" s="28">
        <v>1098609.88117618</v>
      </c>
      <c r="AG293" s="28">
        <v>1715655.3271462901</v>
      </c>
      <c r="AH293" s="28">
        <v>4608.0417694747903</v>
      </c>
      <c r="AI293" s="28">
        <v>8942.32923128726</v>
      </c>
      <c r="AJ293" s="28">
        <v>72067.717694821404</v>
      </c>
      <c r="AK293" s="28">
        <v>9628.1066773893508</v>
      </c>
      <c r="AL293" s="28">
        <v>152002.539846356</v>
      </c>
      <c r="AM293" s="28">
        <v>1950.9741744887899</v>
      </c>
      <c r="AN293" s="28">
        <v>407608.32572265703</v>
      </c>
      <c r="AO293" s="28">
        <v>182767.84586682299</v>
      </c>
      <c r="AP293" s="28">
        <v>51339.414619288596</v>
      </c>
      <c r="AQ293" s="28">
        <v>68051.008961097803</v>
      </c>
      <c r="AR293" s="4">
        <v>125824.807532705</v>
      </c>
      <c r="AS293" s="4">
        <v>131291.969270734</v>
      </c>
      <c r="AT293" s="4">
        <v>281925.83032708103</v>
      </c>
      <c r="AU293" s="4">
        <v>51166072.576909997</v>
      </c>
      <c r="AV293" s="4">
        <v>26416222.166740399</v>
      </c>
      <c r="AW293" s="4">
        <v>51542824.698131002</v>
      </c>
      <c r="AX293" s="4">
        <v>91399782.220177397</v>
      </c>
      <c r="AY293" s="4">
        <v>20419933.981422201</v>
      </c>
      <c r="AZ293" s="4">
        <v>82161792.931369707</v>
      </c>
      <c r="BA293" s="4">
        <v>3030932.1150966799</v>
      </c>
      <c r="BB293" s="4">
        <v>18163216.6722642</v>
      </c>
      <c r="BC293" s="4">
        <v>564831637.98104799</v>
      </c>
      <c r="BD293" s="4">
        <v>85955181.495956197</v>
      </c>
      <c r="BE293" s="4">
        <v>76619260.102217898</v>
      </c>
      <c r="BF293" s="4">
        <v>37749834.373879097</v>
      </c>
      <c r="BG293" s="4">
        <v>182147657.92509499</v>
      </c>
      <c r="BH293" s="4">
        <v>233940568.28024599</v>
      </c>
      <c r="BI293" s="4">
        <v>62257076.875162303</v>
      </c>
      <c r="BJ293" s="4">
        <v>12836866.56237</v>
      </c>
      <c r="BK293" s="4">
        <v>0</v>
      </c>
      <c r="BL293" s="4">
        <v>127125.702439039</v>
      </c>
      <c r="BM293" s="4">
        <v>0</v>
      </c>
      <c r="BN293" s="4">
        <v>9531405.3955771793</v>
      </c>
      <c r="BO293" s="4">
        <v>13679032.904126801</v>
      </c>
      <c r="BP293" s="4">
        <v>200475.91864532701</v>
      </c>
      <c r="BQ293" s="4">
        <v>0</v>
      </c>
      <c r="BR293" s="4">
        <v>3324.99488574627</v>
      </c>
      <c r="BS293" s="4">
        <v>66741742.574047998</v>
      </c>
      <c r="BT293" s="4">
        <v>2110.4667081338398</v>
      </c>
      <c r="BU293" s="4">
        <v>215.80225345573601</v>
      </c>
      <c r="BV293" s="4">
        <v>917628.46268430795</v>
      </c>
      <c r="BW293" s="4">
        <v>2083310.27358614</v>
      </c>
      <c r="BX293" s="4">
        <v>27081600.011440199</v>
      </c>
      <c r="BY293" s="4">
        <v>1013501.84591546</v>
      </c>
      <c r="BZ293" s="4">
        <v>2159.0443218883902</v>
      </c>
      <c r="CA293" s="4">
        <v>2224265.77650542</v>
      </c>
      <c r="CB293" s="4">
        <v>15197.914135070299</v>
      </c>
      <c r="CC293" s="4">
        <v>21.380641481757301</v>
      </c>
      <c r="CD293" s="4">
        <v>245715.98487346401</v>
      </c>
      <c r="CE293" s="4">
        <v>37715.412814290197</v>
      </c>
      <c r="CF293" s="4">
        <v>47848.819973186699</v>
      </c>
      <c r="CG293" s="4">
        <v>52375.597989962698</v>
      </c>
      <c r="CH293" s="4">
        <v>6733.8142720005499</v>
      </c>
      <c r="CI293" s="4">
        <v>14484.282493607199</v>
      </c>
      <c r="CJ293" s="4">
        <v>28993.966288567801</v>
      </c>
      <c r="CK293" s="4">
        <v>5341751.0423591901</v>
      </c>
      <c r="CL293" s="4">
        <v>48721042.288590401</v>
      </c>
      <c r="CM293" s="4">
        <v>0</v>
      </c>
      <c r="CN293" s="4">
        <v>299862.62987015099</v>
      </c>
      <c r="CO293" s="4">
        <v>468875763.56997401</v>
      </c>
      <c r="CP293" s="4">
        <v>416724033.774876</v>
      </c>
      <c r="CQ293" s="4">
        <v>643706.87199073599</v>
      </c>
      <c r="CR293" s="4">
        <v>463754.12842170801</v>
      </c>
      <c r="CS293" s="4">
        <v>589199.70396194898</v>
      </c>
      <c r="CT293" s="4">
        <v>332306.31873054901</v>
      </c>
      <c r="CU293" s="4">
        <v>63563.211309856197</v>
      </c>
      <c r="CV293" s="4">
        <v>27635314.742266599</v>
      </c>
      <c r="CW293" s="4">
        <v>185654.88655352901</v>
      </c>
      <c r="CX293" s="4">
        <v>0</v>
      </c>
      <c r="CY293" s="4">
        <v>3264701.7133871298</v>
      </c>
      <c r="CZ293" s="4">
        <v>50724.606753116801</v>
      </c>
      <c r="DA293" s="4">
        <v>189946.06175008099</v>
      </c>
      <c r="DB293" s="4">
        <v>0</v>
      </c>
      <c r="DC293" s="4">
        <v>4716857.5563208396</v>
      </c>
      <c r="DD293" s="4">
        <v>586885.90411819203</v>
      </c>
      <c r="DE293" s="4">
        <v>0</v>
      </c>
      <c r="DF293" s="4">
        <v>181629.67952345501</v>
      </c>
      <c r="DG293" s="4">
        <v>0</v>
      </c>
      <c r="DH293" s="4">
        <v>485206.27571096801</v>
      </c>
      <c r="DI293" s="4">
        <v>0</v>
      </c>
      <c r="DJ293" s="4">
        <v>246631.08761262699</v>
      </c>
      <c r="DK293" s="4">
        <v>0</v>
      </c>
      <c r="DL293" s="4">
        <v>348978.58288218803</v>
      </c>
      <c r="DM293" s="4">
        <v>0</v>
      </c>
      <c r="DN293" s="4">
        <v>245059.46236727</v>
      </c>
      <c r="DO293" s="4">
        <v>0</v>
      </c>
      <c r="DP293" s="4">
        <v>138799.829895606</v>
      </c>
      <c r="DQ293" s="4">
        <v>15274957.973197499</v>
      </c>
      <c r="DR293" s="4">
        <v>42881552.496798903</v>
      </c>
      <c r="DS293" s="4">
        <v>26867245.4511372</v>
      </c>
      <c r="DT293" s="4">
        <v>20740348.421102501</v>
      </c>
      <c r="DU293" s="4">
        <v>41615494.993417896</v>
      </c>
      <c r="DV293" s="4">
        <v>20917763.646565899</v>
      </c>
      <c r="DW293" s="4">
        <v>72067216.9058685</v>
      </c>
      <c r="DX293" s="4">
        <v>21728424.9022079</v>
      </c>
      <c r="DY293" s="4">
        <v>71528723.337761298</v>
      </c>
      <c r="DZ293" s="4">
        <v>52908.510779008502</v>
      </c>
      <c r="EA293" s="4">
        <v>0</v>
      </c>
      <c r="EB293" s="4">
        <v>2762293.2162513402</v>
      </c>
      <c r="EC293" s="4">
        <v>2894730.8855051799</v>
      </c>
      <c r="ED293" s="4">
        <v>1080622.8932354399</v>
      </c>
      <c r="EE293" s="4">
        <v>428879.63256866898</v>
      </c>
      <c r="EF293" s="4">
        <v>191505.13824800201</v>
      </c>
      <c r="EG293" s="4">
        <v>415847.14171039202</v>
      </c>
      <c r="EH293" s="4">
        <v>555449.52696306305</v>
      </c>
      <c r="EI293" s="4">
        <v>31437.204757592299</v>
      </c>
      <c r="EJ293" s="4">
        <v>1012.6124014995401</v>
      </c>
      <c r="EK293" s="4">
        <v>278.36824935285603</v>
      </c>
      <c r="EL293" s="4">
        <v>13938.5411525831</v>
      </c>
      <c r="EM293" s="4">
        <v>76170.104957496602</v>
      </c>
      <c r="EN293" s="4">
        <v>900634.91511829698</v>
      </c>
      <c r="EO293" s="4">
        <v>3595440.2729724399</v>
      </c>
      <c r="EP293" s="4">
        <v>1906.64323692575</v>
      </c>
      <c r="EQ293" s="4">
        <v>714.62625115473895</v>
      </c>
      <c r="ER293" s="4">
        <v>12.9794378979882</v>
      </c>
      <c r="ES293" s="4">
        <v>88.802562039024195</v>
      </c>
      <c r="ET293" s="4">
        <v>3118.1188455094598</v>
      </c>
      <c r="EU293" s="4">
        <v>10623906.483429899</v>
      </c>
      <c r="EV293" s="4">
        <v>1448929.02340829</v>
      </c>
      <c r="EW293" s="4">
        <v>2209818.6070778701</v>
      </c>
      <c r="EX293" s="4">
        <v>158137330.19262499</v>
      </c>
      <c r="EY293" s="4">
        <v>0</v>
      </c>
      <c r="EZ293" s="4">
        <v>5122544.2923261598</v>
      </c>
      <c r="FA293" s="4">
        <v>595909.69420603698</v>
      </c>
      <c r="FB293" s="4">
        <v>1044048.4511338</v>
      </c>
      <c r="FC293" s="4">
        <v>308914.95512013999</v>
      </c>
      <c r="FD293" s="4">
        <v>184663591.18645701</v>
      </c>
      <c r="FE293" s="4">
        <v>4876167.0799661996</v>
      </c>
      <c r="FF293" s="4">
        <v>11594217.568595299</v>
      </c>
      <c r="FG293" s="4">
        <v>50130.054336855101</v>
      </c>
      <c r="FH293" s="4">
        <v>3021174.17883108</v>
      </c>
      <c r="FI293" s="4">
        <v>333463.27794294199</v>
      </c>
      <c r="FJ293" s="4">
        <v>12353119.7542514</v>
      </c>
      <c r="FK293" s="4">
        <v>11546805.0091119</v>
      </c>
      <c r="FL293" s="4">
        <v>8091750.4479275001</v>
      </c>
      <c r="FM293" s="4">
        <v>6614479.7370535601</v>
      </c>
      <c r="FN293" s="4">
        <v>9354406.0262993891</v>
      </c>
      <c r="FO293" s="4">
        <v>969840.43507325696</v>
      </c>
      <c r="FP293" s="4">
        <v>41459985.684796199</v>
      </c>
      <c r="FQ293" s="4">
        <v>2621808.7070750701</v>
      </c>
      <c r="FR293" s="4">
        <v>13644428.0466704</v>
      </c>
      <c r="FS293" s="4">
        <v>8941549.1359369401</v>
      </c>
      <c r="FT293" s="4">
        <v>21584514.942961998</v>
      </c>
      <c r="FU293" s="4">
        <v>75614147.310987398</v>
      </c>
      <c r="FV293" s="4">
        <v>43860417.3097063</v>
      </c>
      <c r="FW293" s="4">
        <v>309708786.30814397</v>
      </c>
      <c r="FX293" s="4">
        <v>331331.99549264199</v>
      </c>
      <c r="FY293" s="4">
        <v>393617.67371142103</v>
      </c>
      <c r="FZ293" s="4">
        <v>316256.55925690802</v>
      </c>
      <c r="GA293" s="4">
        <v>463405.41678600502</v>
      </c>
      <c r="GB293" s="4">
        <v>81287.521183193196</v>
      </c>
      <c r="GC293" s="4">
        <v>173913.07002198399</v>
      </c>
      <c r="GD293" s="4">
        <v>390446.08458691399</v>
      </c>
      <c r="GE293" s="4">
        <v>73138.590631756102</v>
      </c>
      <c r="GF293" s="4">
        <v>11686.702937525801</v>
      </c>
      <c r="GG293" s="4">
        <v>363956.54981107201</v>
      </c>
      <c r="GH293" s="4">
        <v>564813.91599958099</v>
      </c>
      <c r="GI293" s="4">
        <v>8523.4427335953405</v>
      </c>
      <c r="GJ293" s="4">
        <v>268617.446684903</v>
      </c>
      <c r="GK293" s="4">
        <v>440910.93109942699</v>
      </c>
      <c r="GL293" s="4">
        <v>589708.76518416998</v>
      </c>
      <c r="GM293" s="4">
        <v>380122.61300910503</v>
      </c>
      <c r="GN293" s="4">
        <v>104233.749870125</v>
      </c>
      <c r="GO293" s="4">
        <v>476322.219883741</v>
      </c>
      <c r="GP293" s="4">
        <v>78147.467564011604</v>
      </c>
      <c r="GQ293" s="4">
        <v>119778.848725719</v>
      </c>
      <c r="GR293" s="4">
        <v>45290051.799472101</v>
      </c>
      <c r="GS293" s="4">
        <v>71950945.411358893</v>
      </c>
      <c r="GT293" s="4">
        <v>12269921.234336199</v>
      </c>
      <c r="GU293" s="4">
        <v>9807443.3802303094</v>
      </c>
      <c r="GV293" s="4">
        <v>0</v>
      </c>
      <c r="GW293">
        <v>2741773793.4298601</v>
      </c>
      <c r="GX293">
        <v>2436315144.96907</v>
      </c>
      <c r="GY293">
        <v>1267558121.13989</v>
      </c>
      <c r="GZ293">
        <v>4658203826.0412903</v>
      </c>
      <c r="HA293">
        <v>326929389.60894901</v>
      </c>
      <c r="HB293">
        <v>72543635.545365393</v>
      </c>
      <c r="HC293">
        <v>132579388.801852</v>
      </c>
      <c r="HD293">
        <v>1310363534.6313701</v>
      </c>
      <c r="HE293">
        <v>87668409.674795106</v>
      </c>
      <c r="HF293">
        <v>9254277.1868305299</v>
      </c>
      <c r="HG293">
        <v>155296923.77795601</v>
      </c>
      <c r="HH293">
        <v>30433581.886437599</v>
      </c>
      <c r="HI293">
        <v>101933650.29392099</v>
      </c>
      <c r="HJ293">
        <v>252301439.60876799</v>
      </c>
      <c r="HK293">
        <v>7032067.2469938602</v>
      </c>
      <c r="HL293">
        <v>0</v>
      </c>
      <c r="HM293">
        <v>0</v>
      </c>
      <c r="HN293">
        <v>72889877.362483501</v>
      </c>
      <c r="HO293">
        <v>57752635.777922899</v>
      </c>
      <c r="HP293">
        <v>389778.49389548198</v>
      </c>
      <c r="HQ293">
        <v>794006.03039312596</v>
      </c>
      <c r="HR293">
        <v>5249238.4971713498</v>
      </c>
      <c r="HS293">
        <v>81162.994290298404</v>
      </c>
      <c r="HT293">
        <v>18966.364929048101</v>
      </c>
      <c r="HU293">
        <v>533643.43474224699</v>
      </c>
      <c r="HV293">
        <v>21511.076832614999</v>
      </c>
      <c r="HW293">
        <v>10964.997836362199</v>
      </c>
      <c r="HX293">
        <v>15786896.7448927</v>
      </c>
      <c r="HY293">
        <v>9975094.8665509801</v>
      </c>
      <c r="HZ293">
        <v>1221581.09364825</v>
      </c>
      <c r="IA293">
        <v>4336073.5232739896</v>
      </c>
      <c r="IB293">
        <v>543813648.32359302</v>
      </c>
      <c r="IC293">
        <v>8870073.5267521292</v>
      </c>
      <c r="ID293">
        <v>83662337.408690602</v>
      </c>
      <c r="IE293">
        <v>6342489.7064468497</v>
      </c>
      <c r="IF293">
        <v>1170502.7391401399</v>
      </c>
      <c r="IG293">
        <v>7079618.1000556303</v>
      </c>
      <c r="IH293">
        <v>2374816.0044106301</v>
      </c>
      <c r="II293">
        <v>5032386.3266630704</v>
      </c>
      <c r="IJ293">
        <v>2655065.7911855699</v>
      </c>
      <c r="IK293">
        <v>2266958.8121727798</v>
      </c>
      <c r="IL293">
        <v>2201302.9838962099</v>
      </c>
      <c r="IM293">
        <v>343950305.37109399</v>
      </c>
      <c r="IN293">
        <v>108669257.423821</v>
      </c>
      <c r="IO293">
        <v>86314522.011997506</v>
      </c>
      <c r="IP293">
        <v>93706123.559690505</v>
      </c>
      <c r="IQ293">
        <v>267727232.32112899</v>
      </c>
      <c r="IR293">
        <v>294886627.731143</v>
      </c>
      <c r="IS293">
        <v>282904144.62596297</v>
      </c>
      <c r="IT293">
        <v>101027524.953742</v>
      </c>
      <c r="IU293">
        <v>6369839098.3750095</v>
      </c>
      <c r="IV293">
        <v>920844640.01584899</v>
      </c>
      <c r="IW293">
        <v>490012762.16169399</v>
      </c>
      <c r="IX293">
        <v>299551604.853351</v>
      </c>
      <c r="IY293">
        <v>1269715134.09848</v>
      </c>
      <c r="IZ293">
        <v>1720444201.68156</v>
      </c>
      <c r="JA293">
        <v>301589558.48097903</v>
      </c>
      <c r="JB293">
        <v>61507665.7349407</v>
      </c>
      <c r="JC293">
        <v>0</v>
      </c>
      <c r="JD293">
        <v>3317180.1042162599</v>
      </c>
      <c r="JE293">
        <v>0</v>
      </c>
      <c r="JF293">
        <v>83328533.265385896</v>
      </c>
      <c r="JG293">
        <v>106453453.489979</v>
      </c>
      <c r="JH293">
        <v>1064641.4252704999</v>
      </c>
      <c r="JI293">
        <v>191.51406353681801</v>
      </c>
      <c r="JJ293">
        <v>44449.505329433698</v>
      </c>
      <c r="JK293">
        <v>977180396.88947701</v>
      </c>
      <c r="JL293">
        <v>30704.194739430899</v>
      </c>
      <c r="JM293">
        <v>4741.3411917204703</v>
      </c>
      <c r="JN293">
        <v>33919553.138350397</v>
      </c>
      <c r="JO293">
        <v>226461692.00535399</v>
      </c>
      <c r="JP293">
        <v>388193006.23730803</v>
      </c>
      <c r="JQ293">
        <v>19152585.4513367</v>
      </c>
      <c r="JR293">
        <v>29759.605513377701</v>
      </c>
      <c r="JS293">
        <v>83437856.477246299</v>
      </c>
      <c r="JT293">
        <v>127358.10049112</v>
      </c>
      <c r="JU293">
        <v>46707.848105327503</v>
      </c>
      <c r="JV293">
        <v>15496052.5261283</v>
      </c>
      <c r="JW293">
        <v>24108.0349714765</v>
      </c>
      <c r="JX293">
        <v>1679538.4945940101</v>
      </c>
      <c r="JY293">
        <v>1980877.1835743899</v>
      </c>
      <c r="JZ293">
        <v>137773.80905828401</v>
      </c>
      <c r="KA293">
        <v>1229384.59838627</v>
      </c>
      <c r="KB293">
        <v>4995332.1131841</v>
      </c>
      <c r="KC293">
        <v>3665367.09373806</v>
      </c>
      <c r="KD293">
        <v>79411876.927470595</v>
      </c>
      <c r="KE293">
        <v>0</v>
      </c>
      <c r="KF293">
        <v>24403859.603948101</v>
      </c>
      <c r="KG293">
        <v>4882564419.0788298</v>
      </c>
      <c r="KH293">
        <v>3204212214.6922302</v>
      </c>
      <c r="KI293">
        <v>1648001.0395915101</v>
      </c>
      <c r="KJ293">
        <v>8032515.8745297398</v>
      </c>
      <c r="KK293">
        <v>6154619.27186934</v>
      </c>
      <c r="KL293">
        <v>772240.65295375197</v>
      </c>
      <c r="KM293">
        <v>150011.90994385601</v>
      </c>
      <c r="KN293">
        <v>381807671.25826597</v>
      </c>
      <c r="KO293">
        <v>14811191.9445008</v>
      </c>
      <c r="KP293">
        <v>0</v>
      </c>
      <c r="KQ293">
        <v>12725771.3123632</v>
      </c>
      <c r="KR293">
        <v>526789.74577017897</v>
      </c>
      <c r="KS293">
        <v>2383351.7815714101</v>
      </c>
      <c r="KT293">
        <v>0</v>
      </c>
      <c r="KU293">
        <v>25012699.300943099</v>
      </c>
      <c r="KV293">
        <v>21144826.415316001</v>
      </c>
      <c r="KW293">
        <v>0</v>
      </c>
      <c r="KX293">
        <v>3271278.6367274499</v>
      </c>
      <c r="KY293">
        <v>0</v>
      </c>
      <c r="KZ293">
        <v>4507829.8502866998</v>
      </c>
      <c r="LA293">
        <v>0</v>
      </c>
      <c r="LB293">
        <v>3164546.7671276298</v>
      </c>
      <c r="LC293">
        <v>0</v>
      </c>
      <c r="LD293">
        <v>7012474.4599882402</v>
      </c>
      <c r="LE293">
        <v>0</v>
      </c>
      <c r="LF293">
        <v>4613060.6993762199</v>
      </c>
      <c r="LG293">
        <v>0</v>
      </c>
      <c r="LH293">
        <v>7840376.2575102802</v>
      </c>
      <c r="LI293">
        <v>89122794.373581901</v>
      </c>
      <c r="LJ293">
        <v>715324266.94210005</v>
      </c>
      <c r="LK293">
        <v>162926131.74374101</v>
      </c>
      <c r="LL293">
        <v>530429918.74341601</v>
      </c>
      <c r="LM293">
        <v>333713141.109667</v>
      </c>
      <c r="LN293">
        <v>147731774.94741201</v>
      </c>
      <c r="LO293">
        <v>849149862.39866197</v>
      </c>
      <c r="LP293">
        <v>235445695.85485899</v>
      </c>
      <c r="LQ293">
        <v>619213924.39951098</v>
      </c>
      <c r="LR293">
        <v>2984293.50302306</v>
      </c>
      <c r="LS293">
        <v>0</v>
      </c>
      <c r="LT293">
        <v>23793314.725895099</v>
      </c>
      <c r="LU293">
        <v>20498852.922031399</v>
      </c>
      <c r="LV293">
        <v>1624443.93087869</v>
      </c>
      <c r="LW293">
        <v>8096778.4520154996</v>
      </c>
      <c r="LX293">
        <v>369910.14322211902</v>
      </c>
      <c r="LY293">
        <v>12388575.009148801</v>
      </c>
      <c r="LZ293">
        <v>1189969.6755878699</v>
      </c>
      <c r="MA293">
        <v>13847.519801873401</v>
      </c>
      <c r="MB293">
        <v>147.544386539269</v>
      </c>
      <c r="MC293">
        <v>5275.0218249070103</v>
      </c>
      <c r="MD293">
        <v>153373.37264505099</v>
      </c>
      <c r="ME293">
        <v>246981.70321961</v>
      </c>
      <c r="MF293">
        <v>12666558.8380496</v>
      </c>
      <c r="MG293">
        <v>45649905.4095072</v>
      </c>
      <c r="MH293">
        <v>151076.67707636001</v>
      </c>
      <c r="MI293">
        <v>49913.789652352403</v>
      </c>
      <c r="MJ293">
        <v>5199.1141762901298</v>
      </c>
      <c r="MK293">
        <v>200306.103218765</v>
      </c>
      <c r="ML293">
        <v>7139424.1123459497</v>
      </c>
      <c r="MM293">
        <v>100132750.569225</v>
      </c>
      <c r="MN293">
        <v>2594996.87912285</v>
      </c>
      <c r="MO293">
        <v>28879155.896635201</v>
      </c>
      <c r="MP293">
        <v>5322964022.4867401</v>
      </c>
      <c r="MQ293">
        <v>0</v>
      </c>
      <c r="MR293">
        <v>23109022.366661198</v>
      </c>
      <c r="MS293">
        <v>3622156.8656562502</v>
      </c>
      <c r="MT293">
        <v>49297132.817824103</v>
      </c>
      <c r="MU293">
        <v>51912697.8989724</v>
      </c>
      <c r="MV293">
        <v>1103468964.2481</v>
      </c>
      <c r="MW293">
        <v>26918223.745103601</v>
      </c>
      <c r="MX293">
        <v>341825738.89724702</v>
      </c>
      <c r="MY293">
        <v>2601669.7968803402</v>
      </c>
      <c r="MZ293">
        <v>18414552.650426202</v>
      </c>
      <c r="NA293">
        <v>3826907.9202420102</v>
      </c>
      <c r="NB293">
        <v>59022229.805507898</v>
      </c>
      <c r="NC293">
        <v>88832885.050715998</v>
      </c>
      <c r="ND293">
        <v>43828235.709554203</v>
      </c>
      <c r="NE293">
        <v>54017687.1642261</v>
      </c>
      <c r="NF293">
        <v>113808637.623365</v>
      </c>
      <c r="NG293">
        <v>53434890.378149197</v>
      </c>
      <c r="NH293">
        <v>816260676.208529</v>
      </c>
      <c r="NI293">
        <v>54230274.866295896</v>
      </c>
      <c r="NJ293">
        <v>161158867.68077701</v>
      </c>
      <c r="NK293">
        <v>404933257.52244699</v>
      </c>
      <c r="NL293">
        <v>184590898.843137</v>
      </c>
      <c r="NM293">
        <v>3661045730.6306601</v>
      </c>
      <c r="NN293">
        <v>473288083.89881802</v>
      </c>
      <c r="NO293">
        <v>2466432152.4368601</v>
      </c>
      <c r="NP293">
        <v>7158914.6107696798</v>
      </c>
      <c r="NQ293">
        <v>7327000.9717343003</v>
      </c>
      <c r="NR293">
        <v>1952522.2924486599</v>
      </c>
      <c r="NS293">
        <v>2013982.93805934</v>
      </c>
      <c r="NT293">
        <v>1282616.8612373101</v>
      </c>
      <c r="NU293">
        <v>1673062.6553688501</v>
      </c>
      <c r="NV293">
        <v>2182065.5198945501</v>
      </c>
      <c r="NW293">
        <v>193814.173159862</v>
      </c>
      <c r="NX293">
        <v>20232.477608848902</v>
      </c>
      <c r="NY293">
        <v>1421840.4766065299</v>
      </c>
      <c r="NZ293">
        <v>2541811.4118758901</v>
      </c>
      <c r="OA293">
        <v>384116.20449360798</v>
      </c>
      <c r="OB293">
        <v>26804830.339872599</v>
      </c>
      <c r="OC293">
        <v>52172397.615205698</v>
      </c>
      <c r="OD293">
        <v>26109181.857179701</v>
      </c>
      <c r="OE293">
        <v>12555153.3943478</v>
      </c>
      <c r="OF293">
        <v>7510628.9484193698</v>
      </c>
      <c r="OG293">
        <v>12497078.462523101</v>
      </c>
      <c r="OH293">
        <v>2750122.8057771199</v>
      </c>
      <c r="OI293">
        <v>3828495.0155473398</v>
      </c>
      <c r="OJ293">
        <v>269893657.92102998</v>
      </c>
      <c r="OK293">
        <v>431483143.34589303</v>
      </c>
      <c r="OL293">
        <v>359811850.439004</v>
      </c>
      <c r="OM293">
        <v>39847120.343575202</v>
      </c>
      <c r="ON293">
        <v>0</v>
      </c>
    </row>
    <row r="294" spans="1:404" x14ac:dyDescent="0.25">
      <c r="A294" t="s">
        <v>6</v>
      </c>
      <c r="B294">
        <v>90</v>
      </c>
      <c r="C294" t="s">
        <v>263</v>
      </c>
      <c r="D294" t="s">
        <v>510</v>
      </c>
      <c r="E294" s="4">
        <v>457829.06558388402</v>
      </c>
      <c r="F294" s="4">
        <v>41784988.2626063</v>
      </c>
      <c r="G294" s="4">
        <v>17922059.2374327</v>
      </c>
      <c r="H294" s="4">
        <v>517753028.58990699</v>
      </c>
      <c r="I294" s="4">
        <v>31253130.810026199</v>
      </c>
      <c r="J294" s="4">
        <v>247340.33280312899</v>
      </c>
      <c r="K294" s="4">
        <v>1027101.73999783</v>
      </c>
      <c r="L294" s="4">
        <v>105579458.123044</v>
      </c>
      <c r="M294" s="4">
        <v>7668122.0109405499</v>
      </c>
      <c r="N294" s="4">
        <v>6040050.7488003997</v>
      </c>
      <c r="O294" s="4">
        <v>32418665.762410399</v>
      </c>
      <c r="P294" s="4">
        <v>16009419.570735401</v>
      </c>
      <c r="Q294" s="4">
        <v>7706474.6482335702</v>
      </c>
      <c r="R294" s="4">
        <v>12593495.270267099</v>
      </c>
      <c r="S294" s="4">
        <v>924866.22775200498</v>
      </c>
      <c r="T294" s="4">
        <v>0</v>
      </c>
      <c r="U294" s="4">
        <v>0</v>
      </c>
      <c r="V294" s="4">
        <v>16151676.051783601</v>
      </c>
      <c r="W294" s="4">
        <v>68260035.596889496</v>
      </c>
      <c r="X294" s="28">
        <v>136612.597458417</v>
      </c>
      <c r="Y294" s="28">
        <v>19776.819662551101</v>
      </c>
      <c r="Z294" s="28">
        <v>5818626.9493450001</v>
      </c>
      <c r="AA294" s="28">
        <v>29528.833944230399</v>
      </c>
      <c r="AB294" s="28">
        <v>75446.110326974405</v>
      </c>
      <c r="AC294" s="28">
        <v>941323.49579382397</v>
      </c>
      <c r="AD294" s="28">
        <v>901194.13624354498</v>
      </c>
      <c r="AE294" s="28">
        <v>498461.20142954198</v>
      </c>
      <c r="AF294" s="28">
        <v>8467005.0142830499</v>
      </c>
      <c r="AG294" s="28">
        <v>9701747.0820192695</v>
      </c>
      <c r="AH294" s="28">
        <v>71315.968883622598</v>
      </c>
      <c r="AI294" s="28">
        <v>133871.22637744999</v>
      </c>
      <c r="AJ294" s="28">
        <v>27981.5549266827</v>
      </c>
      <c r="AK294" s="28">
        <v>76686.707539696596</v>
      </c>
      <c r="AL294" s="28">
        <v>474938.98361031798</v>
      </c>
      <c r="AM294" s="28">
        <v>98992.543884107901</v>
      </c>
      <c r="AN294" s="28">
        <v>1446586.4632222401</v>
      </c>
      <c r="AO294" s="28">
        <v>295064.47052419803</v>
      </c>
      <c r="AP294" s="28">
        <v>433387.783768975</v>
      </c>
      <c r="AQ294" s="28">
        <v>275746.06085221301</v>
      </c>
      <c r="AR294" s="4">
        <v>1546015.4648776499</v>
      </c>
      <c r="AS294" s="4">
        <v>1218339.23488628</v>
      </c>
      <c r="AT294" s="4">
        <v>4253503.7314339597</v>
      </c>
      <c r="AU294" s="4">
        <v>107644234.343463</v>
      </c>
      <c r="AV294" s="4">
        <v>75353413.818464205</v>
      </c>
      <c r="AW294" s="4">
        <v>138507727.28189501</v>
      </c>
      <c r="AX294" s="4">
        <v>169624134.56696299</v>
      </c>
      <c r="AY294" s="4">
        <v>24460138.607163899</v>
      </c>
      <c r="AZ294" s="4">
        <v>317515755.40470898</v>
      </c>
      <c r="BA294" s="4">
        <v>7007075.2047034698</v>
      </c>
      <c r="BB294" s="4">
        <v>31846154.896757901</v>
      </c>
      <c r="BC294" s="4">
        <v>1112053044.83922</v>
      </c>
      <c r="BD294" s="4">
        <v>150957638.17846099</v>
      </c>
      <c r="BE294" s="4">
        <v>214944646.76275301</v>
      </c>
      <c r="BF294" s="4">
        <v>77956395.291357294</v>
      </c>
      <c r="BG294" s="4">
        <v>2599785542.5587602</v>
      </c>
      <c r="BH294" s="4">
        <v>3374395420.1215501</v>
      </c>
      <c r="BI294" s="4">
        <v>903674621.27243805</v>
      </c>
      <c r="BJ294" s="4">
        <v>91588823.225784302</v>
      </c>
      <c r="BK294" s="4">
        <v>0</v>
      </c>
      <c r="BL294" s="4">
        <v>3607034.16909278</v>
      </c>
      <c r="BM294" s="4">
        <v>0</v>
      </c>
      <c r="BN294" s="4">
        <v>185913497.79825801</v>
      </c>
      <c r="BO294" s="4">
        <v>330599737.602907</v>
      </c>
      <c r="BP294" s="4">
        <v>13246691.080311101</v>
      </c>
      <c r="BQ294" s="4">
        <v>0</v>
      </c>
      <c r="BR294" s="4">
        <v>281321.99619857903</v>
      </c>
      <c r="BS294" s="4">
        <v>904445437.99774206</v>
      </c>
      <c r="BT294" s="4">
        <v>42133.023062859502</v>
      </c>
      <c r="BU294" s="4">
        <v>1565.6489067084999</v>
      </c>
      <c r="BV294" s="4">
        <v>12695343.6485775</v>
      </c>
      <c r="BW294" s="4">
        <v>24981433.180347402</v>
      </c>
      <c r="BX294" s="4">
        <v>433883633.73989898</v>
      </c>
      <c r="BY294" s="4">
        <v>21472043.009585802</v>
      </c>
      <c r="BZ294" s="4">
        <v>32004.912900713</v>
      </c>
      <c r="CA294" s="4">
        <v>38328128.3583491</v>
      </c>
      <c r="CB294" s="4">
        <v>438850.18337063899</v>
      </c>
      <c r="CC294" s="4">
        <v>309.24755945561799</v>
      </c>
      <c r="CD294" s="4">
        <v>2899389.9261681498</v>
      </c>
      <c r="CE294" s="4">
        <v>837618.44671405095</v>
      </c>
      <c r="CF294" s="4">
        <v>837216.14061140001</v>
      </c>
      <c r="CG294" s="4">
        <v>784015.42476866697</v>
      </c>
      <c r="CH294" s="4">
        <v>149056.951352787</v>
      </c>
      <c r="CI294" s="4">
        <v>277715.916513159</v>
      </c>
      <c r="CJ294" s="4">
        <v>638948.18870215502</v>
      </c>
      <c r="CK294" s="4">
        <v>38533592.7258991</v>
      </c>
      <c r="CL294" s="4">
        <v>600125741.03666604</v>
      </c>
      <c r="CM294" s="4">
        <v>0</v>
      </c>
      <c r="CN294" s="4">
        <v>3246736.8709602701</v>
      </c>
      <c r="CO294" s="4">
        <v>9013669.9275736902</v>
      </c>
      <c r="CP294" s="4">
        <v>46178278589.223</v>
      </c>
      <c r="CQ294" s="4">
        <v>3306673.92376521</v>
      </c>
      <c r="CR294" s="4">
        <v>3556499.9553112001</v>
      </c>
      <c r="CS294" s="4">
        <v>18085836.047086202</v>
      </c>
      <c r="CT294" s="4">
        <v>8836489.3949043006</v>
      </c>
      <c r="CU294" s="4">
        <v>2898367.48319826</v>
      </c>
      <c r="CV294" s="4">
        <v>915448848.36957097</v>
      </c>
      <c r="CW294" s="4">
        <v>5998286.4998988695</v>
      </c>
      <c r="CX294" s="4">
        <v>0</v>
      </c>
      <c r="CY294" s="4">
        <v>81528817.382093593</v>
      </c>
      <c r="CZ294" s="4">
        <v>1193556.86485658</v>
      </c>
      <c r="DA294" s="4">
        <v>3296208.3786301399</v>
      </c>
      <c r="DB294" s="4">
        <v>0</v>
      </c>
      <c r="DC294" s="4">
        <v>157569996.70446801</v>
      </c>
      <c r="DD294" s="4">
        <v>10482107.027348399</v>
      </c>
      <c r="DE294" s="4">
        <v>0</v>
      </c>
      <c r="DF294" s="4">
        <v>4658801.3166779298</v>
      </c>
      <c r="DG294" s="4">
        <v>0</v>
      </c>
      <c r="DH294" s="4">
        <v>13081858.1194239</v>
      </c>
      <c r="DI294" s="4">
        <v>0</v>
      </c>
      <c r="DJ294" s="4">
        <v>2105208.2335010902</v>
      </c>
      <c r="DK294" s="4">
        <v>0</v>
      </c>
      <c r="DL294" s="4">
        <v>5415939.6515188897</v>
      </c>
      <c r="DM294" s="4">
        <v>0</v>
      </c>
      <c r="DN294" s="4">
        <v>2775226.76057425</v>
      </c>
      <c r="DO294" s="4">
        <v>0</v>
      </c>
      <c r="DP294" s="4">
        <v>2882988.88392777</v>
      </c>
      <c r="DQ294" s="4">
        <v>366238265.20326698</v>
      </c>
      <c r="DR294" s="4">
        <v>1094581231.27879</v>
      </c>
      <c r="DS294" s="4">
        <v>1742497442.64253</v>
      </c>
      <c r="DT294" s="4">
        <v>509961058.05936199</v>
      </c>
      <c r="DU294" s="4">
        <v>2333579134.72929</v>
      </c>
      <c r="DV294" s="4">
        <v>532182610.67951298</v>
      </c>
      <c r="DW294" s="4">
        <v>1762004840.0030401</v>
      </c>
      <c r="DX294" s="4">
        <v>498344894.33431399</v>
      </c>
      <c r="DY294" s="4">
        <v>1749126901.41309</v>
      </c>
      <c r="DZ294" s="4">
        <v>782040.00863094605</v>
      </c>
      <c r="EA294" s="4">
        <v>0</v>
      </c>
      <c r="EB294" s="4">
        <v>34534915.327487297</v>
      </c>
      <c r="EC294" s="4">
        <v>57288603.4662323</v>
      </c>
      <c r="ED294" s="4">
        <v>51891884.187072903</v>
      </c>
      <c r="EE294" s="4">
        <v>7411740.1410710104</v>
      </c>
      <c r="EF294" s="4">
        <v>2837830.6621978902</v>
      </c>
      <c r="EG294" s="4">
        <v>7755323.8314220402</v>
      </c>
      <c r="EH294" s="4">
        <v>7088754.5561120398</v>
      </c>
      <c r="EI294" s="4">
        <v>564641.33669879497</v>
      </c>
      <c r="EJ294" s="4">
        <v>10714.6268563178</v>
      </c>
      <c r="EK294" s="4">
        <v>3505.8823637821201</v>
      </c>
      <c r="EL294" s="4">
        <v>349902.63134712802</v>
      </c>
      <c r="EM294" s="4">
        <v>1365773.2522289399</v>
      </c>
      <c r="EN294" s="4">
        <v>22821172.228874501</v>
      </c>
      <c r="EO294" s="4">
        <v>99583972.273316205</v>
      </c>
      <c r="EP294" s="4">
        <v>52591.9689832597</v>
      </c>
      <c r="EQ294" s="4">
        <v>15452.950222263</v>
      </c>
      <c r="ER294" s="4">
        <v>244.03925097702299</v>
      </c>
      <c r="ES294" s="4">
        <v>940.06585574004202</v>
      </c>
      <c r="ET294" s="4">
        <v>110911.21030638801</v>
      </c>
      <c r="EU294" s="4">
        <v>353925519.15772998</v>
      </c>
      <c r="EV294" s="4">
        <v>19128756.6047334</v>
      </c>
      <c r="EW294" s="4">
        <v>39025164.651228704</v>
      </c>
      <c r="EX294" s="4">
        <v>3394687873.2440801</v>
      </c>
      <c r="EY294" s="4">
        <v>0</v>
      </c>
      <c r="EZ294" s="4">
        <v>99365125.887388393</v>
      </c>
      <c r="FA294" s="4">
        <v>4405464.0020874599</v>
      </c>
      <c r="FB294" s="4">
        <v>12081039.8294449</v>
      </c>
      <c r="FC294" s="4">
        <v>4458411.8392133499</v>
      </c>
      <c r="FD294" s="4">
        <v>583358890.12337697</v>
      </c>
      <c r="FE294" s="4">
        <v>53118162.856187999</v>
      </c>
      <c r="FF294" s="4">
        <v>137784945.33009499</v>
      </c>
      <c r="FG294" s="4">
        <v>426573.93534958299</v>
      </c>
      <c r="FH294" s="4">
        <v>39689511.865727</v>
      </c>
      <c r="FI294" s="4">
        <v>4297554.1953871604</v>
      </c>
      <c r="FJ294" s="4">
        <v>167491838.75731799</v>
      </c>
      <c r="FK294" s="4">
        <v>117927366.820593</v>
      </c>
      <c r="FL294" s="4">
        <v>127942781.128297</v>
      </c>
      <c r="FM294" s="4">
        <v>78247745.669211403</v>
      </c>
      <c r="FN294" s="4">
        <v>103699028.820832</v>
      </c>
      <c r="FO294" s="4">
        <v>10771303.7929426</v>
      </c>
      <c r="FP294" s="4">
        <v>554465319.77410901</v>
      </c>
      <c r="FQ294" s="4">
        <v>51320458.176708803</v>
      </c>
      <c r="FR294" s="4">
        <v>172061901.138394</v>
      </c>
      <c r="FS294" s="4">
        <v>149091961.42252901</v>
      </c>
      <c r="FT294" s="4">
        <v>293015766.89227098</v>
      </c>
      <c r="FU294" s="4">
        <v>1157688707.9216499</v>
      </c>
      <c r="FV294" s="4">
        <v>756602874.90631604</v>
      </c>
      <c r="FW294" s="4">
        <v>18600533017.325401</v>
      </c>
      <c r="FX294" s="4">
        <v>6806639.4819582002</v>
      </c>
      <c r="FY294" s="4">
        <v>8290844.5295071704</v>
      </c>
      <c r="FZ294" s="4">
        <v>6379704.8133888096</v>
      </c>
      <c r="GA294" s="4">
        <v>8504792.1412470508</v>
      </c>
      <c r="GB294" s="4">
        <v>1357103.3953551101</v>
      </c>
      <c r="GC294" s="4">
        <v>3239757.2432612702</v>
      </c>
      <c r="GD294" s="4">
        <v>7687900.4767507603</v>
      </c>
      <c r="GE294" s="4">
        <v>1297520.16943178</v>
      </c>
      <c r="GF294" s="4">
        <v>191128.327127639</v>
      </c>
      <c r="GG294" s="4">
        <v>6136775.4784490503</v>
      </c>
      <c r="GH294" s="4">
        <v>10325356.0933509</v>
      </c>
      <c r="GI294" s="4">
        <v>79387.700271705602</v>
      </c>
      <c r="GJ294" s="4">
        <v>6077710.7476721397</v>
      </c>
      <c r="GK294" s="4">
        <v>11524222.8930254</v>
      </c>
      <c r="GL294" s="4">
        <v>8911524.0063580498</v>
      </c>
      <c r="GM294" s="4">
        <v>6081198.1958552701</v>
      </c>
      <c r="GN294" s="4">
        <v>1387745.5811531099</v>
      </c>
      <c r="GO294" s="4">
        <v>7439940.9636825398</v>
      </c>
      <c r="GP294" s="4">
        <v>1083040.20821487</v>
      </c>
      <c r="GQ294" s="4">
        <v>1723313.7505602699</v>
      </c>
      <c r="GR294" s="4">
        <v>376408546.24607998</v>
      </c>
      <c r="GS294" s="4">
        <v>872127538.42302096</v>
      </c>
      <c r="GT294" s="4">
        <v>217366932.52726099</v>
      </c>
      <c r="GU294" s="4">
        <v>107499390.30331799</v>
      </c>
      <c r="GV294" s="4">
        <v>0</v>
      </c>
      <c r="GW294">
        <v>625680908.75106204</v>
      </c>
      <c r="GX294">
        <v>622535948.21444905</v>
      </c>
      <c r="GY294">
        <v>211281548.40675199</v>
      </c>
      <c r="GZ294">
        <v>2007243603.25177</v>
      </c>
      <c r="HA294">
        <v>393197747.43552297</v>
      </c>
      <c r="HB294">
        <v>11290832.8570407</v>
      </c>
      <c r="HC294">
        <v>33242270.202491201</v>
      </c>
      <c r="HD294">
        <v>613187822.15799606</v>
      </c>
      <c r="HE294">
        <v>157841441.96114501</v>
      </c>
      <c r="HF294">
        <v>67227382.996985406</v>
      </c>
      <c r="HG294">
        <v>165829959.95678401</v>
      </c>
      <c r="HH294">
        <v>42970990.896945499</v>
      </c>
      <c r="HI294">
        <v>251292246.71509099</v>
      </c>
      <c r="HJ294">
        <v>315424862.88624299</v>
      </c>
      <c r="HK294">
        <v>13085230.5621105</v>
      </c>
      <c r="HL294">
        <v>0</v>
      </c>
      <c r="HM294">
        <v>0</v>
      </c>
      <c r="HN294">
        <v>162996003.62722701</v>
      </c>
      <c r="HO294">
        <v>239591724.86721101</v>
      </c>
      <c r="HP294">
        <v>2237481.18612679</v>
      </c>
      <c r="HQ294">
        <v>6417450.4042737102</v>
      </c>
      <c r="HR294">
        <v>30019358.3895659</v>
      </c>
      <c r="HS294">
        <v>185123.85383840001</v>
      </c>
      <c r="HT294">
        <v>208514.12791693601</v>
      </c>
      <c r="HU294">
        <v>2188403.2657463299</v>
      </c>
      <c r="HV294">
        <v>173082.00709307301</v>
      </c>
      <c r="HW294">
        <v>86697.422510918594</v>
      </c>
      <c r="HX294">
        <v>120003197.559398</v>
      </c>
      <c r="HY294">
        <v>72545782.3394126</v>
      </c>
      <c r="HZ294">
        <v>9624856.4007554892</v>
      </c>
      <c r="IA294">
        <v>67669551.689865902</v>
      </c>
      <c r="IB294">
        <v>348409558.814987</v>
      </c>
      <c r="IC294">
        <v>22648887.7609023</v>
      </c>
      <c r="ID294">
        <v>36146863.563470699</v>
      </c>
      <c r="IE294">
        <v>97867230.851053894</v>
      </c>
      <c r="IF294">
        <v>12701949.0195987</v>
      </c>
      <c r="IG294">
        <v>70267086.294697002</v>
      </c>
      <c r="IH294">
        <v>10392162.3068578</v>
      </c>
      <c r="II294">
        <v>27448549.241897799</v>
      </c>
      <c r="IJ294">
        <v>13267352.9256786</v>
      </c>
      <c r="IK294">
        <v>51092491.266870297</v>
      </c>
      <c r="IL294">
        <v>28365389.5615822</v>
      </c>
      <c r="IM294">
        <v>722409504.93807197</v>
      </c>
      <c r="IN294">
        <v>290461961.96795601</v>
      </c>
      <c r="IO294">
        <v>281223444.85246402</v>
      </c>
      <c r="IP294">
        <v>257859337.676862</v>
      </c>
      <c r="IQ294">
        <v>259629475.64030001</v>
      </c>
      <c r="IR294">
        <v>920789653.14325595</v>
      </c>
      <c r="IS294">
        <v>422185416.16037798</v>
      </c>
      <c r="IT294">
        <v>149703832.47353801</v>
      </c>
      <c r="IU294">
        <v>6554848916.7829704</v>
      </c>
      <c r="IV294">
        <v>3067406264.1728001</v>
      </c>
      <c r="IW294">
        <v>5745332283.9341097</v>
      </c>
      <c r="IX294">
        <v>1182119623.6503699</v>
      </c>
      <c r="IY294">
        <v>13902095801.8402</v>
      </c>
      <c r="IZ294">
        <v>25201124085.565701</v>
      </c>
      <c r="JA294">
        <v>4651536987.0232496</v>
      </c>
      <c r="JB294">
        <v>573648892.345456</v>
      </c>
      <c r="JC294">
        <v>0</v>
      </c>
      <c r="JD294">
        <v>22799063.3339733</v>
      </c>
      <c r="JE294">
        <v>0</v>
      </c>
      <c r="JF294">
        <v>2124368830.35781</v>
      </c>
      <c r="JG294">
        <v>2272430815.70611</v>
      </c>
      <c r="JH294">
        <v>18773403.575397398</v>
      </c>
      <c r="JI294">
        <v>2971.4241286132101</v>
      </c>
      <c r="JJ294">
        <v>912728.71576599998</v>
      </c>
      <c r="JK294">
        <v>8018701817.4748402</v>
      </c>
      <c r="JL294">
        <v>587067.133440434</v>
      </c>
      <c r="JM294">
        <v>62271.553124887301</v>
      </c>
      <c r="JN294">
        <v>89373206.583431393</v>
      </c>
      <c r="JO294">
        <v>444720444.10278702</v>
      </c>
      <c r="JP294">
        <v>2364576790.7179599</v>
      </c>
      <c r="JQ294">
        <v>83267029.730538398</v>
      </c>
      <c r="JR294">
        <v>405273.75775978301</v>
      </c>
      <c r="JS294">
        <v>434388821.27706301</v>
      </c>
      <c r="JT294">
        <v>1248243.10337064</v>
      </c>
      <c r="JU294">
        <v>994978.793987846</v>
      </c>
      <c r="JV294">
        <v>17112173.529281501</v>
      </c>
      <c r="JW294">
        <v>501414.435110052</v>
      </c>
      <c r="JX294">
        <v>12700291.7092674</v>
      </c>
      <c r="JY294">
        <v>4089398.4127320899</v>
      </c>
      <c r="JZ294">
        <v>2597726.5239815</v>
      </c>
      <c r="KA294">
        <v>4961184.6032222603</v>
      </c>
      <c r="KB294">
        <v>4662532.1850616103</v>
      </c>
      <c r="KC294">
        <v>15066911.837447301</v>
      </c>
      <c r="KD294">
        <v>1843871166.0054901</v>
      </c>
      <c r="KE294">
        <v>0</v>
      </c>
      <c r="KF294">
        <v>10107787.926503999</v>
      </c>
      <c r="KG294">
        <v>354432516.38932103</v>
      </c>
      <c r="KH294">
        <v>284803409456.73297</v>
      </c>
      <c r="KI294">
        <v>39597391.340943098</v>
      </c>
      <c r="KJ294">
        <v>213536973.075243</v>
      </c>
      <c r="KK294">
        <v>646597764.79832697</v>
      </c>
      <c r="KL294">
        <v>16905812.673664901</v>
      </c>
      <c r="KM294">
        <v>1190877.2191426801</v>
      </c>
      <c r="KN294">
        <v>11987145734.0068</v>
      </c>
      <c r="KO294">
        <v>520545526.45684201</v>
      </c>
      <c r="KP294">
        <v>0</v>
      </c>
      <c r="KQ294">
        <v>574985650.78028905</v>
      </c>
      <c r="KR294">
        <v>6426311.4413077096</v>
      </c>
      <c r="KS294">
        <v>48844977.382148102</v>
      </c>
      <c r="KT294">
        <v>0</v>
      </c>
      <c r="KU294">
        <v>745563804.08261096</v>
      </c>
      <c r="KV294">
        <v>348832698.78048098</v>
      </c>
      <c r="KW294">
        <v>0</v>
      </c>
      <c r="KX294">
        <v>42426560.978645504</v>
      </c>
      <c r="KY294">
        <v>0</v>
      </c>
      <c r="KZ294">
        <v>170395098.53735399</v>
      </c>
      <c r="LA294">
        <v>0</v>
      </c>
      <c r="LB294">
        <v>29900302.327540599</v>
      </c>
      <c r="LC294">
        <v>0</v>
      </c>
      <c r="LD294">
        <v>28926729.031615298</v>
      </c>
      <c r="LE294">
        <v>0</v>
      </c>
      <c r="LF294">
        <v>34334926.673653498</v>
      </c>
      <c r="LG294">
        <v>0</v>
      </c>
      <c r="LH294">
        <v>96181440.381265506</v>
      </c>
      <c r="LI294">
        <v>2295655261.7013898</v>
      </c>
      <c r="LJ294">
        <v>21720017163.692799</v>
      </c>
      <c r="LK294">
        <v>10205426534.324699</v>
      </c>
      <c r="LL294">
        <v>17271615592.0364</v>
      </c>
      <c r="LM294">
        <v>18770843739.515701</v>
      </c>
      <c r="LN294">
        <v>3754559468.4493299</v>
      </c>
      <c r="LO294">
        <v>28251005641.5574</v>
      </c>
      <c r="LP294">
        <v>7514334645.3709898</v>
      </c>
      <c r="LQ294">
        <v>14777540144.449499</v>
      </c>
      <c r="LR294">
        <v>26047573.853783</v>
      </c>
      <c r="LS294">
        <v>0</v>
      </c>
      <c r="LT294">
        <v>338922156.63543099</v>
      </c>
      <c r="LU294">
        <v>169573314.32027701</v>
      </c>
      <c r="LV294">
        <v>17703802.493294802</v>
      </c>
      <c r="LW294">
        <v>67571890.105654195</v>
      </c>
      <c r="LX294">
        <v>3943046.5260877302</v>
      </c>
      <c r="LY294">
        <v>64250555.814480297</v>
      </c>
      <c r="LZ294">
        <v>7118422.4497787002</v>
      </c>
      <c r="MA294">
        <v>166862.93825685099</v>
      </c>
      <c r="MB294">
        <v>1327.73970584773</v>
      </c>
      <c r="MC294">
        <v>18650.283912238199</v>
      </c>
      <c r="MD294">
        <v>2063163.8913177601</v>
      </c>
      <c r="ME294">
        <v>3058864.44259548</v>
      </c>
      <c r="MF294">
        <v>91454574.845028996</v>
      </c>
      <c r="MG294">
        <v>414561288.64808398</v>
      </c>
      <c r="MH294">
        <v>1026007.94509913</v>
      </c>
      <c r="MI294">
        <v>337675.627249568</v>
      </c>
      <c r="MJ294">
        <v>47044.532669211098</v>
      </c>
      <c r="MK294">
        <v>1359024.5145434299</v>
      </c>
      <c r="ML294">
        <v>50269145.358497001</v>
      </c>
      <c r="MM294">
        <v>788470505.01463306</v>
      </c>
      <c r="MN294">
        <v>18956326.584702801</v>
      </c>
      <c r="MO294">
        <v>921370661.24753594</v>
      </c>
      <c r="MP294">
        <v>89249757882.469406</v>
      </c>
      <c r="MQ294">
        <v>0</v>
      </c>
      <c r="MR294">
        <v>392870206.28539002</v>
      </c>
      <c r="MS294">
        <v>15186182.032600001</v>
      </c>
      <c r="MT294">
        <v>670802233.70479405</v>
      </c>
      <c r="MU294">
        <v>967224120.43139696</v>
      </c>
      <c r="MV294">
        <v>3875032931.0039802</v>
      </c>
      <c r="MW294">
        <v>278445268.65424597</v>
      </c>
      <c r="MX294">
        <v>1884711303.2481301</v>
      </c>
      <c r="MY294">
        <v>19073076.414829198</v>
      </c>
      <c r="MZ294">
        <v>203353639.94293901</v>
      </c>
      <c r="NA294">
        <v>34308723.697361499</v>
      </c>
      <c r="NB294">
        <v>761931637.56441998</v>
      </c>
      <c r="NC294">
        <v>590090351.53974104</v>
      </c>
      <c r="ND294">
        <v>809305631.54107594</v>
      </c>
      <c r="NE294">
        <v>497961594.01100397</v>
      </c>
      <c r="NF294">
        <v>1095854827.6614001</v>
      </c>
      <c r="NG294">
        <v>403213052.93344301</v>
      </c>
      <c r="NH294">
        <v>7199441994.2873602</v>
      </c>
      <c r="NI294">
        <v>732824744.28896701</v>
      </c>
      <c r="NJ294">
        <v>2675508822.35325</v>
      </c>
      <c r="NK294">
        <v>14871898393.505899</v>
      </c>
      <c r="NL294">
        <v>2372130201.5069399</v>
      </c>
      <c r="NM294">
        <v>45555372806.495201</v>
      </c>
      <c r="NN294">
        <v>8476088067.8334198</v>
      </c>
      <c r="NO294">
        <v>276323631426</v>
      </c>
      <c r="NP294">
        <v>194391511.76533601</v>
      </c>
      <c r="NQ294">
        <v>197000508.913692</v>
      </c>
      <c r="NR294">
        <v>42568917.856081702</v>
      </c>
      <c r="NS294">
        <v>36359149.818743803</v>
      </c>
      <c r="NT294">
        <v>30763855.0643663</v>
      </c>
      <c r="NU294">
        <v>40278313.7928349</v>
      </c>
      <c r="NV294">
        <v>51191565.330758698</v>
      </c>
      <c r="NW294">
        <v>3114432.1903423099</v>
      </c>
      <c r="NX294">
        <v>231142.095715656</v>
      </c>
      <c r="NY294">
        <v>19830819.810223199</v>
      </c>
      <c r="NZ294">
        <v>58141795.034055799</v>
      </c>
      <c r="OA294">
        <v>6075006.6030707704</v>
      </c>
      <c r="OB294">
        <v>913652710.74533701</v>
      </c>
      <c r="OC294">
        <v>2126397372.2526</v>
      </c>
      <c r="OD294">
        <v>530878458.53260797</v>
      </c>
      <c r="OE294">
        <v>249441549.880979</v>
      </c>
      <c r="OF294">
        <v>153338026.20217901</v>
      </c>
      <c r="OG294">
        <v>220661526.29554099</v>
      </c>
      <c r="OH294">
        <v>65536224.154087998</v>
      </c>
      <c r="OI294">
        <v>84850608.9721044</v>
      </c>
      <c r="OJ294">
        <v>2280924345.2312298</v>
      </c>
      <c r="OK294">
        <v>3886039780.5805998</v>
      </c>
      <c r="OL294">
        <v>4629037816.6840296</v>
      </c>
      <c r="OM294">
        <v>464815408.33841699</v>
      </c>
      <c r="ON294">
        <v>0</v>
      </c>
    </row>
    <row r="295" spans="1:404" x14ac:dyDescent="0.25">
      <c r="A295" t="s">
        <v>6</v>
      </c>
      <c r="B295">
        <v>91</v>
      </c>
      <c r="C295" t="s">
        <v>265</v>
      </c>
      <c r="D295" t="s">
        <v>511</v>
      </c>
      <c r="E295" s="4">
        <v>60046.177517399199</v>
      </c>
      <c r="F295" s="4">
        <v>136159.45005812199</v>
      </c>
      <c r="G295" s="4">
        <v>102063.80834812501</v>
      </c>
      <c r="H295" s="4">
        <v>1512744.84484286</v>
      </c>
      <c r="I295" s="4">
        <v>163562.13053860801</v>
      </c>
      <c r="J295" s="4">
        <v>1942.9331068470899</v>
      </c>
      <c r="K295" s="4">
        <v>27691.7728245541</v>
      </c>
      <c r="L295" s="4">
        <v>2089638.9740671499</v>
      </c>
      <c r="M295" s="4">
        <v>60033.118323745097</v>
      </c>
      <c r="N295" s="4">
        <v>39414.045615801799</v>
      </c>
      <c r="O295" s="4">
        <v>207016.06038759</v>
      </c>
      <c r="P295" s="4">
        <v>105521.911532688</v>
      </c>
      <c r="Q295" s="4">
        <v>54694.859924428398</v>
      </c>
      <c r="R295" s="4">
        <v>86377.458481132795</v>
      </c>
      <c r="S295" s="4">
        <v>1656.32763158373</v>
      </c>
      <c r="T295" s="4">
        <v>0</v>
      </c>
      <c r="U295" s="4">
        <v>0</v>
      </c>
      <c r="V295" s="4">
        <v>112194.60119483</v>
      </c>
      <c r="W295" s="4">
        <v>542605.38688608794</v>
      </c>
      <c r="X295" s="28">
        <v>26564.537160199601</v>
      </c>
      <c r="Y295" s="28">
        <v>5636.9926680487697</v>
      </c>
      <c r="Z295" s="28">
        <v>2516510.2215865501</v>
      </c>
      <c r="AA295" s="28">
        <v>5407.5918224874704</v>
      </c>
      <c r="AB295" s="28">
        <v>63880.334101275497</v>
      </c>
      <c r="AC295" s="28">
        <v>331424.94382838398</v>
      </c>
      <c r="AD295" s="28">
        <v>56606.4965122707</v>
      </c>
      <c r="AE295" s="28">
        <v>60482.234202876498</v>
      </c>
      <c r="AF295" s="28">
        <v>49393660.346369699</v>
      </c>
      <c r="AG295" s="28">
        <v>1090574.0661099099</v>
      </c>
      <c r="AH295" s="28">
        <v>171.650934737276</v>
      </c>
      <c r="AI295" s="28">
        <v>17472.050221866899</v>
      </c>
      <c r="AJ295" s="28">
        <v>1325.0093252521899</v>
      </c>
      <c r="AK295" s="28">
        <v>12551.4200893283</v>
      </c>
      <c r="AL295" s="28">
        <v>13109.6681273758</v>
      </c>
      <c r="AM295" s="28">
        <v>3324.6984107911899</v>
      </c>
      <c r="AN295" s="28">
        <v>33031.517301106898</v>
      </c>
      <c r="AO295" s="28">
        <v>79438.954898829601</v>
      </c>
      <c r="AP295" s="28">
        <v>10890.433902295699</v>
      </c>
      <c r="AQ295" s="28">
        <v>34888.100061160003</v>
      </c>
      <c r="AR295" s="4">
        <v>16086.4277482571</v>
      </c>
      <c r="AS295" s="4">
        <v>17689.0460765674</v>
      </c>
      <c r="AT295" s="4">
        <v>58417.408554466798</v>
      </c>
      <c r="AU295" s="4">
        <v>364175.72723361698</v>
      </c>
      <c r="AV295" s="4">
        <v>337410.16130100499</v>
      </c>
      <c r="AW295" s="4">
        <v>1051755.94379221</v>
      </c>
      <c r="AX295" s="4">
        <v>860416.71155747504</v>
      </c>
      <c r="AY295" s="4">
        <v>171887.225677807</v>
      </c>
      <c r="AZ295" s="4">
        <v>1017543.13433406</v>
      </c>
      <c r="BA295" s="4">
        <v>82897.446066045304</v>
      </c>
      <c r="BB295" s="4">
        <v>189665.866138404</v>
      </c>
      <c r="BC295" s="4">
        <v>5134773.9398577102</v>
      </c>
      <c r="BD295" s="4">
        <v>557127.92277192895</v>
      </c>
      <c r="BE295" s="4">
        <v>1441934.4670601101</v>
      </c>
      <c r="BF295" s="4">
        <v>420960.30786005798</v>
      </c>
      <c r="BG295" s="4">
        <v>1720982.9298332001</v>
      </c>
      <c r="BH295" s="4">
        <v>2941759.0530104102</v>
      </c>
      <c r="BI295" s="4">
        <v>1411017.91717295</v>
      </c>
      <c r="BJ295" s="4">
        <v>406804.29649243702</v>
      </c>
      <c r="BK295" s="4">
        <v>0</v>
      </c>
      <c r="BL295" s="4">
        <v>10526.3511706997</v>
      </c>
      <c r="BM295" s="4">
        <v>0</v>
      </c>
      <c r="BN295" s="4">
        <v>491128.359438496</v>
      </c>
      <c r="BO295" s="4">
        <v>680608.56796740997</v>
      </c>
      <c r="BP295" s="4">
        <v>39296.130734667902</v>
      </c>
      <c r="BQ295" s="4">
        <v>0</v>
      </c>
      <c r="BR295" s="4">
        <v>380.89707414232601</v>
      </c>
      <c r="BS295" s="4">
        <v>15114273.2317442</v>
      </c>
      <c r="BT295" s="4">
        <v>847.40163082279696</v>
      </c>
      <c r="BU295" s="4">
        <v>26.969367198534201</v>
      </c>
      <c r="BV295" s="4">
        <v>156712.189035491</v>
      </c>
      <c r="BW295" s="4">
        <v>986623.69432469504</v>
      </c>
      <c r="BX295" s="4">
        <v>5388299.2548316596</v>
      </c>
      <c r="BY295" s="4">
        <v>150156.73888130701</v>
      </c>
      <c r="BZ295" s="4">
        <v>310.71934212629401</v>
      </c>
      <c r="CA295" s="4">
        <v>477230.79505739</v>
      </c>
      <c r="CB295" s="4">
        <v>3640.9768163459298</v>
      </c>
      <c r="CC295" s="4">
        <v>1.9742558383967901</v>
      </c>
      <c r="CD295" s="4">
        <v>39618.550508858098</v>
      </c>
      <c r="CE295" s="4">
        <v>11046.9964852919</v>
      </c>
      <c r="CF295" s="4">
        <v>17207.965010741998</v>
      </c>
      <c r="CG295" s="4">
        <v>11189.514881168499</v>
      </c>
      <c r="CH295" s="4">
        <v>1458.42737457506</v>
      </c>
      <c r="CI295" s="4">
        <v>2510.8843023696199</v>
      </c>
      <c r="CJ295" s="4">
        <v>5288.1773825474302</v>
      </c>
      <c r="CK295" s="4">
        <v>83402.414039258598</v>
      </c>
      <c r="CL295" s="4">
        <v>1015893.59713634</v>
      </c>
      <c r="CM295" s="4">
        <v>0</v>
      </c>
      <c r="CN295" s="4">
        <v>18957.961292180898</v>
      </c>
      <c r="CO295" s="4">
        <v>94814.773346902206</v>
      </c>
      <c r="CP295" s="4">
        <v>3707088.6253585699</v>
      </c>
      <c r="CQ295" s="4">
        <v>119758893.487105</v>
      </c>
      <c r="CR295" s="4">
        <v>26260.1877506036</v>
      </c>
      <c r="CS295" s="4">
        <v>9886.5666545878103</v>
      </c>
      <c r="CT295" s="4">
        <v>7342.9674320221902</v>
      </c>
      <c r="CU295" s="4">
        <v>1996.63103821968</v>
      </c>
      <c r="CV295" s="4">
        <v>967780.09647194901</v>
      </c>
      <c r="CW295" s="4">
        <v>12585.053524934599</v>
      </c>
      <c r="CX295" s="4">
        <v>0</v>
      </c>
      <c r="CY295" s="4">
        <v>282570.96416810498</v>
      </c>
      <c r="CZ295" s="4">
        <v>37952.693213247803</v>
      </c>
      <c r="DA295" s="4">
        <v>25026.4066587165</v>
      </c>
      <c r="DB295" s="4">
        <v>0</v>
      </c>
      <c r="DC295" s="4">
        <v>485768.28449018201</v>
      </c>
      <c r="DD295" s="4">
        <v>102899.395287708</v>
      </c>
      <c r="DE295" s="4">
        <v>0</v>
      </c>
      <c r="DF295" s="4">
        <v>135412.63740069399</v>
      </c>
      <c r="DG295" s="4">
        <v>0</v>
      </c>
      <c r="DH295" s="4">
        <v>59954.524542133098</v>
      </c>
      <c r="DI295" s="4">
        <v>0</v>
      </c>
      <c r="DJ295" s="4">
        <v>33915.610872488302</v>
      </c>
      <c r="DK295" s="4">
        <v>0</v>
      </c>
      <c r="DL295" s="4">
        <v>36166.980149144001</v>
      </c>
      <c r="DM295" s="4">
        <v>0</v>
      </c>
      <c r="DN295" s="4">
        <v>49206.463031253399</v>
      </c>
      <c r="DO295" s="4">
        <v>0</v>
      </c>
      <c r="DP295" s="4">
        <v>20169.941839053801</v>
      </c>
      <c r="DQ295" s="4">
        <v>1347569.21124408</v>
      </c>
      <c r="DR295" s="4">
        <v>3080333.4479081002</v>
      </c>
      <c r="DS295" s="4">
        <v>997801.11039457005</v>
      </c>
      <c r="DT295" s="4">
        <v>1371706.11920609</v>
      </c>
      <c r="DU295" s="4">
        <v>1594425.5169206699</v>
      </c>
      <c r="DV295" s="4">
        <v>1129071.4229291701</v>
      </c>
      <c r="DW295" s="4">
        <v>4685025.17026217</v>
      </c>
      <c r="DX295" s="4">
        <v>1324431.4088659701</v>
      </c>
      <c r="DY295" s="4">
        <v>3493620.23210866</v>
      </c>
      <c r="DZ295" s="4">
        <v>6470.9097809571804</v>
      </c>
      <c r="EA295" s="4">
        <v>0</v>
      </c>
      <c r="EB295" s="4">
        <v>4072321.29335446</v>
      </c>
      <c r="EC295" s="4">
        <v>256151.881687179</v>
      </c>
      <c r="ED295" s="4">
        <v>75266.134986201403</v>
      </c>
      <c r="EE295" s="4">
        <v>42624.566562812899</v>
      </c>
      <c r="EF295" s="4">
        <v>25808.7455198075</v>
      </c>
      <c r="EG295" s="4">
        <v>49976.664580876997</v>
      </c>
      <c r="EH295" s="4">
        <v>46532.076365409703</v>
      </c>
      <c r="EI295" s="4">
        <v>3502.1367002974998</v>
      </c>
      <c r="EJ295" s="4">
        <v>204.063112939322</v>
      </c>
      <c r="EK295" s="4">
        <v>25.288361860109401</v>
      </c>
      <c r="EL295" s="4">
        <v>1037.0479254680799</v>
      </c>
      <c r="EM295" s="4">
        <v>5929.0081753197301</v>
      </c>
      <c r="EN295" s="4">
        <v>214696.69922079501</v>
      </c>
      <c r="EO295" s="4">
        <v>1053495.27789493</v>
      </c>
      <c r="EP295" s="4">
        <v>214.070426031588</v>
      </c>
      <c r="EQ295" s="4">
        <v>149.42508528637299</v>
      </c>
      <c r="ER295" s="4">
        <v>1.2301702036822399</v>
      </c>
      <c r="ES295" s="4">
        <v>35.4866609974897</v>
      </c>
      <c r="ET295" s="4">
        <v>599.77128032466703</v>
      </c>
      <c r="EU295" s="4">
        <v>3421586.7656219401</v>
      </c>
      <c r="EV295" s="4">
        <v>447206.18722762301</v>
      </c>
      <c r="EW295" s="4">
        <v>264892.87551236502</v>
      </c>
      <c r="EX295" s="4">
        <v>16639872.078433201</v>
      </c>
      <c r="EY295" s="4">
        <v>0</v>
      </c>
      <c r="EZ295" s="4">
        <v>656063.22760580899</v>
      </c>
      <c r="FA295" s="4">
        <v>60816.280405264697</v>
      </c>
      <c r="FB295" s="4">
        <v>76767.054797949299</v>
      </c>
      <c r="FC295" s="4">
        <v>13725.7329672653</v>
      </c>
      <c r="FD295" s="4">
        <v>3290193.3172365502</v>
      </c>
      <c r="FE295" s="4">
        <v>603863.25028189598</v>
      </c>
      <c r="FF295" s="4">
        <v>5736838.6269702101</v>
      </c>
      <c r="FG295" s="4">
        <v>4193.8757275163498</v>
      </c>
      <c r="FH295" s="4">
        <v>201678.345249737</v>
      </c>
      <c r="FI295" s="4">
        <v>47436.796612031001</v>
      </c>
      <c r="FJ295" s="4">
        <v>967911.70762644801</v>
      </c>
      <c r="FK295" s="4">
        <v>1885687.0538993899</v>
      </c>
      <c r="FL295" s="4">
        <v>807811.25069218501</v>
      </c>
      <c r="FM295" s="4">
        <v>648699.93421340897</v>
      </c>
      <c r="FN295" s="4">
        <v>952798.46017334296</v>
      </c>
      <c r="FO295" s="4">
        <v>101690.05711178901</v>
      </c>
      <c r="FP295" s="4">
        <v>3347126.75878117</v>
      </c>
      <c r="FQ295" s="4">
        <v>336569.53647276998</v>
      </c>
      <c r="FR295" s="4">
        <v>1044944.50139683</v>
      </c>
      <c r="FS295" s="4">
        <v>871285.28154898796</v>
      </c>
      <c r="FT295" s="4">
        <v>1231109.40163739</v>
      </c>
      <c r="FU295" s="4">
        <v>6366201.8778026402</v>
      </c>
      <c r="FV295" s="4">
        <v>3265350.53886995</v>
      </c>
      <c r="FW295" s="4">
        <v>8448713.6214196198</v>
      </c>
      <c r="FX295" s="4">
        <v>56669.370467264802</v>
      </c>
      <c r="FY295" s="4">
        <v>65710.990125362005</v>
      </c>
      <c r="FZ295" s="4">
        <v>45403.3140533025</v>
      </c>
      <c r="GA295" s="4">
        <v>78469.806823747203</v>
      </c>
      <c r="GB295" s="4">
        <v>14045.0168620113</v>
      </c>
      <c r="GC295" s="4">
        <v>22700.677997609499</v>
      </c>
      <c r="GD295" s="4">
        <v>62515.514592634201</v>
      </c>
      <c r="GE295" s="4">
        <v>21554.367172059701</v>
      </c>
      <c r="GF295" s="4">
        <v>2031.5905061712699</v>
      </c>
      <c r="GG295" s="4">
        <v>48756.605377647902</v>
      </c>
      <c r="GH295" s="4">
        <v>158355.974565793</v>
      </c>
      <c r="GI295" s="4">
        <v>490.77912844758202</v>
      </c>
      <c r="GJ295" s="4">
        <v>280040.16006668698</v>
      </c>
      <c r="GK295" s="4">
        <v>605625.58971969096</v>
      </c>
      <c r="GL295" s="4">
        <v>196229.260222868</v>
      </c>
      <c r="GM295" s="4">
        <v>115054.01843488299</v>
      </c>
      <c r="GN295" s="4">
        <v>25606.9491241777</v>
      </c>
      <c r="GO295" s="4">
        <v>135897.625373274</v>
      </c>
      <c r="GP295" s="4">
        <v>22059.533131308301</v>
      </c>
      <c r="GQ295" s="4">
        <v>30833.2483930528</v>
      </c>
      <c r="GR295" s="4">
        <v>8227579.8219245505</v>
      </c>
      <c r="GS295" s="4">
        <v>5208080.1283817701</v>
      </c>
      <c r="GT295" s="4">
        <v>870206.91289752605</v>
      </c>
      <c r="GU295" s="4">
        <v>1411730.65854796</v>
      </c>
      <c r="GV295" s="4">
        <v>0</v>
      </c>
      <c r="GW295">
        <v>592847.84590345202</v>
      </c>
      <c r="GX295">
        <v>279574.610685202</v>
      </c>
      <c r="GY295">
        <v>435253.98873979598</v>
      </c>
      <c r="GZ295">
        <v>2812084.6572134802</v>
      </c>
      <c r="HA295">
        <v>420636.69340068399</v>
      </c>
      <c r="HB295">
        <v>11198.806416719701</v>
      </c>
      <c r="HC295">
        <v>76931.986521478495</v>
      </c>
      <c r="HD295">
        <v>4345132.1266015703</v>
      </c>
      <c r="HE295">
        <v>325038.05906884099</v>
      </c>
      <c r="HF295">
        <v>61394.951094322598</v>
      </c>
      <c r="HG295">
        <v>739187.51656579401</v>
      </c>
      <c r="HH295">
        <v>68478.748485972406</v>
      </c>
      <c r="HI295">
        <v>1116767.7753204899</v>
      </c>
      <c r="HJ295">
        <v>864948.32547423302</v>
      </c>
      <c r="HK295">
        <v>15828.992449314601</v>
      </c>
      <c r="HL295">
        <v>0</v>
      </c>
      <c r="HM295">
        <v>0</v>
      </c>
      <c r="HN295">
        <v>1299443.3127323</v>
      </c>
      <c r="HO295">
        <v>3385023.0220548999</v>
      </c>
      <c r="HP295">
        <v>152036.94113217201</v>
      </c>
      <c r="HQ295">
        <v>160266.087638878</v>
      </c>
      <c r="HR295">
        <v>2790990.2262115199</v>
      </c>
      <c r="HS295">
        <v>56641.007335157497</v>
      </c>
      <c r="HT295">
        <v>13312.341021022899</v>
      </c>
      <c r="HU295">
        <v>364947.81882301898</v>
      </c>
      <c r="HV295">
        <v>4334.0342697699298</v>
      </c>
      <c r="HW295">
        <v>9361.6788154335809</v>
      </c>
      <c r="HX295">
        <v>32788683.393605199</v>
      </c>
      <c r="HY295">
        <v>1473574.6325465101</v>
      </c>
      <c r="HZ295">
        <v>250062.43111354799</v>
      </c>
      <c r="IA295">
        <v>383976.97457960201</v>
      </c>
      <c r="IB295">
        <v>807375.04930840596</v>
      </c>
      <c r="IC295">
        <v>1782679.20536016</v>
      </c>
      <c r="ID295">
        <v>3212378.81407907</v>
      </c>
      <c r="IE295">
        <v>181484.70164335199</v>
      </c>
      <c r="IF295">
        <v>253961.93267680801</v>
      </c>
      <c r="IG295">
        <v>702546.41422368295</v>
      </c>
      <c r="IH295">
        <v>231325.58635869401</v>
      </c>
      <c r="II295">
        <v>444953.361322982</v>
      </c>
      <c r="IJ295">
        <v>423165.78650520399</v>
      </c>
      <c r="IK295">
        <v>1676922.07292086</v>
      </c>
      <c r="IL295">
        <v>130774.07139816</v>
      </c>
      <c r="IM295">
        <v>2323737.89050001</v>
      </c>
      <c r="IN295">
        <v>907520.03617263294</v>
      </c>
      <c r="IO295">
        <v>1447366.05701665</v>
      </c>
      <c r="IP295">
        <v>996883.96974013001</v>
      </c>
      <c r="IQ295">
        <v>884199.07889135298</v>
      </c>
      <c r="IR295">
        <v>4357782.4089651396</v>
      </c>
      <c r="IS295">
        <v>1967956.9553531799</v>
      </c>
      <c r="IT295">
        <v>397833.02456773102</v>
      </c>
      <c r="IU295">
        <v>15382168.983261099</v>
      </c>
      <c r="IV295">
        <v>5687594.4684062796</v>
      </c>
      <c r="IW295">
        <v>9674929.5526434407</v>
      </c>
      <c r="IX295">
        <v>6858124.4786120299</v>
      </c>
      <c r="IY295">
        <v>6761186.7825389402</v>
      </c>
      <c r="IZ295">
        <v>11634418.1869225</v>
      </c>
      <c r="JA295">
        <v>4359299.2013318399</v>
      </c>
      <c r="JB295">
        <v>1470743.0346506699</v>
      </c>
      <c r="JC295">
        <v>0</v>
      </c>
      <c r="JD295">
        <v>115787.107551725</v>
      </c>
      <c r="JE295">
        <v>0</v>
      </c>
      <c r="JF295">
        <v>2183253.66186431</v>
      </c>
      <c r="JG295">
        <v>3661910.4954265598</v>
      </c>
      <c r="JH295">
        <v>49020.558743351699</v>
      </c>
      <c r="JI295">
        <v>5.1493394041296199</v>
      </c>
      <c r="JJ295">
        <v>3551.5799787235701</v>
      </c>
      <c r="JK295">
        <v>31071501.9796599</v>
      </c>
      <c r="JL295">
        <v>3029.4628375204802</v>
      </c>
      <c r="JM295">
        <v>369.868546304689</v>
      </c>
      <c r="JN295">
        <v>501059.11604297301</v>
      </c>
      <c r="JO295">
        <v>3841356.79168614</v>
      </c>
      <c r="JP295">
        <v>7534728.1194192404</v>
      </c>
      <c r="JQ295">
        <v>533351.18113043695</v>
      </c>
      <c r="JR295">
        <v>2953.6655629204402</v>
      </c>
      <c r="JS295">
        <v>2265573.0186096202</v>
      </c>
      <c r="JT295">
        <v>38315.186253959197</v>
      </c>
      <c r="JU295">
        <v>1326.20796956453</v>
      </c>
      <c r="JV295">
        <v>138482.124134563</v>
      </c>
      <c r="JW295">
        <v>2824.3579629542301</v>
      </c>
      <c r="JX295">
        <v>94403.532530932702</v>
      </c>
      <c r="JY295">
        <v>18809.024926061302</v>
      </c>
      <c r="JZ295">
        <v>10074.2298889797</v>
      </c>
      <c r="KA295">
        <v>20764.578874785599</v>
      </c>
      <c r="KB295">
        <v>39635.171045647301</v>
      </c>
      <c r="KC295">
        <v>263082.26846511598</v>
      </c>
      <c r="KD295">
        <v>346529.314054674</v>
      </c>
      <c r="KE295">
        <v>0</v>
      </c>
      <c r="KF295">
        <v>22793.668534344601</v>
      </c>
      <c r="KG295">
        <v>331995.73964599799</v>
      </c>
      <c r="KH295">
        <v>13211021.9250098</v>
      </c>
      <c r="KI295">
        <v>443441963.81268603</v>
      </c>
      <c r="KJ295">
        <v>216540.196335471</v>
      </c>
      <c r="KK295">
        <v>55038.087505013602</v>
      </c>
      <c r="KL295">
        <v>11495.241065624199</v>
      </c>
      <c r="KM295">
        <v>1089.61071928261</v>
      </c>
      <c r="KN295">
        <v>2823272.8413738902</v>
      </c>
      <c r="KO295">
        <v>444774.31638254802</v>
      </c>
      <c r="KP295">
        <v>0</v>
      </c>
      <c r="KQ295">
        <v>859308.24031311402</v>
      </c>
      <c r="KR295">
        <v>19160.1567523513</v>
      </c>
      <c r="KS295">
        <v>103448.55955381801</v>
      </c>
      <c r="KT295">
        <v>0</v>
      </c>
      <c r="KU295">
        <v>1039191.44105918</v>
      </c>
      <c r="KV295">
        <v>1620622.7037399099</v>
      </c>
      <c r="KW295">
        <v>0</v>
      </c>
      <c r="KX295">
        <v>389122.70056339999</v>
      </c>
      <c r="KY295">
        <v>0</v>
      </c>
      <c r="KZ295">
        <v>571286.66669850599</v>
      </c>
      <c r="LA295">
        <v>0</v>
      </c>
      <c r="LB295">
        <v>197324.392458521</v>
      </c>
      <c r="LC295">
        <v>0</v>
      </c>
      <c r="LD295">
        <v>478104.44306168798</v>
      </c>
      <c r="LE295">
        <v>0</v>
      </c>
      <c r="LF295">
        <v>905212.48596451804</v>
      </c>
      <c r="LG295">
        <v>0</v>
      </c>
      <c r="LH295">
        <v>477823.34489684802</v>
      </c>
      <c r="LI295">
        <v>4312908.1394270305</v>
      </c>
      <c r="LJ295">
        <v>31592386.681289099</v>
      </c>
      <c r="LK295">
        <v>8208599.8383710496</v>
      </c>
      <c r="LL295">
        <v>12028442.1928964</v>
      </c>
      <c r="LM295">
        <v>11571794.473582599</v>
      </c>
      <c r="LN295">
        <v>8537641.4820822403</v>
      </c>
      <c r="LO295">
        <v>25258632.4867259</v>
      </c>
      <c r="LP295">
        <v>7676988.5457770303</v>
      </c>
      <c r="LQ295">
        <v>13276313.960581901</v>
      </c>
      <c r="LR295">
        <v>1078000.75773167</v>
      </c>
      <c r="LS295">
        <v>0</v>
      </c>
      <c r="LT295">
        <v>959670.64608504798</v>
      </c>
      <c r="LU295">
        <v>836482.68943125894</v>
      </c>
      <c r="LV295">
        <v>55261.336412661702</v>
      </c>
      <c r="LW295">
        <v>205997.78436982201</v>
      </c>
      <c r="LX295">
        <v>6750.2373516735397</v>
      </c>
      <c r="LY295">
        <v>320203.38370632799</v>
      </c>
      <c r="LZ295">
        <v>30552.455405380198</v>
      </c>
      <c r="MA295">
        <v>1277.9210352395201</v>
      </c>
      <c r="MB295">
        <v>9.2833254412951796</v>
      </c>
      <c r="MC295">
        <v>345.60784139080403</v>
      </c>
      <c r="MD295">
        <v>9762.0110919715407</v>
      </c>
      <c r="ME295">
        <v>15146.1297341467</v>
      </c>
      <c r="MF295">
        <v>620908.26429944497</v>
      </c>
      <c r="MG295">
        <v>2633347.9487887002</v>
      </c>
      <c r="MH295">
        <v>8984.2969563275601</v>
      </c>
      <c r="MI295">
        <v>3744.0049636753702</v>
      </c>
      <c r="MJ295">
        <v>5177.7586004868399</v>
      </c>
      <c r="MK295">
        <v>12058.3480057979</v>
      </c>
      <c r="ML295">
        <v>421305.868128512</v>
      </c>
      <c r="MM295">
        <v>5430738.6436539497</v>
      </c>
      <c r="MN295">
        <v>109553.878501518</v>
      </c>
      <c r="MO295">
        <v>1311693.4015506599</v>
      </c>
      <c r="MP295">
        <v>108597239.046703</v>
      </c>
      <c r="MQ295">
        <v>0</v>
      </c>
      <c r="MR295">
        <v>1976656.5732237999</v>
      </c>
      <c r="MS295">
        <v>248947.54528036001</v>
      </c>
      <c r="MT295">
        <v>1715681.36424399</v>
      </c>
      <c r="MU295">
        <v>1255192.4375120299</v>
      </c>
      <c r="MV295">
        <v>11966276.758087501</v>
      </c>
      <c r="MW295">
        <v>3036759.0190400402</v>
      </c>
      <c r="MX295">
        <v>17512741.102782201</v>
      </c>
      <c r="MY295">
        <v>347335.27319581597</v>
      </c>
      <c r="MZ295">
        <v>951562.83994275006</v>
      </c>
      <c r="NA295">
        <v>325185.31921105803</v>
      </c>
      <c r="NB295">
        <v>2434365.1061574901</v>
      </c>
      <c r="NC295">
        <v>2486644.6976702302</v>
      </c>
      <c r="ND295">
        <v>3550534.1155335102</v>
      </c>
      <c r="NE295">
        <v>6767453.58549261</v>
      </c>
      <c r="NF295">
        <v>15663381.460167</v>
      </c>
      <c r="NG295">
        <v>7166165.6337147001</v>
      </c>
      <c r="NH295">
        <v>29528480.325923</v>
      </c>
      <c r="NI295">
        <v>4910513.2560115</v>
      </c>
      <c r="NJ295">
        <v>9958903.6701308694</v>
      </c>
      <c r="NK295">
        <v>6990077.0937160803</v>
      </c>
      <c r="NL295">
        <v>6521571.6203249795</v>
      </c>
      <c r="NM295">
        <v>65297171.412651099</v>
      </c>
      <c r="NN295">
        <v>38692667.326712802</v>
      </c>
      <c r="NO295">
        <v>63940801.902949803</v>
      </c>
      <c r="NP295">
        <v>516876.398970254</v>
      </c>
      <c r="NQ295">
        <v>531797.14828596497</v>
      </c>
      <c r="NR295">
        <v>106047.081594677</v>
      </c>
      <c r="NS295">
        <v>403529.87896651297</v>
      </c>
      <c r="NT295">
        <v>44841.744950706903</v>
      </c>
      <c r="NU295">
        <v>74908.330659466999</v>
      </c>
      <c r="NV295">
        <v>128443.947647997</v>
      </c>
      <c r="NW295">
        <v>14362.6592695699</v>
      </c>
      <c r="NX295">
        <v>755.92365075617397</v>
      </c>
      <c r="NY295">
        <v>101364.067253742</v>
      </c>
      <c r="NZ295">
        <v>566097.09179066296</v>
      </c>
      <c r="OA295">
        <v>12270.6727534038</v>
      </c>
      <c r="OB295">
        <v>3111452.2296850001</v>
      </c>
      <c r="OC295">
        <v>6160809.5474631302</v>
      </c>
      <c r="OD295">
        <v>2273205.1665111198</v>
      </c>
      <c r="OE295">
        <v>1020297.21856776</v>
      </c>
      <c r="OF295">
        <v>620184.86731033702</v>
      </c>
      <c r="OG295">
        <v>962151.92707419896</v>
      </c>
      <c r="OH295">
        <v>350053.24685596599</v>
      </c>
      <c r="OI295">
        <v>383077.588486897</v>
      </c>
      <c r="OJ295">
        <v>19721153.365297701</v>
      </c>
      <c r="OK295">
        <v>17623481.351102602</v>
      </c>
      <c r="OL295">
        <v>17257552.0097377</v>
      </c>
      <c r="OM295">
        <v>3594513.8044703701</v>
      </c>
      <c r="ON295">
        <v>0</v>
      </c>
    </row>
    <row r="296" spans="1:404" x14ac:dyDescent="0.25">
      <c r="A296" t="s">
        <v>6</v>
      </c>
      <c r="B296">
        <v>92</v>
      </c>
      <c r="C296" t="s">
        <v>267</v>
      </c>
      <c r="D296" t="s">
        <v>512</v>
      </c>
      <c r="E296" s="4">
        <v>2313.4689957002702</v>
      </c>
      <c r="F296" s="4">
        <v>327940.80030705797</v>
      </c>
      <c r="G296" s="4">
        <v>154610.74170072301</v>
      </c>
      <c r="H296" s="4">
        <v>2217259.9675910901</v>
      </c>
      <c r="I296" s="4">
        <v>383674.81129969098</v>
      </c>
      <c r="J296" s="4">
        <v>13079.6237892597</v>
      </c>
      <c r="K296" s="4">
        <v>21701.173123582001</v>
      </c>
      <c r="L296" s="4">
        <v>1201586.7314673101</v>
      </c>
      <c r="M296" s="4">
        <v>73134.916037601099</v>
      </c>
      <c r="N296" s="4">
        <v>45384.957254456698</v>
      </c>
      <c r="O296" s="4">
        <v>265817.28325633903</v>
      </c>
      <c r="P296" s="4">
        <v>133928.92540390199</v>
      </c>
      <c r="Q296" s="4">
        <v>127042.089734137</v>
      </c>
      <c r="R296" s="4">
        <v>70889.5298288708</v>
      </c>
      <c r="S296" s="4">
        <v>2490.9451276413101</v>
      </c>
      <c r="T296" s="4">
        <v>0</v>
      </c>
      <c r="U296" s="4">
        <v>0</v>
      </c>
      <c r="V296" s="4">
        <v>189421.14115057199</v>
      </c>
      <c r="W296" s="4">
        <v>719797.30343635206</v>
      </c>
      <c r="X296" s="28">
        <v>3900.94926280855</v>
      </c>
      <c r="Y296" s="28">
        <v>305.50907776829803</v>
      </c>
      <c r="Z296" s="28">
        <v>121880.66730646499</v>
      </c>
      <c r="AA296" s="28">
        <v>832.85276958038105</v>
      </c>
      <c r="AB296" s="28">
        <v>3080.25779595516</v>
      </c>
      <c r="AC296" s="28">
        <v>5548.6116530105701</v>
      </c>
      <c r="AD296" s="28">
        <v>7165.4688639661699</v>
      </c>
      <c r="AE296" s="28">
        <v>7312.6648591568801</v>
      </c>
      <c r="AF296" s="28">
        <v>1571987.1869962099</v>
      </c>
      <c r="AG296" s="28">
        <v>931936.08079068398</v>
      </c>
      <c r="AH296" s="28">
        <v>5357.7746783790999</v>
      </c>
      <c r="AI296" s="28">
        <v>1846.9371108135299</v>
      </c>
      <c r="AJ296" s="28">
        <v>152.17891045691999</v>
      </c>
      <c r="AK296" s="28">
        <v>1073.3076704835501</v>
      </c>
      <c r="AL296" s="28">
        <v>2030.50025962413</v>
      </c>
      <c r="AM296" s="28">
        <v>118.418917832646</v>
      </c>
      <c r="AN296" s="28">
        <v>1698.663301689</v>
      </c>
      <c r="AO296" s="28">
        <v>2249.3635575276398</v>
      </c>
      <c r="AP296" s="28">
        <v>3382.2456006309199</v>
      </c>
      <c r="AQ296" s="28">
        <v>695.52766296613004</v>
      </c>
      <c r="AR296" s="4">
        <v>32329.182233705</v>
      </c>
      <c r="AS296" s="4">
        <v>19990.291054922101</v>
      </c>
      <c r="AT296" s="4">
        <v>28418.589959035999</v>
      </c>
      <c r="AU296" s="4">
        <v>613652.73191502003</v>
      </c>
      <c r="AV296" s="4">
        <v>351432.90050909901</v>
      </c>
      <c r="AW296" s="4">
        <v>699442.00100451603</v>
      </c>
      <c r="AX296" s="4">
        <v>934981.49364781997</v>
      </c>
      <c r="AY296" s="4">
        <v>192863.473243051</v>
      </c>
      <c r="AZ296" s="4">
        <v>1248769.63264741</v>
      </c>
      <c r="BA296" s="4">
        <v>105400.41477040001</v>
      </c>
      <c r="BB296" s="4">
        <v>117768.462235371</v>
      </c>
      <c r="BC296" s="4">
        <v>4979399.6599724703</v>
      </c>
      <c r="BD296" s="4">
        <v>916731.13107878994</v>
      </c>
      <c r="BE296" s="4">
        <v>1853052.28666398</v>
      </c>
      <c r="BF296" s="4">
        <v>459402.38948455302</v>
      </c>
      <c r="BG296" s="4">
        <v>1686888.46364654</v>
      </c>
      <c r="BH296" s="4">
        <v>2429355.7220632499</v>
      </c>
      <c r="BI296" s="4">
        <v>1415384.20888589</v>
      </c>
      <c r="BJ296" s="4">
        <v>468413.04407487402</v>
      </c>
      <c r="BK296" s="4">
        <v>0</v>
      </c>
      <c r="BL296" s="4">
        <v>8808.2211521112804</v>
      </c>
      <c r="BM296" s="4">
        <v>0</v>
      </c>
      <c r="BN296" s="4">
        <v>440600.70751998702</v>
      </c>
      <c r="BO296" s="4">
        <v>915657.90746757004</v>
      </c>
      <c r="BP296" s="4">
        <v>9242.5955662023207</v>
      </c>
      <c r="BQ296" s="4">
        <v>0</v>
      </c>
      <c r="BR296" s="4">
        <v>461.09003847710898</v>
      </c>
      <c r="BS296" s="4">
        <v>35386414.914333299</v>
      </c>
      <c r="BT296" s="4">
        <v>1122.99769645365</v>
      </c>
      <c r="BU296" s="4">
        <v>18.9307060927005</v>
      </c>
      <c r="BV296" s="4">
        <v>410407.99777938903</v>
      </c>
      <c r="BW296" s="4">
        <v>4250684.8940728996</v>
      </c>
      <c r="BX296" s="4">
        <v>12829164.855975701</v>
      </c>
      <c r="BY296" s="4">
        <v>474649.488511456</v>
      </c>
      <c r="BZ296" s="4">
        <v>913.22224746287498</v>
      </c>
      <c r="CA296" s="4">
        <v>1146316.8584342799</v>
      </c>
      <c r="CB296" s="4">
        <v>11514.7783781787</v>
      </c>
      <c r="CC296" s="4">
        <v>7.7545795252914802</v>
      </c>
      <c r="CD296" s="4">
        <v>106429.17558979199</v>
      </c>
      <c r="CE296" s="4">
        <v>32562.038317918999</v>
      </c>
      <c r="CF296" s="4">
        <v>42444.247415431702</v>
      </c>
      <c r="CG296" s="4">
        <v>67890.734784380606</v>
      </c>
      <c r="CH296" s="4">
        <v>3612.7913767033501</v>
      </c>
      <c r="CI296" s="4">
        <v>7076.6805343801798</v>
      </c>
      <c r="CJ296" s="4">
        <v>13710.582892677799</v>
      </c>
      <c r="CK296" s="4">
        <v>96982.072180481002</v>
      </c>
      <c r="CL296" s="4">
        <v>1343512.3961167799</v>
      </c>
      <c r="CM296" s="4">
        <v>0</v>
      </c>
      <c r="CN296" s="4">
        <v>115550.62580568199</v>
      </c>
      <c r="CO296" s="4">
        <v>292626.103447303</v>
      </c>
      <c r="CP296" s="4">
        <v>9296028.1410202906</v>
      </c>
      <c r="CQ296" s="4">
        <v>214889.89740174799</v>
      </c>
      <c r="CR296" s="4">
        <v>102852115.211973</v>
      </c>
      <c r="CS296" s="4">
        <v>37252.5247892037</v>
      </c>
      <c r="CT296" s="4">
        <v>44050.4714619324</v>
      </c>
      <c r="CU296" s="4">
        <v>14940.3059053781</v>
      </c>
      <c r="CV296" s="4">
        <v>1243023.83331208</v>
      </c>
      <c r="CW296" s="4">
        <v>11231.095494318701</v>
      </c>
      <c r="CX296" s="4">
        <v>0</v>
      </c>
      <c r="CY296" s="4">
        <v>258104.82681619999</v>
      </c>
      <c r="CZ296" s="4">
        <v>4343.0532892256997</v>
      </c>
      <c r="DA296" s="4">
        <v>27003.553613424199</v>
      </c>
      <c r="DB296" s="4">
        <v>0</v>
      </c>
      <c r="DC296" s="4">
        <v>338120.09911222197</v>
      </c>
      <c r="DD296" s="4">
        <v>46887.5981922625</v>
      </c>
      <c r="DE296" s="4">
        <v>0</v>
      </c>
      <c r="DF296" s="4">
        <v>12503.0370114495</v>
      </c>
      <c r="DG296" s="4">
        <v>0</v>
      </c>
      <c r="DH296" s="4">
        <v>37340.153588406203</v>
      </c>
      <c r="DI296" s="4">
        <v>0</v>
      </c>
      <c r="DJ296" s="4">
        <v>14314.3687102599</v>
      </c>
      <c r="DK296" s="4">
        <v>0</v>
      </c>
      <c r="DL296" s="4">
        <v>15804.433953678499</v>
      </c>
      <c r="DM296" s="4">
        <v>0</v>
      </c>
      <c r="DN296" s="4">
        <v>17806.249441133299</v>
      </c>
      <c r="DO296" s="4">
        <v>0</v>
      </c>
      <c r="DP296" s="4">
        <v>11078.771065560601</v>
      </c>
      <c r="DQ296" s="4">
        <v>919214.696138973</v>
      </c>
      <c r="DR296" s="4">
        <v>2467395.6588464002</v>
      </c>
      <c r="DS296" s="4">
        <v>1462451.4457928999</v>
      </c>
      <c r="DT296" s="4">
        <v>1044787.12804159</v>
      </c>
      <c r="DU296" s="4">
        <v>2271287.6468120399</v>
      </c>
      <c r="DV296" s="4">
        <v>919351.51062018506</v>
      </c>
      <c r="DW296" s="4">
        <v>4034132.6681732</v>
      </c>
      <c r="DX296" s="4">
        <v>1421548.4463932901</v>
      </c>
      <c r="DY296" s="4">
        <v>3251044.49969895</v>
      </c>
      <c r="DZ296" s="4">
        <v>11605.3946779733</v>
      </c>
      <c r="EA296" s="4">
        <v>0</v>
      </c>
      <c r="EB296" s="4">
        <v>535946.39032881998</v>
      </c>
      <c r="EC296" s="4">
        <v>459390.902815999</v>
      </c>
      <c r="ED296" s="4">
        <v>2283961.2672318402</v>
      </c>
      <c r="EE296" s="4">
        <v>1125719.2441014601</v>
      </c>
      <c r="EF296" s="4">
        <v>162567.71794677299</v>
      </c>
      <c r="EG296" s="4">
        <v>132057.50850775701</v>
      </c>
      <c r="EH296" s="4">
        <v>87749.208591128394</v>
      </c>
      <c r="EI296" s="4">
        <v>4507.1944126814797</v>
      </c>
      <c r="EJ296" s="4">
        <v>194.12867666032699</v>
      </c>
      <c r="EK296" s="4">
        <v>492.75718653714603</v>
      </c>
      <c r="EL296" s="4">
        <v>879.61529363839497</v>
      </c>
      <c r="EM296" s="4">
        <v>13414.9992742922</v>
      </c>
      <c r="EN296" s="4">
        <v>338925.51122785098</v>
      </c>
      <c r="EO296" s="4">
        <v>1679085.78868078</v>
      </c>
      <c r="EP296" s="4">
        <v>187.57154034439199</v>
      </c>
      <c r="EQ296" s="4">
        <v>67.885717894521207</v>
      </c>
      <c r="ER296" s="4">
        <v>1.8282914132447401</v>
      </c>
      <c r="ES296" s="4">
        <v>9.8165395648345406</v>
      </c>
      <c r="ET296" s="4">
        <v>452.91284586999399</v>
      </c>
      <c r="EU296" s="4">
        <v>4852480.2894114396</v>
      </c>
      <c r="EV296" s="4">
        <v>99950.141380616697</v>
      </c>
      <c r="EW296" s="4">
        <v>145680.55043082099</v>
      </c>
      <c r="EX296" s="4">
        <v>21982506.160792701</v>
      </c>
      <c r="EY296" s="4">
        <v>0</v>
      </c>
      <c r="EZ296" s="4">
        <v>1900557.3274127401</v>
      </c>
      <c r="FA296" s="4">
        <v>74311.939790848104</v>
      </c>
      <c r="FB296" s="4">
        <v>135266.61014674499</v>
      </c>
      <c r="FC296" s="4">
        <v>164404.02690486799</v>
      </c>
      <c r="FD296" s="4">
        <v>2897972.7843144401</v>
      </c>
      <c r="FE296" s="4">
        <v>734384.34094389202</v>
      </c>
      <c r="FF296" s="4">
        <v>2621292.0525244302</v>
      </c>
      <c r="FG296" s="4">
        <v>9468.4620560506901</v>
      </c>
      <c r="FH296" s="4">
        <v>237285.597827291</v>
      </c>
      <c r="FI296" s="4">
        <v>44210.281267696897</v>
      </c>
      <c r="FJ296" s="4">
        <v>1713208.42014072</v>
      </c>
      <c r="FK296" s="4">
        <v>1115367.97205442</v>
      </c>
      <c r="FL296" s="4">
        <v>783855.10257757199</v>
      </c>
      <c r="FM296" s="4">
        <v>520898.224833532</v>
      </c>
      <c r="FN296" s="4">
        <v>1158975.1169290801</v>
      </c>
      <c r="FO296" s="4">
        <v>64051.162204598499</v>
      </c>
      <c r="FP296" s="4">
        <v>3351543.2040991699</v>
      </c>
      <c r="FQ296" s="4">
        <v>449037.16079115402</v>
      </c>
      <c r="FR296" s="4">
        <v>1130795.4846071999</v>
      </c>
      <c r="FS296" s="4">
        <v>633743.46787124197</v>
      </c>
      <c r="FT296" s="4">
        <v>1739492.41527793</v>
      </c>
      <c r="FU296" s="4">
        <v>9398656.7493881807</v>
      </c>
      <c r="FV296" s="4">
        <v>3938342.68135205</v>
      </c>
      <c r="FW296" s="4">
        <v>10185531.825325901</v>
      </c>
      <c r="FX296" s="4">
        <v>35472.7658655294</v>
      </c>
      <c r="FY296" s="4">
        <v>41149.243677829603</v>
      </c>
      <c r="FZ296" s="4">
        <v>29651.938826802801</v>
      </c>
      <c r="GA296" s="4">
        <v>44652.299582540101</v>
      </c>
      <c r="GB296" s="4">
        <v>9320.2511957590305</v>
      </c>
      <c r="GC296" s="4">
        <v>17077.7567335155</v>
      </c>
      <c r="GD296" s="4">
        <v>42544.8755348825</v>
      </c>
      <c r="GE296" s="4">
        <v>6799.9457730574704</v>
      </c>
      <c r="GF296" s="4">
        <v>1642.95423540807</v>
      </c>
      <c r="GG296" s="4">
        <v>32649.674799230099</v>
      </c>
      <c r="GH296" s="4">
        <v>70904.892832996396</v>
      </c>
      <c r="GI296" s="4">
        <v>484.40850649940199</v>
      </c>
      <c r="GJ296" s="4">
        <v>32215.957107466598</v>
      </c>
      <c r="GK296" s="4">
        <v>52914.728545162099</v>
      </c>
      <c r="GL296" s="4">
        <v>64537.110719914497</v>
      </c>
      <c r="GM296" s="4">
        <v>66857.966169536594</v>
      </c>
      <c r="GN296" s="4">
        <v>11334.6206628242</v>
      </c>
      <c r="GO296" s="4">
        <v>64662.633578412599</v>
      </c>
      <c r="GP296" s="4">
        <v>9182.0362501109794</v>
      </c>
      <c r="GQ296" s="4">
        <v>13339.364303808101</v>
      </c>
      <c r="GR296" s="4">
        <v>3325406.62724292</v>
      </c>
      <c r="GS296" s="4">
        <v>5535720.4830611004</v>
      </c>
      <c r="GT296" s="4">
        <v>686079.36697279301</v>
      </c>
      <c r="GU296" s="4">
        <v>594759.440055946</v>
      </c>
      <c r="GV296" s="4">
        <v>0</v>
      </c>
      <c r="GW296">
        <v>1346126.61775737</v>
      </c>
      <c r="GX296">
        <v>971568.32987329701</v>
      </c>
      <c r="GY296">
        <v>1819102.30484888</v>
      </c>
      <c r="GZ296">
        <v>5903903.0523525998</v>
      </c>
      <c r="HA296">
        <v>6615103.8737836396</v>
      </c>
      <c r="HB296">
        <v>31299.7332265927</v>
      </c>
      <c r="HC296">
        <v>364776.07679998799</v>
      </c>
      <c r="HD296">
        <v>11304455.9537236</v>
      </c>
      <c r="HE296">
        <v>2767898.5934409802</v>
      </c>
      <c r="HF296">
        <v>194087.77923279401</v>
      </c>
      <c r="HG296">
        <v>832064.36331728694</v>
      </c>
      <c r="HH296">
        <v>422318.07847270602</v>
      </c>
      <c r="HI296">
        <v>3866215.9976528902</v>
      </c>
      <c r="HJ296">
        <v>2188314.40881042</v>
      </c>
      <c r="HK296">
        <v>150228.32845504599</v>
      </c>
      <c r="HL296">
        <v>0</v>
      </c>
      <c r="HM296">
        <v>0</v>
      </c>
      <c r="HN296">
        <v>1750316.3095539899</v>
      </c>
      <c r="HO296">
        <v>2581409.3074667398</v>
      </c>
      <c r="HP296">
        <v>52688.961530820503</v>
      </c>
      <c r="HQ296">
        <v>16538.278036807202</v>
      </c>
      <c r="HR296">
        <v>177946.632677296</v>
      </c>
      <c r="HS296">
        <v>3191.8848443831198</v>
      </c>
      <c r="HT296">
        <v>881.46288306664201</v>
      </c>
      <c r="HU296">
        <v>43710.676678264601</v>
      </c>
      <c r="HV296">
        <v>613.58046070232695</v>
      </c>
      <c r="HW296">
        <v>15111.132513270401</v>
      </c>
      <c r="HX296">
        <v>1525917.5790317999</v>
      </c>
      <c r="HY296">
        <v>1455292.22118129</v>
      </c>
      <c r="HZ296">
        <v>73553.904997711506</v>
      </c>
      <c r="IA296">
        <v>207283.427916488</v>
      </c>
      <c r="IB296">
        <v>995022.08331148897</v>
      </c>
      <c r="IC296">
        <v>337995.57466964697</v>
      </c>
      <c r="ID296">
        <v>699364.895478177</v>
      </c>
      <c r="IE296">
        <v>653795.23179654195</v>
      </c>
      <c r="IF296">
        <v>81300.448808699002</v>
      </c>
      <c r="IG296">
        <v>302759.448427703</v>
      </c>
      <c r="IH296">
        <v>85237.755949453407</v>
      </c>
      <c r="II296">
        <v>156226.23337980499</v>
      </c>
      <c r="IJ296">
        <v>229616.10071852701</v>
      </c>
      <c r="IK296">
        <v>906559.98657207796</v>
      </c>
      <c r="IL296">
        <v>127671.0534649</v>
      </c>
      <c r="IM296">
        <v>7036219.3255267497</v>
      </c>
      <c r="IN296">
        <v>2056711.1015087201</v>
      </c>
      <c r="IO296">
        <v>1126617.1798298201</v>
      </c>
      <c r="IP296">
        <v>1864857.5273226299</v>
      </c>
      <c r="IQ296">
        <v>1738794.79554665</v>
      </c>
      <c r="IR296">
        <v>8294730.5237674201</v>
      </c>
      <c r="IS296">
        <v>4779095.3192790803</v>
      </c>
      <c r="IT296">
        <v>1539856.7917110999</v>
      </c>
      <c r="IU296">
        <v>29397977.758133098</v>
      </c>
      <c r="IV296">
        <v>7286369.64538268</v>
      </c>
      <c r="IW296">
        <v>15862838.941057401</v>
      </c>
      <c r="IX296">
        <v>8311116.9557924103</v>
      </c>
      <c r="IY296">
        <v>7748510.69215352</v>
      </c>
      <c r="IZ296">
        <v>14621853.531514499</v>
      </c>
      <c r="JA296">
        <v>7094845.8127442999</v>
      </c>
      <c r="JB296">
        <v>959983.12820197199</v>
      </c>
      <c r="JC296">
        <v>0</v>
      </c>
      <c r="JD296">
        <v>74885.537103238006</v>
      </c>
      <c r="JE296">
        <v>0</v>
      </c>
      <c r="JF296">
        <v>2776316.10846614</v>
      </c>
      <c r="JG296">
        <v>2873978.5822983501</v>
      </c>
      <c r="JH296">
        <v>31024.333801115299</v>
      </c>
      <c r="JI296">
        <v>3.7807644841182801</v>
      </c>
      <c r="JJ296">
        <v>2728.4978080365499</v>
      </c>
      <c r="JK296">
        <v>205168361.703403</v>
      </c>
      <c r="JL296">
        <v>50656.369296523902</v>
      </c>
      <c r="JM296">
        <v>528.25711664785399</v>
      </c>
      <c r="JN296">
        <v>4322998.6214884203</v>
      </c>
      <c r="JO296">
        <v>12982687.231725</v>
      </c>
      <c r="JP296">
        <v>38662929.824124299</v>
      </c>
      <c r="JQ296">
        <v>1895241.26928192</v>
      </c>
      <c r="JR296">
        <v>19563.524141985101</v>
      </c>
      <c r="JS296">
        <v>19464784.004501499</v>
      </c>
      <c r="JT296">
        <v>1106286.2584814699</v>
      </c>
      <c r="JU296">
        <v>6745.0559807106401</v>
      </c>
      <c r="JV296">
        <v>371794.79447495303</v>
      </c>
      <c r="JW296">
        <v>6827.5664237768397</v>
      </c>
      <c r="JX296">
        <v>149420.43560882899</v>
      </c>
      <c r="JY296">
        <v>48301.997144539702</v>
      </c>
      <c r="JZ296">
        <v>37749.549282540203</v>
      </c>
      <c r="KA296">
        <v>82261.729232979007</v>
      </c>
      <c r="KB296">
        <v>91089.678664669598</v>
      </c>
      <c r="KC296">
        <v>139986.602480006</v>
      </c>
      <c r="KD296">
        <v>657614.30596272403</v>
      </c>
      <c r="KE296">
        <v>0</v>
      </c>
      <c r="KF296">
        <v>1485928.0646806699</v>
      </c>
      <c r="KG296">
        <v>4922399.8595754001</v>
      </c>
      <c r="KH296">
        <v>72315620.309939295</v>
      </c>
      <c r="KI296">
        <v>415642.525530849</v>
      </c>
      <c r="KJ296">
        <v>1027900485.98244</v>
      </c>
      <c r="KK296">
        <v>338326.83629013901</v>
      </c>
      <c r="KL296">
        <v>19684.614913958801</v>
      </c>
      <c r="KM296">
        <v>6322.3883071043801</v>
      </c>
      <c r="KN296">
        <v>5581077.9213683596</v>
      </c>
      <c r="KO296">
        <v>405555.54077363602</v>
      </c>
      <c r="KP296">
        <v>0</v>
      </c>
      <c r="KQ296">
        <v>1138611.6067893701</v>
      </c>
      <c r="KR296">
        <v>16299.9838297238</v>
      </c>
      <c r="KS296">
        <v>113745.450446452</v>
      </c>
      <c r="KT296">
        <v>0</v>
      </c>
      <c r="KU296">
        <v>856684.84281146596</v>
      </c>
      <c r="KV296">
        <v>1184333.3384586701</v>
      </c>
      <c r="KW296">
        <v>0</v>
      </c>
      <c r="KX296">
        <v>165013.01847639799</v>
      </c>
      <c r="KY296">
        <v>0</v>
      </c>
      <c r="KZ296">
        <v>365968.75651610002</v>
      </c>
      <c r="LA296">
        <v>0</v>
      </c>
      <c r="LB296">
        <v>90858.910464520901</v>
      </c>
      <c r="LC296">
        <v>0</v>
      </c>
      <c r="LD296">
        <v>137003.35287089899</v>
      </c>
      <c r="LE296">
        <v>0</v>
      </c>
      <c r="LF296">
        <v>506276.46167192998</v>
      </c>
      <c r="LG296">
        <v>0</v>
      </c>
      <c r="LH296">
        <v>223317.80484444901</v>
      </c>
      <c r="LI296">
        <v>3730361.9454079201</v>
      </c>
      <c r="LJ296">
        <v>36026943.280046798</v>
      </c>
      <c r="LK296">
        <v>10257244.5568296</v>
      </c>
      <c r="LL296">
        <v>15947862.835168101</v>
      </c>
      <c r="LM296">
        <v>17489773.976796601</v>
      </c>
      <c r="LN296">
        <v>6350875.7443159204</v>
      </c>
      <c r="LO296">
        <v>34138603.8659693</v>
      </c>
      <c r="LP296">
        <v>12990094.2395365</v>
      </c>
      <c r="LQ296">
        <v>15460973.499097999</v>
      </c>
      <c r="LR296">
        <v>605572.65302153199</v>
      </c>
      <c r="LS296">
        <v>0</v>
      </c>
      <c r="LT296">
        <v>974622.72034657898</v>
      </c>
      <c r="LU296">
        <v>696571.938803809</v>
      </c>
      <c r="LV296">
        <v>85159.540420980396</v>
      </c>
      <c r="LW296">
        <v>275838.60881320602</v>
      </c>
      <c r="LX296">
        <v>12875.802282836299</v>
      </c>
      <c r="LY296">
        <v>677798.106442802</v>
      </c>
      <c r="LZ296">
        <v>43967.9559405693</v>
      </c>
      <c r="MA296">
        <v>1497.70121707312</v>
      </c>
      <c r="MB296">
        <v>59.122157348071603</v>
      </c>
      <c r="MC296">
        <v>853.60398967323204</v>
      </c>
      <c r="MD296">
        <v>8019.9162858383297</v>
      </c>
      <c r="ME296">
        <v>11790.6957763747</v>
      </c>
      <c r="MF296">
        <v>364405.45785806299</v>
      </c>
      <c r="MG296">
        <v>1524830.1718345799</v>
      </c>
      <c r="MH296">
        <v>5300.2858612226701</v>
      </c>
      <c r="MI296">
        <v>1798.74925894743</v>
      </c>
      <c r="MJ296">
        <v>450.12969744144101</v>
      </c>
      <c r="MK296">
        <v>7048.5803333486501</v>
      </c>
      <c r="ML296">
        <v>246113.474824178</v>
      </c>
      <c r="MM296">
        <v>3211767.3227237398</v>
      </c>
      <c r="MN296">
        <v>59200.264212351998</v>
      </c>
      <c r="MO296">
        <v>1286805.27174318</v>
      </c>
      <c r="MP296">
        <v>162216162.57672399</v>
      </c>
      <c r="MQ296">
        <v>0</v>
      </c>
      <c r="MR296">
        <v>3803199.5440849699</v>
      </c>
      <c r="MS296">
        <v>89754.222089495306</v>
      </c>
      <c r="MT296">
        <v>3370647.5211200998</v>
      </c>
      <c r="MU296">
        <v>1850624.1315969001</v>
      </c>
      <c r="MV296">
        <v>10084847.1262134</v>
      </c>
      <c r="MW296">
        <v>2799762.6441319701</v>
      </c>
      <c r="MX296">
        <v>21349709.262960501</v>
      </c>
      <c r="MY296">
        <v>164350.987301204</v>
      </c>
      <c r="MZ296">
        <v>854255.92220095103</v>
      </c>
      <c r="NA296">
        <v>314752.43043029</v>
      </c>
      <c r="NB296">
        <v>4490389.2436365401</v>
      </c>
      <c r="NC296">
        <v>4539661.52586764</v>
      </c>
      <c r="ND296">
        <v>3189911.2880277899</v>
      </c>
      <c r="NE296">
        <v>10318730.3855033</v>
      </c>
      <c r="NF296">
        <v>18792850.056625299</v>
      </c>
      <c r="NG296">
        <v>6158351.4694968099</v>
      </c>
      <c r="NH296">
        <v>33475883.011105899</v>
      </c>
      <c r="NI296">
        <v>14332841.905968299</v>
      </c>
      <c r="NJ296">
        <v>10011929.902979501</v>
      </c>
      <c r="NK296">
        <v>10162155.8133532</v>
      </c>
      <c r="NL296">
        <v>7511206.0430348702</v>
      </c>
      <c r="NM296">
        <v>127033672.66387101</v>
      </c>
      <c r="NN296">
        <v>50033944.812288098</v>
      </c>
      <c r="NO296">
        <v>111389989.59597699</v>
      </c>
      <c r="NP296">
        <v>446921.416097874</v>
      </c>
      <c r="NQ296">
        <v>455388.97627135197</v>
      </c>
      <c r="NR296">
        <v>214182.35363999801</v>
      </c>
      <c r="NS296">
        <v>230901.39398797799</v>
      </c>
      <c r="NT296">
        <v>168406.269996708</v>
      </c>
      <c r="NU296">
        <v>195693.59360261701</v>
      </c>
      <c r="NV296">
        <v>245176.39337668999</v>
      </c>
      <c r="NW296">
        <v>11446.1918465039</v>
      </c>
      <c r="NX296">
        <v>3367.3633920219199</v>
      </c>
      <c r="NY296">
        <v>100140.310620704</v>
      </c>
      <c r="NZ296">
        <v>245483.22561652001</v>
      </c>
      <c r="OA296">
        <v>19791.350582804102</v>
      </c>
      <c r="OB296">
        <v>1636311.1931672799</v>
      </c>
      <c r="OC296">
        <v>2635728.5189135401</v>
      </c>
      <c r="OD296">
        <v>1692755.18756614</v>
      </c>
      <c r="OE296">
        <v>986280.34394410404</v>
      </c>
      <c r="OF296">
        <v>457723.552636787</v>
      </c>
      <c r="OG296">
        <v>1061615.87021231</v>
      </c>
      <c r="OH296">
        <v>154385.74676606699</v>
      </c>
      <c r="OI296">
        <v>194128.16796721501</v>
      </c>
      <c r="OJ296">
        <v>35523981.233406797</v>
      </c>
      <c r="OK296">
        <v>14737500.470533</v>
      </c>
      <c r="OL296">
        <v>14868302.697512999</v>
      </c>
      <c r="OM296">
        <v>2273425.4688830799</v>
      </c>
      <c r="ON296">
        <v>0</v>
      </c>
    </row>
    <row r="297" spans="1:404" x14ac:dyDescent="0.25">
      <c r="A297" t="s">
        <v>6</v>
      </c>
      <c r="B297">
        <v>93</v>
      </c>
      <c r="C297" t="s">
        <v>269</v>
      </c>
      <c r="D297" t="s">
        <v>513</v>
      </c>
      <c r="E297" s="4">
        <v>2271.7315352067699</v>
      </c>
      <c r="F297" s="4">
        <v>25342.469172116998</v>
      </c>
      <c r="G297" s="4">
        <v>14829.1221708006</v>
      </c>
      <c r="H297" s="4">
        <v>627160.64338072797</v>
      </c>
      <c r="I297" s="4">
        <v>26956.7726534508</v>
      </c>
      <c r="J297" s="4">
        <v>455.89547652382498</v>
      </c>
      <c r="K297" s="4">
        <v>2122.52817864598</v>
      </c>
      <c r="L297" s="4">
        <v>213086.60345232501</v>
      </c>
      <c r="M297" s="4">
        <v>11063.527360780299</v>
      </c>
      <c r="N297" s="4">
        <v>11250.7263475654</v>
      </c>
      <c r="O297" s="4">
        <v>45756.721387281599</v>
      </c>
      <c r="P297" s="4">
        <v>23155.854823431499</v>
      </c>
      <c r="Q297" s="4">
        <v>53536.193806531403</v>
      </c>
      <c r="R297" s="4">
        <v>13151.0739389844</v>
      </c>
      <c r="S297" s="4">
        <v>1484.79208597602</v>
      </c>
      <c r="T297" s="4">
        <v>0</v>
      </c>
      <c r="U297" s="4">
        <v>0</v>
      </c>
      <c r="V297" s="4">
        <v>40633.616426575398</v>
      </c>
      <c r="W297" s="4">
        <v>124065.654890638</v>
      </c>
      <c r="X297" s="28">
        <v>145.06576196109501</v>
      </c>
      <c r="Y297" s="28">
        <v>20.689205841233999</v>
      </c>
      <c r="Z297" s="28">
        <v>6006.5105211180498</v>
      </c>
      <c r="AA297" s="28">
        <v>41.6010335747536</v>
      </c>
      <c r="AB297" s="28">
        <v>93.563270366829201</v>
      </c>
      <c r="AC297" s="28">
        <v>1156.5033920517701</v>
      </c>
      <c r="AD297" s="28">
        <v>984.43838100948597</v>
      </c>
      <c r="AE297" s="28">
        <v>706.89976340829196</v>
      </c>
      <c r="AF297" s="28">
        <v>10733.8008971483</v>
      </c>
      <c r="AG297" s="28">
        <v>19432.4381097201</v>
      </c>
      <c r="AH297" s="28">
        <v>50.141133655009902</v>
      </c>
      <c r="AI297" s="28">
        <v>186.49010020782401</v>
      </c>
      <c r="AJ297" s="28">
        <v>57.100311058769599</v>
      </c>
      <c r="AK297" s="28">
        <v>76.932251835002802</v>
      </c>
      <c r="AL297" s="28">
        <v>584.07080400370603</v>
      </c>
      <c r="AM297" s="28">
        <v>20.589738559212101</v>
      </c>
      <c r="AN297" s="28">
        <v>538.72837549186295</v>
      </c>
      <c r="AO297" s="28">
        <v>1169.01215684003</v>
      </c>
      <c r="AP297" s="28">
        <v>337.21560062552999</v>
      </c>
      <c r="AQ297" s="28">
        <v>753.21940758692006</v>
      </c>
      <c r="AR297" s="4">
        <v>4416.58184249228</v>
      </c>
      <c r="AS297" s="4">
        <v>2384.5111232713298</v>
      </c>
      <c r="AT297" s="4">
        <v>4117.7234197491198</v>
      </c>
      <c r="AU297" s="4">
        <v>131171.69374048899</v>
      </c>
      <c r="AV297" s="4">
        <v>126192.346656365</v>
      </c>
      <c r="AW297" s="4">
        <v>218715.19279228</v>
      </c>
      <c r="AX297" s="4">
        <v>225785.411665158</v>
      </c>
      <c r="AY297" s="4">
        <v>40267.918210286603</v>
      </c>
      <c r="AZ297" s="4">
        <v>287359.95319379499</v>
      </c>
      <c r="BA297" s="4">
        <v>67123.742073803995</v>
      </c>
      <c r="BB297" s="4">
        <v>27660.480746225199</v>
      </c>
      <c r="BC297" s="4">
        <v>1424420.79573329</v>
      </c>
      <c r="BD297" s="4">
        <v>196129.70463925201</v>
      </c>
      <c r="BE297" s="4">
        <v>755246.58288651996</v>
      </c>
      <c r="BF297" s="4">
        <v>273444.67917111103</v>
      </c>
      <c r="BG297" s="4">
        <v>698675.18019552901</v>
      </c>
      <c r="BH297" s="4">
        <v>1335007.4211358801</v>
      </c>
      <c r="BI297" s="4">
        <v>1156915.58094592</v>
      </c>
      <c r="BJ297" s="4">
        <v>89661.122908514502</v>
      </c>
      <c r="BK297" s="4">
        <v>0</v>
      </c>
      <c r="BL297" s="4">
        <v>4059.1754989623601</v>
      </c>
      <c r="BM297" s="4">
        <v>0</v>
      </c>
      <c r="BN297" s="4">
        <v>198252.26059725499</v>
      </c>
      <c r="BO297" s="4">
        <v>295726.43013310398</v>
      </c>
      <c r="BP297" s="4">
        <v>2590.4120862648701</v>
      </c>
      <c r="BQ297" s="4">
        <v>0</v>
      </c>
      <c r="BR297" s="4">
        <v>35.558263895598699</v>
      </c>
      <c r="BS297" s="4">
        <v>616163.63098261505</v>
      </c>
      <c r="BT297" s="4">
        <v>32.578275517515799</v>
      </c>
      <c r="BU297" s="4">
        <v>3.4677013227982498</v>
      </c>
      <c r="BV297" s="4">
        <v>9955.8311158748402</v>
      </c>
      <c r="BW297" s="4">
        <v>30891.899081088101</v>
      </c>
      <c r="BX297" s="4">
        <v>260431.39964314699</v>
      </c>
      <c r="BY297" s="4">
        <v>10251.548609931901</v>
      </c>
      <c r="BZ297" s="4">
        <v>22.647609275076199</v>
      </c>
      <c r="CA297" s="4">
        <v>27007.405139353301</v>
      </c>
      <c r="CB297" s="4">
        <v>180.353027807551</v>
      </c>
      <c r="CC297" s="4">
        <v>0.31242409707969399</v>
      </c>
      <c r="CD297" s="4">
        <v>1988.21245199805</v>
      </c>
      <c r="CE297" s="4">
        <v>486.81996829688501</v>
      </c>
      <c r="CF297" s="4">
        <v>659.11403121830494</v>
      </c>
      <c r="CG297" s="4">
        <v>979.03246895534903</v>
      </c>
      <c r="CH297" s="4">
        <v>276.48300918988298</v>
      </c>
      <c r="CI297" s="4">
        <v>1224.2823996556201</v>
      </c>
      <c r="CJ297" s="4">
        <v>670.67674243105</v>
      </c>
      <c r="CK297" s="4">
        <v>33887.291285887397</v>
      </c>
      <c r="CL297" s="4">
        <v>293626.30571665702</v>
      </c>
      <c r="CM297" s="4">
        <v>0</v>
      </c>
      <c r="CN297" s="4">
        <v>2841.2129008767001</v>
      </c>
      <c r="CO297" s="4">
        <v>44505.984154203601</v>
      </c>
      <c r="CP297" s="4">
        <v>2974912.4492357699</v>
      </c>
      <c r="CQ297" s="4">
        <v>2297.1506114035201</v>
      </c>
      <c r="CR297" s="4">
        <v>1647.11724202348</v>
      </c>
      <c r="CS297" s="4">
        <v>16917148.2990763</v>
      </c>
      <c r="CT297" s="4">
        <v>2581.1868825401598</v>
      </c>
      <c r="CU297" s="4">
        <v>917.97550140564999</v>
      </c>
      <c r="CV297" s="4">
        <v>831139.05293912999</v>
      </c>
      <c r="CW297" s="4">
        <v>5664.1153306140104</v>
      </c>
      <c r="CX297" s="4">
        <v>0</v>
      </c>
      <c r="CY297" s="4">
        <v>159845.069667656</v>
      </c>
      <c r="CZ297" s="4">
        <v>1377.4964844696201</v>
      </c>
      <c r="DA297" s="4">
        <v>6768.1099726277298</v>
      </c>
      <c r="DB297" s="4">
        <v>0</v>
      </c>
      <c r="DC297" s="4">
        <v>107484.63528392201</v>
      </c>
      <c r="DD297" s="4">
        <v>12933.5206515098</v>
      </c>
      <c r="DE297" s="4">
        <v>0</v>
      </c>
      <c r="DF297" s="4">
        <v>2930.6163752606099</v>
      </c>
      <c r="DG297" s="4">
        <v>0</v>
      </c>
      <c r="DH297" s="4">
        <v>8000.9042426282504</v>
      </c>
      <c r="DI297" s="4">
        <v>0</v>
      </c>
      <c r="DJ297" s="4">
        <v>2754.1728825252599</v>
      </c>
      <c r="DK297" s="4">
        <v>0</v>
      </c>
      <c r="DL297" s="4">
        <v>3994.3852516209599</v>
      </c>
      <c r="DM297" s="4">
        <v>0</v>
      </c>
      <c r="DN297" s="4">
        <v>6246.8542490648797</v>
      </c>
      <c r="DO297" s="4">
        <v>0</v>
      </c>
      <c r="DP297" s="4">
        <v>3080.88759584128</v>
      </c>
      <c r="DQ297" s="4">
        <v>407437.735099154</v>
      </c>
      <c r="DR297" s="4">
        <v>1474383.57487409</v>
      </c>
      <c r="DS297" s="4">
        <v>1737199.1711382801</v>
      </c>
      <c r="DT297" s="4">
        <v>641850.76252384298</v>
      </c>
      <c r="DU297" s="4">
        <v>2911160.5264709699</v>
      </c>
      <c r="DV297" s="4">
        <v>666835.64489871694</v>
      </c>
      <c r="DW297" s="4">
        <v>1769869.7014039501</v>
      </c>
      <c r="DX297" s="4">
        <v>694940.01995097694</v>
      </c>
      <c r="DY297" s="4">
        <v>3141208.8254660899</v>
      </c>
      <c r="DZ297" s="4">
        <v>1445.2264682984801</v>
      </c>
      <c r="EA297" s="4">
        <v>0</v>
      </c>
      <c r="EB297" s="4">
        <v>35035.591824911899</v>
      </c>
      <c r="EC297" s="4">
        <v>41915.353701708496</v>
      </c>
      <c r="ED297" s="4">
        <v>17478.2184810824</v>
      </c>
      <c r="EE297" s="4">
        <v>8712.5671623033795</v>
      </c>
      <c r="EF297" s="4">
        <v>4489.9120485721196</v>
      </c>
      <c r="EG297" s="4">
        <v>5446.4274746497204</v>
      </c>
      <c r="EH297" s="4">
        <v>7383.5313952919996</v>
      </c>
      <c r="EI297" s="4">
        <v>1008.46952548231</v>
      </c>
      <c r="EJ297" s="4">
        <v>49.159738245963098</v>
      </c>
      <c r="EK297" s="4">
        <v>11.1317370401599</v>
      </c>
      <c r="EL297" s="4">
        <v>256.323292374039</v>
      </c>
      <c r="EM297" s="4">
        <v>1363.36320299728</v>
      </c>
      <c r="EN297" s="4">
        <v>14671.891022371299</v>
      </c>
      <c r="EO297" s="4">
        <v>65673.100226280396</v>
      </c>
      <c r="EP297" s="4">
        <v>34.710071078931897</v>
      </c>
      <c r="EQ297" s="4">
        <v>15.4272240998167</v>
      </c>
      <c r="ER297" s="4">
        <v>0.39506438848297598</v>
      </c>
      <c r="ES297" s="4">
        <v>1.6911693121662601</v>
      </c>
      <c r="ET297" s="4">
        <v>64.013443034949105</v>
      </c>
      <c r="EU297" s="4">
        <v>177613.616517004</v>
      </c>
      <c r="EV297" s="4">
        <v>18591.144760786301</v>
      </c>
      <c r="EW297" s="4">
        <v>38496.791554149997</v>
      </c>
      <c r="EX297" s="4">
        <v>3302836.0984241799</v>
      </c>
      <c r="EY297" s="4">
        <v>0</v>
      </c>
      <c r="EZ297" s="4">
        <v>191756.22158033299</v>
      </c>
      <c r="FA297" s="4">
        <v>9589.8861919011797</v>
      </c>
      <c r="FB297" s="4">
        <v>26185.608236637701</v>
      </c>
      <c r="FC297" s="4">
        <v>5811.1881907773004</v>
      </c>
      <c r="FD297" s="4">
        <v>871758.91723724396</v>
      </c>
      <c r="FE297" s="4">
        <v>151422.59452169199</v>
      </c>
      <c r="FF297" s="4">
        <v>1157904.8245630099</v>
      </c>
      <c r="FG297" s="4">
        <v>852.91084711500105</v>
      </c>
      <c r="FH297" s="4">
        <v>121124.35237748599</v>
      </c>
      <c r="FI297" s="4">
        <v>9564.6608962330993</v>
      </c>
      <c r="FJ297" s="4">
        <v>467841.62904970697</v>
      </c>
      <c r="FK297" s="4">
        <v>539615.46141872904</v>
      </c>
      <c r="FL297" s="4">
        <v>245717.887993215</v>
      </c>
      <c r="FM297" s="4">
        <v>190187.51577395701</v>
      </c>
      <c r="FN297" s="4">
        <v>642119.079329042</v>
      </c>
      <c r="FO297" s="4">
        <v>29141.3888006046</v>
      </c>
      <c r="FP297" s="4">
        <v>985241.94602920196</v>
      </c>
      <c r="FQ297" s="4">
        <v>87784.201987608307</v>
      </c>
      <c r="FR297" s="4">
        <v>423055.38178179599</v>
      </c>
      <c r="FS297" s="4">
        <v>276101.30705410102</v>
      </c>
      <c r="FT297" s="4">
        <v>391443.976307737</v>
      </c>
      <c r="FU297" s="4">
        <v>1645962.85423519</v>
      </c>
      <c r="FV297" s="4">
        <v>842710.56232535199</v>
      </c>
      <c r="FW297" s="4">
        <v>2950469.70717852</v>
      </c>
      <c r="FX297" s="4">
        <v>9801.4133646641294</v>
      </c>
      <c r="FY297" s="4">
        <v>11672.5834202035</v>
      </c>
      <c r="FZ297" s="4">
        <v>9491.4415946559602</v>
      </c>
      <c r="GA297" s="4">
        <v>13716.556033702</v>
      </c>
      <c r="GB297" s="4">
        <v>2554.5583590449201</v>
      </c>
      <c r="GC297" s="4">
        <v>5048.9722851588704</v>
      </c>
      <c r="GD297" s="4">
        <v>12355.4843713464</v>
      </c>
      <c r="GE297" s="4">
        <v>3833.9196118199002</v>
      </c>
      <c r="GF297" s="4">
        <v>587.10100011447003</v>
      </c>
      <c r="GG297" s="4">
        <v>12786.135440108799</v>
      </c>
      <c r="GH297" s="4">
        <v>20169.908062107199</v>
      </c>
      <c r="GI297" s="4">
        <v>547.53166242705902</v>
      </c>
      <c r="GJ297" s="4">
        <v>11207.650488032299</v>
      </c>
      <c r="GK297" s="4">
        <v>16616.2379176094</v>
      </c>
      <c r="GL297" s="4">
        <v>31676.274727213498</v>
      </c>
      <c r="GM297" s="4">
        <v>65065.393841556099</v>
      </c>
      <c r="GN297" s="4">
        <v>6356.9355528939504</v>
      </c>
      <c r="GO297" s="4">
        <v>39557.540707674802</v>
      </c>
      <c r="GP297" s="4">
        <v>2759.2472225383699</v>
      </c>
      <c r="GQ297" s="4">
        <v>4091.1279218425402</v>
      </c>
      <c r="GR297" s="4">
        <v>498808.96557349898</v>
      </c>
      <c r="GS297" s="4">
        <v>1178792.3829165199</v>
      </c>
      <c r="GT297" s="4">
        <v>163242.95220672799</v>
      </c>
      <c r="GU297" s="4">
        <v>386058.71154350601</v>
      </c>
      <c r="GV297" s="4">
        <v>0</v>
      </c>
      <c r="GW297">
        <v>385000.38164789201</v>
      </c>
      <c r="GX297">
        <v>135869.85566484599</v>
      </c>
      <c r="GY297">
        <v>217512.05799476599</v>
      </c>
      <c r="GZ297">
        <v>2811547.6916218</v>
      </c>
      <c r="HA297">
        <v>185917.89047004801</v>
      </c>
      <c r="HB297">
        <v>5826.6861494114</v>
      </c>
      <c r="HC297">
        <v>21473.017061225601</v>
      </c>
      <c r="HD297">
        <v>1522500.68201631</v>
      </c>
      <c r="HE297">
        <v>145145.81043554001</v>
      </c>
      <c r="HF297">
        <v>39556.373632844501</v>
      </c>
      <c r="HG297">
        <v>517381.73118033097</v>
      </c>
      <c r="HH297">
        <v>58541.813419997503</v>
      </c>
      <c r="HI297">
        <v>1489614.11252301</v>
      </c>
      <c r="HJ297">
        <v>509826.28957719298</v>
      </c>
      <c r="HK297">
        <v>16556.672118011898</v>
      </c>
      <c r="HL297">
        <v>0</v>
      </c>
      <c r="HM297">
        <v>0</v>
      </c>
      <c r="HN297">
        <v>1272676.54024836</v>
      </c>
      <c r="HO297">
        <v>1324481.8963679499</v>
      </c>
      <c r="HP297">
        <v>3650.34253488786</v>
      </c>
      <c r="HQ297">
        <v>8120.7127746032802</v>
      </c>
      <c r="HR297">
        <v>63692.455007042197</v>
      </c>
      <c r="HS297">
        <v>947.39113748245597</v>
      </c>
      <c r="HT297">
        <v>362.621992871283</v>
      </c>
      <c r="HU297">
        <v>3545.7129514153899</v>
      </c>
      <c r="HV297">
        <v>209.17539171489901</v>
      </c>
      <c r="HW297">
        <v>57.479360328416703</v>
      </c>
      <c r="HX297">
        <v>714024.85813283594</v>
      </c>
      <c r="HY297">
        <v>182485.44750459201</v>
      </c>
      <c r="HZ297">
        <v>22598.5008127939</v>
      </c>
      <c r="IA297">
        <v>65234.246987558603</v>
      </c>
      <c r="IB297">
        <v>969458.53792194696</v>
      </c>
      <c r="IC297">
        <v>48031.087850394499</v>
      </c>
      <c r="ID297">
        <v>51006.032917338503</v>
      </c>
      <c r="IE297">
        <v>10953.169086931999</v>
      </c>
      <c r="IF297">
        <v>9591.6326629424802</v>
      </c>
      <c r="IG297">
        <v>123519.534009312</v>
      </c>
      <c r="IH297">
        <v>18244.540257586501</v>
      </c>
      <c r="II297">
        <v>56206.6524297172</v>
      </c>
      <c r="IJ297">
        <v>26334.275688473299</v>
      </c>
      <c r="IK297">
        <v>54413.011714425702</v>
      </c>
      <c r="IL297">
        <v>17191.075080881299</v>
      </c>
      <c r="IM297">
        <v>860190.43579147197</v>
      </c>
      <c r="IN297">
        <v>676876.76359101397</v>
      </c>
      <c r="IO297">
        <v>416733.61481936497</v>
      </c>
      <c r="IP297">
        <v>609614.47074946098</v>
      </c>
      <c r="IQ297">
        <v>369431.26610510697</v>
      </c>
      <c r="IR297">
        <v>2110348.3960086699</v>
      </c>
      <c r="IS297">
        <v>1870728.8891546701</v>
      </c>
      <c r="IT297">
        <v>156228.15570429701</v>
      </c>
      <c r="IU297">
        <v>8060285.20846608</v>
      </c>
      <c r="IV297">
        <v>4228386.2793436199</v>
      </c>
      <c r="IW297">
        <v>15422897.5314526</v>
      </c>
      <c r="IX297">
        <v>6630279.6226379098</v>
      </c>
      <c r="IY297">
        <v>3026284.8719022698</v>
      </c>
      <c r="IZ297">
        <v>9637569.7231887206</v>
      </c>
      <c r="JA297">
        <v>5184819.78143817</v>
      </c>
      <c r="JB297">
        <v>433192.93439081399</v>
      </c>
      <c r="JC297">
        <v>0</v>
      </c>
      <c r="JD297">
        <v>54386.184666066903</v>
      </c>
      <c r="JE297">
        <v>0</v>
      </c>
      <c r="JF297">
        <v>1511039.8283303401</v>
      </c>
      <c r="JG297">
        <v>2220675.70732198</v>
      </c>
      <c r="JH297">
        <v>10538.400202757901</v>
      </c>
      <c r="JI297">
        <v>3.5733183964001798</v>
      </c>
      <c r="JJ297">
        <v>1941.7315868532501</v>
      </c>
      <c r="JK297">
        <v>34862115.510226898</v>
      </c>
      <c r="JL297">
        <v>2675.6005688639798</v>
      </c>
      <c r="JM297">
        <v>101.626037258491</v>
      </c>
      <c r="JN297">
        <v>160897.156678673</v>
      </c>
      <c r="JO297">
        <v>1664887.4592774501</v>
      </c>
      <c r="JP297">
        <v>7249070.0533083696</v>
      </c>
      <c r="JQ297">
        <v>231869.206618419</v>
      </c>
      <c r="JR297">
        <v>532.77377246127605</v>
      </c>
      <c r="JS297">
        <v>967024.22341888305</v>
      </c>
      <c r="JT297">
        <v>3559.5416303178799</v>
      </c>
      <c r="JU297">
        <v>1229.04411351209</v>
      </c>
      <c r="JV297">
        <v>16084.4254219662</v>
      </c>
      <c r="JW297">
        <v>610.142265431748</v>
      </c>
      <c r="JX297">
        <v>56551.985566973301</v>
      </c>
      <c r="JY297">
        <v>12856.748036147201</v>
      </c>
      <c r="JZ297">
        <v>43075.389888384198</v>
      </c>
      <c r="KA297">
        <v>16489.443607092599</v>
      </c>
      <c r="KB297">
        <v>8962.7746352794602</v>
      </c>
      <c r="KC297">
        <v>117677.505374186</v>
      </c>
      <c r="KD297">
        <v>183135.20348096799</v>
      </c>
      <c r="KE297">
        <v>0</v>
      </c>
      <c r="KF297">
        <v>8225.1489846065197</v>
      </c>
      <c r="KG297">
        <v>177677.69036407</v>
      </c>
      <c r="KH297">
        <v>13831242.385890201</v>
      </c>
      <c r="KI297">
        <v>7740.1250403048098</v>
      </c>
      <c r="KJ297">
        <v>25019.624958982298</v>
      </c>
      <c r="KK297">
        <v>1636627731.6850901</v>
      </c>
      <c r="KL297">
        <v>7017.14559938394</v>
      </c>
      <c r="KM297">
        <v>626.92280606496297</v>
      </c>
      <c r="KN297">
        <v>3547296.6353109898</v>
      </c>
      <c r="KO297">
        <v>489147.73341001902</v>
      </c>
      <c r="KP297">
        <v>0</v>
      </c>
      <c r="KQ297">
        <v>1186518.64432899</v>
      </c>
      <c r="KR297">
        <v>19444.2511570559</v>
      </c>
      <c r="KS297">
        <v>59788.564425916797</v>
      </c>
      <c r="KT297">
        <v>0</v>
      </c>
      <c r="KU297">
        <v>871339.87135300995</v>
      </c>
      <c r="KV297">
        <v>681754.55465437297</v>
      </c>
      <c r="KW297">
        <v>0</v>
      </c>
      <c r="KX297">
        <v>28322.1107734039</v>
      </c>
      <c r="KY297">
        <v>0</v>
      </c>
      <c r="KZ297">
        <v>135439.57911712001</v>
      </c>
      <c r="LA297">
        <v>0</v>
      </c>
      <c r="LB297">
        <v>18400.2929350903</v>
      </c>
      <c r="LC297">
        <v>0</v>
      </c>
      <c r="LD297">
        <v>22363.964682389302</v>
      </c>
      <c r="LE297">
        <v>0</v>
      </c>
      <c r="LF297">
        <v>102838.7812059</v>
      </c>
      <c r="LG297">
        <v>0</v>
      </c>
      <c r="LH297">
        <v>63851.695833221602</v>
      </c>
      <c r="LI297">
        <v>2154158.8052277002</v>
      </c>
      <c r="LJ297">
        <v>33938726.420913897</v>
      </c>
      <c r="LK297">
        <v>10573383.310280699</v>
      </c>
      <c r="LL297">
        <v>19126905.7253846</v>
      </c>
      <c r="LM297">
        <v>22507082.424757902</v>
      </c>
      <c r="LN297">
        <v>4886903.7132435096</v>
      </c>
      <c r="LO297">
        <v>36851539.809108697</v>
      </c>
      <c r="LP297">
        <v>11578212.0528269</v>
      </c>
      <c r="LQ297">
        <v>31687963.085911401</v>
      </c>
      <c r="LR297">
        <v>22185.469952584001</v>
      </c>
      <c r="LS297">
        <v>0</v>
      </c>
      <c r="LT297">
        <v>752852.89155310101</v>
      </c>
      <c r="LU297">
        <v>268392.31002601702</v>
      </c>
      <c r="LV297">
        <v>26873.882029033099</v>
      </c>
      <c r="LW297">
        <v>172219.798082825</v>
      </c>
      <c r="LX297">
        <v>14451.391888643901</v>
      </c>
      <c r="LY297">
        <v>197186.70847517301</v>
      </c>
      <c r="LZ297">
        <v>33079.990169558499</v>
      </c>
      <c r="MA297">
        <v>1266.3190301883001</v>
      </c>
      <c r="MB297">
        <v>36.796343055657402</v>
      </c>
      <c r="MC297">
        <v>68.170161142754907</v>
      </c>
      <c r="MD297">
        <v>3728.3310209514102</v>
      </c>
      <c r="ME297">
        <v>7100.4599380344198</v>
      </c>
      <c r="MF297">
        <v>276595.40154588397</v>
      </c>
      <c r="MG297">
        <v>1139233.6427568099</v>
      </c>
      <c r="MH297">
        <v>7848.2179747606997</v>
      </c>
      <c r="MI297">
        <v>2593.7821276135501</v>
      </c>
      <c r="MJ297">
        <v>73.265801954513194</v>
      </c>
      <c r="MK297">
        <v>10332.453756646901</v>
      </c>
      <c r="ML297">
        <v>361014.08605252899</v>
      </c>
      <c r="MM297">
        <v>3575644.6673679501</v>
      </c>
      <c r="MN297">
        <v>36833.896530134502</v>
      </c>
      <c r="MO297">
        <v>1180024.70335192</v>
      </c>
      <c r="MP297">
        <v>183812128.746638</v>
      </c>
      <c r="MQ297">
        <v>0</v>
      </c>
      <c r="MR297">
        <v>426987.91743472603</v>
      </c>
      <c r="MS297">
        <v>130312.39325306901</v>
      </c>
      <c r="MT297">
        <v>1155654.1414868101</v>
      </c>
      <c r="MU297">
        <v>788057.53684353002</v>
      </c>
      <c r="MV297">
        <v>6180762.4363998296</v>
      </c>
      <c r="MW297">
        <v>2363746.6613550098</v>
      </c>
      <c r="MX297">
        <v>28215163.799733099</v>
      </c>
      <c r="MY297">
        <v>35255.890818574298</v>
      </c>
      <c r="MZ297">
        <v>491477.87016380898</v>
      </c>
      <c r="NA297">
        <v>171572.22137568801</v>
      </c>
      <c r="NB297">
        <v>2230427.5507260198</v>
      </c>
      <c r="NC297">
        <v>3096836.4201724199</v>
      </c>
      <c r="ND297">
        <v>1894376.23373224</v>
      </c>
      <c r="NE297">
        <v>10962083.7150447</v>
      </c>
      <c r="NF297">
        <v>17828756.131032702</v>
      </c>
      <c r="NG297">
        <v>5795872.1821021</v>
      </c>
      <c r="NH297">
        <v>33943699.339937501</v>
      </c>
      <c r="NI297">
        <v>9871040.3832217604</v>
      </c>
      <c r="NJ297">
        <v>9885665.6919796206</v>
      </c>
      <c r="NK297">
        <v>58223633.806548201</v>
      </c>
      <c r="NL297">
        <v>6562954.00962622</v>
      </c>
      <c r="NM297">
        <v>94839961.035646796</v>
      </c>
      <c r="NN297">
        <v>75541596.338811904</v>
      </c>
      <c r="NO297">
        <v>94897294.9577602</v>
      </c>
      <c r="NP297">
        <v>537128.47027184197</v>
      </c>
      <c r="NQ297">
        <v>542683.87294460204</v>
      </c>
      <c r="NR297">
        <v>172364.844174164</v>
      </c>
      <c r="NS297">
        <v>190786.20668909201</v>
      </c>
      <c r="NT297">
        <v>119046.595126007</v>
      </c>
      <c r="NU297">
        <v>154584.47538936499</v>
      </c>
      <c r="NV297">
        <v>223420.89353670899</v>
      </c>
      <c r="NW297">
        <v>14322.9491891458</v>
      </c>
      <c r="NX297">
        <v>645.32879483602505</v>
      </c>
      <c r="NY297">
        <v>105609.50248460801</v>
      </c>
      <c r="NZ297">
        <v>335395.07782927802</v>
      </c>
      <c r="OA297">
        <v>52065.009538328399</v>
      </c>
      <c r="OB297">
        <v>2880157.3458767701</v>
      </c>
      <c r="OC297">
        <v>4668890.8022004999</v>
      </c>
      <c r="OD297">
        <v>2197452.6057778299</v>
      </c>
      <c r="OE297">
        <v>1444593.5610080401</v>
      </c>
      <c r="OF297">
        <v>732647.29724568699</v>
      </c>
      <c r="OG297">
        <v>1510355.53139164</v>
      </c>
      <c r="OH297">
        <v>214333.377562582</v>
      </c>
      <c r="OI297">
        <v>269029.51015063003</v>
      </c>
      <c r="OJ297">
        <v>19999849.2321706</v>
      </c>
      <c r="OK297">
        <v>11108574.9856293</v>
      </c>
      <c r="OL297">
        <v>13665229.809232</v>
      </c>
      <c r="OM297">
        <v>1775414.4290012899</v>
      </c>
      <c r="ON297">
        <v>0</v>
      </c>
    </row>
    <row r="298" spans="1:404" x14ac:dyDescent="0.25">
      <c r="A298" t="s">
        <v>6</v>
      </c>
      <c r="B298">
        <v>94</v>
      </c>
      <c r="C298" t="s">
        <v>271</v>
      </c>
      <c r="D298" t="s">
        <v>514</v>
      </c>
      <c r="E298" s="4">
        <v>41345.944284517303</v>
      </c>
      <c r="F298" s="4">
        <v>313068.09211229801</v>
      </c>
      <c r="G298" s="4">
        <v>139206.320253757</v>
      </c>
      <c r="H298" s="4">
        <v>1952003.19251739</v>
      </c>
      <c r="I298" s="4">
        <v>96091.399559594705</v>
      </c>
      <c r="J298" s="4">
        <v>12535.7900964322</v>
      </c>
      <c r="K298" s="4">
        <v>4531.2746576207501</v>
      </c>
      <c r="L298" s="4">
        <v>1069266.4725842499</v>
      </c>
      <c r="M298" s="4">
        <v>45694.701538335197</v>
      </c>
      <c r="N298" s="4">
        <v>29431.4285691322</v>
      </c>
      <c r="O298" s="4">
        <v>226406.73445638001</v>
      </c>
      <c r="P298" s="4">
        <v>48613.971893715599</v>
      </c>
      <c r="Q298" s="4">
        <v>24004.161740823802</v>
      </c>
      <c r="R298" s="4">
        <v>35362.053745872603</v>
      </c>
      <c r="S298" s="4">
        <v>752.72012244810605</v>
      </c>
      <c r="T298" s="4">
        <v>0</v>
      </c>
      <c r="U298" s="4">
        <v>0</v>
      </c>
      <c r="V298" s="4">
        <v>127435.544010575</v>
      </c>
      <c r="W298" s="4">
        <v>452213.75979958399</v>
      </c>
      <c r="X298" s="28">
        <v>879.56091401824096</v>
      </c>
      <c r="Y298" s="28">
        <v>63.714028360337302</v>
      </c>
      <c r="Z298" s="28">
        <v>9778.21796827248</v>
      </c>
      <c r="AA298" s="28">
        <v>44.484565813780101</v>
      </c>
      <c r="AB298" s="28">
        <v>557.34553558510402</v>
      </c>
      <c r="AC298" s="28">
        <v>1902.6792959831901</v>
      </c>
      <c r="AD298" s="28">
        <v>5775.5313853768603</v>
      </c>
      <c r="AE298" s="28">
        <v>883.60474775461898</v>
      </c>
      <c r="AF298" s="28">
        <v>808463.66583402001</v>
      </c>
      <c r="AG298" s="28">
        <v>169220.84692514199</v>
      </c>
      <c r="AH298" s="28">
        <v>900.853699010382</v>
      </c>
      <c r="AI298" s="28">
        <v>1714.82442629314</v>
      </c>
      <c r="AJ298" s="28">
        <v>46.558991693554297</v>
      </c>
      <c r="AK298" s="28">
        <v>1161.9279481205299</v>
      </c>
      <c r="AL298" s="28">
        <v>662.18249539741896</v>
      </c>
      <c r="AM298" s="28">
        <v>14.323340071609</v>
      </c>
      <c r="AN298" s="28">
        <v>563.98057149586998</v>
      </c>
      <c r="AO298" s="28">
        <v>1432.14387928265</v>
      </c>
      <c r="AP298" s="28">
        <v>717.30040204185002</v>
      </c>
      <c r="AQ298" s="28">
        <v>551.61915074745696</v>
      </c>
      <c r="AR298" s="4">
        <v>5201.20719241386</v>
      </c>
      <c r="AS298" s="4">
        <v>6490.5618457053397</v>
      </c>
      <c r="AT298" s="4">
        <v>21467.7843855514</v>
      </c>
      <c r="AU298" s="4">
        <v>421509.35498967598</v>
      </c>
      <c r="AV298" s="4">
        <v>405780.16753764602</v>
      </c>
      <c r="AW298" s="4">
        <v>594418.45597711299</v>
      </c>
      <c r="AX298" s="4">
        <v>679145.04751605797</v>
      </c>
      <c r="AY298" s="4">
        <v>73024.853774270407</v>
      </c>
      <c r="AZ298" s="4">
        <v>1203371.7989239199</v>
      </c>
      <c r="BA298" s="4">
        <v>68463.678478632195</v>
      </c>
      <c r="BB298" s="4">
        <v>126682.56390510401</v>
      </c>
      <c r="BC298" s="4">
        <v>4601356.9370454401</v>
      </c>
      <c r="BD298" s="4">
        <v>506619.30303039902</v>
      </c>
      <c r="BE298" s="4">
        <v>1572166.74826831</v>
      </c>
      <c r="BF298" s="4">
        <v>929200.34335923695</v>
      </c>
      <c r="BG298" s="4">
        <v>862291.63692414004</v>
      </c>
      <c r="BH298" s="4">
        <v>1165102.60248284</v>
      </c>
      <c r="BI298" s="4">
        <v>1532183.62073686</v>
      </c>
      <c r="BJ298" s="4">
        <v>423955.36329795199</v>
      </c>
      <c r="BK298" s="4">
        <v>0</v>
      </c>
      <c r="BL298" s="4">
        <v>8927.8257247555102</v>
      </c>
      <c r="BM298" s="4">
        <v>0</v>
      </c>
      <c r="BN298" s="4">
        <v>340795.30593307997</v>
      </c>
      <c r="BO298" s="4">
        <v>679339.89304849203</v>
      </c>
      <c r="BP298" s="4">
        <v>6896.1003725774599</v>
      </c>
      <c r="BQ298" s="4">
        <v>0</v>
      </c>
      <c r="BR298" s="4">
        <v>882.93879026319701</v>
      </c>
      <c r="BS298" s="4">
        <v>903783.621107321</v>
      </c>
      <c r="BT298" s="4">
        <v>108.44317257146101</v>
      </c>
      <c r="BU298" s="4">
        <v>2.0481157488899102</v>
      </c>
      <c r="BV298" s="4">
        <v>13841.2570523085</v>
      </c>
      <c r="BW298" s="4">
        <v>46308.694577805203</v>
      </c>
      <c r="BX298" s="4">
        <v>380318.67744248098</v>
      </c>
      <c r="BY298" s="4">
        <v>12890.9338504034</v>
      </c>
      <c r="BZ298" s="4">
        <v>85.851561493737705</v>
      </c>
      <c r="CA298" s="4">
        <v>29185.244596807901</v>
      </c>
      <c r="CB298" s="4">
        <v>421.14939771372798</v>
      </c>
      <c r="CC298" s="4">
        <v>0.14309391958103801</v>
      </c>
      <c r="CD298" s="4">
        <v>5060.1415626631397</v>
      </c>
      <c r="CE298" s="4">
        <v>1175.06979115485</v>
      </c>
      <c r="CF298" s="4">
        <v>2129.3339260901498</v>
      </c>
      <c r="CG298" s="4">
        <v>1890.9331776876099</v>
      </c>
      <c r="CH298" s="4">
        <v>187.299016892504</v>
      </c>
      <c r="CI298" s="4">
        <v>331.01808792922202</v>
      </c>
      <c r="CJ298" s="4">
        <v>566.48180701861497</v>
      </c>
      <c r="CK298" s="4">
        <v>136036.00170383099</v>
      </c>
      <c r="CL298" s="4">
        <v>459465.98655565397</v>
      </c>
      <c r="CM298" s="4">
        <v>0</v>
      </c>
      <c r="CN298" s="4">
        <v>66938.595779960902</v>
      </c>
      <c r="CO298" s="4">
        <v>49804.253133405902</v>
      </c>
      <c r="CP298" s="4">
        <v>1685498.3752772701</v>
      </c>
      <c r="CQ298" s="4">
        <v>4461.3035522418704</v>
      </c>
      <c r="CR298" s="4">
        <v>1820.2071472427001</v>
      </c>
      <c r="CS298" s="4">
        <v>3926.2518566179701</v>
      </c>
      <c r="CT298" s="4">
        <v>32573476.8220382</v>
      </c>
      <c r="CU298" s="4">
        <v>4190.8698114029103</v>
      </c>
      <c r="CV298" s="4">
        <v>949590.91787767003</v>
      </c>
      <c r="CW298" s="4">
        <v>12334.612194863699</v>
      </c>
      <c r="CX298" s="4">
        <v>0</v>
      </c>
      <c r="CY298" s="4">
        <v>189495.33058371101</v>
      </c>
      <c r="CZ298" s="4">
        <v>17663.334815068501</v>
      </c>
      <c r="DA298" s="4">
        <v>24229.643474288099</v>
      </c>
      <c r="DB298" s="4">
        <v>0</v>
      </c>
      <c r="DC298" s="4">
        <v>213803.609149797</v>
      </c>
      <c r="DD298" s="4">
        <v>16897.838877212002</v>
      </c>
      <c r="DE298" s="4">
        <v>0</v>
      </c>
      <c r="DF298" s="4">
        <v>23367.176079374301</v>
      </c>
      <c r="DG298" s="4">
        <v>0</v>
      </c>
      <c r="DH298" s="4">
        <v>14107.1275959164</v>
      </c>
      <c r="DI298" s="4">
        <v>0</v>
      </c>
      <c r="DJ298" s="4">
        <v>3353.8360246410798</v>
      </c>
      <c r="DK298" s="4">
        <v>0</v>
      </c>
      <c r="DL298" s="4">
        <v>5455.4693937007596</v>
      </c>
      <c r="DM298" s="4">
        <v>0</v>
      </c>
      <c r="DN298" s="4">
        <v>3806.4275285723302</v>
      </c>
      <c r="DO298" s="4">
        <v>0</v>
      </c>
      <c r="DP298" s="4">
        <v>10378.244588870901</v>
      </c>
      <c r="DQ298" s="4">
        <v>562909.47481719195</v>
      </c>
      <c r="DR298" s="4">
        <v>1760076.65754953</v>
      </c>
      <c r="DS298" s="4">
        <v>1767976.8683857101</v>
      </c>
      <c r="DT298" s="4">
        <v>584311.23351096699</v>
      </c>
      <c r="DU298" s="4">
        <v>1159795.11821117</v>
      </c>
      <c r="DV298" s="4">
        <v>938926.08014957502</v>
      </c>
      <c r="DW298" s="4">
        <v>2683899.63069</v>
      </c>
      <c r="DX298" s="4">
        <v>1057119.93861693</v>
      </c>
      <c r="DY298" s="4">
        <v>1817329.8694444799</v>
      </c>
      <c r="DZ298" s="4">
        <v>11054.2862899664</v>
      </c>
      <c r="EA298" s="4">
        <v>0</v>
      </c>
      <c r="EB298" s="4">
        <v>194510.859916396</v>
      </c>
      <c r="EC298" s="4">
        <v>169618.00700645099</v>
      </c>
      <c r="ED298" s="4">
        <v>74452.858848894393</v>
      </c>
      <c r="EE298" s="4">
        <v>17361.193988434901</v>
      </c>
      <c r="EF298" s="4">
        <v>63770.314904492399</v>
      </c>
      <c r="EG298" s="4">
        <v>48447.214847351199</v>
      </c>
      <c r="EH298" s="4">
        <v>58746.653027206499</v>
      </c>
      <c r="EI298" s="4">
        <v>1709.69661587117</v>
      </c>
      <c r="EJ298" s="4">
        <v>20.714383591450002</v>
      </c>
      <c r="EK298" s="4">
        <v>11.572214685522001</v>
      </c>
      <c r="EL298" s="4">
        <v>321.88835760339498</v>
      </c>
      <c r="EM298" s="4">
        <v>53607.454729576901</v>
      </c>
      <c r="EN298" s="4">
        <v>86597.127010780096</v>
      </c>
      <c r="EO298" s="4">
        <v>339172.47803293599</v>
      </c>
      <c r="EP298" s="4">
        <v>812.50022755538396</v>
      </c>
      <c r="EQ298" s="4">
        <v>153.504383004006</v>
      </c>
      <c r="ER298" s="4">
        <v>2.3091416012270298</v>
      </c>
      <c r="ES298" s="4">
        <v>3.0902379522796002</v>
      </c>
      <c r="ET298" s="4">
        <v>269.49193964387899</v>
      </c>
      <c r="EU298" s="4">
        <v>887429.76524054504</v>
      </c>
      <c r="EV298" s="4">
        <v>37414.329953091699</v>
      </c>
      <c r="EW298" s="4">
        <v>353887.65618184599</v>
      </c>
      <c r="EX298" s="4">
        <v>29192233.906798001</v>
      </c>
      <c r="EY298" s="4">
        <v>0</v>
      </c>
      <c r="EZ298" s="4">
        <v>518802.28462024702</v>
      </c>
      <c r="FA298" s="4">
        <v>27554.537096390301</v>
      </c>
      <c r="FB298" s="4">
        <v>28249.641181008399</v>
      </c>
      <c r="FC298" s="4">
        <v>6458.5792788981798</v>
      </c>
      <c r="FD298" s="4">
        <v>2579900.7897298201</v>
      </c>
      <c r="FE298" s="4">
        <v>319396.273905029</v>
      </c>
      <c r="FF298" s="4">
        <v>1642170.5208679601</v>
      </c>
      <c r="FG298" s="4">
        <v>1306.1678281612101</v>
      </c>
      <c r="FH298" s="4">
        <v>81024.944779233701</v>
      </c>
      <c r="FI298" s="4">
        <v>29693.185786153099</v>
      </c>
      <c r="FJ298" s="4">
        <v>389263.704854451</v>
      </c>
      <c r="FK298" s="4">
        <v>585538.82075156702</v>
      </c>
      <c r="FL298" s="4">
        <v>388405.14750570199</v>
      </c>
      <c r="FM298" s="4">
        <v>902770.49716731894</v>
      </c>
      <c r="FN298" s="4">
        <v>1870426.5272320299</v>
      </c>
      <c r="FO298" s="4">
        <v>86158.094615782393</v>
      </c>
      <c r="FP298" s="4">
        <v>4292683.9406165397</v>
      </c>
      <c r="FQ298" s="4">
        <v>150744.02501913</v>
      </c>
      <c r="FR298" s="4">
        <v>1236225.99549384</v>
      </c>
      <c r="FS298" s="4">
        <v>979179.84097039804</v>
      </c>
      <c r="FT298" s="4">
        <v>1557641.74462678</v>
      </c>
      <c r="FU298" s="4">
        <v>5358746.7460506698</v>
      </c>
      <c r="FV298" s="4">
        <v>4359184.30594802</v>
      </c>
      <c r="FW298" s="4">
        <v>7385048.6433485001</v>
      </c>
      <c r="FX298" s="4">
        <v>38075.4230419425</v>
      </c>
      <c r="FY298" s="4">
        <v>46443.7161331034</v>
      </c>
      <c r="FZ298" s="4">
        <v>34259.794774600698</v>
      </c>
      <c r="GA298" s="4">
        <v>52073.698022508397</v>
      </c>
      <c r="GB298" s="4">
        <v>7778.4440491536598</v>
      </c>
      <c r="GC298" s="4">
        <v>21085.076351854601</v>
      </c>
      <c r="GD298" s="4">
        <v>43671.205883754097</v>
      </c>
      <c r="GE298" s="4">
        <v>9672.8876966057906</v>
      </c>
      <c r="GF298" s="4">
        <v>1217.1948529932699</v>
      </c>
      <c r="GG298" s="4">
        <v>43284.619268952098</v>
      </c>
      <c r="GH298" s="4">
        <v>189855.41385491</v>
      </c>
      <c r="GI298" s="4">
        <v>750.961403985061</v>
      </c>
      <c r="GJ298" s="4">
        <v>96597.144582116001</v>
      </c>
      <c r="GK298" s="4">
        <v>216991.59636384001</v>
      </c>
      <c r="GL298" s="4">
        <v>112032.849143631</v>
      </c>
      <c r="GM298" s="4">
        <v>111208.71623835999</v>
      </c>
      <c r="GN298" s="4">
        <v>24203.801274476202</v>
      </c>
      <c r="GO298" s="4">
        <v>100173.911803618</v>
      </c>
      <c r="GP298" s="4">
        <v>16728.845428611799</v>
      </c>
      <c r="GQ298" s="4">
        <v>26749.988730270699</v>
      </c>
      <c r="GR298" s="4">
        <v>1877681.78605976</v>
      </c>
      <c r="GS298" s="4">
        <v>4309766.5580981802</v>
      </c>
      <c r="GT298" s="4">
        <v>1000613.36558048</v>
      </c>
      <c r="GU298" s="4">
        <v>1035153.97568612</v>
      </c>
      <c r="GV298" s="4">
        <v>0</v>
      </c>
      <c r="GW298">
        <v>95322.395515382494</v>
      </c>
      <c r="GX298">
        <v>99449.290929011797</v>
      </c>
      <c r="GY298">
        <v>247094.04065901399</v>
      </c>
      <c r="GZ298">
        <v>1411777.4619557899</v>
      </c>
      <c r="HA298">
        <v>61811.0095474306</v>
      </c>
      <c r="HB298">
        <v>11617.8207123797</v>
      </c>
      <c r="HC298">
        <v>22688.6425167622</v>
      </c>
      <c r="HD298">
        <v>1872211.6436876699</v>
      </c>
      <c r="HE298">
        <v>114253.22189991501</v>
      </c>
      <c r="HF298">
        <v>22043.261035547399</v>
      </c>
      <c r="HG298">
        <v>317201.98385787802</v>
      </c>
      <c r="HH298">
        <v>47066.080344369599</v>
      </c>
      <c r="HI298">
        <v>420086.019992641</v>
      </c>
      <c r="HJ298">
        <v>305944.81135358999</v>
      </c>
      <c r="HK298">
        <v>9472.4171731020397</v>
      </c>
      <c r="HL298">
        <v>0</v>
      </c>
      <c r="HM298">
        <v>0</v>
      </c>
      <c r="HN298">
        <v>487776.27769128198</v>
      </c>
      <c r="HO298">
        <v>1321294.27413172</v>
      </c>
      <c r="HP298">
        <v>4373.2388298566302</v>
      </c>
      <c r="HQ298">
        <v>4765.8823481766103</v>
      </c>
      <c r="HR298">
        <v>68872.9314781836</v>
      </c>
      <c r="HS298">
        <v>1535.7974930046701</v>
      </c>
      <c r="HT298">
        <v>101.220363652667</v>
      </c>
      <c r="HU298">
        <v>8730.7704596814892</v>
      </c>
      <c r="HV298">
        <v>270.62438681658102</v>
      </c>
      <c r="HW298">
        <v>39.241953354491699</v>
      </c>
      <c r="HX298">
        <v>346034.11678933102</v>
      </c>
      <c r="HY298">
        <v>107532.534985772</v>
      </c>
      <c r="HZ298">
        <v>11105.2507070958</v>
      </c>
      <c r="IA298">
        <v>21646.879254237399</v>
      </c>
      <c r="IB298">
        <v>166886.128084753</v>
      </c>
      <c r="IC298">
        <v>59117.204804837798</v>
      </c>
      <c r="ID298">
        <v>52659.911427937303</v>
      </c>
      <c r="IE298">
        <v>9726.6553690639703</v>
      </c>
      <c r="IF298">
        <v>6050.4283202686102</v>
      </c>
      <c r="IG298">
        <v>144503.15361789099</v>
      </c>
      <c r="IH298">
        <v>14947.1521785525</v>
      </c>
      <c r="II298">
        <v>17777.527379442301</v>
      </c>
      <c r="IJ298">
        <v>28230.5395307943</v>
      </c>
      <c r="IK298">
        <v>65294.092356441397</v>
      </c>
      <c r="IL298">
        <v>25102.200981813901</v>
      </c>
      <c r="IM298">
        <v>599330.78734430799</v>
      </c>
      <c r="IN298">
        <v>415967.89830174798</v>
      </c>
      <c r="IO298">
        <v>365703.92168070999</v>
      </c>
      <c r="IP298">
        <v>796892.54496097995</v>
      </c>
      <c r="IQ298">
        <v>160332.361336948</v>
      </c>
      <c r="IR298">
        <v>1562044.1826448699</v>
      </c>
      <c r="IS298">
        <v>2848037.4759859499</v>
      </c>
      <c r="IT298">
        <v>328984.23690266203</v>
      </c>
      <c r="IU298">
        <v>9699569.2994027305</v>
      </c>
      <c r="IV298">
        <v>4441602.6817343999</v>
      </c>
      <c r="IW298">
        <v>9014085.0828891303</v>
      </c>
      <c r="IX298">
        <v>15103420.957224101</v>
      </c>
      <c r="IY298">
        <v>2124635.8077492998</v>
      </c>
      <c r="IZ298">
        <v>10136630.2904144</v>
      </c>
      <c r="JA298">
        <v>5894575.1778456504</v>
      </c>
      <c r="JB298">
        <v>1063527.52137817</v>
      </c>
      <c r="JC298">
        <v>0</v>
      </c>
      <c r="JD298">
        <v>9501.7366806217196</v>
      </c>
      <c r="JE298">
        <v>0</v>
      </c>
      <c r="JF298">
        <v>936954.45142302103</v>
      </c>
      <c r="JG298">
        <v>2284572.5477053602</v>
      </c>
      <c r="JH298">
        <v>4773.7699724017502</v>
      </c>
      <c r="JI298">
        <v>0.29366576917644699</v>
      </c>
      <c r="JJ298">
        <v>400.02202144295097</v>
      </c>
      <c r="JK298">
        <v>2615442.5534545798</v>
      </c>
      <c r="JL298">
        <v>246.363336570548</v>
      </c>
      <c r="JM298">
        <v>89.045280453770999</v>
      </c>
      <c r="JN298">
        <v>24285.909004233999</v>
      </c>
      <c r="JO298">
        <v>138094.46533943899</v>
      </c>
      <c r="JP298">
        <v>697540.99052355299</v>
      </c>
      <c r="JQ298">
        <v>33372.267307189803</v>
      </c>
      <c r="JR298">
        <v>452.99285811415598</v>
      </c>
      <c r="JS298">
        <v>140679.06553760901</v>
      </c>
      <c r="JT298">
        <v>720.65997602661901</v>
      </c>
      <c r="JU298">
        <v>281.34406701626</v>
      </c>
      <c r="JV298">
        <v>4944.1262963926501</v>
      </c>
      <c r="JW298">
        <v>339.20056221004802</v>
      </c>
      <c r="JX298">
        <v>9345.2203154743402</v>
      </c>
      <c r="JY298">
        <v>1030.11342465853</v>
      </c>
      <c r="JZ298">
        <v>1210.1906354427999</v>
      </c>
      <c r="KA298">
        <v>1730.1357038051001</v>
      </c>
      <c r="KB298">
        <v>1562.16882173472</v>
      </c>
      <c r="KC298">
        <v>270767.28544697299</v>
      </c>
      <c r="KD298">
        <v>103291.82978817901</v>
      </c>
      <c r="KE298">
        <v>0</v>
      </c>
      <c r="KF298">
        <v>23210.669447025</v>
      </c>
      <c r="KG298">
        <v>72797.272711151105</v>
      </c>
      <c r="KH298">
        <v>4495540.0192798898</v>
      </c>
      <c r="KI298">
        <v>13804.439470323099</v>
      </c>
      <c r="KJ298">
        <v>20932.9601015345</v>
      </c>
      <c r="KK298">
        <v>21948.927241822101</v>
      </c>
      <c r="KL298">
        <v>156551866.87633899</v>
      </c>
      <c r="KM298">
        <v>405.36559561186999</v>
      </c>
      <c r="KN298">
        <v>1879973.78307408</v>
      </c>
      <c r="KO298">
        <v>196494.99520698501</v>
      </c>
      <c r="KP298">
        <v>0</v>
      </c>
      <c r="KQ298">
        <v>524310.26420277602</v>
      </c>
      <c r="KR298">
        <v>3400.0827992439299</v>
      </c>
      <c r="KS298">
        <v>43646.583480141599</v>
      </c>
      <c r="KT298">
        <v>0</v>
      </c>
      <c r="KU298">
        <v>664122.777584119</v>
      </c>
      <c r="KV298">
        <v>250103.73357291199</v>
      </c>
      <c r="KW298">
        <v>0</v>
      </c>
      <c r="KX298">
        <v>38354.797686026097</v>
      </c>
      <c r="KY298">
        <v>0</v>
      </c>
      <c r="KZ298">
        <v>29805.6660634281</v>
      </c>
      <c r="LA298">
        <v>0</v>
      </c>
      <c r="LB298">
        <v>9947.4209381902201</v>
      </c>
      <c r="LC298">
        <v>0</v>
      </c>
      <c r="LD298">
        <v>15504.2812176118</v>
      </c>
      <c r="LE298">
        <v>0</v>
      </c>
      <c r="LF298">
        <v>22911.6628405601</v>
      </c>
      <c r="LG298">
        <v>0</v>
      </c>
      <c r="LH298">
        <v>33356.6545201798</v>
      </c>
      <c r="LI298">
        <v>1276247.4868566301</v>
      </c>
      <c r="LJ298">
        <v>13713576.161210099</v>
      </c>
      <c r="LK298">
        <v>9393872.6476974506</v>
      </c>
      <c r="LL298">
        <v>5204880.5649076104</v>
      </c>
      <c r="LM298">
        <v>7570324.2992025698</v>
      </c>
      <c r="LN298">
        <v>6161617.0198590998</v>
      </c>
      <c r="LO298">
        <v>11483189.325883601</v>
      </c>
      <c r="LP298">
        <v>4156554.6061684499</v>
      </c>
      <c r="LQ298">
        <v>5455178.7844473803</v>
      </c>
      <c r="LR298">
        <v>25052.4098261935</v>
      </c>
      <c r="LS298">
        <v>0</v>
      </c>
      <c r="LT298">
        <v>222620.181036086</v>
      </c>
      <c r="LU298">
        <v>171718.078636363</v>
      </c>
      <c r="LV298">
        <v>16058.1160295114</v>
      </c>
      <c r="LW298">
        <v>198911.13387968001</v>
      </c>
      <c r="LX298">
        <v>5986.3303356694896</v>
      </c>
      <c r="LY298">
        <v>142452.43264149301</v>
      </c>
      <c r="LZ298">
        <v>52788.7344745472</v>
      </c>
      <c r="MA298">
        <v>864.45218170473504</v>
      </c>
      <c r="MB298">
        <v>20.541165172994901</v>
      </c>
      <c r="MC298">
        <v>25.498053082479402</v>
      </c>
      <c r="MD298">
        <v>3870.6732057753902</v>
      </c>
      <c r="ME298">
        <v>4024.8566042582002</v>
      </c>
      <c r="MF298">
        <v>248056.05997983101</v>
      </c>
      <c r="MG298">
        <v>846944.71330465504</v>
      </c>
      <c r="MH298">
        <v>1423.38986623293</v>
      </c>
      <c r="MI298">
        <v>480.05560970697002</v>
      </c>
      <c r="MJ298">
        <v>233.19873517252299</v>
      </c>
      <c r="MK298">
        <v>1878.8869095334101</v>
      </c>
      <c r="ML298">
        <v>65704.262545569596</v>
      </c>
      <c r="MM298">
        <v>1180959.7720958199</v>
      </c>
      <c r="MN298">
        <v>48608.077382880598</v>
      </c>
      <c r="MO298">
        <v>721283.95017993101</v>
      </c>
      <c r="MP298">
        <v>119883430.04152</v>
      </c>
      <c r="MQ298">
        <v>0</v>
      </c>
      <c r="MR298">
        <v>359383.04769515502</v>
      </c>
      <c r="MS298">
        <v>14393.4121679739</v>
      </c>
      <c r="MT298">
        <v>860109.23497361504</v>
      </c>
      <c r="MU298">
        <v>522283.11679315701</v>
      </c>
      <c r="MV298">
        <v>8570106.4023882803</v>
      </c>
      <c r="MW298">
        <v>1719353.68875992</v>
      </c>
      <c r="MX298">
        <v>12360171.959429299</v>
      </c>
      <c r="MY298">
        <v>19511.4104989878</v>
      </c>
      <c r="MZ298">
        <v>213989.07025147</v>
      </c>
      <c r="NA298">
        <v>794083.06780740898</v>
      </c>
      <c r="NB298">
        <v>1386756.1151173301</v>
      </c>
      <c r="NC298">
        <v>2449118.13936183</v>
      </c>
      <c r="ND298">
        <v>1710765.35991764</v>
      </c>
      <c r="NE298">
        <v>6782877.7903797803</v>
      </c>
      <c r="NF298">
        <v>23521243.487868901</v>
      </c>
      <c r="NG298">
        <v>5544903.9613496298</v>
      </c>
      <c r="NH298">
        <v>29364576.279314499</v>
      </c>
      <c r="NI298">
        <v>2769148.6884403098</v>
      </c>
      <c r="NJ298">
        <v>9895917.8331533093</v>
      </c>
      <c r="NK298">
        <v>16094372.6367401</v>
      </c>
      <c r="NL298">
        <v>4390939.4776958404</v>
      </c>
      <c r="NM298">
        <v>60252652.629437298</v>
      </c>
      <c r="NN298">
        <v>73116448.240665093</v>
      </c>
      <c r="NO298">
        <v>51284792.683194399</v>
      </c>
      <c r="NP298">
        <v>106014.068732799</v>
      </c>
      <c r="NQ298">
        <v>107974.756731186</v>
      </c>
      <c r="NR298">
        <v>36736.7081427015</v>
      </c>
      <c r="NS298">
        <v>41697.120178792298</v>
      </c>
      <c r="NT298">
        <v>27148.421031954698</v>
      </c>
      <c r="NU298">
        <v>32703.496025029501</v>
      </c>
      <c r="NV298">
        <v>46787.432224335498</v>
      </c>
      <c r="NW298">
        <v>4620.1088231754102</v>
      </c>
      <c r="NX298">
        <v>761.95368022661205</v>
      </c>
      <c r="NY298">
        <v>20417.436991646999</v>
      </c>
      <c r="NZ298">
        <v>124467.05970796999</v>
      </c>
      <c r="OA298">
        <v>10452.4129883192</v>
      </c>
      <c r="OB298">
        <v>2496018.3701514699</v>
      </c>
      <c r="OC298">
        <v>5651983.5672143605</v>
      </c>
      <c r="OD298">
        <v>1707526.16593681</v>
      </c>
      <c r="OE298">
        <v>982737.56189389701</v>
      </c>
      <c r="OF298">
        <v>772444.17310228199</v>
      </c>
      <c r="OG298">
        <v>1077205.8999580899</v>
      </c>
      <c r="OH298">
        <v>368511.764835743</v>
      </c>
      <c r="OI298">
        <v>477803.08433246898</v>
      </c>
      <c r="OJ298">
        <v>15202140.9622184</v>
      </c>
      <c r="OK298">
        <v>13115920.2175647</v>
      </c>
      <c r="OL298">
        <v>14926446.1370751</v>
      </c>
      <c r="OM298">
        <v>3584427.5451111901</v>
      </c>
      <c r="ON298">
        <v>0</v>
      </c>
    </row>
    <row r="299" spans="1:404" x14ac:dyDescent="0.25">
      <c r="A299" t="s">
        <v>6</v>
      </c>
      <c r="B299">
        <v>95</v>
      </c>
      <c r="C299" t="s">
        <v>273</v>
      </c>
      <c r="D299" t="s">
        <v>515</v>
      </c>
      <c r="E299" s="4">
        <v>643.64120183757598</v>
      </c>
      <c r="F299" s="4">
        <v>13196.9449955624</v>
      </c>
      <c r="G299" s="4">
        <v>10159.739676301</v>
      </c>
      <c r="H299" s="4">
        <v>182808.42751202901</v>
      </c>
      <c r="I299" s="4">
        <v>17870.805720599801</v>
      </c>
      <c r="J299" s="4">
        <v>174.095309732255</v>
      </c>
      <c r="K299" s="4">
        <v>4274.2116898253098</v>
      </c>
      <c r="L299" s="4">
        <v>104074.021151903</v>
      </c>
      <c r="M299" s="4">
        <v>5352.1061103799402</v>
      </c>
      <c r="N299" s="4">
        <v>4624.7652514117999</v>
      </c>
      <c r="O299" s="4">
        <v>20307.1629615653</v>
      </c>
      <c r="P299" s="4">
        <v>11284.2799983269</v>
      </c>
      <c r="Q299" s="4">
        <v>21072.0616695586</v>
      </c>
      <c r="R299" s="4">
        <v>6176.9861516219398</v>
      </c>
      <c r="S299" s="4">
        <v>430.984854473788</v>
      </c>
      <c r="T299" s="4">
        <v>0</v>
      </c>
      <c r="U299" s="4">
        <v>0</v>
      </c>
      <c r="V299" s="4">
        <v>23045.725592931201</v>
      </c>
      <c r="W299" s="4">
        <v>102089.798071087</v>
      </c>
      <c r="X299" s="28">
        <v>68.282588973108702</v>
      </c>
      <c r="Y299" s="28">
        <v>8.2536122692080696</v>
      </c>
      <c r="Z299" s="28">
        <v>2382.7154816573202</v>
      </c>
      <c r="AA299" s="28">
        <v>15.2388783136856</v>
      </c>
      <c r="AB299" s="28">
        <v>29.3912451583642</v>
      </c>
      <c r="AC299" s="28">
        <v>581.93828338073297</v>
      </c>
      <c r="AD299" s="28">
        <v>414.921486165452</v>
      </c>
      <c r="AE299" s="28">
        <v>275.96149627403997</v>
      </c>
      <c r="AF299" s="28">
        <v>11836.8301485639</v>
      </c>
      <c r="AG299" s="28">
        <v>4368.9148818908097</v>
      </c>
      <c r="AH299" s="28">
        <v>23.756920283613098</v>
      </c>
      <c r="AI299" s="28">
        <v>100.007654980092</v>
      </c>
      <c r="AJ299" s="28">
        <v>18.6396905499906</v>
      </c>
      <c r="AK299" s="28">
        <v>61.617871044810798</v>
      </c>
      <c r="AL299" s="28">
        <v>292.44309981978199</v>
      </c>
      <c r="AM299" s="28">
        <v>5.0824310804461597</v>
      </c>
      <c r="AN299" s="28">
        <v>365.50372569907898</v>
      </c>
      <c r="AO299" s="28">
        <v>356.36105353558401</v>
      </c>
      <c r="AP299" s="28">
        <v>141.416051301229</v>
      </c>
      <c r="AQ299" s="28">
        <v>178.16196584917299</v>
      </c>
      <c r="AR299" s="4">
        <v>1484.66583101791</v>
      </c>
      <c r="AS299" s="4">
        <v>1051.42363445448</v>
      </c>
      <c r="AT299" s="4">
        <v>1651.906437048</v>
      </c>
      <c r="AU299" s="4">
        <v>56694.845497467599</v>
      </c>
      <c r="AV299" s="4">
        <v>49236.930078745099</v>
      </c>
      <c r="AW299" s="4">
        <v>137707.80364891101</v>
      </c>
      <c r="AX299" s="4">
        <v>292310.63850099302</v>
      </c>
      <c r="AY299" s="4">
        <v>22503.6600073472</v>
      </c>
      <c r="AZ299" s="4">
        <v>140744.342977919</v>
      </c>
      <c r="BA299" s="4">
        <v>29885.988654149602</v>
      </c>
      <c r="BB299" s="4">
        <v>15406.5123197639</v>
      </c>
      <c r="BC299" s="4">
        <v>827998.94343754102</v>
      </c>
      <c r="BD299" s="4">
        <v>85149.858783460804</v>
      </c>
      <c r="BE299" s="4">
        <v>760185.57647994801</v>
      </c>
      <c r="BF299" s="4">
        <v>173883.98000431299</v>
      </c>
      <c r="BG299" s="4">
        <v>326640.24915949802</v>
      </c>
      <c r="BH299" s="4">
        <v>877829.63745152496</v>
      </c>
      <c r="BI299" s="4">
        <v>625468.17905650695</v>
      </c>
      <c r="BJ299" s="4">
        <v>37431.2687007001</v>
      </c>
      <c r="BK299" s="4">
        <v>0</v>
      </c>
      <c r="BL299" s="4">
        <v>1109.53064760804</v>
      </c>
      <c r="BM299" s="4">
        <v>0</v>
      </c>
      <c r="BN299" s="4">
        <v>70225.704515269405</v>
      </c>
      <c r="BO299" s="4">
        <v>102577.596922668</v>
      </c>
      <c r="BP299" s="4">
        <v>1041.0150725754299</v>
      </c>
      <c r="BQ299" s="4">
        <v>0</v>
      </c>
      <c r="BR299" s="4">
        <v>26.467697559400001</v>
      </c>
      <c r="BS299" s="4">
        <v>406215.985646969</v>
      </c>
      <c r="BT299" s="4">
        <v>10.5367604817858</v>
      </c>
      <c r="BU299" s="4">
        <v>1.06682001023143</v>
      </c>
      <c r="BV299" s="4">
        <v>4733.1593197041902</v>
      </c>
      <c r="BW299" s="4">
        <v>17791.2462417354</v>
      </c>
      <c r="BX299" s="4">
        <v>196480.13695673601</v>
      </c>
      <c r="BY299" s="4">
        <v>7486.2373067961598</v>
      </c>
      <c r="BZ299" s="4">
        <v>8.31606585561161</v>
      </c>
      <c r="CA299" s="4">
        <v>14886.5624793262</v>
      </c>
      <c r="CB299" s="4">
        <v>62.639228924974802</v>
      </c>
      <c r="CC299" s="4">
        <v>5.3325558367207197E-2</v>
      </c>
      <c r="CD299" s="4">
        <v>1223.4488664320299</v>
      </c>
      <c r="CE299" s="4">
        <v>213.63807109151099</v>
      </c>
      <c r="CF299" s="4">
        <v>395.77891512606197</v>
      </c>
      <c r="CG299" s="4">
        <v>3095.7423830237999</v>
      </c>
      <c r="CH299" s="4">
        <v>38.8977930153549</v>
      </c>
      <c r="CI299" s="4">
        <v>90.197626493505396</v>
      </c>
      <c r="CJ299" s="4">
        <v>315.02711822886101</v>
      </c>
      <c r="CK299" s="4">
        <v>21788.718312507401</v>
      </c>
      <c r="CL299" s="4">
        <v>94311.238698249406</v>
      </c>
      <c r="CM299" s="4">
        <v>0</v>
      </c>
      <c r="CN299" s="4">
        <v>1249.5139661139599</v>
      </c>
      <c r="CO299" s="4">
        <v>25347.252847252399</v>
      </c>
      <c r="CP299" s="4">
        <v>510766.10179352702</v>
      </c>
      <c r="CQ299" s="4">
        <v>1242.1842967415</v>
      </c>
      <c r="CR299" s="4">
        <v>2960.3853460946302</v>
      </c>
      <c r="CS299" s="4">
        <v>1051.0362578418401</v>
      </c>
      <c r="CT299" s="4">
        <v>1159.77762782582</v>
      </c>
      <c r="CU299" s="4">
        <v>14928.069195677699</v>
      </c>
      <c r="CV299" s="4">
        <v>596896.18146253796</v>
      </c>
      <c r="CW299" s="4">
        <v>1703.8304282993299</v>
      </c>
      <c r="CX299" s="4">
        <v>0</v>
      </c>
      <c r="CY299" s="4">
        <v>48664.924565007699</v>
      </c>
      <c r="CZ299" s="4">
        <v>418.626294062559</v>
      </c>
      <c r="DA299" s="4">
        <v>1867.9326931927601</v>
      </c>
      <c r="DB299" s="4">
        <v>0</v>
      </c>
      <c r="DC299" s="4">
        <v>42556.805372414201</v>
      </c>
      <c r="DD299" s="4">
        <v>5356.4379305817502</v>
      </c>
      <c r="DE299" s="4">
        <v>0</v>
      </c>
      <c r="DF299" s="4">
        <v>1029.77662554841</v>
      </c>
      <c r="DG299" s="4">
        <v>0</v>
      </c>
      <c r="DH299" s="4">
        <v>3108.8321038590798</v>
      </c>
      <c r="DI299" s="4">
        <v>0</v>
      </c>
      <c r="DJ299" s="4">
        <v>974.72064449726099</v>
      </c>
      <c r="DK299" s="4">
        <v>0</v>
      </c>
      <c r="DL299" s="4">
        <v>2008.77655515939</v>
      </c>
      <c r="DM299" s="4">
        <v>0</v>
      </c>
      <c r="DN299" s="4">
        <v>2215.6564818342099</v>
      </c>
      <c r="DO299" s="4">
        <v>0</v>
      </c>
      <c r="DP299" s="4">
        <v>946.83477081540502</v>
      </c>
      <c r="DQ299" s="4">
        <v>133941.20970489</v>
      </c>
      <c r="DR299" s="4">
        <v>389342.77091728902</v>
      </c>
      <c r="DS299" s="4">
        <v>568837.89576222503</v>
      </c>
      <c r="DT299" s="4">
        <v>223982.79336402699</v>
      </c>
      <c r="DU299" s="4">
        <v>249396.07709609999</v>
      </c>
      <c r="DV299" s="4">
        <v>263014.911613442</v>
      </c>
      <c r="DW299" s="4">
        <v>682793.65529677004</v>
      </c>
      <c r="DX299" s="4">
        <v>303931.91236817202</v>
      </c>
      <c r="DY299" s="4">
        <v>356651.06028703402</v>
      </c>
      <c r="DZ299" s="4">
        <v>567.29043464779102</v>
      </c>
      <c r="EA299" s="4">
        <v>0</v>
      </c>
      <c r="EB299" s="4">
        <v>14557.921468327801</v>
      </c>
      <c r="EC299" s="4">
        <v>14741.231298689399</v>
      </c>
      <c r="ED299" s="4">
        <v>5320.1042757202204</v>
      </c>
      <c r="EE299" s="4">
        <v>2772.0052820894998</v>
      </c>
      <c r="EF299" s="4">
        <v>1296.86133182499</v>
      </c>
      <c r="EG299" s="4">
        <v>3821.3633599129698</v>
      </c>
      <c r="EH299" s="4">
        <v>2654.6337096770699</v>
      </c>
      <c r="EI299" s="4">
        <v>281.24003925052</v>
      </c>
      <c r="EJ299" s="4">
        <v>8.9664906785062097</v>
      </c>
      <c r="EK299" s="4">
        <v>2.7841256013887499</v>
      </c>
      <c r="EL299" s="4">
        <v>91.208244257519397</v>
      </c>
      <c r="EM299" s="4">
        <v>490.85204597141001</v>
      </c>
      <c r="EN299" s="4">
        <v>4759.53506946374</v>
      </c>
      <c r="EO299" s="4">
        <v>20780.659466355799</v>
      </c>
      <c r="EP299" s="4">
        <v>13.203206824748101</v>
      </c>
      <c r="EQ299" s="4">
        <v>6.05157854803163</v>
      </c>
      <c r="ER299" s="4">
        <v>0.11799831881719899</v>
      </c>
      <c r="ES299" s="4">
        <v>0.743890079271053</v>
      </c>
      <c r="ET299" s="4">
        <v>22.715371476467801</v>
      </c>
      <c r="EU299" s="4">
        <v>57703.7934046792</v>
      </c>
      <c r="EV299" s="4">
        <v>8191.3254550775</v>
      </c>
      <c r="EW299" s="4">
        <v>12881.0745435716</v>
      </c>
      <c r="EX299" s="4">
        <v>1450743.91321803</v>
      </c>
      <c r="EY299" s="4">
        <v>0</v>
      </c>
      <c r="EZ299" s="4">
        <v>65087.343498030299</v>
      </c>
      <c r="FA299" s="4">
        <v>4100.4737409085401</v>
      </c>
      <c r="FB299" s="4">
        <v>7406.3813401521902</v>
      </c>
      <c r="FC299" s="4">
        <v>2192.1745764399998</v>
      </c>
      <c r="FD299" s="4">
        <v>428793.31208657299</v>
      </c>
      <c r="FE299" s="4">
        <v>67691.627712159694</v>
      </c>
      <c r="FF299" s="4">
        <v>132205.752306037</v>
      </c>
      <c r="FG299" s="4">
        <v>490.30421577624497</v>
      </c>
      <c r="FH299" s="4">
        <v>73646.754388372297</v>
      </c>
      <c r="FI299" s="4">
        <v>7773.3578637484798</v>
      </c>
      <c r="FJ299" s="4">
        <v>129039.92711476699</v>
      </c>
      <c r="FK299" s="4">
        <v>122712.269584062</v>
      </c>
      <c r="FL299" s="4">
        <v>87150.315643635899</v>
      </c>
      <c r="FM299" s="4">
        <v>107355.98235579699</v>
      </c>
      <c r="FN299" s="4">
        <v>447112.33526187402</v>
      </c>
      <c r="FO299" s="4">
        <v>17532.1106623173</v>
      </c>
      <c r="FP299" s="4">
        <v>467386.15978878702</v>
      </c>
      <c r="FQ299" s="4">
        <v>35342.336666341202</v>
      </c>
      <c r="FR299" s="4">
        <v>195642.95094206501</v>
      </c>
      <c r="FS299" s="4">
        <v>105426.14377665</v>
      </c>
      <c r="FT299" s="4">
        <v>149642.18479771999</v>
      </c>
      <c r="FU299" s="4">
        <v>607632.65104630496</v>
      </c>
      <c r="FV299" s="4">
        <v>384577.36547708302</v>
      </c>
      <c r="FW299" s="4">
        <v>954406.80489341402</v>
      </c>
      <c r="FX299" s="4">
        <v>3559.02105868534</v>
      </c>
      <c r="FY299" s="4">
        <v>4315.1841626678697</v>
      </c>
      <c r="FZ299" s="4">
        <v>3484.7307148744098</v>
      </c>
      <c r="GA299" s="4">
        <v>5030.8062929869002</v>
      </c>
      <c r="GB299" s="4">
        <v>825.82689490186601</v>
      </c>
      <c r="GC299" s="4">
        <v>1902.1695560804201</v>
      </c>
      <c r="GD299" s="4">
        <v>4294.00310280966</v>
      </c>
      <c r="GE299" s="4">
        <v>924.75590539781399</v>
      </c>
      <c r="GF299" s="4">
        <v>160.16487509132301</v>
      </c>
      <c r="GG299" s="4">
        <v>4465.9740900311999</v>
      </c>
      <c r="GH299" s="4">
        <v>7555.5783749160901</v>
      </c>
      <c r="GI299" s="4">
        <v>67.255716684981607</v>
      </c>
      <c r="GJ299" s="4">
        <v>4396.1961203801902</v>
      </c>
      <c r="GK299" s="4">
        <v>5612.3578828899999</v>
      </c>
      <c r="GL299" s="4">
        <v>18022.855475049098</v>
      </c>
      <c r="GM299" s="4">
        <v>24044.834444794498</v>
      </c>
      <c r="GN299" s="4">
        <v>2729.1632043040599</v>
      </c>
      <c r="GO299" s="4">
        <v>14201.2957980751</v>
      </c>
      <c r="GP299" s="4">
        <v>1289.3244673049801</v>
      </c>
      <c r="GQ299" s="4">
        <v>1848.21664954836</v>
      </c>
      <c r="GR299" s="4">
        <v>174796.07535265799</v>
      </c>
      <c r="GS299" s="4">
        <v>387462.71805607103</v>
      </c>
      <c r="GT299" s="4">
        <v>69207.017702244804</v>
      </c>
      <c r="GU299" s="4">
        <v>341774.341158061</v>
      </c>
      <c r="GV299" s="4">
        <v>0</v>
      </c>
      <c r="GW299">
        <v>72424.776855259406</v>
      </c>
      <c r="GX299">
        <v>79454.2189592246</v>
      </c>
      <c r="GY299">
        <v>112697.298519217</v>
      </c>
      <c r="GZ299">
        <v>723090.74776273302</v>
      </c>
      <c r="HA299">
        <v>110364.853408864</v>
      </c>
      <c r="HB299">
        <v>1773.2952149805899</v>
      </c>
      <c r="HC299">
        <v>23665.580758759901</v>
      </c>
      <c r="HD299">
        <v>811165.31938815897</v>
      </c>
      <c r="HE299">
        <v>104758.532076818</v>
      </c>
      <c r="HF299">
        <v>22580.1265904707</v>
      </c>
      <c r="HG299">
        <v>389020.16290953202</v>
      </c>
      <c r="HH299">
        <v>23513.499893602901</v>
      </c>
      <c r="HI299">
        <v>665918.03412362002</v>
      </c>
      <c r="HJ299">
        <v>290467.54919844802</v>
      </c>
      <c r="HK299">
        <v>2847.2797827774498</v>
      </c>
      <c r="HL299">
        <v>0</v>
      </c>
      <c r="HM299">
        <v>0</v>
      </c>
      <c r="HN299">
        <v>557443.46914663701</v>
      </c>
      <c r="HO299">
        <v>1004166.13800988</v>
      </c>
      <c r="HP299">
        <v>7186.2811807686303</v>
      </c>
      <c r="HQ299">
        <v>944.372555430278</v>
      </c>
      <c r="HR299">
        <v>16691.579885974101</v>
      </c>
      <c r="HS299">
        <v>225.854942263308</v>
      </c>
      <c r="HT299">
        <v>22.471567885432201</v>
      </c>
      <c r="HU299">
        <v>6219.1869794883496</v>
      </c>
      <c r="HV299">
        <v>32.474286037349003</v>
      </c>
      <c r="HW299">
        <v>27.7778635997626</v>
      </c>
      <c r="HX299">
        <v>391778.80940879101</v>
      </c>
      <c r="HY299">
        <v>71912.751878834606</v>
      </c>
      <c r="HZ299">
        <v>2593.2641536864398</v>
      </c>
      <c r="IA299">
        <v>9988.4492675527399</v>
      </c>
      <c r="IB299">
        <v>23926.2799258624</v>
      </c>
      <c r="IC299">
        <v>45791.1594600463</v>
      </c>
      <c r="ID299">
        <v>45729.648187160303</v>
      </c>
      <c r="IE299">
        <v>8842.0974427816509</v>
      </c>
      <c r="IF299">
        <v>7659.5850056723102</v>
      </c>
      <c r="IG299">
        <v>55418.467786650501</v>
      </c>
      <c r="IH299">
        <v>10816.523770448999</v>
      </c>
      <c r="II299">
        <v>16687.492821434498</v>
      </c>
      <c r="IJ299">
        <v>31588.8596822566</v>
      </c>
      <c r="IK299">
        <v>38182.489578861503</v>
      </c>
      <c r="IL299">
        <v>13859.3327814856</v>
      </c>
      <c r="IM299">
        <v>547054.38305528904</v>
      </c>
      <c r="IN299">
        <v>340697.16362391802</v>
      </c>
      <c r="IO299">
        <v>209190.16448674601</v>
      </c>
      <c r="IP299">
        <v>775016.51386759302</v>
      </c>
      <c r="IQ299">
        <v>165698.95747054301</v>
      </c>
      <c r="IR299">
        <v>1293930.2047486301</v>
      </c>
      <c r="IS299">
        <v>912063.58158413204</v>
      </c>
      <c r="IT299">
        <v>70313.0730418905</v>
      </c>
      <c r="IU299">
        <v>6161538.3318698499</v>
      </c>
      <c r="IV299">
        <v>1712968.85256399</v>
      </c>
      <c r="IW299">
        <v>6520639.5924144303</v>
      </c>
      <c r="IX299">
        <v>4530373.1091577802</v>
      </c>
      <c r="IY299">
        <v>1377584.5787001101</v>
      </c>
      <c r="IZ299">
        <v>3678913.8017909499</v>
      </c>
      <c r="JA299">
        <v>2458880.8766219402</v>
      </c>
      <c r="JB299">
        <v>225533.90227850201</v>
      </c>
      <c r="JC299">
        <v>0</v>
      </c>
      <c r="JD299">
        <v>29880.756531323201</v>
      </c>
      <c r="JE299">
        <v>0</v>
      </c>
      <c r="JF299">
        <v>476487.902394848</v>
      </c>
      <c r="JG299">
        <v>1047237.92474801</v>
      </c>
      <c r="JH299">
        <v>4056.1897854384702</v>
      </c>
      <c r="JI299">
        <v>0.49780800092986</v>
      </c>
      <c r="JJ299">
        <v>196.09606885725401</v>
      </c>
      <c r="JK299">
        <v>1349429.56960171</v>
      </c>
      <c r="JL299">
        <v>89.893548680565004</v>
      </c>
      <c r="JM299">
        <v>88.089420520281095</v>
      </c>
      <c r="JN299">
        <v>13653.440999348401</v>
      </c>
      <c r="JO299">
        <v>124840.881134421</v>
      </c>
      <c r="JP299">
        <v>359910.133692706</v>
      </c>
      <c r="JQ299">
        <v>22912.851065773899</v>
      </c>
      <c r="JR299">
        <v>374.86067539229902</v>
      </c>
      <c r="JS299">
        <v>97071.139520231707</v>
      </c>
      <c r="JT299">
        <v>528.68413250835101</v>
      </c>
      <c r="JU299">
        <v>98.369382975799397</v>
      </c>
      <c r="JV299">
        <v>3482.5125228540001</v>
      </c>
      <c r="JW299">
        <v>263.84551551291202</v>
      </c>
      <c r="JX299">
        <v>8113.3737682994697</v>
      </c>
      <c r="JY299">
        <v>881.81963580124398</v>
      </c>
      <c r="JZ299">
        <v>423.27272492925198</v>
      </c>
      <c r="KA299">
        <v>1324.95483443019</v>
      </c>
      <c r="KB299">
        <v>1486.9244826182601</v>
      </c>
      <c r="KC299">
        <v>122106.84854233</v>
      </c>
      <c r="KD299">
        <v>31115.816664430899</v>
      </c>
      <c r="KE299">
        <v>0</v>
      </c>
      <c r="KF299">
        <v>10543.4638427629</v>
      </c>
      <c r="KG299">
        <v>84749.931119377405</v>
      </c>
      <c r="KH299">
        <v>1424187.7769142301</v>
      </c>
      <c r="KI299">
        <v>2855.6215237546498</v>
      </c>
      <c r="KJ299">
        <v>14376.9989805804</v>
      </c>
      <c r="KK299">
        <v>2610.7494838688899</v>
      </c>
      <c r="KL299">
        <v>1888.8843543570699</v>
      </c>
      <c r="KM299">
        <v>15914525.024321601</v>
      </c>
      <c r="KN299">
        <v>1007588.36941189</v>
      </c>
      <c r="KO299">
        <v>82118.355685830393</v>
      </c>
      <c r="KP299">
        <v>0</v>
      </c>
      <c r="KQ299">
        <v>177051.38863634301</v>
      </c>
      <c r="KR299">
        <v>1932.0233960247001</v>
      </c>
      <c r="KS299">
        <v>13706.2857905319</v>
      </c>
      <c r="KT299">
        <v>0</v>
      </c>
      <c r="KU299">
        <v>268384.85003249301</v>
      </c>
      <c r="KV299">
        <v>233523.649097519</v>
      </c>
      <c r="KW299">
        <v>0</v>
      </c>
      <c r="KX299">
        <v>21561.5046150577</v>
      </c>
      <c r="KY299">
        <v>0</v>
      </c>
      <c r="KZ299">
        <v>30334.874022279699</v>
      </c>
      <c r="LA299">
        <v>0</v>
      </c>
      <c r="LB299">
        <v>8072.5333973107799</v>
      </c>
      <c r="LC299">
        <v>0</v>
      </c>
      <c r="LD299">
        <v>20672.935293886501</v>
      </c>
      <c r="LE299">
        <v>0</v>
      </c>
      <c r="LF299">
        <v>51983.090461246204</v>
      </c>
      <c r="LG299">
        <v>0</v>
      </c>
      <c r="LH299">
        <v>37510.5996976112</v>
      </c>
      <c r="LI299">
        <v>603956.74087178998</v>
      </c>
      <c r="LJ299">
        <v>4269436.2446003696</v>
      </c>
      <c r="LK299">
        <v>3513911.1847918699</v>
      </c>
      <c r="LL299">
        <v>1452629.7739039001</v>
      </c>
      <c r="LM299">
        <v>2256331.1447769799</v>
      </c>
      <c r="LN299">
        <v>2777624.3953302898</v>
      </c>
      <c r="LO299">
        <v>4045472.52515466</v>
      </c>
      <c r="LP299">
        <v>1450029.9760586</v>
      </c>
      <c r="LQ299">
        <v>1817257.70149925</v>
      </c>
      <c r="LR299">
        <v>192961.39025627999</v>
      </c>
      <c r="LS299">
        <v>0</v>
      </c>
      <c r="LT299">
        <v>55569.057704241102</v>
      </c>
      <c r="LU299">
        <v>72348.872985326496</v>
      </c>
      <c r="LV299">
        <v>27625.213052063002</v>
      </c>
      <c r="LW299">
        <v>130548.113518589</v>
      </c>
      <c r="LX299">
        <v>1040.7454975424901</v>
      </c>
      <c r="LY299">
        <v>30928.847601064699</v>
      </c>
      <c r="LZ299">
        <v>10901.9497200154</v>
      </c>
      <c r="MA299">
        <v>338.06741567542599</v>
      </c>
      <c r="MB299">
        <v>3.91337776386727</v>
      </c>
      <c r="MC299">
        <v>69.160070915303095</v>
      </c>
      <c r="MD299">
        <v>2163.4145298303702</v>
      </c>
      <c r="ME299">
        <v>1018.9731264742099</v>
      </c>
      <c r="MF299">
        <v>40087.8058341781</v>
      </c>
      <c r="MG299">
        <v>378553.38768893498</v>
      </c>
      <c r="MH299">
        <v>18.0268387164991</v>
      </c>
      <c r="MI299">
        <v>8.0792037525679401</v>
      </c>
      <c r="MJ299">
        <v>30.977071554870498</v>
      </c>
      <c r="MK299">
        <v>38.122142167453603</v>
      </c>
      <c r="ML299">
        <v>1678.4043672759999</v>
      </c>
      <c r="MM299">
        <v>211468.54467508901</v>
      </c>
      <c r="MN299">
        <v>14220.5788511589</v>
      </c>
      <c r="MO299">
        <v>332275.700471666</v>
      </c>
      <c r="MP299">
        <v>19246986.523246501</v>
      </c>
      <c r="MQ299">
        <v>0</v>
      </c>
      <c r="MR299">
        <v>232304.345482823</v>
      </c>
      <c r="MS299">
        <v>9580.9072592635803</v>
      </c>
      <c r="MT299">
        <v>463555.73091993103</v>
      </c>
      <c r="MU299">
        <v>326361.51381501998</v>
      </c>
      <c r="MV299">
        <v>3327479.35320713</v>
      </c>
      <c r="MW299">
        <v>508518.09512492502</v>
      </c>
      <c r="MX299">
        <v>1252497.1416543</v>
      </c>
      <c r="MY299">
        <v>15135.115124412199</v>
      </c>
      <c r="MZ299">
        <v>299786.88929331698</v>
      </c>
      <c r="NA299">
        <v>151707.47272837299</v>
      </c>
      <c r="NB299">
        <v>620528.61785650998</v>
      </c>
      <c r="NC299">
        <v>623883.74390846596</v>
      </c>
      <c r="ND299">
        <v>714132.42631258199</v>
      </c>
      <c r="NE299">
        <v>3777931.4754827102</v>
      </c>
      <c r="NF299">
        <v>13978597.6131518</v>
      </c>
      <c r="NG299">
        <v>3564091.4032835402</v>
      </c>
      <c r="NH299">
        <v>19583798.3470558</v>
      </c>
      <c r="NI299">
        <v>2228707.2848153799</v>
      </c>
      <c r="NJ299">
        <v>3052454.9950493202</v>
      </c>
      <c r="NK299">
        <v>1793039.8306944401</v>
      </c>
      <c r="NL299">
        <v>2199916.28846044</v>
      </c>
      <c r="NM299">
        <v>17325006.442706</v>
      </c>
      <c r="NN299">
        <v>27575551.867458198</v>
      </c>
      <c r="NO299">
        <v>19927592.464819301</v>
      </c>
      <c r="NP299">
        <v>10758.1588924793</v>
      </c>
      <c r="NQ299">
        <v>11755.379465549</v>
      </c>
      <c r="NR299">
        <v>6496.8245468073101</v>
      </c>
      <c r="NS299">
        <v>9377.2742764668692</v>
      </c>
      <c r="NT299">
        <v>2534.5941583365302</v>
      </c>
      <c r="NU299">
        <v>3602.6514360614201</v>
      </c>
      <c r="NV299">
        <v>6551.1561096789601</v>
      </c>
      <c r="NW299">
        <v>1396.72401223987</v>
      </c>
      <c r="NX299">
        <v>276.37760124604199</v>
      </c>
      <c r="NY299">
        <v>9395.2559441719804</v>
      </c>
      <c r="NZ299">
        <v>25631.607158806</v>
      </c>
      <c r="OA299">
        <v>3201.0871439542698</v>
      </c>
      <c r="OB299">
        <v>353153.45022567199</v>
      </c>
      <c r="OC299">
        <v>350449.642427721</v>
      </c>
      <c r="OD299">
        <v>614199.41086565505</v>
      </c>
      <c r="OE299">
        <v>336063.09450596198</v>
      </c>
      <c r="OF299">
        <v>173082.233622025</v>
      </c>
      <c r="OG299">
        <v>390827.71313688898</v>
      </c>
      <c r="OH299">
        <v>50799.119148571801</v>
      </c>
      <c r="OI299">
        <v>63233.659881150503</v>
      </c>
      <c r="OJ299">
        <v>5502943.0353581896</v>
      </c>
      <c r="OK299">
        <v>6213234.3873278098</v>
      </c>
      <c r="OL299">
        <v>7132650.5394774899</v>
      </c>
      <c r="OM299">
        <v>1305717.5401363899</v>
      </c>
      <c r="ON299">
        <v>0</v>
      </c>
    </row>
    <row r="300" spans="1:404" x14ac:dyDescent="0.25">
      <c r="A300" t="s">
        <v>6</v>
      </c>
      <c r="B300">
        <v>96</v>
      </c>
      <c r="C300" t="s">
        <v>275</v>
      </c>
      <c r="D300" t="s">
        <v>276</v>
      </c>
      <c r="E300" s="4">
        <v>44125.880368811901</v>
      </c>
      <c r="F300" s="4">
        <v>2765569.9053263701</v>
      </c>
      <c r="G300" s="4">
        <v>1025601.3893089599</v>
      </c>
      <c r="H300" s="4">
        <v>41998592.952627398</v>
      </c>
      <c r="I300" s="4">
        <v>1071224.82861958</v>
      </c>
      <c r="J300" s="4">
        <v>43385.723307977001</v>
      </c>
      <c r="K300" s="4">
        <v>119242.027281438</v>
      </c>
      <c r="L300" s="4">
        <v>7638857.0126700597</v>
      </c>
      <c r="M300" s="4">
        <v>1477962.33077863</v>
      </c>
      <c r="N300" s="4">
        <v>1152447.40678434</v>
      </c>
      <c r="O300" s="4">
        <v>5379625.9386586603</v>
      </c>
      <c r="P300" s="4">
        <v>2086814.96990504</v>
      </c>
      <c r="Q300" s="4">
        <v>764970.77792655304</v>
      </c>
      <c r="R300" s="4">
        <v>1428718.8610175101</v>
      </c>
      <c r="S300" s="4">
        <v>58038.8703656133</v>
      </c>
      <c r="T300" s="4">
        <v>0</v>
      </c>
      <c r="U300" s="4">
        <v>0</v>
      </c>
      <c r="V300" s="4">
        <v>1969813.18715728</v>
      </c>
      <c r="W300" s="4">
        <v>4597629.8757964298</v>
      </c>
      <c r="X300" s="28">
        <v>21808.752458270101</v>
      </c>
      <c r="Y300" s="28">
        <v>4516.7702598830101</v>
      </c>
      <c r="Z300" s="28">
        <v>1371911.28952988</v>
      </c>
      <c r="AA300" s="28">
        <v>5064.3710746629804</v>
      </c>
      <c r="AB300" s="28">
        <v>15345.9151806096</v>
      </c>
      <c r="AC300" s="28">
        <v>184943.811445409</v>
      </c>
      <c r="AD300" s="28">
        <v>231278.564711101</v>
      </c>
      <c r="AE300" s="28">
        <v>108592.18520958</v>
      </c>
      <c r="AF300" s="28">
        <v>840794.50990462699</v>
      </c>
      <c r="AG300" s="28">
        <v>1232042.37702911</v>
      </c>
      <c r="AH300" s="28">
        <v>5793.1780943499698</v>
      </c>
      <c r="AI300" s="28">
        <v>11767.283732521</v>
      </c>
      <c r="AJ300" s="28">
        <v>4826.51241865263</v>
      </c>
      <c r="AK300" s="28">
        <v>6365.6672550983503</v>
      </c>
      <c r="AL300" s="28">
        <v>40847.128645425197</v>
      </c>
      <c r="AM300" s="28">
        <v>1494.3091636357201</v>
      </c>
      <c r="AN300" s="28">
        <v>60734.515574797602</v>
      </c>
      <c r="AO300" s="28">
        <v>27545.291405688698</v>
      </c>
      <c r="AP300" s="28">
        <v>27534.028710071299</v>
      </c>
      <c r="AQ300" s="28">
        <v>49579.831685792698</v>
      </c>
      <c r="AR300" s="4">
        <v>188748.83279791599</v>
      </c>
      <c r="AS300" s="4">
        <v>142033.33726258</v>
      </c>
      <c r="AT300" s="4">
        <v>514824.376515273</v>
      </c>
      <c r="AU300" s="4">
        <v>13909498.207360899</v>
      </c>
      <c r="AV300" s="4">
        <v>18231202.661153302</v>
      </c>
      <c r="AW300" s="4">
        <v>40247863.0613591</v>
      </c>
      <c r="AX300" s="4">
        <v>31293662.897402599</v>
      </c>
      <c r="AY300" s="4">
        <v>4170269.20207127</v>
      </c>
      <c r="AZ300" s="4">
        <v>69472912.231565699</v>
      </c>
      <c r="BA300" s="4">
        <v>624352.24704091204</v>
      </c>
      <c r="BB300" s="4">
        <v>3103269.71640595</v>
      </c>
      <c r="BC300" s="4">
        <v>183714921.12521699</v>
      </c>
      <c r="BD300" s="4">
        <v>24731289.493119799</v>
      </c>
      <c r="BE300" s="4">
        <v>38850340.733084999</v>
      </c>
      <c r="BF300" s="4">
        <v>9367138.7759650405</v>
      </c>
      <c r="BG300" s="4">
        <v>85800724.578950301</v>
      </c>
      <c r="BH300" s="4">
        <v>158869460.872816</v>
      </c>
      <c r="BI300" s="4">
        <v>227036008.235843</v>
      </c>
      <c r="BJ300" s="4">
        <v>11189173.7683063</v>
      </c>
      <c r="BK300" s="4">
        <v>0</v>
      </c>
      <c r="BL300" s="4">
        <v>494715.39418702701</v>
      </c>
      <c r="BM300" s="4">
        <v>0</v>
      </c>
      <c r="BN300" s="4">
        <v>31170579.689024299</v>
      </c>
      <c r="BO300" s="4">
        <v>43450610.548322901</v>
      </c>
      <c r="BP300" s="4">
        <v>254293.941167187</v>
      </c>
      <c r="BQ300" s="4">
        <v>0</v>
      </c>
      <c r="BR300" s="4">
        <v>2698.6885739865202</v>
      </c>
      <c r="BS300" s="4">
        <v>31969079.3894247</v>
      </c>
      <c r="BT300" s="4">
        <v>1547.9398146408901</v>
      </c>
      <c r="BU300" s="4">
        <v>140.899636244839</v>
      </c>
      <c r="BV300" s="4">
        <v>481799.257695104</v>
      </c>
      <c r="BW300" s="4">
        <v>1351477.4109611399</v>
      </c>
      <c r="BX300" s="4">
        <v>13382016.6390559</v>
      </c>
      <c r="BY300" s="4">
        <v>514886.75698151102</v>
      </c>
      <c r="BZ300" s="4">
        <v>1117.05923411045</v>
      </c>
      <c r="CA300" s="4">
        <v>1287844.1912390899</v>
      </c>
      <c r="CB300" s="4">
        <v>9537.6620278844002</v>
      </c>
      <c r="CC300" s="4">
        <v>11.690976881793301</v>
      </c>
      <c r="CD300" s="4">
        <v>127271.912903373</v>
      </c>
      <c r="CE300" s="4">
        <v>24488.205084235698</v>
      </c>
      <c r="CF300" s="4">
        <v>38219.784881653301</v>
      </c>
      <c r="CG300" s="4">
        <v>51197.717804059597</v>
      </c>
      <c r="CH300" s="4">
        <v>5406.73763970858</v>
      </c>
      <c r="CI300" s="4">
        <v>14843.580176843099</v>
      </c>
      <c r="CJ300" s="4">
        <v>24327.600556140598</v>
      </c>
      <c r="CK300" s="4">
        <v>1226217.05671103</v>
      </c>
      <c r="CL300" s="4">
        <v>42112167.641919598</v>
      </c>
      <c r="CM300" s="4">
        <v>0</v>
      </c>
      <c r="CN300" s="4">
        <v>125862.413872203</v>
      </c>
      <c r="CO300" s="4">
        <v>615159.68231298903</v>
      </c>
      <c r="CP300" s="4">
        <v>354428152.02414203</v>
      </c>
      <c r="CQ300" s="4">
        <v>170970.04822356501</v>
      </c>
      <c r="CR300" s="4">
        <v>103123.09732340599</v>
      </c>
      <c r="CS300" s="4">
        <v>732332.38599488395</v>
      </c>
      <c r="CT300" s="4">
        <v>555227.63411939598</v>
      </c>
      <c r="CU300" s="4">
        <v>222769.576699467</v>
      </c>
      <c r="CV300" s="4">
        <v>725284589.822837</v>
      </c>
      <c r="CW300" s="4">
        <v>692934.83625569602</v>
      </c>
      <c r="CX300" s="4">
        <v>0</v>
      </c>
      <c r="CY300" s="4">
        <v>6112096.25396589</v>
      </c>
      <c r="CZ300" s="4">
        <v>143649.27473637299</v>
      </c>
      <c r="DA300" s="4">
        <v>640795.78087664396</v>
      </c>
      <c r="DB300" s="4">
        <v>0</v>
      </c>
      <c r="DC300" s="4">
        <v>9226926.6127284802</v>
      </c>
      <c r="DD300" s="4">
        <v>1249761.7701928499</v>
      </c>
      <c r="DE300" s="4">
        <v>0</v>
      </c>
      <c r="DF300" s="4">
        <v>337426.75787065102</v>
      </c>
      <c r="DG300" s="4">
        <v>0</v>
      </c>
      <c r="DH300" s="4">
        <v>718034.78102454997</v>
      </c>
      <c r="DI300" s="4">
        <v>0</v>
      </c>
      <c r="DJ300" s="4">
        <v>162471.80953503901</v>
      </c>
      <c r="DK300" s="4">
        <v>0</v>
      </c>
      <c r="DL300" s="4">
        <v>375075.25472138898</v>
      </c>
      <c r="DM300" s="4">
        <v>0</v>
      </c>
      <c r="DN300" s="4">
        <v>351020.25869631098</v>
      </c>
      <c r="DO300" s="4">
        <v>0</v>
      </c>
      <c r="DP300" s="4">
        <v>361595.96789955901</v>
      </c>
      <c r="DQ300" s="4">
        <v>70793189.682245001</v>
      </c>
      <c r="DR300" s="4">
        <v>266747297.31286699</v>
      </c>
      <c r="DS300" s="4">
        <v>264720010.199397</v>
      </c>
      <c r="DT300" s="4">
        <v>125277594.395647</v>
      </c>
      <c r="DU300" s="4">
        <v>471634723.394651</v>
      </c>
      <c r="DV300" s="4">
        <v>135292843.91424099</v>
      </c>
      <c r="DW300" s="4">
        <v>655919894.58500504</v>
      </c>
      <c r="DX300" s="4">
        <v>121315203.37412199</v>
      </c>
      <c r="DY300" s="4">
        <v>457479467.14826399</v>
      </c>
      <c r="DZ300" s="4">
        <v>258540.01880824199</v>
      </c>
      <c r="EA300" s="4">
        <v>0</v>
      </c>
      <c r="EB300" s="4">
        <v>4965787.4300891701</v>
      </c>
      <c r="EC300" s="4">
        <v>4382740.5538432999</v>
      </c>
      <c r="ED300" s="4">
        <v>2499832.5578998099</v>
      </c>
      <c r="EE300" s="4">
        <v>842182.80566684296</v>
      </c>
      <c r="EF300" s="4">
        <v>344944.00009177101</v>
      </c>
      <c r="EG300" s="4">
        <v>362487.049115912</v>
      </c>
      <c r="EH300" s="4">
        <v>715350.64037284895</v>
      </c>
      <c r="EI300" s="4">
        <v>85780.529653632198</v>
      </c>
      <c r="EJ300" s="4">
        <v>1919.1847881537999</v>
      </c>
      <c r="EK300" s="4">
        <v>404.567475871554</v>
      </c>
      <c r="EL300" s="4">
        <v>28126.772259523299</v>
      </c>
      <c r="EM300" s="4">
        <v>129782.89194709899</v>
      </c>
      <c r="EN300" s="4">
        <v>1678907.6290555601</v>
      </c>
      <c r="EO300" s="4">
        <v>7860126.5100493198</v>
      </c>
      <c r="EP300" s="4">
        <v>2901.37911255158</v>
      </c>
      <c r="EQ300" s="4">
        <v>1554.8055269424899</v>
      </c>
      <c r="ER300" s="4">
        <v>40.300044007838601</v>
      </c>
      <c r="ES300" s="4">
        <v>155.65274199548099</v>
      </c>
      <c r="ET300" s="4">
        <v>6115.7541747646401</v>
      </c>
      <c r="EU300" s="4">
        <v>22194584.979608901</v>
      </c>
      <c r="EV300" s="4">
        <v>3035929.6070989599</v>
      </c>
      <c r="EW300" s="4">
        <v>4713962.8465102697</v>
      </c>
      <c r="EX300" s="4">
        <v>843349795.57111001</v>
      </c>
      <c r="EY300" s="4">
        <v>0</v>
      </c>
      <c r="EZ300" s="4">
        <v>45122910.669925801</v>
      </c>
      <c r="FA300" s="4">
        <v>796338.20011268102</v>
      </c>
      <c r="FB300" s="4">
        <v>1155678.99832874</v>
      </c>
      <c r="FC300" s="4">
        <v>523382.88816596702</v>
      </c>
      <c r="FD300" s="4">
        <v>83169118.369042397</v>
      </c>
      <c r="FE300" s="4">
        <v>7673726.9087616298</v>
      </c>
      <c r="FF300" s="4">
        <v>26964046.565926399</v>
      </c>
      <c r="FG300" s="4">
        <v>64763.872566301703</v>
      </c>
      <c r="FH300" s="4">
        <v>4650207.8849393101</v>
      </c>
      <c r="FI300" s="4">
        <v>724069.30125507002</v>
      </c>
      <c r="FJ300" s="4">
        <v>19957346.720650598</v>
      </c>
      <c r="FK300" s="4">
        <v>18581425.564863302</v>
      </c>
      <c r="FL300" s="4">
        <v>35888931.661576003</v>
      </c>
      <c r="FM300" s="4">
        <v>14242019.9220114</v>
      </c>
      <c r="FN300" s="4">
        <v>18687240.988794599</v>
      </c>
      <c r="FO300" s="4">
        <v>1619473.4241474301</v>
      </c>
      <c r="FP300" s="4">
        <v>124081677.82429899</v>
      </c>
      <c r="FQ300" s="4">
        <v>6496585.4353269301</v>
      </c>
      <c r="FR300" s="4">
        <v>30099465.395333</v>
      </c>
      <c r="FS300" s="4">
        <v>14994444.446275201</v>
      </c>
      <c r="FT300" s="4">
        <v>43722746.169168197</v>
      </c>
      <c r="FU300" s="4">
        <v>184375081.73024601</v>
      </c>
      <c r="FV300" s="4">
        <v>85772623.605387002</v>
      </c>
      <c r="FW300" s="4">
        <v>393338580.041372</v>
      </c>
      <c r="FX300" s="4">
        <v>1289159.7322105099</v>
      </c>
      <c r="FY300" s="4">
        <v>1674572.1740888101</v>
      </c>
      <c r="FZ300" s="4">
        <v>1501301.24782227</v>
      </c>
      <c r="GA300" s="4">
        <v>1950094.3457189801</v>
      </c>
      <c r="GB300" s="4">
        <v>257779.84490362601</v>
      </c>
      <c r="GC300" s="4">
        <v>771450.43775206106</v>
      </c>
      <c r="GD300" s="4">
        <v>1625506.80405783</v>
      </c>
      <c r="GE300" s="4">
        <v>302095.813722038</v>
      </c>
      <c r="GF300" s="4">
        <v>34928.881211101201</v>
      </c>
      <c r="GG300" s="4">
        <v>1628928.8273815999</v>
      </c>
      <c r="GH300" s="4">
        <v>1865496.81862033</v>
      </c>
      <c r="GI300" s="4">
        <v>12272.448137543</v>
      </c>
      <c r="GJ300" s="4">
        <v>787054.07572028995</v>
      </c>
      <c r="GK300" s="4">
        <v>1636594.6817177201</v>
      </c>
      <c r="GL300" s="4">
        <v>1331831.7149640301</v>
      </c>
      <c r="GM300" s="4">
        <v>971574.35928006296</v>
      </c>
      <c r="GN300" s="4">
        <v>251258.902908941</v>
      </c>
      <c r="GO300" s="4">
        <v>1422146.43420554</v>
      </c>
      <c r="GP300" s="4">
        <v>173388.45934062201</v>
      </c>
      <c r="GQ300" s="4">
        <v>291150.075703123</v>
      </c>
      <c r="GR300" s="4">
        <v>44151399.650266796</v>
      </c>
      <c r="GS300" s="4">
        <v>92115931.450660899</v>
      </c>
      <c r="GT300" s="4">
        <v>18821016.655177299</v>
      </c>
      <c r="GU300" s="4">
        <v>17704279.625422001</v>
      </c>
      <c r="GV300" s="4">
        <v>0</v>
      </c>
      <c r="GW300">
        <v>17052357.284711801</v>
      </c>
      <c r="GX300">
        <v>13741662.8767912</v>
      </c>
      <c r="GY300">
        <v>14805423.262009799</v>
      </c>
      <c r="GZ300">
        <v>193927008.66626701</v>
      </c>
      <c r="HA300">
        <v>7365492.0073268404</v>
      </c>
      <c r="HB300">
        <v>326823.18726635602</v>
      </c>
      <c r="HC300">
        <v>1556015.19177129</v>
      </c>
      <c r="HD300">
        <v>38890773.665360697</v>
      </c>
      <c r="HE300">
        <v>5821099.4548020698</v>
      </c>
      <c r="HF300">
        <v>1731114.0396048001</v>
      </c>
      <c r="HG300">
        <v>16941303.968410902</v>
      </c>
      <c r="HH300">
        <v>1924922.3168432401</v>
      </c>
      <c r="HI300">
        <v>16035254.104043201</v>
      </c>
      <c r="HJ300">
        <v>17514341.9489263</v>
      </c>
      <c r="HK300">
        <v>571692.62026303995</v>
      </c>
      <c r="HL300">
        <v>0</v>
      </c>
      <c r="HM300">
        <v>0</v>
      </c>
      <c r="HN300">
        <v>16058744.9057208</v>
      </c>
      <c r="HO300">
        <v>50561243.492649198</v>
      </c>
      <c r="HP300">
        <v>447146.78133643902</v>
      </c>
      <c r="HQ300">
        <v>887503.164232073</v>
      </c>
      <c r="HR300">
        <v>8400229.4908005502</v>
      </c>
      <c r="HS300">
        <v>29897.4295067985</v>
      </c>
      <c r="HT300">
        <v>46255.500719734497</v>
      </c>
      <c r="HU300">
        <v>383680.018621194</v>
      </c>
      <c r="HV300">
        <v>15512.328861694599</v>
      </c>
      <c r="HW300">
        <v>9443.2528244172499</v>
      </c>
      <c r="HX300">
        <v>11217598.3187491</v>
      </c>
      <c r="HY300">
        <v>5628305.3834750298</v>
      </c>
      <c r="HZ300">
        <v>838189.10238044697</v>
      </c>
      <c r="IA300">
        <v>4141424.5198408002</v>
      </c>
      <c r="IB300">
        <v>57465087.786983199</v>
      </c>
      <c r="IC300">
        <v>2316909.2893506</v>
      </c>
      <c r="ID300">
        <v>2864968.4998031799</v>
      </c>
      <c r="IE300">
        <v>894003.68904165796</v>
      </c>
      <c r="IF300">
        <v>405260.09056283801</v>
      </c>
      <c r="IG300">
        <v>6198470.2536805896</v>
      </c>
      <c r="IH300">
        <v>718574.97349917004</v>
      </c>
      <c r="II300">
        <v>4722406.5951844696</v>
      </c>
      <c r="IJ300">
        <v>882691.98929535295</v>
      </c>
      <c r="IK300">
        <v>3453945.6463778</v>
      </c>
      <c r="IL300">
        <v>1653059.2180947899</v>
      </c>
      <c r="IM300">
        <v>39102076.519748397</v>
      </c>
      <c r="IN300">
        <v>28428174.510297801</v>
      </c>
      <c r="IO300">
        <v>55575436.246164098</v>
      </c>
      <c r="IP300">
        <v>41186791.889248699</v>
      </c>
      <c r="IQ300">
        <v>22390358.9125228</v>
      </c>
      <c r="IR300">
        <v>211005026.143933</v>
      </c>
      <c r="IS300">
        <v>72835846.679148495</v>
      </c>
      <c r="IT300">
        <v>12308558.3126995</v>
      </c>
      <c r="IU300">
        <v>1034837676.68964</v>
      </c>
      <c r="IV300">
        <v>735496314.34052801</v>
      </c>
      <c r="IW300">
        <v>2135170034.3230901</v>
      </c>
      <c r="IX300">
        <v>126466695.370543</v>
      </c>
      <c r="IY300">
        <v>438466066.02067298</v>
      </c>
      <c r="IZ300">
        <v>1098186584.32988</v>
      </c>
      <c r="JA300">
        <v>1141927308.5253899</v>
      </c>
      <c r="JB300">
        <v>63930131.378714003</v>
      </c>
      <c r="JC300">
        <v>0</v>
      </c>
      <c r="JD300">
        <v>1144044.2705758801</v>
      </c>
      <c r="JE300">
        <v>0</v>
      </c>
      <c r="JF300">
        <v>212785612.59560701</v>
      </c>
      <c r="JG300">
        <v>288603137.51020199</v>
      </c>
      <c r="JH300">
        <v>899023.26892428997</v>
      </c>
      <c r="JI300">
        <v>142.0464780728</v>
      </c>
      <c r="JJ300">
        <v>137437.112981866</v>
      </c>
      <c r="JK300">
        <v>229969723.59059101</v>
      </c>
      <c r="JL300">
        <v>15857.056588616701</v>
      </c>
      <c r="JM300">
        <v>5040.8989791642698</v>
      </c>
      <c r="JN300">
        <v>2563909.6693827398</v>
      </c>
      <c r="JO300">
        <v>20531889.568789899</v>
      </c>
      <c r="JP300">
        <v>62617905.611063197</v>
      </c>
      <c r="JQ300">
        <v>2813187.9777542101</v>
      </c>
      <c r="JR300">
        <v>30784.061028258398</v>
      </c>
      <c r="JS300">
        <v>13531339.4043312</v>
      </c>
      <c r="JT300">
        <v>60170.4007433796</v>
      </c>
      <c r="JU300">
        <v>30013.361339788102</v>
      </c>
      <c r="JV300">
        <v>606466.52660667303</v>
      </c>
      <c r="JW300">
        <v>20250.438654236699</v>
      </c>
      <c r="JX300">
        <v>783456.79370267596</v>
      </c>
      <c r="JY300">
        <v>123823.13641157201</v>
      </c>
      <c r="JZ300">
        <v>115943.092046045</v>
      </c>
      <c r="KA300">
        <v>171370.068959494</v>
      </c>
      <c r="KB300">
        <v>189783.52456250499</v>
      </c>
      <c r="KC300">
        <v>2012384.1793116401</v>
      </c>
      <c r="KD300">
        <v>23453287.3593801</v>
      </c>
      <c r="KE300">
        <v>0</v>
      </c>
      <c r="KF300">
        <v>455019.95947774698</v>
      </c>
      <c r="KG300">
        <v>8207940.4305353202</v>
      </c>
      <c r="KH300">
        <v>1900081958.1087401</v>
      </c>
      <c r="KI300">
        <v>2446565.8832400301</v>
      </c>
      <c r="KJ300">
        <v>7118984.1893389598</v>
      </c>
      <c r="KK300">
        <v>25375539.783875499</v>
      </c>
      <c r="KL300">
        <v>815944.89718856197</v>
      </c>
      <c r="KM300">
        <v>39483.107216327197</v>
      </c>
      <c r="KN300">
        <v>14501900592.847601</v>
      </c>
      <c r="KO300">
        <v>41276034.9748469</v>
      </c>
      <c r="KP300">
        <v>0</v>
      </c>
      <c r="KQ300">
        <v>36357777.091329999</v>
      </c>
      <c r="KR300">
        <v>480901.39389859303</v>
      </c>
      <c r="KS300">
        <v>8123171.66911243</v>
      </c>
      <c r="KT300">
        <v>0</v>
      </c>
      <c r="KU300">
        <v>31709984.0990378</v>
      </c>
      <c r="KV300">
        <v>48335910.943265103</v>
      </c>
      <c r="KW300">
        <v>0</v>
      </c>
      <c r="KX300">
        <v>3231879.51964651</v>
      </c>
      <c r="KY300">
        <v>0</v>
      </c>
      <c r="KZ300">
        <v>6896828.1250142902</v>
      </c>
      <c r="LA300">
        <v>0</v>
      </c>
      <c r="LB300">
        <v>2172175.89709445</v>
      </c>
      <c r="LC300">
        <v>0</v>
      </c>
      <c r="LD300">
        <v>2250190.3345753499</v>
      </c>
      <c r="LE300">
        <v>0</v>
      </c>
      <c r="LF300">
        <v>4430825.7535596099</v>
      </c>
      <c r="LG300">
        <v>0</v>
      </c>
      <c r="LH300">
        <v>10175335.6348987</v>
      </c>
      <c r="LI300">
        <v>340531414.84294403</v>
      </c>
      <c r="LJ300">
        <v>5230731497.3338003</v>
      </c>
      <c r="LK300">
        <v>1633601251.18381</v>
      </c>
      <c r="LL300">
        <v>3884015287.3027601</v>
      </c>
      <c r="LM300">
        <v>3580893648.5771799</v>
      </c>
      <c r="LN300">
        <v>964662902.06225395</v>
      </c>
      <c r="LO300">
        <v>11775471752.8542</v>
      </c>
      <c r="LP300">
        <v>1971229919.5135801</v>
      </c>
      <c r="LQ300">
        <v>4227767942.1703</v>
      </c>
      <c r="LR300">
        <v>2978536.14394071</v>
      </c>
      <c r="LS300">
        <v>0</v>
      </c>
      <c r="LT300">
        <v>52718456.1447303</v>
      </c>
      <c r="LU300">
        <v>14886474.852432501</v>
      </c>
      <c r="LV300">
        <v>1787690.4046410201</v>
      </c>
      <c r="LW300">
        <v>7185609.6820577998</v>
      </c>
      <c r="LX300">
        <v>465892.40056828602</v>
      </c>
      <c r="LY300">
        <v>3981167.5293817599</v>
      </c>
      <c r="LZ300">
        <v>814972.87229869596</v>
      </c>
      <c r="MA300">
        <v>21091.7934141765</v>
      </c>
      <c r="MB300">
        <v>350.59039773164</v>
      </c>
      <c r="MC300">
        <v>1779.3742490841501</v>
      </c>
      <c r="MD300">
        <v>253201.858915174</v>
      </c>
      <c r="ME300">
        <v>322660.41183771403</v>
      </c>
      <c r="MF300">
        <v>10257273.632375199</v>
      </c>
      <c r="MG300">
        <v>54919199.025576003</v>
      </c>
      <c r="MH300">
        <v>102046.340076619</v>
      </c>
      <c r="MI300">
        <v>34275.666439389097</v>
      </c>
      <c r="MJ300">
        <v>12444.276668521499</v>
      </c>
      <c r="MK300">
        <v>134561.036307756</v>
      </c>
      <c r="ML300">
        <v>4758875.8026473001</v>
      </c>
      <c r="MM300">
        <v>79603608.912938207</v>
      </c>
      <c r="MN300">
        <v>1411243.4216626601</v>
      </c>
      <c r="MO300">
        <v>56292213.429579802</v>
      </c>
      <c r="MP300">
        <v>15547506370.026501</v>
      </c>
      <c r="MQ300">
        <v>0</v>
      </c>
      <c r="MR300">
        <v>113465439.392803</v>
      </c>
      <c r="MS300">
        <v>2201811.7930435399</v>
      </c>
      <c r="MT300">
        <v>75086795.269039199</v>
      </c>
      <c r="MU300">
        <v>79418730.230191499</v>
      </c>
      <c r="MV300">
        <v>380436540.53208399</v>
      </c>
      <c r="MW300">
        <v>30978349.241889302</v>
      </c>
      <c r="MX300">
        <v>604335273.46803606</v>
      </c>
      <c r="MY300">
        <v>3945332.7712197099</v>
      </c>
      <c r="MZ300">
        <v>22116234.956725001</v>
      </c>
      <c r="NA300">
        <v>4122528.7884287201</v>
      </c>
      <c r="NB300">
        <v>111470470.51385</v>
      </c>
      <c r="NC300">
        <v>82735191.865850493</v>
      </c>
      <c r="ND300">
        <v>185658848.94651499</v>
      </c>
      <c r="NE300">
        <v>70490088.337149203</v>
      </c>
      <c r="NF300">
        <v>180391309.04308701</v>
      </c>
      <c r="NG300">
        <v>60906718.312547199</v>
      </c>
      <c r="NH300">
        <v>1190651565.5397501</v>
      </c>
      <c r="NI300">
        <v>132589293.871769</v>
      </c>
      <c r="NJ300">
        <v>490731115.59982598</v>
      </c>
      <c r="NK300">
        <v>860305972.88637197</v>
      </c>
      <c r="NL300">
        <v>326442598.64853603</v>
      </c>
      <c r="NM300">
        <v>4318081725.5011597</v>
      </c>
      <c r="NN300">
        <v>1089992929.80233</v>
      </c>
      <c r="NO300">
        <v>6154152467.3492203</v>
      </c>
      <c r="NP300">
        <v>30113809.152192</v>
      </c>
      <c r="NQ300">
        <v>30537506.477556601</v>
      </c>
      <c r="NR300">
        <v>5646491.1390752504</v>
      </c>
      <c r="NS300">
        <v>4848092.92057529</v>
      </c>
      <c r="NT300">
        <v>4563103.7432556301</v>
      </c>
      <c r="NU300">
        <v>5870475.7981838305</v>
      </c>
      <c r="NV300">
        <v>7426510.92278245</v>
      </c>
      <c r="NW300">
        <v>313728.36321236298</v>
      </c>
      <c r="NX300">
        <v>25543.8310547898</v>
      </c>
      <c r="NY300">
        <v>1664027.0022816099</v>
      </c>
      <c r="NZ300">
        <v>7862236.3975012396</v>
      </c>
      <c r="OA300">
        <v>682618.31687298696</v>
      </c>
      <c r="OB300">
        <v>152048081.62463099</v>
      </c>
      <c r="OC300">
        <v>356731289.993487</v>
      </c>
      <c r="OD300">
        <v>90959447.616352499</v>
      </c>
      <c r="OE300">
        <v>41972965.492520697</v>
      </c>
      <c r="OF300">
        <v>25742019.370725401</v>
      </c>
      <c r="OG300">
        <v>36476869.133928999</v>
      </c>
      <c r="OH300">
        <v>10616196.208872201</v>
      </c>
      <c r="OI300">
        <v>13872105.083580799</v>
      </c>
      <c r="OJ300">
        <v>287559149.05310702</v>
      </c>
      <c r="OK300">
        <v>926685066.39178705</v>
      </c>
      <c r="OL300">
        <v>1043628620.60472</v>
      </c>
      <c r="OM300">
        <v>92643984.727197796</v>
      </c>
      <c r="ON300">
        <v>0</v>
      </c>
    </row>
    <row r="301" spans="1:404" x14ac:dyDescent="0.25">
      <c r="A301" t="s">
        <v>6</v>
      </c>
      <c r="B301">
        <v>97</v>
      </c>
      <c r="C301" t="s">
        <v>277</v>
      </c>
      <c r="D301" t="s">
        <v>278</v>
      </c>
      <c r="E301" s="4">
        <v>45614.982468761402</v>
      </c>
      <c r="F301" s="4">
        <v>2964997.6885020202</v>
      </c>
      <c r="G301" s="4">
        <v>1086382.7994301501</v>
      </c>
      <c r="H301" s="4">
        <v>49368793.737795196</v>
      </c>
      <c r="I301" s="4">
        <v>1139589.60401284</v>
      </c>
      <c r="J301" s="4">
        <v>31768.634847205201</v>
      </c>
      <c r="K301" s="4">
        <v>116966.331688199</v>
      </c>
      <c r="L301" s="4">
        <v>7791539.2808437003</v>
      </c>
      <c r="M301" s="4">
        <v>1615179.72972321</v>
      </c>
      <c r="N301" s="4">
        <v>1247335.37801172</v>
      </c>
      <c r="O301" s="4">
        <v>5959816.6173823103</v>
      </c>
      <c r="P301" s="4">
        <v>2497074.4556570901</v>
      </c>
      <c r="Q301" s="4">
        <v>977291.02266430098</v>
      </c>
      <c r="R301" s="4">
        <v>1837193.84963789</v>
      </c>
      <c r="S301" s="4">
        <v>50932.515810223202</v>
      </c>
      <c r="T301" s="4">
        <v>0</v>
      </c>
      <c r="U301" s="4">
        <v>0</v>
      </c>
      <c r="V301" s="4">
        <v>1653649.8890205501</v>
      </c>
      <c r="W301" s="4">
        <v>3670646.8799115098</v>
      </c>
      <c r="X301" s="28">
        <v>25975.484981808699</v>
      </c>
      <c r="Y301" s="28">
        <v>5246.2531719321496</v>
      </c>
      <c r="Z301" s="28">
        <v>1472270.959612</v>
      </c>
      <c r="AA301" s="28">
        <v>3510.1665126472899</v>
      </c>
      <c r="AB301" s="28">
        <v>19712.8913470677</v>
      </c>
      <c r="AC301" s="28">
        <v>170143.52477852401</v>
      </c>
      <c r="AD301" s="28">
        <v>170373.884347463</v>
      </c>
      <c r="AE301" s="28">
        <v>86728.385066597693</v>
      </c>
      <c r="AF301" s="28">
        <v>852785.72255065397</v>
      </c>
      <c r="AG301" s="28">
        <v>1132747.30696266</v>
      </c>
      <c r="AH301" s="28">
        <v>3644.4117174711901</v>
      </c>
      <c r="AI301" s="28">
        <v>9095.6959142091891</v>
      </c>
      <c r="AJ301" s="28">
        <v>3453.1297958424202</v>
      </c>
      <c r="AK301" s="28">
        <v>13744.9862776763</v>
      </c>
      <c r="AL301" s="28">
        <v>29001.762636657499</v>
      </c>
      <c r="AM301" s="28">
        <v>1518.6653376295999</v>
      </c>
      <c r="AN301" s="28">
        <v>42036.138106791797</v>
      </c>
      <c r="AO301" s="28">
        <v>26038.201830315102</v>
      </c>
      <c r="AP301" s="28">
        <v>33478.855014541201</v>
      </c>
      <c r="AQ301" s="28">
        <v>74493.367308538698</v>
      </c>
      <c r="AR301" s="4">
        <v>243740.968110749</v>
      </c>
      <c r="AS301" s="4">
        <v>181983.014176394</v>
      </c>
      <c r="AT301" s="4">
        <v>1367178.94858115</v>
      </c>
      <c r="AU301" s="4">
        <v>12090240.4430633</v>
      </c>
      <c r="AV301" s="4">
        <v>9803912.4177852198</v>
      </c>
      <c r="AW301" s="4">
        <v>18909814.7277086</v>
      </c>
      <c r="AX301" s="4">
        <v>27018939.9802486</v>
      </c>
      <c r="AY301" s="4">
        <v>3090219.1787879202</v>
      </c>
      <c r="AZ301" s="4">
        <v>54822275.823258601</v>
      </c>
      <c r="BA301" s="4">
        <v>655222.59907974396</v>
      </c>
      <c r="BB301" s="4">
        <v>2981210.1738604498</v>
      </c>
      <c r="BC301" s="4">
        <v>178128418.72978801</v>
      </c>
      <c r="BD301" s="4">
        <v>57905947.573059097</v>
      </c>
      <c r="BE301" s="4">
        <v>22966468.550078198</v>
      </c>
      <c r="BF301" s="4">
        <v>4761647.3543370003</v>
      </c>
      <c r="BG301" s="4">
        <v>55240118.807288803</v>
      </c>
      <c r="BH301" s="4">
        <v>71187154.106786206</v>
      </c>
      <c r="BI301" s="4">
        <v>23070245.666846201</v>
      </c>
      <c r="BJ301" s="4">
        <v>43671308.059948303</v>
      </c>
      <c r="BK301" s="4">
        <v>0</v>
      </c>
      <c r="BL301" s="4">
        <v>162197.38034269199</v>
      </c>
      <c r="BM301" s="4">
        <v>0</v>
      </c>
      <c r="BN301" s="4">
        <v>9477055.2505898196</v>
      </c>
      <c r="BO301" s="4">
        <v>16703938.203841699</v>
      </c>
      <c r="BP301" s="4">
        <v>222460.04694341699</v>
      </c>
      <c r="BQ301" s="4">
        <v>0</v>
      </c>
      <c r="BR301" s="4">
        <v>2699.8619245209302</v>
      </c>
      <c r="BS301" s="4">
        <v>41033166.476501398</v>
      </c>
      <c r="BT301" s="4">
        <v>1427.0945043433101</v>
      </c>
      <c r="BU301" s="4">
        <v>155.50987594939599</v>
      </c>
      <c r="BV301" s="4">
        <v>617037.57768469898</v>
      </c>
      <c r="BW301" s="4">
        <v>2741005.94025158</v>
      </c>
      <c r="BX301" s="4">
        <v>19115674.1204983</v>
      </c>
      <c r="BY301" s="4">
        <v>958466.69719064096</v>
      </c>
      <c r="BZ301" s="4">
        <v>1726.8665734266699</v>
      </c>
      <c r="CA301" s="4">
        <v>2075306.6719291401</v>
      </c>
      <c r="CB301" s="4">
        <v>9904.9999995205399</v>
      </c>
      <c r="CC301" s="4">
        <v>19.6157594713058</v>
      </c>
      <c r="CD301" s="4">
        <v>140666.19143018799</v>
      </c>
      <c r="CE301" s="4">
        <v>27689.105641127899</v>
      </c>
      <c r="CF301" s="4">
        <v>39840.785036607602</v>
      </c>
      <c r="CG301" s="4">
        <v>99529.126472613905</v>
      </c>
      <c r="CH301" s="4">
        <v>6897.81561662486</v>
      </c>
      <c r="CI301" s="4">
        <v>18566.624174418201</v>
      </c>
      <c r="CJ301" s="4">
        <v>22875.050714832101</v>
      </c>
      <c r="CK301" s="4">
        <v>1848690.1805922401</v>
      </c>
      <c r="CL301" s="4">
        <v>39711436.773077503</v>
      </c>
      <c r="CM301" s="4">
        <v>0</v>
      </c>
      <c r="CN301" s="4">
        <v>141987.60449689801</v>
      </c>
      <c r="CO301" s="4">
        <v>413353.01027891901</v>
      </c>
      <c r="CP301" s="4">
        <v>325592330.74978298</v>
      </c>
      <c r="CQ301" s="4">
        <v>148105.05242536301</v>
      </c>
      <c r="CR301" s="4">
        <v>274719.11439298699</v>
      </c>
      <c r="CS301" s="4">
        <v>648430.37447524199</v>
      </c>
      <c r="CT301" s="4">
        <v>712137.46254769398</v>
      </c>
      <c r="CU301" s="4">
        <v>336013.94274061598</v>
      </c>
      <c r="CV301" s="4">
        <v>37213904.205578998</v>
      </c>
      <c r="CW301" s="4">
        <v>44334011.165678002</v>
      </c>
      <c r="CX301" s="4">
        <v>0</v>
      </c>
      <c r="CY301" s="4">
        <v>3667586.1906202501</v>
      </c>
      <c r="CZ301" s="4">
        <v>86488.413032555603</v>
      </c>
      <c r="DA301" s="4">
        <v>358426.43294105597</v>
      </c>
      <c r="DB301" s="4">
        <v>0</v>
      </c>
      <c r="DC301" s="4">
        <v>12363292.799926201</v>
      </c>
      <c r="DD301" s="4">
        <v>980499.55229063798</v>
      </c>
      <c r="DE301" s="4">
        <v>0</v>
      </c>
      <c r="DF301" s="4">
        <v>250071.08505520399</v>
      </c>
      <c r="DG301" s="4">
        <v>0</v>
      </c>
      <c r="DH301" s="4">
        <v>561031.25584830705</v>
      </c>
      <c r="DI301" s="4">
        <v>0</v>
      </c>
      <c r="DJ301" s="4">
        <v>131641.25425814799</v>
      </c>
      <c r="DK301" s="4">
        <v>0</v>
      </c>
      <c r="DL301" s="4">
        <v>256299.41026015501</v>
      </c>
      <c r="DM301" s="4">
        <v>0</v>
      </c>
      <c r="DN301" s="4">
        <v>236628.254656698</v>
      </c>
      <c r="DO301" s="4">
        <v>0</v>
      </c>
      <c r="DP301" s="4">
        <v>253602.98560945701</v>
      </c>
      <c r="DQ301" s="4">
        <v>67809640.591501996</v>
      </c>
      <c r="DR301" s="4">
        <v>175293333.83447999</v>
      </c>
      <c r="DS301" s="4">
        <v>129141637.61778</v>
      </c>
      <c r="DT301" s="4">
        <v>98838279.073393598</v>
      </c>
      <c r="DU301" s="4">
        <v>307197516.54272598</v>
      </c>
      <c r="DV301" s="4">
        <v>141721837.380009</v>
      </c>
      <c r="DW301" s="4">
        <v>515882696.195077</v>
      </c>
      <c r="DX301" s="4">
        <v>112082774.020276</v>
      </c>
      <c r="DY301" s="4">
        <v>241106040.795302</v>
      </c>
      <c r="DZ301" s="4">
        <v>171539.44081642601</v>
      </c>
      <c r="EA301" s="4">
        <v>0</v>
      </c>
      <c r="EB301" s="4">
        <v>5577989.9267245904</v>
      </c>
      <c r="EC301" s="4">
        <v>3020215.1418455699</v>
      </c>
      <c r="ED301" s="4">
        <v>1544266.5509150601</v>
      </c>
      <c r="EE301" s="4">
        <v>609092.86613019498</v>
      </c>
      <c r="EF301" s="4">
        <v>247793.534346562</v>
      </c>
      <c r="EG301" s="4">
        <v>424966.24040443701</v>
      </c>
      <c r="EH301" s="4">
        <v>479164.078923619</v>
      </c>
      <c r="EI301" s="4">
        <v>61719.3074426112</v>
      </c>
      <c r="EJ301" s="4">
        <v>1768.50736097815</v>
      </c>
      <c r="EK301" s="4">
        <v>217.93301919590999</v>
      </c>
      <c r="EL301" s="4">
        <v>19016.163415980001</v>
      </c>
      <c r="EM301" s="4">
        <v>94822.797327325505</v>
      </c>
      <c r="EN301" s="4">
        <v>1223809.5748719601</v>
      </c>
      <c r="EO301" s="4">
        <v>5623949.0863182899</v>
      </c>
      <c r="EP301" s="4">
        <v>2232.5144634646299</v>
      </c>
      <c r="EQ301" s="4">
        <v>1448.7653893998399</v>
      </c>
      <c r="ER301" s="4">
        <v>40.247240490680902</v>
      </c>
      <c r="ES301" s="4">
        <v>111.201687463542</v>
      </c>
      <c r="ET301" s="4">
        <v>5163.51357662181</v>
      </c>
      <c r="EU301" s="4">
        <v>15577908.2446841</v>
      </c>
      <c r="EV301" s="4">
        <v>2242196.3760756799</v>
      </c>
      <c r="EW301" s="4">
        <v>3140833.0319726602</v>
      </c>
      <c r="EX301" s="4">
        <v>459717258.02170902</v>
      </c>
      <c r="EY301" s="4">
        <v>0</v>
      </c>
      <c r="EZ301" s="4">
        <v>20619133.955111898</v>
      </c>
      <c r="FA301" s="4">
        <v>567786.12970871595</v>
      </c>
      <c r="FB301" s="4">
        <v>938344.58616334898</v>
      </c>
      <c r="FC301" s="4">
        <v>282713.92300399899</v>
      </c>
      <c r="FD301" s="4">
        <v>121377964.87022801</v>
      </c>
      <c r="FE301" s="4">
        <v>6238173.6300274404</v>
      </c>
      <c r="FF301" s="4">
        <v>13233292.244524101</v>
      </c>
      <c r="FG301" s="4">
        <v>53277.710327917797</v>
      </c>
      <c r="FH301" s="4">
        <v>3008026.9797810898</v>
      </c>
      <c r="FI301" s="4">
        <v>435985.134625573</v>
      </c>
      <c r="FJ301" s="4">
        <v>25857877.285360798</v>
      </c>
      <c r="FK301" s="4">
        <v>15136531.4667779</v>
      </c>
      <c r="FL301" s="4">
        <v>21918808.953134399</v>
      </c>
      <c r="FM301" s="4">
        <v>11316727.2832072</v>
      </c>
      <c r="FN301" s="4">
        <v>14252426.6387931</v>
      </c>
      <c r="FO301" s="4">
        <v>1494116.29409932</v>
      </c>
      <c r="FP301" s="4">
        <v>110407488.98616201</v>
      </c>
      <c r="FQ301" s="4">
        <v>4841447.8791654799</v>
      </c>
      <c r="FR301" s="4">
        <v>21292332.2969478</v>
      </c>
      <c r="FS301" s="4">
        <v>19459211.5270896</v>
      </c>
      <c r="FT301" s="4">
        <v>38136401.636210203</v>
      </c>
      <c r="FU301" s="4">
        <v>155260478.959234</v>
      </c>
      <c r="FV301" s="4">
        <v>98368369.9939688</v>
      </c>
      <c r="FW301" s="4">
        <v>351405112.63115501</v>
      </c>
      <c r="FX301" s="4">
        <v>591036.66641618498</v>
      </c>
      <c r="FY301" s="4">
        <v>744795.62016123196</v>
      </c>
      <c r="FZ301" s="4">
        <v>656995.02771317097</v>
      </c>
      <c r="GA301" s="4">
        <v>884223.32867557195</v>
      </c>
      <c r="GB301" s="4">
        <v>123953.933772984</v>
      </c>
      <c r="GC301" s="4">
        <v>328683.66557241499</v>
      </c>
      <c r="GD301" s="4">
        <v>720267.50238749594</v>
      </c>
      <c r="GE301" s="4">
        <v>126701.703349395</v>
      </c>
      <c r="GF301" s="4">
        <v>18728.928764908302</v>
      </c>
      <c r="GG301" s="4">
        <v>715599.51914902998</v>
      </c>
      <c r="GH301" s="4">
        <v>958547.01382915804</v>
      </c>
      <c r="GI301" s="4">
        <v>9006.9240108655795</v>
      </c>
      <c r="GJ301" s="4">
        <v>427383.82987322903</v>
      </c>
      <c r="GK301" s="4">
        <v>722047.35507051798</v>
      </c>
      <c r="GL301" s="4">
        <v>847666.36147473205</v>
      </c>
      <c r="GM301" s="4">
        <v>606268.49755482504</v>
      </c>
      <c r="GN301" s="4">
        <v>148953.477414683</v>
      </c>
      <c r="GO301" s="4">
        <v>751569.98544708197</v>
      </c>
      <c r="GP301" s="4">
        <v>115890.461152763</v>
      </c>
      <c r="GQ301" s="4">
        <v>184526.064333335</v>
      </c>
      <c r="GR301" s="4">
        <v>32317195.076588001</v>
      </c>
      <c r="GS301" s="4">
        <v>76702605.079882294</v>
      </c>
      <c r="GT301" s="4">
        <v>12868213.111149499</v>
      </c>
      <c r="GU301" s="4">
        <v>16633296.380344501</v>
      </c>
      <c r="GV301" s="4">
        <v>0</v>
      </c>
      <c r="GW301">
        <v>32808888.199301001</v>
      </c>
      <c r="GX301">
        <v>23673266.382355101</v>
      </c>
      <c r="GY301">
        <v>8809325.6087745503</v>
      </c>
      <c r="GZ301">
        <v>510541984.94448799</v>
      </c>
      <c r="HA301">
        <v>6792176.8545791702</v>
      </c>
      <c r="HB301">
        <v>386131.00484857702</v>
      </c>
      <c r="HC301">
        <v>2827658.6569363899</v>
      </c>
      <c r="HD301">
        <v>41563828.045364797</v>
      </c>
      <c r="HE301">
        <v>8435838.6782162692</v>
      </c>
      <c r="HF301">
        <v>2504964.5574632799</v>
      </c>
      <c r="HG301">
        <v>22288409.770656101</v>
      </c>
      <c r="HH301">
        <v>1592339.8734352</v>
      </c>
      <c r="HI301">
        <v>10457939.8298462</v>
      </c>
      <c r="HJ301">
        <v>15879448.241250301</v>
      </c>
      <c r="HK301">
        <v>371276.48170323903</v>
      </c>
      <c r="HL301">
        <v>0</v>
      </c>
      <c r="HM301">
        <v>0</v>
      </c>
      <c r="HN301">
        <v>11306181.8277978</v>
      </c>
      <c r="HO301">
        <v>19435417.263140701</v>
      </c>
      <c r="HP301">
        <v>2097351.2273929399</v>
      </c>
      <c r="HQ301">
        <v>869393.65277646505</v>
      </c>
      <c r="HR301">
        <v>10819933.5020942</v>
      </c>
      <c r="HS301">
        <v>71469.658982705005</v>
      </c>
      <c r="HT301">
        <v>32127.999835773298</v>
      </c>
      <c r="HU301">
        <v>1852556.81323716</v>
      </c>
      <c r="HV301">
        <v>12677.091746456101</v>
      </c>
      <c r="HW301">
        <v>11558.4173183655</v>
      </c>
      <c r="HX301">
        <v>8583793.9340152908</v>
      </c>
      <c r="HY301">
        <v>4092247.1938379901</v>
      </c>
      <c r="HZ301">
        <v>534015.52058903605</v>
      </c>
      <c r="IA301">
        <v>2764094.01533827</v>
      </c>
      <c r="IB301">
        <v>32549240.946982302</v>
      </c>
      <c r="IC301">
        <v>4560737.9545213599</v>
      </c>
      <c r="ID301">
        <v>5424061.0721136704</v>
      </c>
      <c r="IE301">
        <v>1469847.16368877</v>
      </c>
      <c r="IF301">
        <v>1222723.66853763</v>
      </c>
      <c r="IG301">
        <v>4354206.5154047702</v>
      </c>
      <c r="IH301">
        <v>1330078.71346314</v>
      </c>
      <c r="II301">
        <v>4014828.5193090402</v>
      </c>
      <c r="IJ301">
        <v>6666655.2967707599</v>
      </c>
      <c r="IK301">
        <v>14365599.2043013</v>
      </c>
      <c r="IL301">
        <v>10742340.4098351</v>
      </c>
      <c r="IM301">
        <v>55879410.150927901</v>
      </c>
      <c r="IN301">
        <v>50735748.002514899</v>
      </c>
      <c r="IO301">
        <v>19143330.798013099</v>
      </c>
      <c r="IP301">
        <v>49056990.349350497</v>
      </c>
      <c r="IQ301">
        <v>44494781.277948</v>
      </c>
      <c r="IR301">
        <v>128460048.354526</v>
      </c>
      <c r="IS301">
        <v>32754895.993439201</v>
      </c>
      <c r="IT301">
        <v>15313548.7673232</v>
      </c>
      <c r="IU301">
        <v>3022785183.7404199</v>
      </c>
      <c r="IV301">
        <v>8566248463.7090302</v>
      </c>
      <c r="IW301">
        <v>290338602.76037103</v>
      </c>
      <c r="IX301">
        <v>64530433.378081799</v>
      </c>
      <c r="IY301">
        <v>270183399.81774497</v>
      </c>
      <c r="IZ301">
        <v>430451280.55320603</v>
      </c>
      <c r="JA301">
        <v>91039401.550511703</v>
      </c>
      <c r="JB301">
        <v>78398454.979593799</v>
      </c>
      <c r="JC301">
        <v>0</v>
      </c>
      <c r="JD301">
        <v>2839713.6811857801</v>
      </c>
      <c r="JE301">
        <v>0</v>
      </c>
      <c r="JF301">
        <v>69886235.544791996</v>
      </c>
      <c r="JG301">
        <v>80457277.7771267</v>
      </c>
      <c r="JH301">
        <v>1331418.1430937899</v>
      </c>
      <c r="JI301">
        <v>104.520137242321</v>
      </c>
      <c r="JJ301">
        <v>79441.597034962295</v>
      </c>
      <c r="JK301">
        <v>451933700.629803</v>
      </c>
      <c r="JL301">
        <v>34076.018790695198</v>
      </c>
      <c r="JM301">
        <v>5115.1914350833404</v>
      </c>
      <c r="JN301">
        <v>5033552.7682921998</v>
      </c>
      <c r="JO301">
        <v>19388986.922704201</v>
      </c>
      <c r="JP301">
        <v>131148702.431657</v>
      </c>
      <c r="JQ301">
        <v>4875906.9176247995</v>
      </c>
      <c r="JR301">
        <v>35478.315573779801</v>
      </c>
      <c r="JS301">
        <v>28910083.470451999</v>
      </c>
      <c r="JT301">
        <v>120973.21857443701</v>
      </c>
      <c r="JU301">
        <v>94741.836171781193</v>
      </c>
      <c r="JV301">
        <v>839349.75899217394</v>
      </c>
      <c r="JW301">
        <v>29946.660922602601</v>
      </c>
      <c r="JX301">
        <v>823798.99716873397</v>
      </c>
      <c r="JY301">
        <v>206526.85026759899</v>
      </c>
      <c r="JZ301">
        <v>80693.027614080303</v>
      </c>
      <c r="KA301">
        <v>307383.033685826</v>
      </c>
      <c r="KB301">
        <v>240666.206105933</v>
      </c>
      <c r="KC301">
        <v>1184133.8161631401</v>
      </c>
      <c r="KD301">
        <v>16548306.7396935</v>
      </c>
      <c r="KE301">
        <v>0</v>
      </c>
      <c r="KF301">
        <v>309997.88031595497</v>
      </c>
      <c r="KG301">
        <v>4920026.1285309698</v>
      </c>
      <c r="KH301">
        <v>1448956321.57147</v>
      </c>
      <c r="KI301">
        <v>1847594.98529581</v>
      </c>
      <c r="KJ301">
        <v>17984088.2006194</v>
      </c>
      <c r="KK301">
        <v>7941857.5307026198</v>
      </c>
      <c r="KL301">
        <v>463164.39157178003</v>
      </c>
      <c r="KM301">
        <v>72624.670818928105</v>
      </c>
      <c r="KN301">
        <v>321742679.65333599</v>
      </c>
      <c r="KO301">
        <v>8537811770.0397301</v>
      </c>
      <c r="KP301">
        <v>0</v>
      </c>
      <c r="KQ301">
        <v>18335500.756916299</v>
      </c>
      <c r="KR301">
        <v>886517.63632509904</v>
      </c>
      <c r="KS301">
        <v>3936099.9782185801</v>
      </c>
      <c r="KT301">
        <v>0</v>
      </c>
      <c r="KU301">
        <v>63786203.580107197</v>
      </c>
      <c r="KV301">
        <v>27251300.947466899</v>
      </c>
      <c r="KW301">
        <v>0</v>
      </c>
      <c r="KX301">
        <v>3638312.95109881</v>
      </c>
      <c r="KY301">
        <v>0</v>
      </c>
      <c r="KZ301">
        <v>4732770.9413766302</v>
      </c>
      <c r="LA301">
        <v>0</v>
      </c>
      <c r="LB301">
        <v>2170107.3214615202</v>
      </c>
      <c r="LC301">
        <v>0</v>
      </c>
      <c r="LD301">
        <v>2648525.7254198701</v>
      </c>
      <c r="LE301">
        <v>0</v>
      </c>
      <c r="LF301">
        <v>3400440.5268183202</v>
      </c>
      <c r="LG301">
        <v>0</v>
      </c>
      <c r="LH301">
        <v>12307069.086629201</v>
      </c>
      <c r="LI301">
        <v>699247682.57676601</v>
      </c>
      <c r="LJ301">
        <v>2896513306.1381602</v>
      </c>
      <c r="LK301">
        <v>958506751.75682294</v>
      </c>
      <c r="LL301">
        <v>2536984569.7411299</v>
      </c>
      <c r="LM301">
        <v>3737506879.72299</v>
      </c>
      <c r="LN301">
        <v>1291161211.87042</v>
      </c>
      <c r="LO301">
        <v>9014312462.8199005</v>
      </c>
      <c r="LP301">
        <v>1177779192.21122</v>
      </c>
      <c r="LQ301">
        <v>2249470653.1817198</v>
      </c>
      <c r="LR301">
        <v>4653171.1894042203</v>
      </c>
      <c r="LS301">
        <v>0</v>
      </c>
      <c r="LT301">
        <v>31600264.641125299</v>
      </c>
      <c r="LU301">
        <v>15288969.2737925</v>
      </c>
      <c r="LV301">
        <v>1880148.0257804601</v>
      </c>
      <c r="LW301">
        <v>5463456.8319857204</v>
      </c>
      <c r="LX301">
        <v>321204.63438215997</v>
      </c>
      <c r="LY301">
        <v>3526046.5853277799</v>
      </c>
      <c r="LZ301">
        <v>650564.48587357905</v>
      </c>
      <c r="MA301">
        <v>18357.7893868342</v>
      </c>
      <c r="MB301">
        <v>117.24358898465</v>
      </c>
      <c r="MC301">
        <v>3280.5358701134001</v>
      </c>
      <c r="MD301">
        <v>179911.76359479001</v>
      </c>
      <c r="ME301">
        <v>309572.37856849201</v>
      </c>
      <c r="MF301">
        <v>7621999.8690107698</v>
      </c>
      <c r="MG301">
        <v>42539188.339881301</v>
      </c>
      <c r="MH301">
        <v>45286.595368672002</v>
      </c>
      <c r="MI301">
        <v>15398.264863955301</v>
      </c>
      <c r="MJ301">
        <v>14589.5311058722</v>
      </c>
      <c r="MK301">
        <v>60612.479971584697</v>
      </c>
      <c r="ML301">
        <v>2125661.2554889899</v>
      </c>
      <c r="MM301">
        <v>53803910.186268702</v>
      </c>
      <c r="MN301">
        <v>2022193.83995022</v>
      </c>
      <c r="MO301">
        <v>21272805.748349302</v>
      </c>
      <c r="MP301">
        <v>32039190847.506401</v>
      </c>
      <c r="MQ301">
        <v>0</v>
      </c>
      <c r="MR301">
        <v>89886328.865736306</v>
      </c>
      <c r="MS301">
        <v>1259101.2423108299</v>
      </c>
      <c r="MT301">
        <v>45550074.667375401</v>
      </c>
      <c r="MU301">
        <v>98457874.1795775</v>
      </c>
      <c r="MV301">
        <v>708110276.440732</v>
      </c>
      <c r="MW301">
        <v>27723242.7482448</v>
      </c>
      <c r="MX301">
        <v>222517682.970972</v>
      </c>
      <c r="MY301">
        <v>1796529.5727812699</v>
      </c>
      <c r="MZ301">
        <v>14512051.980851401</v>
      </c>
      <c r="NA301">
        <v>3236381.2643022998</v>
      </c>
      <c r="NB301">
        <v>109250390.252928</v>
      </c>
      <c r="NC301">
        <v>51188891.569466501</v>
      </c>
      <c r="ND301">
        <v>466177717.67348802</v>
      </c>
      <c r="NE301">
        <v>102999368.22339199</v>
      </c>
      <c r="NF301">
        <v>110453248.19221701</v>
      </c>
      <c r="NG301">
        <v>38149972.939826101</v>
      </c>
      <c r="NH301">
        <v>2044991644.96823</v>
      </c>
      <c r="NI301">
        <v>45258197.739454001</v>
      </c>
      <c r="NJ301">
        <v>204411204.55968899</v>
      </c>
      <c r="NK301">
        <v>659635018.80118597</v>
      </c>
      <c r="NL301">
        <v>198366755.993251</v>
      </c>
      <c r="NM301">
        <v>3571869415.9671302</v>
      </c>
      <c r="NN301">
        <v>1346355551.8866701</v>
      </c>
      <c r="NO301">
        <v>5244314100.9000196</v>
      </c>
      <c r="NP301">
        <v>19803856.022407699</v>
      </c>
      <c r="NQ301">
        <v>20050467.813390799</v>
      </c>
      <c r="NR301">
        <v>4142546.7388526602</v>
      </c>
      <c r="NS301">
        <v>3530577.09877535</v>
      </c>
      <c r="NT301">
        <v>3434231.5350655499</v>
      </c>
      <c r="NU301">
        <v>4317749.6341463597</v>
      </c>
      <c r="NV301">
        <v>5360745.6509710001</v>
      </c>
      <c r="NW301">
        <v>169683.55318902101</v>
      </c>
      <c r="NX301">
        <v>15728.8338517105</v>
      </c>
      <c r="NY301">
        <v>1098137.2875342499</v>
      </c>
      <c r="NZ301">
        <v>5666436.4394887798</v>
      </c>
      <c r="OA301">
        <v>501925.46778216597</v>
      </c>
      <c r="OB301">
        <v>68851687.738524199</v>
      </c>
      <c r="OC301">
        <v>130971804.743503</v>
      </c>
      <c r="OD301">
        <v>66622134.027935103</v>
      </c>
      <c r="OE301">
        <v>31114202.310619399</v>
      </c>
      <c r="OF301">
        <v>20103734.823543001</v>
      </c>
      <c r="OG301">
        <v>26954969.9803509</v>
      </c>
      <c r="OH301">
        <v>8758680.3885203097</v>
      </c>
      <c r="OI301">
        <v>11183800.869309001</v>
      </c>
      <c r="OJ301">
        <v>166871543.66468501</v>
      </c>
      <c r="OK301">
        <v>398435784.86990601</v>
      </c>
      <c r="OL301">
        <v>232099356.93722901</v>
      </c>
      <c r="OM301">
        <v>65084924.455696099</v>
      </c>
      <c r="ON301">
        <v>0</v>
      </c>
    </row>
    <row r="302" spans="1:404" x14ac:dyDescent="0.25">
      <c r="A302" t="s">
        <v>6</v>
      </c>
      <c r="B302">
        <v>98</v>
      </c>
      <c r="C302" t="s">
        <v>516</v>
      </c>
      <c r="D302" t="s">
        <v>517</v>
      </c>
      <c r="E302" s="4">
        <v>0</v>
      </c>
      <c r="F302" s="4">
        <v>0</v>
      </c>
      <c r="G302" s="4">
        <v>0</v>
      </c>
      <c r="H302" s="4">
        <v>0</v>
      </c>
      <c r="I302" s="4">
        <v>0</v>
      </c>
      <c r="J302" s="4">
        <v>0</v>
      </c>
      <c r="K302" s="4">
        <v>0</v>
      </c>
      <c r="L302" s="4">
        <v>0</v>
      </c>
      <c r="M302" s="4">
        <v>0</v>
      </c>
      <c r="N302" s="4">
        <v>0</v>
      </c>
      <c r="O302" s="4">
        <v>0</v>
      </c>
      <c r="P302" s="4">
        <v>0</v>
      </c>
      <c r="Q302" s="4">
        <v>0</v>
      </c>
      <c r="R302" s="4">
        <v>0</v>
      </c>
      <c r="S302" s="4">
        <v>0</v>
      </c>
      <c r="T302" s="4">
        <v>0</v>
      </c>
      <c r="U302" s="4">
        <v>0</v>
      </c>
      <c r="V302" s="4">
        <v>0</v>
      </c>
      <c r="W302" s="4">
        <v>0</v>
      </c>
      <c r="X302" s="28">
        <v>0</v>
      </c>
      <c r="Y302" s="28">
        <v>0</v>
      </c>
      <c r="Z302" s="28">
        <v>0</v>
      </c>
      <c r="AA302" s="28">
        <v>0</v>
      </c>
      <c r="AB302" s="28">
        <v>0</v>
      </c>
      <c r="AC302" s="28">
        <v>0</v>
      </c>
      <c r="AD302" s="28">
        <v>0</v>
      </c>
      <c r="AE302" s="28">
        <v>0</v>
      </c>
      <c r="AF302" s="28">
        <v>0</v>
      </c>
      <c r="AG302" s="28">
        <v>0</v>
      </c>
      <c r="AH302" s="28">
        <v>0</v>
      </c>
      <c r="AI302" s="28">
        <v>0</v>
      </c>
      <c r="AJ302" s="28">
        <v>0</v>
      </c>
      <c r="AK302" s="28">
        <v>0</v>
      </c>
      <c r="AL302" s="28">
        <v>0</v>
      </c>
      <c r="AM302" s="28">
        <v>0</v>
      </c>
      <c r="AN302" s="28">
        <v>0</v>
      </c>
      <c r="AO302" s="28">
        <v>0</v>
      </c>
      <c r="AP302" s="28">
        <v>0</v>
      </c>
      <c r="AQ302" s="28">
        <v>0</v>
      </c>
      <c r="AR302" s="4">
        <v>0</v>
      </c>
      <c r="AS302" s="4">
        <v>0</v>
      </c>
      <c r="AT302" s="4">
        <v>0</v>
      </c>
      <c r="AU302" s="4">
        <v>0</v>
      </c>
      <c r="AV302" s="4">
        <v>0</v>
      </c>
      <c r="AW302" s="4">
        <v>0</v>
      </c>
      <c r="AX302" s="4">
        <v>0</v>
      </c>
      <c r="AY302" s="4">
        <v>0</v>
      </c>
      <c r="AZ302" s="4">
        <v>0</v>
      </c>
      <c r="BA302" s="4">
        <v>0</v>
      </c>
      <c r="BB302" s="4">
        <v>0</v>
      </c>
      <c r="BC302" s="4">
        <v>0</v>
      </c>
      <c r="BD302" s="4">
        <v>0</v>
      </c>
      <c r="BE302" s="4">
        <v>0</v>
      </c>
      <c r="BF302" s="4">
        <v>0</v>
      </c>
      <c r="BG302" s="4">
        <v>0</v>
      </c>
      <c r="BH302" s="4">
        <v>0</v>
      </c>
      <c r="BI302" s="4">
        <v>0</v>
      </c>
      <c r="BJ302" s="4">
        <v>0</v>
      </c>
      <c r="BK302" s="4">
        <v>0</v>
      </c>
      <c r="BL302" s="4">
        <v>0</v>
      </c>
      <c r="BM302" s="4">
        <v>0</v>
      </c>
      <c r="BN302" s="4">
        <v>0</v>
      </c>
      <c r="BO302" s="4">
        <v>0</v>
      </c>
      <c r="BP302" s="4">
        <v>0</v>
      </c>
      <c r="BQ302" s="4">
        <v>0</v>
      </c>
      <c r="BR302" s="4">
        <v>0</v>
      </c>
      <c r="BS302" s="4">
        <v>0</v>
      </c>
      <c r="BT302" s="4">
        <v>0</v>
      </c>
      <c r="BU302" s="4">
        <v>0</v>
      </c>
      <c r="BV302" s="4">
        <v>0</v>
      </c>
      <c r="BW302" s="4">
        <v>0</v>
      </c>
      <c r="BX302" s="4">
        <v>0</v>
      </c>
      <c r="BY302" s="4">
        <v>0</v>
      </c>
      <c r="BZ302" s="4">
        <v>0</v>
      </c>
      <c r="CA302" s="4">
        <v>0</v>
      </c>
      <c r="CB302" s="4">
        <v>0</v>
      </c>
      <c r="CC302" s="4">
        <v>0</v>
      </c>
      <c r="CD302" s="4">
        <v>0</v>
      </c>
      <c r="CE302" s="4">
        <v>0</v>
      </c>
      <c r="CF302" s="4">
        <v>0</v>
      </c>
      <c r="CG302" s="4">
        <v>0</v>
      </c>
      <c r="CH302" s="4">
        <v>0</v>
      </c>
      <c r="CI302" s="4">
        <v>0</v>
      </c>
      <c r="CJ302" s="4">
        <v>0</v>
      </c>
      <c r="CK302" s="4">
        <v>0</v>
      </c>
      <c r="CL302" s="4">
        <v>0</v>
      </c>
      <c r="CM302" s="4">
        <v>0</v>
      </c>
      <c r="CN302" s="4">
        <v>0</v>
      </c>
      <c r="CO302" s="4">
        <v>0</v>
      </c>
      <c r="CP302" s="4">
        <v>0</v>
      </c>
      <c r="CQ302" s="4">
        <v>0</v>
      </c>
      <c r="CR302" s="4">
        <v>0</v>
      </c>
      <c r="CS302" s="4">
        <v>0</v>
      </c>
      <c r="CT302" s="4">
        <v>0</v>
      </c>
      <c r="CU302" s="4">
        <v>0</v>
      </c>
      <c r="CV302" s="4">
        <v>0</v>
      </c>
      <c r="CW302" s="4">
        <v>0</v>
      </c>
      <c r="CX302" s="4">
        <v>0</v>
      </c>
      <c r="CY302" s="4">
        <v>0</v>
      </c>
      <c r="CZ302" s="4">
        <v>0</v>
      </c>
      <c r="DA302" s="4">
        <v>0</v>
      </c>
      <c r="DB302" s="4">
        <v>0</v>
      </c>
      <c r="DC302" s="4">
        <v>0</v>
      </c>
      <c r="DD302" s="4">
        <v>0</v>
      </c>
      <c r="DE302" s="4">
        <v>0</v>
      </c>
      <c r="DF302" s="4">
        <v>0</v>
      </c>
      <c r="DG302" s="4">
        <v>0</v>
      </c>
      <c r="DH302" s="4">
        <v>0</v>
      </c>
      <c r="DI302" s="4">
        <v>0</v>
      </c>
      <c r="DJ302" s="4">
        <v>0</v>
      </c>
      <c r="DK302" s="4">
        <v>0</v>
      </c>
      <c r="DL302" s="4">
        <v>0</v>
      </c>
      <c r="DM302" s="4">
        <v>0</v>
      </c>
      <c r="DN302" s="4">
        <v>0</v>
      </c>
      <c r="DO302" s="4">
        <v>0</v>
      </c>
      <c r="DP302" s="4">
        <v>0</v>
      </c>
      <c r="DQ302" s="4">
        <v>0</v>
      </c>
      <c r="DR302" s="4">
        <v>0</v>
      </c>
      <c r="DS302" s="4">
        <v>0</v>
      </c>
      <c r="DT302" s="4">
        <v>0</v>
      </c>
      <c r="DU302" s="4">
        <v>0</v>
      </c>
      <c r="DV302" s="4">
        <v>0</v>
      </c>
      <c r="DW302" s="4">
        <v>0</v>
      </c>
      <c r="DX302" s="4">
        <v>0</v>
      </c>
      <c r="DY302" s="4">
        <v>0</v>
      </c>
      <c r="DZ302" s="4">
        <v>0</v>
      </c>
      <c r="EA302" s="4">
        <v>0</v>
      </c>
      <c r="EB302" s="4">
        <v>0</v>
      </c>
      <c r="EC302" s="4">
        <v>0</v>
      </c>
      <c r="ED302" s="4">
        <v>0</v>
      </c>
      <c r="EE302" s="4">
        <v>0</v>
      </c>
      <c r="EF302" s="4">
        <v>0</v>
      </c>
      <c r="EG302" s="4">
        <v>0</v>
      </c>
      <c r="EH302" s="4">
        <v>0</v>
      </c>
      <c r="EI302" s="4">
        <v>0</v>
      </c>
      <c r="EJ302" s="4">
        <v>0</v>
      </c>
      <c r="EK302" s="4">
        <v>0</v>
      </c>
      <c r="EL302" s="4">
        <v>0</v>
      </c>
      <c r="EM302" s="4">
        <v>0</v>
      </c>
      <c r="EN302" s="4">
        <v>0</v>
      </c>
      <c r="EO302" s="4">
        <v>0</v>
      </c>
      <c r="EP302" s="4">
        <v>0</v>
      </c>
      <c r="EQ302" s="4">
        <v>0</v>
      </c>
      <c r="ER302" s="4">
        <v>0</v>
      </c>
      <c r="ES302" s="4">
        <v>0</v>
      </c>
      <c r="ET302" s="4">
        <v>0</v>
      </c>
      <c r="EU302" s="4">
        <v>0</v>
      </c>
      <c r="EV302" s="4">
        <v>0</v>
      </c>
      <c r="EW302" s="4">
        <v>0</v>
      </c>
      <c r="EX302" s="4">
        <v>0</v>
      </c>
      <c r="EY302" s="4">
        <v>0</v>
      </c>
      <c r="EZ302" s="4">
        <v>0</v>
      </c>
      <c r="FA302" s="4">
        <v>0</v>
      </c>
      <c r="FB302" s="4">
        <v>0</v>
      </c>
      <c r="FC302" s="4">
        <v>0</v>
      </c>
      <c r="FD302" s="4">
        <v>0</v>
      </c>
      <c r="FE302" s="4">
        <v>0</v>
      </c>
      <c r="FF302" s="4">
        <v>0</v>
      </c>
      <c r="FG302" s="4">
        <v>0</v>
      </c>
      <c r="FH302" s="4">
        <v>0</v>
      </c>
      <c r="FI302" s="4">
        <v>0</v>
      </c>
      <c r="FJ302" s="4">
        <v>0</v>
      </c>
      <c r="FK302" s="4">
        <v>0</v>
      </c>
      <c r="FL302" s="4">
        <v>0</v>
      </c>
      <c r="FM302" s="4">
        <v>0</v>
      </c>
      <c r="FN302" s="4">
        <v>0</v>
      </c>
      <c r="FO302" s="4">
        <v>0</v>
      </c>
      <c r="FP302" s="4">
        <v>0</v>
      </c>
      <c r="FQ302" s="4">
        <v>0</v>
      </c>
      <c r="FR302" s="4">
        <v>0</v>
      </c>
      <c r="FS302" s="4">
        <v>0</v>
      </c>
      <c r="FT302" s="4">
        <v>0</v>
      </c>
      <c r="FU302" s="4">
        <v>0</v>
      </c>
      <c r="FV302" s="4">
        <v>0</v>
      </c>
      <c r="FW302" s="4">
        <v>0</v>
      </c>
      <c r="FX302" s="4">
        <v>0</v>
      </c>
      <c r="FY302" s="4">
        <v>0</v>
      </c>
      <c r="FZ302" s="4">
        <v>0</v>
      </c>
      <c r="GA302" s="4">
        <v>0</v>
      </c>
      <c r="GB302" s="4">
        <v>0</v>
      </c>
      <c r="GC302" s="4">
        <v>0</v>
      </c>
      <c r="GD302" s="4">
        <v>0</v>
      </c>
      <c r="GE302" s="4">
        <v>0</v>
      </c>
      <c r="GF302" s="4">
        <v>0</v>
      </c>
      <c r="GG302" s="4">
        <v>0</v>
      </c>
      <c r="GH302" s="4">
        <v>0</v>
      </c>
      <c r="GI302" s="4">
        <v>0</v>
      </c>
      <c r="GJ302" s="4">
        <v>0</v>
      </c>
      <c r="GK302" s="4">
        <v>0</v>
      </c>
      <c r="GL302" s="4">
        <v>0</v>
      </c>
      <c r="GM302" s="4">
        <v>0</v>
      </c>
      <c r="GN302" s="4">
        <v>0</v>
      </c>
      <c r="GO302" s="4">
        <v>0</v>
      </c>
      <c r="GP302" s="4">
        <v>0</v>
      </c>
      <c r="GQ302" s="4">
        <v>0</v>
      </c>
      <c r="GR302" s="4">
        <v>0</v>
      </c>
      <c r="GS302" s="4">
        <v>0</v>
      </c>
      <c r="GT302" s="4">
        <v>0</v>
      </c>
      <c r="GU302" s="4">
        <v>0</v>
      </c>
      <c r="GV302" s="4">
        <v>0</v>
      </c>
      <c r="GW302">
        <v>0</v>
      </c>
      <c r="GX302">
        <v>0</v>
      </c>
      <c r="GY302">
        <v>0</v>
      </c>
      <c r="GZ302">
        <v>0</v>
      </c>
      <c r="HA302">
        <v>0</v>
      </c>
      <c r="HB302">
        <v>0</v>
      </c>
      <c r="HC302">
        <v>0</v>
      </c>
      <c r="HD302">
        <v>0</v>
      </c>
      <c r="HE302">
        <v>0</v>
      </c>
      <c r="HF302">
        <v>0</v>
      </c>
      <c r="HG302">
        <v>0</v>
      </c>
      <c r="HH302">
        <v>0</v>
      </c>
      <c r="HI302">
        <v>0</v>
      </c>
      <c r="HJ302">
        <v>0</v>
      </c>
      <c r="HK302">
        <v>0</v>
      </c>
      <c r="HL302">
        <v>0</v>
      </c>
      <c r="HM302">
        <v>0</v>
      </c>
      <c r="HN302">
        <v>0</v>
      </c>
      <c r="HO302">
        <v>0</v>
      </c>
      <c r="HP302">
        <v>0</v>
      </c>
      <c r="HQ302">
        <v>0</v>
      </c>
      <c r="HR302">
        <v>0</v>
      </c>
      <c r="HS302">
        <v>0</v>
      </c>
      <c r="HT302">
        <v>0</v>
      </c>
      <c r="HU302">
        <v>0</v>
      </c>
      <c r="HV302">
        <v>0</v>
      </c>
      <c r="HW302">
        <v>0</v>
      </c>
      <c r="HX302">
        <v>0</v>
      </c>
      <c r="HY302">
        <v>0</v>
      </c>
      <c r="HZ302">
        <v>0</v>
      </c>
      <c r="IA302">
        <v>0</v>
      </c>
      <c r="IB302">
        <v>0</v>
      </c>
      <c r="IC302">
        <v>0</v>
      </c>
      <c r="ID302">
        <v>0</v>
      </c>
      <c r="IE302">
        <v>0</v>
      </c>
      <c r="IF302">
        <v>0</v>
      </c>
      <c r="IG302">
        <v>0</v>
      </c>
      <c r="IH302">
        <v>0</v>
      </c>
      <c r="II302">
        <v>0</v>
      </c>
      <c r="IJ302">
        <v>0</v>
      </c>
      <c r="IK302">
        <v>0</v>
      </c>
      <c r="IL302">
        <v>0</v>
      </c>
      <c r="IM302">
        <v>0</v>
      </c>
      <c r="IN302">
        <v>0</v>
      </c>
      <c r="IO302">
        <v>0</v>
      </c>
      <c r="IP302">
        <v>0</v>
      </c>
      <c r="IQ302">
        <v>0</v>
      </c>
      <c r="IR302">
        <v>0</v>
      </c>
      <c r="IS302">
        <v>0</v>
      </c>
      <c r="IT302">
        <v>0</v>
      </c>
      <c r="IU302">
        <v>0</v>
      </c>
      <c r="IV302">
        <v>0</v>
      </c>
      <c r="IW302">
        <v>0</v>
      </c>
      <c r="IX302">
        <v>0</v>
      </c>
      <c r="IY302">
        <v>0</v>
      </c>
      <c r="IZ302">
        <v>0</v>
      </c>
      <c r="JA302">
        <v>0</v>
      </c>
      <c r="JB302">
        <v>0</v>
      </c>
      <c r="JC302">
        <v>0</v>
      </c>
      <c r="JD302">
        <v>0</v>
      </c>
      <c r="JE302">
        <v>0</v>
      </c>
      <c r="JF302">
        <v>0</v>
      </c>
      <c r="JG302">
        <v>0</v>
      </c>
      <c r="JH302">
        <v>0</v>
      </c>
      <c r="JI302">
        <v>0</v>
      </c>
      <c r="JJ302">
        <v>0</v>
      </c>
      <c r="JK302">
        <v>0</v>
      </c>
      <c r="JL302">
        <v>0</v>
      </c>
      <c r="JM302">
        <v>0</v>
      </c>
      <c r="JN302">
        <v>0</v>
      </c>
      <c r="JO302">
        <v>0</v>
      </c>
      <c r="JP302">
        <v>0</v>
      </c>
      <c r="JQ302">
        <v>0</v>
      </c>
      <c r="JR302">
        <v>0</v>
      </c>
      <c r="JS302">
        <v>0</v>
      </c>
      <c r="JT302">
        <v>0</v>
      </c>
      <c r="JU302">
        <v>0</v>
      </c>
      <c r="JV302">
        <v>0</v>
      </c>
      <c r="JW302">
        <v>0</v>
      </c>
      <c r="JX302">
        <v>0</v>
      </c>
      <c r="JY302">
        <v>0</v>
      </c>
      <c r="JZ302">
        <v>0</v>
      </c>
      <c r="KA302">
        <v>0</v>
      </c>
      <c r="KB302">
        <v>0</v>
      </c>
      <c r="KC302">
        <v>0</v>
      </c>
      <c r="KD302">
        <v>0</v>
      </c>
      <c r="KE302">
        <v>0</v>
      </c>
      <c r="KF302">
        <v>0</v>
      </c>
      <c r="KG302">
        <v>0</v>
      </c>
      <c r="KH302">
        <v>0</v>
      </c>
      <c r="KI302">
        <v>0</v>
      </c>
      <c r="KJ302">
        <v>0</v>
      </c>
      <c r="KK302">
        <v>0</v>
      </c>
      <c r="KL302">
        <v>0</v>
      </c>
      <c r="KM302">
        <v>0</v>
      </c>
      <c r="KN302">
        <v>0</v>
      </c>
      <c r="KO302">
        <v>0</v>
      </c>
      <c r="KP302">
        <v>0</v>
      </c>
      <c r="KQ302">
        <v>0</v>
      </c>
      <c r="KR302">
        <v>0</v>
      </c>
      <c r="KS302">
        <v>0</v>
      </c>
      <c r="KT302">
        <v>0</v>
      </c>
      <c r="KU302">
        <v>0</v>
      </c>
      <c r="KV302">
        <v>0</v>
      </c>
      <c r="KW302">
        <v>0</v>
      </c>
      <c r="KX302">
        <v>0</v>
      </c>
      <c r="KY302">
        <v>0</v>
      </c>
      <c r="KZ302">
        <v>0</v>
      </c>
      <c r="LA302">
        <v>0</v>
      </c>
      <c r="LB302">
        <v>0</v>
      </c>
      <c r="LC302">
        <v>0</v>
      </c>
      <c r="LD302">
        <v>0</v>
      </c>
      <c r="LE302">
        <v>0</v>
      </c>
      <c r="LF302">
        <v>0</v>
      </c>
      <c r="LG302">
        <v>0</v>
      </c>
      <c r="LH302">
        <v>0</v>
      </c>
      <c r="LI302">
        <v>0</v>
      </c>
      <c r="LJ302">
        <v>0</v>
      </c>
      <c r="LK302">
        <v>0</v>
      </c>
      <c r="LL302">
        <v>0</v>
      </c>
      <c r="LM302">
        <v>0</v>
      </c>
      <c r="LN302">
        <v>0</v>
      </c>
      <c r="LO302">
        <v>0</v>
      </c>
      <c r="LP302">
        <v>0</v>
      </c>
      <c r="LQ302">
        <v>0</v>
      </c>
      <c r="LR302">
        <v>0</v>
      </c>
      <c r="LS302">
        <v>0</v>
      </c>
      <c r="LT302">
        <v>0</v>
      </c>
      <c r="LU302">
        <v>0</v>
      </c>
      <c r="LV302">
        <v>0</v>
      </c>
      <c r="LW302">
        <v>0</v>
      </c>
      <c r="LX302">
        <v>0</v>
      </c>
      <c r="LY302">
        <v>0</v>
      </c>
      <c r="LZ302">
        <v>0</v>
      </c>
      <c r="MA302">
        <v>0</v>
      </c>
      <c r="MB302">
        <v>0</v>
      </c>
      <c r="MC302">
        <v>0</v>
      </c>
      <c r="MD302">
        <v>0</v>
      </c>
      <c r="ME302">
        <v>0</v>
      </c>
      <c r="MF302">
        <v>0</v>
      </c>
      <c r="MG302">
        <v>0</v>
      </c>
      <c r="MH302">
        <v>0</v>
      </c>
      <c r="MI302">
        <v>0</v>
      </c>
      <c r="MJ302">
        <v>0</v>
      </c>
      <c r="MK302">
        <v>0</v>
      </c>
      <c r="ML302">
        <v>0</v>
      </c>
      <c r="MM302">
        <v>0</v>
      </c>
      <c r="MN302">
        <v>0</v>
      </c>
      <c r="MO302">
        <v>0</v>
      </c>
      <c r="MP302">
        <v>0</v>
      </c>
      <c r="MQ302">
        <v>0</v>
      </c>
      <c r="MR302">
        <v>0</v>
      </c>
      <c r="MS302">
        <v>0</v>
      </c>
      <c r="MT302">
        <v>0</v>
      </c>
      <c r="MU302">
        <v>0</v>
      </c>
      <c r="MV302">
        <v>0</v>
      </c>
      <c r="MW302">
        <v>0</v>
      </c>
      <c r="MX302">
        <v>0</v>
      </c>
      <c r="MY302">
        <v>0</v>
      </c>
      <c r="MZ302">
        <v>0</v>
      </c>
      <c r="NA302">
        <v>0</v>
      </c>
      <c r="NB302">
        <v>0</v>
      </c>
      <c r="NC302">
        <v>0</v>
      </c>
      <c r="ND302">
        <v>0</v>
      </c>
      <c r="NE302">
        <v>0</v>
      </c>
      <c r="NF302">
        <v>0</v>
      </c>
      <c r="NG302">
        <v>0</v>
      </c>
      <c r="NH302">
        <v>0</v>
      </c>
      <c r="NI302">
        <v>0</v>
      </c>
      <c r="NJ302">
        <v>0</v>
      </c>
      <c r="NK302">
        <v>0</v>
      </c>
      <c r="NL302">
        <v>0</v>
      </c>
      <c r="NM302">
        <v>0</v>
      </c>
      <c r="NN302">
        <v>0</v>
      </c>
      <c r="NO302">
        <v>0</v>
      </c>
      <c r="NP302">
        <v>0</v>
      </c>
      <c r="NQ302">
        <v>0</v>
      </c>
      <c r="NR302">
        <v>0</v>
      </c>
      <c r="NS302">
        <v>0</v>
      </c>
      <c r="NT302">
        <v>0</v>
      </c>
      <c r="NU302">
        <v>0</v>
      </c>
      <c r="NV302">
        <v>0</v>
      </c>
      <c r="NW302">
        <v>0</v>
      </c>
      <c r="NX302">
        <v>0</v>
      </c>
      <c r="NY302">
        <v>0</v>
      </c>
      <c r="NZ302">
        <v>0</v>
      </c>
      <c r="OA302">
        <v>0</v>
      </c>
      <c r="OB302">
        <v>0</v>
      </c>
      <c r="OC302">
        <v>0</v>
      </c>
      <c r="OD302">
        <v>0</v>
      </c>
      <c r="OE302">
        <v>0</v>
      </c>
      <c r="OF302">
        <v>0</v>
      </c>
      <c r="OG302">
        <v>0</v>
      </c>
      <c r="OH302">
        <v>0</v>
      </c>
      <c r="OI302">
        <v>0</v>
      </c>
      <c r="OJ302">
        <v>0</v>
      </c>
      <c r="OK302">
        <v>0</v>
      </c>
      <c r="OL302">
        <v>0</v>
      </c>
      <c r="OM302">
        <v>0</v>
      </c>
      <c r="ON302">
        <v>0</v>
      </c>
    </row>
    <row r="303" spans="1:404" x14ac:dyDescent="0.25">
      <c r="A303" t="s">
        <v>6</v>
      </c>
      <c r="B303">
        <v>99</v>
      </c>
      <c r="C303" t="s">
        <v>281</v>
      </c>
      <c r="D303" t="s">
        <v>282</v>
      </c>
      <c r="E303" s="4">
        <v>24542.451141052999</v>
      </c>
      <c r="F303" s="4">
        <v>578543.61204721697</v>
      </c>
      <c r="G303" s="4">
        <v>294935.54701595398</v>
      </c>
      <c r="H303" s="4">
        <v>5203440.6938840197</v>
      </c>
      <c r="I303" s="4">
        <v>313149.46606250003</v>
      </c>
      <c r="J303" s="4">
        <v>10796.1379825163</v>
      </c>
      <c r="K303" s="4">
        <v>58945.267376286203</v>
      </c>
      <c r="L303" s="4">
        <v>2118688.7127834498</v>
      </c>
      <c r="M303" s="4">
        <v>216239.693180473</v>
      </c>
      <c r="N303" s="4">
        <v>157466.33851381001</v>
      </c>
      <c r="O303" s="4">
        <v>822265.922430304</v>
      </c>
      <c r="P303" s="4">
        <v>369445.06370820198</v>
      </c>
      <c r="Q303" s="4">
        <v>228107.19546541999</v>
      </c>
      <c r="R303" s="4">
        <v>263550.58703207498</v>
      </c>
      <c r="S303" s="4">
        <v>82519.181447032199</v>
      </c>
      <c r="T303" s="4">
        <v>0</v>
      </c>
      <c r="U303" s="4">
        <v>0</v>
      </c>
      <c r="V303" s="4">
        <v>536922.74561084097</v>
      </c>
      <c r="W303" s="4">
        <v>947039.45673845301</v>
      </c>
      <c r="X303" s="28">
        <v>7354.6825077958201</v>
      </c>
      <c r="Y303" s="28">
        <v>708.58265775452503</v>
      </c>
      <c r="Z303" s="28">
        <v>224506.839398941</v>
      </c>
      <c r="AA303" s="28">
        <v>1291.7700297930801</v>
      </c>
      <c r="AB303" s="28">
        <v>4146.8682779226501</v>
      </c>
      <c r="AC303" s="28">
        <v>58142.371306181398</v>
      </c>
      <c r="AD303" s="28">
        <v>49137.249495885197</v>
      </c>
      <c r="AE303" s="28">
        <v>13041.0002911142</v>
      </c>
      <c r="AF303" s="28">
        <v>307923.14065364498</v>
      </c>
      <c r="AG303" s="28">
        <v>398166.35885504901</v>
      </c>
      <c r="AH303" s="28">
        <v>1441.7264341759901</v>
      </c>
      <c r="AI303" s="28">
        <v>4787.2685377055404</v>
      </c>
      <c r="AJ303" s="28">
        <v>2789.2108055120102</v>
      </c>
      <c r="AK303" s="28">
        <v>6225.6443236993</v>
      </c>
      <c r="AL303" s="28">
        <v>11553.8706890418</v>
      </c>
      <c r="AM303" s="28">
        <v>350.47578748909399</v>
      </c>
      <c r="AN303" s="28">
        <v>9482.8031903690098</v>
      </c>
      <c r="AO303" s="28">
        <v>11574.9081796186</v>
      </c>
      <c r="AP303" s="28">
        <v>12821.7967503537</v>
      </c>
      <c r="AQ303" s="28">
        <v>4958.9042338753698</v>
      </c>
      <c r="AR303" s="4">
        <v>86202.183690589503</v>
      </c>
      <c r="AS303" s="4">
        <v>83942.627172489403</v>
      </c>
      <c r="AT303" s="4">
        <v>226699.647293216</v>
      </c>
      <c r="AU303" s="4">
        <v>1665089.6579785</v>
      </c>
      <c r="AV303" s="4">
        <v>1505400.8912715199</v>
      </c>
      <c r="AW303" s="4">
        <v>3085504.3777215402</v>
      </c>
      <c r="AX303" s="4">
        <v>9081993.3207351398</v>
      </c>
      <c r="AY303" s="4">
        <v>524526.20033830695</v>
      </c>
      <c r="AZ303" s="4">
        <v>5039879.2404480297</v>
      </c>
      <c r="BA303" s="4">
        <v>595086.31843898597</v>
      </c>
      <c r="BB303" s="4">
        <v>542932.08896588802</v>
      </c>
      <c r="BC303" s="4">
        <v>21754854.843730099</v>
      </c>
      <c r="BD303" s="4">
        <v>3162823.3984936099</v>
      </c>
      <c r="BE303" s="4">
        <v>5707566.3669783399</v>
      </c>
      <c r="BF303" s="4">
        <v>1490053.1769580799</v>
      </c>
      <c r="BG303" s="4">
        <v>20237288.557470798</v>
      </c>
      <c r="BH303" s="4">
        <v>28912160.287610799</v>
      </c>
      <c r="BI303" s="4">
        <v>7903873.5741371904</v>
      </c>
      <c r="BJ303" s="4">
        <v>3658384.8108544098</v>
      </c>
      <c r="BK303" s="4">
        <v>0</v>
      </c>
      <c r="BL303" s="4">
        <v>48918.140896056102</v>
      </c>
      <c r="BM303" s="4">
        <v>0</v>
      </c>
      <c r="BN303" s="4">
        <v>2289517.1740759001</v>
      </c>
      <c r="BO303" s="4">
        <v>5893447.5375422696</v>
      </c>
      <c r="BP303" s="4">
        <v>57302.389141630003</v>
      </c>
      <c r="BQ303" s="4">
        <v>0</v>
      </c>
      <c r="BR303" s="4">
        <v>675.07146307033895</v>
      </c>
      <c r="BS303" s="4">
        <v>12085007.001756201</v>
      </c>
      <c r="BT303" s="4">
        <v>422.48809526668799</v>
      </c>
      <c r="BU303" s="4">
        <v>34.749842589988504</v>
      </c>
      <c r="BV303" s="4">
        <v>157222.62292530001</v>
      </c>
      <c r="BW303" s="4">
        <v>484599.200009202</v>
      </c>
      <c r="BX303" s="4">
        <v>6057195.3571427502</v>
      </c>
      <c r="BY303" s="4">
        <v>348028.44047933002</v>
      </c>
      <c r="BZ303" s="4">
        <v>345.52919601425202</v>
      </c>
      <c r="CA303" s="4">
        <v>556343.57289231697</v>
      </c>
      <c r="CB303" s="4">
        <v>2853.06580716591</v>
      </c>
      <c r="CC303" s="4">
        <v>2.6299692813187199</v>
      </c>
      <c r="CD303" s="4">
        <v>47330.553448478597</v>
      </c>
      <c r="CE303" s="4">
        <v>8499.7525813320608</v>
      </c>
      <c r="CF303" s="4">
        <v>12911.8932753355</v>
      </c>
      <c r="CG303" s="4">
        <v>35217.047307389301</v>
      </c>
      <c r="CH303" s="4">
        <v>2350.1478377388498</v>
      </c>
      <c r="CI303" s="4">
        <v>3340.03992617739</v>
      </c>
      <c r="CJ303" s="4">
        <v>7121.87147511692</v>
      </c>
      <c r="CK303" s="4">
        <v>1811369.9127368799</v>
      </c>
      <c r="CL303" s="4">
        <v>6577720.8898706697</v>
      </c>
      <c r="CM303" s="4">
        <v>0</v>
      </c>
      <c r="CN303" s="4">
        <v>57695.048752725103</v>
      </c>
      <c r="CO303" s="4">
        <v>175079.393907933</v>
      </c>
      <c r="CP303" s="4">
        <v>48921251.018544398</v>
      </c>
      <c r="CQ303" s="4">
        <v>38256.0667215371</v>
      </c>
      <c r="CR303" s="4">
        <v>103026.350530458</v>
      </c>
      <c r="CS303" s="4">
        <v>61478.619176109001</v>
      </c>
      <c r="CT303" s="4">
        <v>67114.171185443993</v>
      </c>
      <c r="CU303" s="4">
        <v>25253.504055911199</v>
      </c>
      <c r="CV303" s="4">
        <v>5209237.6625843896</v>
      </c>
      <c r="CW303" s="4">
        <v>118455.533082525</v>
      </c>
      <c r="CX303" s="4">
        <v>0</v>
      </c>
      <c r="CY303" s="4">
        <v>1430594587.2262399</v>
      </c>
      <c r="CZ303" s="4">
        <v>39123.572469957602</v>
      </c>
      <c r="DA303" s="4">
        <v>218093.78293135201</v>
      </c>
      <c r="DB303" s="4">
        <v>0</v>
      </c>
      <c r="DC303" s="4">
        <v>5560063.6272217399</v>
      </c>
      <c r="DD303" s="4">
        <v>353840.05667061801</v>
      </c>
      <c r="DE303" s="4">
        <v>0</v>
      </c>
      <c r="DF303" s="4">
        <v>111813.642452981</v>
      </c>
      <c r="DG303" s="4">
        <v>0</v>
      </c>
      <c r="DH303" s="4">
        <v>220355.34344588401</v>
      </c>
      <c r="DI303" s="4">
        <v>0</v>
      </c>
      <c r="DJ303" s="4">
        <v>68085.207482274403</v>
      </c>
      <c r="DK303" s="4">
        <v>0</v>
      </c>
      <c r="DL303" s="4">
        <v>104004.511217365</v>
      </c>
      <c r="DM303" s="4">
        <v>0</v>
      </c>
      <c r="DN303" s="4">
        <v>75211.8477019899</v>
      </c>
      <c r="DO303" s="4">
        <v>0</v>
      </c>
      <c r="DP303" s="4">
        <v>76512.250200565497</v>
      </c>
      <c r="DQ303" s="4">
        <v>10590011.091317801</v>
      </c>
      <c r="DR303" s="4">
        <v>45700794.124384098</v>
      </c>
      <c r="DS303" s="4">
        <v>41102959.045323201</v>
      </c>
      <c r="DT303" s="4">
        <v>36744993.184180602</v>
      </c>
      <c r="DU303" s="4">
        <v>235398522.935974</v>
      </c>
      <c r="DV303" s="4">
        <v>26543077.981475901</v>
      </c>
      <c r="DW303" s="4">
        <v>74388989.441954702</v>
      </c>
      <c r="DX303" s="4">
        <v>19860793.846248101</v>
      </c>
      <c r="DY303" s="4">
        <v>45371003.726510003</v>
      </c>
      <c r="DZ303" s="4">
        <v>53836.255525546301</v>
      </c>
      <c r="EA303" s="4">
        <v>0</v>
      </c>
      <c r="EB303" s="4">
        <v>1511794.2285164699</v>
      </c>
      <c r="EC303" s="4">
        <v>1385202.1303334699</v>
      </c>
      <c r="ED303" s="4">
        <v>725042.96152146999</v>
      </c>
      <c r="EE303" s="4">
        <v>352825.893154805</v>
      </c>
      <c r="EF303" s="4">
        <v>154362.06923898301</v>
      </c>
      <c r="EG303" s="4">
        <v>189560.58106429799</v>
      </c>
      <c r="EH303" s="4">
        <v>256024.70144159699</v>
      </c>
      <c r="EI303" s="4">
        <v>42134.2034299281</v>
      </c>
      <c r="EJ303" s="4">
        <v>1125.04601438029</v>
      </c>
      <c r="EK303" s="4">
        <v>99.942318286583301</v>
      </c>
      <c r="EL303" s="4">
        <v>11893.222524925801</v>
      </c>
      <c r="EM303" s="4">
        <v>53999.676391654502</v>
      </c>
      <c r="EN303" s="4">
        <v>811840.90514399204</v>
      </c>
      <c r="EO303" s="4">
        <v>4074217.9863154502</v>
      </c>
      <c r="EP303" s="4">
        <v>761.16360940534196</v>
      </c>
      <c r="EQ303" s="4">
        <v>621.31603482970797</v>
      </c>
      <c r="ER303" s="4">
        <v>27.476437037028798</v>
      </c>
      <c r="ES303" s="4">
        <v>52.134823149811801</v>
      </c>
      <c r="ET303" s="4">
        <v>2836.0697071639001</v>
      </c>
      <c r="EU303" s="4">
        <v>6641219.1817470603</v>
      </c>
      <c r="EV303" s="4">
        <v>886675.87265475199</v>
      </c>
      <c r="EW303" s="4">
        <v>1907691.3161110801</v>
      </c>
      <c r="EX303" s="4">
        <v>814914397.38213801</v>
      </c>
      <c r="EY303" s="4">
        <v>0</v>
      </c>
      <c r="EZ303" s="4">
        <v>2988803.5058537298</v>
      </c>
      <c r="FA303" s="4">
        <v>300357.25458517298</v>
      </c>
      <c r="FB303" s="4">
        <v>833373.64756474597</v>
      </c>
      <c r="FC303" s="4">
        <v>120979.61853085599</v>
      </c>
      <c r="FD303" s="4">
        <v>98723480.110088497</v>
      </c>
      <c r="FE303" s="4">
        <v>3136594.66228113</v>
      </c>
      <c r="FF303" s="4">
        <v>9665893.4094422199</v>
      </c>
      <c r="FG303" s="4">
        <v>24230.682437138999</v>
      </c>
      <c r="FH303" s="4">
        <v>2325347.2272495101</v>
      </c>
      <c r="FI303" s="4">
        <v>404230.20461487299</v>
      </c>
      <c r="FJ303" s="4">
        <v>5812298.7236927301</v>
      </c>
      <c r="FK303" s="4">
        <v>8736832.8733209893</v>
      </c>
      <c r="FL303" s="4">
        <v>8834735.4445518795</v>
      </c>
      <c r="FM303" s="4">
        <v>6207736.1304321103</v>
      </c>
      <c r="FN303" s="4">
        <v>7723912.1613342902</v>
      </c>
      <c r="FO303" s="4">
        <v>635224.06039319397</v>
      </c>
      <c r="FP303" s="4">
        <v>92824862.816717505</v>
      </c>
      <c r="FQ303" s="4">
        <v>1633188.5250745299</v>
      </c>
      <c r="FR303" s="4">
        <v>9195067.3018863201</v>
      </c>
      <c r="FS303" s="4">
        <v>4074110.6285363398</v>
      </c>
      <c r="FT303" s="4">
        <v>12421063.148537399</v>
      </c>
      <c r="FU303" s="4">
        <v>92516123.326594695</v>
      </c>
      <c r="FV303" s="4">
        <v>35953940.0953255</v>
      </c>
      <c r="FW303" s="4">
        <v>170665793.79165801</v>
      </c>
      <c r="FX303" s="4">
        <v>528877.80731420405</v>
      </c>
      <c r="FY303" s="4">
        <v>676179.82866269303</v>
      </c>
      <c r="FZ303" s="4">
        <v>593039.20199169905</v>
      </c>
      <c r="GA303" s="4">
        <v>808161.61274196894</v>
      </c>
      <c r="GB303" s="4">
        <v>109090.34146829799</v>
      </c>
      <c r="GC303" s="4">
        <v>310494.81391472899</v>
      </c>
      <c r="GD303" s="4">
        <v>649800.30886701704</v>
      </c>
      <c r="GE303" s="4">
        <v>104204.657496361</v>
      </c>
      <c r="GF303" s="4">
        <v>16933.423929901801</v>
      </c>
      <c r="GG303" s="4">
        <v>649300.45539297897</v>
      </c>
      <c r="GH303" s="4">
        <v>741903.81406768505</v>
      </c>
      <c r="GI303" s="4">
        <v>6765.1588438610097</v>
      </c>
      <c r="GJ303" s="4">
        <v>293112.78712013498</v>
      </c>
      <c r="GK303" s="4">
        <v>510472.31925962801</v>
      </c>
      <c r="GL303" s="4">
        <v>545408.59416159301</v>
      </c>
      <c r="GM303" s="4">
        <v>385918.67622236197</v>
      </c>
      <c r="GN303" s="4">
        <v>112149.61704894</v>
      </c>
      <c r="GO303" s="4">
        <v>565393.68653833098</v>
      </c>
      <c r="GP303" s="4">
        <v>74924.386999017006</v>
      </c>
      <c r="GQ303" s="4">
        <v>121817.217333554</v>
      </c>
      <c r="GR303" s="4">
        <v>16451246.683339201</v>
      </c>
      <c r="GS303" s="4">
        <v>29676370.581109699</v>
      </c>
      <c r="GT303" s="4">
        <v>21600380.880807899</v>
      </c>
      <c r="GU303" s="4">
        <v>5092797.7465642001</v>
      </c>
      <c r="GV303" s="4">
        <v>0</v>
      </c>
      <c r="GW303">
        <v>71339190.450899899</v>
      </c>
      <c r="GX303">
        <v>49389104.679353498</v>
      </c>
      <c r="GY303">
        <v>10854989.470430201</v>
      </c>
      <c r="GZ303">
        <v>19329741.934100501</v>
      </c>
      <c r="HA303">
        <v>2008446.98293148</v>
      </c>
      <c r="HB303">
        <v>640878.85284729104</v>
      </c>
      <c r="HC303">
        <v>637424.45091152203</v>
      </c>
      <c r="HD303">
        <v>32300473.137373999</v>
      </c>
      <c r="HE303">
        <v>1078172.7056060301</v>
      </c>
      <c r="HF303">
        <v>488306.83119979</v>
      </c>
      <c r="HG303">
        <v>5165385.0928862104</v>
      </c>
      <c r="HH303">
        <v>359669.633126445</v>
      </c>
      <c r="HI303">
        <v>4505478.8155271504</v>
      </c>
      <c r="HJ303">
        <v>13549137.3254644</v>
      </c>
      <c r="HK303">
        <v>268794.08876356698</v>
      </c>
      <c r="HL303">
        <v>0</v>
      </c>
      <c r="HM303">
        <v>0</v>
      </c>
      <c r="HN303">
        <v>7621884.2035886897</v>
      </c>
      <c r="HO303">
        <v>6472988.8546928996</v>
      </c>
      <c r="HP303">
        <v>314098.59669535601</v>
      </c>
      <c r="HQ303">
        <v>81878.830301474605</v>
      </c>
      <c r="HR303">
        <v>1025317.91600073</v>
      </c>
      <c r="HS303">
        <v>17595.377079414298</v>
      </c>
      <c r="HT303">
        <v>2376.1787238039201</v>
      </c>
      <c r="HU303">
        <v>274000.01823162998</v>
      </c>
      <c r="HV303">
        <v>5595.6334373414602</v>
      </c>
      <c r="HW303">
        <v>5063.3069267856799</v>
      </c>
      <c r="HX303">
        <v>3454891.7790797702</v>
      </c>
      <c r="HY303">
        <v>1996923.2182227101</v>
      </c>
      <c r="HZ303">
        <v>209758.12323684699</v>
      </c>
      <c r="IA303">
        <v>397857.21095673199</v>
      </c>
      <c r="IB303">
        <v>3762787.3701176601</v>
      </c>
      <c r="IC303">
        <v>2367689.59302375</v>
      </c>
      <c r="ID303">
        <v>2958556.6664393898</v>
      </c>
      <c r="IE303">
        <v>289906.171985736</v>
      </c>
      <c r="IF303">
        <v>625106.66148686199</v>
      </c>
      <c r="IG303">
        <v>1841105.55175389</v>
      </c>
      <c r="IH303">
        <v>550945.33913922205</v>
      </c>
      <c r="II303">
        <v>734821.07239657606</v>
      </c>
      <c r="IJ303">
        <v>1210981.9434849899</v>
      </c>
      <c r="IK303">
        <v>2865970.6061420999</v>
      </c>
      <c r="IL303">
        <v>911512.26709944895</v>
      </c>
      <c r="IM303">
        <v>10503363.6797594</v>
      </c>
      <c r="IN303">
        <v>4681128.9966735104</v>
      </c>
      <c r="IO303">
        <v>3610642.0304912501</v>
      </c>
      <c r="IP303">
        <v>11683197.610145399</v>
      </c>
      <c r="IQ303">
        <v>9890554.6681336109</v>
      </c>
      <c r="IR303">
        <v>17408689.257133801</v>
      </c>
      <c r="IS303">
        <v>36958227.820248097</v>
      </c>
      <c r="IT303">
        <v>7641331.3422564203</v>
      </c>
      <c r="IU303">
        <v>149256640.63462201</v>
      </c>
      <c r="IV303">
        <v>58481958.2608843</v>
      </c>
      <c r="IW303">
        <v>73241718.389161393</v>
      </c>
      <c r="IX303">
        <v>26056481.134429201</v>
      </c>
      <c r="IY303">
        <v>170292030.441724</v>
      </c>
      <c r="IZ303">
        <v>166994785.41893899</v>
      </c>
      <c r="JA303">
        <v>27264294.7440098</v>
      </c>
      <c r="JB303">
        <v>6913661.7234207299</v>
      </c>
      <c r="JC303">
        <v>0</v>
      </c>
      <c r="JD303">
        <v>487405.65470064699</v>
      </c>
      <c r="JE303">
        <v>0</v>
      </c>
      <c r="JF303">
        <v>16252450.4021248</v>
      </c>
      <c r="JG303">
        <v>46450452.004635997</v>
      </c>
      <c r="JH303">
        <v>711474.15036010602</v>
      </c>
      <c r="JI303">
        <v>30.955880245812299</v>
      </c>
      <c r="JJ303">
        <v>58870.711470232098</v>
      </c>
      <c r="JK303">
        <v>76024394.268447697</v>
      </c>
      <c r="JL303">
        <v>4465.2199013514801</v>
      </c>
      <c r="JM303">
        <v>1606.5992268237801</v>
      </c>
      <c r="JN303">
        <v>1678823.3834883301</v>
      </c>
      <c r="JO303">
        <v>12863852.090903999</v>
      </c>
      <c r="JP303">
        <v>26595126.985362198</v>
      </c>
      <c r="JQ303">
        <v>1614104.02542845</v>
      </c>
      <c r="JR303">
        <v>10522.534435838001</v>
      </c>
      <c r="JS303">
        <v>5590943.8831279296</v>
      </c>
      <c r="JT303">
        <v>46774.229990541302</v>
      </c>
      <c r="JU303">
        <v>4925.5883731186104</v>
      </c>
      <c r="JV303">
        <v>651673.65277023998</v>
      </c>
      <c r="JW303">
        <v>11000.941101505499</v>
      </c>
      <c r="JX303">
        <v>242886.34454825299</v>
      </c>
      <c r="JY303">
        <v>89104.712068249704</v>
      </c>
      <c r="JZ303">
        <v>14746.5279457791</v>
      </c>
      <c r="KA303">
        <v>73261.213072731305</v>
      </c>
      <c r="KB303">
        <v>190014.04947001499</v>
      </c>
      <c r="KC303">
        <v>4019744.8906480498</v>
      </c>
      <c r="KD303">
        <v>2611710.8290887098</v>
      </c>
      <c r="KE303">
        <v>0</v>
      </c>
      <c r="KF303">
        <v>170937.67961308101</v>
      </c>
      <c r="KG303">
        <v>3526944.8533862201</v>
      </c>
      <c r="KH303">
        <v>180178949.33592799</v>
      </c>
      <c r="KI303">
        <v>126563.65653777801</v>
      </c>
      <c r="KJ303">
        <v>603243.05109829095</v>
      </c>
      <c r="KK303">
        <v>378843.06678442197</v>
      </c>
      <c r="KL303">
        <v>65156.254902745903</v>
      </c>
      <c r="KM303">
        <v>8893.5745420802305</v>
      </c>
      <c r="KN303">
        <v>44707305.900271498</v>
      </c>
      <c r="KO303">
        <v>10381067.417175399</v>
      </c>
      <c r="KP303">
        <v>0</v>
      </c>
      <c r="KQ303">
        <v>12788069100.6124</v>
      </c>
      <c r="KR303">
        <v>1147508.9686702299</v>
      </c>
      <c r="KS303">
        <v>41706925.977887899</v>
      </c>
      <c r="KT303">
        <v>0</v>
      </c>
      <c r="KU303">
        <v>58746439.984290197</v>
      </c>
      <c r="KV303">
        <v>12183199.29944</v>
      </c>
      <c r="KW303">
        <v>0</v>
      </c>
      <c r="KX303">
        <v>2560229.2830934399</v>
      </c>
      <c r="KY303">
        <v>0</v>
      </c>
      <c r="KZ303">
        <v>2746409.5015936801</v>
      </c>
      <c r="LA303">
        <v>0</v>
      </c>
      <c r="LB303">
        <v>1627017.1786730499</v>
      </c>
      <c r="LC303">
        <v>0</v>
      </c>
      <c r="LD303">
        <v>1834653.45863558</v>
      </c>
      <c r="LE303">
        <v>0</v>
      </c>
      <c r="LF303">
        <v>1992062.84788796</v>
      </c>
      <c r="LG303">
        <v>0</v>
      </c>
      <c r="LH303">
        <v>8203129.3283236101</v>
      </c>
      <c r="LI303">
        <v>72067705.996018395</v>
      </c>
      <c r="LJ303">
        <v>870856789.43087995</v>
      </c>
      <c r="LK303">
        <v>371354823.33018398</v>
      </c>
      <c r="LL303">
        <v>762810926.08963299</v>
      </c>
      <c r="LM303">
        <v>2126057645.6146801</v>
      </c>
      <c r="LN303">
        <v>185448883.56734401</v>
      </c>
      <c r="LO303">
        <v>621354010.229671</v>
      </c>
      <c r="LP303">
        <v>147359915.536286</v>
      </c>
      <c r="LQ303">
        <v>314543455.84872198</v>
      </c>
      <c r="LR303">
        <v>2245391.40358658</v>
      </c>
      <c r="LS303">
        <v>0</v>
      </c>
      <c r="LT303">
        <v>14604924.6311859</v>
      </c>
      <c r="LU303">
        <v>9382395.2402960602</v>
      </c>
      <c r="LV303">
        <v>1486635.6454437999</v>
      </c>
      <c r="LW303">
        <v>3577995.8435177598</v>
      </c>
      <c r="LX303">
        <v>311603.65205126</v>
      </c>
      <c r="LY303">
        <v>1766250.49285692</v>
      </c>
      <c r="LZ303">
        <v>538052.53309635795</v>
      </c>
      <c r="MA303">
        <v>20473.0606142785</v>
      </c>
      <c r="MB303">
        <v>55.662173180476202</v>
      </c>
      <c r="MC303">
        <v>2822.5363796270599</v>
      </c>
      <c r="MD303">
        <v>51919.676058093501</v>
      </c>
      <c r="ME303">
        <v>267711.64080201701</v>
      </c>
      <c r="MF303">
        <v>5051446.9880223898</v>
      </c>
      <c r="MG303">
        <v>29617386.486828201</v>
      </c>
      <c r="MH303">
        <v>4947.2957556623196</v>
      </c>
      <c r="MI303">
        <v>1874.1632256343901</v>
      </c>
      <c r="MJ303">
        <v>16099.9873842218</v>
      </c>
      <c r="MK303">
        <v>7084.92035775162</v>
      </c>
      <c r="ML303">
        <v>242805.66146696001</v>
      </c>
      <c r="MM303">
        <v>24262273.113474499</v>
      </c>
      <c r="MN303">
        <v>741460.96652126499</v>
      </c>
      <c r="MO303">
        <v>9100416.1524030492</v>
      </c>
      <c r="MP303">
        <v>73014056310.264999</v>
      </c>
      <c r="MQ303">
        <v>0</v>
      </c>
      <c r="MR303">
        <v>13507372.2760181</v>
      </c>
      <c r="MS303">
        <v>1856891.59036853</v>
      </c>
      <c r="MT303">
        <v>26924349.157391202</v>
      </c>
      <c r="MU303">
        <v>46355706.651535198</v>
      </c>
      <c r="MV303">
        <v>603016756.12093306</v>
      </c>
      <c r="MW303">
        <v>15842053.382538499</v>
      </c>
      <c r="MX303">
        <v>100519655.561353</v>
      </c>
      <c r="MY303">
        <v>1757976.17496616</v>
      </c>
      <c r="MZ303">
        <v>11618864.289052799</v>
      </c>
      <c r="NA303">
        <v>3300424.4019781998</v>
      </c>
      <c r="NB303">
        <v>24640526.0563371</v>
      </c>
      <c r="NC303">
        <v>33426944.360165</v>
      </c>
      <c r="ND303">
        <v>75084049.670733601</v>
      </c>
      <c r="NE303">
        <v>36208388.114766799</v>
      </c>
      <c r="NF303">
        <v>75575792.166268304</v>
      </c>
      <c r="NG303">
        <v>25707883.0692508</v>
      </c>
      <c r="NH303">
        <v>755745684.52465498</v>
      </c>
      <c r="NI303">
        <v>34359381.572692499</v>
      </c>
      <c r="NJ303">
        <v>88984036.519001395</v>
      </c>
      <c r="NK303">
        <v>130056125.030173</v>
      </c>
      <c r="NL303">
        <v>67117697.9997769</v>
      </c>
      <c r="NM303">
        <v>2238986637.5194602</v>
      </c>
      <c r="NN303">
        <v>569841336.11424303</v>
      </c>
      <c r="NO303">
        <v>2849628642.2319002</v>
      </c>
      <c r="NP303">
        <v>27566229.297543999</v>
      </c>
      <c r="NQ303">
        <v>27853510.694198899</v>
      </c>
      <c r="NR303">
        <v>5888158.03039118</v>
      </c>
      <c r="NS303">
        <v>4998446.6452303398</v>
      </c>
      <c r="NT303">
        <v>5201328.2692330703</v>
      </c>
      <c r="NU303">
        <v>6438629.7327131201</v>
      </c>
      <c r="NV303">
        <v>7822855.7161684399</v>
      </c>
      <c r="NW303">
        <v>240627.72121128</v>
      </c>
      <c r="NX303">
        <v>20514.8271367952</v>
      </c>
      <c r="NY303">
        <v>250154.52007079299</v>
      </c>
      <c r="NZ303">
        <v>8297480.2491021901</v>
      </c>
      <c r="OA303">
        <v>494820.61815555301</v>
      </c>
      <c r="OB303">
        <v>97729069.216983005</v>
      </c>
      <c r="OC303">
        <v>179323928.92712501</v>
      </c>
      <c r="OD303">
        <v>89031894.937590897</v>
      </c>
      <c r="OE303">
        <v>41936042.994136401</v>
      </c>
      <c r="OF303">
        <v>27561862.700725202</v>
      </c>
      <c r="OG303">
        <v>36125534.577773303</v>
      </c>
      <c r="OH303">
        <v>12412209.177629201</v>
      </c>
      <c r="OI303">
        <v>15720358.274692001</v>
      </c>
      <c r="OJ303">
        <v>152069723.78397599</v>
      </c>
      <c r="OK303">
        <v>115424274.604495</v>
      </c>
      <c r="OL303">
        <v>108543818.865097</v>
      </c>
      <c r="OM303">
        <v>22209184.244546</v>
      </c>
      <c r="ON303">
        <v>0</v>
      </c>
    </row>
    <row r="304" spans="1:404" x14ac:dyDescent="0.25">
      <c r="A304" t="s">
        <v>6</v>
      </c>
      <c r="B304">
        <v>100</v>
      </c>
      <c r="C304" t="s">
        <v>283</v>
      </c>
      <c r="D304" t="s">
        <v>284</v>
      </c>
      <c r="E304" s="4">
        <v>6574.2017474975901</v>
      </c>
      <c r="F304" s="4">
        <v>221338.00325847199</v>
      </c>
      <c r="G304" s="4">
        <v>146187.653890157</v>
      </c>
      <c r="H304" s="4">
        <v>2116377.5297882599</v>
      </c>
      <c r="I304" s="4">
        <v>161945.24774369501</v>
      </c>
      <c r="J304" s="4">
        <v>2620.4903169649801</v>
      </c>
      <c r="K304" s="4">
        <v>14936.237032101</v>
      </c>
      <c r="L304" s="4">
        <v>728538.36403183197</v>
      </c>
      <c r="M304" s="4">
        <v>58963.206967609403</v>
      </c>
      <c r="N304" s="4">
        <v>44803.278654793598</v>
      </c>
      <c r="O304" s="4">
        <v>231610.832102532</v>
      </c>
      <c r="P304" s="4">
        <v>115775.850452967</v>
      </c>
      <c r="Q304" s="4">
        <v>120637.467855225</v>
      </c>
      <c r="R304" s="4">
        <v>85494.835380771503</v>
      </c>
      <c r="S304" s="4">
        <v>7990.2967622372298</v>
      </c>
      <c r="T304" s="4">
        <v>0</v>
      </c>
      <c r="U304" s="4">
        <v>0</v>
      </c>
      <c r="V304" s="4">
        <v>202091.92592469201</v>
      </c>
      <c r="W304" s="4">
        <v>509453.12382058997</v>
      </c>
      <c r="X304" s="28">
        <v>1959.3690036292101</v>
      </c>
      <c r="Y304" s="28">
        <v>154.131665649486</v>
      </c>
      <c r="Z304" s="28">
        <v>49532.8898280949</v>
      </c>
      <c r="AA304" s="28">
        <v>1157.94847899261</v>
      </c>
      <c r="AB304" s="28">
        <v>798.34688744387495</v>
      </c>
      <c r="AC304" s="28">
        <v>103867.429039272</v>
      </c>
      <c r="AD304" s="28">
        <v>11159.124599758699</v>
      </c>
      <c r="AE304" s="28">
        <v>4045.9197563842899</v>
      </c>
      <c r="AF304" s="28">
        <v>85998.061624261201</v>
      </c>
      <c r="AG304" s="28">
        <v>106176.84857970101</v>
      </c>
      <c r="AH304" s="28">
        <v>501.17325860108798</v>
      </c>
      <c r="AI304" s="28">
        <v>1017.6875824090901</v>
      </c>
      <c r="AJ304" s="28">
        <v>358.68657125074401</v>
      </c>
      <c r="AK304" s="28">
        <v>2927.4535121346098</v>
      </c>
      <c r="AL304" s="28">
        <v>49951.701556107597</v>
      </c>
      <c r="AM304" s="28">
        <v>213.97792071961001</v>
      </c>
      <c r="AN304" s="28">
        <v>6218.6231346928898</v>
      </c>
      <c r="AO304" s="28">
        <v>5180.7323787793302</v>
      </c>
      <c r="AP304" s="28">
        <v>4469.0717406448402</v>
      </c>
      <c r="AQ304" s="28">
        <v>2260.21685254867</v>
      </c>
      <c r="AR304" s="4">
        <v>32836.312855973098</v>
      </c>
      <c r="AS304" s="4">
        <v>29673.1688948023</v>
      </c>
      <c r="AT304" s="4">
        <v>55649.015219276698</v>
      </c>
      <c r="AU304" s="4">
        <v>520432.47638905898</v>
      </c>
      <c r="AV304" s="4">
        <v>464497.37387632899</v>
      </c>
      <c r="AW304" s="4">
        <v>888329.648096586</v>
      </c>
      <c r="AX304" s="4">
        <v>1056808.59082291</v>
      </c>
      <c r="AY304" s="4">
        <v>221500.014007233</v>
      </c>
      <c r="AZ304" s="4">
        <v>1653834.6035940901</v>
      </c>
      <c r="BA304" s="4">
        <v>113551.60521045</v>
      </c>
      <c r="BB304" s="4">
        <v>241567.57685314299</v>
      </c>
      <c r="BC304" s="4">
        <v>6867429.6856992496</v>
      </c>
      <c r="BD304" s="4">
        <v>1041893.60636241</v>
      </c>
      <c r="BE304" s="4">
        <v>2285313.8476619399</v>
      </c>
      <c r="BF304" s="4">
        <v>601544.28484195506</v>
      </c>
      <c r="BG304" s="4">
        <v>6638738.3869952196</v>
      </c>
      <c r="BH304" s="4">
        <v>8508196.3809989896</v>
      </c>
      <c r="BI304" s="4">
        <v>2886437.52545352</v>
      </c>
      <c r="BJ304" s="4">
        <v>850216.654263695</v>
      </c>
      <c r="BK304" s="4">
        <v>0</v>
      </c>
      <c r="BL304" s="4">
        <v>16068.1756976056</v>
      </c>
      <c r="BM304" s="4">
        <v>0</v>
      </c>
      <c r="BN304" s="4">
        <v>750196.00470979605</v>
      </c>
      <c r="BO304" s="4">
        <v>1482680.43752679</v>
      </c>
      <c r="BP304" s="4">
        <v>28242.304310269301</v>
      </c>
      <c r="BQ304" s="4">
        <v>0</v>
      </c>
      <c r="BR304" s="4">
        <v>665.51015740608295</v>
      </c>
      <c r="BS304" s="4">
        <v>4964867.9254120998</v>
      </c>
      <c r="BT304" s="4">
        <v>210.261229371041</v>
      </c>
      <c r="BU304" s="4">
        <v>10.1813459618979</v>
      </c>
      <c r="BV304" s="4">
        <v>61559.847279981499</v>
      </c>
      <c r="BW304" s="4">
        <v>205893.38375837699</v>
      </c>
      <c r="BX304" s="4">
        <v>2455142.7702001901</v>
      </c>
      <c r="BY304" s="4">
        <v>113718.897993197</v>
      </c>
      <c r="BZ304" s="4">
        <v>154.69519677773599</v>
      </c>
      <c r="CA304" s="4">
        <v>209583.60994362601</v>
      </c>
      <c r="CB304" s="4">
        <v>1530.9042147743701</v>
      </c>
      <c r="CC304" s="4">
        <v>1.5720987160200099</v>
      </c>
      <c r="CD304" s="4">
        <v>15796.254497424999</v>
      </c>
      <c r="CE304" s="4">
        <v>3581.48738485171</v>
      </c>
      <c r="CF304" s="4">
        <v>4762.7855699742104</v>
      </c>
      <c r="CG304" s="4">
        <v>26478.220362472701</v>
      </c>
      <c r="CH304" s="4">
        <v>669.40279231615398</v>
      </c>
      <c r="CI304" s="4">
        <v>1686.57514320115</v>
      </c>
      <c r="CJ304" s="4">
        <v>2800.9352166619401</v>
      </c>
      <c r="CK304" s="4">
        <v>662461.36735179601</v>
      </c>
      <c r="CL304" s="4">
        <v>2102894.46278843</v>
      </c>
      <c r="CM304" s="4">
        <v>0</v>
      </c>
      <c r="CN304" s="4">
        <v>24987.6222261767</v>
      </c>
      <c r="CO304" s="4">
        <v>93243.668995223401</v>
      </c>
      <c r="CP304" s="4">
        <v>66473790.651377097</v>
      </c>
      <c r="CQ304" s="4">
        <v>25469.0393421103</v>
      </c>
      <c r="CR304" s="4">
        <v>84612.5877975896</v>
      </c>
      <c r="CS304" s="4">
        <v>33526.050731920899</v>
      </c>
      <c r="CT304" s="4">
        <v>26241.253896757298</v>
      </c>
      <c r="CU304" s="4">
        <v>9736.6223905443094</v>
      </c>
      <c r="CV304" s="4">
        <v>3280263.3590981602</v>
      </c>
      <c r="CW304" s="4">
        <v>111121.423611013</v>
      </c>
      <c r="CX304" s="4">
        <v>0</v>
      </c>
      <c r="CY304" s="4">
        <v>4654395.2948792502</v>
      </c>
      <c r="CZ304" s="4">
        <v>3219467.7315214099</v>
      </c>
      <c r="DA304" s="4">
        <v>89149.436734691903</v>
      </c>
      <c r="DB304" s="4">
        <v>0</v>
      </c>
      <c r="DC304" s="4">
        <v>2733279.6249076901</v>
      </c>
      <c r="DD304" s="4">
        <v>181415.20328709701</v>
      </c>
      <c r="DE304" s="4">
        <v>0</v>
      </c>
      <c r="DF304" s="4">
        <v>30934.1177485767</v>
      </c>
      <c r="DG304" s="4">
        <v>0</v>
      </c>
      <c r="DH304" s="4">
        <v>115291.69053546101</v>
      </c>
      <c r="DI304" s="4">
        <v>0</v>
      </c>
      <c r="DJ304" s="4">
        <v>35462.813160603597</v>
      </c>
      <c r="DK304" s="4">
        <v>0</v>
      </c>
      <c r="DL304" s="4">
        <v>99592.630170326505</v>
      </c>
      <c r="DM304" s="4">
        <v>0</v>
      </c>
      <c r="DN304" s="4">
        <v>38573.431268541797</v>
      </c>
      <c r="DO304" s="4">
        <v>0</v>
      </c>
      <c r="DP304" s="4">
        <v>25135.396853686401</v>
      </c>
      <c r="DQ304" s="4">
        <v>3416643.6072715502</v>
      </c>
      <c r="DR304" s="4">
        <v>22264084.452071302</v>
      </c>
      <c r="DS304" s="4">
        <v>4541412.0264997296</v>
      </c>
      <c r="DT304" s="4">
        <v>4665319.8256898196</v>
      </c>
      <c r="DU304" s="4">
        <v>7827138.9261518503</v>
      </c>
      <c r="DV304" s="4">
        <v>4975356.2293094397</v>
      </c>
      <c r="DW304" s="4">
        <v>16670569.7359461</v>
      </c>
      <c r="DX304" s="4">
        <v>5749675.9115232304</v>
      </c>
      <c r="DY304" s="4">
        <v>7549163.0393716795</v>
      </c>
      <c r="DZ304" s="4">
        <v>9172.1637759098194</v>
      </c>
      <c r="EA304" s="4">
        <v>0</v>
      </c>
      <c r="EB304" s="4">
        <v>336543.54090401297</v>
      </c>
      <c r="EC304" s="4">
        <v>333208.79786243802</v>
      </c>
      <c r="ED304" s="4">
        <v>268815.41558266099</v>
      </c>
      <c r="EE304" s="4">
        <v>92423.815943882393</v>
      </c>
      <c r="EF304" s="4">
        <v>34322.127352155003</v>
      </c>
      <c r="EG304" s="4">
        <v>54194.210422056101</v>
      </c>
      <c r="EH304" s="4">
        <v>49205.968110568101</v>
      </c>
      <c r="EI304" s="4">
        <v>6900.5703415196303</v>
      </c>
      <c r="EJ304" s="4">
        <v>425.03560482852203</v>
      </c>
      <c r="EK304" s="4">
        <v>26.0901471973147</v>
      </c>
      <c r="EL304" s="4">
        <v>2381.7675544956101</v>
      </c>
      <c r="EM304" s="4">
        <v>10379.377120896401</v>
      </c>
      <c r="EN304" s="4">
        <v>177424.14288484701</v>
      </c>
      <c r="EO304" s="4">
        <v>850989.01723072596</v>
      </c>
      <c r="EP304" s="4">
        <v>300.51114738760401</v>
      </c>
      <c r="EQ304" s="4">
        <v>124.89577607267699</v>
      </c>
      <c r="ER304" s="4">
        <v>2.7756374693354999</v>
      </c>
      <c r="ES304" s="4">
        <v>10.2230512339013</v>
      </c>
      <c r="ET304" s="4">
        <v>608.58259814341</v>
      </c>
      <c r="EU304" s="4">
        <v>2398965.8716479298</v>
      </c>
      <c r="EV304" s="4">
        <v>200092.27511299399</v>
      </c>
      <c r="EW304" s="4">
        <v>431983.03593085002</v>
      </c>
      <c r="EX304" s="4">
        <v>130688586.102964</v>
      </c>
      <c r="EY304" s="4">
        <v>0</v>
      </c>
      <c r="EZ304" s="4">
        <v>788801.11359299405</v>
      </c>
      <c r="FA304" s="4">
        <v>86214.689104266305</v>
      </c>
      <c r="FB304" s="4">
        <v>87078.259416608897</v>
      </c>
      <c r="FC304" s="4">
        <v>28763.0517838249</v>
      </c>
      <c r="FD304" s="4">
        <v>7040970.4870935697</v>
      </c>
      <c r="FE304" s="4">
        <v>997032.43565863301</v>
      </c>
      <c r="FF304" s="4">
        <v>1254928.4054521499</v>
      </c>
      <c r="FG304" s="4">
        <v>8996.5965269494991</v>
      </c>
      <c r="FH304" s="4">
        <v>504808.46580060298</v>
      </c>
      <c r="FI304" s="4">
        <v>55555.371042853301</v>
      </c>
      <c r="FJ304" s="4">
        <v>1491932.89238788</v>
      </c>
      <c r="FK304" s="4">
        <v>1962697.8315785499</v>
      </c>
      <c r="FL304" s="4">
        <v>1708880.9493235699</v>
      </c>
      <c r="FM304" s="4">
        <v>1108236.62279461</v>
      </c>
      <c r="FN304" s="4">
        <v>1763339.4456636901</v>
      </c>
      <c r="FO304" s="4">
        <v>141759.10135011401</v>
      </c>
      <c r="FP304" s="4">
        <v>18762138.891250599</v>
      </c>
      <c r="FQ304" s="4">
        <v>427081.33359040599</v>
      </c>
      <c r="FR304" s="4">
        <v>2001891.2781942</v>
      </c>
      <c r="FS304" s="4">
        <v>1227644.51476503</v>
      </c>
      <c r="FT304" s="4">
        <v>2660020.8776433198</v>
      </c>
      <c r="FU304" s="4">
        <v>14471897.035382999</v>
      </c>
      <c r="FV304" s="4">
        <v>5904123.0109994402</v>
      </c>
      <c r="FW304" s="4">
        <v>39836303.859882802</v>
      </c>
      <c r="FX304" s="4">
        <v>75119.412172335899</v>
      </c>
      <c r="FY304" s="4">
        <v>93721.427108883698</v>
      </c>
      <c r="FZ304" s="4">
        <v>77593.143090974903</v>
      </c>
      <c r="GA304" s="4">
        <v>113467.36578544301</v>
      </c>
      <c r="GB304" s="4">
        <v>18303.571459948998</v>
      </c>
      <c r="GC304" s="4">
        <v>44350.069689962802</v>
      </c>
      <c r="GD304" s="4">
        <v>88963.657018563201</v>
      </c>
      <c r="GE304" s="4">
        <v>20409.532234976199</v>
      </c>
      <c r="GF304" s="4">
        <v>4303.6156707713199</v>
      </c>
      <c r="GG304" s="4">
        <v>90754.333207237694</v>
      </c>
      <c r="GH304" s="4">
        <v>115221.35533885501</v>
      </c>
      <c r="GI304" s="4">
        <v>997.93896404202599</v>
      </c>
      <c r="GJ304" s="4">
        <v>52200.029343608199</v>
      </c>
      <c r="GK304" s="4">
        <v>89853.766268520296</v>
      </c>
      <c r="GL304" s="4">
        <v>104059.03183881599</v>
      </c>
      <c r="GM304" s="4">
        <v>73171.412221875798</v>
      </c>
      <c r="GN304" s="4">
        <v>23291.780473847801</v>
      </c>
      <c r="GO304" s="4">
        <v>88799.308398692505</v>
      </c>
      <c r="GP304" s="4">
        <v>15956.1316400499</v>
      </c>
      <c r="GQ304" s="4">
        <v>24412.569012048101</v>
      </c>
      <c r="GR304" s="4">
        <v>3409785.2817987301</v>
      </c>
      <c r="GS304" s="4">
        <v>5963809.0815347899</v>
      </c>
      <c r="GT304" s="4">
        <v>1280104.70371635</v>
      </c>
      <c r="GU304" s="4">
        <v>2063238.5709839901</v>
      </c>
      <c r="GV304" s="4">
        <v>0</v>
      </c>
      <c r="GW304">
        <v>14112641.359011499</v>
      </c>
      <c r="GX304">
        <v>10040511.7610457</v>
      </c>
      <c r="GY304">
        <v>2683258.0058343699</v>
      </c>
      <c r="GZ304">
        <v>9817692.9414077997</v>
      </c>
      <c r="HA304">
        <v>1002354.32933089</v>
      </c>
      <c r="HB304">
        <v>163432.644676055</v>
      </c>
      <c r="HC304">
        <v>190350.32293564299</v>
      </c>
      <c r="HD304">
        <v>8825048.4232671596</v>
      </c>
      <c r="HE304">
        <v>567167.06962633203</v>
      </c>
      <c r="HF304">
        <v>165081.279096443</v>
      </c>
      <c r="HG304">
        <v>2020328.83529155</v>
      </c>
      <c r="HH304">
        <v>166810.73347449399</v>
      </c>
      <c r="HI304">
        <v>2993056.9312840002</v>
      </c>
      <c r="HJ304">
        <v>3911236.0457702</v>
      </c>
      <c r="HK304">
        <v>81392.562516456703</v>
      </c>
      <c r="HL304">
        <v>0</v>
      </c>
      <c r="HM304">
        <v>0</v>
      </c>
      <c r="HN304">
        <v>3170072.5564509998</v>
      </c>
      <c r="HO304">
        <v>4596842.7518239198</v>
      </c>
      <c r="HP304">
        <v>232379.67243229999</v>
      </c>
      <c r="HQ304">
        <v>43490.3858055581</v>
      </c>
      <c r="HR304">
        <v>580785.048617461</v>
      </c>
      <c r="HS304">
        <v>10558.335546435401</v>
      </c>
      <c r="HT304">
        <v>1199.77801916418</v>
      </c>
      <c r="HU304">
        <v>189044.975079828</v>
      </c>
      <c r="HV304">
        <v>2717.6093248268999</v>
      </c>
      <c r="HW304">
        <v>1233.9498355200001</v>
      </c>
      <c r="HX304">
        <v>2449237.3068706002</v>
      </c>
      <c r="HY304">
        <v>1003515.4005173401</v>
      </c>
      <c r="HZ304">
        <v>98866.311663763496</v>
      </c>
      <c r="IA304">
        <v>235780.82393375799</v>
      </c>
      <c r="IB304">
        <v>1223168.7176017801</v>
      </c>
      <c r="IC304">
        <v>2047664.16366156</v>
      </c>
      <c r="ID304">
        <v>3963177.8751548901</v>
      </c>
      <c r="IE304">
        <v>177424.98357502601</v>
      </c>
      <c r="IF304">
        <v>478058.52474629402</v>
      </c>
      <c r="IG304">
        <v>834064.93584756099</v>
      </c>
      <c r="IH304">
        <v>353305.41319287801</v>
      </c>
      <c r="II304">
        <v>621637.81514413399</v>
      </c>
      <c r="IJ304">
        <v>1056424.0097791101</v>
      </c>
      <c r="IK304">
        <v>3620694.29563786</v>
      </c>
      <c r="IL304">
        <v>430648.747744327</v>
      </c>
      <c r="IM304">
        <v>4593232.4280741597</v>
      </c>
      <c r="IN304">
        <v>2635256.3508611401</v>
      </c>
      <c r="IO304">
        <v>1557684.6524189301</v>
      </c>
      <c r="IP304">
        <v>2280816.2147028302</v>
      </c>
      <c r="IQ304">
        <v>2921540.22624062</v>
      </c>
      <c r="IR304">
        <v>9133351.9352725092</v>
      </c>
      <c r="IS304">
        <v>7898615.7294897903</v>
      </c>
      <c r="IT304">
        <v>1872512.34261182</v>
      </c>
      <c r="IU304">
        <v>49763913.113448903</v>
      </c>
      <c r="IV304">
        <v>35458487.399509802</v>
      </c>
      <c r="IW304">
        <v>31220517.703300301</v>
      </c>
      <c r="IX304">
        <v>11015475.405713201</v>
      </c>
      <c r="IY304">
        <v>45270668.514206201</v>
      </c>
      <c r="IZ304">
        <v>51255655.773888297</v>
      </c>
      <c r="JA304">
        <v>10879271.503413601</v>
      </c>
      <c r="JB304">
        <v>2760065.7685583001</v>
      </c>
      <c r="JC304">
        <v>0</v>
      </c>
      <c r="JD304">
        <v>237037.10626881401</v>
      </c>
      <c r="JE304">
        <v>0</v>
      </c>
      <c r="JF304">
        <v>6432269.7177091204</v>
      </c>
      <c r="JG304">
        <v>13434522.4334598</v>
      </c>
      <c r="JH304">
        <v>83404.963929209407</v>
      </c>
      <c r="JI304">
        <v>14.1688552163687</v>
      </c>
      <c r="JJ304">
        <v>5153.4076180419997</v>
      </c>
      <c r="JK304">
        <v>45663170.614032999</v>
      </c>
      <c r="JL304">
        <v>3130.5084282243201</v>
      </c>
      <c r="JM304">
        <v>691.53299741624301</v>
      </c>
      <c r="JN304">
        <v>595866.835148677</v>
      </c>
      <c r="JO304">
        <v>3684755.1832031002</v>
      </c>
      <c r="JP304">
        <v>14361866.842764599</v>
      </c>
      <c r="JQ304">
        <v>491573.887873578</v>
      </c>
      <c r="JR304">
        <v>4385.0305051872501</v>
      </c>
      <c r="JS304">
        <v>2609919.5410697102</v>
      </c>
      <c r="JT304">
        <v>9098.6539507688503</v>
      </c>
      <c r="JU304">
        <v>5624.9109508790898</v>
      </c>
      <c r="JV304">
        <v>145174.932132416</v>
      </c>
      <c r="JW304">
        <v>5477.1151467097197</v>
      </c>
      <c r="JX304">
        <v>79162.506730533802</v>
      </c>
      <c r="JY304">
        <v>28500.743393641402</v>
      </c>
      <c r="JZ304">
        <v>5746.75506069311</v>
      </c>
      <c r="KA304">
        <v>28185.182474024899</v>
      </c>
      <c r="KB304">
        <v>44829.034362666302</v>
      </c>
      <c r="KC304">
        <v>326084.72202836798</v>
      </c>
      <c r="KD304">
        <v>1338937.0046818701</v>
      </c>
      <c r="KE304">
        <v>0</v>
      </c>
      <c r="KF304">
        <v>81132.455739318801</v>
      </c>
      <c r="KG304">
        <v>1215170.2635976099</v>
      </c>
      <c r="KH304">
        <v>171336245.08377299</v>
      </c>
      <c r="KI304">
        <v>88992.979291525306</v>
      </c>
      <c r="KJ304">
        <v>256291.69992713901</v>
      </c>
      <c r="KK304">
        <v>190254.40796127499</v>
      </c>
      <c r="KL304">
        <v>28198.068462704301</v>
      </c>
      <c r="KM304">
        <v>2763.7730603846198</v>
      </c>
      <c r="KN304">
        <v>25651281.042843901</v>
      </c>
      <c r="KO304">
        <v>27939362.761393301</v>
      </c>
      <c r="KP304">
        <v>0</v>
      </c>
      <c r="KQ304">
        <v>89664973.803549007</v>
      </c>
      <c r="KR304">
        <v>650087466.62416101</v>
      </c>
      <c r="KS304">
        <v>11244394.9767657</v>
      </c>
      <c r="KT304">
        <v>0</v>
      </c>
      <c r="KU304">
        <v>19194340.6902957</v>
      </c>
      <c r="KV304">
        <v>8722862.8520269506</v>
      </c>
      <c r="KW304">
        <v>0</v>
      </c>
      <c r="KX304">
        <v>1134754.4839926199</v>
      </c>
      <c r="KY304">
        <v>0</v>
      </c>
      <c r="KZ304">
        <v>1581085.4958114601</v>
      </c>
      <c r="LA304">
        <v>0</v>
      </c>
      <c r="LB304">
        <v>546809.35845574201</v>
      </c>
      <c r="LC304">
        <v>0</v>
      </c>
      <c r="LD304">
        <v>1316691.3675074801</v>
      </c>
      <c r="LE304">
        <v>0</v>
      </c>
      <c r="LF304">
        <v>1899270.9374037101</v>
      </c>
      <c r="LG304">
        <v>0</v>
      </c>
      <c r="LH304">
        <v>3650542.7086554598</v>
      </c>
      <c r="LI304">
        <v>39244559.892395496</v>
      </c>
      <c r="LJ304">
        <v>440733650.951123</v>
      </c>
      <c r="LK304">
        <v>39895232.3473619</v>
      </c>
      <c r="LL304">
        <v>95779451.093435004</v>
      </c>
      <c r="LM304">
        <v>76340837.587616801</v>
      </c>
      <c r="LN304">
        <v>37064617.353141397</v>
      </c>
      <c r="LO304">
        <v>220408951.18277499</v>
      </c>
      <c r="LP304">
        <v>50942752.201243602</v>
      </c>
      <c r="LQ304">
        <v>57386264.758129299</v>
      </c>
      <c r="LR304">
        <v>2831560.4434478101</v>
      </c>
      <c r="LS304">
        <v>0</v>
      </c>
      <c r="LT304">
        <v>4584806.0481199399</v>
      </c>
      <c r="LU304">
        <v>4830475.4344230304</v>
      </c>
      <c r="LV304">
        <v>867735.33818509104</v>
      </c>
      <c r="LW304">
        <v>1667959.6419309501</v>
      </c>
      <c r="LX304">
        <v>120937.77419592001</v>
      </c>
      <c r="LY304">
        <v>861784.99470610998</v>
      </c>
      <c r="LZ304">
        <v>264197.86228316597</v>
      </c>
      <c r="MA304">
        <v>16427.129509341899</v>
      </c>
      <c r="MB304">
        <v>19.1385611222641</v>
      </c>
      <c r="MC304">
        <v>1432.6001637183799</v>
      </c>
      <c r="MD304">
        <v>30769.392328062098</v>
      </c>
      <c r="ME304">
        <v>180347.06510057699</v>
      </c>
      <c r="MF304">
        <v>2393061.1854965999</v>
      </c>
      <c r="MG304">
        <v>13669642.1867192</v>
      </c>
      <c r="MH304">
        <v>23798.870381239201</v>
      </c>
      <c r="MI304">
        <v>7893.5572303546096</v>
      </c>
      <c r="MJ304">
        <v>1891.67730523299</v>
      </c>
      <c r="MK304">
        <v>31838.188343016998</v>
      </c>
      <c r="ML304">
        <v>1098857.0696582301</v>
      </c>
      <c r="MM304">
        <v>18378710.398189001</v>
      </c>
      <c r="MN304">
        <v>204830.04719604499</v>
      </c>
      <c r="MO304">
        <v>4351777.8721818496</v>
      </c>
      <c r="MP304">
        <v>29848235278.271702</v>
      </c>
      <c r="MQ304">
        <v>0</v>
      </c>
      <c r="MR304">
        <v>5135957.0303610004</v>
      </c>
      <c r="MS304">
        <v>659937.263020952</v>
      </c>
      <c r="MT304">
        <v>5656525.5028055599</v>
      </c>
      <c r="MU304">
        <v>7740730.1317434004</v>
      </c>
      <c r="MV304">
        <v>77544884.985143602</v>
      </c>
      <c r="MW304">
        <v>6574287.0613704799</v>
      </c>
      <c r="MX304">
        <v>21786630.498573098</v>
      </c>
      <c r="MY304">
        <v>539208.79603423702</v>
      </c>
      <c r="MZ304">
        <v>2676290.3800236201</v>
      </c>
      <c r="NA304">
        <v>405584.41170225502</v>
      </c>
      <c r="NB304">
        <v>7320688.5160664804</v>
      </c>
      <c r="NC304">
        <v>8128727.5149157299</v>
      </c>
      <c r="ND304">
        <v>27902262.3809378</v>
      </c>
      <c r="NE304">
        <v>11953847.512820899</v>
      </c>
      <c r="NF304">
        <v>30456663.303272501</v>
      </c>
      <c r="NG304">
        <v>10072249.338587901</v>
      </c>
      <c r="NH304">
        <v>384588492.22874999</v>
      </c>
      <c r="NI304">
        <v>10054660.995191701</v>
      </c>
      <c r="NJ304">
        <v>27892698.985571198</v>
      </c>
      <c r="NK304">
        <v>41556861.199264802</v>
      </c>
      <c r="NL304">
        <v>21481066.3900197</v>
      </c>
      <c r="NM304">
        <v>790280452.47829103</v>
      </c>
      <c r="NN304">
        <v>185288462.27672499</v>
      </c>
      <c r="NO304">
        <v>565721337.97165596</v>
      </c>
      <c r="NP304">
        <v>10291287.293184601</v>
      </c>
      <c r="NQ304">
        <v>10397187.1214932</v>
      </c>
      <c r="NR304">
        <v>2233920.0617901599</v>
      </c>
      <c r="NS304">
        <v>1893262.4385813901</v>
      </c>
      <c r="NT304">
        <v>1964499.8987768099</v>
      </c>
      <c r="NU304">
        <v>2431204.3604210801</v>
      </c>
      <c r="NV304">
        <v>2940124.86659871</v>
      </c>
      <c r="NW304">
        <v>124024.984469993</v>
      </c>
      <c r="NX304">
        <v>10065.502795267899</v>
      </c>
      <c r="NY304">
        <v>164199.86040766499</v>
      </c>
      <c r="NZ304">
        <v>3088443.6313657099</v>
      </c>
      <c r="OA304">
        <v>194531.73343079101</v>
      </c>
      <c r="OB304">
        <v>34854135.7899656</v>
      </c>
      <c r="OC304">
        <v>65460977.123649597</v>
      </c>
      <c r="OD304">
        <v>32394452.943606898</v>
      </c>
      <c r="OE304">
        <v>15348392.087697299</v>
      </c>
      <c r="OF304">
        <v>9975292.6809527408</v>
      </c>
      <c r="OG304">
        <v>13310328.688355301</v>
      </c>
      <c r="OH304">
        <v>4419096.6410676604</v>
      </c>
      <c r="OI304">
        <v>5804222.4452098897</v>
      </c>
      <c r="OJ304">
        <v>93683571.223615393</v>
      </c>
      <c r="OK304">
        <v>57334330.345611401</v>
      </c>
      <c r="OL304">
        <v>33929155.6292281</v>
      </c>
      <c r="OM304">
        <v>8458763.6298110709</v>
      </c>
      <c r="ON304">
        <v>0</v>
      </c>
    </row>
    <row r="305" spans="1:404" x14ac:dyDescent="0.25">
      <c r="A305" t="s">
        <v>6</v>
      </c>
      <c r="B305">
        <v>101</v>
      </c>
      <c r="C305" t="s">
        <v>285</v>
      </c>
      <c r="D305" t="s">
        <v>286</v>
      </c>
      <c r="E305" s="4">
        <v>398102.51203235099</v>
      </c>
      <c r="F305" s="4">
        <v>11213643.6259022</v>
      </c>
      <c r="G305" s="4">
        <v>7383154.0077765798</v>
      </c>
      <c r="H305" s="4">
        <v>137135822.63525099</v>
      </c>
      <c r="I305" s="4">
        <v>7996224.2541914396</v>
      </c>
      <c r="J305" s="4">
        <v>141586.68513646501</v>
      </c>
      <c r="K305" s="4">
        <v>923502.32154844794</v>
      </c>
      <c r="L305" s="4">
        <v>40220955.540363297</v>
      </c>
      <c r="M305" s="4">
        <v>3515874.8119277302</v>
      </c>
      <c r="N305" s="4">
        <v>2477325.4620235902</v>
      </c>
      <c r="O305" s="4">
        <v>13024232.9465065</v>
      </c>
      <c r="P305" s="4">
        <v>5864712.8824689304</v>
      </c>
      <c r="Q305" s="4">
        <v>4594148.6219898099</v>
      </c>
      <c r="R305" s="4">
        <v>4048429.3647551802</v>
      </c>
      <c r="S305" s="4">
        <v>395224.31239651598</v>
      </c>
      <c r="T305" s="4">
        <v>0</v>
      </c>
      <c r="U305" s="4">
        <v>0</v>
      </c>
      <c r="V305" s="4">
        <v>7872465.6086654896</v>
      </c>
      <c r="W305" s="4">
        <v>16249177.228954099</v>
      </c>
      <c r="X305" s="28">
        <v>111030.472044902</v>
      </c>
      <c r="Y305" s="28">
        <v>8260.1982396566691</v>
      </c>
      <c r="Z305" s="28">
        <v>2652685.3603136302</v>
      </c>
      <c r="AA305" s="28">
        <v>41200.181283775797</v>
      </c>
      <c r="AB305" s="28">
        <v>39391.101857524402</v>
      </c>
      <c r="AC305" s="28">
        <v>1542719.1451030599</v>
      </c>
      <c r="AD305" s="28">
        <v>592531.22373346903</v>
      </c>
      <c r="AE305" s="28">
        <v>231271.93916316301</v>
      </c>
      <c r="AF305" s="28">
        <v>6340432.61290011</v>
      </c>
      <c r="AG305" s="28">
        <v>5729837.9882012401</v>
      </c>
      <c r="AH305" s="28">
        <v>28359.675683186699</v>
      </c>
      <c r="AI305" s="28">
        <v>60192.619366311803</v>
      </c>
      <c r="AJ305" s="28">
        <v>15906.0862515184</v>
      </c>
      <c r="AK305" s="28">
        <v>222516.74189037699</v>
      </c>
      <c r="AL305" s="28">
        <v>754965.82912503404</v>
      </c>
      <c r="AM305" s="28">
        <v>13401.447944916001</v>
      </c>
      <c r="AN305" s="28">
        <v>214966.88719921201</v>
      </c>
      <c r="AO305" s="28">
        <v>252272.43261732601</v>
      </c>
      <c r="AP305" s="28">
        <v>271885.967968421</v>
      </c>
      <c r="AQ305" s="28">
        <v>110650.74954002201</v>
      </c>
      <c r="AR305" s="4">
        <v>2267600.6493254802</v>
      </c>
      <c r="AS305" s="4">
        <v>2532545.7157275099</v>
      </c>
      <c r="AT305" s="4">
        <v>3947610.8158594398</v>
      </c>
      <c r="AU305" s="4">
        <v>30551204.812768701</v>
      </c>
      <c r="AV305" s="4">
        <v>23830216.408861499</v>
      </c>
      <c r="AW305" s="4">
        <v>44597925.894946501</v>
      </c>
      <c r="AX305" s="4">
        <v>53482261.536802001</v>
      </c>
      <c r="AY305" s="4">
        <v>12212470.218089901</v>
      </c>
      <c r="AZ305" s="4">
        <v>80627634.474204302</v>
      </c>
      <c r="BA305" s="4">
        <v>5178500.52953187</v>
      </c>
      <c r="BB305" s="4">
        <v>12036080.032144301</v>
      </c>
      <c r="BC305" s="4">
        <v>337814999.53927797</v>
      </c>
      <c r="BD305" s="4">
        <v>53193662.037137203</v>
      </c>
      <c r="BE305" s="4">
        <v>131442889.66925301</v>
      </c>
      <c r="BF305" s="4">
        <v>24795157.4440118</v>
      </c>
      <c r="BG305" s="4">
        <v>267998449.54988399</v>
      </c>
      <c r="BH305" s="4">
        <v>333319631.89236301</v>
      </c>
      <c r="BI305" s="4">
        <v>101297087.02458701</v>
      </c>
      <c r="BJ305" s="4">
        <v>42994941.138643898</v>
      </c>
      <c r="BK305" s="4">
        <v>0</v>
      </c>
      <c r="BL305" s="4">
        <v>850894.328746218</v>
      </c>
      <c r="BM305" s="4">
        <v>0</v>
      </c>
      <c r="BN305" s="4">
        <v>37803400.0312398</v>
      </c>
      <c r="BO305" s="4">
        <v>75068745.805032894</v>
      </c>
      <c r="BP305" s="4">
        <v>1479632.19189223</v>
      </c>
      <c r="BQ305" s="4">
        <v>0</v>
      </c>
      <c r="BR305" s="4">
        <v>26630.222503991299</v>
      </c>
      <c r="BS305" s="4">
        <v>325560049.61636502</v>
      </c>
      <c r="BT305" s="4">
        <v>11985.4429871913</v>
      </c>
      <c r="BU305" s="4">
        <v>739.54238807074603</v>
      </c>
      <c r="BV305" s="4">
        <v>4171148.1606537802</v>
      </c>
      <c r="BW305" s="4">
        <v>14489394.8484331</v>
      </c>
      <c r="BX305" s="4">
        <v>152936015.187933</v>
      </c>
      <c r="BY305" s="4">
        <v>7516719.57589876</v>
      </c>
      <c r="BZ305" s="4">
        <v>9354.3754381894196</v>
      </c>
      <c r="CA305" s="4">
        <v>14720003.57498</v>
      </c>
      <c r="CB305" s="4">
        <v>86659.019167987004</v>
      </c>
      <c r="CC305" s="4">
        <v>105.756000434619</v>
      </c>
      <c r="CD305" s="4">
        <v>1005151.02477891</v>
      </c>
      <c r="CE305" s="4">
        <v>240476.889025023</v>
      </c>
      <c r="CF305" s="4">
        <v>315706.120740193</v>
      </c>
      <c r="CG305" s="4">
        <v>1254213.3313927599</v>
      </c>
      <c r="CH305" s="4">
        <v>43009.486279523197</v>
      </c>
      <c r="CI305" s="4">
        <v>189665.264855391</v>
      </c>
      <c r="CJ305" s="4">
        <v>166184.615146539</v>
      </c>
      <c r="CK305" s="4">
        <v>8657489.9377812799</v>
      </c>
      <c r="CL305" s="4">
        <v>90420620.965124398</v>
      </c>
      <c r="CM305" s="4">
        <v>0</v>
      </c>
      <c r="CN305" s="4">
        <v>1409375.9427745701</v>
      </c>
      <c r="CO305" s="4">
        <v>3615900.8012469099</v>
      </c>
      <c r="CP305" s="4">
        <v>2834199520.2888098</v>
      </c>
      <c r="CQ305" s="4">
        <v>1650086.60031485</v>
      </c>
      <c r="CR305" s="4">
        <v>4538299.2655976303</v>
      </c>
      <c r="CS305" s="4">
        <v>1709687.8062799701</v>
      </c>
      <c r="CT305" s="4">
        <v>1233923.9454872101</v>
      </c>
      <c r="CU305" s="4">
        <v>479872.59807039198</v>
      </c>
      <c r="CV305" s="4">
        <v>105469474.896649</v>
      </c>
      <c r="CW305" s="4">
        <v>1723176.2809836301</v>
      </c>
      <c r="CX305" s="4">
        <v>0</v>
      </c>
      <c r="CY305" s="4">
        <v>44627527.953265801</v>
      </c>
      <c r="CZ305" s="4">
        <v>1221604.5520768701</v>
      </c>
      <c r="DA305" s="4">
        <v>148303186.280864</v>
      </c>
      <c r="DB305" s="4">
        <v>0</v>
      </c>
      <c r="DC305" s="4">
        <v>565927586.37652898</v>
      </c>
      <c r="DD305" s="4">
        <v>6368910.8296572799</v>
      </c>
      <c r="DE305" s="4">
        <v>0</v>
      </c>
      <c r="DF305" s="4">
        <v>1742494.0245221199</v>
      </c>
      <c r="DG305" s="4">
        <v>0</v>
      </c>
      <c r="DH305" s="4">
        <v>7992440.2576653799</v>
      </c>
      <c r="DI305" s="4">
        <v>0</v>
      </c>
      <c r="DJ305" s="4">
        <v>1865783.7042221499</v>
      </c>
      <c r="DK305" s="4">
        <v>0</v>
      </c>
      <c r="DL305" s="4">
        <v>2225210.8939642701</v>
      </c>
      <c r="DM305" s="4">
        <v>0</v>
      </c>
      <c r="DN305" s="4">
        <v>1486516.1293963699</v>
      </c>
      <c r="DO305" s="4">
        <v>0</v>
      </c>
      <c r="DP305" s="4">
        <v>1225275.77367176</v>
      </c>
      <c r="DQ305" s="4">
        <v>133037568.995848</v>
      </c>
      <c r="DR305" s="4">
        <v>460781613.85431701</v>
      </c>
      <c r="DS305" s="4">
        <v>153502403.03923801</v>
      </c>
      <c r="DT305" s="4">
        <v>164352638.60200599</v>
      </c>
      <c r="DU305" s="4">
        <v>252199640.78806001</v>
      </c>
      <c r="DV305" s="4">
        <v>196760101.658169</v>
      </c>
      <c r="DW305" s="4">
        <v>722174005.18671894</v>
      </c>
      <c r="DX305" s="4">
        <v>217621013.93158299</v>
      </c>
      <c r="DY305" s="4">
        <v>373348697.40969199</v>
      </c>
      <c r="DZ305" s="4">
        <v>545276.71849753696</v>
      </c>
      <c r="EA305" s="4">
        <v>0</v>
      </c>
      <c r="EB305" s="4">
        <v>18982362.005557701</v>
      </c>
      <c r="EC305" s="4">
        <v>17708048.764138099</v>
      </c>
      <c r="ED305" s="4">
        <v>13679798.663390201</v>
      </c>
      <c r="EE305" s="4">
        <v>5214979.2546908604</v>
      </c>
      <c r="EF305" s="4">
        <v>2169880.26040116</v>
      </c>
      <c r="EG305" s="4">
        <v>3300998.1842155098</v>
      </c>
      <c r="EH305" s="4">
        <v>3022722.6982857198</v>
      </c>
      <c r="EI305" s="4">
        <v>450046.49196916301</v>
      </c>
      <c r="EJ305" s="4">
        <v>25331.732500448299</v>
      </c>
      <c r="EK305" s="4">
        <v>2900.6044743709099</v>
      </c>
      <c r="EL305" s="4">
        <v>146734.553217924</v>
      </c>
      <c r="EM305" s="4">
        <v>780327.78661984205</v>
      </c>
      <c r="EN305" s="4">
        <v>10714542.2314448</v>
      </c>
      <c r="EO305" s="4">
        <v>51660396.891783804</v>
      </c>
      <c r="EP305" s="4">
        <v>15099.991028369601</v>
      </c>
      <c r="EQ305" s="4">
        <v>6976.7633941187196</v>
      </c>
      <c r="ER305" s="4">
        <v>199.98729859914499</v>
      </c>
      <c r="ES305" s="4">
        <v>719.59559606360597</v>
      </c>
      <c r="ET305" s="4">
        <v>36372.217918992501</v>
      </c>
      <c r="EU305" s="4">
        <v>86455949.549312502</v>
      </c>
      <c r="EV305" s="4">
        <v>10352100.8229376</v>
      </c>
      <c r="EW305" s="4">
        <v>25086864.714664798</v>
      </c>
      <c r="EX305" s="4">
        <v>11600965436.231199</v>
      </c>
      <c r="EY305" s="4">
        <v>0</v>
      </c>
      <c r="EZ305" s="4">
        <v>33258493.6439685</v>
      </c>
      <c r="FA305" s="4">
        <v>4536065.5601314297</v>
      </c>
      <c r="FB305" s="4">
        <v>5539773.2089515803</v>
      </c>
      <c r="FC305" s="4">
        <v>1631916.76387961</v>
      </c>
      <c r="FD305" s="4">
        <v>358829003.95281202</v>
      </c>
      <c r="FE305" s="4">
        <v>57628319.268979102</v>
      </c>
      <c r="FF305" s="4">
        <v>72447728.229501396</v>
      </c>
      <c r="FG305" s="4">
        <v>1447379.7883560599</v>
      </c>
      <c r="FH305" s="4">
        <v>26279770.370916501</v>
      </c>
      <c r="FI305" s="4">
        <v>3803005.0590093099</v>
      </c>
      <c r="FJ305" s="4">
        <v>90828523.735718101</v>
      </c>
      <c r="FK305" s="4">
        <v>124496236.09853201</v>
      </c>
      <c r="FL305" s="4">
        <v>106694001.582397</v>
      </c>
      <c r="FM305" s="4">
        <v>69628879.128078103</v>
      </c>
      <c r="FN305" s="4">
        <v>111488480.148515</v>
      </c>
      <c r="FO305" s="4">
        <v>8097451.6403124696</v>
      </c>
      <c r="FP305" s="4">
        <v>1404848328.6235299</v>
      </c>
      <c r="FQ305" s="4">
        <v>22843610.9438929</v>
      </c>
      <c r="FR305" s="4">
        <v>109563180.406359</v>
      </c>
      <c r="FS305" s="4">
        <v>60711833.892619401</v>
      </c>
      <c r="FT305" s="4">
        <v>165302744.292072</v>
      </c>
      <c r="FU305" s="4">
        <v>897506714.69115496</v>
      </c>
      <c r="FV305" s="4">
        <v>375875776.89970797</v>
      </c>
      <c r="FW305" s="4">
        <v>1894790421.77953</v>
      </c>
      <c r="FX305" s="4">
        <v>5301135.2887555799</v>
      </c>
      <c r="FY305" s="4">
        <v>6507688.8367725704</v>
      </c>
      <c r="FZ305" s="4">
        <v>5204120.3234537896</v>
      </c>
      <c r="GA305" s="4">
        <v>7738573.1685933797</v>
      </c>
      <c r="GB305" s="4">
        <v>1304019.3810540801</v>
      </c>
      <c r="GC305" s="4">
        <v>3066021.5270867101</v>
      </c>
      <c r="GD305" s="4">
        <v>6138044.7143598096</v>
      </c>
      <c r="GE305" s="4">
        <v>1472489.0598601201</v>
      </c>
      <c r="GF305" s="4">
        <v>284233.73890755698</v>
      </c>
      <c r="GG305" s="4">
        <v>6393218.8603254696</v>
      </c>
      <c r="GH305" s="4">
        <v>7879732.9829353997</v>
      </c>
      <c r="GI305" s="4">
        <v>74792.644089849695</v>
      </c>
      <c r="GJ305" s="4">
        <v>3317388.8117550798</v>
      </c>
      <c r="GK305" s="4">
        <v>5935345.1360683497</v>
      </c>
      <c r="GL305" s="4">
        <v>6766487.7838224396</v>
      </c>
      <c r="GM305" s="4">
        <v>4892902.3884028904</v>
      </c>
      <c r="GN305" s="4">
        <v>1467318.14814921</v>
      </c>
      <c r="GO305" s="4">
        <v>6114348.1882232996</v>
      </c>
      <c r="GP305" s="4">
        <v>1079688.8568341001</v>
      </c>
      <c r="GQ305" s="4">
        <v>1507735.54668724</v>
      </c>
      <c r="GR305" s="4">
        <v>222875554.42477</v>
      </c>
      <c r="GS305" s="4">
        <v>334172892.71388203</v>
      </c>
      <c r="GT305" s="4">
        <v>72414698.127430603</v>
      </c>
      <c r="GU305" s="4">
        <v>206885729.79193199</v>
      </c>
      <c r="GV305" s="4">
        <v>0</v>
      </c>
      <c r="GW305">
        <v>589954783.93933105</v>
      </c>
      <c r="GX305">
        <v>415836824.97502202</v>
      </c>
      <c r="GY305">
        <v>130750216.618049</v>
      </c>
      <c r="GZ305">
        <v>654247267.29954898</v>
      </c>
      <c r="HA305">
        <v>55350267.957323298</v>
      </c>
      <c r="HB305">
        <v>6037008.9382056696</v>
      </c>
      <c r="HC305">
        <v>8413741.3424130604</v>
      </c>
      <c r="HD305">
        <v>421324083.03124601</v>
      </c>
      <c r="HE305">
        <v>28937794.567368601</v>
      </c>
      <c r="HF305">
        <v>6986652.3476653798</v>
      </c>
      <c r="HG305">
        <v>74718536.449391395</v>
      </c>
      <c r="HH305">
        <v>9138254.3951090407</v>
      </c>
      <c r="HI305">
        <v>106804065.183185</v>
      </c>
      <c r="HJ305">
        <v>216767523.42709699</v>
      </c>
      <c r="HK305">
        <v>3272970.1519509801</v>
      </c>
      <c r="HL305">
        <v>0</v>
      </c>
      <c r="HM305">
        <v>0</v>
      </c>
      <c r="HN305">
        <v>160134365.76801899</v>
      </c>
      <c r="HO305">
        <v>126658845.329555</v>
      </c>
      <c r="HP305">
        <v>15119599.0308116</v>
      </c>
      <c r="HQ305">
        <v>2469211.3274078998</v>
      </c>
      <c r="HR305">
        <v>35501627.261383601</v>
      </c>
      <c r="HS305">
        <v>838570.14191945002</v>
      </c>
      <c r="HT305">
        <v>49788.264549696403</v>
      </c>
      <c r="HU305">
        <v>12982744.043472501</v>
      </c>
      <c r="HV305">
        <v>150591.788521771</v>
      </c>
      <c r="HW305">
        <v>53547.861083292803</v>
      </c>
      <c r="HX305">
        <v>222016943.37227899</v>
      </c>
      <c r="HY305">
        <v>105243946.45286299</v>
      </c>
      <c r="HZ305">
        <v>10987189.781608</v>
      </c>
      <c r="IA305">
        <v>22450946.432518501</v>
      </c>
      <c r="IB305">
        <v>56005287.957264699</v>
      </c>
      <c r="IC305">
        <v>132794272.610025</v>
      </c>
      <c r="ID305">
        <v>184970788.09329501</v>
      </c>
      <c r="IE305">
        <v>13948238.3624296</v>
      </c>
      <c r="IF305">
        <v>23346864.795650002</v>
      </c>
      <c r="IG305">
        <v>203008807.84831601</v>
      </c>
      <c r="IH305">
        <v>26043424.0401899</v>
      </c>
      <c r="II305">
        <v>30158725.1443794</v>
      </c>
      <c r="IJ305">
        <v>84557865.297438502</v>
      </c>
      <c r="IK305">
        <v>156036388.21675599</v>
      </c>
      <c r="IL305">
        <v>53932730.234645002</v>
      </c>
      <c r="IM305">
        <v>213942887.67754501</v>
      </c>
      <c r="IN305">
        <v>94709265.792652294</v>
      </c>
      <c r="IO305">
        <v>84714587.514986202</v>
      </c>
      <c r="IP305">
        <v>94907364.526297197</v>
      </c>
      <c r="IQ305">
        <v>136943844.71345499</v>
      </c>
      <c r="IR305">
        <v>408617024.25837201</v>
      </c>
      <c r="IS305">
        <v>419383822.68745202</v>
      </c>
      <c r="IT305">
        <v>99383173.974037603</v>
      </c>
      <c r="IU305">
        <v>2187590896.5489402</v>
      </c>
      <c r="IV305">
        <v>1010757510.73204</v>
      </c>
      <c r="IW305">
        <v>1512685396.9893701</v>
      </c>
      <c r="IX305">
        <v>376591601.088947</v>
      </c>
      <c r="IY305">
        <v>1889893938.5371399</v>
      </c>
      <c r="IZ305">
        <v>2038463957.7098899</v>
      </c>
      <c r="JA305">
        <v>503689741.42345703</v>
      </c>
      <c r="JB305">
        <v>208036914.984025</v>
      </c>
      <c r="JC305">
        <v>0</v>
      </c>
      <c r="JD305">
        <v>9828145.4815931693</v>
      </c>
      <c r="JE305">
        <v>0</v>
      </c>
      <c r="JF305">
        <v>443412071.02908701</v>
      </c>
      <c r="JG305">
        <v>601719092.99079394</v>
      </c>
      <c r="JH305">
        <v>4912655.6924393401</v>
      </c>
      <c r="JI305">
        <v>348.908888618422</v>
      </c>
      <c r="JJ305">
        <v>298137.94598767202</v>
      </c>
      <c r="JK305">
        <v>3747580901.5349698</v>
      </c>
      <c r="JL305">
        <v>570732.80592234002</v>
      </c>
      <c r="JM305">
        <v>56822.816621333099</v>
      </c>
      <c r="JN305">
        <v>61637534.330064602</v>
      </c>
      <c r="JO305">
        <v>190425561.46214801</v>
      </c>
      <c r="JP305">
        <v>1007189885.67213</v>
      </c>
      <c r="JQ305">
        <v>41415303.714380398</v>
      </c>
      <c r="JR305">
        <v>508897.06269194302</v>
      </c>
      <c r="JS305">
        <v>310347810.36265802</v>
      </c>
      <c r="JT305">
        <v>8166741.3806640003</v>
      </c>
      <c r="JU305">
        <v>386132.106149461</v>
      </c>
      <c r="JV305">
        <v>9369956.4790931009</v>
      </c>
      <c r="JW305">
        <v>295848.05221637199</v>
      </c>
      <c r="JX305">
        <v>7811015.0413061902</v>
      </c>
      <c r="JY305">
        <v>2182402.9386537601</v>
      </c>
      <c r="JZ305">
        <v>599111.39156650903</v>
      </c>
      <c r="KA305">
        <v>2447934.9878862901</v>
      </c>
      <c r="KB305">
        <v>2980124.9142129701</v>
      </c>
      <c r="KC305">
        <v>10595850.9139226</v>
      </c>
      <c r="KD305">
        <v>73821854.293883607</v>
      </c>
      <c r="KE305">
        <v>0</v>
      </c>
      <c r="KF305">
        <v>3652693.5220973301</v>
      </c>
      <c r="KG305">
        <v>52082322.239589401</v>
      </c>
      <c r="KH305">
        <v>7853705680.6563797</v>
      </c>
      <c r="KI305">
        <v>8640268.2667912804</v>
      </c>
      <c r="KJ305">
        <v>47238841.572446197</v>
      </c>
      <c r="KK305">
        <v>11037137.6296484</v>
      </c>
      <c r="KL305">
        <v>1660591.61076296</v>
      </c>
      <c r="KM305">
        <v>341410.102251173</v>
      </c>
      <c r="KN305">
        <v>1378690156.39539</v>
      </c>
      <c r="KO305">
        <v>228862681.78655499</v>
      </c>
      <c r="KP305">
        <v>0</v>
      </c>
      <c r="KQ305">
        <v>584567804.475914</v>
      </c>
      <c r="KR305">
        <v>27839970.9636942</v>
      </c>
      <c r="KS305">
        <v>45284483733.766098</v>
      </c>
      <c r="KT305">
        <v>0</v>
      </c>
      <c r="KU305">
        <v>4278573224.3870001</v>
      </c>
      <c r="KV305">
        <v>215160890.22716799</v>
      </c>
      <c r="KW305">
        <v>0</v>
      </c>
      <c r="KX305">
        <v>57980253.814155698</v>
      </c>
      <c r="KY305">
        <v>0</v>
      </c>
      <c r="KZ305">
        <v>73388261.116220504</v>
      </c>
      <c r="LA305">
        <v>0</v>
      </c>
      <c r="LB305">
        <v>25600576.645740502</v>
      </c>
      <c r="LC305">
        <v>0</v>
      </c>
      <c r="LD305">
        <v>39984572.649374701</v>
      </c>
      <c r="LE305">
        <v>0</v>
      </c>
      <c r="LF305">
        <v>56319404.390887097</v>
      </c>
      <c r="LG305">
        <v>0</v>
      </c>
      <c r="LH305">
        <v>93258204.970998704</v>
      </c>
      <c r="LI305">
        <v>1239897568.09676</v>
      </c>
      <c r="LJ305">
        <v>8786624927.4252396</v>
      </c>
      <c r="LK305">
        <v>1342304599.53334</v>
      </c>
      <c r="LL305">
        <v>2681180606.9839201</v>
      </c>
      <c r="LM305">
        <v>2847524106.1188998</v>
      </c>
      <c r="LN305">
        <v>1958081434.1080101</v>
      </c>
      <c r="LO305">
        <v>9086472905.8605595</v>
      </c>
      <c r="LP305">
        <v>1877990973.6219699</v>
      </c>
      <c r="LQ305">
        <v>2824685810.3921199</v>
      </c>
      <c r="LR305">
        <v>73886232.893219903</v>
      </c>
      <c r="LS305">
        <v>0</v>
      </c>
      <c r="LT305">
        <v>237283109.76133299</v>
      </c>
      <c r="LU305">
        <v>241322450.17609701</v>
      </c>
      <c r="LV305">
        <v>49964715.725377701</v>
      </c>
      <c r="LW305">
        <v>93690164.462632194</v>
      </c>
      <c r="LX305">
        <v>7871157.7665687902</v>
      </c>
      <c r="LY305">
        <v>37510690.277702399</v>
      </c>
      <c r="LZ305">
        <v>11048166.259861</v>
      </c>
      <c r="MA305">
        <v>486197.60551826801</v>
      </c>
      <c r="MB305">
        <v>3304.8249963716898</v>
      </c>
      <c r="MC305">
        <v>80874.633520824995</v>
      </c>
      <c r="MD305">
        <v>2511761.9540504701</v>
      </c>
      <c r="ME305">
        <v>4539517.1238119304</v>
      </c>
      <c r="MF305">
        <v>119027487.36951301</v>
      </c>
      <c r="MG305">
        <v>718330477.90861702</v>
      </c>
      <c r="MH305">
        <v>227004.04460153301</v>
      </c>
      <c r="MI305">
        <v>78412.265612362593</v>
      </c>
      <c r="MJ305">
        <v>141064.950899163</v>
      </c>
      <c r="MK305">
        <v>329636.47924025601</v>
      </c>
      <c r="ML305">
        <v>10916021.7967053</v>
      </c>
      <c r="MM305">
        <v>1223080326.4631</v>
      </c>
      <c r="MN305">
        <v>17602007.267980099</v>
      </c>
      <c r="MO305">
        <v>238531341.526261</v>
      </c>
      <c r="MP305">
        <v>2246582725088.02</v>
      </c>
      <c r="MQ305">
        <v>0</v>
      </c>
      <c r="MR305">
        <v>243093702.484929</v>
      </c>
      <c r="MS305">
        <v>19610665.130155198</v>
      </c>
      <c r="MT305">
        <v>338447372.04468697</v>
      </c>
      <c r="MU305">
        <v>388380100.91494399</v>
      </c>
      <c r="MV305">
        <v>4254906418.9537802</v>
      </c>
      <c r="MW305">
        <v>368553646.84329897</v>
      </c>
      <c r="MX305">
        <v>1064766954.97165</v>
      </c>
      <c r="MY305">
        <v>44064879.564464599</v>
      </c>
      <c r="MZ305">
        <v>157796965.58458701</v>
      </c>
      <c r="NA305">
        <v>30711657.602780499</v>
      </c>
      <c r="NB305">
        <v>421957285.83793199</v>
      </c>
      <c r="NC305">
        <v>610206647.54453504</v>
      </c>
      <c r="ND305">
        <v>2229479512.5381198</v>
      </c>
      <c r="NE305">
        <v>746239109.99787605</v>
      </c>
      <c r="NF305">
        <v>1736107092.1949501</v>
      </c>
      <c r="NG305">
        <v>468369968.89407903</v>
      </c>
      <c r="NH305">
        <v>27584822992.8521</v>
      </c>
      <c r="NI305">
        <v>855064394.16226995</v>
      </c>
      <c r="NJ305">
        <v>2404810079.9697099</v>
      </c>
      <c r="NK305">
        <v>2390801265.3332801</v>
      </c>
      <c r="NL305">
        <v>1614564030.5634301</v>
      </c>
      <c r="NM305">
        <v>62642896732.886101</v>
      </c>
      <c r="NN305">
        <v>11542898287.569901</v>
      </c>
      <c r="NO305">
        <v>29259378637.9077</v>
      </c>
      <c r="NP305">
        <v>1014834400.26524</v>
      </c>
      <c r="NQ305">
        <v>1025263330.78082</v>
      </c>
      <c r="NR305">
        <v>220000252.11159101</v>
      </c>
      <c r="NS305">
        <v>185224669.185415</v>
      </c>
      <c r="NT305">
        <v>193721918.968986</v>
      </c>
      <c r="NU305">
        <v>239424910.04909399</v>
      </c>
      <c r="NV305">
        <v>289976166.622235</v>
      </c>
      <c r="NW305">
        <v>12960330.2203533</v>
      </c>
      <c r="NX305">
        <v>1024099.99102954</v>
      </c>
      <c r="NY305">
        <v>11755103.220095299</v>
      </c>
      <c r="NZ305">
        <v>306692445.27366102</v>
      </c>
      <c r="OA305">
        <v>19876526.751513299</v>
      </c>
      <c r="OB305">
        <v>3337635092.2025399</v>
      </c>
      <c r="OC305">
        <v>6520908549.5566902</v>
      </c>
      <c r="OD305">
        <v>3129880569.0967598</v>
      </c>
      <c r="OE305">
        <v>1486312476.5854599</v>
      </c>
      <c r="OF305">
        <v>964977747.83675396</v>
      </c>
      <c r="OG305">
        <v>1280448040.6134701</v>
      </c>
      <c r="OH305">
        <v>437809593.62741202</v>
      </c>
      <c r="OI305">
        <v>554208577.35549104</v>
      </c>
      <c r="OJ305">
        <v>10157819857.5711</v>
      </c>
      <c r="OK305">
        <v>2805553556.2754302</v>
      </c>
      <c r="OL305">
        <v>3470748299.97224</v>
      </c>
      <c r="OM305">
        <v>739337055.19409394</v>
      </c>
      <c r="ON305">
        <v>0</v>
      </c>
    </row>
    <row r="306" spans="1:404" x14ac:dyDescent="0.25">
      <c r="A306" t="s">
        <v>6</v>
      </c>
      <c r="B306">
        <v>102</v>
      </c>
      <c r="C306" t="s">
        <v>518</v>
      </c>
      <c r="D306" t="s">
        <v>288</v>
      </c>
      <c r="E306" s="4">
        <v>0</v>
      </c>
      <c r="F306" s="4">
        <v>0</v>
      </c>
      <c r="G306" s="4">
        <v>0</v>
      </c>
      <c r="H306" s="4">
        <v>0</v>
      </c>
      <c r="I306" s="4">
        <v>0</v>
      </c>
      <c r="J306" s="4">
        <v>0</v>
      </c>
      <c r="K306" s="4">
        <v>0</v>
      </c>
      <c r="L306" s="4">
        <v>0</v>
      </c>
      <c r="M306" s="4">
        <v>0</v>
      </c>
      <c r="N306" s="4">
        <v>0</v>
      </c>
      <c r="O306" s="4">
        <v>0</v>
      </c>
      <c r="P306" s="4">
        <v>0</v>
      </c>
      <c r="Q306" s="4">
        <v>0</v>
      </c>
      <c r="R306" s="4">
        <v>0</v>
      </c>
      <c r="S306" s="4">
        <v>0</v>
      </c>
      <c r="T306" s="4">
        <v>0</v>
      </c>
      <c r="U306" s="4">
        <v>0</v>
      </c>
      <c r="V306" s="4">
        <v>0</v>
      </c>
      <c r="W306" s="4">
        <v>0</v>
      </c>
      <c r="X306" s="28">
        <v>0</v>
      </c>
      <c r="Y306" s="28">
        <v>0</v>
      </c>
      <c r="Z306" s="28">
        <v>0</v>
      </c>
      <c r="AA306" s="28">
        <v>0</v>
      </c>
      <c r="AB306" s="28">
        <v>0</v>
      </c>
      <c r="AC306" s="28">
        <v>0</v>
      </c>
      <c r="AD306" s="28">
        <v>0</v>
      </c>
      <c r="AE306" s="28">
        <v>0</v>
      </c>
      <c r="AF306" s="28">
        <v>0</v>
      </c>
      <c r="AG306" s="28">
        <v>0</v>
      </c>
      <c r="AH306" s="28">
        <v>0</v>
      </c>
      <c r="AI306" s="28">
        <v>0</v>
      </c>
      <c r="AJ306" s="28">
        <v>0</v>
      </c>
      <c r="AK306" s="28">
        <v>0</v>
      </c>
      <c r="AL306" s="28">
        <v>0</v>
      </c>
      <c r="AM306" s="28">
        <v>0</v>
      </c>
      <c r="AN306" s="28">
        <v>0</v>
      </c>
      <c r="AO306" s="28">
        <v>0</v>
      </c>
      <c r="AP306" s="28">
        <v>0</v>
      </c>
      <c r="AQ306" s="28">
        <v>0</v>
      </c>
      <c r="AR306" s="4">
        <v>0</v>
      </c>
      <c r="AS306" s="4">
        <v>0</v>
      </c>
      <c r="AT306" s="4">
        <v>0</v>
      </c>
      <c r="AU306" s="4">
        <v>0</v>
      </c>
      <c r="AV306" s="4">
        <v>0</v>
      </c>
      <c r="AW306" s="4">
        <v>0</v>
      </c>
      <c r="AX306" s="4">
        <v>0</v>
      </c>
      <c r="AY306" s="4">
        <v>0</v>
      </c>
      <c r="AZ306" s="4">
        <v>0</v>
      </c>
      <c r="BA306" s="4">
        <v>0</v>
      </c>
      <c r="BB306" s="4">
        <v>0</v>
      </c>
      <c r="BC306" s="4">
        <v>0</v>
      </c>
      <c r="BD306" s="4">
        <v>0</v>
      </c>
      <c r="BE306" s="4">
        <v>0</v>
      </c>
      <c r="BF306" s="4">
        <v>0</v>
      </c>
      <c r="BG306" s="4">
        <v>0</v>
      </c>
      <c r="BH306" s="4">
        <v>0</v>
      </c>
      <c r="BI306" s="4">
        <v>0</v>
      </c>
      <c r="BJ306" s="4">
        <v>0</v>
      </c>
      <c r="BK306" s="4">
        <v>0</v>
      </c>
      <c r="BL306" s="4">
        <v>0</v>
      </c>
      <c r="BM306" s="4">
        <v>0</v>
      </c>
      <c r="BN306" s="4">
        <v>0</v>
      </c>
      <c r="BO306" s="4">
        <v>0</v>
      </c>
      <c r="BP306" s="4">
        <v>0</v>
      </c>
      <c r="BQ306" s="4">
        <v>0</v>
      </c>
      <c r="BR306" s="4">
        <v>0</v>
      </c>
      <c r="BS306" s="4">
        <v>0</v>
      </c>
      <c r="BT306" s="4">
        <v>0</v>
      </c>
      <c r="BU306" s="4">
        <v>0</v>
      </c>
      <c r="BV306" s="4">
        <v>0</v>
      </c>
      <c r="BW306" s="4">
        <v>0</v>
      </c>
      <c r="BX306" s="4">
        <v>0</v>
      </c>
      <c r="BY306" s="4">
        <v>0</v>
      </c>
      <c r="BZ306" s="4">
        <v>0</v>
      </c>
      <c r="CA306" s="4">
        <v>0</v>
      </c>
      <c r="CB306" s="4">
        <v>0</v>
      </c>
      <c r="CC306" s="4">
        <v>0</v>
      </c>
      <c r="CD306" s="4">
        <v>0</v>
      </c>
      <c r="CE306" s="4">
        <v>0</v>
      </c>
      <c r="CF306" s="4">
        <v>0</v>
      </c>
      <c r="CG306" s="4">
        <v>0</v>
      </c>
      <c r="CH306" s="4">
        <v>0</v>
      </c>
      <c r="CI306" s="4">
        <v>0</v>
      </c>
      <c r="CJ306" s="4">
        <v>0</v>
      </c>
      <c r="CK306" s="4">
        <v>0</v>
      </c>
      <c r="CL306" s="4">
        <v>0</v>
      </c>
      <c r="CM306" s="4">
        <v>0</v>
      </c>
      <c r="CN306" s="4">
        <v>0</v>
      </c>
      <c r="CO306" s="4">
        <v>0</v>
      </c>
      <c r="CP306" s="4">
        <v>0</v>
      </c>
      <c r="CQ306" s="4">
        <v>0</v>
      </c>
      <c r="CR306" s="4">
        <v>0</v>
      </c>
      <c r="CS306" s="4">
        <v>0</v>
      </c>
      <c r="CT306" s="4">
        <v>0</v>
      </c>
      <c r="CU306" s="4">
        <v>0</v>
      </c>
      <c r="CV306" s="4">
        <v>0</v>
      </c>
      <c r="CW306" s="4">
        <v>0</v>
      </c>
      <c r="CX306" s="4">
        <v>0</v>
      </c>
      <c r="CY306" s="4">
        <v>0</v>
      </c>
      <c r="CZ306" s="4">
        <v>0</v>
      </c>
      <c r="DA306" s="4">
        <v>0</v>
      </c>
      <c r="DB306" s="4">
        <v>0</v>
      </c>
      <c r="DC306" s="4">
        <v>0</v>
      </c>
      <c r="DD306" s="4">
        <v>0</v>
      </c>
      <c r="DE306" s="4">
        <v>0</v>
      </c>
      <c r="DF306" s="4">
        <v>0</v>
      </c>
      <c r="DG306" s="4">
        <v>0</v>
      </c>
      <c r="DH306" s="4">
        <v>0</v>
      </c>
      <c r="DI306" s="4">
        <v>0</v>
      </c>
      <c r="DJ306" s="4">
        <v>0</v>
      </c>
      <c r="DK306" s="4">
        <v>0</v>
      </c>
      <c r="DL306" s="4">
        <v>0</v>
      </c>
      <c r="DM306" s="4">
        <v>0</v>
      </c>
      <c r="DN306" s="4">
        <v>0</v>
      </c>
      <c r="DO306" s="4">
        <v>0</v>
      </c>
      <c r="DP306" s="4">
        <v>0</v>
      </c>
      <c r="DQ306" s="4">
        <v>0</v>
      </c>
      <c r="DR306" s="4">
        <v>0</v>
      </c>
      <c r="DS306" s="4">
        <v>0</v>
      </c>
      <c r="DT306" s="4">
        <v>0</v>
      </c>
      <c r="DU306" s="4">
        <v>0</v>
      </c>
      <c r="DV306" s="4">
        <v>0</v>
      </c>
      <c r="DW306" s="4">
        <v>0</v>
      </c>
      <c r="DX306" s="4">
        <v>0</v>
      </c>
      <c r="DY306" s="4">
        <v>0</v>
      </c>
      <c r="DZ306" s="4">
        <v>0</v>
      </c>
      <c r="EA306" s="4">
        <v>0</v>
      </c>
      <c r="EB306" s="4">
        <v>0</v>
      </c>
      <c r="EC306" s="4">
        <v>0</v>
      </c>
      <c r="ED306" s="4">
        <v>0</v>
      </c>
      <c r="EE306" s="4">
        <v>0</v>
      </c>
      <c r="EF306" s="4">
        <v>0</v>
      </c>
      <c r="EG306" s="4">
        <v>0</v>
      </c>
      <c r="EH306" s="4">
        <v>0</v>
      </c>
      <c r="EI306" s="4">
        <v>0</v>
      </c>
      <c r="EJ306" s="4">
        <v>0</v>
      </c>
      <c r="EK306" s="4">
        <v>0</v>
      </c>
      <c r="EL306" s="4">
        <v>0</v>
      </c>
      <c r="EM306" s="4">
        <v>0</v>
      </c>
      <c r="EN306" s="4">
        <v>0</v>
      </c>
      <c r="EO306" s="4">
        <v>0</v>
      </c>
      <c r="EP306" s="4">
        <v>0</v>
      </c>
      <c r="EQ306" s="4">
        <v>0</v>
      </c>
      <c r="ER306" s="4">
        <v>0</v>
      </c>
      <c r="ES306" s="4">
        <v>0</v>
      </c>
      <c r="ET306" s="4">
        <v>0</v>
      </c>
      <c r="EU306" s="4">
        <v>0</v>
      </c>
      <c r="EV306" s="4">
        <v>0</v>
      </c>
      <c r="EW306" s="4">
        <v>0</v>
      </c>
      <c r="EX306" s="4">
        <v>0</v>
      </c>
      <c r="EY306" s="4">
        <v>0</v>
      </c>
      <c r="EZ306" s="4">
        <v>0</v>
      </c>
      <c r="FA306" s="4">
        <v>0</v>
      </c>
      <c r="FB306" s="4">
        <v>0</v>
      </c>
      <c r="FC306" s="4">
        <v>0</v>
      </c>
      <c r="FD306" s="4">
        <v>0</v>
      </c>
      <c r="FE306" s="4">
        <v>0</v>
      </c>
      <c r="FF306" s="4">
        <v>0</v>
      </c>
      <c r="FG306" s="4">
        <v>0</v>
      </c>
      <c r="FH306" s="4">
        <v>0</v>
      </c>
      <c r="FI306" s="4">
        <v>0</v>
      </c>
      <c r="FJ306" s="4">
        <v>0</v>
      </c>
      <c r="FK306" s="4">
        <v>0</v>
      </c>
      <c r="FL306" s="4">
        <v>0</v>
      </c>
      <c r="FM306" s="4">
        <v>0</v>
      </c>
      <c r="FN306" s="4">
        <v>0</v>
      </c>
      <c r="FO306" s="4">
        <v>0</v>
      </c>
      <c r="FP306" s="4">
        <v>0</v>
      </c>
      <c r="FQ306" s="4">
        <v>0</v>
      </c>
      <c r="FR306" s="4">
        <v>0</v>
      </c>
      <c r="FS306" s="4">
        <v>0</v>
      </c>
      <c r="FT306" s="4">
        <v>0</v>
      </c>
      <c r="FU306" s="4">
        <v>0</v>
      </c>
      <c r="FV306" s="4">
        <v>0</v>
      </c>
      <c r="FW306" s="4">
        <v>0</v>
      </c>
      <c r="FX306" s="4">
        <v>0</v>
      </c>
      <c r="FY306" s="4">
        <v>0</v>
      </c>
      <c r="FZ306" s="4">
        <v>0</v>
      </c>
      <c r="GA306" s="4">
        <v>0</v>
      </c>
      <c r="GB306" s="4">
        <v>0</v>
      </c>
      <c r="GC306" s="4">
        <v>0</v>
      </c>
      <c r="GD306" s="4">
        <v>0</v>
      </c>
      <c r="GE306" s="4">
        <v>0</v>
      </c>
      <c r="GF306" s="4">
        <v>0</v>
      </c>
      <c r="GG306" s="4">
        <v>0</v>
      </c>
      <c r="GH306" s="4">
        <v>0</v>
      </c>
      <c r="GI306" s="4">
        <v>0</v>
      </c>
      <c r="GJ306" s="4">
        <v>0</v>
      </c>
      <c r="GK306" s="4">
        <v>0</v>
      </c>
      <c r="GL306" s="4">
        <v>0</v>
      </c>
      <c r="GM306" s="4">
        <v>0</v>
      </c>
      <c r="GN306" s="4">
        <v>0</v>
      </c>
      <c r="GO306" s="4">
        <v>0</v>
      </c>
      <c r="GP306" s="4">
        <v>0</v>
      </c>
      <c r="GQ306" s="4">
        <v>0</v>
      </c>
      <c r="GR306" s="4">
        <v>0</v>
      </c>
      <c r="GS306" s="4">
        <v>0</v>
      </c>
      <c r="GT306" s="4">
        <v>0</v>
      </c>
      <c r="GU306" s="4">
        <v>0</v>
      </c>
      <c r="GV306" s="4">
        <v>0</v>
      </c>
      <c r="GW306">
        <v>0</v>
      </c>
      <c r="GX306">
        <v>0</v>
      </c>
      <c r="GY306">
        <v>0</v>
      </c>
      <c r="GZ306">
        <v>0</v>
      </c>
      <c r="HA306">
        <v>0</v>
      </c>
      <c r="HB306">
        <v>0</v>
      </c>
      <c r="HC306">
        <v>0</v>
      </c>
      <c r="HD306">
        <v>0</v>
      </c>
      <c r="HE306">
        <v>0</v>
      </c>
      <c r="HF306">
        <v>0</v>
      </c>
      <c r="HG306">
        <v>0</v>
      </c>
      <c r="HH306">
        <v>0</v>
      </c>
      <c r="HI306">
        <v>0</v>
      </c>
      <c r="HJ306">
        <v>0</v>
      </c>
      <c r="HK306">
        <v>0</v>
      </c>
      <c r="HL306">
        <v>0</v>
      </c>
      <c r="HM306">
        <v>0</v>
      </c>
      <c r="HN306">
        <v>0</v>
      </c>
      <c r="HO306">
        <v>0</v>
      </c>
      <c r="HP306">
        <v>0</v>
      </c>
      <c r="HQ306">
        <v>0</v>
      </c>
      <c r="HR306">
        <v>0</v>
      </c>
      <c r="HS306">
        <v>0</v>
      </c>
      <c r="HT306">
        <v>0</v>
      </c>
      <c r="HU306">
        <v>0</v>
      </c>
      <c r="HV306">
        <v>0</v>
      </c>
      <c r="HW306">
        <v>0</v>
      </c>
      <c r="HX306">
        <v>0</v>
      </c>
      <c r="HY306">
        <v>0</v>
      </c>
      <c r="HZ306">
        <v>0</v>
      </c>
      <c r="IA306">
        <v>0</v>
      </c>
      <c r="IB306">
        <v>0</v>
      </c>
      <c r="IC306">
        <v>0</v>
      </c>
      <c r="ID306">
        <v>0</v>
      </c>
      <c r="IE306">
        <v>0</v>
      </c>
      <c r="IF306">
        <v>0</v>
      </c>
      <c r="IG306">
        <v>0</v>
      </c>
      <c r="IH306">
        <v>0</v>
      </c>
      <c r="II306">
        <v>0</v>
      </c>
      <c r="IJ306">
        <v>0</v>
      </c>
      <c r="IK306">
        <v>0</v>
      </c>
      <c r="IL306">
        <v>0</v>
      </c>
      <c r="IM306">
        <v>0</v>
      </c>
      <c r="IN306">
        <v>0</v>
      </c>
      <c r="IO306">
        <v>0</v>
      </c>
      <c r="IP306">
        <v>0</v>
      </c>
      <c r="IQ306">
        <v>0</v>
      </c>
      <c r="IR306">
        <v>0</v>
      </c>
      <c r="IS306">
        <v>0</v>
      </c>
      <c r="IT306">
        <v>0</v>
      </c>
      <c r="IU306">
        <v>0</v>
      </c>
      <c r="IV306">
        <v>0</v>
      </c>
      <c r="IW306">
        <v>0</v>
      </c>
      <c r="IX306">
        <v>0</v>
      </c>
      <c r="IY306">
        <v>0</v>
      </c>
      <c r="IZ306">
        <v>0</v>
      </c>
      <c r="JA306">
        <v>0</v>
      </c>
      <c r="JB306">
        <v>0</v>
      </c>
      <c r="JC306">
        <v>0</v>
      </c>
      <c r="JD306">
        <v>0</v>
      </c>
      <c r="JE306">
        <v>0</v>
      </c>
      <c r="JF306">
        <v>0</v>
      </c>
      <c r="JG306">
        <v>0</v>
      </c>
      <c r="JH306">
        <v>0</v>
      </c>
      <c r="JI306">
        <v>0</v>
      </c>
      <c r="JJ306">
        <v>0</v>
      </c>
      <c r="JK306">
        <v>0</v>
      </c>
      <c r="JL306">
        <v>0</v>
      </c>
      <c r="JM306">
        <v>0</v>
      </c>
      <c r="JN306">
        <v>0</v>
      </c>
      <c r="JO306">
        <v>0</v>
      </c>
      <c r="JP306">
        <v>0</v>
      </c>
      <c r="JQ306">
        <v>0</v>
      </c>
      <c r="JR306">
        <v>0</v>
      </c>
      <c r="JS306">
        <v>0</v>
      </c>
      <c r="JT306">
        <v>0</v>
      </c>
      <c r="JU306">
        <v>0</v>
      </c>
      <c r="JV306">
        <v>0</v>
      </c>
      <c r="JW306">
        <v>0</v>
      </c>
      <c r="JX306">
        <v>0</v>
      </c>
      <c r="JY306">
        <v>0</v>
      </c>
      <c r="JZ306">
        <v>0</v>
      </c>
      <c r="KA306">
        <v>0</v>
      </c>
      <c r="KB306">
        <v>0</v>
      </c>
      <c r="KC306">
        <v>0</v>
      </c>
      <c r="KD306">
        <v>0</v>
      </c>
      <c r="KE306">
        <v>0</v>
      </c>
      <c r="KF306">
        <v>0</v>
      </c>
      <c r="KG306">
        <v>0</v>
      </c>
      <c r="KH306">
        <v>0</v>
      </c>
      <c r="KI306">
        <v>0</v>
      </c>
      <c r="KJ306">
        <v>0</v>
      </c>
      <c r="KK306">
        <v>0</v>
      </c>
      <c r="KL306">
        <v>0</v>
      </c>
      <c r="KM306">
        <v>0</v>
      </c>
      <c r="KN306">
        <v>0</v>
      </c>
      <c r="KO306">
        <v>0</v>
      </c>
      <c r="KP306">
        <v>0</v>
      </c>
      <c r="KQ306">
        <v>0</v>
      </c>
      <c r="KR306">
        <v>0</v>
      </c>
      <c r="KS306">
        <v>0</v>
      </c>
      <c r="KT306">
        <v>0</v>
      </c>
      <c r="KU306">
        <v>0</v>
      </c>
      <c r="KV306">
        <v>0</v>
      </c>
      <c r="KW306">
        <v>0</v>
      </c>
      <c r="KX306">
        <v>0</v>
      </c>
      <c r="KY306">
        <v>0</v>
      </c>
      <c r="KZ306">
        <v>0</v>
      </c>
      <c r="LA306">
        <v>0</v>
      </c>
      <c r="LB306">
        <v>0</v>
      </c>
      <c r="LC306">
        <v>0</v>
      </c>
      <c r="LD306">
        <v>0</v>
      </c>
      <c r="LE306">
        <v>0</v>
      </c>
      <c r="LF306">
        <v>0</v>
      </c>
      <c r="LG306">
        <v>0</v>
      </c>
      <c r="LH306">
        <v>0</v>
      </c>
      <c r="LI306">
        <v>0</v>
      </c>
      <c r="LJ306">
        <v>0</v>
      </c>
      <c r="LK306">
        <v>0</v>
      </c>
      <c r="LL306">
        <v>0</v>
      </c>
      <c r="LM306">
        <v>0</v>
      </c>
      <c r="LN306">
        <v>0</v>
      </c>
      <c r="LO306">
        <v>0</v>
      </c>
      <c r="LP306">
        <v>0</v>
      </c>
      <c r="LQ306">
        <v>0</v>
      </c>
      <c r="LR306">
        <v>0</v>
      </c>
      <c r="LS306">
        <v>0</v>
      </c>
      <c r="LT306">
        <v>0</v>
      </c>
      <c r="LU306">
        <v>0</v>
      </c>
      <c r="LV306">
        <v>0</v>
      </c>
      <c r="LW306">
        <v>0</v>
      </c>
      <c r="LX306">
        <v>0</v>
      </c>
      <c r="LY306">
        <v>0</v>
      </c>
      <c r="LZ306">
        <v>0</v>
      </c>
      <c r="MA306">
        <v>0</v>
      </c>
      <c r="MB306">
        <v>0</v>
      </c>
      <c r="MC306">
        <v>0</v>
      </c>
      <c r="MD306">
        <v>0</v>
      </c>
      <c r="ME306">
        <v>0</v>
      </c>
      <c r="MF306">
        <v>0</v>
      </c>
      <c r="MG306">
        <v>0</v>
      </c>
      <c r="MH306">
        <v>0</v>
      </c>
      <c r="MI306">
        <v>0</v>
      </c>
      <c r="MJ306">
        <v>0</v>
      </c>
      <c r="MK306">
        <v>0</v>
      </c>
      <c r="ML306">
        <v>0</v>
      </c>
      <c r="MM306">
        <v>0</v>
      </c>
      <c r="MN306">
        <v>0</v>
      </c>
      <c r="MO306">
        <v>0</v>
      </c>
      <c r="MP306">
        <v>0</v>
      </c>
      <c r="MQ306">
        <v>0</v>
      </c>
      <c r="MR306">
        <v>0</v>
      </c>
      <c r="MS306">
        <v>0</v>
      </c>
      <c r="MT306">
        <v>0</v>
      </c>
      <c r="MU306">
        <v>0</v>
      </c>
      <c r="MV306">
        <v>0</v>
      </c>
      <c r="MW306">
        <v>0</v>
      </c>
      <c r="MX306">
        <v>0</v>
      </c>
      <c r="MY306">
        <v>0</v>
      </c>
      <c r="MZ306">
        <v>0</v>
      </c>
      <c r="NA306">
        <v>0</v>
      </c>
      <c r="NB306">
        <v>0</v>
      </c>
      <c r="NC306">
        <v>0</v>
      </c>
      <c r="ND306">
        <v>0</v>
      </c>
      <c r="NE306">
        <v>0</v>
      </c>
      <c r="NF306">
        <v>0</v>
      </c>
      <c r="NG306">
        <v>0</v>
      </c>
      <c r="NH306">
        <v>0</v>
      </c>
      <c r="NI306">
        <v>0</v>
      </c>
      <c r="NJ306">
        <v>0</v>
      </c>
      <c r="NK306">
        <v>0</v>
      </c>
      <c r="NL306">
        <v>0</v>
      </c>
      <c r="NM306">
        <v>0</v>
      </c>
      <c r="NN306">
        <v>0</v>
      </c>
      <c r="NO306">
        <v>0</v>
      </c>
      <c r="NP306">
        <v>0</v>
      </c>
      <c r="NQ306">
        <v>0</v>
      </c>
      <c r="NR306">
        <v>0</v>
      </c>
      <c r="NS306">
        <v>0</v>
      </c>
      <c r="NT306">
        <v>0</v>
      </c>
      <c r="NU306">
        <v>0</v>
      </c>
      <c r="NV306">
        <v>0</v>
      </c>
      <c r="NW306">
        <v>0</v>
      </c>
      <c r="NX306">
        <v>0</v>
      </c>
      <c r="NY306">
        <v>0</v>
      </c>
      <c r="NZ306">
        <v>0</v>
      </c>
      <c r="OA306">
        <v>0</v>
      </c>
      <c r="OB306">
        <v>0</v>
      </c>
      <c r="OC306">
        <v>0</v>
      </c>
      <c r="OD306">
        <v>0</v>
      </c>
      <c r="OE306">
        <v>0</v>
      </c>
      <c r="OF306">
        <v>0</v>
      </c>
      <c r="OG306">
        <v>0</v>
      </c>
      <c r="OH306">
        <v>0</v>
      </c>
      <c r="OI306">
        <v>0</v>
      </c>
      <c r="OJ306">
        <v>0</v>
      </c>
      <c r="OK306">
        <v>0</v>
      </c>
      <c r="OL306">
        <v>0</v>
      </c>
      <c r="OM306">
        <v>0</v>
      </c>
      <c r="ON306">
        <v>0</v>
      </c>
    </row>
    <row r="307" spans="1:404" x14ac:dyDescent="0.25">
      <c r="A307" t="s">
        <v>6</v>
      </c>
      <c r="B307">
        <v>103</v>
      </c>
      <c r="C307" t="s">
        <v>289</v>
      </c>
      <c r="D307" t="s">
        <v>290</v>
      </c>
      <c r="E307" s="4">
        <v>92480.042747486397</v>
      </c>
      <c r="F307" s="4">
        <v>5290507.4714368796</v>
      </c>
      <c r="G307" s="4">
        <v>2182357.0364484098</v>
      </c>
      <c r="H307" s="4">
        <v>51004344.312541097</v>
      </c>
      <c r="I307" s="4">
        <v>2313591.5589414001</v>
      </c>
      <c r="J307" s="4">
        <v>91730.399683665994</v>
      </c>
      <c r="K307" s="4">
        <v>383651.943548713</v>
      </c>
      <c r="L307" s="4">
        <v>9413098.9465275705</v>
      </c>
      <c r="M307" s="4">
        <v>2265719.3745623501</v>
      </c>
      <c r="N307" s="4">
        <v>1523517.88876138</v>
      </c>
      <c r="O307" s="4">
        <v>7839219.8475122703</v>
      </c>
      <c r="P307" s="4">
        <v>3257237.3682557</v>
      </c>
      <c r="Q307" s="4">
        <v>1488190.80030278</v>
      </c>
      <c r="R307" s="4">
        <v>2589450.3507260699</v>
      </c>
      <c r="S307" s="4">
        <v>311644.74902618502</v>
      </c>
      <c r="T307" s="4">
        <v>0</v>
      </c>
      <c r="U307" s="4">
        <v>0</v>
      </c>
      <c r="V307" s="4">
        <v>3581874.3710578699</v>
      </c>
      <c r="W307" s="4">
        <v>6116128.3000581898</v>
      </c>
      <c r="X307" s="28">
        <v>51965.701386131303</v>
      </c>
      <c r="Y307" s="28">
        <v>6005.2218154196999</v>
      </c>
      <c r="Z307" s="28">
        <v>1926341.5250868399</v>
      </c>
      <c r="AA307" s="28">
        <v>25769.991474345999</v>
      </c>
      <c r="AB307" s="28">
        <v>36959.392586806702</v>
      </c>
      <c r="AC307" s="28">
        <v>357464.98964370001</v>
      </c>
      <c r="AD307" s="28">
        <v>373601.29631314398</v>
      </c>
      <c r="AE307" s="28">
        <v>120402.463512316</v>
      </c>
      <c r="AF307" s="28">
        <v>2309683.2166975201</v>
      </c>
      <c r="AG307" s="28">
        <v>5749796.7995500397</v>
      </c>
      <c r="AH307" s="28">
        <v>15877.2205001197</v>
      </c>
      <c r="AI307" s="28">
        <v>15965.406130356099</v>
      </c>
      <c r="AJ307" s="28">
        <v>8639.2185349740903</v>
      </c>
      <c r="AK307" s="28">
        <v>15430.650868774501</v>
      </c>
      <c r="AL307" s="28">
        <v>94209.472927519906</v>
      </c>
      <c r="AM307" s="28">
        <v>2978.75199129571</v>
      </c>
      <c r="AN307" s="28">
        <v>97724.465168145704</v>
      </c>
      <c r="AO307" s="28">
        <v>107013.53441970699</v>
      </c>
      <c r="AP307" s="28">
        <v>67038.748918073397</v>
      </c>
      <c r="AQ307" s="28">
        <v>62360.082021963397</v>
      </c>
      <c r="AR307" s="4">
        <v>681688.13365787501</v>
      </c>
      <c r="AS307" s="4">
        <v>565490.63563161495</v>
      </c>
      <c r="AT307" s="4">
        <v>1234341.0695936901</v>
      </c>
      <c r="AU307" s="4">
        <v>13507887.529100601</v>
      </c>
      <c r="AV307" s="4">
        <v>11687234.7500371</v>
      </c>
      <c r="AW307" s="4">
        <v>22438116.113150898</v>
      </c>
      <c r="AX307" s="4">
        <v>30976523.229458898</v>
      </c>
      <c r="AY307" s="4">
        <v>3822077.6995636499</v>
      </c>
      <c r="AZ307" s="4">
        <v>53463111.707936399</v>
      </c>
      <c r="BA307" s="4">
        <v>1266687.7005481101</v>
      </c>
      <c r="BB307" s="4">
        <v>3539907.0854447801</v>
      </c>
      <c r="BC307" s="4">
        <v>171806993.13372201</v>
      </c>
      <c r="BD307" s="4">
        <v>25759898.502505299</v>
      </c>
      <c r="BE307" s="4">
        <v>32096335.7077007</v>
      </c>
      <c r="BF307" s="4">
        <v>8340528.0462309103</v>
      </c>
      <c r="BG307" s="4">
        <v>113803083.308993</v>
      </c>
      <c r="BH307" s="4">
        <v>170735010.43474501</v>
      </c>
      <c r="BI307" s="4">
        <v>76793269.062769398</v>
      </c>
      <c r="BJ307" s="4">
        <v>22384558.8249919</v>
      </c>
      <c r="BK307" s="4">
        <v>0</v>
      </c>
      <c r="BL307" s="4">
        <v>307969.67503712402</v>
      </c>
      <c r="BM307" s="4">
        <v>0</v>
      </c>
      <c r="BN307" s="4">
        <v>20293393.5032662</v>
      </c>
      <c r="BO307" s="4">
        <v>42055081.519197702</v>
      </c>
      <c r="BP307" s="4">
        <v>516504.12933984201</v>
      </c>
      <c r="BQ307" s="4">
        <v>0</v>
      </c>
      <c r="BR307" s="4">
        <v>5411.2096796557098</v>
      </c>
      <c r="BS307" s="4">
        <v>96614205.8450066</v>
      </c>
      <c r="BT307" s="4">
        <v>4450.3705873018198</v>
      </c>
      <c r="BU307" s="4">
        <v>341.00013254580699</v>
      </c>
      <c r="BV307" s="4">
        <v>1354581.5651126499</v>
      </c>
      <c r="BW307" s="4">
        <v>5502506.4377377704</v>
      </c>
      <c r="BX307" s="4">
        <v>40386583.172418699</v>
      </c>
      <c r="BY307" s="4">
        <v>1501242.89242996</v>
      </c>
      <c r="BZ307" s="4">
        <v>3049.5590903265202</v>
      </c>
      <c r="CA307" s="4">
        <v>4664475.3250247603</v>
      </c>
      <c r="CB307" s="4">
        <v>23472.889564387799</v>
      </c>
      <c r="CC307" s="4">
        <v>34.6794900794455</v>
      </c>
      <c r="CD307" s="4">
        <v>339564.63978822</v>
      </c>
      <c r="CE307" s="4">
        <v>69570.688957115606</v>
      </c>
      <c r="CF307" s="4">
        <v>99190.681847486994</v>
      </c>
      <c r="CG307" s="4">
        <v>188760.34740591299</v>
      </c>
      <c r="CH307" s="4">
        <v>18666.387861144402</v>
      </c>
      <c r="CI307" s="4">
        <v>58064.3479556655</v>
      </c>
      <c r="CJ307" s="4">
        <v>81940.5032051249</v>
      </c>
      <c r="CK307" s="4">
        <v>7443534.6759019597</v>
      </c>
      <c r="CL307" s="4">
        <v>57788129.721371002</v>
      </c>
      <c r="CM307" s="4">
        <v>0</v>
      </c>
      <c r="CN307" s="4">
        <v>274460.11656296498</v>
      </c>
      <c r="CO307" s="4">
        <v>1156986.7040581</v>
      </c>
      <c r="CP307" s="4">
        <v>469088865.116193</v>
      </c>
      <c r="CQ307" s="4">
        <v>269563.409246289</v>
      </c>
      <c r="CR307" s="4">
        <v>290973.94106525398</v>
      </c>
      <c r="CS307" s="4">
        <v>675969.24413786898</v>
      </c>
      <c r="CT307" s="4">
        <v>598105.28248583502</v>
      </c>
      <c r="CU307" s="4">
        <v>265803.36682930001</v>
      </c>
      <c r="CV307" s="4">
        <v>53292979.933550298</v>
      </c>
      <c r="CW307" s="4">
        <v>5773587.6265029404</v>
      </c>
      <c r="CX307" s="4">
        <v>0</v>
      </c>
      <c r="CY307" s="4">
        <v>185045123.70642799</v>
      </c>
      <c r="CZ307" s="4">
        <v>5062213.3047198895</v>
      </c>
      <c r="DA307" s="4">
        <v>6484547.2307585599</v>
      </c>
      <c r="DB307" s="4">
        <v>0</v>
      </c>
      <c r="DC307" s="4">
        <v>3992605482.5019698</v>
      </c>
      <c r="DD307" s="4">
        <v>7623188.1093187304</v>
      </c>
      <c r="DE307" s="4">
        <v>0</v>
      </c>
      <c r="DF307" s="4">
        <v>858541.13336741203</v>
      </c>
      <c r="DG307" s="4">
        <v>0</v>
      </c>
      <c r="DH307" s="4">
        <v>35294612.631055802</v>
      </c>
      <c r="DI307" s="4">
        <v>0</v>
      </c>
      <c r="DJ307" s="4">
        <v>408137.61603834498</v>
      </c>
      <c r="DK307" s="4">
        <v>0</v>
      </c>
      <c r="DL307" s="4">
        <v>837458.17226796295</v>
      </c>
      <c r="DM307" s="4">
        <v>0</v>
      </c>
      <c r="DN307" s="4">
        <v>741194.91110970604</v>
      </c>
      <c r="DO307" s="4">
        <v>0</v>
      </c>
      <c r="DP307" s="4">
        <v>2169470.44300935</v>
      </c>
      <c r="DQ307" s="4">
        <v>218724133.45052201</v>
      </c>
      <c r="DR307" s="4">
        <v>845903960.45059597</v>
      </c>
      <c r="DS307" s="4">
        <v>330308278.69933897</v>
      </c>
      <c r="DT307" s="4">
        <v>340233492.066342</v>
      </c>
      <c r="DU307" s="4">
        <v>672202993.40768301</v>
      </c>
      <c r="DV307" s="4">
        <v>257824746.31959999</v>
      </c>
      <c r="DW307" s="4">
        <v>989228205.88766801</v>
      </c>
      <c r="DX307" s="4">
        <v>227351394.786452</v>
      </c>
      <c r="DY307" s="4">
        <v>473973857.80967402</v>
      </c>
      <c r="DZ307" s="4">
        <v>286854.73348324699</v>
      </c>
      <c r="EA307" s="4">
        <v>0</v>
      </c>
      <c r="EB307" s="4">
        <v>8782885.7062854897</v>
      </c>
      <c r="EC307" s="4">
        <v>9371560.3881937508</v>
      </c>
      <c r="ED307" s="4">
        <v>4913852.2816757103</v>
      </c>
      <c r="EE307" s="4">
        <v>1969607.34774962</v>
      </c>
      <c r="EF307" s="4">
        <v>814363.57112892496</v>
      </c>
      <c r="EG307" s="4">
        <v>898927.58628627495</v>
      </c>
      <c r="EH307" s="4">
        <v>1392962.2434628201</v>
      </c>
      <c r="EI307" s="4">
        <v>196876.32479169001</v>
      </c>
      <c r="EJ307" s="4">
        <v>6326.5746730577803</v>
      </c>
      <c r="EK307" s="4">
        <v>461.61758446654301</v>
      </c>
      <c r="EL307" s="4">
        <v>61814.7656913639</v>
      </c>
      <c r="EM307" s="4">
        <v>281777.492426346</v>
      </c>
      <c r="EN307" s="4">
        <v>4087455.9418219398</v>
      </c>
      <c r="EO307" s="4">
        <v>19736342.503173299</v>
      </c>
      <c r="EP307" s="4">
        <v>6348.2595045077496</v>
      </c>
      <c r="EQ307" s="4">
        <v>3902.3462817284599</v>
      </c>
      <c r="ER307" s="4">
        <v>117.911654222829</v>
      </c>
      <c r="ES307" s="4">
        <v>219.48518987945201</v>
      </c>
      <c r="ET307" s="4">
        <v>14765.625014675599</v>
      </c>
      <c r="EU307" s="4">
        <v>43690218.731899001</v>
      </c>
      <c r="EV307" s="4">
        <v>4939929.86701224</v>
      </c>
      <c r="EW307" s="4">
        <v>14283418.156570099</v>
      </c>
      <c r="EX307" s="4">
        <v>2031405111.3691499</v>
      </c>
      <c r="EY307" s="4">
        <v>0</v>
      </c>
      <c r="EZ307" s="4">
        <v>24609398.6150757</v>
      </c>
      <c r="FA307" s="4">
        <v>1114848.7711344101</v>
      </c>
      <c r="FB307" s="4">
        <v>1949652.9897115999</v>
      </c>
      <c r="FC307" s="4">
        <v>480410.512161905</v>
      </c>
      <c r="FD307" s="4">
        <v>115871260.542759</v>
      </c>
      <c r="FE307" s="4">
        <v>14561728.438521501</v>
      </c>
      <c r="FF307" s="4">
        <v>24862442.441164602</v>
      </c>
      <c r="FG307" s="4">
        <v>92733.160013277506</v>
      </c>
      <c r="FH307" s="4">
        <v>6330342.4230982102</v>
      </c>
      <c r="FI307" s="4">
        <v>1039240.61041329</v>
      </c>
      <c r="FJ307" s="4">
        <v>33786306.881815702</v>
      </c>
      <c r="FK307" s="4">
        <v>28691530.413007401</v>
      </c>
      <c r="FL307" s="4">
        <v>36379743.556435198</v>
      </c>
      <c r="FM307" s="4">
        <v>21807446.985326</v>
      </c>
      <c r="FN307" s="4">
        <v>28426342.4877395</v>
      </c>
      <c r="FO307" s="4">
        <v>2475438.0354928998</v>
      </c>
      <c r="FP307" s="4">
        <v>307153320.398296</v>
      </c>
      <c r="FQ307" s="4">
        <v>8921401.9525333997</v>
      </c>
      <c r="FR307" s="4">
        <v>45398112.479140803</v>
      </c>
      <c r="FS307" s="4">
        <v>22078368.082533099</v>
      </c>
      <c r="FT307" s="4">
        <v>60287924.543934003</v>
      </c>
      <c r="FU307" s="4">
        <v>345730383.55387598</v>
      </c>
      <c r="FV307" s="4">
        <v>216600237.01718301</v>
      </c>
      <c r="FW307" s="4">
        <v>521704985.39408302</v>
      </c>
      <c r="FX307" s="4">
        <v>2586807.5154383602</v>
      </c>
      <c r="FY307" s="4">
        <v>3276360.6049684701</v>
      </c>
      <c r="FZ307" s="4">
        <v>2883552.5711284401</v>
      </c>
      <c r="GA307" s="4">
        <v>3943173.7311796402</v>
      </c>
      <c r="GB307" s="4">
        <v>519029.89723211201</v>
      </c>
      <c r="GC307" s="4">
        <v>1382722.6133030199</v>
      </c>
      <c r="GD307" s="4">
        <v>3105396.5146369399</v>
      </c>
      <c r="GE307" s="4">
        <v>477326.81473618501</v>
      </c>
      <c r="GF307" s="4">
        <v>69277.612381667204</v>
      </c>
      <c r="GG307" s="4">
        <v>3156379.2883651201</v>
      </c>
      <c r="GH307" s="4">
        <v>4341199.1809370602</v>
      </c>
      <c r="GI307" s="4">
        <v>20393.8801124571</v>
      </c>
      <c r="GJ307" s="4">
        <v>1618969.1026705201</v>
      </c>
      <c r="GK307" s="4">
        <v>2837745.0038351198</v>
      </c>
      <c r="GL307" s="4">
        <v>3438047.2543586902</v>
      </c>
      <c r="GM307" s="4">
        <v>2459287.5748759401</v>
      </c>
      <c r="GN307" s="4">
        <v>663174.01366686705</v>
      </c>
      <c r="GO307" s="4">
        <v>3147509.47687128</v>
      </c>
      <c r="GP307" s="4">
        <v>419614.08124610101</v>
      </c>
      <c r="GQ307" s="4">
        <v>712585.564997999</v>
      </c>
      <c r="GR307" s="4">
        <v>63970968.1844308</v>
      </c>
      <c r="GS307" s="4">
        <v>150147813.966019</v>
      </c>
      <c r="GT307" s="4">
        <v>51964893.973996699</v>
      </c>
      <c r="GU307" s="4">
        <v>107454594.832122</v>
      </c>
      <c r="GV307" s="4">
        <v>0</v>
      </c>
      <c r="GW307">
        <v>64318058.120538503</v>
      </c>
      <c r="GX307">
        <v>45227582.294411898</v>
      </c>
      <c r="GY307">
        <v>18437405.614819098</v>
      </c>
      <c r="GZ307">
        <v>182459729.668322</v>
      </c>
      <c r="HA307">
        <v>14683780.2963014</v>
      </c>
      <c r="HB307">
        <v>730330.60787252395</v>
      </c>
      <c r="HC307">
        <v>2653888.2228799202</v>
      </c>
      <c r="HD307">
        <v>67313952.784728602</v>
      </c>
      <c r="HE307">
        <v>8115618.3333332697</v>
      </c>
      <c r="HF307">
        <v>3968142.2926796698</v>
      </c>
      <c r="HG307">
        <v>15896744.1079452</v>
      </c>
      <c r="HH307">
        <v>3134666.3526569498</v>
      </c>
      <c r="HI307">
        <v>25641701.985629901</v>
      </c>
      <c r="HJ307">
        <v>35804865.807713702</v>
      </c>
      <c r="HK307">
        <v>1360081.0023068199</v>
      </c>
      <c r="HL307">
        <v>0</v>
      </c>
      <c r="HM307">
        <v>0</v>
      </c>
      <c r="HN307">
        <v>30386568.5779569</v>
      </c>
      <c r="HO307">
        <v>27835744.792308498</v>
      </c>
      <c r="HP307">
        <v>842070.16901037004</v>
      </c>
      <c r="HQ307">
        <v>1700372.46379505</v>
      </c>
      <c r="HR307">
        <v>13083011.3606687</v>
      </c>
      <c r="HS307">
        <v>86161.869973697205</v>
      </c>
      <c r="HT307">
        <v>81822.908582798002</v>
      </c>
      <c r="HU307">
        <v>768180.20643222705</v>
      </c>
      <c r="HV307">
        <v>30585.7115822862</v>
      </c>
      <c r="HW307">
        <v>20029.1502557077</v>
      </c>
      <c r="HX307">
        <v>43488874.216520399</v>
      </c>
      <c r="HY307">
        <v>13454654.170696201</v>
      </c>
      <c r="HZ307">
        <v>2800329.1874961001</v>
      </c>
      <c r="IA307">
        <v>7435705.0212189797</v>
      </c>
      <c r="IB307">
        <v>150395797.94185999</v>
      </c>
      <c r="IC307">
        <v>6974792.9188565603</v>
      </c>
      <c r="ID307">
        <v>8533093.3878428396</v>
      </c>
      <c r="IE307">
        <v>1690909.32755589</v>
      </c>
      <c r="IF307">
        <v>1928071.29069526</v>
      </c>
      <c r="IG307">
        <v>31168675.476137601</v>
      </c>
      <c r="IH307">
        <v>1910465.5532543201</v>
      </c>
      <c r="II307">
        <v>6496445.9024530202</v>
      </c>
      <c r="IJ307">
        <v>4153934.03927851</v>
      </c>
      <c r="IK307">
        <v>49509800.937008999</v>
      </c>
      <c r="IL307">
        <v>4607951.0586005403</v>
      </c>
      <c r="IM307">
        <v>45206566.481896497</v>
      </c>
      <c r="IN307">
        <v>26435265.083592799</v>
      </c>
      <c r="IO307">
        <v>23575415.311089002</v>
      </c>
      <c r="IP307">
        <v>34002672.660557702</v>
      </c>
      <c r="IQ307">
        <v>33792652.629671402</v>
      </c>
      <c r="IR307">
        <v>103478377.22183999</v>
      </c>
      <c r="IS307">
        <v>68303055.116944402</v>
      </c>
      <c r="IT307">
        <v>23285798.531936198</v>
      </c>
      <c r="IU307">
        <v>843481825.64955902</v>
      </c>
      <c r="IV307">
        <v>500058527.82260197</v>
      </c>
      <c r="IW307">
        <v>609218966.61345994</v>
      </c>
      <c r="IX307">
        <v>111608692.71456</v>
      </c>
      <c r="IY307">
        <v>542864882.27775896</v>
      </c>
      <c r="IZ307">
        <v>1149012883.04778</v>
      </c>
      <c r="JA307">
        <v>423165171.47586203</v>
      </c>
      <c r="JB307">
        <v>54753188.041457698</v>
      </c>
      <c r="JC307">
        <v>0</v>
      </c>
      <c r="JD307">
        <v>2602373.3246372198</v>
      </c>
      <c r="JE307">
        <v>0</v>
      </c>
      <c r="JF307">
        <v>174879296.67637399</v>
      </c>
      <c r="JG307">
        <v>214357625.291787</v>
      </c>
      <c r="JH307">
        <v>4008552.4090404999</v>
      </c>
      <c r="JI307">
        <v>682.64037759742303</v>
      </c>
      <c r="JJ307">
        <v>1343035.40514665</v>
      </c>
      <c r="JK307">
        <v>1378241291.44714</v>
      </c>
      <c r="JL307">
        <v>110009.98435184101</v>
      </c>
      <c r="JM307">
        <v>14832.3457371555</v>
      </c>
      <c r="JN307">
        <v>12527379.7256727</v>
      </c>
      <c r="JO307">
        <v>88309878.859443605</v>
      </c>
      <c r="JP307">
        <v>352368594.03800201</v>
      </c>
      <c r="JQ307">
        <v>12442089.265073</v>
      </c>
      <c r="JR307">
        <v>104550.67159065801</v>
      </c>
      <c r="JS307">
        <v>69252334.801606998</v>
      </c>
      <c r="JT307">
        <v>592246.67827301403</v>
      </c>
      <c r="JU307">
        <v>114045.629338934</v>
      </c>
      <c r="JV307">
        <v>1957176.8360282001</v>
      </c>
      <c r="JW307">
        <v>99399.417013644605</v>
      </c>
      <c r="JX307">
        <v>3104007.0347251701</v>
      </c>
      <c r="JY307">
        <v>565425.831315813</v>
      </c>
      <c r="JZ307">
        <v>862344.19362379797</v>
      </c>
      <c r="KA307">
        <v>805038.26050661597</v>
      </c>
      <c r="KB307">
        <v>745030.93279590295</v>
      </c>
      <c r="KC307">
        <v>7252957.4994940497</v>
      </c>
      <c r="KD307">
        <v>30026937.963585</v>
      </c>
      <c r="KE307">
        <v>0</v>
      </c>
      <c r="KF307">
        <v>1188019.71070442</v>
      </c>
      <c r="KG307">
        <v>14195759.3947262</v>
      </c>
      <c r="KH307">
        <v>1949991215.4019599</v>
      </c>
      <c r="KI307">
        <v>1625825.1266217399</v>
      </c>
      <c r="KJ307">
        <v>13636004.450955199</v>
      </c>
      <c r="KK307">
        <v>19817712.380557701</v>
      </c>
      <c r="KL307">
        <v>714155.34516917402</v>
      </c>
      <c r="KM307">
        <v>115141.54317191801</v>
      </c>
      <c r="KN307">
        <v>427502296.51596397</v>
      </c>
      <c r="KO307">
        <v>407716956.20262402</v>
      </c>
      <c r="KP307">
        <v>0</v>
      </c>
      <c r="KQ307">
        <v>1274961751.0915799</v>
      </c>
      <c r="KR307">
        <v>22662074.6860261</v>
      </c>
      <c r="KS307">
        <v>121328052.373052</v>
      </c>
      <c r="KT307">
        <v>0</v>
      </c>
      <c r="KU307">
        <v>34696858817.994797</v>
      </c>
      <c r="KV307">
        <v>397362224.88056302</v>
      </c>
      <c r="KW307">
        <v>0</v>
      </c>
      <c r="KX307">
        <v>11335370.193655601</v>
      </c>
      <c r="KY307">
        <v>0</v>
      </c>
      <c r="KZ307">
        <v>452705369.60278898</v>
      </c>
      <c r="LA307">
        <v>0</v>
      </c>
      <c r="LB307">
        <v>4343675.9240444396</v>
      </c>
      <c r="LC307">
        <v>0</v>
      </c>
      <c r="LD307">
        <v>5201613.8321615001</v>
      </c>
      <c r="LE307">
        <v>0</v>
      </c>
      <c r="LF307">
        <v>9909491.5717390794</v>
      </c>
      <c r="LG307">
        <v>0</v>
      </c>
      <c r="LH307">
        <v>44250651.958930001</v>
      </c>
      <c r="LI307">
        <v>1351714364.74299</v>
      </c>
      <c r="LJ307">
        <v>20230391378.6791</v>
      </c>
      <c r="LK307">
        <v>1967229272.69065</v>
      </c>
      <c r="LL307">
        <v>12902939325.2404</v>
      </c>
      <c r="LM307">
        <v>5180739048.2364902</v>
      </c>
      <c r="LN307">
        <v>1585351346.7430999</v>
      </c>
      <c r="LO307">
        <v>14092715578.6873</v>
      </c>
      <c r="LP307">
        <v>4054732903.72544</v>
      </c>
      <c r="LQ307">
        <v>3834016054.1643901</v>
      </c>
      <c r="LR307">
        <v>8083084.4561845399</v>
      </c>
      <c r="LS307">
        <v>0</v>
      </c>
      <c r="LT307">
        <v>207632967.06830099</v>
      </c>
      <c r="LU307">
        <v>56136464.2987663</v>
      </c>
      <c r="LV307">
        <v>5777424.53647999</v>
      </c>
      <c r="LW307">
        <v>40399464.7472886</v>
      </c>
      <c r="LX307">
        <v>2591473.5936625302</v>
      </c>
      <c r="LY307">
        <v>11418054.999762001</v>
      </c>
      <c r="LZ307">
        <v>2682353.5205776901</v>
      </c>
      <c r="MA307">
        <v>119018.816024749</v>
      </c>
      <c r="MB307">
        <v>274.18550855038302</v>
      </c>
      <c r="MC307">
        <v>11870.984374408399</v>
      </c>
      <c r="MD307">
        <v>558107.594448964</v>
      </c>
      <c r="ME307">
        <v>1829278.2329895601</v>
      </c>
      <c r="MF307">
        <v>40445681.829462796</v>
      </c>
      <c r="MG307">
        <v>235835109.97605199</v>
      </c>
      <c r="MH307">
        <v>496300.83147489</v>
      </c>
      <c r="MI307">
        <v>165248.872363829</v>
      </c>
      <c r="MJ307">
        <v>36829.437388106198</v>
      </c>
      <c r="MK307">
        <v>654415.03929507895</v>
      </c>
      <c r="ML307">
        <v>22923189.031014401</v>
      </c>
      <c r="MM307">
        <v>275450073.82379901</v>
      </c>
      <c r="MN307">
        <v>2811577.8847940098</v>
      </c>
      <c r="MO307">
        <v>192241139.88495499</v>
      </c>
      <c r="MP307">
        <v>275312741526.82599</v>
      </c>
      <c r="MQ307">
        <v>0</v>
      </c>
      <c r="MR307">
        <v>65693840.5428764</v>
      </c>
      <c r="MS307">
        <v>2963275.2616023798</v>
      </c>
      <c r="MT307">
        <v>101191362.09586599</v>
      </c>
      <c r="MU307">
        <v>93146529.184652001</v>
      </c>
      <c r="MV307">
        <v>549639425.63867605</v>
      </c>
      <c r="MW307">
        <v>116631864.904191</v>
      </c>
      <c r="MX307">
        <v>315990117.87253398</v>
      </c>
      <c r="MY307">
        <v>5466109.3741454603</v>
      </c>
      <c r="MZ307">
        <v>32433708.282184299</v>
      </c>
      <c r="NA307">
        <v>8311415.5357687697</v>
      </c>
      <c r="NB307">
        <v>146506935.27344099</v>
      </c>
      <c r="NC307">
        <v>124144639.094181</v>
      </c>
      <c r="ND307">
        <v>269176574.62297398</v>
      </c>
      <c r="NE307">
        <v>141346788.044245</v>
      </c>
      <c r="NF307">
        <v>341474604.22185802</v>
      </c>
      <c r="NG307">
        <v>103299802.415407</v>
      </c>
      <c r="NH307">
        <v>3671931193.4137101</v>
      </c>
      <c r="NI307">
        <v>239794815.729397</v>
      </c>
      <c r="NJ307">
        <v>707629497.77060199</v>
      </c>
      <c r="NK307">
        <v>632617856.98287201</v>
      </c>
      <c r="NL307">
        <v>446790578.45975697</v>
      </c>
      <c r="NM307">
        <v>10571815712.258101</v>
      </c>
      <c r="NN307">
        <v>4438306049.8266001</v>
      </c>
      <c r="NO307">
        <v>7885237180.4276896</v>
      </c>
      <c r="NP307">
        <v>171133460.083244</v>
      </c>
      <c r="NQ307">
        <v>172991515.62802199</v>
      </c>
      <c r="NR307">
        <v>35128012.875716999</v>
      </c>
      <c r="NS307">
        <v>29675926.029330201</v>
      </c>
      <c r="NT307">
        <v>30635171.203632601</v>
      </c>
      <c r="NU307">
        <v>38255522.097535297</v>
      </c>
      <c r="NV307">
        <v>46903777.797836304</v>
      </c>
      <c r="NW307">
        <v>930770.83308782696</v>
      </c>
      <c r="NX307">
        <v>75595.006169396307</v>
      </c>
      <c r="NY307">
        <v>2911714.4799732701</v>
      </c>
      <c r="NZ307">
        <v>50345727.5259602</v>
      </c>
      <c r="OA307">
        <v>2942684.7537158402</v>
      </c>
      <c r="OB307">
        <v>555126419.61142099</v>
      </c>
      <c r="OC307">
        <v>1066181570.59828</v>
      </c>
      <c r="OD307">
        <v>527491990.25812501</v>
      </c>
      <c r="OE307">
        <v>246019379.38300499</v>
      </c>
      <c r="OF307">
        <v>156980275.40363899</v>
      </c>
      <c r="OG307">
        <v>212208256.69665399</v>
      </c>
      <c r="OH307">
        <v>69134799.977730796</v>
      </c>
      <c r="OI307">
        <v>88552587.787786603</v>
      </c>
      <c r="OJ307">
        <v>597892673.02729595</v>
      </c>
      <c r="OK307">
        <v>834071804.90966105</v>
      </c>
      <c r="OL307">
        <v>545752955.403193</v>
      </c>
      <c r="OM307">
        <v>421754019.267699</v>
      </c>
      <c r="ON307">
        <v>0</v>
      </c>
    </row>
    <row r="308" spans="1:404" x14ac:dyDescent="0.25">
      <c r="A308" t="s">
        <v>6</v>
      </c>
      <c r="B308">
        <v>104</v>
      </c>
      <c r="C308" t="s">
        <v>291</v>
      </c>
      <c r="D308" t="s">
        <v>292</v>
      </c>
      <c r="E308" s="4">
        <v>537120.63311996695</v>
      </c>
      <c r="F308" s="4">
        <v>36761898.247593701</v>
      </c>
      <c r="G308" s="4">
        <v>13279812.3207417</v>
      </c>
      <c r="H308" s="4">
        <v>357311520.79172099</v>
      </c>
      <c r="I308" s="4">
        <v>13730378.554576</v>
      </c>
      <c r="J308" s="4">
        <v>653441.67836176197</v>
      </c>
      <c r="K308" s="4">
        <v>1165288.1448824001</v>
      </c>
      <c r="L308" s="4">
        <v>70474261.360488996</v>
      </c>
      <c r="M308" s="4">
        <v>10588229.9112477</v>
      </c>
      <c r="N308" s="4">
        <v>8210009.6648439802</v>
      </c>
      <c r="O308" s="4">
        <v>43766722.234083898</v>
      </c>
      <c r="P308" s="4">
        <v>17980157.9415127</v>
      </c>
      <c r="Q308" s="4">
        <v>7756144.2841047803</v>
      </c>
      <c r="R308" s="4">
        <v>16860939.846940398</v>
      </c>
      <c r="S308" s="4">
        <v>557061.43928537495</v>
      </c>
      <c r="T308" s="4">
        <v>0</v>
      </c>
      <c r="U308" s="4">
        <v>0</v>
      </c>
      <c r="V308" s="4">
        <v>36195715.137198098</v>
      </c>
      <c r="W308" s="4">
        <v>54089000.134565197</v>
      </c>
      <c r="X308" s="28">
        <v>607887.95585364394</v>
      </c>
      <c r="Y308" s="28">
        <v>95216.147804595399</v>
      </c>
      <c r="Z308" s="28">
        <v>26116786.0918965</v>
      </c>
      <c r="AA308" s="28">
        <v>74331.918654210502</v>
      </c>
      <c r="AB308" s="28">
        <v>351957.44004356302</v>
      </c>
      <c r="AC308" s="28">
        <v>4440058.5392863201</v>
      </c>
      <c r="AD308" s="28">
        <v>3996147.7306861202</v>
      </c>
      <c r="AE308" s="28">
        <v>1674614.8629653601</v>
      </c>
      <c r="AF308" s="28">
        <v>25795636.359928101</v>
      </c>
      <c r="AG308" s="28">
        <v>42010395.969440103</v>
      </c>
      <c r="AH308" s="28">
        <v>88697.734508624795</v>
      </c>
      <c r="AI308" s="28">
        <v>139900.354133329</v>
      </c>
      <c r="AJ308" s="28">
        <v>118320.530999749</v>
      </c>
      <c r="AK308" s="28">
        <v>186255.35350032401</v>
      </c>
      <c r="AL308" s="28">
        <v>1587990.40106512</v>
      </c>
      <c r="AM308" s="28">
        <v>20257.257161283102</v>
      </c>
      <c r="AN308" s="28">
        <v>2184262.1967027499</v>
      </c>
      <c r="AO308" s="28">
        <v>637276.01850626804</v>
      </c>
      <c r="AP308" s="28">
        <v>471655.19376609201</v>
      </c>
      <c r="AQ308" s="28">
        <v>1001852.12447764</v>
      </c>
      <c r="AR308" s="4">
        <v>2774370.3716735202</v>
      </c>
      <c r="AS308" s="4">
        <v>2070882.27297076</v>
      </c>
      <c r="AT308" s="4">
        <v>10419033.186192701</v>
      </c>
      <c r="AU308" s="4">
        <v>78381617.744358793</v>
      </c>
      <c r="AV308" s="4">
        <v>74238042.146375299</v>
      </c>
      <c r="AW308" s="4">
        <v>160902646.774497</v>
      </c>
      <c r="AX308" s="4">
        <v>177056849.362748</v>
      </c>
      <c r="AY308" s="4">
        <v>22765987.107409202</v>
      </c>
      <c r="AZ308" s="4">
        <v>274388713.455616</v>
      </c>
      <c r="BA308" s="4">
        <v>9797609.8263534606</v>
      </c>
      <c r="BB308" s="4">
        <v>26867258.5714362</v>
      </c>
      <c r="BC308" s="4">
        <v>983916251.21080506</v>
      </c>
      <c r="BD308" s="4">
        <v>147235022.43375</v>
      </c>
      <c r="BE308" s="4">
        <v>244969430.927268</v>
      </c>
      <c r="BF308" s="4">
        <v>68697214.502074793</v>
      </c>
      <c r="BG308" s="4">
        <v>487303395.19007099</v>
      </c>
      <c r="BH308" s="4">
        <v>843938949.48863602</v>
      </c>
      <c r="BI308" s="4">
        <v>562418578.46702504</v>
      </c>
      <c r="BJ308" s="4">
        <v>143806373.881179</v>
      </c>
      <c r="BK308" s="4">
        <v>0</v>
      </c>
      <c r="BL308" s="4">
        <v>2733165.91896385</v>
      </c>
      <c r="BM308" s="4">
        <v>0</v>
      </c>
      <c r="BN308" s="4">
        <v>148421184.118752</v>
      </c>
      <c r="BO308" s="4">
        <v>290691929.106915</v>
      </c>
      <c r="BP308" s="4">
        <v>4347643.5133275501</v>
      </c>
      <c r="BQ308" s="4">
        <v>0</v>
      </c>
      <c r="BR308" s="4">
        <v>62197.703980020298</v>
      </c>
      <c r="BS308" s="4">
        <v>827015782.99365401</v>
      </c>
      <c r="BT308" s="4">
        <v>41459.27526296</v>
      </c>
      <c r="BU308" s="4">
        <v>3084.50824964599</v>
      </c>
      <c r="BV308" s="4">
        <v>11756950.3064385</v>
      </c>
      <c r="BW308" s="4">
        <v>30312553.3917039</v>
      </c>
      <c r="BX308" s="4">
        <v>368271372.734061</v>
      </c>
      <c r="BY308" s="4">
        <v>17781389.485083099</v>
      </c>
      <c r="BZ308" s="4">
        <v>36383.219411443701</v>
      </c>
      <c r="CA308" s="4">
        <v>36145659.059372403</v>
      </c>
      <c r="CB308" s="4">
        <v>214947.42863852801</v>
      </c>
      <c r="CC308" s="4">
        <v>174.91645599110501</v>
      </c>
      <c r="CD308" s="4">
        <v>2883133.2284236201</v>
      </c>
      <c r="CE308" s="4">
        <v>575401.09604318696</v>
      </c>
      <c r="CF308" s="4">
        <v>835858.05015487596</v>
      </c>
      <c r="CG308" s="4">
        <v>1043457.29121132</v>
      </c>
      <c r="CH308" s="4">
        <v>156504.93203051001</v>
      </c>
      <c r="CI308" s="4">
        <v>247686.46521947099</v>
      </c>
      <c r="CJ308" s="4">
        <v>431506.460376259</v>
      </c>
      <c r="CK308" s="4">
        <v>17732014.2205416</v>
      </c>
      <c r="CL308" s="4">
        <v>218940836.63196099</v>
      </c>
      <c r="CM308" s="4">
        <v>0</v>
      </c>
      <c r="CN308" s="4">
        <v>1878666.4365348299</v>
      </c>
      <c r="CO308" s="4">
        <v>6404606.47990306</v>
      </c>
      <c r="CP308" s="4">
        <v>2322001222.2227502</v>
      </c>
      <c r="CQ308" s="4">
        <v>2168215.9816353298</v>
      </c>
      <c r="CR308" s="4">
        <v>1508511.6701619199</v>
      </c>
      <c r="CS308" s="4">
        <v>3700940.5432567899</v>
      </c>
      <c r="CT308" s="4">
        <v>3187884.9938177699</v>
      </c>
      <c r="CU308" s="4">
        <v>969703.20673861494</v>
      </c>
      <c r="CV308" s="4">
        <v>386002891.61226797</v>
      </c>
      <c r="CW308" s="4">
        <v>5013974.1223149803</v>
      </c>
      <c r="CX308" s="4">
        <v>0</v>
      </c>
      <c r="CY308" s="4">
        <v>113594218.882521</v>
      </c>
      <c r="CZ308" s="4">
        <v>1443429.1647203299</v>
      </c>
      <c r="DA308" s="4">
        <v>9655801.3905862104</v>
      </c>
      <c r="DB308" s="4">
        <v>0</v>
      </c>
      <c r="DC308" s="4">
        <v>146514209.159841</v>
      </c>
      <c r="DD308" s="4">
        <v>602734557.06954503</v>
      </c>
      <c r="DE308" s="4">
        <v>0</v>
      </c>
      <c r="DF308" s="4">
        <v>12813555.968555</v>
      </c>
      <c r="DG308" s="4">
        <v>0</v>
      </c>
      <c r="DH308" s="4">
        <v>20565035.173882399</v>
      </c>
      <c r="DI308" s="4">
        <v>0</v>
      </c>
      <c r="DJ308" s="4">
        <v>5643272.1714068297</v>
      </c>
      <c r="DK308" s="4">
        <v>0</v>
      </c>
      <c r="DL308" s="4">
        <v>13159671.431554399</v>
      </c>
      <c r="DM308" s="4">
        <v>0</v>
      </c>
      <c r="DN308" s="4">
        <v>9998230.7803042699</v>
      </c>
      <c r="DO308" s="4">
        <v>0</v>
      </c>
      <c r="DP308" s="4">
        <v>23516937.284009401</v>
      </c>
      <c r="DQ308" s="4">
        <v>4580409326.0204802</v>
      </c>
      <c r="DR308" s="4">
        <v>11160207903.6019</v>
      </c>
      <c r="DS308" s="4">
        <v>2954006387.5605502</v>
      </c>
      <c r="DT308" s="4">
        <v>3848665256.5355501</v>
      </c>
      <c r="DU308" s="4">
        <v>4248058338.7431998</v>
      </c>
      <c r="DV308" s="4">
        <v>1584424544.83322</v>
      </c>
      <c r="DW308" s="4">
        <v>10696923558.6108</v>
      </c>
      <c r="DX308" s="4">
        <v>3891990288.65447</v>
      </c>
      <c r="DY308" s="4">
        <v>3830635081.9960799</v>
      </c>
      <c r="DZ308" s="4">
        <v>2970297.1344072102</v>
      </c>
      <c r="EA308" s="4">
        <v>0</v>
      </c>
      <c r="EB308" s="4">
        <v>105856598.206259</v>
      </c>
      <c r="EC308" s="4">
        <v>97907339.760981098</v>
      </c>
      <c r="ED308" s="4">
        <v>35792040.2252004</v>
      </c>
      <c r="EE308" s="4">
        <v>17218338.782208901</v>
      </c>
      <c r="EF308" s="4">
        <v>7030701.2866408704</v>
      </c>
      <c r="EG308" s="4">
        <v>10846287.780977299</v>
      </c>
      <c r="EH308" s="4">
        <v>12293388.3522618</v>
      </c>
      <c r="EI308" s="4">
        <v>1760374.2180440701</v>
      </c>
      <c r="EJ308" s="4">
        <v>41339.817691096097</v>
      </c>
      <c r="EK308" s="4">
        <v>4460.3156285445702</v>
      </c>
      <c r="EL308" s="4">
        <v>760724.44115877897</v>
      </c>
      <c r="EM308" s="4">
        <v>2588658.6324033001</v>
      </c>
      <c r="EN308" s="4">
        <v>30089239.449145101</v>
      </c>
      <c r="EO308" s="4">
        <v>135063229.49389601</v>
      </c>
      <c r="EP308" s="4">
        <v>61207.920719678397</v>
      </c>
      <c r="EQ308" s="4">
        <v>32864.965249294</v>
      </c>
      <c r="ER308" s="4">
        <v>826.04936977866896</v>
      </c>
      <c r="ES308" s="4">
        <v>2670.5992164202498</v>
      </c>
      <c r="ET308" s="4">
        <v>129864.932885035</v>
      </c>
      <c r="EU308" s="4">
        <v>384112638.39352101</v>
      </c>
      <c r="EV308" s="4">
        <v>61571239.811329402</v>
      </c>
      <c r="EW308" s="4">
        <v>107142657.35721201</v>
      </c>
      <c r="EX308" s="4">
        <v>11265199818.5604</v>
      </c>
      <c r="EY308" s="4">
        <v>0</v>
      </c>
      <c r="EZ308" s="4">
        <v>251848299.71191299</v>
      </c>
      <c r="FA308" s="4">
        <v>11241037.7758414</v>
      </c>
      <c r="FB308" s="4">
        <v>13833687.2638826</v>
      </c>
      <c r="FC308" s="4">
        <v>3786901.47493571</v>
      </c>
      <c r="FD308" s="4">
        <v>746842249.07095695</v>
      </c>
      <c r="FE308" s="4">
        <v>177053745.24658701</v>
      </c>
      <c r="FF308" s="4">
        <v>229024142.34695801</v>
      </c>
      <c r="FG308" s="4">
        <v>1339933.4457360699</v>
      </c>
      <c r="FH308" s="4">
        <v>64717852.237241901</v>
      </c>
      <c r="FI308" s="4">
        <v>9511479.5002253707</v>
      </c>
      <c r="FJ308" s="4">
        <v>470706608.70784801</v>
      </c>
      <c r="FK308" s="4">
        <v>289726401.339086</v>
      </c>
      <c r="FL308" s="4">
        <v>313844644.56307501</v>
      </c>
      <c r="FM308" s="4">
        <v>154127857.844118</v>
      </c>
      <c r="FN308" s="4">
        <v>194533052.198845</v>
      </c>
      <c r="FO308" s="4">
        <v>19367487.986772198</v>
      </c>
      <c r="FP308" s="4">
        <v>1491637834.23827</v>
      </c>
      <c r="FQ308" s="4">
        <v>77477578.387038693</v>
      </c>
      <c r="FR308" s="4">
        <v>371089882.033997</v>
      </c>
      <c r="FS308" s="4">
        <v>211448106.51793301</v>
      </c>
      <c r="FT308" s="4">
        <v>493225440.568573</v>
      </c>
      <c r="FU308" s="4">
        <v>3129073707.7836699</v>
      </c>
      <c r="FV308" s="4">
        <v>917087872.89622605</v>
      </c>
      <c r="FW308" s="4">
        <v>3184883994.5550699</v>
      </c>
      <c r="FX308" s="4">
        <v>13614716.010521</v>
      </c>
      <c r="FY308" s="4">
        <v>17356129.570927002</v>
      </c>
      <c r="FZ308" s="4">
        <v>15975614.813988499</v>
      </c>
      <c r="GA308" s="4">
        <v>20959858.228564501</v>
      </c>
      <c r="GB308" s="4">
        <v>2757185.4469427601</v>
      </c>
      <c r="GC308" s="4">
        <v>7678669.0296970597</v>
      </c>
      <c r="GD308" s="4">
        <v>16761760.384725399</v>
      </c>
      <c r="GE308" s="4">
        <v>2934076.05883895</v>
      </c>
      <c r="GF308" s="4">
        <v>368025.938772447</v>
      </c>
      <c r="GG308" s="4">
        <v>16529820.1062552</v>
      </c>
      <c r="GH308" s="4">
        <v>22892446.552187402</v>
      </c>
      <c r="GI308" s="4">
        <v>136123.254143445</v>
      </c>
      <c r="GJ308" s="4">
        <v>10735676.5835118</v>
      </c>
      <c r="GK308" s="4">
        <v>17934232.259486899</v>
      </c>
      <c r="GL308" s="4">
        <v>22395340.7064723</v>
      </c>
      <c r="GM308" s="4">
        <v>15503967.340219701</v>
      </c>
      <c r="GN308" s="4">
        <v>3493130.2909388701</v>
      </c>
      <c r="GO308" s="4">
        <v>18344052.309831001</v>
      </c>
      <c r="GP308" s="4">
        <v>2883090.7427847902</v>
      </c>
      <c r="GQ308" s="4">
        <v>4548205.4540196704</v>
      </c>
      <c r="GR308" s="4">
        <v>474344732.763623</v>
      </c>
      <c r="GS308" s="4">
        <v>949951591.44563603</v>
      </c>
      <c r="GT308" s="4">
        <v>157965409.18775401</v>
      </c>
      <c r="GU308" s="4">
        <v>291583129.85445601</v>
      </c>
      <c r="GV308" s="4">
        <v>0</v>
      </c>
      <c r="GW308">
        <v>527321521.26508898</v>
      </c>
      <c r="GX308">
        <v>415680851.55983299</v>
      </c>
      <c r="GY308">
        <v>135562473.193652</v>
      </c>
      <c r="GZ308">
        <v>1338866259.65254</v>
      </c>
      <c r="HA308">
        <v>50371664.807781398</v>
      </c>
      <c r="HB308">
        <v>6025282.7312062904</v>
      </c>
      <c r="HC308">
        <v>10898228.203489</v>
      </c>
      <c r="HD308">
        <v>435256496.53264803</v>
      </c>
      <c r="HE308">
        <v>33997384.895051397</v>
      </c>
      <c r="HF308">
        <v>14555402.461857799</v>
      </c>
      <c r="HG308">
        <v>111396294.56686699</v>
      </c>
      <c r="HH308">
        <v>18450603.3624813</v>
      </c>
      <c r="HI308">
        <v>116050050.878126</v>
      </c>
      <c r="HJ308">
        <v>226357647.55775601</v>
      </c>
      <c r="HK308">
        <v>4900611.5616284497</v>
      </c>
      <c r="HL308">
        <v>0</v>
      </c>
      <c r="HM308">
        <v>0</v>
      </c>
      <c r="HN308">
        <v>204627860.831779</v>
      </c>
      <c r="HO308">
        <v>288549697.23277402</v>
      </c>
      <c r="HP308">
        <v>21738896.210828401</v>
      </c>
      <c r="HQ308">
        <v>23122189.126976602</v>
      </c>
      <c r="HR308">
        <v>217122504.6261</v>
      </c>
      <c r="HS308">
        <v>1168426.9391025901</v>
      </c>
      <c r="HT308">
        <v>1153322.56806102</v>
      </c>
      <c r="HU308">
        <v>19210477.6348456</v>
      </c>
      <c r="HV308">
        <v>297951.68095429701</v>
      </c>
      <c r="HW308">
        <v>279760.77689750498</v>
      </c>
      <c r="HX308">
        <v>368284858.33327901</v>
      </c>
      <c r="HY308">
        <v>160151592.55589899</v>
      </c>
      <c r="HZ308">
        <v>21274175.533180699</v>
      </c>
      <c r="IA308">
        <v>85704007.245898694</v>
      </c>
      <c r="IB308">
        <v>1928431590.9523699</v>
      </c>
      <c r="IC308">
        <v>55584771.204157896</v>
      </c>
      <c r="ID308">
        <v>77390839.9704694</v>
      </c>
      <c r="IE308">
        <v>12757972.199090701</v>
      </c>
      <c r="IF308">
        <v>9202925.4473918695</v>
      </c>
      <c r="IG308">
        <v>170137295.74516201</v>
      </c>
      <c r="IH308">
        <v>21706282.683609501</v>
      </c>
      <c r="II308">
        <v>66752102.653147697</v>
      </c>
      <c r="IJ308">
        <v>18209166.5411398</v>
      </c>
      <c r="IK308">
        <v>55467964.8193589</v>
      </c>
      <c r="IL308">
        <v>63346113.233452998</v>
      </c>
      <c r="IM308">
        <v>269086130.32427001</v>
      </c>
      <c r="IN308">
        <v>143077416.42156601</v>
      </c>
      <c r="IO308">
        <v>203098573.05612001</v>
      </c>
      <c r="IP308">
        <v>192476568.31095999</v>
      </c>
      <c r="IQ308">
        <v>172156374.09748301</v>
      </c>
      <c r="IR308">
        <v>694107459.95517302</v>
      </c>
      <c r="IS308">
        <v>458710322.68255299</v>
      </c>
      <c r="IT308">
        <v>157163702.33539301</v>
      </c>
      <c r="IU308">
        <v>4116759431.0878201</v>
      </c>
      <c r="IV308">
        <v>3391257653.60432</v>
      </c>
      <c r="IW308">
        <v>7925464505.2721205</v>
      </c>
      <c r="IX308">
        <v>852411530.88306201</v>
      </c>
      <c r="IY308">
        <v>2795667976.37708</v>
      </c>
      <c r="IZ308">
        <v>5431966267.6327</v>
      </c>
      <c r="JA308">
        <v>2552658210.4386601</v>
      </c>
      <c r="JB308">
        <v>536179630.53196299</v>
      </c>
      <c r="JC308">
        <v>0</v>
      </c>
      <c r="JD308">
        <v>14830674.669810001</v>
      </c>
      <c r="JE308">
        <v>0</v>
      </c>
      <c r="JF308">
        <v>1078144433.4444799</v>
      </c>
      <c r="JG308">
        <v>1418461928.74316</v>
      </c>
      <c r="JH308">
        <v>20949382.303466901</v>
      </c>
      <c r="JI308">
        <v>2913.7990410633502</v>
      </c>
      <c r="JJ308">
        <v>3967038.6779965102</v>
      </c>
      <c r="JK308">
        <v>4666958537.4617996</v>
      </c>
      <c r="JL308">
        <v>398163.84095447802</v>
      </c>
      <c r="JM308">
        <v>78318.468993258706</v>
      </c>
      <c r="JN308">
        <v>53699434.795450002</v>
      </c>
      <c r="JO308">
        <v>522662336.44007099</v>
      </c>
      <c r="JP308">
        <v>1198767713.5745499</v>
      </c>
      <c r="JQ308">
        <v>79046144.263946906</v>
      </c>
      <c r="JR308">
        <v>490076.75271563698</v>
      </c>
      <c r="JS308">
        <v>275239157.242194</v>
      </c>
      <c r="JT308">
        <v>2586744.3054662901</v>
      </c>
      <c r="JU308">
        <v>602159.47351734503</v>
      </c>
      <c r="JV308">
        <v>15570693.320323501</v>
      </c>
      <c r="JW308">
        <v>314674.88290941698</v>
      </c>
      <c r="JX308">
        <v>16205220.8042036</v>
      </c>
      <c r="JY308">
        <v>2858128.6234439202</v>
      </c>
      <c r="JZ308">
        <v>2990637.2159818602</v>
      </c>
      <c r="KA308">
        <v>3626029.0021821698</v>
      </c>
      <c r="KB308">
        <v>3995355.1901591099</v>
      </c>
      <c r="KC308">
        <v>30447169.925003801</v>
      </c>
      <c r="KD308">
        <v>118362764.506955</v>
      </c>
      <c r="KE308">
        <v>0</v>
      </c>
      <c r="KF308">
        <v>5629655.3882236099</v>
      </c>
      <c r="KG308">
        <v>65703922.027036197</v>
      </c>
      <c r="KH308">
        <v>8949740244.7930298</v>
      </c>
      <c r="KI308">
        <v>7922960.3052211199</v>
      </c>
      <c r="KJ308">
        <v>37322763.996878304</v>
      </c>
      <c r="KK308">
        <v>79813059.029287204</v>
      </c>
      <c r="KL308">
        <v>3472101.8628763901</v>
      </c>
      <c r="KM308">
        <v>461396.02122229699</v>
      </c>
      <c r="KN308">
        <v>3298038203.5042901</v>
      </c>
      <c r="KO308">
        <v>305157686.36094803</v>
      </c>
      <c r="KP308">
        <v>0</v>
      </c>
      <c r="KQ308">
        <v>694146192.75604403</v>
      </c>
      <c r="KR308">
        <v>7929081.89806093</v>
      </c>
      <c r="KS308">
        <v>197710883.00299299</v>
      </c>
      <c r="KT308">
        <v>0</v>
      </c>
      <c r="KU308">
        <v>837430458.11713898</v>
      </c>
      <c r="KV308">
        <v>61906625576.6716</v>
      </c>
      <c r="KW308">
        <v>0</v>
      </c>
      <c r="KX308">
        <v>157699151.37861699</v>
      </c>
      <c r="KY308">
        <v>0</v>
      </c>
      <c r="KZ308">
        <v>190137280.920059</v>
      </c>
      <c r="LA308">
        <v>0</v>
      </c>
      <c r="LB308">
        <v>104192970.797408</v>
      </c>
      <c r="LC308">
        <v>0</v>
      </c>
      <c r="LD308">
        <v>125875207.834498</v>
      </c>
      <c r="LE308">
        <v>0</v>
      </c>
      <c r="LF308">
        <v>114108370.183045</v>
      </c>
      <c r="LG308">
        <v>0</v>
      </c>
      <c r="LH308">
        <v>1311652448.86799</v>
      </c>
      <c r="LI308">
        <v>45396437380.430298</v>
      </c>
      <c r="LJ308">
        <v>289062959455.526</v>
      </c>
      <c r="LK308">
        <v>16733755066.1089</v>
      </c>
      <c r="LL308">
        <v>142040966696.27899</v>
      </c>
      <c r="LM308">
        <v>32615521693.6982</v>
      </c>
      <c r="LN308">
        <v>10930444257.426399</v>
      </c>
      <c r="LO308">
        <v>201944914395.45901</v>
      </c>
      <c r="LP308">
        <v>77972597238.917297</v>
      </c>
      <c r="LQ308">
        <v>30489372350.1133</v>
      </c>
      <c r="LR308">
        <v>130412776.226495</v>
      </c>
      <c r="LS308">
        <v>0</v>
      </c>
      <c r="LT308">
        <v>1366876738.1387701</v>
      </c>
      <c r="LU308">
        <v>403034081.121494</v>
      </c>
      <c r="LV308">
        <v>40542469.461120099</v>
      </c>
      <c r="LW308">
        <v>191581093.88697001</v>
      </c>
      <c r="LX308">
        <v>10973876.2689355</v>
      </c>
      <c r="LY308">
        <v>87414254.416610494</v>
      </c>
      <c r="LZ308">
        <v>15142121.7137527</v>
      </c>
      <c r="MA308">
        <v>426009.90230704303</v>
      </c>
      <c r="MB308">
        <v>1823.6793312680099</v>
      </c>
      <c r="MC308">
        <v>37500.5774202291</v>
      </c>
      <c r="MD308">
        <v>8473546.9478796907</v>
      </c>
      <c r="ME308">
        <v>7518832.6064996999</v>
      </c>
      <c r="MF308">
        <v>255846686.79842901</v>
      </c>
      <c r="MG308">
        <v>1419925908.8886001</v>
      </c>
      <c r="MH308">
        <v>3460692.3142760098</v>
      </c>
      <c r="MI308">
        <v>1151045.5296694499</v>
      </c>
      <c r="MJ308">
        <v>193196.158605857</v>
      </c>
      <c r="MK308">
        <v>4581289.2389829597</v>
      </c>
      <c r="ML308">
        <v>161362572.63493699</v>
      </c>
      <c r="MM308">
        <v>2220427651.9593501</v>
      </c>
      <c r="MN308">
        <v>41501413.286191098</v>
      </c>
      <c r="MO308">
        <v>767304815.74645901</v>
      </c>
      <c r="MP308">
        <v>562133466274.22803</v>
      </c>
      <c r="MQ308">
        <v>0</v>
      </c>
      <c r="MR308">
        <v>738424507.23394799</v>
      </c>
      <c r="MS308">
        <v>40045385.144130498</v>
      </c>
      <c r="MT308">
        <v>1095244037.0032201</v>
      </c>
      <c r="MU308">
        <v>1132561076.79178</v>
      </c>
      <c r="MV308">
        <v>3704867756.5885801</v>
      </c>
      <c r="MW308">
        <v>1131343430.8743</v>
      </c>
      <c r="MX308">
        <v>2995707913.5093298</v>
      </c>
      <c r="MY308">
        <v>66986116.0387199</v>
      </c>
      <c r="MZ308">
        <v>320803195.96413201</v>
      </c>
      <c r="NA308">
        <v>68523497.437452406</v>
      </c>
      <c r="NB308">
        <v>2113713563.0095899</v>
      </c>
      <c r="NC308">
        <v>1797164425.92887</v>
      </c>
      <c r="ND308">
        <v>2943961858.7937498</v>
      </c>
      <c r="NE308">
        <v>771626238.38439405</v>
      </c>
      <c r="NF308">
        <v>1851085182.48984</v>
      </c>
      <c r="NG308">
        <v>726181874.446015</v>
      </c>
      <c r="NH308">
        <v>12475968484.5322</v>
      </c>
      <c r="NI308">
        <v>1658606611.98125</v>
      </c>
      <c r="NJ308">
        <v>5733828317.28263</v>
      </c>
      <c r="NK308">
        <v>6167029091.0232697</v>
      </c>
      <c r="NL308">
        <v>3769757590.4769001</v>
      </c>
      <c r="NM308">
        <v>46596628287.429001</v>
      </c>
      <c r="NN308">
        <v>10697996861.6665</v>
      </c>
      <c r="NO308">
        <v>35013409701.435097</v>
      </c>
      <c r="NP308">
        <v>494277504.05694997</v>
      </c>
      <c r="NQ308">
        <v>501267100.846412</v>
      </c>
      <c r="NR308">
        <v>101431583.356482</v>
      </c>
      <c r="NS308">
        <v>86568455.566693097</v>
      </c>
      <c r="NT308">
        <v>82002662.403264895</v>
      </c>
      <c r="NU308">
        <v>104551891.290738</v>
      </c>
      <c r="NV308">
        <v>129977904.463211</v>
      </c>
      <c r="NW308">
        <v>5009650.4626774201</v>
      </c>
      <c r="NX308">
        <v>346058.93093032698</v>
      </c>
      <c r="NY308">
        <v>43409865.165834904</v>
      </c>
      <c r="NZ308">
        <v>143252605.67359099</v>
      </c>
      <c r="OA308">
        <v>12644924.2657013</v>
      </c>
      <c r="OB308">
        <v>1707090709.7176199</v>
      </c>
      <c r="OC308">
        <v>3327190177.2296901</v>
      </c>
      <c r="OD308">
        <v>1719662185.85042</v>
      </c>
      <c r="OE308">
        <v>789732931.88838506</v>
      </c>
      <c r="OF308">
        <v>501972840.28801101</v>
      </c>
      <c r="OG308">
        <v>681929474.25927305</v>
      </c>
      <c r="OH308">
        <v>214248073.02722099</v>
      </c>
      <c r="OI308">
        <v>275262944.24789602</v>
      </c>
      <c r="OJ308">
        <v>2566619119.33425</v>
      </c>
      <c r="OK308">
        <v>3404346063.8700299</v>
      </c>
      <c r="OL308">
        <v>4119249317.89785</v>
      </c>
      <c r="OM308">
        <v>2022898017.8062501</v>
      </c>
      <c r="ON308">
        <v>0</v>
      </c>
    </row>
    <row r="309" spans="1:404" x14ac:dyDescent="0.25">
      <c r="A309" t="s">
        <v>6</v>
      </c>
      <c r="B309">
        <v>105</v>
      </c>
      <c r="C309" t="s">
        <v>519</v>
      </c>
      <c r="D309" t="s">
        <v>294</v>
      </c>
      <c r="E309" s="4">
        <v>0</v>
      </c>
      <c r="F309" s="4">
        <v>0</v>
      </c>
      <c r="G309" s="4">
        <v>0</v>
      </c>
      <c r="H309" s="4">
        <v>0</v>
      </c>
      <c r="I309" s="4">
        <v>0</v>
      </c>
      <c r="J309" s="4">
        <v>0</v>
      </c>
      <c r="K309" s="4">
        <v>0</v>
      </c>
      <c r="L309" s="4">
        <v>0</v>
      </c>
      <c r="M309" s="4">
        <v>0</v>
      </c>
      <c r="N309" s="4">
        <v>0</v>
      </c>
      <c r="O309" s="4">
        <v>0</v>
      </c>
      <c r="P309" s="4">
        <v>0</v>
      </c>
      <c r="Q309" s="4">
        <v>0</v>
      </c>
      <c r="R309" s="4">
        <v>0</v>
      </c>
      <c r="S309" s="4">
        <v>0</v>
      </c>
      <c r="T309" s="4">
        <v>0</v>
      </c>
      <c r="U309" s="4">
        <v>0</v>
      </c>
      <c r="V309" s="4">
        <v>0</v>
      </c>
      <c r="W309" s="4">
        <v>0</v>
      </c>
      <c r="X309" s="28">
        <v>0</v>
      </c>
      <c r="Y309" s="28">
        <v>0</v>
      </c>
      <c r="Z309" s="28">
        <v>0</v>
      </c>
      <c r="AA309" s="28">
        <v>0</v>
      </c>
      <c r="AB309" s="28">
        <v>0</v>
      </c>
      <c r="AC309" s="28">
        <v>0</v>
      </c>
      <c r="AD309" s="28">
        <v>0</v>
      </c>
      <c r="AE309" s="28">
        <v>0</v>
      </c>
      <c r="AF309" s="28">
        <v>0</v>
      </c>
      <c r="AG309" s="28">
        <v>0</v>
      </c>
      <c r="AH309" s="28">
        <v>0</v>
      </c>
      <c r="AI309" s="28">
        <v>0</v>
      </c>
      <c r="AJ309" s="28">
        <v>0</v>
      </c>
      <c r="AK309" s="28">
        <v>0</v>
      </c>
      <c r="AL309" s="28">
        <v>0</v>
      </c>
      <c r="AM309" s="28">
        <v>0</v>
      </c>
      <c r="AN309" s="28">
        <v>0</v>
      </c>
      <c r="AO309" s="28">
        <v>0</v>
      </c>
      <c r="AP309" s="28">
        <v>0</v>
      </c>
      <c r="AQ309" s="28">
        <v>0</v>
      </c>
      <c r="AR309" s="4">
        <v>0</v>
      </c>
      <c r="AS309" s="4">
        <v>0</v>
      </c>
      <c r="AT309" s="4">
        <v>0</v>
      </c>
      <c r="AU309" s="4">
        <v>0</v>
      </c>
      <c r="AV309" s="4">
        <v>0</v>
      </c>
      <c r="AW309" s="4">
        <v>0</v>
      </c>
      <c r="AX309" s="4">
        <v>0</v>
      </c>
      <c r="AY309" s="4">
        <v>0</v>
      </c>
      <c r="AZ309" s="4">
        <v>0</v>
      </c>
      <c r="BA309" s="4">
        <v>0</v>
      </c>
      <c r="BB309" s="4">
        <v>0</v>
      </c>
      <c r="BC309" s="4">
        <v>0</v>
      </c>
      <c r="BD309" s="4">
        <v>0</v>
      </c>
      <c r="BE309" s="4">
        <v>0</v>
      </c>
      <c r="BF309" s="4">
        <v>0</v>
      </c>
      <c r="BG309" s="4">
        <v>0</v>
      </c>
      <c r="BH309" s="4">
        <v>0</v>
      </c>
      <c r="BI309" s="4">
        <v>0</v>
      </c>
      <c r="BJ309" s="4">
        <v>0</v>
      </c>
      <c r="BK309" s="4">
        <v>0</v>
      </c>
      <c r="BL309" s="4">
        <v>0</v>
      </c>
      <c r="BM309" s="4">
        <v>0</v>
      </c>
      <c r="BN309" s="4">
        <v>0</v>
      </c>
      <c r="BO309" s="4">
        <v>0</v>
      </c>
      <c r="BP309" s="4">
        <v>0</v>
      </c>
      <c r="BQ309" s="4">
        <v>0</v>
      </c>
      <c r="BR309" s="4">
        <v>0</v>
      </c>
      <c r="BS309" s="4">
        <v>0</v>
      </c>
      <c r="BT309" s="4">
        <v>0</v>
      </c>
      <c r="BU309" s="4">
        <v>0</v>
      </c>
      <c r="BV309" s="4">
        <v>0</v>
      </c>
      <c r="BW309" s="4">
        <v>0</v>
      </c>
      <c r="BX309" s="4">
        <v>0</v>
      </c>
      <c r="BY309" s="4">
        <v>0</v>
      </c>
      <c r="BZ309" s="4">
        <v>0</v>
      </c>
      <c r="CA309" s="4">
        <v>0</v>
      </c>
      <c r="CB309" s="4">
        <v>0</v>
      </c>
      <c r="CC309" s="4">
        <v>0</v>
      </c>
      <c r="CD309" s="4">
        <v>0</v>
      </c>
      <c r="CE309" s="4">
        <v>0</v>
      </c>
      <c r="CF309" s="4">
        <v>0</v>
      </c>
      <c r="CG309" s="4">
        <v>0</v>
      </c>
      <c r="CH309" s="4">
        <v>0</v>
      </c>
      <c r="CI309" s="4">
        <v>0</v>
      </c>
      <c r="CJ309" s="4">
        <v>0</v>
      </c>
      <c r="CK309" s="4">
        <v>0</v>
      </c>
      <c r="CL309" s="4">
        <v>0</v>
      </c>
      <c r="CM309" s="4">
        <v>0</v>
      </c>
      <c r="CN309" s="4">
        <v>0</v>
      </c>
      <c r="CO309" s="4">
        <v>0</v>
      </c>
      <c r="CP309" s="4">
        <v>0</v>
      </c>
      <c r="CQ309" s="4">
        <v>0</v>
      </c>
      <c r="CR309" s="4">
        <v>0</v>
      </c>
      <c r="CS309" s="4">
        <v>0</v>
      </c>
      <c r="CT309" s="4">
        <v>0</v>
      </c>
      <c r="CU309" s="4">
        <v>0</v>
      </c>
      <c r="CV309" s="4">
        <v>0</v>
      </c>
      <c r="CW309" s="4">
        <v>0</v>
      </c>
      <c r="CX309" s="4">
        <v>0</v>
      </c>
      <c r="CY309" s="4">
        <v>0</v>
      </c>
      <c r="CZ309" s="4">
        <v>0</v>
      </c>
      <c r="DA309" s="4">
        <v>0</v>
      </c>
      <c r="DB309" s="4">
        <v>0</v>
      </c>
      <c r="DC309" s="4">
        <v>0</v>
      </c>
      <c r="DD309" s="4">
        <v>0</v>
      </c>
      <c r="DE309" s="4">
        <v>0</v>
      </c>
      <c r="DF309" s="4">
        <v>0</v>
      </c>
      <c r="DG309" s="4">
        <v>0</v>
      </c>
      <c r="DH309" s="4">
        <v>0</v>
      </c>
      <c r="DI309" s="4">
        <v>0</v>
      </c>
      <c r="DJ309" s="4">
        <v>0</v>
      </c>
      <c r="DK309" s="4">
        <v>0</v>
      </c>
      <c r="DL309" s="4">
        <v>0</v>
      </c>
      <c r="DM309" s="4">
        <v>0</v>
      </c>
      <c r="DN309" s="4">
        <v>0</v>
      </c>
      <c r="DO309" s="4">
        <v>0</v>
      </c>
      <c r="DP309" s="4">
        <v>0</v>
      </c>
      <c r="DQ309" s="4">
        <v>0</v>
      </c>
      <c r="DR309" s="4">
        <v>0</v>
      </c>
      <c r="DS309" s="4">
        <v>0</v>
      </c>
      <c r="DT309" s="4">
        <v>0</v>
      </c>
      <c r="DU309" s="4">
        <v>0</v>
      </c>
      <c r="DV309" s="4">
        <v>0</v>
      </c>
      <c r="DW309" s="4">
        <v>0</v>
      </c>
      <c r="DX309" s="4">
        <v>0</v>
      </c>
      <c r="DY309" s="4">
        <v>0</v>
      </c>
      <c r="DZ309" s="4">
        <v>0</v>
      </c>
      <c r="EA309" s="4">
        <v>0</v>
      </c>
      <c r="EB309" s="4">
        <v>0</v>
      </c>
      <c r="EC309" s="4">
        <v>0</v>
      </c>
      <c r="ED309" s="4">
        <v>0</v>
      </c>
      <c r="EE309" s="4">
        <v>0</v>
      </c>
      <c r="EF309" s="4">
        <v>0</v>
      </c>
      <c r="EG309" s="4">
        <v>0</v>
      </c>
      <c r="EH309" s="4">
        <v>0</v>
      </c>
      <c r="EI309" s="4">
        <v>0</v>
      </c>
      <c r="EJ309" s="4">
        <v>0</v>
      </c>
      <c r="EK309" s="4">
        <v>0</v>
      </c>
      <c r="EL309" s="4">
        <v>0</v>
      </c>
      <c r="EM309" s="4">
        <v>0</v>
      </c>
      <c r="EN309" s="4">
        <v>0</v>
      </c>
      <c r="EO309" s="4">
        <v>0</v>
      </c>
      <c r="EP309" s="4">
        <v>0</v>
      </c>
      <c r="EQ309" s="4">
        <v>0</v>
      </c>
      <c r="ER309" s="4">
        <v>0</v>
      </c>
      <c r="ES309" s="4">
        <v>0</v>
      </c>
      <c r="ET309" s="4">
        <v>0</v>
      </c>
      <c r="EU309" s="4">
        <v>0</v>
      </c>
      <c r="EV309" s="4">
        <v>0</v>
      </c>
      <c r="EW309" s="4">
        <v>0</v>
      </c>
      <c r="EX309" s="4">
        <v>0</v>
      </c>
      <c r="EY309" s="4">
        <v>0</v>
      </c>
      <c r="EZ309" s="4">
        <v>0</v>
      </c>
      <c r="FA309" s="4">
        <v>0</v>
      </c>
      <c r="FB309" s="4">
        <v>0</v>
      </c>
      <c r="FC309" s="4">
        <v>0</v>
      </c>
      <c r="FD309" s="4">
        <v>0</v>
      </c>
      <c r="FE309" s="4">
        <v>0</v>
      </c>
      <c r="FF309" s="4">
        <v>0</v>
      </c>
      <c r="FG309" s="4">
        <v>0</v>
      </c>
      <c r="FH309" s="4">
        <v>0</v>
      </c>
      <c r="FI309" s="4">
        <v>0</v>
      </c>
      <c r="FJ309" s="4">
        <v>0</v>
      </c>
      <c r="FK309" s="4">
        <v>0</v>
      </c>
      <c r="FL309" s="4">
        <v>0</v>
      </c>
      <c r="FM309" s="4">
        <v>0</v>
      </c>
      <c r="FN309" s="4">
        <v>0</v>
      </c>
      <c r="FO309" s="4">
        <v>0</v>
      </c>
      <c r="FP309" s="4">
        <v>0</v>
      </c>
      <c r="FQ309" s="4">
        <v>0</v>
      </c>
      <c r="FR309" s="4">
        <v>0</v>
      </c>
      <c r="FS309" s="4">
        <v>0</v>
      </c>
      <c r="FT309" s="4">
        <v>0</v>
      </c>
      <c r="FU309" s="4">
        <v>0</v>
      </c>
      <c r="FV309" s="4">
        <v>0</v>
      </c>
      <c r="FW309" s="4">
        <v>0</v>
      </c>
      <c r="FX309" s="4">
        <v>0</v>
      </c>
      <c r="FY309" s="4">
        <v>0</v>
      </c>
      <c r="FZ309" s="4">
        <v>0</v>
      </c>
      <c r="GA309" s="4">
        <v>0</v>
      </c>
      <c r="GB309" s="4">
        <v>0</v>
      </c>
      <c r="GC309" s="4">
        <v>0</v>
      </c>
      <c r="GD309" s="4">
        <v>0</v>
      </c>
      <c r="GE309" s="4">
        <v>0</v>
      </c>
      <c r="GF309" s="4">
        <v>0</v>
      </c>
      <c r="GG309" s="4">
        <v>0</v>
      </c>
      <c r="GH309" s="4">
        <v>0</v>
      </c>
      <c r="GI309" s="4">
        <v>0</v>
      </c>
      <c r="GJ309" s="4">
        <v>0</v>
      </c>
      <c r="GK309" s="4">
        <v>0</v>
      </c>
      <c r="GL309" s="4">
        <v>0</v>
      </c>
      <c r="GM309" s="4">
        <v>0</v>
      </c>
      <c r="GN309" s="4">
        <v>0</v>
      </c>
      <c r="GO309" s="4">
        <v>0</v>
      </c>
      <c r="GP309" s="4">
        <v>0</v>
      </c>
      <c r="GQ309" s="4">
        <v>0</v>
      </c>
      <c r="GR309" s="4">
        <v>0</v>
      </c>
      <c r="GS309" s="4">
        <v>0</v>
      </c>
      <c r="GT309" s="4">
        <v>0</v>
      </c>
      <c r="GU309" s="4">
        <v>0</v>
      </c>
      <c r="GV309" s="4">
        <v>0</v>
      </c>
      <c r="GW309">
        <v>0</v>
      </c>
      <c r="GX309">
        <v>0</v>
      </c>
      <c r="GY309">
        <v>0</v>
      </c>
      <c r="GZ309">
        <v>0</v>
      </c>
      <c r="HA309">
        <v>0</v>
      </c>
      <c r="HB309">
        <v>0</v>
      </c>
      <c r="HC309">
        <v>0</v>
      </c>
      <c r="HD309">
        <v>0</v>
      </c>
      <c r="HE309">
        <v>0</v>
      </c>
      <c r="HF309">
        <v>0</v>
      </c>
      <c r="HG309">
        <v>0</v>
      </c>
      <c r="HH309">
        <v>0</v>
      </c>
      <c r="HI309">
        <v>0</v>
      </c>
      <c r="HJ309">
        <v>0</v>
      </c>
      <c r="HK309">
        <v>0</v>
      </c>
      <c r="HL309">
        <v>0</v>
      </c>
      <c r="HM309">
        <v>0</v>
      </c>
      <c r="HN309">
        <v>0</v>
      </c>
      <c r="HO309">
        <v>0</v>
      </c>
      <c r="HP309">
        <v>0</v>
      </c>
      <c r="HQ309">
        <v>0</v>
      </c>
      <c r="HR309">
        <v>0</v>
      </c>
      <c r="HS309">
        <v>0</v>
      </c>
      <c r="HT309">
        <v>0</v>
      </c>
      <c r="HU309">
        <v>0</v>
      </c>
      <c r="HV309">
        <v>0</v>
      </c>
      <c r="HW309">
        <v>0</v>
      </c>
      <c r="HX309">
        <v>0</v>
      </c>
      <c r="HY309">
        <v>0</v>
      </c>
      <c r="HZ309">
        <v>0</v>
      </c>
      <c r="IA309">
        <v>0</v>
      </c>
      <c r="IB309">
        <v>0</v>
      </c>
      <c r="IC309">
        <v>0</v>
      </c>
      <c r="ID309">
        <v>0</v>
      </c>
      <c r="IE309">
        <v>0</v>
      </c>
      <c r="IF309">
        <v>0</v>
      </c>
      <c r="IG309">
        <v>0</v>
      </c>
      <c r="IH309">
        <v>0</v>
      </c>
      <c r="II309">
        <v>0</v>
      </c>
      <c r="IJ309">
        <v>0</v>
      </c>
      <c r="IK309">
        <v>0</v>
      </c>
      <c r="IL309">
        <v>0</v>
      </c>
      <c r="IM309">
        <v>0</v>
      </c>
      <c r="IN309">
        <v>0</v>
      </c>
      <c r="IO309">
        <v>0</v>
      </c>
      <c r="IP309">
        <v>0</v>
      </c>
      <c r="IQ309">
        <v>0</v>
      </c>
      <c r="IR309">
        <v>0</v>
      </c>
      <c r="IS309">
        <v>0</v>
      </c>
      <c r="IT309">
        <v>0</v>
      </c>
      <c r="IU309">
        <v>0</v>
      </c>
      <c r="IV309">
        <v>0</v>
      </c>
      <c r="IW309">
        <v>0</v>
      </c>
      <c r="IX309">
        <v>0</v>
      </c>
      <c r="IY309">
        <v>0</v>
      </c>
      <c r="IZ309">
        <v>0</v>
      </c>
      <c r="JA309">
        <v>0</v>
      </c>
      <c r="JB309">
        <v>0</v>
      </c>
      <c r="JC309">
        <v>0</v>
      </c>
      <c r="JD309">
        <v>0</v>
      </c>
      <c r="JE309">
        <v>0</v>
      </c>
      <c r="JF309">
        <v>0</v>
      </c>
      <c r="JG309">
        <v>0</v>
      </c>
      <c r="JH309">
        <v>0</v>
      </c>
      <c r="JI309">
        <v>0</v>
      </c>
      <c r="JJ309">
        <v>0</v>
      </c>
      <c r="JK309">
        <v>0</v>
      </c>
      <c r="JL309">
        <v>0</v>
      </c>
      <c r="JM309">
        <v>0</v>
      </c>
      <c r="JN309">
        <v>0</v>
      </c>
      <c r="JO309">
        <v>0</v>
      </c>
      <c r="JP309">
        <v>0</v>
      </c>
      <c r="JQ309">
        <v>0</v>
      </c>
      <c r="JR309">
        <v>0</v>
      </c>
      <c r="JS309">
        <v>0</v>
      </c>
      <c r="JT309">
        <v>0</v>
      </c>
      <c r="JU309">
        <v>0</v>
      </c>
      <c r="JV309">
        <v>0</v>
      </c>
      <c r="JW309">
        <v>0</v>
      </c>
      <c r="JX309">
        <v>0</v>
      </c>
      <c r="JY309">
        <v>0</v>
      </c>
      <c r="JZ309">
        <v>0</v>
      </c>
      <c r="KA309">
        <v>0</v>
      </c>
      <c r="KB309">
        <v>0</v>
      </c>
      <c r="KC309">
        <v>0</v>
      </c>
      <c r="KD309">
        <v>0</v>
      </c>
      <c r="KE309">
        <v>0</v>
      </c>
      <c r="KF309">
        <v>0</v>
      </c>
      <c r="KG309">
        <v>0</v>
      </c>
      <c r="KH309">
        <v>0</v>
      </c>
      <c r="KI309">
        <v>0</v>
      </c>
      <c r="KJ309">
        <v>0</v>
      </c>
      <c r="KK309">
        <v>0</v>
      </c>
      <c r="KL309">
        <v>0</v>
      </c>
      <c r="KM309">
        <v>0</v>
      </c>
      <c r="KN309">
        <v>0</v>
      </c>
      <c r="KO309">
        <v>0</v>
      </c>
      <c r="KP309">
        <v>0</v>
      </c>
      <c r="KQ309">
        <v>0</v>
      </c>
      <c r="KR309">
        <v>0</v>
      </c>
      <c r="KS309">
        <v>0</v>
      </c>
      <c r="KT309">
        <v>0</v>
      </c>
      <c r="KU309">
        <v>0</v>
      </c>
      <c r="KV309">
        <v>0</v>
      </c>
      <c r="KW309">
        <v>0</v>
      </c>
      <c r="KX309">
        <v>0</v>
      </c>
      <c r="KY309">
        <v>0</v>
      </c>
      <c r="KZ309">
        <v>0</v>
      </c>
      <c r="LA309">
        <v>0</v>
      </c>
      <c r="LB309">
        <v>0</v>
      </c>
      <c r="LC309">
        <v>0</v>
      </c>
      <c r="LD309">
        <v>0</v>
      </c>
      <c r="LE309">
        <v>0</v>
      </c>
      <c r="LF309">
        <v>0</v>
      </c>
      <c r="LG309">
        <v>0</v>
      </c>
      <c r="LH309">
        <v>0</v>
      </c>
      <c r="LI309">
        <v>0</v>
      </c>
      <c r="LJ309">
        <v>0</v>
      </c>
      <c r="LK309">
        <v>0</v>
      </c>
      <c r="LL309">
        <v>0</v>
      </c>
      <c r="LM309">
        <v>0</v>
      </c>
      <c r="LN309">
        <v>0</v>
      </c>
      <c r="LO309">
        <v>0</v>
      </c>
      <c r="LP309">
        <v>0</v>
      </c>
      <c r="LQ309">
        <v>0</v>
      </c>
      <c r="LR309">
        <v>0</v>
      </c>
      <c r="LS309">
        <v>0</v>
      </c>
      <c r="LT309">
        <v>0</v>
      </c>
      <c r="LU309">
        <v>0</v>
      </c>
      <c r="LV309">
        <v>0</v>
      </c>
      <c r="LW309">
        <v>0</v>
      </c>
      <c r="LX309">
        <v>0</v>
      </c>
      <c r="LY309">
        <v>0</v>
      </c>
      <c r="LZ309">
        <v>0</v>
      </c>
      <c r="MA309">
        <v>0</v>
      </c>
      <c r="MB309">
        <v>0</v>
      </c>
      <c r="MC309">
        <v>0</v>
      </c>
      <c r="MD309">
        <v>0</v>
      </c>
      <c r="ME309">
        <v>0</v>
      </c>
      <c r="MF309">
        <v>0</v>
      </c>
      <c r="MG309">
        <v>0</v>
      </c>
      <c r="MH309">
        <v>0</v>
      </c>
      <c r="MI309">
        <v>0</v>
      </c>
      <c r="MJ309">
        <v>0</v>
      </c>
      <c r="MK309">
        <v>0</v>
      </c>
      <c r="ML309">
        <v>0</v>
      </c>
      <c r="MM309">
        <v>0</v>
      </c>
      <c r="MN309">
        <v>0</v>
      </c>
      <c r="MO309">
        <v>0</v>
      </c>
      <c r="MP309">
        <v>0</v>
      </c>
      <c r="MQ309">
        <v>0</v>
      </c>
      <c r="MR309">
        <v>0</v>
      </c>
      <c r="MS309">
        <v>0</v>
      </c>
      <c r="MT309">
        <v>0</v>
      </c>
      <c r="MU309">
        <v>0</v>
      </c>
      <c r="MV309">
        <v>0</v>
      </c>
      <c r="MW309">
        <v>0</v>
      </c>
      <c r="MX309">
        <v>0</v>
      </c>
      <c r="MY309">
        <v>0</v>
      </c>
      <c r="MZ309">
        <v>0</v>
      </c>
      <c r="NA309">
        <v>0</v>
      </c>
      <c r="NB309">
        <v>0</v>
      </c>
      <c r="NC309">
        <v>0</v>
      </c>
      <c r="ND309">
        <v>0</v>
      </c>
      <c r="NE309">
        <v>0</v>
      </c>
      <c r="NF309">
        <v>0</v>
      </c>
      <c r="NG309">
        <v>0</v>
      </c>
      <c r="NH309">
        <v>0</v>
      </c>
      <c r="NI309">
        <v>0</v>
      </c>
      <c r="NJ309">
        <v>0</v>
      </c>
      <c r="NK309">
        <v>0</v>
      </c>
      <c r="NL309">
        <v>0</v>
      </c>
      <c r="NM309">
        <v>0</v>
      </c>
      <c r="NN309">
        <v>0</v>
      </c>
      <c r="NO309">
        <v>0</v>
      </c>
      <c r="NP309">
        <v>0</v>
      </c>
      <c r="NQ309">
        <v>0</v>
      </c>
      <c r="NR309">
        <v>0</v>
      </c>
      <c r="NS309">
        <v>0</v>
      </c>
      <c r="NT309">
        <v>0</v>
      </c>
      <c r="NU309">
        <v>0</v>
      </c>
      <c r="NV309">
        <v>0</v>
      </c>
      <c r="NW309">
        <v>0</v>
      </c>
      <c r="NX309">
        <v>0</v>
      </c>
      <c r="NY309">
        <v>0</v>
      </c>
      <c r="NZ309">
        <v>0</v>
      </c>
      <c r="OA309">
        <v>0</v>
      </c>
      <c r="OB309">
        <v>0</v>
      </c>
      <c r="OC309">
        <v>0</v>
      </c>
      <c r="OD309">
        <v>0</v>
      </c>
      <c r="OE309">
        <v>0</v>
      </c>
      <c r="OF309">
        <v>0</v>
      </c>
      <c r="OG309">
        <v>0</v>
      </c>
      <c r="OH309">
        <v>0</v>
      </c>
      <c r="OI309">
        <v>0</v>
      </c>
      <c r="OJ309">
        <v>0</v>
      </c>
      <c r="OK309">
        <v>0</v>
      </c>
      <c r="OL309">
        <v>0</v>
      </c>
      <c r="OM309">
        <v>0</v>
      </c>
      <c r="ON309">
        <v>0</v>
      </c>
    </row>
    <row r="310" spans="1:404" x14ac:dyDescent="0.25">
      <c r="A310" t="s">
        <v>6</v>
      </c>
      <c r="B310">
        <v>106</v>
      </c>
      <c r="C310" t="s">
        <v>295</v>
      </c>
      <c r="D310" t="s">
        <v>296</v>
      </c>
      <c r="E310" s="4">
        <v>10414.452448846499</v>
      </c>
      <c r="F310" s="4">
        <v>677669.07514517405</v>
      </c>
      <c r="G310" s="4">
        <v>274603.50160221098</v>
      </c>
      <c r="H310" s="4">
        <v>6809527.4985386999</v>
      </c>
      <c r="I310" s="4">
        <v>330301.945131591</v>
      </c>
      <c r="J310" s="4">
        <v>9298.8933443822407</v>
      </c>
      <c r="K310" s="4">
        <v>54253.3139604198</v>
      </c>
      <c r="L310" s="4">
        <v>1889391.47824168</v>
      </c>
      <c r="M310" s="4">
        <v>301614.186991931</v>
      </c>
      <c r="N310" s="4">
        <v>194445.78008127</v>
      </c>
      <c r="O310" s="4">
        <v>976927.64756015397</v>
      </c>
      <c r="P310" s="4">
        <v>425302.18890123197</v>
      </c>
      <c r="Q310" s="4">
        <v>233713.96289760299</v>
      </c>
      <c r="R310" s="4">
        <v>291184.99515478499</v>
      </c>
      <c r="S310" s="4">
        <v>31833.8980494018</v>
      </c>
      <c r="T310" s="4">
        <v>0</v>
      </c>
      <c r="U310" s="4">
        <v>0</v>
      </c>
      <c r="V310" s="4">
        <v>532718.49291294499</v>
      </c>
      <c r="W310" s="4">
        <v>1168848.3617040201</v>
      </c>
      <c r="X310" s="28">
        <v>12818.1797772501</v>
      </c>
      <c r="Y310" s="28">
        <v>1699.5563108108499</v>
      </c>
      <c r="Z310" s="28">
        <v>360667.54633892002</v>
      </c>
      <c r="AA310" s="28">
        <v>1704.4412725150701</v>
      </c>
      <c r="AB310" s="28">
        <v>8762.3552950933008</v>
      </c>
      <c r="AC310" s="28">
        <v>55976.282999675299</v>
      </c>
      <c r="AD310" s="28">
        <v>86295.861595163995</v>
      </c>
      <c r="AE310" s="28">
        <v>22662.999137496001</v>
      </c>
      <c r="AF310" s="28">
        <v>434530.75349257101</v>
      </c>
      <c r="AG310" s="28">
        <v>341626.87767111202</v>
      </c>
      <c r="AH310" s="28">
        <v>1944.2629743458899</v>
      </c>
      <c r="AI310" s="28">
        <v>3946.32585358288</v>
      </c>
      <c r="AJ310" s="28">
        <v>1229.8453385094299</v>
      </c>
      <c r="AK310" s="28">
        <v>2639.35067724483</v>
      </c>
      <c r="AL310" s="28">
        <v>237604.03308257999</v>
      </c>
      <c r="AM310" s="28">
        <v>824.21041611299597</v>
      </c>
      <c r="AN310" s="28">
        <v>51376.188497282099</v>
      </c>
      <c r="AO310" s="28">
        <v>11558.0145499555</v>
      </c>
      <c r="AP310" s="28">
        <v>14652.6102267184</v>
      </c>
      <c r="AQ310" s="28">
        <v>15418.872121347</v>
      </c>
      <c r="AR310" s="4">
        <v>58933.067241571101</v>
      </c>
      <c r="AS310" s="4">
        <v>34794.006211671098</v>
      </c>
      <c r="AT310" s="4">
        <v>112440.327649643</v>
      </c>
      <c r="AU310" s="4">
        <v>2317594.3714555502</v>
      </c>
      <c r="AV310" s="4">
        <v>1617092.7305723999</v>
      </c>
      <c r="AW310" s="4">
        <v>5285639.1003993005</v>
      </c>
      <c r="AX310" s="4">
        <v>24902180.1478443</v>
      </c>
      <c r="AY310" s="4">
        <v>1460606.14133949</v>
      </c>
      <c r="AZ310" s="4">
        <v>5915299.7512288196</v>
      </c>
      <c r="BA310" s="4">
        <v>669409.41399190505</v>
      </c>
      <c r="BB310" s="4">
        <v>972290.96671264304</v>
      </c>
      <c r="BC310" s="4">
        <v>32358427.704734299</v>
      </c>
      <c r="BD310" s="4">
        <v>3255222.8605528902</v>
      </c>
      <c r="BE310" s="4">
        <v>7395476.4008255703</v>
      </c>
      <c r="BF310" s="4">
        <v>1867604.4402034499</v>
      </c>
      <c r="BG310" s="4">
        <v>17553426.459429201</v>
      </c>
      <c r="BH310" s="4">
        <v>26036886.342950702</v>
      </c>
      <c r="BI310" s="4">
        <v>11615722.972067101</v>
      </c>
      <c r="BJ310" s="4">
        <v>2116052.4293044498</v>
      </c>
      <c r="BK310" s="4">
        <v>0</v>
      </c>
      <c r="BL310" s="4">
        <v>63349.239454907998</v>
      </c>
      <c r="BM310" s="4">
        <v>0</v>
      </c>
      <c r="BN310" s="4">
        <v>3308730.2540389001</v>
      </c>
      <c r="BO310" s="4">
        <v>8333658.2989670197</v>
      </c>
      <c r="BP310" s="4">
        <v>106894.93930573401</v>
      </c>
      <c r="BQ310" s="4">
        <v>0</v>
      </c>
      <c r="BR310" s="4">
        <v>1522.55887153717</v>
      </c>
      <c r="BS310" s="4">
        <v>14433698.801957499</v>
      </c>
      <c r="BT310" s="4">
        <v>1023.54823107096</v>
      </c>
      <c r="BU310" s="4">
        <v>36.5421258674196</v>
      </c>
      <c r="BV310" s="4">
        <v>235117.645050049</v>
      </c>
      <c r="BW310" s="4">
        <v>809781.66867499799</v>
      </c>
      <c r="BX310" s="4">
        <v>5895200.3406397803</v>
      </c>
      <c r="BY310" s="4">
        <v>210818.80100165299</v>
      </c>
      <c r="BZ310" s="4">
        <v>451.44216156853599</v>
      </c>
      <c r="CA310" s="4">
        <v>718857.75889459602</v>
      </c>
      <c r="CB310" s="4">
        <v>4661.1641859164502</v>
      </c>
      <c r="CC310" s="4">
        <v>3.5636371291874802</v>
      </c>
      <c r="CD310" s="4">
        <v>58510.027817952498</v>
      </c>
      <c r="CE310" s="4">
        <v>11647.9194044707</v>
      </c>
      <c r="CF310" s="4">
        <v>16610.950432784401</v>
      </c>
      <c r="CG310" s="4">
        <v>19218.834233799102</v>
      </c>
      <c r="CH310" s="4">
        <v>3609.0734973327699</v>
      </c>
      <c r="CI310" s="4">
        <v>5509.8270190482399</v>
      </c>
      <c r="CJ310" s="4">
        <v>12852.048309138299</v>
      </c>
      <c r="CK310" s="4">
        <v>1441116.46679935</v>
      </c>
      <c r="CL310" s="4">
        <v>6327486.6105405604</v>
      </c>
      <c r="CM310" s="4">
        <v>0</v>
      </c>
      <c r="CN310" s="4">
        <v>95668.769606963106</v>
      </c>
      <c r="CO310" s="4">
        <v>236336.803538418</v>
      </c>
      <c r="CP310" s="4">
        <v>217772454.29943699</v>
      </c>
      <c r="CQ310" s="4">
        <v>176100.87095247401</v>
      </c>
      <c r="CR310" s="4">
        <v>60646.832694322198</v>
      </c>
      <c r="CS310" s="4">
        <v>156295.063045958</v>
      </c>
      <c r="CT310" s="4">
        <v>196659.62144294899</v>
      </c>
      <c r="CU310" s="4">
        <v>47961.839585282301</v>
      </c>
      <c r="CV310" s="4">
        <v>9529160.8520207107</v>
      </c>
      <c r="CW310" s="4">
        <v>116310.107183203</v>
      </c>
      <c r="CX310" s="4">
        <v>0</v>
      </c>
      <c r="CY310" s="4">
        <v>6718685.3349879999</v>
      </c>
      <c r="CZ310" s="4">
        <v>35614.420446891803</v>
      </c>
      <c r="DA310" s="4">
        <v>126934.78898000999</v>
      </c>
      <c r="DB310" s="4">
        <v>0</v>
      </c>
      <c r="DC310" s="4">
        <v>3430853.7375443499</v>
      </c>
      <c r="DD310" s="4">
        <v>1626663.57021691</v>
      </c>
      <c r="DE310" s="4">
        <v>0</v>
      </c>
      <c r="DF310" s="4">
        <v>49559746.813279502</v>
      </c>
      <c r="DG310" s="4">
        <v>0</v>
      </c>
      <c r="DH310" s="4">
        <v>398029.62711740501</v>
      </c>
      <c r="DI310" s="4">
        <v>0</v>
      </c>
      <c r="DJ310" s="4">
        <v>279310.00163540698</v>
      </c>
      <c r="DK310" s="4">
        <v>0</v>
      </c>
      <c r="DL310" s="4">
        <v>636669.91199236095</v>
      </c>
      <c r="DM310" s="4">
        <v>0</v>
      </c>
      <c r="DN310" s="4">
        <v>214232.21088804101</v>
      </c>
      <c r="DO310" s="4">
        <v>0</v>
      </c>
      <c r="DP310" s="4">
        <v>7150881.5074001001</v>
      </c>
      <c r="DQ310" s="4">
        <v>39052120.697228201</v>
      </c>
      <c r="DR310" s="4">
        <v>118636393.596212</v>
      </c>
      <c r="DS310" s="4">
        <v>38418691.526973501</v>
      </c>
      <c r="DT310" s="4">
        <v>85086217.481852502</v>
      </c>
      <c r="DU310" s="4">
        <v>93408530.519049406</v>
      </c>
      <c r="DV310" s="4">
        <v>80005190.908210397</v>
      </c>
      <c r="DW310" s="4">
        <v>135136056.37571201</v>
      </c>
      <c r="DX310" s="4">
        <v>43134850.347916998</v>
      </c>
      <c r="DY310" s="4">
        <v>315573404.70780301</v>
      </c>
      <c r="DZ310" s="4">
        <v>36760.261244723501</v>
      </c>
      <c r="EA310" s="4">
        <v>0</v>
      </c>
      <c r="EB310" s="4">
        <v>1645006.31456727</v>
      </c>
      <c r="EC310" s="4">
        <v>2546027.4385486599</v>
      </c>
      <c r="ED310" s="4">
        <v>1020192.7461454</v>
      </c>
      <c r="EE310" s="4">
        <v>289189.920280897</v>
      </c>
      <c r="EF310" s="4">
        <v>150347.35355198401</v>
      </c>
      <c r="EG310" s="4">
        <v>119840.213741696</v>
      </c>
      <c r="EH310" s="4">
        <v>292631.82101624698</v>
      </c>
      <c r="EI310" s="4">
        <v>25031.465230824699</v>
      </c>
      <c r="EJ310" s="4">
        <v>552.06369313653101</v>
      </c>
      <c r="EK310" s="4">
        <v>82.907248798499694</v>
      </c>
      <c r="EL310" s="4">
        <v>8610.4774278924106</v>
      </c>
      <c r="EM310" s="4">
        <v>44096.615495966696</v>
      </c>
      <c r="EN310" s="4">
        <v>603053.60305520904</v>
      </c>
      <c r="EO310" s="4">
        <v>2787572.3611158798</v>
      </c>
      <c r="EP310" s="4">
        <v>1496.34645101518</v>
      </c>
      <c r="EQ310" s="4">
        <v>869.67805476684305</v>
      </c>
      <c r="ER310" s="4">
        <v>21.736932916316</v>
      </c>
      <c r="ES310" s="4">
        <v>42.8323594276021</v>
      </c>
      <c r="ET310" s="4">
        <v>3420.3909903764902</v>
      </c>
      <c r="EU310" s="4">
        <v>8778311.2464900501</v>
      </c>
      <c r="EV310" s="4">
        <v>869903.45495822304</v>
      </c>
      <c r="EW310" s="4">
        <v>1595918.0463936001</v>
      </c>
      <c r="EX310" s="4">
        <v>157317642.21565801</v>
      </c>
      <c r="EY310" s="4">
        <v>0</v>
      </c>
      <c r="EZ310" s="4">
        <v>3353912.7424676698</v>
      </c>
      <c r="FA310" s="4">
        <v>166922.28772386201</v>
      </c>
      <c r="FB310" s="4">
        <v>341582.59834908799</v>
      </c>
      <c r="FC310" s="4">
        <v>128011.712339932</v>
      </c>
      <c r="FD310" s="4">
        <v>19152133.2296164</v>
      </c>
      <c r="FE310" s="4">
        <v>3086810.8008360802</v>
      </c>
      <c r="FF310" s="4">
        <v>3888030.00554732</v>
      </c>
      <c r="FG310" s="4">
        <v>12302.173768123301</v>
      </c>
      <c r="FH310" s="4">
        <v>1311985.1372034</v>
      </c>
      <c r="FI310" s="4">
        <v>211564.475567733</v>
      </c>
      <c r="FJ310" s="4">
        <v>6082547.4471365996</v>
      </c>
      <c r="FK310" s="4">
        <v>4590193.1965017496</v>
      </c>
      <c r="FL310" s="4">
        <v>6241020.4759032996</v>
      </c>
      <c r="FM310" s="4">
        <v>3431394.0764871798</v>
      </c>
      <c r="FN310" s="4">
        <v>4646075.1151991095</v>
      </c>
      <c r="FO310" s="4">
        <v>416009.48470738699</v>
      </c>
      <c r="FP310" s="4">
        <v>29059261.585647698</v>
      </c>
      <c r="FQ310" s="4">
        <v>1519536.08819971</v>
      </c>
      <c r="FR310" s="4">
        <v>9423204.8243843094</v>
      </c>
      <c r="FS310" s="4">
        <v>4752436.2672844902</v>
      </c>
      <c r="FT310" s="4">
        <v>10144370.9029005</v>
      </c>
      <c r="FU310" s="4">
        <v>50348416.679620802</v>
      </c>
      <c r="FV310" s="4">
        <v>22345063.9009105</v>
      </c>
      <c r="FW310" s="4">
        <v>157497937.537835</v>
      </c>
      <c r="FX310" s="4">
        <v>296864.14572073502</v>
      </c>
      <c r="FY310" s="4">
        <v>355480.04112715402</v>
      </c>
      <c r="FZ310" s="4">
        <v>285171.754041376</v>
      </c>
      <c r="GA310" s="4">
        <v>388115.546438405</v>
      </c>
      <c r="GB310" s="4">
        <v>73971.4173489799</v>
      </c>
      <c r="GC310" s="4">
        <v>161102.32832307299</v>
      </c>
      <c r="GD310" s="4">
        <v>307717.98582407401</v>
      </c>
      <c r="GE310" s="4">
        <v>59258.3926479535</v>
      </c>
      <c r="GF310" s="4">
        <v>8178.8074820603297</v>
      </c>
      <c r="GG310" s="4">
        <v>322480.65487896599</v>
      </c>
      <c r="GH310" s="4">
        <v>475198.94349945599</v>
      </c>
      <c r="GI310" s="4">
        <v>3902.5728542842999</v>
      </c>
      <c r="GJ310" s="4">
        <v>293383.52946771099</v>
      </c>
      <c r="GK310" s="4">
        <v>450861.52146516502</v>
      </c>
      <c r="GL310" s="4">
        <v>406162.84336604702</v>
      </c>
      <c r="GM310" s="4">
        <v>302367.381260344</v>
      </c>
      <c r="GN310" s="4">
        <v>89381.328810494102</v>
      </c>
      <c r="GO310" s="4">
        <v>356959.39127538999</v>
      </c>
      <c r="GP310" s="4">
        <v>87643.855232347807</v>
      </c>
      <c r="GQ310" s="4">
        <v>117979.416370451</v>
      </c>
      <c r="GR310" s="4">
        <v>9916460.2924105395</v>
      </c>
      <c r="GS310" s="4">
        <v>20391354.581571799</v>
      </c>
      <c r="GT310" s="4">
        <v>3759680.6498592598</v>
      </c>
      <c r="GU310" s="4">
        <v>3484445.1516556102</v>
      </c>
      <c r="GV310" s="4">
        <v>0</v>
      </c>
      <c r="GW310">
        <v>8107543.0117622204</v>
      </c>
      <c r="GX310">
        <v>6225645.5130708404</v>
      </c>
      <c r="GY310">
        <v>2942168.7705391701</v>
      </c>
      <c r="GZ310">
        <v>33555604.506994702</v>
      </c>
      <c r="HA310">
        <v>1381091.12133654</v>
      </c>
      <c r="HB310">
        <v>131435.574652882</v>
      </c>
      <c r="HC310">
        <v>462669.079336041</v>
      </c>
      <c r="HD310">
        <v>9730699.9303962104</v>
      </c>
      <c r="HE310">
        <v>1742210.91407601</v>
      </c>
      <c r="HF310">
        <v>833969.25166123698</v>
      </c>
      <c r="HG310">
        <v>4349834.7984585697</v>
      </c>
      <c r="HH310">
        <v>530881.42318565003</v>
      </c>
      <c r="HI310">
        <v>5503179.5548293497</v>
      </c>
      <c r="HJ310">
        <v>4905230.2531538103</v>
      </c>
      <c r="HK310">
        <v>191953.98865513399</v>
      </c>
      <c r="HL310">
        <v>0</v>
      </c>
      <c r="HM310">
        <v>0</v>
      </c>
      <c r="HN310">
        <v>7080933.8756900197</v>
      </c>
      <c r="HO310">
        <v>6615222.14001323</v>
      </c>
      <c r="HP310">
        <v>262892.18890423101</v>
      </c>
      <c r="HQ310">
        <v>410218.837943836</v>
      </c>
      <c r="HR310">
        <v>1943041.36874792</v>
      </c>
      <c r="HS310">
        <v>25186.096906598799</v>
      </c>
      <c r="HT310">
        <v>23512.994028670499</v>
      </c>
      <c r="HU310">
        <v>105217.00556527299</v>
      </c>
      <c r="HV310">
        <v>19470.081364595499</v>
      </c>
      <c r="HW310">
        <v>12874.8810963618</v>
      </c>
      <c r="HX310">
        <v>3247775.4590592501</v>
      </c>
      <c r="HY310">
        <v>1585214.59499184</v>
      </c>
      <c r="HZ310">
        <v>177171.41382164601</v>
      </c>
      <c r="IA310">
        <v>4867416.0318166297</v>
      </c>
      <c r="IB310">
        <v>20638731.927650001</v>
      </c>
      <c r="IC310">
        <v>1832338.17734764</v>
      </c>
      <c r="ID310">
        <v>10887816.239319701</v>
      </c>
      <c r="IE310">
        <v>738289.27939535398</v>
      </c>
      <c r="IF310">
        <v>1362196.34489494</v>
      </c>
      <c r="IG310">
        <v>14559909.2470334</v>
      </c>
      <c r="IH310">
        <v>1785720.6490422999</v>
      </c>
      <c r="II310">
        <v>1847000.18251538</v>
      </c>
      <c r="IJ310">
        <v>929911.86081279302</v>
      </c>
      <c r="IK310">
        <v>681488.32717822795</v>
      </c>
      <c r="IL310">
        <v>995372.79235676804</v>
      </c>
      <c r="IM310">
        <v>16817877.277943</v>
      </c>
      <c r="IN310">
        <v>6884079.4463512301</v>
      </c>
      <c r="IO310">
        <v>16510247.630911799</v>
      </c>
      <c r="IP310">
        <v>35021278.548793301</v>
      </c>
      <c r="IQ310">
        <v>18610606.0086064</v>
      </c>
      <c r="IR310">
        <v>28993923.9260832</v>
      </c>
      <c r="IS310">
        <v>22732031.748884801</v>
      </c>
      <c r="IT310">
        <v>7158559.9725286402</v>
      </c>
      <c r="IU310">
        <v>335666813.08342499</v>
      </c>
      <c r="IV310">
        <v>61698405.562733203</v>
      </c>
      <c r="IW310">
        <v>104012336.382791</v>
      </c>
      <c r="IX310">
        <v>37755680.3589397</v>
      </c>
      <c r="IY310">
        <v>79998980.653779298</v>
      </c>
      <c r="IZ310">
        <v>170020737.96453401</v>
      </c>
      <c r="JA310">
        <v>53425083.396025099</v>
      </c>
      <c r="JB310">
        <v>16559811.4714189</v>
      </c>
      <c r="JC310">
        <v>0</v>
      </c>
      <c r="JD310">
        <v>377406.29656175902</v>
      </c>
      <c r="JE310">
        <v>0</v>
      </c>
      <c r="JF310">
        <v>29140659.902881902</v>
      </c>
      <c r="JG310">
        <v>56108263.0732399</v>
      </c>
      <c r="JH310">
        <v>1021690.6170392</v>
      </c>
      <c r="JI310">
        <v>217.75545272217801</v>
      </c>
      <c r="JJ310">
        <v>124642.144698303</v>
      </c>
      <c r="JK310">
        <v>84663866.917642295</v>
      </c>
      <c r="JL310">
        <v>9405.7664109567504</v>
      </c>
      <c r="JM310">
        <v>4212.8812348705997</v>
      </c>
      <c r="JN310">
        <v>1045070.75032533</v>
      </c>
      <c r="JO310">
        <v>8310996.14504724</v>
      </c>
      <c r="JP310">
        <v>22613416.311856601</v>
      </c>
      <c r="JQ310">
        <v>1095459.63226466</v>
      </c>
      <c r="JR310">
        <v>23891.836000919498</v>
      </c>
      <c r="JS310">
        <v>6720948.4998610001</v>
      </c>
      <c r="JT310">
        <v>17851.951458625899</v>
      </c>
      <c r="JU310">
        <v>9366.2084473396699</v>
      </c>
      <c r="JV310">
        <v>225843.03604639601</v>
      </c>
      <c r="JW310">
        <v>13168.833694577201</v>
      </c>
      <c r="JX310">
        <v>726492.60968998703</v>
      </c>
      <c r="JY310">
        <v>101009.41614021199</v>
      </c>
      <c r="JZ310">
        <v>57603.699088357498</v>
      </c>
      <c r="KA310">
        <v>355850.54037609597</v>
      </c>
      <c r="KB310">
        <v>76092.952522750405</v>
      </c>
      <c r="KC310">
        <v>7363101.9087463897</v>
      </c>
      <c r="KD310">
        <v>7183322.5865014903</v>
      </c>
      <c r="KE310">
        <v>0</v>
      </c>
      <c r="KF310">
        <v>367958.31258643698</v>
      </c>
      <c r="KG310">
        <v>3003875.4331517899</v>
      </c>
      <c r="KH310">
        <v>655452818.24316704</v>
      </c>
      <c r="KI310">
        <v>548188.41599591705</v>
      </c>
      <c r="KJ310">
        <v>1093193.58856632</v>
      </c>
      <c r="KK310">
        <v>4575544.0325012496</v>
      </c>
      <c r="KL310">
        <v>300774.23439947201</v>
      </c>
      <c r="KM310">
        <v>77206.985065437504</v>
      </c>
      <c r="KN310">
        <v>82193217.753609195</v>
      </c>
      <c r="KO310">
        <v>7608562.4685164001</v>
      </c>
      <c r="KP310">
        <v>0</v>
      </c>
      <c r="KQ310">
        <v>37620843.679823004</v>
      </c>
      <c r="KR310">
        <v>391773.11946276802</v>
      </c>
      <c r="KS310">
        <v>1497078.5353660299</v>
      </c>
      <c r="KT310">
        <v>0</v>
      </c>
      <c r="KU310">
        <v>19001565.029095501</v>
      </c>
      <c r="KV310">
        <v>99236444.015659496</v>
      </c>
      <c r="KW310">
        <v>0</v>
      </c>
      <c r="KX310">
        <v>2348002293.3085699</v>
      </c>
      <c r="KY310">
        <v>0</v>
      </c>
      <c r="KZ310">
        <v>5226457.5710377498</v>
      </c>
      <c r="LA310">
        <v>0</v>
      </c>
      <c r="LB310">
        <v>5545003.7844486199</v>
      </c>
      <c r="LC310">
        <v>0</v>
      </c>
      <c r="LD310">
        <v>6414155.6130240504</v>
      </c>
      <c r="LE310">
        <v>0</v>
      </c>
      <c r="LF310">
        <v>3502919.7373250402</v>
      </c>
      <c r="LG310">
        <v>0</v>
      </c>
      <c r="LH310">
        <v>247206192.350582</v>
      </c>
      <c r="LI310">
        <v>377761003.66673702</v>
      </c>
      <c r="LJ310">
        <v>2517572942.0383401</v>
      </c>
      <c r="LK310">
        <v>236325170.16642201</v>
      </c>
      <c r="LL310">
        <v>2875574156.59269</v>
      </c>
      <c r="LM310">
        <v>752803109.10689294</v>
      </c>
      <c r="LN310">
        <v>564586559.85541296</v>
      </c>
      <c r="LO310">
        <v>1732895329.5420699</v>
      </c>
      <c r="LP310">
        <v>506854429.15038002</v>
      </c>
      <c r="LQ310">
        <v>3310293041.4878898</v>
      </c>
      <c r="LR310">
        <v>2866395.91025681</v>
      </c>
      <c r="LS310">
        <v>0</v>
      </c>
      <c r="LT310">
        <v>24298436.315198001</v>
      </c>
      <c r="LU310">
        <v>11661459.4280672</v>
      </c>
      <c r="LV310">
        <v>1707803.9269184701</v>
      </c>
      <c r="LW310">
        <v>6062035.5414274102</v>
      </c>
      <c r="LX310">
        <v>297723.98306903499</v>
      </c>
      <c r="LY310">
        <v>3728556.6022252101</v>
      </c>
      <c r="LZ310">
        <v>478662.41382953501</v>
      </c>
      <c r="MA310">
        <v>13333.016049116401</v>
      </c>
      <c r="MB310">
        <v>35.377452244906401</v>
      </c>
      <c r="MC310">
        <v>5667.9900423409699</v>
      </c>
      <c r="MD310">
        <v>1300242.3566082399</v>
      </c>
      <c r="ME310">
        <v>131952.07594964601</v>
      </c>
      <c r="MF310">
        <v>6429612.5502434401</v>
      </c>
      <c r="MG310">
        <v>27836669.623509198</v>
      </c>
      <c r="MH310">
        <v>39710.571619964503</v>
      </c>
      <c r="MI310">
        <v>12172.665622406899</v>
      </c>
      <c r="MJ310">
        <v>2492.7095087750699</v>
      </c>
      <c r="MK310">
        <v>51485.676329322298</v>
      </c>
      <c r="ML310">
        <v>2305029.3930843999</v>
      </c>
      <c r="MM310">
        <v>35524044.780237503</v>
      </c>
      <c r="MN310">
        <v>905736.92709360295</v>
      </c>
      <c r="MO310">
        <v>17129053.095823199</v>
      </c>
      <c r="MP310">
        <v>7642605258.7968397</v>
      </c>
      <c r="MQ310">
        <v>0</v>
      </c>
      <c r="MR310">
        <v>17937627.594997399</v>
      </c>
      <c r="MS310">
        <v>1260676.1240405799</v>
      </c>
      <c r="MT310">
        <v>45411353.693325698</v>
      </c>
      <c r="MU310">
        <v>29742146.899851602</v>
      </c>
      <c r="MV310">
        <v>134603039.904194</v>
      </c>
      <c r="MW310">
        <v>17874130.430236202</v>
      </c>
      <c r="MX310">
        <v>46398267.891918398</v>
      </c>
      <c r="MY310">
        <v>953581.25766547001</v>
      </c>
      <c r="MZ310">
        <v>5064571.6302858396</v>
      </c>
      <c r="NA310">
        <v>1080614.01886937</v>
      </c>
      <c r="NB310">
        <v>24356627.848801401</v>
      </c>
      <c r="NC310">
        <v>19829046.104507901</v>
      </c>
      <c r="ND310">
        <v>40351932.497146301</v>
      </c>
      <c r="NE310">
        <v>21001805.6194278</v>
      </c>
      <c r="NF310">
        <v>45546193.212345898</v>
      </c>
      <c r="NG310">
        <v>18442952.716383699</v>
      </c>
      <c r="NH310">
        <v>271370562.07701498</v>
      </c>
      <c r="NI310">
        <v>28861864.2319666</v>
      </c>
      <c r="NJ310">
        <v>125499052.27180099</v>
      </c>
      <c r="NK310">
        <v>92026788.144359097</v>
      </c>
      <c r="NL310">
        <v>91120455.268698499</v>
      </c>
      <c r="NM310">
        <v>881298942.44403195</v>
      </c>
      <c r="NN310">
        <v>255064738.97463199</v>
      </c>
      <c r="NO310">
        <v>1205755219.7948301</v>
      </c>
      <c r="NP310">
        <v>9082283.1709098201</v>
      </c>
      <c r="NQ310">
        <v>9298623.6597914994</v>
      </c>
      <c r="NR310">
        <v>2553687.0075984602</v>
      </c>
      <c r="NS310">
        <v>2175115.97151569</v>
      </c>
      <c r="NT310">
        <v>1606706.7617192499</v>
      </c>
      <c r="NU310">
        <v>2140353.16138164</v>
      </c>
      <c r="NV310">
        <v>2617377.74034613</v>
      </c>
      <c r="NW310">
        <v>418308.46261078602</v>
      </c>
      <c r="NX310">
        <v>26491.999898677699</v>
      </c>
      <c r="NY310">
        <v>1658723.64623848</v>
      </c>
      <c r="NZ310">
        <v>3345787.17107584</v>
      </c>
      <c r="OA310">
        <v>325192.855076187</v>
      </c>
      <c r="OB310">
        <v>33515180.4422873</v>
      </c>
      <c r="OC310">
        <v>68208578.056546003</v>
      </c>
      <c r="OD310">
        <v>29912979.148329001</v>
      </c>
      <c r="OE310">
        <v>14431820.867536901</v>
      </c>
      <c r="OF310">
        <v>9270877.0256490298</v>
      </c>
      <c r="OG310">
        <v>12803387.727968501</v>
      </c>
      <c r="OH310">
        <v>4365214.59814581</v>
      </c>
      <c r="OI310">
        <v>5417436.3158729495</v>
      </c>
      <c r="OJ310">
        <v>79758066.162814006</v>
      </c>
      <c r="OK310">
        <v>104974354.969708</v>
      </c>
      <c r="OL310">
        <v>98288382.340633899</v>
      </c>
      <c r="OM310">
        <v>18025811.062415101</v>
      </c>
      <c r="ON310">
        <v>0</v>
      </c>
    </row>
    <row r="311" spans="1:404" x14ac:dyDescent="0.25">
      <c r="A311" t="s">
        <v>6</v>
      </c>
      <c r="B311">
        <v>107</v>
      </c>
      <c r="C311" t="s">
        <v>520</v>
      </c>
      <c r="D311" t="s">
        <v>298</v>
      </c>
      <c r="E311" s="4">
        <v>0</v>
      </c>
      <c r="F311" s="4">
        <v>0</v>
      </c>
      <c r="G311" s="4">
        <v>0</v>
      </c>
      <c r="H311" s="4">
        <v>0</v>
      </c>
      <c r="I311" s="4">
        <v>0</v>
      </c>
      <c r="J311" s="4">
        <v>0</v>
      </c>
      <c r="K311" s="4">
        <v>0</v>
      </c>
      <c r="L311" s="4">
        <v>0</v>
      </c>
      <c r="M311" s="4">
        <v>0</v>
      </c>
      <c r="N311" s="4">
        <v>0</v>
      </c>
      <c r="O311" s="4">
        <v>0</v>
      </c>
      <c r="P311" s="4">
        <v>0</v>
      </c>
      <c r="Q311" s="4">
        <v>0</v>
      </c>
      <c r="R311" s="4">
        <v>0</v>
      </c>
      <c r="S311" s="4">
        <v>0</v>
      </c>
      <c r="T311" s="4">
        <v>0</v>
      </c>
      <c r="U311" s="4">
        <v>0</v>
      </c>
      <c r="V311" s="4">
        <v>0</v>
      </c>
      <c r="W311" s="4">
        <v>0</v>
      </c>
      <c r="X311" s="28">
        <v>0</v>
      </c>
      <c r="Y311" s="28">
        <v>0</v>
      </c>
      <c r="Z311" s="28">
        <v>0</v>
      </c>
      <c r="AA311" s="28">
        <v>0</v>
      </c>
      <c r="AB311" s="28">
        <v>0</v>
      </c>
      <c r="AC311" s="28">
        <v>0</v>
      </c>
      <c r="AD311" s="28">
        <v>0</v>
      </c>
      <c r="AE311" s="28">
        <v>0</v>
      </c>
      <c r="AF311" s="28">
        <v>0</v>
      </c>
      <c r="AG311" s="28">
        <v>0</v>
      </c>
      <c r="AH311" s="28">
        <v>0</v>
      </c>
      <c r="AI311" s="28">
        <v>0</v>
      </c>
      <c r="AJ311" s="28">
        <v>0</v>
      </c>
      <c r="AK311" s="28">
        <v>0</v>
      </c>
      <c r="AL311" s="28">
        <v>0</v>
      </c>
      <c r="AM311" s="28">
        <v>0</v>
      </c>
      <c r="AN311" s="28">
        <v>0</v>
      </c>
      <c r="AO311" s="28">
        <v>0</v>
      </c>
      <c r="AP311" s="28">
        <v>0</v>
      </c>
      <c r="AQ311" s="28">
        <v>0</v>
      </c>
      <c r="AR311" s="4">
        <v>0</v>
      </c>
      <c r="AS311" s="4">
        <v>0</v>
      </c>
      <c r="AT311" s="4">
        <v>0</v>
      </c>
      <c r="AU311" s="4">
        <v>0</v>
      </c>
      <c r="AV311" s="4">
        <v>0</v>
      </c>
      <c r="AW311" s="4">
        <v>0</v>
      </c>
      <c r="AX311" s="4">
        <v>0</v>
      </c>
      <c r="AY311" s="4">
        <v>0</v>
      </c>
      <c r="AZ311" s="4">
        <v>0</v>
      </c>
      <c r="BA311" s="4">
        <v>0</v>
      </c>
      <c r="BB311" s="4">
        <v>0</v>
      </c>
      <c r="BC311" s="4">
        <v>0</v>
      </c>
      <c r="BD311" s="4">
        <v>0</v>
      </c>
      <c r="BE311" s="4">
        <v>0</v>
      </c>
      <c r="BF311" s="4">
        <v>0</v>
      </c>
      <c r="BG311" s="4">
        <v>0</v>
      </c>
      <c r="BH311" s="4">
        <v>0</v>
      </c>
      <c r="BI311" s="4">
        <v>0</v>
      </c>
      <c r="BJ311" s="4">
        <v>0</v>
      </c>
      <c r="BK311" s="4">
        <v>0</v>
      </c>
      <c r="BL311" s="4">
        <v>0</v>
      </c>
      <c r="BM311" s="4">
        <v>0</v>
      </c>
      <c r="BN311" s="4">
        <v>0</v>
      </c>
      <c r="BO311" s="4">
        <v>0</v>
      </c>
      <c r="BP311" s="4">
        <v>0</v>
      </c>
      <c r="BQ311" s="4">
        <v>0</v>
      </c>
      <c r="BR311" s="4">
        <v>0</v>
      </c>
      <c r="BS311" s="4">
        <v>0</v>
      </c>
      <c r="BT311" s="4">
        <v>0</v>
      </c>
      <c r="BU311" s="4">
        <v>0</v>
      </c>
      <c r="BV311" s="4">
        <v>0</v>
      </c>
      <c r="BW311" s="4">
        <v>0</v>
      </c>
      <c r="BX311" s="4">
        <v>0</v>
      </c>
      <c r="BY311" s="4">
        <v>0</v>
      </c>
      <c r="BZ311" s="4">
        <v>0</v>
      </c>
      <c r="CA311" s="4">
        <v>0</v>
      </c>
      <c r="CB311" s="4">
        <v>0</v>
      </c>
      <c r="CC311" s="4">
        <v>0</v>
      </c>
      <c r="CD311" s="4">
        <v>0</v>
      </c>
      <c r="CE311" s="4">
        <v>0</v>
      </c>
      <c r="CF311" s="4">
        <v>0</v>
      </c>
      <c r="CG311" s="4">
        <v>0</v>
      </c>
      <c r="CH311" s="4">
        <v>0</v>
      </c>
      <c r="CI311" s="4">
        <v>0</v>
      </c>
      <c r="CJ311" s="4">
        <v>0</v>
      </c>
      <c r="CK311" s="4">
        <v>0</v>
      </c>
      <c r="CL311" s="4">
        <v>0</v>
      </c>
      <c r="CM311" s="4">
        <v>0</v>
      </c>
      <c r="CN311" s="4">
        <v>0</v>
      </c>
      <c r="CO311" s="4">
        <v>0</v>
      </c>
      <c r="CP311" s="4">
        <v>0</v>
      </c>
      <c r="CQ311" s="4">
        <v>0</v>
      </c>
      <c r="CR311" s="4">
        <v>0</v>
      </c>
      <c r="CS311" s="4">
        <v>0</v>
      </c>
      <c r="CT311" s="4">
        <v>0</v>
      </c>
      <c r="CU311" s="4">
        <v>0</v>
      </c>
      <c r="CV311" s="4">
        <v>0</v>
      </c>
      <c r="CW311" s="4">
        <v>0</v>
      </c>
      <c r="CX311" s="4">
        <v>0</v>
      </c>
      <c r="CY311" s="4">
        <v>0</v>
      </c>
      <c r="CZ311" s="4">
        <v>0</v>
      </c>
      <c r="DA311" s="4">
        <v>0</v>
      </c>
      <c r="DB311" s="4">
        <v>0</v>
      </c>
      <c r="DC311" s="4">
        <v>0</v>
      </c>
      <c r="DD311" s="4">
        <v>0</v>
      </c>
      <c r="DE311" s="4">
        <v>0</v>
      </c>
      <c r="DF311" s="4">
        <v>0</v>
      </c>
      <c r="DG311" s="4">
        <v>0</v>
      </c>
      <c r="DH311" s="4">
        <v>0</v>
      </c>
      <c r="DI311" s="4">
        <v>0</v>
      </c>
      <c r="DJ311" s="4">
        <v>0</v>
      </c>
      <c r="DK311" s="4">
        <v>0</v>
      </c>
      <c r="DL311" s="4">
        <v>0</v>
      </c>
      <c r="DM311" s="4">
        <v>0</v>
      </c>
      <c r="DN311" s="4">
        <v>0</v>
      </c>
      <c r="DO311" s="4">
        <v>0</v>
      </c>
      <c r="DP311" s="4">
        <v>0</v>
      </c>
      <c r="DQ311" s="4">
        <v>0</v>
      </c>
      <c r="DR311" s="4">
        <v>0</v>
      </c>
      <c r="DS311" s="4">
        <v>0</v>
      </c>
      <c r="DT311" s="4">
        <v>0</v>
      </c>
      <c r="DU311" s="4">
        <v>0</v>
      </c>
      <c r="DV311" s="4">
        <v>0</v>
      </c>
      <c r="DW311" s="4">
        <v>0</v>
      </c>
      <c r="DX311" s="4">
        <v>0</v>
      </c>
      <c r="DY311" s="4">
        <v>0</v>
      </c>
      <c r="DZ311" s="4">
        <v>0</v>
      </c>
      <c r="EA311" s="4">
        <v>0</v>
      </c>
      <c r="EB311" s="4">
        <v>0</v>
      </c>
      <c r="EC311" s="4">
        <v>0</v>
      </c>
      <c r="ED311" s="4">
        <v>0</v>
      </c>
      <c r="EE311" s="4">
        <v>0</v>
      </c>
      <c r="EF311" s="4">
        <v>0</v>
      </c>
      <c r="EG311" s="4">
        <v>0</v>
      </c>
      <c r="EH311" s="4">
        <v>0</v>
      </c>
      <c r="EI311" s="4">
        <v>0</v>
      </c>
      <c r="EJ311" s="4">
        <v>0</v>
      </c>
      <c r="EK311" s="4">
        <v>0</v>
      </c>
      <c r="EL311" s="4">
        <v>0</v>
      </c>
      <c r="EM311" s="4">
        <v>0</v>
      </c>
      <c r="EN311" s="4">
        <v>0</v>
      </c>
      <c r="EO311" s="4">
        <v>0</v>
      </c>
      <c r="EP311" s="4">
        <v>0</v>
      </c>
      <c r="EQ311" s="4">
        <v>0</v>
      </c>
      <c r="ER311" s="4">
        <v>0</v>
      </c>
      <c r="ES311" s="4">
        <v>0</v>
      </c>
      <c r="ET311" s="4">
        <v>0</v>
      </c>
      <c r="EU311" s="4">
        <v>0</v>
      </c>
      <c r="EV311" s="4">
        <v>0</v>
      </c>
      <c r="EW311" s="4">
        <v>0</v>
      </c>
      <c r="EX311" s="4">
        <v>0</v>
      </c>
      <c r="EY311" s="4">
        <v>0</v>
      </c>
      <c r="EZ311" s="4">
        <v>0</v>
      </c>
      <c r="FA311" s="4">
        <v>0</v>
      </c>
      <c r="FB311" s="4">
        <v>0</v>
      </c>
      <c r="FC311" s="4">
        <v>0</v>
      </c>
      <c r="FD311" s="4">
        <v>0</v>
      </c>
      <c r="FE311" s="4">
        <v>0</v>
      </c>
      <c r="FF311" s="4">
        <v>0</v>
      </c>
      <c r="FG311" s="4">
        <v>0</v>
      </c>
      <c r="FH311" s="4">
        <v>0</v>
      </c>
      <c r="FI311" s="4">
        <v>0</v>
      </c>
      <c r="FJ311" s="4">
        <v>0</v>
      </c>
      <c r="FK311" s="4">
        <v>0</v>
      </c>
      <c r="FL311" s="4">
        <v>0</v>
      </c>
      <c r="FM311" s="4">
        <v>0</v>
      </c>
      <c r="FN311" s="4">
        <v>0</v>
      </c>
      <c r="FO311" s="4">
        <v>0</v>
      </c>
      <c r="FP311" s="4">
        <v>0</v>
      </c>
      <c r="FQ311" s="4">
        <v>0</v>
      </c>
      <c r="FR311" s="4">
        <v>0</v>
      </c>
      <c r="FS311" s="4">
        <v>0</v>
      </c>
      <c r="FT311" s="4">
        <v>0</v>
      </c>
      <c r="FU311" s="4">
        <v>0</v>
      </c>
      <c r="FV311" s="4">
        <v>0</v>
      </c>
      <c r="FW311" s="4">
        <v>0</v>
      </c>
      <c r="FX311" s="4">
        <v>0</v>
      </c>
      <c r="FY311" s="4">
        <v>0</v>
      </c>
      <c r="FZ311" s="4">
        <v>0</v>
      </c>
      <c r="GA311" s="4">
        <v>0</v>
      </c>
      <c r="GB311" s="4">
        <v>0</v>
      </c>
      <c r="GC311" s="4">
        <v>0</v>
      </c>
      <c r="GD311" s="4">
        <v>0</v>
      </c>
      <c r="GE311" s="4">
        <v>0</v>
      </c>
      <c r="GF311" s="4">
        <v>0</v>
      </c>
      <c r="GG311" s="4">
        <v>0</v>
      </c>
      <c r="GH311" s="4">
        <v>0</v>
      </c>
      <c r="GI311" s="4">
        <v>0</v>
      </c>
      <c r="GJ311" s="4">
        <v>0</v>
      </c>
      <c r="GK311" s="4">
        <v>0</v>
      </c>
      <c r="GL311" s="4">
        <v>0</v>
      </c>
      <c r="GM311" s="4">
        <v>0</v>
      </c>
      <c r="GN311" s="4">
        <v>0</v>
      </c>
      <c r="GO311" s="4">
        <v>0</v>
      </c>
      <c r="GP311" s="4">
        <v>0</v>
      </c>
      <c r="GQ311" s="4">
        <v>0</v>
      </c>
      <c r="GR311" s="4">
        <v>0</v>
      </c>
      <c r="GS311" s="4">
        <v>0</v>
      </c>
      <c r="GT311" s="4">
        <v>0</v>
      </c>
      <c r="GU311" s="4">
        <v>0</v>
      </c>
      <c r="GV311" s="4">
        <v>0</v>
      </c>
      <c r="GW311">
        <v>0</v>
      </c>
      <c r="GX311">
        <v>0</v>
      </c>
      <c r="GY311">
        <v>0</v>
      </c>
      <c r="GZ311">
        <v>0</v>
      </c>
      <c r="HA311">
        <v>0</v>
      </c>
      <c r="HB311">
        <v>0</v>
      </c>
      <c r="HC311">
        <v>0</v>
      </c>
      <c r="HD311">
        <v>0</v>
      </c>
      <c r="HE311">
        <v>0</v>
      </c>
      <c r="HF311">
        <v>0</v>
      </c>
      <c r="HG311">
        <v>0</v>
      </c>
      <c r="HH311">
        <v>0</v>
      </c>
      <c r="HI311">
        <v>0</v>
      </c>
      <c r="HJ311">
        <v>0</v>
      </c>
      <c r="HK311">
        <v>0</v>
      </c>
      <c r="HL311">
        <v>0</v>
      </c>
      <c r="HM311">
        <v>0</v>
      </c>
      <c r="HN311">
        <v>0</v>
      </c>
      <c r="HO311">
        <v>0</v>
      </c>
      <c r="HP311">
        <v>0</v>
      </c>
      <c r="HQ311">
        <v>0</v>
      </c>
      <c r="HR311">
        <v>0</v>
      </c>
      <c r="HS311">
        <v>0</v>
      </c>
      <c r="HT311">
        <v>0</v>
      </c>
      <c r="HU311">
        <v>0</v>
      </c>
      <c r="HV311">
        <v>0</v>
      </c>
      <c r="HW311">
        <v>0</v>
      </c>
      <c r="HX311">
        <v>0</v>
      </c>
      <c r="HY311">
        <v>0</v>
      </c>
      <c r="HZ311">
        <v>0</v>
      </c>
      <c r="IA311">
        <v>0</v>
      </c>
      <c r="IB311">
        <v>0</v>
      </c>
      <c r="IC311">
        <v>0</v>
      </c>
      <c r="ID311">
        <v>0</v>
      </c>
      <c r="IE311">
        <v>0</v>
      </c>
      <c r="IF311">
        <v>0</v>
      </c>
      <c r="IG311">
        <v>0</v>
      </c>
      <c r="IH311">
        <v>0</v>
      </c>
      <c r="II311">
        <v>0</v>
      </c>
      <c r="IJ311">
        <v>0</v>
      </c>
      <c r="IK311">
        <v>0</v>
      </c>
      <c r="IL311">
        <v>0</v>
      </c>
      <c r="IM311">
        <v>0</v>
      </c>
      <c r="IN311">
        <v>0</v>
      </c>
      <c r="IO311">
        <v>0</v>
      </c>
      <c r="IP311">
        <v>0</v>
      </c>
      <c r="IQ311">
        <v>0</v>
      </c>
      <c r="IR311">
        <v>0</v>
      </c>
      <c r="IS311">
        <v>0</v>
      </c>
      <c r="IT311">
        <v>0</v>
      </c>
      <c r="IU311">
        <v>0</v>
      </c>
      <c r="IV311">
        <v>0</v>
      </c>
      <c r="IW311">
        <v>0</v>
      </c>
      <c r="IX311">
        <v>0</v>
      </c>
      <c r="IY311">
        <v>0</v>
      </c>
      <c r="IZ311">
        <v>0</v>
      </c>
      <c r="JA311">
        <v>0</v>
      </c>
      <c r="JB311">
        <v>0</v>
      </c>
      <c r="JC311">
        <v>0</v>
      </c>
      <c r="JD311">
        <v>0</v>
      </c>
      <c r="JE311">
        <v>0</v>
      </c>
      <c r="JF311">
        <v>0</v>
      </c>
      <c r="JG311">
        <v>0</v>
      </c>
      <c r="JH311">
        <v>0</v>
      </c>
      <c r="JI311">
        <v>0</v>
      </c>
      <c r="JJ311">
        <v>0</v>
      </c>
      <c r="JK311">
        <v>0</v>
      </c>
      <c r="JL311">
        <v>0</v>
      </c>
      <c r="JM311">
        <v>0</v>
      </c>
      <c r="JN311">
        <v>0</v>
      </c>
      <c r="JO311">
        <v>0</v>
      </c>
      <c r="JP311">
        <v>0</v>
      </c>
      <c r="JQ311">
        <v>0</v>
      </c>
      <c r="JR311">
        <v>0</v>
      </c>
      <c r="JS311">
        <v>0</v>
      </c>
      <c r="JT311">
        <v>0</v>
      </c>
      <c r="JU311">
        <v>0</v>
      </c>
      <c r="JV311">
        <v>0</v>
      </c>
      <c r="JW311">
        <v>0</v>
      </c>
      <c r="JX311">
        <v>0</v>
      </c>
      <c r="JY311">
        <v>0</v>
      </c>
      <c r="JZ311">
        <v>0</v>
      </c>
      <c r="KA311">
        <v>0</v>
      </c>
      <c r="KB311">
        <v>0</v>
      </c>
      <c r="KC311">
        <v>0</v>
      </c>
      <c r="KD311">
        <v>0</v>
      </c>
      <c r="KE311">
        <v>0</v>
      </c>
      <c r="KF311">
        <v>0</v>
      </c>
      <c r="KG311">
        <v>0</v>
      </c>
      <c r="KH311">
        <v>0</v>
      </c>
      <c r="KI311">
        <v>0</v>
      </c>
      <c r="KJ311">
        <v>0</v>
      </c>
      <c r="KK311">
        <v>0</v>
      </c>
      <c r="KL311">
        <v>0</v>
      </c>
      <c r="KM311">
        <v>0</v>
      </c>
      <c r="KN311">
        <v>0</v>
      </c>
      <c r="KO311">
        <v>0</v>
      </c>
      <c r="KP311">
        <v>0</v>
      </c>
      <c r="KQ311">
        <v>0</v>
      </c>
      <c r="KR311">
        <v>0</v>
      </c>
      <c r="KS311">
        <v>0</v>
      </c>
      <c r="KT311">
        <v>0</v>
      </c>
      <c r="KU311">
        <v>0</v>
      </c>
      <c r="KV311">
        <v>0</v>
      </c>
      <c r="KW311">
        <v>0</v>
      </c>
      <c r="KX311">
        <v>0</v>
      </c>
      <c r="KY311">
        <v>0</v>
      </c>
      <c r="KZ311">
        <v>0</v>
      </c>
      <c r="LA311">
        <v>0</v>
      </c>
      <c r="LB311">
        <v>0</v>
      </c>
      <c r="LC311">
        <v>0</v>
      </c>
      <c r="LD311">
        <v>0</v>
      </c>
      <c r="LE311">
        <v>0</v>
      </c>
      <c r="LF311">
        <v>0</v>
      </c>
      <c r="LG311">
        <v>0</v>
      </c>
      <c r="LH311">
        <v>0</v>
      </c>
      <c r="LI311">
        <v>0</v>
      </c>
      <c r="LJ311">
        <v>0</v>
      </c>
      <c r="LK311">
        <v>0</v>
      </c>
      <c r="LL311">
        <v>0</v>
      </c>
      <c r="LM311">
        <v>0</v>
      </c>
      <c r="LN311">
        <v>0</v>
      </c>
      <c r="LO311">
        <v>0</v>
      </c>
      <c r="LP311">
        <v>0</v>
      </c>
      <c r="LQ311">
        <v>0</v>
      </c>
      <c r="LR311">
        <v>0</v>
      </c>
      <c r="LS311">
        <v>0</v>
      </c>
      <c r="LT311">
        <v>0</v>
      </c>
      <c r="LU311">
        <v>0</v>
      </c>
      <c r="LV311">
        <v>0</v>
      </c>
      <c r="LW311">
        <v>0</v>
      </c>
      <c r="LX311">
        <v>0</v>
      </c>
      <c r="LY311">
        <v>0</v>
      </c>
      <c r="LZ311">
        <v>0</v>
      </c>
      <c r="MA311">
        <v>0</v>
      </c>
      <c r="MB311">
        <v>0</v>
      </c>
      <c r="MC311">
        <v>0</v>
      </c>
      <c r="MD311">
        <v>0</v>
      </c>
      <c r="ME311">
        <v>0</v>
      </c>
      <c r="MF311">
        <v>0</v>
      </c>
      <c r="MG311">
        <v>0</v>
      </c>
      <c r="MH311">
        <v>0</v>
      </c>
      <c r="MI311">
        <v>0</v>
      </c>
      <c r="MJ311">
        <v>0</v>
      </c>
      <c r="MK311">
        <v>0</v>
      </c>
      <c r="ML311">
        <v>0</v>
      </c>
      <c r="MM311">
        <v>0</v>
      </c>
      <c r="MN311">
        <v>0</v>
      </c>
      <c r="MO311">
        <v>0</v>
      </c>
      <c r="MP311">
        <v>0</v>
      </c>
      <c r="MQ311">
        <v>0</v>
      </c>
      <c r="MR311">
        <v>0</v>
      </c>
      <c r="MS311">
        <v>0</v>
      </c>
      <c r="MT311">
        <v>0</v>
      </c>
      <c r="MU311">
        <v>0</v>
      </c>
      <c r="MV311">
        <v>0</v>
      </c>
      <c r="MW311">
        <v>0</v>
      </c>
      <c r="MX311">
        <v>0</v>
      </c>
      <c r="MY311">
        <v>0</v>
      </c>
      <c r="MZ311">
        <v>0</v>
      </c>
      <c r="NA311">
        <v>0</v>
      </c>
      <c r="NB311">
        <v>0</v>
      </c>
      <c r="NC311">
        <v>0</v>
      </c>
      <c r="ND311">
        <v>0</v>
      </c>
      <c r="NE311">
        <v>0</v>
      </c>
      <c r="NF311">
        <v>0</v>
      </c>
      <c r="NG311">
        <v>0</v>
      </c>
      <c r="NH311">
        <v>0</v>
      </c>
      <c r="NI311">
        <v>0</v>
      </c>
      <c r="NJ311">
        <v>0</v>
      </c>
      <c r="NK311">
        <v>0</v>
      </c>
      <c r="NL311">
        <v>0</v>
      </c>
      <c r="NM311">
        <v>0</v>
      </c>
      <c r="NN311">
        <v>0</v>
      </c>
      <c r="NO311">
        <v>0</v>
      </c>
      <c r="NP311">
        <v>0</v>
      </c>
      <c r="NQ311">
        <v>0</v>
      </c>
      <c r="NR311">
        <v>0</v>
      </c>
      <c r="NS311">
        <v>0</v>
      </c>
      <c r="NT311">
        <v>0</v>
      </c>
      <c r="NU311">
        <v>0</v>
      </c>
      <c r="NV311">
        <v>0</v>
      </c>
      <c r="NW311">
        <v>0</v>
      </c>
      <c r="NX311">
        <v>0</v>
      </c>
      <c r="NY311">
        <v>0</v>
      </c>
      <c r="NZ311">
        <v>0</v>
      </c>
      <c r="OA311">
        <v>0</v>
      </c>
      <c r="OB311">
        <v>0</v>
      </c>
      <c r="OC311">
        <v>0</v>
      </c>
      <c r="OD311">
        <v>0</v>
      </c>
      <c r="OE311">
        <v>0</v>
      </c>
      <c r="OF311">
        <v>0</v>
      </c>
      <c r="OG311">
        <v>0</v>
      </c>
      <c r="OH311">
        <v>0</v>
      </c>
      <c r="OI311">
        <v>0</v>
      </c>
      <c r="OJ311">
        <v>0</v>
      </c>
      <c r="OK311">
        <v>0</v>
      </c>
      <c r="OL311">
        <v>0</v>
      </c>
      <c r="OM311">
        <v>0</v>
      </c>
      <c r="ON311">
        <v>0</v>
      </c>
    </row>
    <row r="312" spans="1:404" x14ac:dyDescent="0.25">
      <c r="A312" t="s">
        <v>6</v>
      </c>
      <c r="B312">
        <v>108</v>
      </c>
      <c r="C312" t="s">
        <v>299</v>
      </c>
      <c r="D312" t="s">
        <v>300</v>
      </c>
      <c r="E312" s="4">
        <v>103705.11786789099</v>
      </c>
      <c r="F312" s="4">
        <v>7327157.4529550197</v>
      </c>
      <c r="G312" s="4">
        <v>2652102.28407851</v>
      </c>
      <c r="H312" s="4">
        <v>59097440.720554501</v>
      </c>
      <c r="I312" s="4">
        <v>2631682.3982311902</v>
      </c>
      <c r="J312" s="4">
        <v>122184.030373377</v>
      </c>
      <c r="K312" s="4">
        <v>236844.065420539</v>
      </c>
      <c r="L312" s="4">
        <v>9884906.0845007002</v>
      </c>
      <c r="M312" s="4">
        <v>2247241.4933965201</v>
      </c>
      <c r="N312" s="4">
        <v>1784374.96455229</v>
      </c>
      <c r="O312" s="4">
        <v>10155459.9920872</v>
      </c>
      <c r="P312" s="4">
        <v>4113353.5044538002</v>
      </c>
      <c r="Q312" s="4">
        <v>1616852.88736092</v>
      </c>
      <c r="R312" s="4">
        <v>4033051.2100545298</v>
      </c>
      <c r="S312" s="4">
        <v>57755.211973150101</v>
      </c>
      <c r="T312" s="4">
        <v>0</v>
      </c>
      <c r="U312" s="4">
        <v>0</v>
      </c>
      <c r="V312" s="4">
        <v>6435138.6101867603</v>
      </c>
      <c r="W312" s="4">
        <v>13602017.470923699</v>
      </c>
      <c r="X312" s="28">
        <v>90871.342327110397</v>
      </c>
      <c r="Y312" s="28">
        <v>19940.829100302599</v>
      </c>
      <c r="Z312" s="28">
        <v>5746707.1963587897</v>
      </c>
      <c r="AA312" s="28">
        <v>9239.2469730788998</v>
      </c>
      <c r="AB312" s="28">
        <v>59432.565237272698</v>
      </c>
      <c r="AC312" s="28">
        <v>672544.64641859301</v>
      </c>
      <c r="AD312" s="28">
        <v>650950.29489767004</v>
      </c>
      <c r="AE312" s="28">
        <v>190568.28816399499</v>
      </c>
      <c r="AF312" s="28">
        <v>5749935.2739533298</v>
      </c>
      <c r="AG312" s="28">
        <v>29792118.5239508</v>
      </c>
      <c r="AH312" s="28">
        <v>28957.391820398901</v>
      </c>
      <c r="AI312" s="28">
        <v>26920.139664848801</v>
      </c>
      <c r="AJ312" s="28">
        <v>20790.820878277598</v>
      </c>
      <c r="AK312" s="28">
        <v>67961.783022834497</v>
      </c>
      <c r="AL312" s="28">
        <v>260148.16260504699</v>
      </c>
      <c r="AM312" s="28">
        <v>3753.28268168561</v>
      </c>
      <c r="AN312" s="28">
        <v>215174.79489382199</v>
      </c>
      <c r="AO312" s="28">
        <v>157020.60726391801</v>
      </c>
      <c r="AP312" s="28">
        <v>80622.870133570701</v>
      </c>
      <c r="AQ312" s="28">
        <v>133047.74938855201</v>
      </c>
      <c r="AR312" s="4">
        <v>425236.693598293</v>
      </c>
      <c r="AS312" s="4">
        <v>401284.27309657302</v>
      </c>
      <c r="AT312" s="4">
        <v>2133682.5253906902</v>
      </c>
      <c r="AU312" s="4">
        <v>18080497.899045199</v>
      </c>
      <c r="AV312" s="4">
        <v>17810038.199711401</v>
      </c>
      <c r="AW312" s="4">
        <v>38189052.052143604</v>
      </c>
      <c r="AX312" s="4">
        <v>48689829.1683129</v>
      </c>
      <c r="AY312" s="4">
        <v>5398640.27169492</v>
      </c>
      <c r="AZ312" s="4">
        <v>81925722.365096301</v>
      </c>
      <c r="BA312" s="4">
        <v>1401317.0799368599</v>
      </c>
      <c r="BB312" s="4">
        <v>6514320.0812847205</v>
      </c>
      <c r="BC312" s="4">
        <v>287618224.676211</v>
      </c>
      <c r="BD312" s="4">
        <v>46607798.316898301</v>
      </c>
      <c r="BE312" s="4">
        <v>52678384.8641764</v>
      </c>
      <c r="BF312" s="4">
        <v>24919448.026579801</v>
      </c>
      <c r="BG312" s="4">
        <v>74504604.506795898</v>
      </c>
      <c r="BH312" s="4">
        <v>106457499.672636</v>
      </c>
      <c r="BI312" s="4">
        <v>54437248.410039604</v>
      </c>
      <c r="BJ312" s="4">
        <v>32364176.385871101</v>
      </c>
      <c r="BK312" s="4">
        <v>0</v>
      </c>
      <c r="BL312" s="4">
        <v>611668.22655539203</v>
      </c>
      <c r="BM312" s="4">
        <v>0</v>
      </c>
      <c r="BN312" s="4">
        <v>49830869.394930601</v>
      </c>
      <c r="BO312" s="4">
        <v>114195628.669173</v>
      </c>
      <c r="BP312" s="4">
        <v>996949.64533448801</v>
      </c>
      <c r="BQ312" s="4">
        <v>0</v>
      </c>
      <c r="BR312" s="4">
        <v>23606.329534811699</v>
      </c>
      <c r="BS312" s="4">
        <v>145305180.940611</v>
      </c>
      <c r="BT312" s="4">
        <v>20865.294641856599</v>
      </c>
      <c r="BU312" s="4">
        <v>513.05936617244595</v>
      </c>
      <c r="BV312" s="4">
        <v>2104977.1915346198</v>
      </c>
      <c r="BW312" s="4">
        <v>6233868.3171469197</v>
      </c>
      <c r="BX312" s="4">
        <v>67325697.179634899</v>
      </c>
      <c r="BY312" s="4">
        <v>3304061.7745149699</v>
      </c>
      <c r="BZ312" s="4">
        <v>15170.048889404999</v>
      </c>
      <c r="CA312" s="4">
        <v>5836751.3065536302</v>
      </c>
      <c r="CB312" s="4">
        <v>70869.443093103197</v>
      </c>
      <c r="CC312" s="4">
        <v>37.253423351951199</v>
      </c>
      <c r="CD312" s="4">
        <v>700012.01959501405</v>
      </c>
      <c r="CE312" s="4">
        <v>128757.573201611</v>
      </c>
      <c r="CF312" s="4">
        <v>239294.989991593</v>
      </c>
      <c r="CG312" s="4">
        <v>223576.64886121801</v>
      </c>
      <c r="CH312" s="4">
        <v>37564.264387990697</v>
      </c>
      <c r="CI312" s="4">
        <v>28950.267112532099</v>
      </c>
      <c r="CJ312" s="4">
        <v>89939.583861484207</v>
      </c>
      <c r="CK312" s="4">
        <v>4642135.9615076603</v>
      </c>
      <c r="CL312" s="4">
        <v>84375305.447592095</v>
      </c>
      <c r="CM312" s="4">
        <v>0</v>
      </c>
      <c r="CN312" s="4">
        <v>737603.05601191695</v>
      </c>
      <c r="CO312" s="4">
        <v>1346775.27211596</v>
      </c>
      <c r="CP312" s="4">
        <v>464902112.25150001</v>
      </c>
      <c r="CQ312" s="4">
        <v>406153.09437391598</v>
      </c>
      <c r="CR312" s="4">
        <v>370546.64047517302</v>
      </c>
      <c r="CS312" s="4">
        <v>1162191.5533990299</v>
      </c>
      <c r="CT312" s="4">
        <v>1259790.8098992</v>
      </c>
      <c r="CU312" s="4">
        <v>628894.96730178397</v>
      </c>
      <c r="CV312" s="4">
        <v>81334684.791067898</v>
      </c>
      <c r="CW312" s="4">
        <v>1265188.6445480799</v>
      </c>
      <c r="CX312" s="4">
        <v>0</v>
      </c>
      <c r="CY312" s="4">
        <v>15969757.129200101</v>
      </c>
      <c r="CZ312" s="4">
        <v>1057586.0793783299</v>
      </c>
      <c r="DA312" s="4">
        <v>1510333.9268680499</v>
      </c>
      <c r="DB312" s="4">
        <v>0</v>
      </c>
      <c r="DC312" s="4">
        <v>21362941.488683701</v>
      </c>
      <c r="DD312" s="4">
        <v>18008303.603537999</v>
      </c>
      <c r="DE312" s="4">
        <v>0</v>
      </c>
      <c r="DF312" s="4">
        <v>3111835.55711802</v>
      </c>
      <c r="DG312" s="4">
        <v>0</v>
      </c>
      <c r="DH312" s="4">
        <v>371179004.30894399</v>
      </c>
      <c r="DI312" s="4">
        <v>0</v>
      </c>
      <c r="DJ312" s="4">
        <v>1207638.30808451</v>
      </c>
      <c r="DK312" s="4">
        <v>0</v>
      </c>
      <c r="DL312" s="4">
        <v>2735692.1965613598</v>
      </c>
      <c r="DM312" s="4">
        <v>0</v>
      </c>
      <c r="DN312" s="4">
        <v>2310701.4707123698</v>
      </c>
      <c r="DO312" s="4">
        <v>0</v>
      </c>
      <c r="DP312" s="4">
        <v>17902204.5300708</v>
      </c>
      <c r="DQ312" s="4">
        <v>963734405.07417595</v>
      </c>
      <c r="DR312" s="4">
        <v>2119097880.2137699</v>
      </c>
      <c r="DS312" s="4">
        <v>241795134.71183899</v>
      </c>
      <c r="DT312" s="4">
        <v>620013652.85771096</v>
      </c>
      <c r="DU312" s="4">
        <v>533109916.85379201</v>
      </c>
      <c r="DV312" s="4">
        <v>504649264.50583202</v>
      </c>
      <c r="DW312" s="4">
        <v>2131821060.5092199</v>
      </c>
      <c r="DX312" s="4">
        <v>715258495.05501604</v>
      </c>
      <c r="DY312" s="4">
        <v>1519414161.6578801</v>
      </c>
      <c r="DZ312" s="4">
        <v>863965.21030356199</v>
      </c>
      <c r="EA312" s="4">
        <v>0</v>
      </c>
      <c r="EB312" s="4">
        <v>23049586.057319</v>
      </c>
      <c r="EC312" s="4">
        <v>22006695.204326902</v>
      </c>
      <c r="ED312" s="4">
        <v>7296528.8295951597</v>
      </c>
      <c r="EE312" s="4">
        <v>3466358.5276424801</v>
      </c>
      <c r="EF312" s="4">
        <v>1515369.7995666601</v>
      </c>
      <c r="EG312" s="4">
        <v>2234973.95388825</v>
      </c>
      <c r="EH312" s="4">
        <v>2833407.6562635801</v>
      </c>
      <c r="EI312" s="4">
        <v>289842.15118360502</v>
      </c>
      <c r="EJ312" s="4">
        <v>6259.9540685989596</v>
      </c>
      <c r="EK312" s="4">
        <v>808.93589660362795</v>
      </c>
      <c r="EL312" s="4">
        <v>115503.108896504</v>
      </c>
      <c r="EM312" s="4">
        <v>769215.37829351099</v>
      </c>
      <c r="EN312" s="4">
        <v>6597094.0672449498</v>
      </c>
      <c r="EO312" s="4">
        <v>29953625.806259599</v>
      </c>
      <c r="EP312" s="4">
        <v>49406.596489586103</v>
      </c>
      <c r="EQ312" s="4">
        <v>11939.400669884601</v>
      </c>
      <c r="ER312" s="4">
        <v>197.72320739236301</v>
      </c>
      <c r="ES312" s="4">
        <v>965.67624612121097</v>
      </c>
      <c r="ET312" s="4">
        <v>43368.2699990853</v>
      </c>
      <c r="EU312" s="4">
        <v>96445957.038306504</v>
      </c>
      <c r="EV312" s="4">
        <v>13640140.921933699</v>
      </c>
      <c r="EW312" s="4">
        <v>20619943.191104598</v>
      </c>
      <c r="EX312" s="4">
        <v>2124179738.75071</v>
      </c>
      <c r="EY312" s="4">
        <v>0</v>
      </c>
      <c r="EZ312" s="4">
        <v>46860556.049609497</v>
      </c>
      <c r="FA312" s="4">
        <v>1882295.0089684899</v>
      </c>
      <c r="FB312" s="4">
        <v>2080771.01242314</v>
      </c>
      <c r="FC312" s="4">
        <v>581244.40477383998</v>
      </c>
      <c r="FD312" s="4">
        <v>163399270.45470399</v>
      </c>
      <c r="FE312" s="4">
        <v>25571205.2176865</v>
      </c>
      <c r="FF312" s="4">
        <v>38172621.335699096</v>
      </c>
      <c r="FG312" s="4">
        <v>320701.82756242598</v>
      </c>
      <c r="FH312" s="4">
        <v>8071464.74040672</v>
      </c>
      <c r="FI312" s="4">
        <v>1342635.82069439</v>
      </c>
      <c r="FJ312" s="4">
        <v>64842204.479007997</v>
      </c>
      <c r="FK312" s="4">
        <v>42977724.484033301</v>
      </c>
      <c r="FL312" s="4">
        <v>48557046.924055003</v>
      </c>
      <c r="FM312" s="4">
        <v>28242242.601855401</v>
      </c>
      <c r="FN312" s="4">
        <v>35167054.603448398</v>
      </c>
      <c r="FO312" s="4">
        <v>3375988.2511301702</v>
      </c>
      <c r="FP312" s="4">
        <v>297344412.72699201</v>
      </c>
      <c r="FQ312" s="4">
        <v>15197037.8139736</v>
      </c>
      <c r="FR312" s="4">
        <v>75795453.502285302</v>
      </c>
      <c r="FS312" s="4">
        <v>43592728.738763802</v>
      </c>
      <c r="FT312" s="4">
        <v>121870175.49098399</v>
      </c>
      <c r="FU312" s="4">
        <v>650777674.06945395</v>
      </c>
      <c r="FV312" s="4">
        <v>188427912.416877</v>
      </c>
      <c r="FW312" s="4">
        <v>659652768.64033496</v>
      </c>
      <c r="FX312" s="4">
        <v>2860922.4780912302</v>
      </c>
      <c r="FY312" s="4">
        <v>3506474.4762043701</v>
      </c>
      <c r="FZ312" s="4">
        <v>2954880.9607697399</v>
      </c>
      <c r="GA312" s="4">
        <v>4209921.6786359996</v>
      </c>
      <c r="GB312" s="4">
        <v>649839.29372852098</v>
      </c>
      <c r="GC312" s="4">
        <v>1585597.7948181401</v>
      </c>
      <c r="GD312" s="4">
        <v>3300259.0994565398</v>
      </c>
      <c r="GE312" s="4">
        <v>639744.765093202</v>
      </c>
      <c r="GF312" s="4">
        <v>66863.089251299694</v>
      </c>
      <c r="GG312" s="4">
        <v>3535706.1596848802</v>
      </c>
      <c r="GH312" s="4">
        <v>5330752.2098620199</v>
      </c>
      <c r="GI312" s="4">
        <v>22976.096187366998</v>
      </c>
      <c r="GJ312" s="4">
        <v>1956166.33631547</v>
      </c>
      <c r="GK312" s="4">
        <v>3326817.6322462098</v>
      </c>
      <c r="GL312" s="4">
        <v>3682097.6319832699</v>
      </c>
      <c r="GM312" s="4">
        <v>2562736.2411899199</v>
      </c>
      <c r="GN312" s="4">
        <v>551685.673005688</v>
      </c>
      <c r="GO312" s="4">
        <v>3516077.4875022699</v>
      </c>
      <c r="GP312" s="4">
        <v>461859.33966989501</v>
      </c>
      <c r="GQ312" s="4">
        <v>749600.43560817803</v>
      </c>
      <c r="GR312" s="4">
        <v>102927087.807119</v>
      </c>
      <c r="GS312" s="4">
        <v>199150523.49683699</v>
      </c>
      <c r="GT312" s="4">
        <v>28695204.0759339</v>
      </c>
      <c r="GU312" s="4">
        <v>28920278.1442944</v>
      </c>
      <c r="GV312" s="4">
        <v>0</v>
      </c>
      <c r="GW312">
        <v>15920104.1490341</v>
      </c>
      <c r="GX312">
        <v>13722223.718129501</v>
      </c>
      <c r="GY312">
        <v>8173815.1933355397</v>
      </c>
      <c r="GZ312">
        <v>173207211.711357</v>
      </c>
      <c r="HA312">
        <v>7567871.8111288697</v>
      </c>
      <c r="HB312">
        <v>263220.93853505701</v>
      </c>
      <c r="HC312">
        <v>1385067.8644069401</v>
      </c>
      <c r="HD312">
        <v>50215327.596375003</v>
      </c>
      <c r="HE312">
        <v>5927875.6204545703</v>
      </c>
      <c r="HF312">
        <v>3202527.0339457402</v>
      </c>
      <c r="HG312">
        <v>15222197.131916299</v>
      </c>
      <c r="HH312">
        <v>2114961.06808569</v>
      </c>
      <c r="HI312">
        <v>16117016.4244131</v>
      </c>
      <c r="HJ312">
        <v>15193419.569429399</v>
      </c>
      <c r="HK312">
        <v>503725.51014829701</v>
      </c>
      <c r="HL312">
        <v>0</v>
      </c>
      <c r="HM312">
        <v>0</v>
      </c>
      <c r="HN312">
        <v>21812594.842695501</v>
      </c>
      <c r="HO312">
        <v>33463269.477789201</v>
      </c>
      <c r="HP312">
        <v>1492675.6841630901</v>
      </c>
      <c r="HQ312">
        <v>1547800.2478752099</v>
      </c>
      <c r="HR312">
        <v>13284051.763165301</v>
      </c>
      <c r="HS312">
        <v>104157.872080638</v>
      </c>
      <c r="HT312">
        <v>51486.6538696844</v>
      </c>
      <c r="HU312">
        <v>1288425.31042536</v>
      </c>
      <c r="HV312">
        <v>38330.755003175</v>
      </c>
      <c r="HW312">
        <v>31396.296645193899</v>
      </c>
      <c r="HX312">
        <v>24048170.698893599</v>
      </c>
      <c r="HY312">
        <v>21568387.923298199</v>
      </c>
      <c r="HZ312">
        <v>8008775.2700477596</v>
      </c>
      <c r="IA312">
        <v>8276155.1316260397</v>
      </c>
      <c r="IB312">
        <v>83692143.871575803</v>
      </c>
      <c r="IC312">
        <v>7087485.0908119502</v>
      </c>
      <c r="ID312">
        <v>8700735.2079405393</v>
      </c>
      <c r="IE312">
        <v>2210078.8469704199</v>
      </c>
      <c r="IF312">
        <v>1526160.4663352401</v>
      </c>
      <c r="IG312">
        <v>13136794.487097999</v>
      </c>
      <c r="IH312">
        <v>2399961.2632707199</v>
      </c>
      <c r="II312">
        <v>5736469.8053218797</v>
      </c>
      <c r="IJ312">
        <v>2556645.95554217</v>
      </c>
      <c r="IK312">
        <v>6000268.58407214</v>
      </c>
      <c r="IL312">
        <v>10594379.431595</v>
      </c>
      <c r="IM312">
        <v>53787017.807224803</v>
      </c>
      <c r="IN312">
        <v>24590110.411759201</v>
      </c>
      <c r="IO312">
        <v>31842739.611815099</v>
      </c>
      <c r="IP312">
        <v>41317756.460058197</v>
      </c>
      <c r="IQ312">
        <v>34109174.160374597</v>
      </c>
      <c r="IR312">
        <v>134858683.840727</v>
      </c>
      <c r="IS312">
        <v>42749940.187776104</v>
      </c>
      <c r="IT312">
        <v>19473633.286120299</v>
      </c>
      <c r="IU312">
        <v>1769325628.6106999</v>
      </c>
      <c r="IV312">
        <v>2922614050.71597</v>
      </c>
      <c r="IW312">
        <v>894474980.95292795</v>
      </c>
      <c r="IX312">
        <v>521743077.296974</v>
      </c>
      <c r="IY312">
        <v>245917432.389817</v>
      </c>
      <c r="IZ312">
        <v>521519602.646864</v>
      </c>
      <c r="JA312">
        <v>213330938.53248101</v>
      </c>
      <c r="JB312">
        <v>86417504.118394807</v>
      </c>
      <c r="JC312">
        <v>0</v>
      </c>
      <c r="JD312">
        <v>5796878.8536492102</v>
      </c>
      <c r="JE312">
        <v>0</v>
      </c>
      <c r="JF312">
        <v>425124739.20165801</v>
      </c>
      <c r="JG312">
        <v>352193780.963256</v>
      </c>
      <c r="JH312">
        <v>2548721.50835812</v>
      </c>
      <c r="JI312">
        <v>456.66275516971302</v>
      </c>
      <c r="JJ312">
        <v>207214.67179100899</v>
      </c>
      <c r="JK312">
        <v>382630448.47237498</v>
      </c>
      <c r="JL312">
        <v>61006.393174844801</v>
      </c>
      <c r="JM312">
        <v>10490.8850446908</v>
      </c>
      <c r="JN312">
        <v>4653428.29592044</v>
      </c>
      <c r="JO312">
        <v>35187186.054526798</v>
      </c>
      <c r="JP312">
        <v>106405719.123246</v>
      </c>
      <c r="JQ312">
        <v>9211760.7536386009</v>
      </c>
      <c r="JR312">
        <v>83664.803908063695</v>
      </c>
      <c r="JS312">
        <v>25337864.680232599</v>
      </c>
      <c r="JT312">
        <v>291790.77230189001</v>
      </c>
      <c r="JU312">
        <v>77809.734307288498</v>
      </c>
      <c r="JV312">
        <v>1388870.9211951699</v>
      </c>
      <c r="JW312">
        <v>44942.3319846253</v>
      </c>
      <c r="JX312">
        <v>1444451.81185958</v>
      </c>
      <c r="JY312">
        <v>260737.57970970101</v>
      </c>
      <c r="JZ312">
        <v>165156.46437208899</v>
      </c>
      <c r="KA312">
        <v>397570.81024171301</v>
      </c>
      <c r="KB312">
        <v>270546.64024872502</v>
      </c>
      <c r="KC312">
        <v>6964378.8064155504</v>
      </c>
      <c r="KD312">
        <v>18584466.869941399</v>
      </c>
      <c r="KE312">
        <v>0</v>
      </c>
      <c r="KF312">
        <v>731888.45377714897</v>
      </c>
      <c r="KG312">
        <v>5794922.3973658597</v>
      </c>
      <c r="KH312">
        <v>1364123307.9898</v>
      </c>
      <c r="KI312">
        <v>1186137.63460854</v>
      </c>
      <c r="KJ312">
        <v>10239647.316054599</v>
      </c>
      <c r="KK312">
        <v>7042872.6624977402</v>
      </c>
      <c r="KL312">
        <v>505357.85693888098</v>
      </c>
      <c r="KM312">
        <v>74792.209615402404</v>
      </c>
      <c r="KN312">
        <v>314541340.949242</v>
      </c>
      <c r="KO312">
        <v>53767772.486381002</v>
      </c>
      <c r="KP312">
        <v>0</v>
      </c>
      <c r="KQ312">
        <v>72079067.505483106</v>
      </c>
      <c r="KR312">
        <v>794390.51283082005</v>
      </c>
      <c r="KS312">
        <v>7423125.7428380502</v>
      </c>
      <c r="KT312">
        <v>0</v>
      </c>
      <c r="KU312">
        <v>73686264.271953404</v>
      </c>
      <c r="KV312">
        <v>211896681.467327</v>
      </c>
      <c r="KW312">
        <v>0</v>
      </c>
      <c r="KX312">
        <v>12805769.253858799</v>
      </c>
      <c r="KY312">
        <v>0</v>
      </c>
      <c r="KZ312">
        <v>4146698565.8945999</v>
      </c>
      <c r="LA312">
        <v>0</v>
      </c>
      <c r="LB312">
        <v>7230011.8748368397</v>
      </c>
      <c r="LC312">
        <v>0</v>
      </c>
      <c r="LD312">
        <v>8656062.7214645501</v>
      </c>
      <c r="LE312">
        <v>0</v>
      </c>
      <c r="LF312">
        <v>19264228.275101401</v>
      </c>
      <c r="LG312">
        <v>0</v>
      </c>
      <c r="LH312">
        <v>186410679.06454301</v>
      </c>
      <c r="LI312">
        <v>7980608511.2895498</v>
      </c>
      <c r="LJ312">
        <v>29308538186.854301</v>
      </c>
      <c r="LK312">
        <v>1356538707.7968299</v>
      </c>
      <c r="LL312">
        <v>8806457344.5499191</v>
      </c>
      <c r="LM312">
        <v>3367198361.78655</v>
      </c>
      <c r="LN312">
        <v>2168601114.90762</v>
      </c>
      <c r="LO312">
        <v>14685253263.973499</v>
      </c>
      <c r="LP312">
        <v>5116781283.5666904</v>
      </c>
      <c r="LQ312">
        <v>7015295797.0479403</v>
      </c>
      <c r="LR312">
        <v>51627645.058024101</v>
      </c>
      <c r="LS312">
        <v>0</v>
      </c>
      <c r="LT312">
        <v>81506600.321361795</v>
      </c>
      <c r="LU312">
        <v>66827562.986486003</v>
      </c>
      <c r="LV312">
        <v>7252634.2110726703</v>
      </c>
      <c r="LW312">
        <v>18176435.812209599</v>
      </c>
      <c r="LX312">
        <v>775569.36142442201</v>
      </c>
      <c r="LY312">
        <v>9878970.8867191691</v>
      </c>
      <c r="LZ312">
        <v>1162104.1129924101</v>
      </c>
      <c r="MA312">
        <v>44693.932520877599</v>
      </c>
      <c r="MB312">
        <v>219.891782762866</v>
      </c>
      <c r="MC312">
        <v>4972.1117040179797</v>
      </c>
      <c r="MD312">
        <v>1141144.77438054</v>
      </c>
      <c r="ME312">
        <v>779659.03713290696</v>
      </c>
      <c r="MF312">
        <v>21124490.840970099</v>
      </c>
      <c r="MG312">
        <v>124100719.61072899</v>
      </c>
      <c r="MH312">
        <v>101261.436741233</v>
      </c>
      <c r="MI312">
        <v>35610.099928502503</v>
      </c>
      <c r="MJ312">
        <v>57392.102142318901</v>
      </c>
      <c r="MK312">
        <v>138034.45822366499</v>
      </c>
      <c r="ML312">
        <v>5044095.9404777596</v>
      </c>
      <c r="MM312">
        <v>221582118.80925301</v>
      </c>
      <c r="MN312">
        <v>10304402.9862417</v>
      </c>
      <c r="MO312">
        <v>50046094.484925099</v>
      </c>
      <c r="MP312">
        <v>19552414245.292301</v>
      </c>
      <c r="MQ312">
        <v>0</v>
      </c>
      <c r="MR312">
        <v>69393858.159767896</v>
      </c>
      <c r="MS312">
        <v>2464791.4610204501</v>
      </c>
      <c r="MT312">
        <v>102135804.42882399</v>
      </c>
      <c r="MU312">
        <v>141050636.340534</v>
      </c>
      <c r="MV312">
        <v>506787129.28749102</v>
      </c>
      <c r="MW312">
        <v>120376663.9443</v>
      </c>
      <c r="MX312">
        <v>201507351.42193201</v>
      </c>
      <c r="MY312">
        <v>6548720.6697791396</v>
      </c>
      <c r="MZ312">
        <v>35415167.976755001</v>
      </c>
      <c r="NA312">
        <v>9292256.2299483102</v>
      </c>
      <c r="NB312">
        <v>232563718.962322</v>
      </c>
      <c r="NC312">
        <v>222749720.802899</v>
      </c>
      <c r="ND312">
        <v>376339927.013367</v>
      </c>
      <c r="NE312">
        <v>81678804.988230705</v>
      </c>
      <c r="NF312">
        <v>167961385.30930001</v>
      </c>
      <c r="NG312">
        <v>66841877.129010901</v>
      </c>
      <c r="NH312">
        <v>1031735137.54853</v>
      </c>
      <c r="NI312">
        <v>108385253.80074599</v>
      </c>
      <c r="NJ312">
        <v>454568015.77192903</v>
      </c>
      <c r="NK312">
        <v>1053138615.06464</v>
      </c>
      <c r="NL312">
        <v>294953208.95878601</v>
      </c>
      <c r="NM312">
        <v>5353681169.3916302</v>
      </c>
      <c r="NN312">
        <v>1019880828.56985</v>
      </c>
      <c r="NO312">
        <v>3561935777.3533802</v>
      </c>
      <c r="NP312">
        <v>21685011.939258099</v>
      </c>
      <c r="NQ312">
        <v>22176347.164612599</v>
      </c>
      <c r="NR312">
        <v>5184219.0290420204</v>
      </c>
      <c r="NS312">
        <v>4799138.4884903301</v>
      </c>
      <c r="NT312">
        <v>3561510.2448388101</v>
      </c>
      <c r="NU312">
        <v>4619600.8307568198</v>
      </c>
      <c r="NV312">
        <v>5843580.2784282099</v>
      </c>
      <c r="NW312">
        <v>607167.16251346096</v>
      </c>
      <c r="NX312">
        <v>42137.294943220499</v>
      </c>
      <c r="NY312">
        <v>13473782.735968299</v>
      </c>
      <c r="NZ312">
        <v>6791379.6074079396</v>
      </c>
      <c r="OA312">
        <v>1522207.1420252901</v>
      </c>
      <c r="OB312">
        <v>75733756.879454598</v>
      </c>
      <c r="OC312">
        <v>149868476.95939901</v>
      </c>
      <c r="OD312">
        <v>91570172.208882898</v>
      </c>
      <c r="OE312">
        <v>42591710.624031603</v>
      </c>
      <c r="OF312">
        <v>28102755.9738524</v>
      </c>
      <c r="OG312">
        <v>37696254.693954997</v>
      </c>
      <c r="OH312">
        <v>11931118.881969299</v>
      </c>
      <c r="OI312">
        <v>15226284.2684808</v>
      </c>
      <c r="OJ312">
        <v>242445679.484808</v>
      </c>
      <c r="OK312">
        <v>460607400.08345503</v>
      </c>
      <c r="OL312">
        <v>392014496.45863199</v>
      </c>
      <c r="OM312">
        <v>125078959.713761</v>
      </c>
      <c r="ON312">
        <v>0</v>
      </c>
    </row>
    <row r="313" spans="1:404" x14ac:dyDescent="0.25">
      <c r="A313" t="s">
        <v>6</v>
      </c>
      <c r="B313">
        <v>109</v>
      </c>
      <c r="C313" t="s">
        <v>521</v>
      </c>
      <c r="D313" t="s">
        <v>302</v>
      </c>
      <c r="E313" s="4">
        <v>0</v>
      </c>
      <c r="F313" s="4">
        <v>0</v>
      </c>
      <c r="G313" s="4">
        <v>0</v>
      </c>
      <c r="H313" s="4">
        <v>0</v>
      </c>
      <c r="I313" s="4">
        <v>0</v>
      </c>
      <c r="J313" s="4">
        <v>0</v>
      </c>
      <c r="K313" s="4">
        <v>0</v>
      </c>
      <c r="L313" s="4">
        <v>0</v>
      </c>
      <c r="M313" s="4">
        <v>0</v>
      </c>
      <c r="N313" s="4">
        <v>0</v>
      </c>
      <c r="O313" s="4">
        <v>0</v>
      </c>
      <c r="P313" s="4">
        <v>0</v>
      </c>
      <c r="Q313" s="4">
        <v>0</v>
      </c>
      <c r="R313" s="4">
        <v>0</v>
      </c>
      <c r="S313" s="4">
        <v>0</v>
      </c>
      <c r="T313" s="4">
        <v>0</v>
      </c>
      <c r="U313" s="4">
        <v>0</v>
      </c>
      <c r="V313" s="4">
        <v>0</v>
      </c>
      <c r="W313" s="4">
        <v>0</v>
      </c>
      <c r="X313" s="28">
        <v>0</v>
      </c>
      <c r="Y313" s="28">
        <v>0</v>
      </c>
      <c r="Z313" s="28">
        <v>0</v>
      </c>
      <c r="AA313" s="28">
        <v>0</v>
      </c>
      <c r="AB313" s="28">
        <v>0</v>
      </c>
      <c r="AC313" s="28">
        <v>0</v>
      </c>
      <c r="AD313" s="28">
        <v>0</v>
      </c>
      <c r="AE313" s="28">
        <v>0</v>
      </c>
      <c r="AF313" s="28">
        <v>0</v>
      </c>
      <c r="AG313" s="28">
        <v>0</v>
      </c>
      <c r="AH313" s="28">
        <v>0</v>
      </c>
      <c r="AI313" s="28">
        <v>0</v>
      </c>
      <c r="AJ313" s="28">
        <v>0</v>
      </c>
      <c r="AK313" s="28">
        <v>0</v>
      </c>
      <c r="AL313" s="28">
        <v>0</v>
      </c>
      <c r="AM313" s="28">
        <v>0</v>
      </c>
      <c r="AN313" s="28">
        <v>0</v>
      </c>
      <c r="AO313" s="28">
        <v>0</v>
      </c>
      <c r="AP313" s="28">
        <v>0</v>
      </c>
      <c r="AQ313" s="28">
        <v>0</v>
      </c>
      <c r="AR313" s="4">
        <v>0</v>
      </c>
      <c r="AS313" s="4">
        <v>0</v>
      </c>
      <c r="AT313" s="4">
        <v>0</v>
      </c>
      <c r="AU313" s="4">
        <v>0</v>
      </c>
      <c r="AV313" s="4">
        <v>0</v>
      </c>
      <c r="AW313" s="4">
        <v>0</v>
      </c>
      <c r="AX313" s="4">
        <v>0</v>
      </c>
      <c r="AY313" s="4">
        <v>0</v>
      </c>
      <c r="AZ313" s="4">
        <v>0</v>
      </c>
      <c r="BA313" s="4">
        <v>0</v>
      </c>
      <c r="BB313" s="4">
        <v>0</v>
      </c>
      <c r="BC313" s="4">
        <v>0</v>
      </c>
      <c r="BD313" s="4">
        <v>0</v>
      </c>
      <c r="BE313" s="4">
        <v>0</v>
      </c>
      <c r="BF313" s="4">
        <v>0</v>
      </c>
      <c r="BG313" s="4">
        <v>0</v>
      </c>
      <c r="BH313" s="4">
        <v>0</v>
      </c>
      <c r="BI313" s="4">
        <v>0</v>
      </c>
      <c r="BJ313" s="4">
        <v>0</v>
      </c>
      <c r="BK313" s="4">
        <v>0</v>
      </c>
      <c r="BL313" s="4">
        <v>0</v>
      </c>
      <c r="BM313" s="4">
        <v>0</v>
      </c>
      <c r="BN313" s="4">
        <v>0</v>
      </c>
      <c r="BO313" s="4">
        <v>0</v>
      </c>
      <c r="BP313" s="4">
        <v>0</v>
      </c>
      <c r="BQ313" s="4">
        <v>0</v>
      </c>
      <c r="BR313" s="4">
        <v>0</v>
      </c>
      <c r="BS313" s="4">
        <v>0</v>
      </c>
      <c r="BT313" s="4">
        <v>0</v>
      </c>
      <c r="BU313" s="4">
        <v>0</v>
      </c>
      <c r="BV313" s="4">
        <v>0</v>
      </c>
      <c r="BW313" s="4">
        <v>0</v>
      </c>
      <c r="BX313" s="4">
        <v>0</v>
      </c>
      <c r="BY313" s="4">
        <v>0</v>
      </c>
      <c r="BZ313" s="4">
        <v>0</v>
      </c>
      <c r="CA313" s="4">
        <v>0</v>
      </c>
      <c r="CB313" s="4">
        <v>0</v>
      </c>
      <c r="CC313" s="4">
        <v>0</v>
      </c>
      <c r="CD313" s="4">
        <v>0</v>
      </c>
      <c r="CE313" s="4">
        <v>0</v>
      </c>
      <c r="CF313" s="4">
        <v>0</v>
      </c>
      <c r="CG313" s="4">
        <v>0</v>
      </c>
      <c r="CH313" s="4">
        <v>0</v>
      </c>
      <c r="CI313" s="4">
        <v>0</v>
      </c>
      <c r="CJ313" s="4">
        <v>0</v>
      </c>
      <c r="CK313" s="4">
        <v>0</v>
      </c>
      <c r="CL313" s="4">
        <v>0</v>
      </c>
      <c r="CM313" s="4">
        <v>0</v>
      </c>
      <c r="CN313" s="4">
        <v>0</v>
      </c>
      <c r="CO313" s="4">
        <v>0</v>
      </c>
      <c r="CP313" s="4">
        <v>0</v>
      </c>
      <c r="CQ313" s="4">
        <v>0</v>
      </c>
      <c r="CR313" s="4">
        <v>0</v>
      </c>
      <c r="CS313" s="4">
        <v>0</v>
      </c>
      <c r="CT313" s="4">
        <v>0</v>
      </c>
      <c r="CU313" s="4">
        <v>0</v>
      </c>
      <c r="CV313" s="4">
        <v>0</v>
      </c>
      <c r="CW313" s="4">
        <v>0</v>
      </c>
      <c r="CX313" s="4">
        <v>0</v>
      </c>
      <c r="CY313" s="4">
        <v>0</v>
      </c>
      <c r="CZ313" s="4">
        <v>0</v>
      </c>
      <c r="DA313" s="4">
        <v>0</v>
      </c>
      <c r="DB313" s="4">
        <v>0</v>
      </c>
      <c r="DC313" s="4">
        <v>0</v>
      </c>
      <c r="DD313" s="4">
        <v>0</v>
      </c>
      <c r="DE313" s="4">
        <v>0</v>
      </c>
      <c r="DF313" s="4">
        <v>0</v>
      </c>
      <c r="DG313" s="4">
        <v>0</v>
      </c>
      <c r="DH313" s="4">
        <v>0</v>
      </c>
      <c r="DI313" s="4">
        <v>0</v>
      </c>
      <c r="DJ313" s="4">
        <v>0</v>
      </c>
      <c r="DK313" s="4">
        <v>0</v>
      </c>
      <c r="DL313" s="4">
        <v>0</v>
      </c>
      <c r="DM313" s="4">
        <v>0</v>
      </c>
      <c r="DN313" s="4">
        <v>0</v>
      </c>
      <c r="DO313" s="4">
        <v>0</v>
      </c>
      <c r="DP313" s="4">
        <v>0</v>
      </c>
      <c r="DQ313" s="4">
        <v>0</v>
      </c>
      <c r="DR313" s="4">
        <v>0</v>
      </c>
      <c r="DS313" s="4">
        <v>0</v>
      </c>
      <c r="DT313" s="4">
        <v>0</v>
      </c>
      <c r="DU313" s="4">
        <v>0</v>
      </c>
      <c r="DV313" s="4">
        <v>0</v>
      </c>
      <c r="DW313" s="4">
        <v>0</v>
      </c>
      <c r="DX313" s="4">
        <v>0</v>
      </c>
      <c r="DY313" s="4">
        <v>0</v>
      </c>
      <c r="DZ313" s="4">
        <v>0</v>
      </c>
      <c r="EA313" s="4">
        <v>0</v>
      </c>
      <c r="EB313" s="4">
        <v>0</v>
      </c>
      <c r="EC313" s="4">
        <v>0</v>
      </c>
      <c r="ED313" s="4">
        <v>0</v>
      </c>
      <c r="EE313" s="4">
        <v>0</v>
      </c>
      <c r="EF313" s="4">
        <v>0</v>
      </c>
      <c r="EG313" s="4">
        <v>0</v>
      </c>
      <c r="EH313" s="4">
        <v>0</v>
      </c>
      <c r="EI313" s="4">
        <v>0</v>
      </c>
      <c r="EJ313" s="4">
        <v>0</v>
      </c>
      <c r="EK313" s="4">
        <v>0</v>
      </c>
      <c r="EL313" s="4">
        <v>0</v>
      </c>
      <c r="EM313" s="4">
        <v>0</v>
      </c>
      <c r="EN313" s="4">
        <v>0</v>
      </c>
      <c r="EO313" s="4">
        <v>0</v>
      </c>
      <c r="EP313" s="4">
        <v>0</v>
      </c>
      <c r="EQ313" s="4">
        <v>0</v>
      </c>
      <c r="ER313" s="4">
        <v>0</v>
      </c>
      <c r="ES313" s="4">
        <v>0</v>
      </c>
      <c r="ET313" s="4">
        <v>0</v>
      </c>
      <c r="EU313" s="4">
        <v>0</v>
      </c>
      <c r="EV313" s="4">
        <v>0</v>
      </c>
      <c r="EW313" s="4">
        <v>0</v>
      </c>
      <c r="EX313" s="4">
        <v>0</v>
      </c>
      <c r="EY313" s="4">
        <v>0</v>
      </c>
      <c r="EZ313" s="4">
        <v>0</v>
      </c>
      <c r="FA313" s="4">
        <v>0</v>
      </c>
      <c r="FB313" s="4">
        <v>0</v>
      </c>
      <c r="FC313" s="4">
        <v>0</v>
      </c>
      <c r="FD313" s="4">
        <v>0</v>
      </c>
      <c r="FE313" s="4">
        <v>0</v>
      </c>
      <c r="FF313" s="4">
        <v>0</v>
      </c>
      <c r="FG313" s="4">
        <v>0</v>
      </c>
      <c r="FH313" s="4">
        <v>0</v>
      </c>
      <c r="FI313" s="4">
        <v>0</v>
      </c>
      <c r="FJ313" s="4">
        <v>0</v>
      </c>
      <c r="FK313" s="4">
        <v>0</v>
      </c>
      <c r="FL313" s="4">
        <v>0</v>
      </c>
      <c r="FM313" s="4">
        <v>0</v>
      </c>
      <c r="FN313" s="4">
        <v>0</v>
      </c>
      <c r="FO313" s="4">
        <v>0</v>
      </c>
      <c r="FP313" s="4">
        <v>0</v>
      </c>
      <c r="FQ313" s="4">
        <v>0</v>
      </c>
      <c r="FR313" s="4">
        <v>0</v>
      </c>
      <c r="FS313" s="4">
        <v>0</v>
      </c>
      <c r="FT313" s="4">
        <v>0</v>
      </c>
      <c r="FU313" s="4">
        <v>0</v>
      </c>
      <c r="FV313" s="4">
        <v>0</v>
      </c>
      <c r="FW313" s="4">
        <v>0</v>
      </c>
      <c r="FX313" s="4">
        <v>0</v>
      </c>
      <c r="FY313" s="4">
        <v>0</v>
      </c>
      <c r="FZ313" s="4">
        <v>0</v>
      </c>
      <c r="GA313" s="4">
        <v>0</v>
      </c>
      <c r="GB313" s="4">
        <v>0</v>
      </c>
      <c r="GC313" s="4">
        <v>0</v>
      </c>
      <c r="GD313" s="4">
        <v>0</v>
      </c>
      <c r="GE313" s="4">
        <v>0</v>
      </c>
      <c r="GF313" s="4">
        <v>0</v>
      </c>
      <c r="GG313" s="4">
        <v>0</v>
      </c>
      <c r="GH313" s="4">
        <v>0</v>
      </c>
      <c r="GI313" s="4">
        <v>0</v>
      </c>
      <c r="GJ313" s="4">
        <v>0</v>
      </c>
      <c r="GK313" s="4">
        <v>0</v>
      </c>
      <c r="GL313" s="4">
        <v>0</v>
      </c>
      <c r="GM313" s="4">
        <v>0</v>
      </c>
      <c r="GN313" s="4">
        <v>0</v>
      </c>
      <c r="GO313" s="4">
        <v>0</v>
      </c>
      <c r="GP313" s="4">
        <v>0</v>
      </c>
      <c r="GQ313" s="4">
        <v>0</v>
      </c>
      <c r="GR313" s="4">
        <v>0</v>
      </c>
      <c r="GS313" s="4">
        <v>0</v>
      </c>
      <c r="GT313" s="4">
        <v>0</v>
      </c>
      <c r="GU313" s="4">
        <v>0</v>
      </c>
      <c r="GV313" s="4">
        <v>0</v>
      </c>
      <c r="GW313">
        <v>0</v>
      </c>
      <c r="GX313">
        <v>0</v>
      </c>
      <c r="GY313">
        <v>0</v>
      </c>
      <c r="GZ313">
        <v>0</v>
      </c>
      <c r="HA313">
        <v>0</v>
      </c>
      <c r="HB313">
        <v>0</v>
      </c>
      <c r="HC313">
        <v>0</v>
      </c>
      <c r="HD313">
        <v>0</v>
      </c>
      <c r="HE313">
        <v>0</v>
      </c>
      <c r="HF313">
        <v>0</v>
      </c>
      <c r="HG313">
        <v>0</v>
      </c>
      <c r="HH313">
        <v>0</v>
      </c>
      <c r="HI313">
        <v>0</v>
      </c>
      <c r="HJ313">
        <v>0</v>
      </c>
      <c r="HK313">
        <v>0</v>
      </c>
      <c r="HL313">
        <v>0</v>
      </c>
      <c r="HM313">
        <v>0</v>
      </c>
      <c r="HN313">
        <v>0</v>
      </c>
      <c r="HO313">
        <v>0</v>
      </c>
      <c r="HP313">
        <v>0</v>
      </c>
      <c r="HQ313">
        <v>0</v>
      </c>
      <c r="HR313">
        <v>0</v>
      </c>
      <c r="HS313">
        <v>0</v>
      </c>
      <c r="HT313">
        <v>0</v>
      </c>
      <c r="HU313">
        <v>0</v>
      </c>
      <c r="HV313">
        <v>0</v>
      </c>
      <c r="HW313">
        <v>0</v>
      </c>
      <c r="HX313">
        <v>0</v>
      </c>
      <c r="HY313">
        <v>0</v>
      </c>
      <c r="HZ313">
        <v>0</v>
      </c>
      <c r="IA313">
        <v>0</v>
      </c>
      <c r="IB313">
        <v>0</v>
      </c>
      <c r="IC313">
        <v>0</v>
      </c>
      <c r="ID313">
        <v>0</v>
      </c>
      <c r="IE313">
        <v>0</v>
      </c>
      <c r="IF313">
        <v>0</v>
      </c>
      <c r="IG313">
        <v>0</v>
      </c>
      <c r="IH313">
        <v>0</v>
      </c>
      <c r="II313">
        <v>0</v>
      </c>
      <c r="IJ313">
        <v>0</v>
      </c>
      <c r="IK313">
        <v>0</v>
      </c>
      <c r="IL313">
        <v>0</v>
      </c>
      <c r="IM313">
        <v>0</v>
      </c>
      <c r="IN313">
        <v>0</v>
      </c>
      <c r="IO313">
        <v>0</v>
      </c>
      <c r="IP313">
        <v>0</v>
      </c>
      <c r="IQ313">
        <v>0</v>
      </c>
      <c r="IR313">
        <v>0</v>
      </c>
      <c r="IS313">
        <v>0</v>
      </c>
      <c r="IT313">
        <v>0</v>
      </c>
      <c r="IU313">
        <v>0</v>
      </c>
      <c r="IV313">
        <v>0</v>
      </c>
      <c r="IW313">
        <v>0</v>
      </c>
      <c r="IX313">
        <v>0</v>
      </c>
      <c r="IY313">
        <v>0</v>
      </c>
      <c r="IZ313">
        <v>0</v>
      </c>
      <c r="JA313">
        <v>0</v>
      </c>
      <c r="JB313">
        <v>0</v>
      </c>
      <c r="JC313">
        <v>0</v>
      </c>
      <c r="JD313">
        <v>0</v>
      </c>
      <c r="JE313">
        <v>0</v>
      </c>
      <c r="JF313">
        <v>0</v>
      </c>
      <c r="JG313">
        <v>0</v>
      </c>
      <c r="JH313">
        <v>0</v>
      </c>
      <c r="JI313">
        <v>0</v>
      </c>
      <c r="JJ313">
        <v>0</v>
      </c>
      <c r="JK313">
        <v>0</v>
      </c>
      <c r="JL313">
        <v>0</v>
      </c>
      <c r="JM313">
        <v>0</v>
      </c>
      <c r="JN313">
        <v>0</v>
      </c>
      <c r="JO313">
        <v>0</v>
      </c>
      <c r="JP313">
        <v>0</v>
      </c>
      <c r="JQ313">
        <v>0</v>
      </c>
      <c r="JR313">
        <v>0</v>
      </c>
      <c r="JS313">
        <v>0</v>
      </c>
      <c r="JT313">
        <v>0</v>
      </c>
      <c r="JU313">
        <v>0</v>
      </c>
      <c r="JV313">
        <v>0</v>
      </c>
      <c r="JW313">
        <v>0</v>
      </c>
      <c r="JX313">
        <v>0</v>
      </c>
      <c r="JY313">
        <v>0</v>
      </c>
      <c r="JZ313">
        <v>0</v>
      </c>
      <c r="KA313">
        <v>0</v>
      </c>
      <c r="KB313">
        <v>0</v>
      </c>
      <c r="KC313">
        <v>0</v>
      </c>
      <c r="KD313">
        <v>0</v>
      </c>
      <c r="KE313">
        <v>0</v>
      </c>
      <c r="KF313">
        <v>0</v>
      </c>
      <c r="KG313">
        <v>0</v>
      </c>
      <c r="KH313">
        <v>0</v>
      </c>
      <c r="KI313">
        <v>0</v>
      </c>
      <c r="KJ313">
        <v>0</v>
      </c>
      <c r="KK313">
        <v>0</v>
      </c>
      <c r="KL313">
        <v>0</v>
      </c>
      <c r="KM313">
        <v>0</v>
      </c>
      <c r="KN313">
        <v>0</v>
      </c>
      <c r="KO313">
        <v>0</v>
      </c>
      <c r="KP313">
        <v>0</v>
      </c>
      <c r="KQ313">
        <v>0</v>
      </c>
      <c r="KR313">
        <v>0</v>
      </c>
      <c r="KS313">
        <v>0</v>
      </c>
      <c r="KT313">
        <v>0</v>
      </c>
      <c r="KU313">
        <v>0</v>
      </c>
      <c r="KV313">
        <v>0</v>
      </c>
      <c r="KW313">
        <v>0</v>
      </c>
      <c r="KX313">
        <v>0</v>
      </c>
      <c r="KY313">
        <v>0</v>
      </c>
      <c r="KZ313">
        <v>0</v>
      </c>
      <c r="LA313">
        <v>0</v>
      </c>
      <c r="LB313">
        <v>0</v>
      </c>
      <c r="LC313">
        <v>0</v>
      </c>
      <c r="LD313">
        <v>0</v>
      </c>
      <c r="LE313">
        <v>0</v>
      </c>
      <c r="LF313">
        <v>0</v>
      </c>
      <c r="LG313">
        <v>0</v>
      </c>
      <c r="LH313">
        <v>0</v>
      </c>
      <c r="LI313">
        <v>0</v>
      </c>
      <c r="LJ313">
        <v>0</v>
      </c>
      <c r="LK313">
        <v>0</v>
      </c>
      <c r="LL313">
        <v>0</v>
      </c>
      <c r="LM313">
        <v>0</v>
      </c>
      <c r="LN313">
        <v>0</v>
      </c>
      <c r="LO313">
        <v>0</v>
      </c>
      <c r="LP313">
        <v>0</v>
      </c>
      <c r="LQ313">
        <v>0</v>
      </c>
      <c r="LR313">
        <v>0</v>
      </c>
      <c r="LS313">
        <v>0</v>
      </c>
      <c r="LT313">
        <v>0</v>
      </c>
      <c r="LU313">
        <v>0</v>
      </c>
      <c r="LV313">
        <v>0</v>
      </c>
      <c r="LW313">
        <v>0</v>
      </c>
      <c r="LX313">
        <v>0</v>
      </c>
      <c r="LY313">
        <v>0</v>
      </c>
      <c r="LZ313">
        <v>0</v>
      </c>
      <c r="MA313">
        <v>0</v>
      </c>
      <c r="MB313">
        <v>0</v>
      </c>
      <c r="MC313">
        <v>0</v>
      </c>
      <c r="MD313">
        <v>0</v>
      </c>
      <c r="ME313">
        <v>0</v>
      </c>
      <c r="MF313">
        <v>0</v>
      </c>
      <c r="MG313">
        <v>0</v>
      </c>
      <c r="MH313">
        <v>0</v>
      </c>
      <c r="MI313">
        <v>0</v>
      </c>
      <c r="MJ313">
        <v>0</v>
      </c>
      <c r="MK313">
        <v>0</v>
      </c>
      <c r="ML313">
        <v>0</v>
      </c>
      <c r="MM313">
        <v>0</v>
      </c>
      <c r="MN313">
        <v>0</v>
      </c>
      <c r="MO313">
        <v>0</v>
      </c>
      <c r="MP313">
        <v>0</v>
      </c>
      <c r="MQ313">
        <v>0</v>
      </c>
      <c r="MR313">
        <v>0</v>
      </c>
      <c r="MS313">
        <v>0</v>
      </c>
      <c r="MT313">
        <v>0</v>
      </c>
      <c r="MU313">
        <v>0</v>
      </c>
      <c r="MV313">
        <v>0</v>
      </c>
      <c r="MW313">
        <v>0</v>
      </c>
      <c r="MX313">
        <v>0</v>
      </c>
      <c r="MY313">
        <v>0</v>
      </c>
      <c r="MZ313">
        <v>0</v>
      </c>
      <c r="NA313">
        <v>0</v>
      </c>
      <c r="NB313">
        <v>0</v>
      </c>
      <c r="NC313">
        <v>0</v>
      </c>
      <c r="ND313">
        <v>0</v>
      </c>
      <c r="NE313">
        <v>0</v>
      </c>
      <c r="NF313">
        <v>0</v>
      </c>
      <c r="NG313">
        <v>0</v>
      </c>
      <c r="NH313">
        <v>0</v>
      </c>
      <c r="NI313">
        <v>0</v>
      </c>
      <c r="NJ313">
        <v>0</v>
      </c>
      <c r="NK313">
        <v>0</v>
      </c>
      <c r="NL313">
        <v>0</v>
      </c>
      <c r="NM313">
        <v>0</v>
      </c>
      <c r="NN313">
        <v>0</v>
      </c>
      <c r="NO313">
        <v>0</v>
      </c>
      <c r="NP313">
        <v>0</v>
      </c>
      <c r="NQ313">
        <v>0</v>
      </c>
      <c r="NR313">
        <v>0</v>
      </c>
      <c r="NS313">
        <v>0</v>
      </c>
      <c r="NT313">
        <v>0</v>
      </c>
      <c r="NU313">
        <v>0</v>
      </c>
      <c r="NV313">
        <v>0</v>
      </c>
      <c r="NW313">
        <v>0</v>
      </c>
      <c r="NX313">
        <v>0</v>
      </c>
      <c r="NY313">
        <v>0</v>
      </c>
      <c r="NZ313">
        <v>0</v>
      </c>
      <c r="OA313">
        <v>0</v>
      </c>
      <c r="OB313">
        <v>0</v>
      </c>
      <c r="OC313">
        <v>0</v>
      </c>
      <c r="OD313">
        <v>0</v>
      </c>
      <c r="OE313">
        <v>0</v>
      </c>
      <c r="OF313">
        <v>0</v>
      </c>
      <c r="OG313">
        <v>0</v>
      </c>
      <c r="OH313">
        <v>0</v>
      </c>
      <c r="OI313">
        <v>0</v>
      </c>
      <c r="OJ313">
        <v>0</v>
      </c>
      <c r="OK313">
        <v>0</v>
      </c>
      <c r="OL313">
        <v>0</v>
      </c>
      <c r="OM313">
        <v>0</v>
      </c>
      <c r="ON313">
        <v>0</v>
      </c>
    </row>
    <row r="314" spans="1:404" x14ac:dyDescent="0.25">
      <c r="A314" t="s">
        <v>6</v>
      </c>
      <c r="B314">
        <v>110</v>
      </c>
      <c r="C314" t="s">
        <v>303</v>
      </c>
      <c r="D314" t="s">
        <v>304</v>
      </c>
      <c r="E314" s="4">
        <v>4583.8348197183404</v>
      </c>
      <c r="F314" s="4">
        <v>317350.31730789499</v>
      </c>
      <c r="G314" s="4">
        <v>123119.985168015</v>
      </c>
      <c r="H314" s="4">
        <v>2506555.4661885402</v>
      </c>
      <c r="I314" s="4">
        <v>121558.281264766</v>
      </c>
      <c r="J314" s="4">
        <v>4015.6797334846001</v>
      </c>
      <c r="K314" s="4">
        <v>25332.143182474902</v>
      </c>
      <c r="L314" s="4">
        <v>1266673.9985289101</v>
      </c>
      <c r="M314" s="4">
        <v>209639.420238925</v>
      </c>
      <c r="N314" s="4">
        <v>105432.520555019</v>
      </c>
      <c r="O314" s="4">
        <v>494970.38977641001</v>
      </c>
      <c r="P314" s="4">
        <v>199944.09661550599</v>
      </c>
      <c r="Q314" s="4">
        <v>100082.133747894</v>
      </c>
      <c r="R314" s="4">
        <v>129082.214997278</v>
      </c>
      <c r="S314" s="4">
        <v>4881.4445077701403</v>
      </c>
      <c r="T314" s="4">
        <v>0</v>
      </c>
      <c r="U314" s="4">
        <v>0</v>
      </c>
      <c r="V314" s="4">
        <v>201863.00550899899</v>
      </c>
      <c r="W314" s="4">
        <v>362183.28788821399</v>
      </c>
      <c r="X314" s="28">
        <v>4461.4650784305004</v>
      </c>
      <c r="Y314" s="28">
        <v>559.484836244588</v>
      </c>
      <c r="Z314" s="28">
        <v>125405.78953466</v>
      </c>
      <c r="AA314" s="28">
        <v>443.99595278968297</v>
      </c>
      <c r="AB314" s="28">
        <v>2800.6192129298302</v>
      </c>
      <c r="AC314" s="28">
        <v>17533.2370588171</v>
      </c>
      <c r="AD314" s="28">
        <v>28013.7991618253</v>
      </c>
      <c r="AE314" s="28">
        <v>12781.6763656188</v>
      </c>
      <c r="AF314" s="28">
        <v>138080.50346995</v>
      </c>
      <c r="AG314" s="28">
        <v>179693.385941938</v>
      </c>
      <c r="AH314" s="28">
        <v>876.63986419269497</v>
      </c>
      <c r="AI314" s="28">
        <v>982.70827977851798</v>
      </c>
      <c r="AJ314" s="28">
        <v>1132.6130912280801</v>
      </c>
      <c r="AK314" s="28">
        <v>749.43296509776803</v>
      </c>
      <c r="AL314" s="28">
        <v>23408.3059103755</v>
      </c>
      <c r="AM314" s="28">
        <v>233.492156612255</v>
      </c>
      <c r="AN314" s="28">
        <v>54537.291742484398</v>
      </c>
      <c r="AO314" s="28">
        <v>17238.3087233468</v>
      </c>
      <c r="AP314" s="28">
        <v>5821.2303712583998</v>
      </c>
      <c r="AQ314" s="28">
        <v>10797.3367748985</v>
      </c>
      <c r="AR314" s="4">
        <v>22154.7241777159</v>
      </c>
      <c r="AS314" s="4">
        <v>16442.168502496799</v>
      </c>
      <c r="AT314" s="4">
        <v>57209.299199275003</v>
      </c>
      <c r="AU314" s="4">
        <v>1094095.68700366</v>
      </c>
      <c r="AV314" s="4">
        <v>609530.10041963204</v>
      </c>
      <c r="AW314" s="4">
        <v>1818145.7179320999</v>
      </c>
      <c r="AX314" s="4">
        <v>1344345.8753726699</v>
      </c>
      <c r="AY314" s="4">
        <v>164371.133586179</v>
      </c>
      <c r="AZ314" s="4">
        <v>2253314.5147262001</v>
      </c>
      <c r="BA314" s="4">
        <v>178875.055487782</v>
      </c>
      <c r="BB314" s="4">
        <v>281991.62422495201</v>
      </c>
      <c r="BC314" s="4">
        <v>8396202.6638021804</v>
      </c>
      <c r="BD314" s="4">
        <v>1201332.2410164</v>
      </c>
      <c r="BE314" s="4">
        <v>3062417.6593214502</v>
      </c>
      <c r="BF314" s="4">
        <v>789105.96228042897</v>
      </c>
      <c r="BG314" s="4">
        <v>4774628.7466575196</v>
      </c>
      <c r="BH314" s="4">
        <v>7148564.0815039901</v>
      </c>
      <c r="BI314" s="4">
        <v>3412185.8878277298</v>
      </c>
      <c r="BJ314" s="4">
        <v>811928.19268495496</v>
      </c>
      <c r="BK314" s="4">
        <v>0</v>
      </c>
      <c r="BL314" s="4">
        <v>41081.105408543001</v>
      </c>
      <c r="BM314" s="4">
        <v>0</v>
      </c>
      <c r="BN314" s="4">
        <v>1635279.9851162699</v>
      </c>
      <c r="BO314" s="4">
        <v>3649567.8519533598</v>
      </c>
      <c r="BP314" s="4">
        <v>40658.069370269499</v>
      </c>
      <c r="BQ314" s="4">
        <v>0</v>
      </c>
      <c r="BR314" s="4">
        <v>1229.2304327520301</v>
      </c>
      <c r="BS314" s="4">
        <v>7393575.1071056398</v>
      </c>
      <c r="BT314" s="4">
        <v>2052.5822200730099</v>
      </c>
      <c r="BU314" s="4">
        <v>24.095480717511599</v>
      </c>
      <c r="BV314" s="4">
        <v>123130.100860488</v>
      </c>
      <c r="BW314" s="4">
        <v>364043.32993325102</v>
      </c>
      <c r="BX314" s="4">
        <v>3143426.3743126099</v>
      </c>
      <c r="BY314" s="4">
        <v>102396.61514968</v>
      </c>
      <c r="BZ314" s="4">
        <v>780.71577486368994</v>
      </c>
      <c r="CA314" s="4">
        <v>295720.63533670799</v>
      </c>
      <c r="CB314" s="4">
        <v>2534.3212619916499</v>
      </c>
      <c r="CC314" s="4">
        <v>1.82650265326492</v>
      </c>
      <c r="CD314" s="4">
        <v>45041.531422627297</v>
      </c>
      <c r="CE314" s="4">
        <v>6022.0740241005697</v>
      </c>
      <c r="CF314" s="4">
        <v>14885.917121779899</v>
      </c>
      <c r="CG314" s="4">
        <v>8112.0011795218097</v>
      </c>
      <c r="CH314" s="4">
        <v>1846.18227082812</v>
      </c>
      <c r="CI314" s="4">
        <v>1758.75424220737</v>
      </c>
      <c r="CJ314" s="4">
        <v>4746.7859971174203</v>
      </c>
      <c r="CK314" s="4">
        <v>149071.415122387</v>
      </c>
      <c r="CL314" s="4">
        <v>6825156.6572694201</v>
      </c>
      <c r="CM314" s="4">
        <v>0</v>
      </c>
      <c r="CN314" s="4">
        <v>33794.374218047298</v>
      </c>
      <c r="CO314" s="4">
        <v>133720.209223471</v>
      </c>
      <c r="CP314" s="4">
        <v>33921689.718606502</v>
      </c>
      <c r="CQ314" s="4">
        <v>37987.058971627601</v>
      </c>
      <c r="CR314" s="4">
        <v>12387.263974511199</v>
      </c>
      <c r="CS314" s="4">
        <v>82175.026963505297</v>
      </c>
      <c r="CT314" s="4">
        <v>61277.965451874101</v>
      </c>
      <c r="CU314" s="4">
        <v>33187.6362632456</v>
      </c>
      <c r="CV314" s="4">
        <v>3700457.6551316199</v>
      </c>
      <c r="CW314" s="4">
        <v>43587.485178681003</v>
      </c>
      <c r="CX314" s="4">
        <v>0</v>
      </c>
      <c r="CY314" s="4">
        <v>2338070.29733404</v>
      </c>
      <c r="CZ314" s="4">
        <v>25901.021482093802</v>
      </c>
      <c r="DA314" s="4">
        <v>64988.379342665503</v>
      </c>
      <c r="DB314" s="4">
        <v>0</v>
      </c>
      <c r="DC314" s="4">
        <v>1376665.3329837699</v>
      </c>
      <c r="DD314" s="4">
        <v>1130840.2773663299</v>
      </c>
      <c r="DE314" s="4">
        <v>0</v>
      </c>
      <c r="DF314" s="4">
        <v>95236.659432962901</v>
      </c>
      <c r="DG314" s="4">
        <v>0</v>
      </c>
      <c r="DH314" s="4">
        <v>157294.87813950999</v>
      </c>
      <c r="DI314" s="4">
        <v>0</v>
      </c>
      <c r="DJ314" s="4">
        <v>75290330.883820996</v>
      </c>
      <c r="DK314" s="4">
        <v>0</v>
      </c>
      <c r="DL314" s="4">
        <v>137346.958574914</v>
      </c>
      <c r="DM314" s="4">
        <v>0</v>
      </c>
      <c r="DN314" s="4">
        <v>102030.812228943</v>
      </c>
      <c r="DO314" s="4">
        <v>0</v>
      </c>
      <c r="DP314" s="4">
        <v>281192.862027322</v>
      </c>
      <c r="DQ314" s="4">
        <v>23630242.350161299</v>
      </c>
      <c r="DR314" s="4">
        <v>37236195.150460899</v>
      </c>
      <c r="DS314" s="4">
        <v>11057212.021110199</v>
      </c>
      <c r="DT314" s="4">
        <v>19247432.4415465</v>
      </c>
      <c r="DU314" s="4">
        <v>29099742.932225902</v>
      </c>
      <c r="DV314" s="4">
        <v>9452899.1818794105</v>
      </c>
      <c r="DW314" s="4">
        <v>49858263.1115904</v>
      </c>
      <c r="DX314" s="4">
        <v>16287649.8235592</v>
      </c>
      <c r="DY314" s="4">
        <v>22257738.313322298</v>
      </c>
      <c r="DZ314" s="4">
        <v>35626.6236135324</v>
      </c>
      <c r="EA314" s="4">
        <v>0</v>
      </c>
      <c r="EB314" s="4">
        <v>987271.83597062295</v>
      </c>
      <c r="EC314" s="4">
        <v>1191526.4633112301</v>
      </c>
      <c r="ED314" s="4">
        <v>900829.63924163696</v>
      </c>
      <c r="EE314" s="4">
        <v>165814.52733253999</v>
      </c>
      <c r="EF314" s="4">
        <v>108471.136833545</v>
      </c>
      <c r="EG314" s="4">
        <v>93338.881554399704</v>
      </c>
      <c r="EH314" s="4">
        <v>168071.48580595999</v>
      </c>
      <c r="EI314" s="4">
        <v>17287.535255248498</v>
      </c>
      <c r="EJ314" s="4">
        <v>350.18884983183102</v>
      </c>
      <c r="EK314" s="4">
        <v>25.880676276143799</v>
      </c>
      <c r="EL314" s="4">
        <v>7641.7671391803397</v>
      </c>
      <c r="EM314" s="4">
        <v>60540.03930687</v>
      </c>
      <c r="EN314" s="4">
        <v>512439.96422593499</v>
      </c>
      <c r="EO314" s="4">
        <v>2403906.2818315499</v>
      </c>
      <c r="EP314" s="4">
        <v>16883.205895920401</v>
      </c>
      <c r="EQ314" s="4">
        <v>2023.9568854249701</v>
      </c>
      <c r="ER314" s="4">
        <v>31.698794959287</v>
      </c>
      <c r="ES314" s="4">
        <v>27.305754100103901</v>
      </c>
      <c r="ET314" s="4">
        <v>1784.9705103353399</v>
      </c>
      <c r="EU314" s="4">
        <v>4724235.1491873404</v>
      </c>
      <c r="EV314" s="4">
        <v>427096.53490713501</v>
      </c>
      <c r="EW314" s="4">
        <v>857169.55273774499</v>
      </c>
      <c r="EX314" s="4">
        <v>176051020.918266</v>
      </c>
      <c r="EY314" s="4">
        <v>0</v>
      </c>
      <c r="EZ314" s="4">
        <v>1254555.9506836201</v>
      </c>
      <c r="FA314" s="4">
        <v>105340.870039024</v>
      </c>
      <c r="FB314" s="4">
        <v>141078.26541537599</v>
      </c>
      <c r="FC314" s="4">
        <v>28894.160238579901</v>
      </c>
      <c r="FD314" s="4">
        <v>9482155.9007959291</v>
      </c>
      <c r="FE314" s="4">
        <v>1021099.43811856</v>
      </c>
      <c r="FF314" s="4">
        <v>1658134.8556266001</v>
      </c>
      <c r="FG314" s="4">
        <v>7604.3077927694403</v>
      </c>
      <c r="FH314" s="4">
        <v>373787.88694632897</v>
      </c>
      <c r="FI314" s="4">
        <v>64084.688659241197</v>
      </c>
      <c r="FJ314" s="4">
        <v>1935536.4952732399</v>
      </c>
      <c r="FK314" s="4">
        <v>1760057.10155454</v>
      </c>
      <c r="FL314" s="4">
        <v>2623440.2823361</v>
      </c>
      <c r="FM314" s="4">
        <v>1790520.7909154501</v>
      </c>
      <c r="FN314" s="4">
        <v>3282999.8231812399</v>
      </c>
      <c r="FO314" s="4">
        <v>235326.04452019601</v>
      </c>
      <c r="FP314" s="4">
        <v>23522446.8897595</v>
      </c>
      <c r="FQ314" s="4">
        <v>849146.62912567297</v>
      </c>
      <c r="FR314" s="4">
        <v>4388793.9101647604</v>
      </c>
      <c r="FS314" s="4">
        <v>2098404.4933746499</v>
      </c>
      <c r="FT314" s="4">
        <v>4822317.7268799897</v>
      </c>
      <c r="FU314" s="4">
        <v>24928456.190246001</v>
      </c>
      <c r="FV314" s="4">
        <v>10251344.3244537</v>
      </c>
      <c r="FW314" s="4">
        <v>34417270.247390702</v>
      </c>
      <c r="FX314" s="4">
        <v>150142.18785002499</v>
      </c>
      <c r="FY314" s="4">
        <v>180912.70583645499</v>
      </c>
      <c r="FZ314" s="4">
        <v>149576.38227472</v>
      </c>
      <c r="GA314" s="4">
        <v>216680.43534113999</v>
      </c>
      <c r="GB314" s="4">
        <v>48273.143519174097</v>
      </c>
      <c r="GC314" s="4">
        <v>94734.886185724798</v>
      </c>
      <c r="GD314" s="4">
        <v>174016.76951400301</v>
      </c>
      <c r="GE314" s="4">
        <v>41723.266010357103</v>
      </c>
      <c r="GF314" s="4">
        <v>5814.39418845401</v>
      </c>
      <c r="GG314" s="4">
        <v>190629.75293252699</v>
      </c>
      <c r="GH314" s="4">
        <v>269847.97680971201</v>
      </c>
      <c r="GI314" s="4">
        <v>1318.35808720005</v>
      </c>
      <c r="GJ314" s="4">
        <v>103909.789910851</v>
      </c>
      <c r="GK314" s="4">
        <v>167244.925883872</v>
      </c>
      <c r="GL314" s="4">
        <v>177392.739982642</v>
      </c>
      <c r="GM314" s="4">
        <v>118950.121729511</v>
      </c>
      <c r="GN314" s="4">
        <v>38069.825592060799</v>
      </c>
      <c r="GO314" s="4">
        <v>180246.140491817</v>
      </c>
      <c r="GP314" s="4">
        <v>24313.038732050001</v>
      </c>
      <c r="GQ314" s="4">
        <v>38557.627124512597</v>
      </c>
      <c r="GR314" s="4">
        <v>4398562.2038558796</v>
      </c>
      <c r="GS314" s="4">
        <v>8697238.3220497295</v>
      </c>
      <c r="GT314" s="4">
        <v>1671740.04720985</v>
      </c>
      <c r="GU314" s="4">
        <v>1262782.08213871</v>
      </c>
      <c r="GV314" s="4">
        <v>0</v>
      </c>
      <c r="GW314">
        <v>1027287.51212867</v>
      </c>
      <c r="GX314">
        <v>828279.71711151197</v>
      </c>
      <c r="GY314">
        <v>581751.97127241595</v>
      </c>
      <c r="GZ314">
        <v>7905135.3024512101</v>
      </c>
      <c r="HA314">
        <v>432822.01266033901</v>
      </c>
      <c r="HB314">
        <v>21006.090145074799</v>
      </c>
      <c r="HC314">
        <v>130589.32163455601</v>
      </c>
      <c r="HD314">
        <v>4438783.5813323501</v>
      </c>
      <c r="HE314">
        <v>335669.856739651</v>
      </c>
      <c r="HF314">
        <v>119784.424298472</v>
      </c>
      <c r="HG314">
        <v>674019.96504968998</v>
      </c>
      <c r="HH314">
        <v>123797.26719832201</v>
      </c>
      <c r="HI314">
        <v>1536345.46267532</v>
      </c>
      <c r="HJ314">
        <v>1476908.96915396</v>
      </c>
      <c r="HK314">
        <v>37284.012927021497</v>
      </c>
      <c r="HL314">
        <v>0</v>
      </c>
      <c r="HM314">
        <v>0</v>
      </c>
      <c r="HN314">
        <v>2552070.9596714801</v>
      </c>
      <c r="HO314">
        <v>1774751.1965741799</v>
      </c>
      <c r="HP314">
        <v>47114.9195077646</v>
      </c>
      <c r="HQ314">
        <v>196131.36045381601</v>
      </c>
      <c r="HR314">
        <v>1144986.9265058001</v>
      </c>
      <c r="HS314">
        <v>9286.7178764885193</v>
      </c>
      <c r="HT314">
        <v>6373.7002632583399</v>
      </c>
      <c r="HU314">
        <v>64170.307790331499</v>
      </c>
      <c r="HV314">
        <v>2353.3623638580898</v>
      </c>
      <c r="HW314">
        <v>2428.8907996036</v>
      </c>
      <c r="HX314">
        <v>1045151.83726402</v>
      </c>
      <c r="HY314">
        <v>509513.58755492599</v>
      </c>
      <c r="HZ314">
        <v>63835.520360647199</v>
      </c>
      <c r="IA314">
        <v>527997.47459478199</v>
      </c>
      <c r="IB314">
        <v>4937761.1572674997</v>
      </c>
      <c r="IC314">
        <v>283491.762740531</v>
      </c>
      <c r="ID314">
        <v>861657.73246887105</v>
      </c>
      <c r="IE314">
        <v>108306.64805436799</v>
      </c>
      <c r="IF314">
        <v>185543.729790279</v>
      </c>
      <c r="IG314">
        <v>1407109.5308686399</v>
      </c>
      <c r="IH314">
        <v>205589.59598757199</v>
      </c>
      <c r="II314">
        <v>303127.21182126499</v>
      </c>
      <c r="IJ314">
        <v>80441.454638589596</v>
      </c>
      <c r="IK314">
        <v>207533.99543336401</v>
      </c>
      <c r="IL314">
        <v>202992.797759601</v>
      </c>
      <c r="IM314">
        <v>8955833.6697736606</v>
      </c>
      <c r="IN314">
        <v>1673711.8048424299</v>
      </c>
      <c r="IO314">
        <v>4823400.4112916896</v>
      </c>
      <c r="IP314">
        <v>1895462.5314199899</v>
      </c>
      <c r="IQ314">
        <v>1760259.5519288301</v>
      </c>
      <c r="IR314">
        <v>10684071.196136</v>
      </c>
      <c r="IS314">
        <v>5461936.1796799302</v>
      </c>
      <c r="IT314">
        <v>1359765.6056333999</v>
      </c>
      <c r="IU314">
        <v>37714343.147900499</v>
      </c>
      <c r="IV314">
        <v>22435741.323596701</v>
      </c>
      <c r="IW314">
        <v>36484954.200040601</v>
      </c>
      <c r="IX314">
        <v>10702465.4799887</v>
      </c>
      <c r="IY314">
        <v>19649879.427564502</v>
      </c>
      <c r="IZ314">
        <v>39159590.4417952</v>
      </c>
      <c r="JA314">
        <v>13461576.412711799</v>
      </c>
      <c r="JB314">
        <v>4372600.2964447802</v>
      </c>
      <c r="JC314">
        <v>0</v>
      </c>
      <c r="JD314">
        <v>129239.855564385</v>
      </c>
      <c r="JE314">
        <v>0</v>
      </c>
      <c r="JF314">
        <v>9913914.0048462804</v>
      </c>
      <c r="JG314">
        <v>21161215.253665902</v>
      </c>
      <c r="JH314">
        <v>229980.01310683199</v>
      </c>
      <c r="JI314">
        <v>13.9919638073477</v>
      </c>
      <c r="JJ314">
        <v>37554.194780978301</v>
      </c>
      <c r="JK314">
        <v>22247148.794281598</v>
      </c>
      <c r="JL314">
        <v>7643.0045765061004</v>
      </c>
      <c r="JM314">
        <v>609.92790725029204</v>
      </c>
      <c r="JN314">
        <v>275157.09313127497</v>
      </c>
      <c r="JO314">
        <v>2465847.4845389202</v>
      </c>
      <c r="JP314">
        <v>5977381.9511754904</v>
      </c>
      <c r="JQ314">
        <v>370821.72713941103</v>
      </c>
      <c r="JR314">
        <v>4017.0485102064599</v>
      </c>
      <c r="JS314">
        <v>1611054.7533408401</v>
      </c>
      <c r="JT314">
        <v>9645.3364801912394</v>
      </c>
      <c r="JU314">
        <v>4130.4935242953998</v>
      </c>
      <c r="JV314">
        <v>52552.285655151398</v>
      </c>
      <c r="JW314">
        <v>2375.8768375489499</v>
      </c>
      <c r="JX314">
        <v>157213.62833028499</v>
      </c>
      <c r="JY314">
        <v>24930.4088969029</v>
      </c>
      <c r="JZ314">
        <v>10640.157312924999</v>
      </c>
      <c r="KA314">
        <v>95389.084575079702</v>
      </c>
      <c r="KB314">
        <v>16611.449351039901</v>
      </c>
      <c r="KC314">
        <v>387292.28905532701</v>
      </c>
      <c r="KD314">
        <v>2170662.3465955602</v>
      </c>
      <c r="KE314">
        <v>0</v>
      </c>
      <c r="KF314">
        <v>95967.332914572806</v>
      </c>
      <c r="KG314">
        <v>602690.74107183295</v>
      </c>
      <c r="KH314">
        <v>178141509.748108</v>
      </c>
      <c r="KI314">
        <v>107655.320851339</v>
      </c>
      <c r="KJ314">
        <v>458528.09954702802</v>
      </c>
      <c r="KK314">
        <v>1500261.83192096</v>
      </c>
      <c r="KL314">
        <v>62672.432595453902</v>
      </c>
      <c r="KM314">
        <v>9703.9457489162305</v>
      </c>
      <c r="KN314">
        <v>20175450.664050199</v>
      </c>
      <c r="KO314">
        <v>2264374.1461555702</v>
      </c>
      <c r="KP314">
        <v>0</v>
      </c>
      <c r="KQ314">
        <v>14272265.058168899</v>
      </c>
      <c r="KR314">
        <v>64720.508866155302</v>
      </c>
      <c r="KS314">
        <v>492349.97949681699</v>
      </c>
      <c r="KT314">
        <v>0</v>
      </c>
      <c r="KU314">
        <v>6039855.30296274</v>
      </c>
      <c r="KV314">
        <v>37609697.287635103</v>
      </c>
      <c r="KW314">
        <v>0</v>
      </c>
      <c r="KX314">
        <v>586346.08222760796</v>
      </c>
      <c r="KY314">
        <v>0</v>
      </c>
      <c r="KZ314">
        <v>957296.26684032998</v>
      </c>
      <c r="LA314">
        <v>0</v>
      </c>
      <c r="LB314">
        <v>1156487337.7052901</v>
      </c>
      <c r="LC314">
        <v>0</v>
      </c>
      <c r="LD314">
        <v>819039.57660015801</v>
      </c>
      <c r="LE314">
        <v>0</v>
      </c>
      <c r="LF314">
        <v>2413897.6838494702</v>
      </c>
      <c r="LG314">
        <v>0</v>
      </c>
      <c r="LH314">
        <v>4046471.5717565999</v>
      </c>
      <c r="LI314">
        <v>107437312.10895599</v>
      </c>
      <c r="LJ314">
        <v>626958960.96963501</v>
      </c>
      <c r="LK314">
        <v>73228946.329099</v>
      </c>
      <c r="LL314">
        <v>538373220.59420705</v>
      </c>
      <c r="LM314">
        <v>249463319.812002</v>
      </c>
      <c r="LN314">
        <v>54295687.010701902</v>
      </c>
      <c r="LO314">
        <v>537379063.19284797</v>
      </c>
      <c r="LP314">
        <v>149144028.222657</v>
      </c>
      <c r="LQ314">
        <v>93790106.952304706</v>
      </c>
      <c r="LR314">
        <v>531603.65541725396</v>
      </c>
      <c r="LS314">
        <v>0</v>
      </c>
      <c r="LT314">
        <v>8804092.9409257602</v>
      </c>
      <c r="LU314">
        <v>4309007.0207836404</v>
      </c>
      <c r="LV314">
        <v>827910.75668355206</v>
      </c>
      <c r="LW314">
        <v>2528873.9853264499</v>
      </c>
      <c r="LX314">
        <v>98958.761758033303</v>
      </c>
      <c r="LY314">
        <v>1334939.9595149001</v>
      </c>
      <c r="LZ314">
        <v>142971.016947447</v>
      </c>
      <c r="MA314">
        <v>5278.2888781789297</v>
      </c>
      <c r="MB314">
        <v>14.5788702046964</v>
      </c>
      <c r="MC314">
        <v>3303.74886163066</v>
      </c>
      <c r="MD314">
        <v>184805.914027433</v>
      </c>
      <c r="ME314">
        <v>43835.522273164199</v>
      </c>
      <c r="MF314">
        <v>2093909.9743718901</v>
      </c>
      <c r="MG314">
        <v>9453948.3301419206</v>
      </c>
      <c r="MH314">
        <v>7311.8656614543897</v>
      </c>
      <c r="MI314">
        <v>2391.3177212762698</v>
      </c>
      <c r="MJ314">
        <v>903.96694628920204</v>
      </c>
      <c r="MK314">
        <v>9964.6933971639701</v>
      </c>
      <c r="ML314">
        <v>389413.88428911299</v>
      </c>
      <c r="MM314">
        <v>11102532.923506999</v>
      </c>
      <c r="MN314">
        <v>662000.69018211297</v>
      </c>
      <c r="MO314">
        <v>6383061.8052664101</v>
      </c>
      <c r="MP314">
        <v>15797956292.002701</v>
      </c>
      <c r="MQ314">
        <v>0</v>
      </c>
      <c r="MR314">
        <v>3748344.8037533099</v>
      </c>
      <c r="MS314">
        <v>1116220.17763651</v>
      </c>
      <c r="MT314">
        <v>9596966.3689387795</v>
      </c>
      <c r="MU314">
        <v>3796719.8283599401</v>
      </c>
      <c r="MV314">
        <v>30937326.539186802</v>
      </c>
      <c r="MW314">
        <v>5034130.6794543304</v>
      </c>
      <c r="MX314">
        <v>11010689.8182665</v>
      </c>
      <c r="MY314">
        <v>848543.17744039197</v>
      </c>
      <c r="MZ314">
        <v>2031604.0559523001</v>
      </c>
      <c r="NA314">
        <v>413119.99674556701</v>
      </c>
      <c r="NB314">
        <v>6928337.2037245501</v>
      </c>
      <c r="NC314">
        <v>6491401.7614794904</v>
      </c>
      <c r="ND314">
        <v>13431658.1515707</v>
      </c>
      <c r="NE314">
        <v>12347449.907932401</v>
      </c>
      <c r="NF314">
        <v>26363572.150681701</v>
      </c>
      <c r="NG314">
        <v>14601145.568106201</v>
      </c>
      <c r="NH314">
        <v>185302647.65691599</v>
      </c>
      <c r="NI314">
        <v>13254409.383793</v>
      </c>
      <c r="NJ314">
        <v>38724710.819366097</v>
      </c>
      <c r="NK314">
        <v>30677895.230039101</v>
      </c>
      <c r="NL314">
        <v>25303614.549463499</v>
      </c>
      <c r="NM314">
        <v>429295699.201666</v>
      </c>
      <c r="NN314">
        <v>123760046.09772301</v>
      </c>
      <c r="NO314">
        <v>481528439.57353503</v>
      </c>
      <c r="NP314">
        <v>10673700.9670766</v>
      </c>
      <c r="NQ314">
        <v>10790479.2962678</v>
      </c>
      <c r="NR314">
        <v>2336420.8190637301</v>
      </c>
      <c r="NS314">
        <v>2064549.0408839399</v>
      </c>
      <c r="NT314">
        <v>2018658.8466743799</v>
      </c>
      <c r="NU314">
        <v>2512759.1561645898</v>
      </c>
      <c r="NV314">
        <v>3066502.9863066599</v>
      </c>
      <c r="NW314">
        <v>71530.792463824197</v>
      </c>
      <c r="NX314">
        <v>4454.8952821311996</v>
      </c>
      <c r="NY314">
        <v>298516.59564920102</v>
      </c>
      <c r="NZ314">
        <v>3528726.2603936801</v>
      </c>
      <c r="OA314">
        <v>233236.30006600099</v>
      </c>
      <c r="OB314">
        <v>34942652.103862397</v>
      </c>
      <c r="OC314">
        <v>66111496.141563803</v>
      </c>
      <c r="OD314">
        <v>34946629.570403799</v>
      </c>
      <c r="OE314">
        <v>16458286.5676698</v>
      </c>
      <c r="OF314">
        <v>10576512.6220234</v>
      </c>
      <c r="OG314">
        <v>14442028.590201</v>
      </c>
      <c r="OH314">
        <v>4755827.3208795199</v>
      </c>
      <c r="OI314">
        <v>6029947.2953115096</v>
      </c>
      <c r="OJ314">
        <v>41002185.3486083</v>
      </c>
      <c r="OK314">
        <v>43521090.132146098</v>
      </c>
      <c r="OL314">
        <v>36630208.597313203</v>
      </c>
      <c r="OM314">
        <v>5612941.5879477896</v>
      </c>
      <c r="ON314">
        <v>0</v>
      </c>
    </row>
    <row r="315" spans="1:404" x14ac:dyDescent="0.25">
      <c r="A315" t="s">
        <v>6</v>
      </c>
      <c r="B315">
        <v>111</v>
      </c>
      <c r="C315" t="s">
        <v>522</v>
      </c>
      <c r="D315" t="s">
        <v>306</v>
      </c>
      <c r="E315" s="4">
        <v>0</v>
      </c>
      <c r="F315" s="4">
        <v>0</v>
      </c>
      <c r="G315" s="4">
        <v>0</v>
      </c>
      <c r="H315" s="4">
        <v>0</v>
      </c>
      <c r="I315" s="4">
        <v>0</v>
      </c>
      <c r="J315" s="4">
        <v>0</v>
      </c>
      <c r="K315" s="4">
        <v>0</v>
      </c>
      <c r="L315" s="4">
        <v>0</v>
      </c>
      <c r="M315" s="4">
        <v>0</v>
      </c>
      <c r="N315" s="4">
        <v>0</v>
      </c>
      <c r="O315" s="4">
        <v>0</v>
      </c>
      <c r="P315" s="4">
        <v>0</v>
      </c>
      <c r="Q315" s="4">
        <v>0</v>
      </c>
      <c r="R315" s="4">
        <v>0</v>
      </c>
      <c r="S315" s="4">
        <v>0</v>
      </c>
      <c r="T315" s="4">
        <v>0</v>
      </c>
      <c r="U315" s="4">
        <v>0</v>
      </c>
      <c r="V315" s="4">
        <v>0</v>
      </c>
      <c r="W315" s="4">
        <v>0</v>
      </c>
      <c r="X315" s="28">
        <v>0</v>
      </c>
      <c r="Y315" s="28">
        <v>0</v>
      </c>
      <c r="Z315" s="28">
        <v>0</v>
      </c>
      <c r="AA315" s="28">
        <v>0</v>
      </c>
      <c r="AB315" s="28">
        <v>0</v>
      </c>
      <c r="AC315" s="28">
        <v>0</v>
      </c>
      <c r="AD315" s="28">
        <v>0</v>
      </c>
      <c r="AE315" s="28">
        <v>0</v>
      </c>
      <c r="AF315" s="28">
        <v>0</v>
      </c>
      <c r="AG315" s="28">
        <v>0</v>
      </c>
      <c r="AH315" s="28">
        <v>0</v>
      </c>
      <c r="AI315" s="28">
        <v>0</v>
      </c>
      <c r="AJ315" s="28">
        <v>0</v>
      </c>
      <c r="AK315" s="28">
        <v>0</v>
      </c>
      <c r="AL315" s="28">
        <v>0</v>
      </c>
      <c r="AM315" s="28">
        <v>0</v>
      </c>
      <c r="AN315" s="28">
        <v>0</v>
      </c>
      <c r="AO315" s="28">
        <v>0</v>
      </c>
      <c r="AP315" s="28">
        <v>0</v>
      </c>
      <c r="AQ315" s="28">
        <v>0</v>
      </c>
      <c r="AR315" s="4">
        <v>0</v>
      </c>
      <c r="AS315" s="4">
        <v>0</v>
      </c>
      <c r="AT315" s="4">
        <v>0</v>
      </c>
      <c r="AU315" s="4">
        <v>0</v>
      </c>
      <c r="AV315" s="4">
        <v>0</v>
      </c>
      <c r="AW315" s="4">
        <v>0</v>
      </c>
      <c r="AX315" s="4">
        <v>0</v>
      </c>
      <c r="AY315" s="4">
        <v>0</v>
      </c>
      <c r="AZ315" s="4">
        <v>0</v>
      </c>
      <c r="BA315" s="4">
        <v>0</v>
      </c>
      <c r="BB315" s="4">
        <v>0</v>
      </c>
      <c r="BC315" s="4">
        <v>0</v>
      </c>
      <c r="BD315" s="4">
        <v>0</v>
      </c>
      <c r="BE315" s="4">
        <v>0</v>
      </c>
      <c r="BF315" s="4">
        <v>0</v>
      </c>
      <c r="BG315" s="4">
        <v>0</v>
      </c>
      <c r="BH315" s="4">
        <v>0</v>
      </c>
      <c r="BI315" s="4">
        <v>0</v>
      </c>
      <c r="BJ315" s="4">
        <v>0</v>
      </c>
      <c r="BK315" s="4">
        <v>0</v>
      </c>
      <c r="BL315" s="4">
        <v>0</v>
      </c>
      <c r="BM315" s="4">
        <v>0</v>
      </c>
      <c r="BN315" s="4">
        <v>0</v>
      </c>
      <c r="BO315" s="4">
        <v>0</v>
      </c>
      <c r="BP315" s="4">
        <v>0</v>
      </c>
      <c r="BQ315" s="4">
        <v>0</v>
      </c>
      <c r="BR315" s="4">
        <v>0</v>
      </c>
      <c r="BS315" s="4">
        <v>0</v>
      </c>
      <c r="BT315" s="4">
        <v>0</v>
      </c>
      <c r="BU315" s="4">
        <v>0</v>
      </c>
      <c r="BV315" s="4">
        <v>0</v>
      </c>
      <c r="BW315" s="4">
        <v>0</v>
      </c>
      <c r="BX315" s="4">
        <v>0</v>
      </c>
      <c r="BY315" s="4">
        <v>0</v>
      </c>
      <c r="BZ315" s="4">
        <v>0</v>
      </c>
      <c r="CA315" s="4">
        <v>0</v>
      </c>
      <c r="CB315" s="4">
        <v>0</v>
      </c>
      <c r="CC315" s="4">
        <v>0</v>
      </c>
      <c r="CD315" s="4">
        <v>0</v>
      </c>
      <c r="CE315" s="4">
        <v>0</v>
      </c>
      <c r="CF315" s="4">
        <v>0</v>
      </c>
      <c r="CG315" s="4">
        <v>0</v>
      </c>
      <c r="CH315" s="4">
        <v>0</v>
      </c>
      <c r="CI315" s="4">
        <v>0</v>
      </c>
      <c r="CJ315" s="4">
        <v>0</v>
      </c>
      <c r="CK315" s="4">
        <v>0</v>
      </c>
      <c r="CL315" s="4">
        <v>0</v>
      </c>
      <c r="CM315" s="4">
        <v>0</v>
      </c>
      <c r="CN315" s="4">
        <v>0</v>
      </c>
      <c r="CO315" s="4">
        <v>0</v>
      </c>
      <c r="CP315" s="4">
        <v>0</v>
      </c>
      <c r="CQ315" s="4">
        <v>0</v>
      </c>
      <c r="CR315" s="4">
        <v>0</v>
      </c>
      <c r="CS315" s="4">
        <v>0</v>
      </c>
      <c r="CT315" s="4">
        <v>0</v>
      </c>
      <c r="CU315" s="4">
        <v>0</v>
      </c>
      <c r="CV315" s="4">
        <v>0</v>
      </c>
      <c r="CW315" s="4">
        <v>0</v>
      </c>
      <c r="CX315" s="4">
        <v>0</v>
      </c>
      <c r="CY315" s="4">
        <v>0</v>
      </c>
      <c r="CZ315" s="4">
        <v>0</v>
      </c>
      <c r="DA315" s="4">
        <v>0</v>
      </c>
      <c r="DB315" s="4">
        <v>0</v>
      </c>
      <c r="DC315" s="4">
        <v>0</v>
      </c>
      <c r="DD315" s="4">
        <v>0</v>
      </c>
      <c r="DE315" s="4">
        <v>0</v>
      </c>
      <c r="DF315" s="4">
        <v>0</v>
      </c>
      <c r="DG315" s="4">
        <v>0</v>
      </c>
      <c r="DH315" s="4">
        <v>0</v>
      </c>
      <c r="DI315" s="4">
        <v>0</v>
      </c>
      <c r="DJ315" s="4">
        <v>0</v>
      </c>
      <c r="DK315" s="4">
        <v>0</v>
      </c>
      <c r="DL315" s="4">
        <v>0</v>
      </c>
      <c r="DM315" s="4">
        <v>0</v>
      </c>
      <c r="DN315" s="4">
        <v>0</v>
      </c>
      <c r="DO315" s="4">
        <v>0</v>
      </c>
      <c r="DP315" s="4">
        <v>0</v>
      </c>
      <c r="DQ315" s="4">
        <v>0</v>
      </c>
      <c r="DR315" s="4">
        <v>0</v>
      </c>
      <c r="DS315" s="4">
        <v>0</v>
      </c>
      <c r="DT315" s="4">
        <v>0</v>
      </c>
      <c r="DU315" s="4">
        <v>0</v>
      </c>
      <c r="DV315" s="4">
        <v>0</v>
      </c>
      <c r="DW315" s="4">
        <v>0</v>
      </c>
      <c r="DX315" s="4">
        <v>0</v>
      </c>
      <c r="DY315" s="4">
        <v>0</v>
      </c>
      <c r="DZ315" s="4">
        <v>0</v>
      </c>
      <c r="EA315" s="4">
        <v>0</v>
      </c>
      <c r="EB315" s="4">
        <v>0</v>
      </c>
      <c r="EC315" s="4">
        <v>0</v>
      </c>
      <c r="ED315" s="4">
        <v>0</v>
      </c>
      <c r="EE315" s="4">
        <v>0</v>
      </c>
      <c r="EF315" s="4">
        <v>0</v>
      </c>
      <c r="EG315" s="4">
        <v>0</v>
      </c>
      <c r="EH315" s="4">
        <v>0</v>
      </c>
      <c r="EI315" s="4">
        <v>0</v>
      </c>
      <c r="EJ315" s="4">
        <v>0</v>
      </c>
      <c r="EK315" s="4">
        <v>0</v>
      </c>
      <c r="EL315" s="4">
        <v>0</v>
      </c>
      <c r="EM315" s="4">
        <v>0</v>
      </c>
      <c r="EN315" s="4">
        <v>0</v>
      </c>
      <c r="EO315" s="4">
        <v>0</v>
      </c>
      <c r="EP315" s="4">
        <v>0</v>
      </c>
      <c r="EQ315" s="4">
        <v>0</v>
      </c>
      <c r="ER315" s="4">
        <v>0</v>
      </c>
      <c r="ES315" s="4">
        <v>0</v>
      </c>
      <c r="ET315" s="4">
        <v>0</v>
      </c>
      <c r="EU315" s="4">
        <v>0</v>
      </c>
      <c r="EV315" s="4">
        <v>0</v>
      </c>
      <c r="EW315" s="4">
        <v>0</v>
      </c>
      <c r="EX315" s="4">
        <v>0</v>
      </c>
      <c r="EY315" s="4">
        <v>0</v>
      </c>
      <c r="EZ315" s="4">
        <v>0</v>
      </c>
      <c r="FA315" s="4">
        <v>0</v>
      </c>
      <c r="FB315" s="4">
        <v>0</v>
      </c>
      <c r="FC315" s="4">
        <v>0</v>
      </c>
      <c r="FD315" s="4">
        <v>0</v>
      </c>
      <c r="FE315" s="4">
        <v>0</v>
      </c>
      <c r="FF315" s="4">
        <v>0</v>
      </c>
      <c r="FG315" s="4">
        <v>0</v>
      </c>
      <c r="FH315" s="4">
        <v>0</v>
      </c>
      <c r="FI315" s="4">
        <v>0</v>
      </c>
      <c r="FJ315" s="4">
        <v>0</v>
      </c>
      <c r="FK315" s="4">
        <v>0</v>
      </c>
      <c r="FL315" s="4">
        <v>0</v>
      </c>
      <c r="FM315" s="4">
        <v>0</v>
      </c>
      <c r="FN315" s="4">
        <v>0</v>
      </c>
      <c r="FO315" s="4">
        <v>0</v>
      </c>
      <c r="FP315" s="4">
        <v>0</v>
      </c>
      <c r="FQ315" s="4">
        <v>0</v>
      </c>
      <c r="FR315" s="4">
        <v>0</v>
      </c>
      <c r="FS315" s="4">
        <v>0</v>
      </c>
      <c r="FT315" s="4">
        <v>0</v>
      </c>
      <c r="FU315" s="4">
        <v>0</v>
      </c>
      <c r="FV315" s="4">
        <v>0</v>
      </c>
      <c r="FW315" s="4">
        <v>0</v>
      </c>
      <c r="FX315" s="4">
        <v>0</v>
      </c>
      <c r="FY315" s="4">
        <v>0</v>
      </c>
      <c r="FZ315" s="4">
        <v>0</v>
      </c>
      <c r="GA315" s="4">
        <v>0</v>
      </c>
      <c r="GB315" s="4">
        <v>0</v>
      </c>
      <c r="GC315" s="4">
        <v>0</v>
      </c>
      <c r="GD315" s="4">
        <v>0</v>
      </c>
      <c r="GE315" s="4">
        <v>0</v>
      </c>
      <c r="GF315" s="4">
        <v>0</v>
      </c>
      <c r="GG315" s="4">
        <v>0</v>
      </c>
      <c r="GH315" s="4">
        <v>0</v>
      </c>
      <c r="GI315" s="4">
        <v>0</v>
      </c>
      <c r="GJ315" s="4">
        <v>0</v>
      </c>
      <c r="GK315" s="4">
        <v>0</v>
      </c>
      <c r="GL315" s="4">
        <v>0</v>
      </c>
      <c r="GM315" s="4">
        <v>0</v>
      </c>
      <c r="GN315" s="4">
        <v>0</v>
      </c>
      <c r="GO315" s="4">
        <v>0</v>
      </c>
      <c r="GP315" s="4">
        <v>0</v>
      </c>
      <c r="GQ315" s="4">
        <v>0</v>
      </c>
      <c r="GR315" s="4">
        <v>0</v>
      </c>
      <c r="GS315" s="4">
        <v>0</v>
      </c>
      <c r="GT315" s="4">
        <v>0</v>
      </c>
      <c r="GU315" s="4">
        <v>0</v>
      </c>
      <c r="GV315" s="4">
        <v>0</v>
      </c>
      <c r="GW315">
        <v>0</v>
      </c>
      <c r="GX315">
        <v>0</v>
      </c>
      <c r="GY315">
        <v>0</v>
      </c>
      <c r="GZ315">
        <v>0</v>
      </c>
      <c r="HA315">
        <v>0</v>
      </c>
      <c r="HB315">
        <v>0</v>
      </c>
      <c r="HC315">
        <v>0</v>
      </c>
      <c r="HD315">
        <v>0</v>
      </c>
      <c r="HE315">
        <v>0</v>
      </c>
      <c r="HF315">
        <v>0</v>
      </c>
      <c r="HG315">
        <v>0</v>
      </c>
      <c r="HH315">
        <v>0</v>
      </c>
      <c r="HI315">
        <v>0</v>
      </c>
      <c r="HJ315">
        <v>0</v>
      </c>
      <c r="HK315">
        <v>0</v>
      </c>
      <c r="HL315">
        <v>0</v>
      </c>
      <c r="HM315">
        <v>0</v>
      </c>
      <c r="HN315">
        <v>0</v>
      </c>
      <c r="HO315">
        <v>0</v>
      </c>
      <c r="HP315">
        <v>0</v>
      </c>
      <c r="HQ315">
        <v>0</v>
      </c>
      <c r="HR315">
        <v>0</v>
      </c>
      <c r="HS315">
        <v>0</v>
      </c>
      <c r="HT315">
        <v>0</v>
      </c>
      <c r="HU315">
        <v>0</v>
      </c>
      <c r="HV315">
        <v>0</v>
      </c>
      <c r="HW315">
        <v>0</v>
      </c>
      <c r="HX315">
        <v>0</v>
      </c>
      <c r="HY315">
        <v>0</v>
      </c>
      <c r="HZ315">
        <v>0</v>
      </c>
      <c r="IA315">
        <v>0</v>
      </c>
      <c r="IB315">
        <v>0</v>
      </c>
      <c r="IC315">
        <v>0</v>
      </c>
      <c r="ID315">
        <v>0</v>
      </c>
      <c r="IE315">
        <v>0</v>
      </c>
      <c r="IF315">
        <v>0</v>
      </c>
      <c r="IG315">
        <v>0</v>
      </c>
      <c r="IH315">
        <v>0</v>
      </c>
      <c r="II315">
        <v>0</v>
      </c>
      <c r="IJ315">
        <v>0</v>
      </c>
      <c r="IK315">
        <v>0</v>
      </c>
      <c r="IL315">
        <v>0</v>
      </c>
      <c r="IM315">
        <v>0</v>
      </c>
      <c r="IN315">
        <v>0</v>
      </c>
      <c r="IO315">
        <v>0</v>
      </c>
      <c r="IP315">
        <v>0</v>
      </c>
      <c r="IQ315">
        <v>0</v>
      </c>
      <c r="IR315">
        <v>0</v>
      </c>
      <c r="IS315">
        <v>0</v>
      </c>
      <c r="IT315">
        <v>0</v>
      </c>
      <c r="IU315">
        <v>0</v>
      </c>
      <c r="IV315">
        <v>0</v>
      </c>
      <c r="IW315">
        <v>0</v>
      </c>
      <c r="IX315">
        <v>0</v>
      </c>
      <c r="IY315">
        <v>0</v>
      </c>
      <c r="IZ315">
        <v>0</v>
      </c>
      <c r="JA315">
        <v>0</v>
      </c>
      <c r="JB315">
        <v>0</v>
      </c>
      <c r="JC315">
        <v>0</v>
      </c>
      <c r="JD315">
        <v>0</v>
      </c>
      <c r="JE315">
        <v>0</v>
      </c>
      <c r="JF315">
        <v>0</v>
      </c>
      <c r="JG315">
        <v>0</v>
      </c>
      <c r="JH315">
        <v>0</v>
      </c>
      <c r="JI315">
        <v>0</v>
      </c>
      <c r="JJ315">
        <v>0</v>
      </c>
      <c r="JK315">
        <v>0</v>
      </c>
      <c r="JL315">
        <v>0</v>
      </c>
      <c r="JM315">
        <v>0</v>
      </c>
      <c r="JN315">
        <v>0</v>
      </c>
      <c r="JO315">
        <v>0</v>
      </c>
      <c r="JP315">
        <v>0</v>
      </c>
      <c r="JQ315">
        <v>0</v>
      </c>
      <c r="JR315">
        <v>0</v>
      </c>
      <c r="JS315">
        <v>0</v>
      </c>
      <c r="JT315">
        <v>0</v>
      </c>
      <c r="JU315">
        <v>0</v>
      </c>
      <c r="JV315">
        <v>0</v>
      </c>
      <c r="JW315">
        <v>0</v>
      </c>
      <c r="JX315">
        <v>0</v>
      </c>
      <c r="JY315">
        <v>0</v>
      </c>
      <c r="JZ315">
        <v>0</v>
      </c>
      <c r="KA315">
        <v>0</v>
      </c>
      <c r="KB315">
        <v>0</v>
      </c>
      <c r="KC315">
        <v>0</v>
      </c>
      <c r="KD315">
        <v>0</v>
      </c>
      <c r="KE315">
        <v>0</v>
      </c>
      <c r="KF315">
        <v>0</v>
      </c>
      <c r="KG315">
        <v>0</v>
      </c>
      <c r="KH315">
        <v>0</v>
      </c>
      <c r="KI315">
        <v>0</v>
      </c>
      <c r="KJ315">
        <v>0</v>
      </c>
      <c r="KK315">
        <v>0</v>
      </c>
      <c r="KL315">
        <v>0</v>
      </c>
      <c r="KM315">
        <v>0</v>
      </c>
      <c r="KN315">
        <v>0</v>
      </c>
      <c r="KO315">
        <v>0</v>
      </c>
      <c r="KP315">
        <v>0</v>
      </c>
      <c r="KQ315">
        <v>0</v>
      </c>
      <c r="KR315">
        <v>0</v>
      </c>
      <c r="KS315">
        <v>0</v>
      </c>
      <c r="KT315">
        <v>0</v>
      </c>
      <c r="KU315">
        <v>0</v>
      </c>
      <c r="KV315">
        <v>0</v>
      </c>
      <c r="KW315">
        <v>0</v>
      </c>
      <c r="KX315">
        <v>0</v>
      </c>
      <c r="KY315">
        <v>0</v>
      </c>
      <c r="KZ315">
        <v>0</v>
      </c>
      <c r="LA315">
        <v>0</v>
      </c>
      <c r="LB315">
        <v>0</v>
      </c>
      <c r="LC315">
        <v>0</v>
      </c>
      <c r="LD315">
        <v>0</v>
      </c>
      <c r="LE315">
        <v>0</v>
      </c>
      <c r="LF315">
        <v>0</v>
      </c>
      <c r="LG315">
        <v>0</v>
      </c>
      <c r="LH315">
        <v>0</v>
      </c>
      <c r="LI315">
        <v>0</v>
      </c>
      <c r="LJ315">
        <v>0</v>
      </c>
      <c r="LK315">
        <v>0</v>
      </c>
      <c r="LL315">
        <v>0</v>
      </c>
      <c r="LM315">
        <v>0</v>
      </c>
      <c r="LN315">
        <v>0</v>
      </c>
      <c r="LO315">
        <v>0</v>
      </c>
      <c r="LP315">
        <v>0</v>
      </c>
      <c r="LQ315">
        <v>0</v>
      </c>
      <c r="LR315">
        <v>0</v>
      </c>
      <c r="LS315">
        <v>0</v>
      </c>
      <c r="LT315">
        <v>0</v>
      </c>
      <c r="LU315">
        <v>0</v>
      </c>
      <c r="LV315">
        <v>0</v>
      </c>
      <c r="LW315">
        <v>0</v>
      </c>
      <c r="LX315">
        <v>0</v>
      </c>
      <c r="LY315">
        <v>0</v>
      </c>
      <c r="LZ315">
        <v>0</v>
      </c>
      <c r="MA315">
        <v>0</v>
      </c>
      <c r="MB315">
        <v>0</v>
      </c>
      <c r="MC315">
        <v>0</v>
      </c>
      <c r="MD315">
        <v>0</v>
      </c>
      <c r="ME315">
        <v>0</v>
      </c>
      <c r="MF315">
        <v>0</v>
      </c>
      <c r="MG315">
        <v>0</v>
      </c>
      <c r="MH315">
        <v>0</v>
      </c>
      <c r="MI315">
        <v>0</v>
      </c>
      <c r="MJ315">
        <v>0</v>
      </c>
      <c r="MK315">
        <v>0</v>
      </c>
      <c r="ML315">
        <v>0</v>
      </c>
      <c r="MM315">
        <v>0</v>
      </c>
      <c r="MN315">
        <v>0</v>
      </c>
      <c r="MO315">
        <v>0</v>
      </c>
      <c r="MP315">
        <v>0</v>
      </c>
      <c r="MQ315">
        <v>0</v>
      </c>
      <c r="MR315">
        <v>0</v>
      </c>
      <c r="MS315">
        <v>0</v>
      </c>
      <c r="MT315">
        <v>0</v>
      </c>
      <c r="MU315">
        <v>0</v>
      </c>
      <c r="MV315">
        <v>0</v>
      </c>
      <c r="MW315">
        <v>0</v>
      </c>
      <c r="MX315">
        <v>0</v>
      </c>
      <c r="MY315">
        <v>0</v>
      </c>
      <c r="MZ315">
        <v>0</v>
      </c>
      <c r="NA315">
        <v>0</v>
      </c>
      <c r="NB315">
        <v>0</v>
      </c>
      <c r="NC315">
        <v>0</v>
      </c>
      <c r="ND315">
        <v>0</v>
      </c>
      <c r="NE315">
        <v>0</v>
      </c>
      <c r="NF315">
        <v>0</v>
      </c>
      <c r="NG315">
        <v>0</v>
      </c>
      <c r="NH315">
        <v>0</v>
      </c>
      <c r="NI315">
        <v>0</v>
      </c>
      <c r="NJ315">
        <v>0</v>
      </c>
      <c r="NK315">
        <v>0</v>
      </c>
      <c r="NL315">
        <v>0</v>
      </c>
      <c r="NM315">
        <v>0</v>
      </c>
      <c r="NN315">
        <v>0</v>
      </c>
      <c r="NO315">
        <v>0</v>
      </c>
      <c r="NP315">
        <v>0</v>
      </c>
      <c r="NQ315">
        <v>0</v>
      </c>
      <c r="NR315">
        <v>0</v>
      </c>
      <c r="NS315">
        <v>0</v>
      </c>
      <c r="NT315">
        <v>0</v>
      </c>
      <c r="NU315">
        <v>0</v>
      </c>
      <c r="NV315">
        <v>0</v>
      </c>
      <c r="NW315">
        <v>0</v>
      </c>
      <c r="NX315">
        <v>0</v>
      </c>
      <c r="NY315">
        <v>0</v>
      </c>
      <c r="NZ315">
        <v>0</v>
      </c>
      <c r="OA315">
        <v>0</v>
      </c>
      <c r="OB315">
        <v>0</v>
      </c>
      <c r="OC315">
        <v>0</v>
      </c>
      <c r="OD315">
        <v>0</v>
      </c>
      <c r="OE315">
        <v>0</v>
      </c>
      <c r="OF315">
        <v>0</v>
      </c>
      <c r="OG315">
        <v>0</v>
      </c>
      <c r="OH315">
        <v>0</v>
      </c>
      <c r="OI315">
        <v>0</v>
      </c>
      <c r="OJ315">
        <v>0</v>
      </c>
      <c r="OK315">
        <v>0</v>
      </c>
      <c r="OL315">
        <v>0</v>
      </c>
      <c r="OM315">
        <v>0</v>
      </c>
      <c r="ON315">
        <v>0</v>
      </c>
    </row>
    <row r="316" spans="1:404" x14ac:dyDescent="0.25">
      <c r="A316" t="s">
        <v>6</v>
      </c>
      <c r="B316">
        <v>112</v>
      </c>
      <c r="C316" t="s">
        <v>307</v>
      </c>
      <c r="D316" t="s">
        <v>308</v>
      </c>
      <c r="E316" s="4">
        <v>22342.089461451698</v>
      </c>
      <c r="F316" s="4">
        <v>1344830.3497912399</v>
      </c>
      <c r="G316" s="4">
        <v>459848.35024581401</v>
      </c>
      <c r="H316" s="4">
        <v>12651509.279698599</v>
      </c>
      <c r="I316" s="4">
        <v>504598.64475637802</v>
      </c>
      <c r="J316" s="4">
        <v>23812.158439438201</v>
      </c>
      <c r="K316" s="4">
        <v>37916.816320456201</v>
      </c>
      <c r="L316" s="4">
        <v>2557554.8330958299</v>
      </c>
      <c r="M316" s="4">
        <v>425166.957565494</v>
      </c>
      <c r="N316" s="4">
        <v>319816.70562718</v>
      </c>
      <c r="O316" s="4">
        <v>1777534.31356203</v>
      </c>
      <c r="P316" s="4">
        <v>722199.55329238798</v>
      </c>
      <c r="Q316" s="4">
        <v>279125.78951333702</v>
      </c>
      <c r="R316" s="4">
        <v>639191.94083941099</v>
      </c>
      <c r="S316" s="4">
        <v>21033.360289181001</v>
      </c>
      <c r="T316" s="4">
        <v>0</v>
      </c>
      <c r="U316" s="4">
        <v>0</v>
      </c>
      <c r="V316" s="4">
        <v>1187726.19068158</v>
      </c>
      <c r="W316" s="4">
        <v>1868431.3156971899</v>
      </c>
      <c r="X316" s="28">
        <v>40336.859163626403</v>
      </c>
      <c r="Y316" s="28">
        <v>5002.0249056679904</v>
      </c>
      <c r="Z316" s="28">
        <v>1195036.5324347799</v>
      </c>
      <c r="AA316" s="28">
        <v>2272.3684480194102</v>
      </c>
      <c r="AB316" s="28">
        <v>21720.8749214501</v>
      </c>
      <c r="AC316" s="28">
        <v>165243.99830534501</v>
      </c>
      <c r="AD316" s="28">
        <v>269384.736244208</v>
      </c>
      <c r="AE316" s="28">
        <v>43713.892683101702</v>
      </c>
      <c r="AF316" s="28">
        <v>837146.12062937603</v>
      </c>
      <c r="AG316" s="28">
        <v>683722.12976913503</v>
      </c>
      <c r="AH316" s="28">
        <v>3468.4783645523898</v>
      </c>
      <c r="AI316" s="28">
        <v>4431.9256240842697</v>
      </c>
      <c r="AJ316" s="28">
        <v>3639.21708484696</v>
      </c>
      <c r="AK316" s="28">
        <v>5072.7660919908003</v>
      </c>
      <c r="AL316" s="28">
        <v>77318.445115144903</v>
      </c>
      <c r="AM316" s="28">
        <v>896.59805373806898</v>
      </c>
      <c r="AN316" s="28">
        <v>51793.715448129798</v>
      </c>
      <c r="AO316" s="28">
        <v>40837.840854693</v>
      </c>
      <c r="AP316" s="28">
        <v>19546.576982338502</v>
      </c>
      <c r="AQ316" s="28">
        <v>37186.959040233</v>
      </c>
      <c r="AR316" s="4">
        <v>96061.120233359004</v>
      </c>
      <c r="AS316" s="4">
        <v>69701.058615910093</v>
      </c>
      <c r="AT316" s="4">
        <v>261352.816825963</v>
      </c>
      <c r="AU316" s="4">
        <v>3022414.9993942999</v>
      </c>
      <c r="AV316" s="4">
        <v>2758144.4497007499</v>
      </c>
      <c r="AW316" s="4">
        <v>5755506.1426191404</v>
      </c>
      <c r="AX316" s="4">
        <v>7520744.8866569297</v>
      </c>
      <c r="AY316" s="4">
        <v>1083964.9076966201</v>
      </c>
      <c r="AZ316" s="4">
        <v>10040779.1019389</v>
      </c>
      <c r="BA316" s="4">
        <v>292423.29733689298</v>
      </c>
      <c r="BB316" s="4">
        <v>955135.054648221</v>
      </c>
      <c r="BC316" s="4">
        <v>36937572.481372103</v>
      </c>
      <c r="BD316" s="4">
        <v>5718036.6826093402</v>
      </c>
      <c r="BE316" s="4">
        <v>6955150.4475295004</v>
      </c>
      <c r="BF316" s="4">
        <v>2616535.7615680201</v>
      </c>
      <c r="BG316" s="4">
        <v>16844313.084121399</v>
      </c>
      <c r="BH316" s="4">
        <v>27257110.5764938</v>
      </c>
      <c r="BI316" s="4">
        <v>17299218.414083999</v>
      </c>
      <c r="BJ316" s="4">
        <v>3758924.7569174701</v>
      </c>
      <c r="BK316" s="4">
        <v>0</v>
      </c>
      <c r="BL316" s="4">
        <v>116686.401152023</v>
      </c>
      <c r="BM316" s="4">
        <v>0</v>
      </c>
      <c r="BN316" s="4">
        <v>5355884.6416169303</v>
      </c>
      <c r="BO316" s="4">
        <v>12544285.9764542</v>
      </c>
      <c r="BP316" s="4">
        <v>166552.54503149001</v>
      </c>
      <c r="BQ316" s="4">
        <v>0</v>
      </c>
      <c r="BR316" s="4">
        <v>2005.1507579321201</v>
      </c>
      <c r="BS316" s="4">
        <v>27492088.147339001</v>
      </c>
      <c r="BT316" s="4">
        <v>3140.6815927443599</v>
      </c>
      <c r="BU316" s="4">
        <v>70.395728835785107</v>
      </c>
      <c r="BV316" s="4">
        <v>412057.04166999098</v>
      </c>
      <c r="BW316" s="4">
        <v>930128.17001853103</v>
      </c>
      <c r="BX316" s="4">
        <v>11381613.809191801</v>
      </c>
      <c r="BY316" s="4">
        <v>337880.99638651003</v>
      </c>
      <c r="BZ316" s="4">
        <v>1417.75270344363</v>
      </c>
      <c r="CA316" s="4">
        <v>981985.894232344</v>
      </c>
      <c r="CB316" s="4">
        <v>6478.0091508639398</v>
      </c>
      <c r="CC316" s="4">
        <v>7.7912590527407097</v>
      </c>
      <c r="CD316" s="4">
        <v>105424.111892423</v>
      </c>
      <c r="CE316" s="4">
        <v>17331.0736655894</v>
      </c>
      <c r="CF316" s="4">
        <v>33892.306417776097</v>
      </c>
      <c r="CG316" s="4">
        <v>29893.099235020301</v>
      </c>
      <c r="CH316" s="4">
        <v>4534.4934980729104</v>
      </c>
      <c r="CI316" s="4">
        <v>6629.9929947179598</v>
      </c>
      <c r="CJ316" s="4">
        <v>14492.8319995968</v>
      </c>
      <c r="CK316" s="4">
        <v>560797.35075446998</v>
      </c>
      <c r="CL316" s="4">
        <v>10989979.978695801</v>
      </c>
      <c r="CM316" s="4">
        <v>0</v>
      </c>
      <c r="CN316" s="4">
        <v>87720.028556452904</v>
      </c>
      <c r="CO316" s="4">
        <v>231175.591437314</v>
      </c>
      <c r="CP316" s="4">
        <v>97557699.536956102</v>
      </c>
      <c r="CQ316" s="4">
        <v>54366.1139680091</v>
      </c>
      <c r="CR316" s="4">
        <v>40245.266431904303</v>
      </c>
      <c r="CS316" s="4">
        <v>174714.510816986</v>
      </c>
      <c r="CT316" s="4">
        <v>180685.843201429</v>
      </c>
      <c r="CU316" s="4">
        <v>96706.067473047195</v>
      </c>
      <c r="CV316" s="4">
        <v>12546160.661601599</v>
      </c>
      <c r="CW316" s="4">
        <v>201029.197198034</v>
      </c>
      <c r="CX316" s="4">
        <v>0</v>
      </c>
      <c r="CY316" s="4">
        <v>2622850.4922033101</v>
      </c>
      <c r="CZ316" s="4">
        <v>59473.932565251802</v>
      </c>
      <c r="DA316" s="4">
        <v>259580.296414057</v>
      </c>
      <c r="DB316" s="4">
        <v>0</v>
      </c>
      <c r="DC316" s="4">
        <v>3396978.0637479802</v>
      </c>
      <c r="DD316" s="4">
        <v>2343887.0375759099</v>
      </c>
      <c r="DE316" s="4">
        <v>0</v>
      </c>
      <c r="DF316" s="4">
        <v>581281.95867667405</v>
      </c>
      <c r="DG316" s="4">
        <v>0</v>
      </c>
      <c r="DH316" s="4">
        <v>805322.46440019098</v>
      </c>
      <c r="DI316" s="4">
        <v>0</v>
      </c>
      <c r="DJ316" s="4">
        <v>156801.77231936299</v>
      </c>
      <c r="DK316" s="4">
        <v>0</v>
      </c>
      <c r="DL316" s="4">
        <v>51862859.625308998</v>
      </c>
      <c r="DM316" s="4">
        <v>0</v>
      </c>
      <c r="DN316" s="4">
        <v>905682.94917849801</v>
      </c>
      <c r="DO316" s="4">
        <v>0</v>
      </c>
      <c r="DP316" s="4">
        <v>633200.08102676203</v>
      </c>
      <c r="DQ316" s="4">
        <v>138286346.83254999</v>
      </c>
      <c r="DR316" s="4">
        <v>354503710.71673799</v>
      </c>
      <c r="DS316" s="4">
        <v>81648373.658929601</v>
      </c>
      <c r="DT316" s="4">
        <v>342298530.562783</v>
      </c>
      <c r="DU316" s="4">
        <v>252936595.97365299</v>
      </c>
      <c r="DV316" s="4">
        <v>125298254.901455</v>
      </c>
      <c r="DW316" s="4">
        <v>266932723.973306</v>
      </c>
      <c r="DX316" s="4">
        <v>97822840.893831</v>
      </c>
      <c r="DY316" s="4">
        <v>93387499.060144007</v>
      </c>
      <c r="DZ316" s="4">
        <v>165446.34328610799</v>
      </c>
      <c r="EA316" s="4">
        <v>0</v>
      </c>
      <c r="EB316" s="4">
        <v>4336525.8222664697</v>
      </c>
      <c r="EC316" s="4">
        <v>4736690.4815802705</v>
      </c>
      <c r="ED316" s="4">
        <v>2136653.8570454698</v>
      </c>
      <c r="EE316" s="4">
        <v>1029841.74861973</v>
      </c>
      <c r="EF316" s="4">
        <v>399229.55985879601</v>
      </c>
      <c r="EG316" s="4">
        <v>365507.06270065001</v>
      </c>
      <c r="EH316" s="4">
        <v>679478.98201266804</v>
      </c>
      <c r="EI316" s="4">
        <v>93978.985506227502</v>
      </c>
      <c r="EJ316" s="4">
        <v>1732.1335347224899</v>
      </c>
      <c r="EK316" s="4">
        <v>125.88079591419999</v>
      </c>
      <c r="EL316" s="4">
        <v>43896.890210565398</v>
      </c>
      <c r="EM316" s="4">
        <v>163698.61414346599</v>
      </c>
      <c r="EN316" s="4">
        <v>1847792.1297636901</v>
      </c>
      <c r="EO316" s="4">
        <v>8271839.7511553504</v>
      </c>
      <c r="EP316" s="4">
        <v>20354.6411428313</v>
      </c>
      <c r="EQ316" s="4">
        <v>3980.4840966541301</v>
      </c>
      <c r="ER316" s="4">
        <v>80.837778190210599</v>
      </c>
      <c r="ES316" s="4">
        <v>119.174065428985</v>
      </c>
      <c r="ET316" s="4">
        <v>8038.1920178504297</v>
      </c>
      <c r="EU316" s="4">
        <v>23898346.004020002</v>
      </c>
      <c r="EV316" s="4">
        <v>2968560.4092144398</v>
      </c>
      <c r="EW316" s="4">
        <v>4509951.4530235901</v>
      </c>
      <c r="EX316" s="4">
        <v>556071381.05109704</v>
      </c>
      <c r="EY316" s="4">
        <v>0</v>
      </c>
      <c r="EZ316" s="4">
        <v>8363788.0598737504</v>
      </c>
      <c r="FA316" s="4">
        <v>387528.06562763097</v>
      </c>
      <c r="FB316" s="4">
        <v>615181.113362203</v>
      </c>
      <c r="FC316" s="4">
        <v>149467.21510246</v>
      </c>
      <c r="FD316" s="4">
        <v>30221502.665760402</v>
      </c>
      <c r="FE316" s="4">
        <v>5855669.1317832898</v>
      </c>
      <c r="FF316" s="4">
        <v>7407557.8168298705</v>
      </c>
      <c r="FG316" s="4">
        <v>24501.449773521399</v>
      </c>
      <c r="FH316" s="4">
        <v>1687972.05076217</v>
      </c>
      <c r="FI316" s="4">
        <v>374439.60103867197</v>
      </c>
      <c r="FJ316" s="4">
        <v>11142885.1259859</v>
      </c>
      <c r="FK316" s="4">
        <v>8708932.2303084694</v>
      </c>
      <c r="FL316" s="4">
        <v>15340087.164809501</v>
      </c>
      <c r="FM316" s="4">
        <v>6897648.9851070298</v>
      </c>
      <c r="FN316" s="4">
        <v>8590896.1640908103</v>
      </c>
      <c r="FO316" s="4">
        <v>763060.72886839602</v>
      </c>
      <c r="FP316" s="4">
        <v>76594636.895420596</v>
      </c>
      <c r="FQ316" s="4">
        <v>3070816.4625271601</v>
      </c>
      <c r="FR316" s="4">
        <v>20727626.6506336</v>
      </c>
      <c r="FS316" s="4">
        <v>9132459.2827924993</v>
      </c>
      <c r="FT316" s="4">
        <v>21587216.270601299</v>
      </c>
      <c r="FU316" s="4">
        <v>113616921.08473299</v>
      </c>
      <c r="FV316" s="4">
        <v>42790743.983329803</v>
      </c>
      <c r="FW316" s="4">
        <v>155706317.157554</v>
      </c>
      <c r="FX316" s="4">
        <v>601819.60442961298</v>
      </c>
      <c r="FY316" s="4">
        <v>758470.52994826401</v>
      </c>
      <c r="FZ316" s="4">
        <v>689665.239916694</v>
      </c>
      <c r="GA316" s="4">
        <v>919627.46540534799</v>
      </c>
      <c r="GB316" s="4">
        <v>130795.238952603</v>
      </c>
      <c r="GC316" s="4">
        <v>345057.56464319298</v>
      </c>
      <c r="GD316" s="4">
        <v>725596.37925546605</v>
      </c>
      <c r="GE316" s="4">
        <v>132238.309503811</v>
      </c>
      <c r="GF316" s="4">
        <v>15639.738592302399</v>
      </c>
      <c r="GG316" s="4">
        <v>684211.86568056804</v>
      </c>
      <c r="GH316" s="4">
        <v>988106.13835479598</v>
      </c>
      <c r="GI316" s="4">
        <v>5568.2050727155101</v>
      </c>
      <c r="GJ316" s="4">
        <v>491852.85360355699</v>
      </c>
      <c r="GK316" s="4">
        <v>785266.64998764603</v>
      </c>
      <c r="GL316" s="4">
        <v>828300.76412781095</v>
      </c>
      <c r="GM316" s="4">
        <v>597895.56527308095</v>
      </c>
      <c r="GN316" s="4">
        <v>129911.98256765401</v>
      </c>
      <c r="GO316" s="4">
        <v>743765.36265599297</v>
      </c>
      <c r="GP316" s="4">
        <v>107833.06806278801</v>
      </c>
      <c r="GQ316" s="4">
        <v>176309.60324143601</v>
      </c>
      <c r="GR316" s="4">
        <v>20368168.477444101</v>
      </c>
      <c r="GS316" s="4">
        <v>40598661.925660796</v>
      </c>
      <c r="GT316" s="4">
        <v>6937495.366502</v>
      </c>
      <c r="GU316" s="4">
        <v>10204266.480044</v>
      </c>
      <c r="GV316" s="4">
        <v>0</v>
      </c>
      <c r="GW316">
        <v>5458431.9995435299</v>
      </c>
      <c r="GX316">
        <v>4833578.6100409003</v>
      </c>
      <c r="GY316">
        <v>5293053.6995053198</v>
      </c>
      <c r="GZ316">
        <v>45894818.347641103</v>
      </c>
      <c r="HA316">
        <v>2143062.26635803</v>
      </c>
      <c r="HB316">
        <v>94026.901945345599</v>
      </c>
      <c r="HC316">
        <v>325647.91610165901</v>
      </c>
      <c r="HD316">
        <v>10264010.7247709</v>
      </c>
      <c r="HE316">
        <v>1201418.89538643</v>
      </c>
      <c r="HF316">
        <v>414304.56111995399</v>
      </c>
      <c r="HG316">
        <v>3802067.0887761</v>
      </c>
      <c r="HH316">
        <v>568532.336067111</v>
      </c>
      <c r="HI316">
        <v>4048173.8618127499</v>
      </c>
      <c r="HJ316">
        <v>5376575.8207621304</v>
      </c>
      <c r="HK316">
        <v>195838.79107822801</v>
      </c>
      <c r="HL316">
        <v>0</v>
      </c>
      <c r="HM316">
        <v>0</v>
      </c>
      <c r="HN316">
        <v>5341561.4287063498</v>
      </c>
      <c r="HO316">
        <v>9151957.3246365506</v>
      </c>
      <c r="HP316">
        <v>165011.00665831799</v>
      </c>
      <c r="HQ316">
        <v>437292.13045651</v>
      </c>
      <c r="HR316">
        <v>3579072.9423453398</v>
      </c>
      <c r="HS316">
        <v>30907.2686837273</v>
      </c>
      <c r="HT316">
        <v>21426.4248556618</v>
      </c>
      <c r="HU316">
        <v>137246.28214070099</v>
      </c>
      <c r="HV316">
        <v>12847.5157977408</v>
      </c>
      <c r="HW316">
        <v>4936.7547294575297</v>
      </c>
      <c r="HX316">
        <v>4776301.35612744</v>
      </c>
      <c r="HY316">
        <v>2718576.0385972201</v>
      </c>
      <c r="HZ316">
        <v>311378.41847416002</v>
      </c>
      <c r="IA316">
        <v>3514357.4933068501</v>
      </c>
      <c r="IB316">
        <v>67402799.409465507</v>
      </c>
      <c r="IC316">
        <v>955587.030021496</v>
      </c>
      <c r="ID316">
        <v>2650937.3764033099</v>
      </c>
      <c r="IE316">
        <v>331710.19175961998</v>
      </c>
      <c r="IF316">
        <v>523740.92168111302</v>
      </c>
      <c r="IG316">
        <v>5574109.0002527703</v>
      </c>
      <c r="IH316">
        <v>531298.87742648204</v>
      </c>
      <c r="II316">
        <v>1963031.7379042299</v>
      </c>
      <c r="IJ316">
        <v>382685.00503788301</v>
      </c>
      <c r="IK316">
        <v>1263550.6047666699</v>
      </c>
      <c r="IL316">
        <v>645758.32371520996</v>
      </c>
      <c r="IM316">
        <v>10654538.302012701</v>
      </c>
      <c r="IN316">
        <v>4502150.48120197</v>
      </c>
      <c r="IO316">
        <v>7413662.4655839801</v>
      </c>
      <c r="IP316">
        <v>7315254.8557380801</v>
      </c>
      <c r="IQ316">
        <v>6842818.1513497699</v>
      </c>
      <c r="IR316">
        <v>26500741.488568801</v>
      </c>
      <c r="IS316">
        <v>16009997.0736454</v>
      </c>
      <c r="IT316">
        <v>4230189.5429277103</v>
      </c>
      <c r="IU316">
        <v>140827631.9233</v>
      </c>
      <c r="IV316">
        <v>111819302.389459</v>
      </c>
      <c r="IW316">
        <v>144474150.19132099</v>
      </c>
      <c r="IX316">
        <v>29542690.014437702</v>
      </c>
      <c r="IY316">
        <v>73140730.426136494</v>
      </c>
      <c r="IZ316">
        <v>163409936.77167201</v>
      </c>
      <c r="JA316">
        <v>76164904.083711907</v>
      </c>
      <c r="JB316">
        <v>10848526.358629299</v>
      </c>
      <c r="JC316">
        <v>0</v>
      </c>
      <c r="JD316">
        <v>370590.674109774</v>
      </c>
      <c r="JE316">
        <v>0</v>
      </c>
      <c r="JF316">
        <v>32443642.050897501</v>
      </c>
      <c r="JG316">
        <v>50812827.658801503</v>
      </c>
      <c r="JH316">
        <v>470633.1312683</v>
      </c>
      <c r="JI316">
        <v>32.595077850592602</v>
      </c>
      <c r="JJ316">
        <v>115610.524434558</v>
      </c>
      <c r="JK316">
        <v>104311058.949837</v>
      </c>
      <c r="JL316">
        <v>9526.4876775891498</v>
      </c>
      <c r="JM316">
        <v>1739.0389036731301</v>
      </c>
      <c r="JN316">
        <v>1177717.0646834199</v>
      </c>
      <c r="JO316">
        <v>8634623.0194748398</v>
      </c>
      <c r="JP316">
        <v>27221053.201703999</v>
      </c>
      <c r="JQ316">
        <v>1400136.81370092</v>
      </c>
      <c r="JR316">
        <v>14033.2079276861</v>
      </c>
      <c r="JS316">
        <v>6486611.6289766198</v>
      </c>
      <c r="JT316">
        <v>65412.692857252499</v>
      </c>
      <c r="JU316">
        <v>21543.615444929201</v>
      </c>
      <c r="JV316">
        <v>246375.38165429799</v>
      </c>
      <c r="JW316">
        <v>7768.33523686643</v>
      </c>
      <c r="JX316">
        <v>379032.89709229901</v>
      </c>
      <c r="JY316">
        <v>70292.738683560907</v>
      </c>
      <c r="JZ316">
        <v>51624.251065722099</v>
      </c>
      <c r="KA316">
        <v>193879.46601497999</v>
      </c>
      <c r="KB316">
        <v>59898.667713141098</v>
      </c>
      <c r="KC316">
        <v>1337002.6126107001</v>
      </c>
      <c r="KD316">
        <v>5418855.8942371598</v>
      </c>
      <c r="KE316">
        <v>0</v>
      </c>
      <c r="KF316">
        <v>125753.11859190201</v>
      </c>
      <c r="KG316">
        <v>1658486.4650040001</v>
      </c>
      <c r="KH316">
        <v>377537406.46689498</v>
      </c>
      <c r="KI316">
        <v>383004.140855996</v>
      </c>
      <c r="KJ316">
        <v>1837354.2017479199</v>
      </c>
      <c r="KK316">
        <v>3618067.04492439</v>
      </c>
      <c r="KL316">
        <v>149718.00540738399</v>
      </c>
      <c r="KM316">
        <v>13220.0366605492</v>
      </c>
      <c r="KN316">
        <v>91792443.211262196</v>
      </c>
      <c r="KO316">
        <v>9700819.2449914496</v>
      </c>
      <c r="KP316">
        <v>0</v>
      </c>
      <c r="KQ316">
        <v>13274684.332883</v>
      </c>
      <c r="KR316">
        <v>180070.35130019099</v>
      </c>
      <c r="KS316">
        <v>1678407.44441083</v>
      </c>
      <c r="KT316">
        <v>0</v>
      </c>
      <c r="KU316">
        <v>12797652.204877</v>
      </c>
      <c r="KV316">
        <v>81042858.069370195</v>
      </c>
      <c r="KW316">
        <v>0</v>
      </c>
      <c r="KX316">
        <v>6449053.3733506901</v>
      </c>
      <c r="KY316">
        <v>0</v>
      </c>
      <c r="KZ316">
        <v>4945771.2221453898</v>
      </c>
      <c r="LA316">
        <v>0</v>
      </c>
      <c r="LB316">
        <v>2305681.2533570598</v>
      </c>
      <c r="LC316">
        <v>0</v>
      </c>
      <c r="LD316">
        <v>1557163731.12869</v>
      </c>
      <c r="LE316">
        <v>0</v>
      </c>
      <c r="LF316">
        <v>5007429.5314049898</v>
      </c>
      <c r="LG316">
        <v>0</v>
      </c>
      <c r="LH316">
        <v>32038922.028611101</v>
      </c>
      <c r="LI316">
        <v>1077174270.2320199</v>
      </c>
      <c r="LJ316">
        <v>7710449904.4745398</v>
      </c>
      <c r="LK316">
        <v>535275744.968198</v>
      </c>
      <c r="LL316">
        <v>11685786161.125999</v>
      </c>
      <c r="LM316">
        <v>1943829682.8740399</v>
      </c>
      <c r="LN316">
        <v>751241230.11783803</v>
      </c>
      <c r="LO316">
        <v>3275982211.5599298</v>
      </c>
      <c r="LP316">
        <v>1362988737.65446</v>
      </c>
      <c r="LQ316">
        <v>544791781.28703201</v>
      </c>
      <c r="LR316">
        <v>2646475.2751446501</v>
      </c>
      <c r="LS316">
        <v>0</v>
      </c>
      <c r="LT316">
        <v>65737593.352505803</v>
      </c>
      <c r="LU316">
        <v>19051421.001635101</v>
      </c>
      <c r="LV316">
        <v>2406474.2273350698</v>
      </c>
      <c r="LW316">
        <v>13832866.487055</v>
      </c>
      <c r="LX316">
        <v>600356.60005641205</v>
      </c>
      <c r="LY316">
        <v>2772683.2643272402</v>
      </c>
      <c r="LZ316">
        <v>651926.42594227102</v>
      </c>
      <c r="MA316">
        <v>14942.732202008299</v>
      </c>
      <c r="MB316">
        <v>61.4992392201165</v>
      </c>
      <c r="MC316">
        <v>6284.7022057164804</v>
      </c>
      <c r="MD316">
        <v>541533.75804676604</v>
      </c>
      <c r="ME316">
        <v>301816.52645779401</v>
      </c>
      <c r="MF316">
        <v>11785659.0028212</v>
      </c>
      <c r="MG316">
        <v>66356183.342271797</v>
      </c>
      <c r="MH316">
        <v>45317.929357289802</v>
      </c>
      <c r="MI316">
        <v>15193.872988319799</v>
      </c>
      <c r="MJ316">
        <v>5201.0680249020597</v>
      </c>
      <c r="MK316">
        <v>60348.3760999121</v>
      </c>
      <c r="ML316">
        <v>2179362.78562698</v>
      </c>
      <c r="MM316">
        <v>61460632.185763098</v>
      </c>
      <c r="MN316">
        <v>885256.94489648205</v>
      </c>
      <c r="MO316">
        <v>26552003.690995902</v>
      </c>
      <c r="MP316">
        <v>28488461259.848202</v>
      </c>
      <c r="MQ316">
        <v>0</v>
      </c>
      <c r="MR316">
        <v>30643504.6106827</v>
      </c>
      <c r="MS316">
        <v>712170.15534878103</v>
      </c>
      <c r="MT316">
        <v>43366466.546794698</v>
      </c>
      <c r="MU316">
        <v>25977351.967142399</v>
      </c>
      <c r="MV316">
        <v>111411177.28140201</v>
      </c>
      <c r="MW316">
        <v>22590198.525140699</v>
      </c>
      <c r="MX316">
        <v>59425293.3501136</v>
      </c>
      <c r="MY316">
        <v>1348542.6777214301</v>
      </c>
      <c r="MZ316">
        <v>6646324.3248527497</v>
      </c>
      <c r="NA316">
        <v>1438839.20811576</v>
      </c>
      <c r="NB316">
        <v>41065956.336798802</v>
      </c>
      <c r="NC316">
        <v>31201746.102440499</v>
      </c>
      <c r="ND316">
        <v>82033790.805540606</v>
      </c>
      <c r="NE316">
        <v>30409128.191563901</v>
      </c>
      <c r="NF316">
        <v>68682924.169318497</v>
      </c>
      <c r="NG316">
        <v>25301903.883045498</v>
      </c>
      <c r="NH316">
        <v>531910233.04416698</v>
      </c>
      <c r="NI316">
        <v>59596083.507042401</v>
      </c>
      <c r="NJ316">
        <v>306841265.49861503</v>
      </c>
      <c r="NK316">
        <v>134504849.99779901</v>
      </c>
      <c r="NL316">
        <v>131658786.39284</v>
      </c>
      <c r="NM316">
        <v>1886275575.5000999</v>
      </c>
      <c r="NN316">
        <v>379116139.603423</v>
      </c>
      <c r="NO316">
        <v>1357333994.4008901</v>
      </c>
      <c r="NP316">
        <v>20145504.833358798</v>
      </c>
      <c r="NQ316">
        <v>20415629.174286101</v>
      </c>
      <c r="NR316">
        <v>4307867.2979504103</v>
      </c>
      <c r="NS316">
        <v>3592531.4746082998</v>
      </c>
      <c r="NT316">
        <v>3543219.8316320302</v>
      </c>
      <c r="NU316">
        <v>4462360.2798776003</v>
      </c>
      <c r="NV316">
        <v>5463078.0740982899</v>
      </c>
      <c r="NW316">
        <v>227137.272985716</v>
      </c>
      <c r="NX316">
        <v>17185.142065403601</v>
      </c>
      <c r="NY316">
        <v>1373473.23720194</v>
      </c>
      <c r="NZ316">
        <v>6168099.3611254599</v>
      </c>
      <c r="OA316">
        <v>532819.34971189499</v>
      </c>
      <c r="OB316">
        <v>68747923.045792893</v>
      </c>
      <c r="OC316">
        <v>135274501.53681499</v>
      </c>
      <c r="OD316">
        <v>64025974.318237402</v>
      </c>
      <c r="OE316">
        <v>29890031.902372301</v>
      </c>
      <c r="OF316">
        <v>19060197.069906801</v>
      </c>
      <c r="OG316">
        <v>25958508.6963723</v>
      </c>
      <c r="OH316">
        <v>8323451.2462719101</v>
      </c>
      <c r="OI316">
        <v>10639833.3756699</v>
      </c>
      <c r="OJ316">
        <v>89095162.309221506</v>
      </c>
      <c r="OK316">
        <v>128474241.48462901</v>
      </c>
      <c r="OL316">
        <v>179635972.56695399</v>
      </c>
      <c r="OM316">
        <v>53982953.553332597</v>
      </c>
      <c r="ON316">
        <v>0</v>
      </c>
    </row>
    <row r="317" spans="1:404" x14ac:dyDescent="0.25">
      <c r="A317" t="s">
        <v>6</v>
      </c>
      <c r="B317">
        <v>113</v>
      </c>
      <c r="C317" t="s">
        <v>523</v>
      </c>
      <c r="D317" t="s">
        <v>310</v>
      </c>
      <c r="E317" s="4">
        <v>0</v>
      </c>
      <c r="F317" s="4">
        <v>0</v>
      </c>
      <c r="G317" s="4">
        <v>0</v>
      </c>
      <c r="H317" s="4">
        <v>0</v>
      </c>
      <c r="I317" s="4">
        <v>0</v>
      </c>
      <c r="J317" s="4">
        <v>0</v>
      </c>
      <c r="K317" s="4">
        <v>0</v>
      </c>
      <c r="L317" s="4">
        <v>0</v>
      </c>
      <c r="M317" s="4">
        <v>0</v>
      </c>
      <c r="N317" s="4">
        <v>0</v>
      </c>
      <c r="O317" s="4">
        <v>0</v>
      </c>
      <c r="P317" s="4">
        <v>0</v>
      </c>
      <c r="Q317" s="4">
        <v>0</v>
      </c>
      <c r="R317" s="4">
        <v>0</v>
      </c>
      <c r="S317" s="4">
        <v>0</v>
      </c>
      <c r="T317" s="4">
        <v>0</v>
      </c>
      <c r="U317" s="4">
        <v>0</v>
      </c>
      <c r="V317" s="4">
        <v>0</v>
      </c>
      <c r="W317" s="4">
        <v>0</v>
      </c>
      <c r="X317" s="28">
        <v>0</v>
      </c>
      <c r="Y317" s="28">
        <v>0</v>
      </c>
      <c r="Z317" s="28">
        <v>0</v>
      </c>
      <c r="AA317" s="28">
        <v>0</v>
      </c>
      <c r="AB317" s="28">
        <v>0</v>
      </c>
      <c r="AC317" s="28">
        <v>0</v>
      </c>
      <c r="AD317" s="28">
        <v>0</v>
      </c>
      <c r="AE317" s="28">
        <v>0</v>
      </c>
      <c r="AF317" s="28">
        <v>0</v>
      </c>
      <c r="AG317" s="28">
        <v>0</v>
      </c>
      <c r="AH317" s="28">
        <v>0</v>
      </c>
      <c r="AI317" s="28">
        <v>0</v>
      </c>
      <c r="AJ317" s="28">
        <v>0</v>
      </c>
      <c r="AK317" s="28">
        <v>0</v>
      </c>
      <c r="AL317" s="28">
        <v>0</v>
      </c>
      <c r="AM317" s="28">
        <v>0</v>
      </c>
      <c r="AN317" s="28">
        <v>0</v>
      </c>
      <c r="AO317" s="28">
        <v>0</v>
      </c>
      <c r="AP317" s="28">
        <v>0</v>
      </c>
      <c r="AQ317" s="28">
        <v>0</v>
      </c>
      <c r="AR317" s="4">
        <v>0</v>
      </c>
      <c r="AS317" s="4">
        <v>0</v>
      </c>
      <c r="AT317" s="4">
        <v>0</v>
      </c>
      <c r="AU317" s="4">
        <v>0</v>
      </c>
      <c r="AV317" s="4">
        <v>0</v>
      </c>
      <c r="AW317" s="4">
        <v>0</v>
      </c>
      <c r="AX317" s="4">
        <v>0</v>
      </c>
      <c r="AY317" s="4">
        <v>0</v>
      </c>
      <c r="AZ317" s="4">
        <v>0</v>
      </c>
      <c r="BA317" s="4">
        <v>0</v>
      </c>
      <c r="BB317" s="4">
        <v>0</v>
      </c>
      <c r="BC317" s="4">
        <v>0</v>
      </c>
      <c r="BD317" s="4">
        <v>0</v>
      </c>
      <c r="BE317" s="4">
        <v>0</v>
      </c>
      <c r="BF317" s="4">
        <v>0</v>
      </c>
      <c r="BG317" s="4">
        <v>0</v>
      </c>
      <c r="BH317" s="4">
        <v>0</v>
      </c>
      <c r="BI317" s="4">
        <v>0</v>
      </c>
      <c r="BJ317" s="4">
        <v>0</v>
      </c>
      <c r="BK317" s="4">
        <v>0</v>
      </c>
      <c r="BL317" s="4">
        <v>0</v>
      </c>
      <c r="BM317" s="4">
        <v>0</v>
      </c>
      <c r="BN317" s="4">
        <v>0</v>
      </c>
      <c r="BO317" s="4">
        <v>0</v>
      </c>
      <c r="BP317" s="4">
        <v>0</v>
      </c>
      <c r="BQ317" s="4">
        <v>0</v>
      </c>
      <c r="BR317" s="4">
        <v>0</v>
      </c>
      <c r="BS317" s="4">
        <v>0</v>
      </c>
      <c r="BT317" s="4">
        <v>0</v>
      </c>
      <c r="BU317" s="4">
        <v>0</v>
      </c>
      <c r="BV317" s="4">
        <v>0</v>
      </c>
      <c r="BW317" s="4">
        <v>0</v>
      </c>
      <c r="BX317" s="4">
        <v>0</v>
      </c>
      <c r="BY317" s="4">
        <v>0</v>
      </c>
      <c r="BZ317" s="4">
        <v>0</v>
      </c>
      <c r="CA317" s="4">
        <v>0</v>
      </c>
      <c r="CB317" s="4">
        <v>0</v>
      </c>
      <c r="CC317" s="4">
        <v>0</v>
      </c>
      <c r="CD317" s="4">
        <v>0</v>
      </c>
      <c r="CE317" s="4">
        <v>0</v>
      </c>
      <c r="CF317" s="4">
        <v>0</v>
      </c>
      <c r="CG317" s="4">
        <v>0</v>
      </c>
      <c r="CH317" s="4">
        <v>0</v>
      </c>
      <c r="CI317" s="4">
        <v>0</v>
      </c>
      <c r="CJ317" s="4">
        <v>0</v>
      </c>
      <c r="CK317" s="4">
        <v>0</v>
      </c>
      <c r="CL317" s="4">
        <v>0</v>
      </c>
      <c r="CM317" s="4">
        <v>0</v>
      </c>
      <c r="CN317" s="4">
        <v>0</v>
      </c>
      <c r="CO317" s="4">
        <v>0</v>
      </c>
      <c r="CP317" s="4">
        <v>0</v>
      </c>
      <c r="CQ317" s="4">
        <v>0</v>
      </c>
      <c r="CR317" s="4">
        <v>0</v>
      </c>
      <c r="CS317" s="4">
        <v>0</v>
      </c>
      <c r="CT317" s="4">
        <v>0</v>
      </c>
      <c r="CU317" s="4">
        <v>0</v>
      </c>
      <c r="CV317" s="4">
        <v>0</v>
      </c>
      <c r="CW317" s="4">
        <v>0</v>
      </c>
      <c r="CX317" s="4">
        <v>0</v>
      </c>
      <c r="CY317" s="4">
        <v>0</v>
      </c>
      <c r="CZ317" s="4">
        <v>0</v>
      </c>
      <c r="DA317" s="4">
        <v>0</v>
      </c>
      <c r="DB317" s="4">
        <v>0</v>
      </c>
      <c r="DC317" s="4">
        <v>0</v>
      </c>
      <c r="DD317" s="4">
        <v>0</v>
      </c>
      <c r="DE317" s="4">
        <v>0</v>
      </c>
      <c r="DF317" s="4">
        <v>0</v>
      </c>
      <c r="DG317" s="4">
        <v>0</v>
      </c>
      <c r="DH317" s="4">
        <v>0</v>
      </c>
      <c r="DI317" s="4">
        <v>0</v>
      </c>
      <c r="DJ317" s="4">
        <v>0</v>
      </c>
      <c r="DK317" s="4">
        <v>0</v>
      </c>
      <c r="DL317" s="4">
        <v>0</v>
      </c>
      <c r="DM317" s="4">
        <v>0</v>
      </c>
      <c r="DN317" s="4">
        <v>0</v>
      </c>
      <c r="DO317" s="4">
        <v>0</v>
      </c>
      <c r="DP317" s="4">
        <v>0</v>
      </c>
      <c r="DQ317" s="4">
        <v>0</v>
      </c>
      <c r="DR317" s="4">
        <v>0</v>
      </c>
      <c r="DS317" s="4">
        <v>0</v>
      </c>
      <c r="DT317" s="4">
        <v>0</v>
      </c>
      <c r="DU317" s="4">
        <v>0</v>
      </c>
      <c r="DV317" s="4">
        <v>0</v>
      </c>
      <c r="DW317" s="4">
        <v>0</v>
      </c>
      <c r="DX317" s="4">
        <v>0</v>
      </c>
      <c r="DY317" s="4">
        <v>0</v>
      </c>
      <c r="DZ317" s="4">
        <v>0</v>
      </c>
      <c r="EA317" s="4">
        <v>0</v>
      </c>
      <c r="EB317" s="4">
        <v>0</v>
      </c>
      <c r="EC317" s="4">
        <v>0</v>
      </c>
      <c r="ED317" s="4">
        <v>0</v>
      </c>
      <c r="EE317" s="4">
        <v>0</v>
      </c>
      <c r="EF317" s="4">
        <v>0</v>
      </c>
      <c r="EG317" s="4">
        <v>0</v>
      </c>
      <c r="EH317" s="4">
        <v>0</v>
      </c>
      <c r="EI317" s="4">
        <v>0</v>
      </c>
      <c r="EJ317" s="4">
        <v>0</v>
      </c>
      <c r="EK317" s="4">
        <v>0</v>
      </c>
      <c r="EL317" s="4">
        <v>0</v>
      </c>
      <c r="EM317" s="4">
        <v>0</v>
      </c>
      <c r="EN317" s="4">
        <v>0</v>
      </c>
      <c r="EO317" s="4">
        <v>0</v>
      </c>
      <c r="EP317" s="4">
        <v>0</v>
      </c>
      <c r="EQ317" s="4">
        <v>0</v>
      </c>
      <c r="ER317" s="4">
        <v>0</v>
      </c>
      <c r="ES317" s="4">
        <v>0</v>
      </c>
      <c r="ET317" s="4">
        <v>0</v>
      </c>
      <c r="EU317" s="4">
        <v>0</v>
      </c>
      <c r="EV317" s="4">
        <v>0</v>
      </c>
      <c r="EW317" s="4">
        <v>0</v>
      </c>
      <c r="EX317" s="4">
        <v>0</v>
      </c>
      <c r="EY317" s="4">
        <v>0</v>
      </c>
      <c r="EZ317" s="4">
        <v>0</v>
      </c>
      <c r="FA317" s="4">
        <v>0</v>
      </c>
      <c r="FB317" s="4">
        <v>0</v>
      </c>
      <c r="FC317" s="4">
        <v>0</v>
      </c>
      <c r="FD317" s="4">
        <v>0</v>
      </c>
      <c r="FE317" s="4">
        <v>0</v>
      </c>
      <c r="FF317" s="4">
        <v>0</v>
      </c>
      <c r="FG317" s="4">
        <v>0</v>
      </c>
      <c r="FH317" s="4">
        <v>0</v>
      </c>
      <c r="FI317" s="4">
        <v>0</v>
      </c>
      <c r="FJ317" s="4">
        <v>0</v>
      </c>
      <c r="FK317" s="4">
        <v>0</v>
      </c>
      <c r="FL317" s="4">
        <v>0</v>
      </c>
      <c r="FM317" s="4">
        <v>0</v>
      </c>
      <c r="FN317" s="4">
        <v>0</v>
      </c>
      <c r="FO317" s="4">
        <v>0</v>
      </c>
      <c r="FP317" s="4">
        <v>0</v>
      </c>
      <c r="FQ317" s="4">
        <v>0</v>
      </c>
      <c r="FR317" s="4">
        <v>0</v>
      </c>
      <c r="FS317" s="4">
        <v>0</v>
      </c>
      <c r="FT317" s="4">
        <v>0</v>
      </c>
      <c r="FU317" s="4">
        <v>0</v>
      </c>
      <c r="FV317" s="4">
        <v>0</v>
      </c>
      <c r="FW317" s="4">
        <v>0</v>
      </c>
      <c r="FX317" s="4">
        <v>0</v>
      </c>
      <c r="FY317" s="4">
        <v>0</v>
      </c>
      <c r="FZ317" s="4">
        <v>0</v>
      </c>
      <c r="GA317" s="4">
        <v>0</v>
      </c>
      <c r="GB317" s="4">
        <v>0</v>
      </c>
      <c r="GC317" s="4">
        <v>0</v>
      </c>
      <c r="GD317" s="4">
        <v>0</v>
      </c>
      <c r="GE317" s="4">
        <v>0</v>
      </c>
      <c r="GF317" s="4">
        <v>0</v>
      </c>
      <c r="GG317" s="4">
        <v>0</v>
      </c>
      <c r="GH317" s="4">
        <v>0</v>
      </c>
      <c r="GI317" s="4">
        <v>0</v>
      </c>
      <c r="GJ317" s="4">
        <v>0</v>
      </c>
      <c r="GK317" s="4">
        <v>0</v>
      </c>
      <c r="GL317" s="4">
        <v>0</v>
      </c>
      <c r="GM317" s="4">
        <v>0</v>
      </c>
      <c r="GN317" s="4">
        <v>0</v>
      </c>
      <c r="GO317" s="4">
        <v>0</v>
      </c>
      <c r="GP317" s="4">
        <v>0</v>
      </c>
      <c r="GQ317" s="4">
        <v>0</v>
      </c>
      <c r="GR317" s="4">
        <v>0</v>
      </c>
      <c r="GS317" s="4">
        <v>0</v>
      </c>
      <c r="GT317" s="4">
        <v>0</v>
      </c>
      <c r="GU317" s="4">
        <v>0</v>
      </c>
      <c r="GV317" s="4">
        <v>0</v>
      </c>
      <c r="GW317">
        <v>0</v>
      </c>
      <c r="GX317">
        <v>0</v>
      </c>
      <c r="GY317">
        <v>0</v>
      </c>
      <c r="GZ317">
        <v>0</v>
      </c>
      <c r="HA317">
        <v>0</v>
      </c>
      <c r="HB317">
        <v>0</v>
      </c>
      <c r="HC317">
        <v>0</v>
      </c>
      <c r="HD317">
        <v>0</v>
      </c>
      <c r="HE317">
        <v>0</v>
      </c>
      <c r="HF317">
        <v>0</v>
      </c>
      <c r="HG317">
        <v>0</v>
      </c>
      <c r="HH317">
        <v>0</v>
      </c>
      <c r="HI317">
        <v>0</v>
      </c>
      <c r="HJ317">
        <v>0</v>
      </c>
      <c r="HK317">
        <v>0</v>
      </c>
      <c r="HL317">
        <v>0</v>
      </c>
      <c r="HM317">
        <v>0</v>
      </c>
      <c r="HN317">
        <v>0</v>
      </c>
      <c r="HO317">
        <v>0</v>
      </c>
      <c r="HP317">
        <v>0</v>
      </c>
      <c r="HQ317">
        <v>0</v>
      </c>
      <c r="HR317">
        <v>0</v>
      </c>
      <c r="HS317">
        <v>0</v>
      </c>
      <c r="HT317">
        <v>0</v>
      </c>
      <c r="HU317">
        <v>0</v>
      </c>
      <c r="HV317">
        <v>0</v>
      </c>
      <c r="HW317">
        <v>0</v>
      </c>
      <c r="HX317">
        <v>0</v>
      </c>
      <c r="HY317">
        <v>0</v>
      </c>
      <c r="HZ317">
        <v>0</v>
      </c>
      <c r="IA317">
        <v>0</v>
      </c>
      <c r="IB317">
        <v>0</v>
      </c>
      <c r="IC317">
        <v>0</v>
      </c>
      <c r="ID317">
        <v>0</v>
      </c>
      <c r="IE317">
        <v>0</v>
      </c>
      <c r="IF317">
        <v>0</v>
      </c>
      <c r="IG317">
        <v>0</v>
      </c>
      <c r="IH317">
        <v>0</v>
      </c>
      <c r="II317">
        <v>0</v>
      </c>
      <c r="IJ317">
        <v>0</v>
      </c>
      <c r="IK317">
        <v>0</v>
      </c>
      <c r="IL317">
        <v>0</v>
      </c>
      <c r="IM317">
        <v>0</v>
      </c>
      <c r="IN317">
        <v>0</v>
      </c>
      <c r="IO317">
        <v>0</v>
      </c>
      <c r="IP317">
        <v>0</v>
      </c>
      <c r="IQ317">
        <v>0</v>
      </c>
      <c r="IR317">
        <v>0</v>
      </c>
      <c r="IS317">
        <v>0</v>
      </c>
      <c r="IT317">
        <v>0</v>
      </c>
      <c r="IU317">
        <v>0</v>
      </c>
      <c r="IV317">
        <v>0</v>
      </c>
      <c r="IW317">
        <v>0</v>
      </c>
      <c r="IX317">
        <v>0</v>
      </c>
      <c r="IY317">
        <v>0</v>
      </c>
      <c r="IZ317">
        <v>0</v>
      </c>
      <c r="JA317">
        <v>0</v>
      </c>
      <c r="JB317">
        <v>0</v>
      </c>
      <c r="JC317">
        <v>0</v>
      </c>
      <c r="JD317">
        <v>0</v>
      </c>
      <c r="JE317">
        <v>0</v>
      </c>
      <c r="JF317">
        <v>0</v>
      </c>
      <c r="JG317">
        <v>0</v>
      </c>
      <c r="JH317">
        <v>0</v>
      </c>
      <c r="JI317">
        <v>0</v>
      </c>
      <c r="JJ317">
        <v>0</v>
      </c>
      <c r="JK317">
        <v>0</v>
      </c>
      <c r="JL317">
        <v>0</v>
      </c>
      <c r="JM317">
        <v>0</v>
      </c>
      <c r="JN317">
        <v>0</v>
      </c>
      <c r="JO317">
        <v>0</v>
      </c>
      <c r="JP317">
        <v>0</v>
      </c>
      <c r="JQ317">
        <v>0</v>
      </c>
      <c r="JR317">
        <v>0</v>
      </c>
      <c r="JS317">
        <v>0</v>
      </c>
      <c r="JT317">
        <v>0</v>
      </c>
      <c r="JU317">
        <v>0</v>
      </c>
      <c r="JV317">
        <v>0</v>
      </c>
      <c r="JW317">
        <v>0</v>
      </c>
      <c r="JX317">
        <v>0</v>
      </c>
      <c r="JY317">
        <v>0</v>
      </c>
      <c r="JZ317">
        <v>0</v>
      </c>
      <c r="KA317">
        <v>0</v>
      </c>
      <c r="KB317">
        <v>0</v>
      </c>
      <c r="KC317">
        <v>0</v>
      </c>
      <c r="KD317">
        <v>0</v>
      </c>
      <c r="KE317">
        <v>0</v>
      </c>
      <c r="KF317">
        <v>0</v>
      </c>
      <c r="KG317">
        <v>0</v>
      </c>
      <c r="KH317">
        <v>0</v>
      </c>
      <c r="KI317">
        <v>0</v>
      </c>
      <c r="KJ317">
        <v>0</v>
      </c>
      <c r="KK317">
        <v>0</v>
      </c>
      <c r="KL317">
        <v>0</v>
      </c>
      <c r="KM317">
        <v>0</v>
      </c>
      <c r="KN317">
        <v>0</v>
      </c>
      <c r="KO317">
        <v>0</v>
      </c>
      <c r="KP317">
        <v>0</v>
      </c>
      <c r="KQ317">
        <v>0</v>
      </c>
      <c r="KR317">
        <v>0</v>
      </c>
      <c r="KS317">
        <v>0</v>
      </c>
      <c r="KT317">
        <v>0</v>
      </c>
      <c r="KU317">
        <v>0</v>
      </c>
      <c r="KV317">
        <v>0</v>
      </c>
      <c r="KW317">
        <v>0</v>
      </c>
      <c r="KX317">
        <v>0</v>
      </c>
      <c r="KY317">
        <v>0</v>
      </c>
      <c r="KZ317">
        <v>0</v>
      </c>
      <c r="LA317">
        <v>0</v>
      </c>
      <c r="LB317">
        <v>0</v>
      </c>
      <c r="LC317">
        <v>0</v>
      </c>
      <c r="LD317">
        <v>0</v>
      </c>
      <c r="LE317">
        <v>0</v>
      </c>
      <c r="LF317">
        <v>0</v>
      </c>
      <c r="LG317">
        <v>0</v>
      </c>
      <c r="LH317">
        <v>0</v>
      </c>
      <c r="LI317">
        <v>0</v>
      </c>
      <c r="LJ317">
        <v>0</v>
      </c>
      <c r="LK317">
        <v>0</v>
      </c>
      <c r="LL317">
        <v>0</v>
      </c>
      <c r="LM317">
        <v>0</v>
      </c>
      <c r="LN317">
        <v>0</v>
      </c>
      <c r="LO317">
        <v>0</v>
      </c>
      <c r="LP317">
        <v>0</v>
      </c>
      <c r="LQ317">
        <v>0</v>
      </c>
      <c r="LR317">
        <v>0</v>
      </c>
      <c r="LS317">
        <v>0</v>
      </c>
      <c r="LT317">
        <v>0</v>
      </c>
      <c r="LU317">
        <v>0</v>
      </c>
      <c r="LV317">
        <v>0</v>
      </c>
      <c r="LW317">
        <v>0</v>
      </c>
      <c r="LX317">
        <v>0</v>
      </c>
      <c r="LY317">
        <v>0</v>
      </c>
      <c r="LZ317">
        <v>0</v>
      </c>
      <c r="MA317">
        <v>0</v>
      </c>
      <c r="MB317">
        <v>0</v>
      </c>
      <c r="MC317">
        <v>0</v>
      </c>
      <c r="MD317">
        <v>0</v>
      </c>
      <c r="ME317">
        <v>0</v>
      </c>
      <c r="MF317">
        <v>0</v>
      </c>
      <c r="MG317">
        <v>0</v>
      </c>
      <c r="MH317">
        <v>0</v>
      </c>
      <c r="MI317">
        <v>0</v>
      </c>
      <c r="MJ317">
        <v>0</v>
      </c>
      <c r="MK317">
        <v>0</v>
      </c>
      <c r="ML317">
        <v>0</v>
      </c>
      <c r="MM317">
        <v>0</v>
      </c>
      <c r="MN317">
        <v>0</v>
      </c>
      <c r="MO317">
        <v>0</v>
      </c>
      <c r="MP317">
        <v>0</v>
      </c>
      <c r="MQ317">
        <v>0</v>
      </c>
      <c r="MR317">
        <v>0</v>
      </c>
      <c r="MS317">
        <v>0</v>
      </c>
      <c r="MT317">
        <v>0</v>
      </c>
      <c r="MU317">
        <v>0</v>
      </c>
      <c r="MV317">
        <v>0</v>
      </c>
      <c r="MW317">
        <v>0</v>
      </c>
      <c r="MX317">
        <v>0</v>
      </c>
      <c r="MY317">
        <v>0</v>
      </c>
      <c r="MZ317">
        <v>0</v>
      </c>
      <c r="NA317">
        <v>0</v>
      </c>
      <c r="NB317">
        <v>0</v>
      </c>
      <c r="NC317">
        <v>0</v>
      </c>
      <c r="ND317">
        <v>0</v>
      </c>
      <c r="NE317">
        <v>0</v>
      </c>
      <c r="NF317">
        <v>0</v>
      </c>
      <c r="NG317">
        <v>0</v>
      </c>
      <c r="NH317">
        <v>0</v>
      </c>
      <c r="NI317">
        <v>0</v>
      </c>
      <c r="NJ317">
        <v>0</v>
      </c>
      <c r="NK317">
        <v>0</v>
      </c>
      <c r="NL317">
        <v>0</v>
      </c>
      <c r="NM317">
        <v>0</v>
      </c>
      <c r="NN317">
        <v>0</v>
      </c>
      <c r="NO317">
        <v>0</v>
      </c>
      <c r="NP317">
        <v>0</v>
      </c>
      <c r="NQ317">
        <v>0</v>
      </c>
      <c r="NR317">
        <v>0</v>
      </c>
      <c r="NS317">
        <v>0</v>
      </c>
      <c r="NT317">
        <v>0</v>
      </c>
      <c r="NU317">
        <v>0</v>
      </c>
      <c r="NV317">
        <v>0</v>
      </c>
      <c r="NW317">
        <v>0</v>
      </c>
      <c r="NX317">
        <v>0</v>
      </c>
      <c r="NY317">
        <v>0</v>
      </c>
      <c r="NZ317">
        <v>0</v>
      </c>
      <c r="OA317">
        <v>0</v>
      </c>
      <c r="OB317">
        <v>0</v>
      </c>
      <c r="OC317">
        <v>0</v>
      </c>
      <c r="OD317">
        <v>0</v>
      </c>
      <c r="OE317">
        <v>0</v>
      </c>
      <c r="OF317">
        <v>0</v>
      </c>
      <c r="OG317">
        <v>0</v>
      </c>
      <c r="OH317">
        <v>0</v>
      </c>
      <c r="OI317">
        <v>0</v>
      </c>
      <c r="OJ317">
        <v>0</v>
      </c>
      <c r="OK317">
        <v>0</v>
      </c>
      <c r="OL317">
        <v>0</v>
      </c>
      <c r="OM317">
        <v>0</v>
      </c>
      <c r="ON317">
        <v>0</v>
      </c>
    </row>
    <row r="318" spans="1:404" x14ac:dyDescent="0.25">
      <c r="A318" t="s">
        <v>6</v>
      </c>
      <c r="B318">
        <v>114</v>
      </c>
      <c r="C318" t="s">
        <v>311</v>
      </c>
      <c r="D318" t="s">
        <v>312</v>
      </c>
      <c r="E318" s="4">
        <v>19214.201121542501</v>
      </c>
      <c r="F318" s="4">
        <v>1555771.1940416601</v>
      </c>
      <c r="G318" s="4">
        <v>551568.55152058997</v>
      </c>
      <c r="H318" s="4">
        <v>15684540.245219</v>
      </c>
      <c r="I318" s="4">
        <v>572173.98910429399</v>
      </c>
      <c r="J318" s="4">
        <v>28423.076999531699</v>
      </c>
      <c r="K318" s="4">
        <v>44563.158314598499</v>
      </c>
      <c r="L318" s="4">
        <v>2637077.7037250502</v>
      </c>
      <c r="M318" s="4">
        <v>555642.48573028797</v>
      </c>
      <c r="N318" s="4">
        <v>400302.64726308401</v>
      </c>
      <c r="O318" s="4">
        <v>2284856.4456400801</v>
      </c>
      <c r="P318" s="4">
        <v>887281.45807051996</v>
      </c>
      <c r="Q318" s="4">
        <v>346346.57053697598</v>
      </c>
      <c r="R318" s="4">
        <v>700517.77565829305</v>
      </c>
      <c r="S318" s="4">
        <v>25707.210881747102</v>
      </c>
      <c r="T318" s="4">
        <v>0</v>
      </c>
      <c r="U318" s="4">
        <v>0</v>
      </c>
      <c r="V318" s="4">
        <v>1417464.7263660601</v>
      </c>
      <c r="W318" s="4">
        <v>2498566.6933337199</v>
      </c>
      <c r="X318" s="28">
        <v>28460.370079177199</v>
      </c>
      <c r="Y318" s="28">
        <v>3688.8870522932302</v>
      </c>
      <c r="Z318" s="28">
        <v>1071786.2437235001</v>
      </c>
      <c r="AA318" s="28">
        <v>2517.3270104470598</v>
      </c>
      <c r="AB318" s="28">
        <v>18282.642988060201</v>
      </c>
      <c r="AC318" s="28">
        <v>154741.32092018699</v>
      </c>
      <c r="AD318" s="28">
        <v>204850.37344349601</v>
      </c>
      <c r="AE318" s="28">
        <v>55176.606803283503</v>
      </c>
      <c r="AF318" s="28">
        <v>980242.36704759195</v>
      </c>
      <c r="AG318" s="28">
        <v>2250044.6722825901</v>
      </c>
      <c r="AH318" s="28">
        <v>5891.9265766423596</v>
      </c>
      <c r="AI318" s="28">
        <v>5184.3486693345703</v>
      </c>
      <c r="AJ318" s="28">
        <v>4637.0415616177597</v>
      </c>
      <c r="AK318" s="28">
        <v>6479.52438274411</v>
      </c>
      <c r="AL318" s="28">
        <v>60847.053534732397</v>
      </c>
      <c r="AM318" s="28">
        <v>759.74312823578498</v>
      </c>
      <c r="AN318" s="28">
        <v>27657.8763482016</v>
      </c>
      <c r="AO318" s="28">
        <v>22370.964228500899</v>
      </c>
      <c r="AP318" s="28">
        <v>18556.843840025202</v>
      </c>
      <c r="AQ318" s="28">
        <v>30052.133034761599</v>
      </c>
      <c r="AR318" s="4">
        <v>106231.905710347</v>
      </c>
      <c r="AS318" s="4">
        <v>88442.724468498403</v>
      </c>
      <c r="AT318" s="4">
        <v>357597.17140202998</v>
      </c>
      <c r="AU318" s="4">
        <v>4195790.0973730804</v>
      </c>
      <c r="AV318" s="4">
        <v>3533998.6046749</v>
      </c>
      <c r="AW318" s="4">
        <v>7448174.6255861996</v>
      </c>
      <c r="AX318" s="4">
        <v>17107013.8089724</v>
      </c>
      <c r="AY318" s="4">
        <v>1263804.9763990899</v>
      </c>
      <c r="AZ318" s="4">
        <v>14454198.0264869</v>
      </c>
      <c r="BA318" s="4">
        <v>425839.28374660801</v>
      </c>
      <c r="BB318" s="4">
        <v>1162563.51097505</v>
      </c>
      <c r="BC318" s="4">
        <v>52388123.483732603</v>
      </c>
      <c r="BD318" s="4">
        <v>7301380.1203244403</v>
      </c>
      <c r="BE318" s="4">
        <v>10277506.297028201</v>
      </c>
      <c r="BF318" s="4">
        <v>3226545.18755602</v>
      </c>
      <c r="BG318" s="4">
        <v>23800517.142863601</v>
      </c>
      <c r="BH318" s="4">
        <v>42698003.318600997</v>
      </c>
      <c r="BI318" s="4">
        <v>26199890.544329401</v>
      </c>
      <c r="BJ318" s="4">
        <v>5403437.4359429097</v>
      </c>
      <c r="BK318" s="4">
        <v>0</v>
      </c>
      <c r="BL318" s="4">
        <v>132154.670858942</v>
      </c>
      <c r="BM318" s="4">
        <v>0</v>
      </c>
      <c r="BN318" s="4">
        <v>7638574.1075167004</v>
      </c>
      <c r="BO318" s="4">
        <v>17516990.490808599</v>
      </c>
      <c r="BP318" s="4">
        <v>196099.19719674499</v>
      </c>
      <c r="BQ318" s="4">
        <v>0</v>
      </c>
      <c r="BR318" s="4">
        <v>4659.5808251071903</v>
      </c>
      <c r="BS318" s="4">
        <v>27999772.076734301</v>
      </c>
      <c r="BT318" s="4">
        <v>8536.6039490614803</v>
      </c>
      <c r="BU318" s="4">
        <v>89.399124003069204</v>
      </c>
      <c r="BV318" s="4">
        <v>409657.73024760099</v>
      </c>
      <c r="BW318" s="4">
        <v>1638410.08362664</v>
      </c>
      <c r="BX318" s="4">
        <v>11822106.020664999</v>
      </c>
      <c r="BY318" s="4">
        <v>446784.28723184002</v>
      </c>
      <c r="BZ318" s="4">
        <v>3814.8885056398799</v>
      </c>
      <c r="CA318" s="4">
        <v>1145737.02676192</v>
      </c>
      <c r="CB318" s="4">
        <v>11686.012855372999</v>
      </c>
      <c r="CC318" s="4">
        <v>6.8777913577873502</v>
      </c>
      <c r="CD318" s="4">
        <v>123274.43477836</v>
      </c>
      <c r="CE318" s="4">
        <v>28584.918869648202</v>
      </c>
      <c r="CF318" s="4">
        <v>58099.539386567099</v>
      </c>
      <c r="CG318" s="4">
        <v>35074.3048632641</v>
      </c>
      <c r="CH318" s="4">
        <v>7103.6074384355397</v>
      </c>
      <c r="CI318" s="4">
        <v>7956.7858870516902</v>
      </c>
      <c r="CJ318" s="4">
        <v>20877.830586649499</v>
      </c>
      <c r="CK318" s="4">
        <v>2057377.9839195099</v>
      </c>
      <c r="CL318" s="4">
        <v>12648753.3983195</v>
      </c>
      <c r="CM318" s="4">
        <v>0</v>
      </c>
      <c r="CN318" s="4">
        <v>180201.22058844499</v>
      </c>
      <c r="CO318" s="4">
        <v>298801.37828989502</v>
      </c>
      <c r="CP318" s="4">
        <v>149340895.579263</v>
      </c>
      <c r="CQ318" s="4">
        <v>63227.450510529197</v>
      </c>
      <c r="CR318" s="4">
        <v>54152.574580805798</v>
      </c>
      <c r="CS318" s="4">
        <v>233099.93665043701</v>
      </c>
      <c r="CT318" s="4">
        <v>224962.623199675</v>
      </c>
      <c r="CU318" s="4">
        <v>139076.682864223</v>
      </c>
      <c r="CV318" s="4">
        <v>16000750.6720539</v>
      </c>
      <c r="CW318" s="4">
        <v>317277.27281282702</v>
      </c>
      <c r="CX318" s="4">
        <v>0</v>
      </c>
      <c r="CY318" s="4">
        <v>12164987.9618035</v>
      </c>
      <c r="CZ318" s="4">
        <v>150361.810568279</v>
      </c>
      <c r="DA318" s="4">
        <v>335543.62836761202</v>
      </c>
      <c r="DB318" s="4">
        <v>0</v>
      </c>
      <c r="DC318" s="4">
        <v>9590754.1757761594</v>
      </c>
      <c r="DD318" s="4">
        <v>5554234.2096429896</v>
      </c>
      <c r="DE318" s="4">
        <v>0</v>
      </c>
      <c r="DF318" s="4">
        <v>661128.40364512405</v>
      </c>
      <c r="DG318" s="4">
        <v>0</v>
      </c>
      <c r="DH318" s="4">
        <v>17451113.347461399</v>
      </c>
      <c r="DI318" s="4">
        <v>0</v>
      </c>
      <c r="DJ318" s="4">
        <v>5313245.3936788803</v>
      </c>
      <c r="DK318" s="4">
        <v>0</v>
      </c>
      <c r="DL318" s="4">
        <v>6456219.6756379697</v>
      </c>
      <c r="DM318" s="4">
        <v>0</v>
      </c>
      <c r="DN318" s="4">
        <v>75223880.662837893</v>
      </c>
      <c r="DO318" s="4">
        <v>0</v>
      </c>
      <c r="DP318" s="4">
        <v>2816644.6537350202</v>
      </c>
      <c r="DQ318" s="4">
        <v>216829924.482889</v>
      </c>
      <c r="DR318" s="4">
        <v>436702752.96127498</v>
      </c>
      <c r="DS318" s="4">
        <v>164592048.20471901</v>
      </c>
      <c r="DT318" s="4">
        <v>216852734.71495801</v>
      </c>
      <c r="DU318" s="4">
        <v>300631261.72756398</v>
      </c>
      <c r="DV318" s="4">
        <v>118442456.077347</v>
      </c>
      <c r="DW318" s="4">
        <v>427380421.39814103</v>
      </c>
      <c r="DX318" s="4">
        <v>142619793.77355799</v>
      </c>
      <c r="DY318" s="4">
        <v>425831989.40385598</v>
      </c>
      <c r="DZ318" s="4">
        <v>160335.968942912</v>
      </c>
      <c r="EA318" s="4">
        <v>0</v>
      </c>
      <c r="EB318" s="4">
        <v>5218200.3258338096</v>
      </c>
      <c r="EC318" s="4">
        <v>7442793.4283582801</v>
      </c>
      <c r="ED318" s="4">
        <v>7502888.8652138198</v>
      </c>
      <c r="EE318" s="4">
        <v>1054545.6814842499</v>
      </c>
      <c r="EF318" s="4">
        <v>608333.32300403295</v>
      </c>
      <c r="EG318" s="4">
        <v>385998.79019268899</v>
      </c>
      <c r="EH318" s="4">
        <v>968582.79559703998</v>
      </c>
      <c r="EI318" s="4">
        <v>81252.336757253099</v>
      </c>
      <c r="EJ318" s="4">
        <v>1633.2942334490001</v>
      </c>
      <c r="EK318" s="4">
        <v>164.72315590337001</v>
      </c>
      <c r="EL318" s="4">
        <v>24737.976246216502</v>
      </c>
      <c r="EM318" s="4">
        <v>219866.83679077699</v>
      </c>
      <c r="EN318" s="4">
        <v>1858553.3193783499</v>
      </c>
      <c r="EO318" s="4">
        <v>8731162.4454495292</v>
      </c>
      <c r="EP318" s="4">
        <v>63854.021416788702</v>
      </c>
      <c r="EQ318" s="4">
        <v>7650.5302254034896</v>
      </c>
      <c r="ER318" s="4">
        <v>54.0979813418341</v>
      </c>
      <c r="ES318" s="4">
        <v>158.13832624030101</v>
      </c>
      <c r="ET318" s="4">
        <v>7528.25432957251</v>
      </c>
      <c r="EU318" s="4">
        <v>21463873.803738002</v>
      </c>
      <c r="EV318" s="4">
        <v>2622355.1693245801</v>
      </c>
      <c r="EW318" s="4">
        <v>4576038.96045525</v>
      </c>
      <c r="EX318" s="4">
        <v>562802846.62541699</v>
      </c>
      <c r="EY318" s="4">
        <v>0</v>
      </c>
      <c r="EZ318" s="4">
        <v>9950640.9806509893</v>
      </c>
      <c r="FA318" s="4">
        <v>368434.96803276998</v>
      </c>
      <c r="FB318" s="4">
        <v>545188.83573156304</v>
      </c>
      <c r="FC318" s="4">
        <v>162845.43937250899</v>
      </c>
      <c r="FD318" s="4">
        <v>34319368.4771818</v>
      </c>
      <c r="FE318" s="4">
        <v>5841384.9228908001</v>
      </c>
      <c r="FF318" s="4">
        <v>8137452.8965075696</v>
      </c>
      <c r="FG318" s="4">
        <v>37181.2889882448</v>
      </c>
      <c r="FH318" s="4">
        <v>2217667.5223342599</v>
      </c>
      <c r="FI318" s="4">
        <v>397594.96114231</v>
      </c>
      <c r="FJ318" s="4">
        <v>15029090.0178356</v>
      </c>
      <c r="FK318" s="4">
        <v>9630000.2759804707</v>
      </c>
      <c r="FL318" s="4">
        <v>14816787.561432701</v>
      </c>
      <c r="FM318" s="4">
        <v>7217998.2922855504</v>
      </c>
      <c r="FN318" s="4">
        <v>9354246.5400808807</v>
      </c>
      <c r="FO318" s="4">
        <v>844554.60694206704</v>
      </c>
      <c r="FP318" s="4">
        <v>73175299.085864395</v>
      </c>
      <c r="FQ318" s="4">
        <v>3624067.0894696401</v>
      </c>
      <c r="FR318" s="4">
        <v>20945274.929362699</v>
      </c>
      <c r="FS318" s="4">
        <v>9525380.54851388</v>
      </c>
      <c r="FT318" s="4">
        <v>27102072.283594999</v>
      </c>
      <c r="FU318" s="4">
        <v>145223914.071237</v>
      </c>
      <c r="FV318" s="4">
        <v>48057644.071833603</v>
      </c>
      <c r="FW318" s="4">
        <v>186460583.31928501</v>
      </c>
      <c r="FX318" s="4">
        <v>702566.13921494503</v>
      </c>
      <c r="FY318" s="4">
        <v>855875.17118058901</v>
      </c>
      <c r="FZ318" s="4">
        <v>702219.05473002605</v>
      </c>
      <c r="GA318" s="4">
        <v>1005913.66244312</v>
      </c>
      <c r="GB318" s="4">
        <v>175378.64553638999</v>
      </c>
      <c r="GC318" s="4">
        <v>405114.63219768298</v>
      </c>
      <c r="GD318" s="4">
        <v>811102.516128505</v>
      </c>
      <c r="GE318" s="4">
        <v>165842.81380790001</v>
      </c>
      <c r="GF318" s="4">
        <v>19083.344368550399</v>
      </c>
      <c r="GG318" s="4">
        <v>841392.10776847601</v>
      </c>
      <c r="GH318" s="4">
        <v>1245033.4403105101</v>
      </c>
      <c r="GI318" s="4">
        <v>5974.33108040753</v>
      </c>
      <c r="GJ318" s="4">
        <v>505958.28879464301</v>
      </c>
      <c r="GK318" s="4">
        <v>854282.50055299397</v>
      </c>
      <c r="GL318" s="4">
        <v>767931.73210888298</v>
      </c>
      <c r="GM318" s="4">
        <v>551314.16761529003</v>
      </c>
      <c r="GN318" s="4">
        <v>142898.98282048301</v>
      </c>
      <c r="GO318" s="4">
        <v>802574.64893996494</v>
      </c>
      <c r="GP318" s="4">
        <v>102618.31610802301</v>
      </c>
      <c r="GQ318" s="4">
        <v>169272.89815745701</v>
      </c>
      <c r="GR318" s="4">
        <v>23353663.978978399</v>
      </c>
      <c r="GS318" s="4">
        <v>47882709.633912504</v>
      </c>
      <c r="GT318" s="4">
        <v>7313792.3383792201</v>
      </c>
      <c r="GU318" s="4">
        <v>11089970.596375201</v>
      </c>
      <c r="GV318" s="4">
        <v>0</v>
      </c>
      <c r="GW318">
        <v>5676211.06111647</v>
      </c>
      <c r="GX318">
        <v>4662283.3552982695</v>
      </c>
      <c r="GY318">
        <v>2777541.9876310201</v>
      </c>
      <c r="GZ318">
        <v>55358135.844487399</v>
      </c>
      <c r="HA318">
        <v>1718267.7935933601</v>
      </c>
      <c r="HB318">
        <v>94591.3087927835</v>
      </c>
      <c r="HC318">
        <v>404673.80742206302</v>
      </c>
      <c r="HD318">
        <v>11191159.3642154</v>
      </c>
      <c r="HE318">
        <v>1546051.86126898</v>
      </c>
      <c r="HF318">
        <v>719344.57143421704</v>
      </c>
      <c r="HG318">
        <v>4243561.2162960796</v>
      </c>
      <c r="HH318">
        <v>807216.71889092599</v>
      </c>
      <c r="HI318">
        <v>5107364.3034360697</v>
      </c>
      <c r="HJ318">
        <v>6163176.1523774704</v>
      </c>
      <c r="HK318">
        <v>228156.309714918</v>
      </c>
      <c r="HL318">
        <v>0</v>
      </c>
      <c r="HM318">
        <v>0</v>
      </c>
      <c r="HN318">
        <v>5757335.3182462398</v>
      </c>
      <c r="HO318">
        <v>8318617.7644754099</v>
      </c>
      <c r="HP318">
        <v>216242.00105931901</v>
      </c>
      <c r="HQ318">
        <v>628685.60181922303</v>
      </c>
      <c r="HR318">
        <v>5645087.1089819605</v>
      </c>
      <c r="HS318">
        <v>28205.4610448729</v>
      </c>
      <c r="HT318">
        <v>35405.312290833397</v>
      </c>
      <c r="HU318">
        <v>164766.72198967999</v>
      </c>
      <c r="HV318">
        <v>11489.0582946055</v>
      </c>
      <c r="HW318">
        <v>7840.55795936918</v>
      </c>
      <c r="HX318">
        <v>7638571.6174471704</v>
      </c>
      <c r="HY318">
        <v>3651420.3664953699</v>
      </c>
      <c r="HZ318">
        <v>655979.373318161</v>
      </c>
      <c r="IA318">
        <v>2512757.7705846298</v>
      </c>
      <c r="IB318">
        <v>103197678.475872</v>
      </c>
      <c r="IC318">
        <v>1207403.31231842</v>
      </c>
      <c r="ID318">
        <v>2758699.4253755501</v>
      </c>
      <c r="IE318">
        <v>409717.439278109</v>
      </c>
      <c r="IF318">
        <v>610647.04370593501</v>
      </c>
      <c r="IG318">
        <v>6742720.7513630502</v>
      </c>
      <c r="IH318">
        <v>617062.14539768698</v>
      </c>
      <c r="II318">
        <v>2695326.26099469</v>
      </c>
      <c r="IJ318">
        <v>467226.98866692203</v>
      </c>
      <c r="IK318">
        <v>2001799.38683396</v>
      </c>
      <c r="IL318">
        <v>1024336.51632196</v>
      </c>
      <c r="IM318">
        <v>11432593.011470901</v>
      </c>
      <c r="IN318">
        <v>6122092.6328382799</v>
      </c>
      <c r="IO318">
        <v>7849138.0832768101</v>
      </c>
      <c r="IP318">
        <v>19752747.463662598</v>
      </c>
      <c r="IQ318">
        <v>8473484.8225302808</v>
      </c>
      <c r="IR318">
        <v>28378799.713362802</v>
      </c>
      <c r="IS318">
        <v>13349479.1309091</v>
      </c>
      <c r="IT318">
        <v>4261698.0570753599</v>
      </c>
      <c r="IU318">
        <v>265421726.10526401</v>
      </c>
      <c r="IV318">
        <v>161853573.87111899</v>
      </c>
      <c r="IW318">
        <v>275203278.35321099</v>
      </c>
      <c r="IX318">
        <v>36550309.080394298</v>
      </c>
      <c r="IY318">
        <v>93577514.765623793</v>
      </c>
      <c r="IZ318">
        <v>282517412.63536102</v>
      </c>
      <c r="JA318">
        <v>124275892.862617</v>
      </c>
      <c r="JB318">
        <v>14154522.898449801</v>
      </c>
      <c r="JC318">
        <v>0</v>
      </c>
      <c r="JD318">
        <v>740552.881738486</v>
      </c>
      <c r="JE318">
        <v>0</v>
      </c>
      <c r="JF318">
        <v>49164782.675462298</v>
      </c>
      <c r="JG318">
        <v>77491924.575852394</v>
      </c>
      <c r="JH318">
        <v>713089.02015789202</v>
      </c>
      <c r="JI318">
        <v>80.671584298227103</v>
      </c>
      <c r="JJ318">
        <v>172678.6058318</v>
      </c>
      <c r="JK318">
        <v>127874579.141265</v>
      </c>
      <c r="JL318">
        <v>13527.269983268699</v>
      </c>
      <c r="JM318">
        <v>2474.8705139706899</v>
      </c>
      <c r="JN318">
        <v>1197233.9859847601</v>
      </c>
      <c r="JO318">
        <v>11491834.741406299</v>
      </c>
      <c r="JP318">
        <v>31823924.552409802</v>
      </c>
      <c r="JQ318">
        <v>1670311.4004915401</v>
      </c>
      <c r="JR318">
        <v>16105.4032091443</v>
      </c>
      <c r="JS318">
        <v>7092816.7648058403</v>
      </c>
      <c r="JT318">
        <v>43298.918663735603</v>
      </c>
      <c r="JU318">
        <v>19236.647751049099</v>
      </c>
      <c r="JV318">
        <v>312863.160539017</v>
      </c>
      <c r="JW318">
        <v>13042.2142548268</v>
      </c>
      <c r="JX318">
        <v>501403.79589594097</v>
      </c>
      <c r="JY318">
        <v>90751.566347700398</v>
      </c>
      <c r="JZ318">
        <v>94273.145359553193</v>
      </c>
      <c r="KA318">
        <v>207534.40027296499</v>
      </c>
      <c r="KB318">
        <v>84038.232802835395</v>
      </c>
      <c r="KC318">
        <v>5555414.1715268996</v>
      </c>
      <c r="KD318">
        <v>6080277.1875070101</v>
      </c>
      <c r="KE318">
        <v>0</v>
      </c>
      <c r="KF318">
        <v>243938.88246540201</v>
      </c>
      <c r="KG318">
        <v>2380267.3396586902</v>
      </c>
      <c r="KH318">
        <v>521691472.09304303</v>
      </c>
      <c r="KI318">
        <v>306460.200786172</v>
      </c>
      <c r="KJ318">
        <v>1336669.3405859701</v>
      </c>
      <c r="KK318">
        <v>5054095.06288628</v>
      </c>
      <c r="KL318">
        <v>179353.93658598501</v>
      </c>
      <c r="KM318">
        <v>32850.039072551597</v>
      </c>
      <c r="KN318">
        <v>118255401.12185299</v>
      </c>
      <c r="KO318">
        <v>22456204.417871099</v>
      </c>
      <c r="KP318">
        <v>0</v>
      </c>
      <c r="KQ318">
        <v>87467060.602843001</v>
      </c>
      <c r="KR318">
        <v>513685.53724880901</v>
      </c>
      <c r="KS318">
        <v>3442096.6720512402</v>
      </c>
      <c r="KT318">
        <v>0</v>
      </c>
      <c r="KU318">
        <v>44809941.926017404</v>
      </c>
      <c r="KV318">
        <v>227787280.07122999</v>
      </c>
      <c r="KW318">
        <v>0</v>
      </c>
      <c r="KX318">
        <v>3448729.87906418</v>
      </c>
      <c r="KY318">
        <v>0</v>
      </c>
      <c r="KZ318">
        <v>148588962.028595</v>
      </c>
      <c r="LA318">
        <v>0</v>
      </c>
      <c r="LB318">
        <v>25242192.435869198</v>
      </c>
      <c r="LC318">
        <v>0</v>
      </c>
      <c r="LD318">
        <v>20022320.880429398</v>
      </c>
      <c r="LE318">
        <v>0</v>
      </c>
      <c r="LF318">
        <v>1786306333.83482</v>
      </c>
      <c r="LG318">
        <v>0</v>
      </c>
      <c r="LH318">
        <v>42932104.905143797</v>
      </c>
      <c r="LI318">
        <v>1381556473.8080599</v>
      </c>
      <c r="LJ318">
        <v>10077148515.049601</v>
      </c>
      <c r="LK318">
        <v>973804353.64780796</v>
      </c>
      <c r="LL318">
        <v>8358030654.9866505</v>
      </c>
      <c r="LM318">
        <v>2258296455.3609099</v>
      </c>
      <c r="LN318">
        <v>639093993.01738906</v>
      </c>
      <c r="LO318">
        <v>5809075152.6452799</v>
      </c>
      <c r="LP318">
        <v>2744759187.13943</v>
      </c>
      <c r="LQ318">
        <v>3325832532.3392401</v>
      </c>
      <c r="LR318">
        <v>3615747.65382902</v>
      </c>
      <c r="LS318">
        <v>0</v>
      </c>
      <c r="LT318">
        <v>70415518.789929494</v>
      </c>
      <c r="LU318">
        <v>18169066.412114099</v>
      </c>
      <c r="LV318">
        <v>2725211.4444816401</v>
      </c>
      <c r="LW318">
        <v>11963074.0680467</v>
      </c>
      <c r="LX318">
        <v>622968.34156338905</v>
      </c>
      <c r="LY318">
        <v>2960134.7057333002</v>
      </c>
      <c r="LZ318">
        <v>668914.50991723198</v>
      </c>
      <c r="MA318">
        <v>19951.151567513301</v>
      </c>
      <c r="MB318">
        <v>63.789018306501198</v>
      </c>
      <c r="MC318">
        <v>3519.45168433357</v>
      </c>
      <c r="MD318">
        <v>489261.12695074303</v>
      </c>
      <c r="ME318">
        <v>335004.34257081</v>
      </c>
      <c r="MF318">
        <v>11522818.237204701</v>
      </c>
      <c r="MG318">
        <v>65066585.722067297</v>
      </c>
      <c r="MH318">
        <v>100907.126157595</v>
      </c>
      <c r="MI318">
        <v>33721.472189131098</v>
      </c>
      <c r="MJ318">
        <v>8618.3596496844493</v>
      </c>
      <c r="MK318">
        <v>133200.25501050899</v>
      </c>
      <c r="ML318">
        <v>4720430.3308615703</v>
      </c>
      <c r="MM318">
        <v>66105989.716877401</v>
      </c>
      <c r="MN318">
        <v>1508292.1752816599</v>
      </c>
      <c r="MO318">
        <v>34815543.948297203</v>
      </c>
      <c r="MP318">
        <v>20457239481.1152</v>
      </c>
      <c r="MQ318">
        <v>0</v>
      </c>
      <c r="MR318">
        <v>23260416.212916002</v>
      </c>
      <c r="MS318">
        <v>739070.82970016205</v>
      </c>
      <c r="MT318">
        <v>44799269.031898104</v>
      </c>
      <c r="MU318">
        <v>32550643.427318901</v>
      </c>
      <c r="MV318">
        <v>138295319.19922099</v>
      </c>
      <c r="MW318">
        <v>30338987.386623401</v>
      </c>
      <c r="MX318">
        <v>63405936.912506297</v>
      </c>
      <c r="MY318">
        <v>1800166.8925648001</v>
      </c>
      <c r="MZ318">
        <v>9890070.7435322292</v>
      </c>
      <c r="NA318">
        <v>2376276.3075441201</v>
      </c>
      <c r="NB318">
        <v>65145178.293355197</v>
      </c>
      <c r="NC318">
        <v>46649075.848480403</v>
      </c>
      <c r="ND318">
        <v>79630601.801113904</v>
      </c>
      <c r="NE318">
        <v>30860474.066532601</v>
      </c>
      <c r="NF318">
        <v>82310764.747092605</v>
      </c>
      <c r="NG318">
        <v>29918271.734129</v>
      </c>
      <c r="NH318">
        <v>509684864.51858503</v>
      </c>
      <c r="NI318">
        <v>75305125.885489807</v>
      </c>
      <c r="NJ318">
        <v>307508816.963458</v>
      </c>
      <c r="NK318">
        <v>190463390.15869701</v>
      </c>
      <c r="NL318">
        <v>167989011.56145599</v>
      </c>
      <c r="NM318">
        <v>1899098356.46209</v>
      </c>
      <c r="NN318">
        <v>503183018.70631802</v>
      </c>
      <c r="NO318">
        <v>1994267354.7795999</v>
      </c>
      <c r="NP318">
        <v>24610694.3577637</v>
      </c>
      <c r="NQ318">
        <v>24936117.6995464</v>
      </c>
      <c r="NR318">
        <v>4895019.80516659</v>
      </c>
      <c r="NS318">
        <v>4110100.7340676901</v>
      </c>
      <c r="NT318">
        <v>4041027.7992672101</v>
      </c>
      <c r="NU318">
        <v>5135398.74966422</v>
      </c>
      <c r="NV318">
        <v>6392787.4805542603</v>
      </c>
      <c r="NW318">
        <v>205991.61141474399</v>
      </c>
      <c r="NX318">
        <v>16552.2721792556</v>
      </c>
      <c r="NY318">
        <v>1414253.68289871</v>
      </c>
      <c r="NZ318">
        <v>7040823.7865759898</v>
      </c>
      <c r="OA318">
        <v>525193.37965758005</v>
      </c>
      <c r="OB318">
        <v>83242172.394034907</v>
      </c>
      <c r="OC318">
        <v>164812943.96524599</v>
      </c>
      <c r="OD318">
        <v>78535320.059438407</v>
      </c>
      <c r="OE318">
        <v>36407403.170732804</v>
      </c>
      <c r="OF318">
        <v>22831996.956116099</v>
      </c>
      <c r="OG318">
        <v>31494291.324815299</v>
      </c>
      <c r="OH318">
        <v>9734634.4862952307</v>
      </c>
      <c r="OI318">
        <v>12558421.815369399</v>
      </c>
      <c r="OJ318">
        <v>131312796.041978</v>
      </c>
      <c r="OK318">
        <v>159475363.035137</v>
      </c>
      <c r="OL318">
        <v>180738441.79896501</v>
      </c>
      <c r="OM318">
        <v>76376412.141268</v>
      </c>
      <c r="ON318">
        <v>0</v>
      </c>
    </row>
    <row r="319" spans="1:404" x14ac:dyDescent="0.25">
      <c r="A319" t="s">
        <v>6</v>
      </c>
      <c r="B319">
        <v>115</v>
      </c>
      <c r="C319" t="s">
        <v>524</v>
      </c>
      <c r="D319" t="s">
        <v>314</v>
      </c>
      <c r="E319" s="4">
        <v>0</v>
      </c>
      <c r="F319" s="4">
        <v>0</v>
      </c>
      <c r="G319" s="4">
        <v>0</v>
      </c>
      <c r="H319" s="4">
        <v>0</v>
      </c>
      <c r="I319" s="4">
        <v>0</v>
      </c>
      <c r="J319" s="4">
        <v>0</v>
      </c>
      <c r="K319" s="4">
        <v>0</v>
      </c>
      <c r="L319" s="4">
        <v>0</v>
      </c>
      <c r="M319" s="4">
        <v>0</v>
      </c>
      <c r="N319" s="4">
        <v>0</v>
      </c>
      <c r="O319" s="4">
        <v>0</v>
      </c>
      <c r="P319" s="4">
        <v>0</v>
      </c>
      <c r="Q319" s="4">
        <v>0</v>
      </c>
      <c r="R319" s="4">
        <v>0</v>
      </c>
      <c r="S319" s="4">
        <v>0</v>
      </c>
      <c r="T319" s="4">
        <v>0</v>
      </c>
      <c r="U319" s="4">
        <v>0</v>
      </c>
      <c r="V319" s="4">
        <v>0</v>
      </c>
      <c r="W319" s="4">
        <v>0</v>
      </c>
      <c r="X319" s="28">
        <v>0</v>
      </c>
      <c r="Y319" s="28">
        <v>0</v>
      </c>
      <c r="Z319" s="28">
        <v>0</v>
      </c>
      <c r="AA319" s="28">
        <v>0</v>
      </c>
      <c r="AB319" s="28">
        <v>0</v>
      </c>
      <c r="AC319" s="28">
        <v>0</v>
      </c>
      <c r="AD319" s="28">
        <v>0</v>
      </c>
      <c r="AE319" s="28">
        <v>0</v>
      </c>
      <c r="AF319" s="28">
        <v>0</v>
      </c>
      <c r="AG319" s="28">
        <v>0</v>
      </c>
      <c r="AH319" s="28">
        <v>0</v>
      </c>
      <c r="AI319" s="28">
        <v>0</v>
      </c>
      <c r="AJ319" s="28">
        <v>0</v>
      </c>
      <c r="AK319" s="28">
        <v>0</v>
      </c>
      <c r="AL319" s="28">
        <v>0</v>
      </c>
      <c r="AM319" s="28">
        <v>0</v>
      </c>
      <c r="AN319" s="28">
        <v>0</v>
      </c>
      <c r="AO319" s="28">
        <v>0</v>
      </c>
      <c r="AP319" s="28">
        <v>0</v>
      </c>
      <c r="AQ319" s="28">
        <v>0</v>
      </c>
      <c r="AR319" s="4">
        <v>0</v>
      </c>
      <c r="AS319" s="4">
        <v>0</v>
      </c>
      <c r="AT319" s="4">
        <v>0</v>
      </c>
      <c r="AU319" s="4">
        <v>0</v>
      </c>
      <c r="AV319" s="4">
        <v>0</v>
      </c>
      <c r="AW319" s="4">
        <v>0</v>
      </c>
      <c r="AX319" s="4">
        <v>0</v>
      </c>
      <c r="AY319" s="4">
        <v>0</v>
      </c>
      <c r="AZ319" s="4">
        <v>0</v>
      </c>
      <c r="BA319" s="4">
        <v>0</v>
      </c>
      <c r="BB319" s="4">
        <v>0</v>
      </c>
      <c r="BC319" s="4">
        <v>0</v>
      </c>
      <c r="BD319" s="4">
        <v>0</v>
      </c>
      <c r="BE319" s="4">
        <v>0</v>
      </c>
      <c r="BF319" s="4">
        <v>0</v>
      </c>
      <c r="BG319" s="4">
        <v>0</v>
      </c>
      <c r="BH319" s="4">
        <v>0</v>
      </c>
      <c r="BI319" s="4">
        <v>0</v>
      </c>
      <c r="BJ319" s="4">
        <v>0</v>
      </c>
      <c r="BK319" s="4">
        <v>0</v>
      </c>
      <c r="BL319" s="4">
        <v>0</v>
      </c>
      <c r="BM319" s="4">
        <v>0</v>
      </c>
      <c r="BN319" s="4">
        <v>0</v>
      </c>
      <c r="BO319" s="4">
        <v>0</v>
      </c>
      <c r="BP319" s="4">
        <v>0</v>
      </c>
      <c r="BQ319" s="4">
        <v>0</v>
      </c>
      <c r="BR319" s="4">
        <v>0</v>
      </c>
      <c r="BS319" s="4">
        <v>0</v>
      </c>
      <c r="BT319" s="4">
        <v>0</v>
      </c>
      <c r="BU319" s="4">
        <v>0</v>
      </c>
      <c r="BV319" s="4">
        <v>0</v>
      </c>
      <c r="BW319" s="4">
        <v>0</v>
      </c>
      <c r="BX319" s="4">
        <v>0</v>
      </c>
      <c r="BY319" s="4">
        <v>0</v>
      </c>
      <c r="BZ319" s="4">
        <v>0</v>
      </c>
      <c r="CA319" s="4">
        <v>0</v>
      </c>
      <c r="CB319" s="4">
        <v>0</v>
      </c>
      <c r="CC319" s="4">
        <v>0</v>
      </c>
      <c r="CD319" s="4">
        <v>0</v>
      </c>
      <c r="CE319" s="4">
        <v>0</v>
      </c>
      <c r="CF319" s="4">
        <v>0</v>
      </c>
      <c r="CG319" s="4">
        <v>0</v>
      </c>
      <c r="CH319" s="4">
        <v>0</v>
      </c>
      <c r="CI319" s="4">
        <v>0</v>
      </c>
      <c r="CJ319" s="4">
        <v>0</v>
      </c>
      <c r="CK319" s="4">
        <v>0</v>
      </c>
      <c r="CL319" s="4">
        <v>0</v>
      </c>
      <c r="CM319" s="4">
        <v>0</v>
      </c>
      <c r="CN319" s="4">
        <v>0</v>
      </c>
      <c r="CO319" s="4">
        <v>0</v>
      </c>
      <c r="CP319" s="4">
        <v>0</v>
      </c>
      <c r="CQ319" s="4">
        <v>0</v>
      </c>
      <c r="CR319" s="4">
        <v>0</v>
      </c>
      <c r="CS319" s="4">
        <v>0</v>
      </c>
      <c r="CT319" s="4">
        <v>0</v>
      </c>
      <c r="CU319" s="4">
        <v>0</v>
      </c>
      <c r="CV319" s="4">
        <v>0</v>
      </c>
      <c r="CW319" s="4">
        <v>0</v>
      </c>
      <c r="CX319" s="4">
        <v>0</v>
      </c>
      <c r="CY319" s="4">
        <v>0</v>
      </c>
      <c r="CZ319" s="4">
        <v>0</v>
      </c>
      <c r="DA319" s="4">
        <v>0</v>
      </c>
      <c r="DB319" s="4">
        <v>0</v>
      </c>
      <c r="DC319" s="4">
        <v>0</v>
      </c>
      <c r="DD319" s="4">
        <v>0</v>
      </c>
      <c r="DE319" s="4">
        <v>0</v>
      </c>
      <c r="DF319" s="4">
        <v>0</v>
      </c>
      <c r="DG319" s="4">
        <v>0</v>
      </c>
      <c r="DH319" s="4">
        <v>0</v>
      </c>
      <c r="DI319" s="4">
        <v>0</v>
      </c>
      <c r="DJ319" s="4">
        <v>0</v>
      </c>
      <c r="DK319" s="4">
        <v>0</v>
      </c>
      <c r="DL319" s="4">
        <v>0</v>
      </c>
      <c r="DM319" s="4">
        <v>0</v>
      </c>
      <c r="DN319" s="4">
        <v>0</v>
      </c>
      <c r="DO319" s="4">
        <v>0</v>
      </c>
      <c r="DP319" s="4">
        <v>0</v>
      </c>
      <c r="DQ319" s="4">
        <v>0</v>
      </c>
      <c r="DR319" s="4">
        <v>0</v>
      </c>
      <c r="DS319" s="4">
        <v>0</v>
      </c>
      <c r="DT319" s="4">
        <v>0</v>
      </c>
      <c r="DU319" s="4">
        <v>0</v>
      </c>
      <c r="DV319" s="4">
        <v>0</v>
      </c>
      <c r="DW319" s="4">
        <v>0</v>
      </c>
      <c r="DX319" s="4">
        <v>0</v>
      </c>
      <c r="DY319" s="4">
        <v>0</v>
      </c>
      <c r="DZ319" s="4">
        <v>0</v>
      </c>
      <c r="EA319" s="4">
        <v>0</v>
      </c>
      <c r="EB319" s="4">
        <v>0</v>
      </c>
      <c r="EC319" s="4">
        <v>0</v>
      </c>
      <c r="ED319" s="4">
        <v>0</v>
      </c>
      <c r="EE319" s="4">
        <v>0</v>
      </c>
      <c r="EF319" s="4">
        <v>0</v>
      </c>
      <c r="EG319" s="4">
        <v>0</v>
      </c>
      <c r="EH319" s="4">
        <v>0</v>
      </c>
      <c r="EI319" s="4">
        <v>0</v>
      </c>
      <c r="EJ319" s="4">
        <v>0</v>
      </c>
      <c r="EK319" s="4">
        <v>0</v>
      </c>
      <c r="EL319" s="4">
        <v>0</v>
      </c>
      <c r="EM319" s="4">
        <v>0</v>
      </c>
      <c r="EN319" s="4">
        <v>0</v>
      </c>
      <c r="EO319" s="4">
        <v>0</v>
      </c>
      <c r="EP319" s="4">
        <v>0</v>
      </c>
      <c r="EQ319" s="4">
        <v>0</v>
      </c>
      <c r="ER319" s="4">
        <v>0</v>
      </c>
      <c r="ES319" s="4">
        <v>0</v>
      </c>
      <c r="ET319" s="4">
        <v>0</v>
      </c>
      <c r="EU319" s="4">
        <v>0</v>
      </c>
      <c r="EV319" s="4">
        <v>0</v>
      </c>
      <c r="EW319" s="4">
        <v>0</v>
      </c>
      <c r="EX319" s="4">
        <v>0</v>
      </c>
      <c r="EY319" s="4">
        <v>0</v>
      </c>
      <c r="EZ319" s="4">
        <v>0</v>
      </c>
      <c r="FA319" s="4">
        <v>0</v>
      </c>
      <c r="FB319" s="4">
        <v>0</v>
      </c>
      <c r="FC319" s="4">
        <v>0</v>
      </c>
      <c r="FD319" s="4">
        <v>0</v>
      </c>
      <c r="FE319" s="4">
        <v>0</v>
      </c>
      <c r="FF319" s="4">
        <v>0</v>
      </c>
      <c r="FG319" s="4">
        <v>0</v>
      </c>
      <c r="FH319" s="4">
        <v>0</v>
      </c>
      <c r="FI319" s="4">
        <v>0</v>
      </c>
      <c r="FJ319" s="4">
        <v>0</v>
      </c>
      <c r="FK319" s="4">
        <v>0</v>
      </c>
      <c r="FL319" s="4">
        <v>0</v>
      </c>
      <c r="FM319" s="4">
        <v>0</v>
      </c>
      <c r="FN319" s="4">
        <v>0</v>
      </c>
      <c r="FO319" s="4">
        <v>0</v>
      </c>
      <c r="FP319" s="4">
        <v>0</v>
      </c>
      <c r="FQ319" s="4">
        <v>0</v>
      </c>
      <c r="FR319" s="4">
        <v>0</v>
      </c>
      <c r="FS319" s="4">
        <v>0</v>
      </c>
      <c r="FT319" s="4">
        <v>0</v>
      </c>
      <c r="FU319" s="4">
        <v>0</v>
      </c>
      <c r="FV319" s="4">
        <v>0</v>
      </c>
      <c r="FW319" s="4">
        <v>0</v>
      </c>
      <c r="FX319" s="4">
        <v>0</v>
      </c>
      <c r="FY319" s="4">
        <v>0</v>
      </c>
      <c r="FZ319" s="4">
        <v>0</v>
      </c>
      <c r="GA319" s="4">
        <v>0</v>
      </c>
      <c r="GB319" s="4">
        <v>0</v>
      </c>
      <c r="GC319" s="4">
        <v>0</v>
      </c>
      <c r="GD319" s="4">
        <v>0</v>
      </c>
      <c r="GE319" s="4">
        <v>0</v>
      </c>
      <c r="GF319" s="4">
        <v>0</v>
      </c>
      <c r="GG319" s="4">
        <v>0</v>
      </c>
      <c r="GH319" s="4">
        <v>0</v>
      </c>
      <c r="GI319" s="4">
        <v>0</v>
      </c>
      <c r="GJ319" s="4">
        <v>0</v>
      </c>
      <c r="GK319" s="4">
        <v>0</v>
      </c>
      <c r="GL319" s="4">
        <v>0</v>
      </c>
      <c r="GM319" s="4">
        <v>0</v>
      </c>
      <c r="GN319" s="4">
        <v>0</v>
      </c>
      <c r="GO319" s="4">
        <v>0</v>
      </c>
      <c r="GP319" s="4">
        <v>0</v>
      </c>
      <c r="GQ319" s="4">
        <v>0</v>
      </c>
      <c r="GR319" s="4">
        <v>0</v>
      </c>
      <c r="GS319" s="4">
        <v>0</v>
      </c>
      <c r="GT319" s="4">
        <v>0</v>
      </c>
      <c r="GU319" s="4">
        <v>0</v>
      </c>
      <c r="GV319" s="4">
        <v>0</v>
      </c>
      <c r="GW319">
        <v>0</v>
      </c>
      <c r="GX319">
        <v>0</v>
      </c>
      <c r="GY319">
        <v>0</v>
      </c>
      <c r="GZ319">
        <v>0</v>
      </c>
      <c r="HA319">
        <v>0</v>
      </c>
      <c r="HB319">
        <v>0</v>
      </c>
      <c r="HC319">
        <v>0</v>
      </c>
      <c r="HD319">
        <v>0</v>
      </c>
      <c r="HE319">
        <v>0</v>
      </c>
      <c r="HF319">
        <v>0</v>
      </c>
      <c r="HG319">
        <v>0</v>
      </c>
      <c r="HH319">
        <v>0</v>
      </c>
      <c r="HI319">
        <v>0</v>
      </c>
      <c r="HJ319">
        <v>0</v>
      </c>
      <c r="HK319">
        <v>0</v>
      </c>
      <c r="HL319">
        <v>0</v>
      </c>
      <c r="HM319">
        <v>0</v>
      </c>
      <c r="HN319">
        <v>0</v>
      </c>
      <c r="HO319">
        <v>0</v>
      </c>
      <c r="HP319">
        <v>0</v>
      </c>
      <c r="HQ319">
        <v>0</v>
      </c>
      <c r="HR319">
        <v>0</v>
      </c>
      <c r="HS319">
        <v>0</v>
      </c>
      <c r="HT319">
        <v>0</v>
      </c>
      <c r="HU319">
        <v>0</v>
      </c>
      <c r="HV319">
        <v>0</v>
      </c>
      <c r="HW319">
        <v>0</v>
      </c>
      <c r="HX319">
        <v>0</v>
      </c>
      <c r="HY319">
        <v>0</v>
      </c>
      <c r="HZ319">
        <v>0</v>
      </c>
      <c r="IA319">
        <v>0</v>
      </c>
      <c r="IB319">
        <v>0</v>
      </c>
      <c r="IC319">
        <v>0</v>
      </c>
      <c r="ID319">
        <v>0</v>
      </c>
      <c r="IE319">
        <v>0</v>
      </c>
      <c r="IF319">
        <v>0</v>
      </c>
      <c r="IG319">
        <v>0</v>
      </c>
      <c r="IH319">
        <v>0</v>
      </c>
      <c r="II319">
        <v>0</v>
      </c>
      <c r="IJ319">
        <v>0</v>
      </c>
      <c r="IK319">
        <v>0</v>
      </c>
      <c r="IL319">
        <v>0</v>
      </c>
      <c r="IM319">
        <v>0</v>
      </c>
      <c r="IN319">
        <v>0</v>
      </c>
      <c r="IO319">
        <v>0</v>
      </c>
      <c r="IP319">
        <v>0</v>
      </c>
      <c r="IQ319">
        <v>0</v>
      </c>
      <c r="IR319">
        <v>0</v>
      </c>
      <c r="IS319">
        <v>0</v>
      </c>
      <c r="IT319">
        <v>0</v>
      </c>
      <c r="IU319">
        <v>0</v>
      </c>
      <c r="IV319">
        <v>0</v>
      </c>
      <c r="IW319">
        <v>0</v>
      </c>
      <c r="IX319">
        <v>0</v>
      </c>
      <c r="IY319">
        <v>0</v>
      </c>
      <c r="IZ319">
        <v>0</v>
      </c>
      <c r="JA319">
        <v>0</v>
      </c>
      <c r="JB319">
        <v>0</v>
      </c>
      <c r="JC319">
        <v>0</v>
      </c>
      <c r="JD319">
        <v>0</v>
      </c>
      <c r="JE319">
        <v>0</v>
      </c>
      <c r="JF319">
        <v>0</v>
      </c>
      <c r="JG319">
        <v>0</v>
      </c>
      <c r="JH319">
        <v>0</v>
      </c>
      <c r="JI319">
        <v>0</v>
      </c>
      <c r="JJ319">
        <v>0</v>
      </c>
      <c r="JK319">
        <v>0</v>
      </c>
      <c r="JL319">
        <v>0</v>
      </c>
      <c r="JM319">
        <v>0</v>
      </c>
      <c r="JN319">
        <v>0</v>
      </c>
      <c r="JO319">
        <v>0</v>
      </c>
      <c r="JP319">
        <v>0</v>
      </c>
      <c r="JQ319">
        <v>0</v>
      </c>
      <c r="JR319">
        <v>0</v>
      </c>
      <c r="JS319">
        <v>0</v>
      </c>
      <c r="JT319">
        <v>0</v>
      </c>
      <c r="JU319">
        <v>0</v>
      </c>
      <c r="JV319">
        <v>0</v>
      </c>
      <c r="JW319">
        <v>0</v>
      </c>
      <c r="JX319">
        <v>0</v>
      </c>
      <c r="JY319">
        <v>0</v>
      </c>
      <c r="JZ319">
        <v>0</v>
      </c>
      <c r="KA319">
        <v>0</v>
      </c>
      <c r="KB319">
        <v>0</v>
      </c>
      <c r="KC319">
        <v>0</v>
      </c>
      <c r="KD319">
        <v>0</v>
      </c>
      <c r="KE319">
        <v>0</v>
      </c>
      <c r="KF319">
        <v>0</v>
      </c>
      <c r="KG319">
        <v>0</v>
      </c>
      <c r="KH319">
        <v>0</v>
      </c>
      <c r="KI319">
        <v>0</v>
      </c>
      <c r="KJ319">
        <v>0</v>
      </c>
      <c r="KK319">
        <v>0</v>
      </c>
      <c r="KL319">
        <v>0</v>
      </c>
      <c r="KM319">
        <v>0</v>
      </c>
      <c r="KN319">
        <v>0</v>
      </c>
      <c r="KO319">
        <v>0</v>
      </c>
      <c r="KP319">
        <v>0</v>
      </c>
      <c r="KQ319">
        <v>0</v>
      </c>
      <c r="KR319">
        <v>0</v>
      </c>
      <c r="KS319">
        <v>0</v>
      </c>
      <c r="KT319">
        <v>0</v>
      </c>
      <c r="KU319">
        <v>0</v>
      </c>
      <c r="KV319">
        <v>0</v>
      </c>
      <c r="KW319">
        <v>0</v>
      </c>
      <c r="KX319">
        <v>0</v>
      </c>
      <c r="KY319">
        <v>0</v>
      </c>
      <c r="KZ319">
        <v>0</v>
      </c>
      <c r="LA319">
        <v>0</v>
      </c>
      <c r="LB319">
        <v>0</v>
      </c>
      <c r="LC319">
        <v>0</v>
      </c>
      <c r="LD319">
        <v>0</v>
      </c>
      <c r="LE319">
        <v>0</v>
      </c>
      <c r="LF319">
        <v>0</v>
      </c>
      <c r="LG319">
        <v>0</v>
      </c>
      <c r="LH319">
        <v>0</v>
      </c>
      <c r="LI319">
        <v>0</v>
      </c>
      <c r="LJ319">
        <v>0</v>
      </c>
      <c r="LK319">
        <v>0</v>
      </c>
      <c r="LL319">
        <v>0</v>
      </c>
      <c r="LM319">
        <v>0</v>
      </c>
      <c r="LN319">
        <v>0</v>
      </c>
      <c r="LO319">
        <v>0</v>
      </c>
      <c r="LP319">
        <v>0</v>
      </c>
      <c r="LQ319">
        <v>0</v>
      </c>
      <c r="LR319">
        <v>0</v>
      </c>
      <c r="LS319">
        <v>0</v>
      </c>
      <c r="LT319">
        <v>0</v>
      </c>
      <c r="LU319">
        <v>0</v>
      </c>
      <c r="LV319">
        <v>0</v>
      </c>
      <c r="LW319">
        <v>0</v>
      </c>
      <c r="LX319">
        <v>0</v>
      </c>
      <c r="LY319">
        <v>0</v>
      </c>
      <c r="LZ319">
        <v>0</v>
      </c>
      <c r="MA319">
        <v>0</v>
      </c>
      <c r="MB319">
        <v>0</v>
      </c>
      <c r="MC319">
        <v>0</v>
      </c>
      <c r="MD319">
        <v>0</v>
      </c>
      <c r="ME319">
        <v>0</v>
      </c>
      <c r="MF319">
        <v>0</v>
      </c>
      <c r="MG319">
        <v>0</v>
      </c>
      <c r="MH319">
        <v>0</v>
      </c>
      <c r="MI319">
        <v>0</v>
      </c>
      <c r="MJ319">
        <v>0</v>
      </c>
      <c r="MK319">
        <v>0</v>
      </c>
      <c r="ML319">
        <v>0</v>
      </c>
      <c r="MM319">
        <v>0</v>
      </c>
      <c r="MN319">
        <v>0</v>
      </c>
      <c r="MO319">
        <v>0</v>
      </c>
      <c r="MP319">
        <v>0</v>
      </c>
      <c r="MQ319">
        <v>0</v>
      </c>
      <c r="MR319">
        <v>0</v>
      </c>
      <c r="MS319">
        <v>0</v>
      </c>
      <c r="MT319">
        <v>0</v>
      </c>
      <c r="MU319">
        <v>0</v>
      </c>
      <c r="MV319">
        <v>0</v>
      </c>
      <c r="MW319">
        <v>0</v>
      </c>
      <c r="MX319">
        <v>0</v>
      </c>
      <c r="MY319">
        <v>0</v>
      </c>
      <c r="MZ319">
        <v>0</v>
      </c>
      <c r="NA319">
        <v>0</v>
      </c>
      <c r="NB319">
        <v>0</v>
      </c>
      <c r="NC319">
        <v>0</v>
      </c>
      <c r="ND319">
        <v>0</v>
      </c>
      <c r="NE319">
        <v>0</v>
      </c>
      <c r="NF319">
        <v>0</v>
      </c>
      <c r="NG319">
        <v>0</v>
      </c>
      <c r="NH319">
        <v>0</v>
      </c>
      <c r="NI319">
        <v>0</v>
      </c>
      <c r="NJ319">
        <v>0</v>
      </c>
      <c r="NK319">
        <v>0</v>
      </c>
      <c r="NL319">
        <v>0</v>
      </c>
      <c r="NM319">
        <v>0</v>
      </c>
      <c r="NN319">
        <v>0</v>
      </c>
      <c r="NO319">
        <v>0</v>
      </c>
      <c r="NP319">
        <v>0</v>
      </c>
      <c r="NQ319">
        <v>0</v>
      </c>
      <c r="NR319">
        <v>0</v>
      </c>
      <c r="NS319">
        <v>0</v>
      </c>
      <c r="NT319">
        <v>0</v>
      </c>
      <c r="NU319">
        <v>0</v>
      </c>
      <c r="NV319">
        <v>0</v>
      </c>
      <c r="NW319">
        <v>0</v>
      </c>
      <c r="NX319">
        <v>0</v>
      </c>
      <c r="NY319">
        <v>0</v>
      </c>
      <c r="NZ319">
        <v>0</v>
      </c>
      <c r="OA319">
        <v>0</v>
      </c>
      <c r="OB319">
        <v>0</v>
      </c>
      <c r="OC319">
        <v>0</v>
      </c>
      <c r="OD319">
        <v>0</v>
      </c>
      <c r="OE319">
        <v>0</v>
      </c>
      <c r="OF319">
        <v>0</v>
      </c>
      <c r="OG319">
        <v>0</v>
      </c>
      <c r="OH319">
        <v>0</v>
      </c>
      <c r="OI319">
        <v>0</v>
      </c>
      <c r="OJ319">
        <v>0</v>
      </c>
      <c r="OK319">
        <v>0</v>
      </c>
      <c r="OL319">
        <v>0</v>
      </c>
      <c r="OM319">
        <v>0</v>
      </c>
      <c r="ON319">
        <v>0</v>
      </c>
    </row>
    <row r="320" spans="1:404" x14ac:dyDescent="0.25">
      <c r="A320" t="s">
        <v>6</v>
      </c>
      <c r="B320">
        <v>116</v>
      </c>
      <c r="C320" t="s">
        <v>315</v>
      </c>
      <c r="D320" t="s">
        <v>316</v>
      </c>
      <c r="E320" s="4">
        <v>29550.305623109802</v>
      </c>
      <c r="F320" s="4">
        <v>2411781.4472186002</v>
      </c>
      <c r="G320" s="4">
        <v>981022.54353395803</v>
      </c>
      <c r="H320" s="4">
        <v>23577947.825858001</v>
      </c>
      <c r="I320" s="4">
        <v>993514.76727299695</v>
      </c>
      <c r="J320" s="4">
        <v>46467.666695647502</v>
      </c>
      <c r="K320" s="4">
        <v>75734.868294936896</v>
      </c>
      <c r="L320" s="4">
        <v>5259244.1228716103</v>
      </c>
      <c r="M320" s="4">
        <v>639063.37067313201</v>
      </c>
      <c r="N320" s="4">
        <v>510554.02372753102</v>
      </c>
      <c r="O320" s="4">
        <v>2709386.1691687298</v>
      </c>
      <c r="P320" s="4">
        <v>1137421.6929756801</v>
      </c>
      <c r="Q320" s="4">
        <v>568843.17044848006</v>
      </c>
      <c r="R320" s="4">
        <v>1039957.31295774</v>
      </c>
      <c r="S320" s="4">
        <v>41676.792275834501</v>
      </c>
      <c r="T320" s="4">
        <v>0</v>
      </c>
      <c r="U320" s="4">
        <v>0</v>
      </c>
      <c r="V320" s="4">
        <v>2379578.66170767</v>
      </c>
      <c r="W320" s="4">
        <v>3742158.5984892598</v>
      </c>
      <c r="X320" s="28">
        <v>59176.070390164903</v>
      </c>
      <c r="Y320" s="28">
        <v>6312.7528122523499</v>
      </c>
      <c r="Z320" s="28">
        <v>1931080.3200920799</v>
      </c>
      <c r="AA320" s="28">
        <v>4892.7335274029001</v>
      </c>
      <c r="AB320" s="28">
        <v>31164.211639590001</v>
      </c>
      <c r="AC320" s="28">
        <v>305759.53980544</v>
      </c>
      <c r="AD320" s="28">
        <v>385424.703178039</v>
      </c>
      <c r="AE320" s="28">
        <v>88332.218031562297</v>
      </c>
      <c r="AF320" s="28">
        <v>1541944.9396486401</v>
      </c>
      <c r="AG320" s="28">
        <v>4474167.45818373</v>
      </c>
      <c r="AH320" s="28">
        <v>6379.2886638952396</v>
      </c>
      <c r="AI320" s="28">
        <v>9026.9767614397097</v>
      </c>
      <c r="AJ320" s="28">
        <v>5043.5350784350503</v>
      </c>
      <c r="AK320" s="28">
        <v>14180.1100562258</v>
      </c>
      <c r="AL320" s="28">
        <v>49295.346555292599</v>
      </c>
      <c r="AM320" s="28">
        <v>1197.39623110342</v>
      </c>
      <c r="AN320" s="28">
        <v>41885.504130460198</v>
      </c>
      <c r="AO320" s="28">
        <v>31619.827733124701</v>
      </c>
      <c r="AP320" s="28">
        <v>36489.845665392997</v>
      </c>
      <c r="AQ320" s="28">
        <v>30347.9450988299</v>
      </c>
      <c r="AR320" s="4">
        <v>219057.81026930499</v>
      </c>
      <c r="AS320" s="4">
        <v>149731.59406077</v>
      </c>
      <c r="AT320" s="4">
        <v>677004.74917843495</v>
      </c>
      <c r="AU320" s="4">
        <v>5312065.1095132502</v>
      </c>
      <c r="AV320" s="4">
        <v>4652656.6910784701</v>
      </c>
      <c r="AW320" s="4">
        <v>9489287.1015325896</v>
      </c>
      <c r="AX320" s="4">
        <v>10624382.092541199</v>
      </c>
      <c r="AY320" s="4">
        <v>1237705.5434854701</v>
      </c>
      <c r="AZ320" s="4">
        <v>16292062.643468101</v>
      </c>
      <c r="BA320" s="4">
        <v>663237.99771378597</v>
      </c>
      <c r="BB320" s="4">
        <v>1692464.2728452899</v>
      </c>
      <c r="BC320" s="4">
        <v>62018953.455667898</v>
      </c>
      <c r="BD320" s="4">
        <v>9873270.9735394791</v>
      </c>
      <c r="BE320" s="4">
        <v>18205018.709941</v>
      </c>
      <c r="BF320" s="4">
        <v>4764713.2204874596</v>
      </c>
      <c r="BG320" s="4">
        <v>31568126.049138799</v>
      </c>
      <c r="BH320" s="4">
        <v>53721913.437208101</v>
      </c>
      <c r="BI320" s="4">
        <v>35455270.791852199</v>
      </c>
      <c r="BJ320" s="4">
        <v>8907668.1966284402</v>
      </c>
      <c r="BK320" s="4">
        <v>0</v>
      </c>
      <c r="BL320" s="4">
        <v>185405.464662752</v>
      </c>
      <c r="BM320" s="4">
        <v>0</v>
      </c>
      <c r="BN320" s="4">
        <v>9713305.0421622302</v>
      </c>
      <c r="BO320" s="4">
        <v>18449980.901197299</v>
      </c>
      <c r="BP320" s="4">
        <v>301153.37348296802</v>
      </c>
      <c r="BQ320" s="4">
        <v>0</v>
      </c>
      <c r="BR320" s="4">
        <v>2337.0041804716002</v>
      </c>
      <c r="BS320" s="4">
        <v>41655820.605353698</v>
      </c>
      <c r="BT320" s="4">
        <v>1810.2955043660399</v>
      </c>
      <c r="BU320" s="4">
        <v>175.24832777555301</v>
      </c>
      <c r="BV320" s="4">
        <v>607295.61191525299</v>
      </c>
      <c r="BW320" s="4">
        <v>1769662.88646403</v>
      </c>
      <c r="BX320" s="4">
        <v>18595637.418480199</v>
      </c>
      <c r="BY320" s="4">
        <v>930614.83601007098</v>
      </c>
      <c r="BZ320" s="4">
        <v>1547.0578589061899</v>
      </c>
      <c r="CA320" s="4">
        <v>1847640.7393994301</v>
      </c>
      <c r="CB320" s="4">
        <v>11047.489023772199</v>
      </c>
      <c r="CC320" s="4">
        <v>12.779431138202799</v>
      </c>
      <c r="CD320" s="4">
        <v>155421.75118940999</v>
      </c>
      <c r="CE320" s="4">
        <v>31334.7351472675</v>
      </c>
      <c r="CF320" s="4">
        <v>47895.639142252701</v>
      </c>
      <c r="CG320" s="4">
        <v>66921.142753364998</v>
      </c>
      <c r="CH320" s="4">
        <v>8705.41209734935</v>
      </c>
      <c r="CI320" s="4">
        <v>24262.198666263401</v>
      </c>
      <c r="CJ320" s="4">
        <v>24266.544995885299</v>
      </c>
      <c r="CK320" s="4">
        <v>873320.77710615704</v>
      </c>
      <c r="CL320" s="4">
        <v>12897529.8718655</v>
      </c>
      <c r="CM320" s="4">
        <v>0</v>
      </c>
      <c r="CN320" s="4">
        <v>120916.415537789</v>
      </c>
      <c r="CO320" s="4">
        <v>393336.22068555601</v>
      </c>
      <c r="CP320" s="4">
        <v>148110953.79654899</v>
      </c>
      <c r="CQ320" s="4">
        <v>156608.11946502799</v>
      </c>
      <c r="CR320" s="4">
        <v>159739.98402364401</v>
      </c>
      <c r="CS320" s="4">
        <v>222340.9332539</v>
      </c>
      <c r="CT320" s="4">
        <v>206407.49127761801</v>
      </c>
      <c r="CU320" s="4">
        <v>62048.487907500501</v>
      </c>
      <c r="CV320" s="4">
        <v>20265158.3355547</v>
      </c>
      <c r="CW320" s="4">
        <v>356821.68021930102</v>
      </c>
      <c r="CX320" s="4">
        <v>0</v>
      </c>
      <c r="CY320" s="4">
        <v>6153695.77855263</v>
      </c>
      <c r="CZ320" s="4">
        <v>84323.984925822893</v>
      </c>
      <c r="DA320" s="4">
        <v>422676.135417638</v>
      </c>
      <c r="DB320" s="4">
        <v>0</v>
      </c>
      <c r="DC320" s="4">
        <v>10572638.796612101</v>
      </c>
      <c r="DD320" s="4">
        <v>6189259.54759432</v>
      </c>
      <c r="DE320" s="4">
        <v>0</v>
      </c>
      <c r="DF320" s="4">
        <v>511571.62537237199</v>
      </c>
      <c r="DG320" s="4">
        <v>0</v>
      </c>
      <c r="DH320" s="4">
        <v>1176584.34165965</v>
      </c>
      <c r="DI320" s="4">
        <v>0</v>
      </c>
      <c r="DJ320" s="4">
        <v>418238.14078582003</v>
      </c>
      <c r="DK320" s="4">
        <v>0</v>
      </c>
      <c r="DL320" s="4">
        <v>578098.97945203702</v>
      </c>
      <c r="DM320" s="4">
        <v>0</v>
      </c>
      <c r="DN320" s="4">
        <v>580376.70104534598</v>
      </c>
      <c r="DO320" s="4">
        <v>0</v>
      </c>
      <c r="DP320" s="4">
        <v>570984.03254265897</v>
      </c>
      <c r="DQ320" s="4">
        <v>142157367.70502201</v>
      </c>
      <c r="DR320" s="4">
        <v>786921526.54324901</v>
      </c>
      <c r="DS320" s="4">
        <v>205888836.07483399</v>
      </c>
      <c r="DT320" s="4">
        <v>385938091.37313402</v>
      </c>
      <c r="DU320" s="4">
        <v>307844018.08518898</v>
      </c>
      <c r="DV320" s="4">
        <v>155399012.87395999</v>
      </c>
      <c r="DW320" s="4">
        <v>1009398494.75071</v>
      </c>
      <c r="DX320" s="4">
        <v>287774189.83690298</v>
      </c>
      <c r="DY320" s="4">
        <v>181412432.22165799</v>
      </c>
      <c r="DZ320" s="4">
        <v>128736.485270166</v>
      </c>
      <c r="EA320" s="4">
        <v>0</v>
      </c>
      <c r="EB320" s="4">
        <v>6731258.6124380399</v>
      </c>
      <c r="EC320" s="4">
        <v>6100950.0738174599</v>
      </c>
      <c r="ED320" s="4">
        <v>2549322.2018597601</v>
      </c>
      <c r="EE320" s="4">
        <v>927400.22921298898</v>
      </c>
      <c r="EF320" s="4">
        <v>409363.23980763601</v>
      </c>
      <c r="EG320" s="4">
        <v>564067.64261394704</v>
      </c>
      <c r="EH320" s="4">
        <v>789882.32207924104</v>
      </c>
      <c r="EI320" s="4">
        <v>95969.505788271694</v>
      </c>
      <c r="EJ320" s="4">
        <v>2330.5210477099699</v>
      </c>
      <c r="EK320" s="4">
        <v>384.11479739614202</v>
      </c>
      <c r="EL320" s="4">
        <v>27258.463106688101</v>
      </c>
      <c r="EM320" s="4">
        <v>156541.79267804199</v>
      </c>
      <c r="EN320" s="4">
        <v>1932461.44804765</v>
      </c>
      <c r="EO320" s="4">
        <v>9179533.7865941208</v>
      </c>
      <c r="EP320" s="4">
        <v>4017.87094654469</v>
      </c>
      <c r="EQ320" s="4">
        <v>2714.0955019480498</v>
      </c>
      <c r="ER320" s="4">
        <v>67.916491194355103</v>
      </c>
      <c r="ES320" s="4">
        <v>136.62328860059799</v>
      </c>
      <c r="ET320" s="4">
        <v>8900.5880289935794</v>
      </c>
      <c r="EU320" s="4">
        <v>24927489.473640501</v>
      </c>
      <c r="EV320" s="4">
        <v>4114691.4495815798</v>
      </c>
      <c r="EW320" s="4">
        <v>5989875.6748068603</v>
      </c>
      <c r="EX320" s="4">
        <v>548460217.49440598</v>
      </c>
      <c r="EY320" s="4">
        <v>0</v>
      </c>
      <c r="EZ320" s="4">
        <v>20778168.223797701</v>
      </c>
      <c r="FA320" s="4">
        <v>689467.98685180198</v>
      </c>
      <c r="FB320" s="4">
        <v>887387.42681596195</v>
      </c>
      <c r="FC320" s="4">
        <v>268914.28395996802</v>
      </c>
      <c r="FD320" s="4">
        <v>46526424.2693749</v>
      </c>
      <c r="FE320" s="4">
        <v>22349340.552235302</v>
      </c>
      <c r="FF320" s="4">
        <v>16249973.025173699</v>
      </c>
      <c r="FG320" s="4">
        <v>93423.823502618907</v>
      </c>
      <c r="FH320" s="4">
        <v>4733860.2941573597</v>
      </c>
      <c r="FI320" s="4">
        <v>721875.89050886896</v>
      </c>
      <c r="FJ320" s="4">
        <v>33161781.283064902</v>
      </c>
      <c r="FK320" s="4">
        <v>20423723.415749501</v>
      </c>
      <c r="FL320" s="4">
        <v>23186213.980589502</v>
      </c>
      <c r="FM320" s="4">
        <v>10584668.4939817</v>
      </c>
      <c r="FN320" s="4">
        <v>13766146.8524983</v>
      </c>
      <c r="FO320" s="4">
        <v>1296709.4297343299</v>
      </c>
      <c r="FP320" s="4">
        <v>90188494.162631497</v>
      </c>
      <c r="FQ320" s="4">
        <v>5297030.7789765196</v>
      </c>
      <c r="FR320" s="4">
        <v>26928570.065359298</v>
      </c>
      <c r="FS320" s="4">
        <v>11873881.066377399</v>
      </c>
      <c r="FT320" s="4">
        <v>30190662.996628098</v>
      </c>
      <c r="FU320" s="4">
        <v>199468719.29354399</v>
      </c>
      <c r="FV320" s="4">
        <v>58626772.926752701</v>
      </c>
      <c r="FW320" s="4">
        <v>223512288.919357</v>
      </c>
      <c r="FX320" s="4">
        <v>808939.73083897296</v>
      </c>
      <c r="FY320" s="4">
        <v>1029213.50904481</v>
      </c>
      <c r="FZ320" s="4">
        <v>935605.34858192701</v>
      </c>
      <c r="GA320" s="4">
        <v>1273386.11065698</v>
      </c>
      <c r="GB320" s="4">
        <v>166183.401818721</v>
      </c>
      <c r="GC320" s="4">
        <v>459785.203837462</v>
      </c>
      <c r="GD320" s="4">
        <v>1000172.20669469</v>
      </c>
      <c r="GE320" s="4">
        <v>174160.92632951401</v>
      </c>
      <c r="GF320" s="4">
        <v>23351.918642624601</v>
      </c>
      <c r="GG320" s="4">
        <v>1055276.8236156399</v>
      </c>
      <c r="GH320" s="4">
        <v>1415695.96814458</v>
      </c>
      <c r="GI320" s="4">
        <v>9519.6282256145005</v>
      </c>
      <c r="GJ320" s="4">
        <v>599239.70716096298</v>
      </c>
      <c r="GK320" s="4">
        <v>984031.99529162701</v>
      </c>
      <c r="GL320" s="4">
        <v>1423237.64403589</v>
      </c>
      <c r="GM320" s="4">
        <v>996111.11433031899</v>
      </c>
      <c r="GN320" s="4">
        <v>224635.377053312</v>
      </c>
      <c r="GO320" s="4">
        <v>1117514.1174487099</v>
      </c>
      <c r="GP320" s="4">
        <v>168619.493689269</v>
      </c>
      <c r="GQ320" s="4">
        <v>267705.90420720301</v>
      </c>
      <c r="GR320" s="4">
        <v>28843018.975214999</v>
      </c>
      <c r="GS320" s="4">
        <v>60334919.700016998</v>
      </c>
      <c r="GT320" s="4">
        <v>9656844.7783771902</v>
      </c>
      <c r="GU320" s="4">
        <v>18451189.131903298</v>
      </c>
      <c r="GV320" s="4">
        <v>0</v>
      </c>
      <c r="GW320">
        <v>41082383.080223799</v>
      </c>
      <c r="GX320">
        <v>31437020.380824301</v>
      </c>
      <c r="GY320">
        <v>10716061.9438638</v>
      </c>
      <c r="GZ320">
        <v>127311557.701425</v>
      </c>
      <c r="HA320">
        <v>4572301.8363164198</v>
      </c>
      <c r="HB320">
        <v>480013.49876396701</v>
      </c>
      <c r="HC320">
        <v>844509.690208407</v>
      </c>
      <c r="HD320">
        <v>36155866.850206599</v>
      </c>
      <c r="HE320">
        <v>2911428.36614552</v>
      </c>
      <c r="HF320">
        <v>1265560.4536995899</v>
      </c>
      <c r="HG320">
        <v>10612435.710595701</v>
      </c>
      <c r="HH320">
        <v>1439532.3598404599</v>
      </c>
      <c r="HI320">
        <v>9646698.7301249597</v>
      </c>
      <c r="HJ320">
        <v>18436602.796036001</v>
      </c>
      <c r="HK320">
        <v>388291.087452012</v>
      </c>
      <c r="HL320">
        <v>0</v>
      </c>
      <c r="HM320">
        <v>0</v>
      </c>
      <c r="HN320">
        <v>17800351.777902801</v>
      </c>
      <c r="HO320">
        <v>29914611.238835499</v>
      </c>
      <c r="HP320">
        <v>1916663.6966595899</v>
      </c>
      <c r="HQ320">
        <v>1247936.8154986701</v>
      </c>
      <c r="HR320">
        <v>14133949.655278901</v>
      </c>
      <c r="HS320">
        <v>72040.473274662203</v>
      </c>
      <c r="HT320">
        <v>68263.727234168502</v>
      </c>
      <c r="HU320">
        <v>1676679.5327092099</v>
      </c>
      <c r="HV320">
        <v>20683.3526570797</v>
      </c>
      <c r="HW320">
        <v>17836.229461134801</v>
      </c>
      <c r="HX320">
        <v>31092185.960506301</v>
      </c>
      <c r="HY320">
        <v>10403921.2236696</v>
      </c>
      <c r="HZ320">
        <v>1727040.16568091</v>
      </c>
      <c r="IA320">
        <v>3603819.9599056998</v>
      </c>
      <c r="IB320">
        <v>115321991.40430599</v>
      </c>
      <c r="IC320">
        <v>4508073.0293105002</v>
      </c>
      <c r="ID320">
        <v>3275983.3068895601</v>
      </c>
      <c r="IE320">
        <v>835763.98746566405</v>
      </c>
      <c r="IF320">
        <v>861021.96491482703</v>
      </c>
      <c r="IG320">
        <v>8049279.5014189901</v>
      </c>
      <c r="IH320">
        <v>1393567.6152705499</v>
      </c>
      <c r="II320">
        <v>4357992.9901003996</v>
      </c>
      <c r="IJ320">
        <v>1718151.19762995</v>
      </c>
      <c r="IK320">
        <v>3918809.7504370301</v>
      </c>
      <c r="IL320">
        <v>5209567.0302463099</v>
      </c>
      <c r="IM320">
        <v>26505992.7720186</v>
      </c>
      <c r="IN320">
        <v>11108456.685345</v>
      </c>
      <c r="IO320">
        <v>13837833.513974899</v>
      </c>
      <c r="IP320">
        <v>14867733.459397299</v>
      </c>
      <c r="IQ320">
        <v>14532936.297518799</v>
      </c>
      <c r="IR320">
        <v>62038709.9209821</v>
      </c>
      <c r="IS320">
        <v>36338014.6644729</v>
      </c>
      <c r="IT320">
        <v>12210911.5605535</v>
      </c>
      <c r="IU320">
        <v>335593141.58544701</v>
      </c>
      <c r="IV320">
        <v>284540993.54647201</v>
      </c>
      <c r="IW320">
        <v>531668593.98667401</v>
      </c>
      <c r="IX320">
        <v>95049838.195511401</v>
      </c>
      <c r="IY320">
        <v>205293888.09911501</v>
      </c>
      <c r="IZ320">
        <v>367558163.35877001</v>
      </c>
      <c r="JA320">
        <v>173050261.10474399</v>
      </c>
      <c r="JB320">
        <v>39748024.474957697</v>
      </c>
      <c r="JC320">
        <v>0</v>
      </c>
      <c r="JD320">
        <v>1621704.39638014</v>
      </c>
      <c r="JE320">
        <v>0</v>
      </c>
      <c r="JF320">
        <v>83790381.848091602</v>
      </c>
      <c r="JG320">
        <v>106300222.444997</v>
      </c>
      <c r="JH320">
        <v>1616394.2870233101</v>
      </c>
      <c r="JI320">
        <v>118.473092165723</v>
      </c>
      <c r="JJ320">
        <v>309174.52751841297</v>
      </c>
      <c r="JK320">
        <v>401857285.77310002</v>
      </c>
      <c r="JL320">
        <v>34299.077228970498</v>
      </c>
      <c r="JM320">
        <v>6064.78671777814</v>
      </c>
      <c r="JN320">
        <v>4057384.8488416499</v>
      </c>
      <c r="JO320">
        <v>35601266.185207702</v>
      </c>
      <c r="JP320">
        <v>97870193.165810496</v>
      </c>
      <c r="JQ320">
        <v>5368207.9989174698</v>
      </c>
      <c r="JR320">
        <v>42787.257765395698</v>
      </c>
      <c r="JS320">
        <v>20571427.427749299</v>
      </c>
      <c r="JT320">
        <v>207630.077689853</v>
      </c>
      <c r="JU320">
        <v>44311.4856172211</v>
      </c>
      <c r="JV320">
        <v>1025741.63106763</v>
      </c>
      <c r="JW320">
        <v>22914.119170464</v>
      </c>
      <c r="JX320">
        <v>1283474.9881216399</v>
      </c>
      <c r="JY320">
        <v>211805.71345991301</v>
      </c>
      <c r="JZ320">
        <v>339514.06174763199</v>
      </c>
      <c r="KA320">
        <v>270444.80005367001</v>
      </c>
      <c r="KB320">
        <v>293435.48766084301</v>
      </c>
      <c r="KC320">
        <v>1300438.26803288</v>
      </c>
      <c r="KD320">
        <v>8406161.5191430803</v>
      </c>
      <c r="KE320">
        <v>0</v>
      </c>
      <c r="KF320">
        <v>304654.06737846299</v>
      </c>
      <c r="KG320">
        <v>4579385.0557550499</v>
      </c>
      <c r="KH320">
        <v>614334640.80356705</v>
      </c>
      <c r="KI320">
        <v>610382.51257632603</v>
      </c>
      <c r="KJ320">
        <v>4421703.7708414895</v>
      </c>
      <c r="KK320">
        <v>5263970.7671022601</v>
      </c>
      <c r="KL320">
        <v>250236.75453008499</v>
      </c>
      <c r="KM320">
        <v>37609.745579375602</v>
      </c>
      <c r="KN320">
        <v>247076168.848418</v>
      </c>
      <c r="KO320">
        <v>28331041.7434677</v>
      </c>
      <c r="KP320">
        <v>0</v>
      </c>
      <c r="KQ320">
        <v>39601835.108534098</v>
      </c>
      <c r="KR320">
        <v>725723.59922140301</v>
      </c>
      <c r="KS320">
        <v>9640700.0578579493</v>
      </c>
      <c r="KT320">
        <v>0</v>
      </c>
      <c r="KU320">
        <v>84497273.137174293</v>
      </c>
      <c r="KV320">
        <v>315010752.11931002</v>
      </c>
      <c r="KW320">
        <v>0</v>
      </c>
      <c r="KX320">
        <v>59514891.729507901</v>
      </c>
      <c r="KY320">
        <v>0</v>
      </c>
      <c r="KZ320">
        <v>37748003.676685303</v>
      </c>
      <c r="LA320">
        <v>0</v>
      </c>
      <c r="LB320">
        <v>46086064.289780103</v>
      </c>
      <c r="LC320">
        <v>0</v>
      </c>
      <c r="LD320">
        <v>39738393.447509699</v>
      </c>
      <c r="LE320">
        <v>0</v>
      </c>
      <c r="LF320">
        <v>20205029.236625299</v>
      </c>
      <c r="LG320">
        <v>0</v>
      </c>
      <c r="LH320">
        <v>11575338102.9377</v>
      </c>
      <c r="LI320">
        <v>2827996740.1367002</v>
      </c>
      <c r="LJ320">
        <v>25716236866.802799</v>
      </c>
      <c r="LK320">
        <v>1307599117.9695799</v>
      </c>
      <c r="LL320">
        <v>16398104855.1336</v>
      </c>
      <c r="LM320">
        <v>2974229473.2681499</v>
      </c>
      <c r="LN320">
        <v>1511682378.8705499</v>
      </c>
      <c r="LO320">
        <v>25251284779.999401</v>
      </c>
      <c r="LP320">
        <v>5072291793.6451902</v>
      </c>
      <c r="LQ320">
        <v>1799394477.50055</v>
      </c>
      <c r="LR320">
        <v>13155730.916455301</v>
      </c>
      <c r="LS320">
        <v>0</v>
      </c>
      <c r="LT320">
        <v>114836770.674693</v>
      </c>
      <c r="LU320">
        <v>32227108.491773799</v>
      </c>
      <c r="LV320">
        <v>3176478.6977206799</v>
      </c>
      <c r="LW320">
        <v>16895291.427099701</v>
      </c>
      <c r="LX320">
        <v>936531.14339196298</v>
      </c>
      <c r="LY320">
        <v>6169469.4932169802</v>
      </c>
      <c r="LZ320">
        <v>1329015.43415785</v>
      </c>
      <c r="MA320">
        <v>26721.463066685901</v>
      </c>
      <c r="MB320">
        <v>156.68366311812099</v>
      </c>
      <c r="MC320">
        <v>2714.4636255995401</v>
      </c>
      <c r="MD320">
        <v>430344.804987913</v>
      </c>
      <c r="ME320">
        <v>605884.79028264806</v>
      </c>
      <c r="MF320">
        <v>20695432.370953701</v>
      </c>
      <c r="MG320">
        <v>117779829.241418</v>
      </c>
      <c r="MH320">
        <v>476247.01371544303</v>
      </c>
      <c r="MI320">
        <v>157982.668627696</v>
      </c>
      <c r="MJ320">
        <v>14528.9416148169</v>
      </c>
      <c r="MK320">
        <v>627757.72657555004</v>
      </c>
      <c r="ML320">
        <v>21904754.599471301</v>
      </c>
      <c r="MM320">
        <v>249618569.8581</v>
      </c>
      <c r="MN320">
        <v>4446846.1610401496</v>
      </c>
      <c r="MO320">
        <v>53390429.171534903</v>
      </c>
      <c r="MP320">
        <v>45456065028.661797</v>
      </c>
      <c r="MQ320">
        <v>0</v>
      </c>
      <c r="MR320">
        <v>67929176.8290198</v>
      </c>
      <c r="MS320">
        <v>2867493.99783361</v>
      </c>
      <c r="MT320">
        <v>73923930.758413404</v>
      </c>
      <c r="MU320">
        <v>87247771.476080105</v>
      </c>
      <c r="MV320">
        <v>297971614.34880698</v>
      </c>
      <c r="MW320">
        <v>244270104.67636001</v>
      </c>
      <c r="MX320">
        <v>259717298.29236001</v>
      </c>
      <c r="MY320">
        <v>4198160.6924774898</v>
      </c>
      <c r="MZ320">
        <v>23196073.6054205</v>
      </c>
      <c r="NA320">
        <v>5016430.4386111498</v>
      </c>
      <c r="NB320">
        <v>148904925.56512001</v>
      </c>
      <c r="NC320">
        <v>146718441.73038</v>
      </c>
      <c r="ND320">
        <v>214427718.926002</v>
      </c>
      <c r="NE320">
        <v>61239470.877831802</v>
      </c>
      <c r="NF320">
        <v>151757622.748413</v>
      </c>
      <c r="NG320">
        <v>61723150.293559097</v>
      </c>
      <c r="NH320">
        <v>916949562.74929798</v>
      </c>
      <c r="NI320">
        <v>127253418.144835</v>
      </c>
      <c r="NJ320">
        <v>516803823.041394</v>
      </c>
      <c r="NK320">
        <v>358188540.52353603</v>
      </c>
      <c r="NL320">
        <v>251617194.131008</v>
      </c>
      <c r="NM320">
        <v>4120209501.9580598</v>
      </c>
      <c r="NN320">
        <v>840428937.51972401</v>
      </c>
      <c r="NO320">
        <v>2685228874.1091199</v>
      </c>
      <c r="NP320">
        <v>41364930.008809797</v>
      </c>
      <c r="NQ320">
        <v>41919792.6093335</v>
      </c>
      <c r="NR320">
        <v>8333557.5212930003</v>
      </c>
      <c r="NS320">
        <v>7043749.5278207697</v>
      </c>
      <c r="NT320">
        <v>6873530.09945664</v>
      </c>
      <c r="NU320">
        <v>8706314.7225682493</v>
      </c>
      <c r="NV320">
        <v>10869726.243723299</v>
      </c>
      <c r="NW320">
        <v>196954.46713433799</v>
      </c>
      <c r="NX320">
        <v>17937.441357874399</v>
      </c>
      <c r="NY320">
        <v>2773592.0218135701</v>
      </c>
      <c r="NZ320">
        <v>12048765.0862223</v>
      </c>
      <c r="OA320">
        <v>1063083.22465899</v>
      </c>
      <c r="OB320">
        <v>146024169.80090201</v>
      </c>
      <c r="OC320">
        <v>274986373.20151597</v>
      </c>
      <c r="OD320">
        <v>151018376.76673001</v>
      </c>
      <c r="OE320">
        <v>66685946.083518296</v>
      </c>
      <c r="OF320">
        <v>42221707.802845903</v>
      </c>
      <c r="OG320">
        <v>57546338.360216402</v>
      </c>
      <c r="OH320">
        <v>17527480.681234699</v>
      </c>
      <c r="OI320">
        <v>22592552.552115001</v>
      </c>
      <c r="OJ320">
        <v>209968993.868875</v>
      </c>
      <c r="OK320">
        <v>257622046.14414299</v>
      </c>
      <c r="OL320">
        <v>323971763.56172502</v>
      </c>
      <c r="OM320">
        <v>124472782.111876</v>
      </c>
      <c r="ON320">
        <v>0</v>
      </c>
    </row>
    <row r="321" spans="1:404" x14ac:dyDescent="0.25">
      <c r="A321" t="s">
        <v>6</v>
      </c>
      <c r="B321">
        <v>117</v>
      </c>
      <c r="C321" t="s">
        <v>317</v>
      </c>
      <c r="D321" t="s">
        <v>318</v>
      </c>
      <c r="E321" s="4">
        <v>78968.6919303537</v>
      </c>
      <c r="F321" s="4">
        <v>5752753.8629741902</v>
      </c>
      <c r="G321" s="4">
        <v>2170339.3892227402</v>
      </c>
      <c r="H321" s="4">
        <v>68999146.751692593</v>
      </c>
      <c r="I321" s="4">
        <v>2116024.80257871</v>
      </c>
      <c r="J321" s="4">
        <v>110138.41154353</v>
      </c>
      <c r="K321" s="4">
        <v>173331.113504926</v>
      </c>
      <c r="L321" s="4">
        <v>12413515.2054647</v>
      </c>
      <c r="M321" s="4">
        <v>2387035.5592867099</v>
      </c>
      <c r="N321" s="4">
        <v>1634219.3124724301</v>
      </c>
      <c r="O321" s="4">
        <v>8311788.1686484804</v>
      </c>
      <c r="P321" s="4">
        <v>3428896.2808761499</v>
      </c>
      <c r="Q321" s="4">
        <v>1300194.67466929</v>
      </c>
      <c r="R321" s="4">
        <v>2658433.4795394298</v>
      </c>
      <c r="S321" s="4">
        <v>96398.526020516802</v>
      </c>
      <c r="T321" s="4">
        <v>0</v>
      </c>
      <c r="U321" s="4">
        <v>0</v>
      </c>
      <c r="V321" s="4">
        <v>4886969.2681047097</v>
      </c>
      <c r="W321" s="4">
        <v>8598661.2305162605</v>
      </c>
      <c r="X321" s="28">
        <v>69887.040916253303</v>
      </c>
      <c r="Y321" s="28">
        <v>10380.7388438293</v>
      </c>
      <c r="Z321" s="28">
        <v>3261460.2304770201</v>
      </c>
      <c r="AA321" s="28">
        <v>10899.7501071937</v>
      </c>
      <c r="AB321" s="28">
        <v>61891.324213922999</v>
      </c>
      <c r="AC321" s="28">
        <v>633296.55027074902</v>
      </c>
      <c r="AD321" s="28">
        <v>598438.12303423905</v>
      </c>
      <c r="AE321" s="28">
        <v>231796.10740524699</v>
      </c>
      <c r="AF321" s="28">
        <v>3847761.65782705</v>
      </c>
      <c r="AG321" s="28">
        <v>3292666.21115728</v>
      </c>
      <c r="AH321" s="28">
        <v>12210.6452846461</v>
      </c>
      <c r="AI321" s="28">
        <v>21481.2519213491</v>
      </c>
      <c r="AJ321" s="28">
        <v>26620.413665709999</v>
      </c>
      <c r="AK321" s="28">
        <v>19209.4499942041</v>
      </c>
      <c r="AL321" s="28">
        <v>100662.006312527</v>
      </c>
      <c r="AM321" s="28">
        <v>3450.2486005195801</v>
      </c>
      <c r="AN321" s="28">
        <v>124295.942263758</v>
      </c>
      <c r="AO321" s="28">
        <v>59306.386396624199</v>
      </c>
      <c r="AP321" s="28">
        <v>62067.1007678276</v>
      </c>
      <c r="AQ321" s="28">
        <v>95623.1669270571</v>
      </c>
      <c r="AR321" s="4">
        <v>428737.38963349699</v>
      </c>
      <c r="AS321" s="4">
        <v>309657.727993218</v>
      </c>
      <c r="AT321" s="4">
        <v>1089798.11225718</v>
      </c>
      <c r="AU321" s="4">
        <v>16992602.264665</v>
      </c>
      <c r="AV321" s="4">
        <v>13717823.799313201</v>
      </c>
      <c r="AW321" s="4">
        <v>36043424.710830301</v>
      </c>
      <c r="AX321" s="4">
        <v>34576065.236165904</v>
      </c>
      <c r="AY321" s="4">
        <v>4550843.0644547502</v>
      </c>
      <c r="AZ321" s="4">
        <v>64358685.881576799</v>
      </c>
      <c r="BA321" s="4">
        <v>2793978.3131172201</v>
      </c>
      <c r="BB321" s="4">
        <v>4039277.2577295499</v>
      </c>
      <c r="BC321" s="4">
        <v>207667899.23309201</v>
      </c>
      <c r="BD321" s="4">
        <v>28670916.632966399</v>
      </c>
      <c r="BE321" s="4">
        <v>46363074.775054201</v>
      </c>
      <c r="BF321" s="4">
        <v>11250127.6238428</v>
      </c>
      <c r="BG321" s="4">
        <v>94569945.170920894</v>
      </c>
      <c r="BH321" s="4">
        <v>190240477.25853199</v>
      </c>
      <c r="BI321" s="4">
        <v>154766170.29620501</v>
      </c>
      <c r="BJ321" s="4">
        <v>22469977.057139002</v>
      </c>
      <c r="BK321" s="4">
        <v>0</v>
      </c>
      <c r="BL321" s="4">
        <v>434454.26911385002</v>
      </c>
      <c r="BM321" s="4">
        <v>0</v>
      </c>
      <c r="BN321" s="4">
        <v>26749577.942961998</v>
      </c>
      <c r="BO321" s="4">
        <v>52988880.528113298</v>
      </c>
      <c r="BP321" s="4">
        <v>592756.50393480295</v>
      </c>
      <c r="BQ321" s="4">
        <v>0</v>
      </c>
      <c r="BR321" s="4">
        <v>4913.7999480071603</v>
      </c>
      <c r="BS321" s="4">
        <v>103423203.25162099</v>
      </c>
      <c r="BT321" s="4">
        <v>3847.6209717031502</v>
      </c>
      <c r="BU321" s="4">
        <v>379.18857849305198</v>
      </c>
      <c r="BV321" s="4">
        <v>1501839.7728451199</v>
      </c>
      <c r="BW321" s="4">
        <v>4623272.3061530096</v>
      </c>
      <c r="BX321" s="4">
        <v>45345410.260931604</v>
      </c>
      <c r="BY321" s="4">
        <v>2132030.74214083</v>
      </c>
      <c r="BZ321" s="4">
        <v>4082.2729208636601</v>
      </c>
      <c r="CA321" s="4">
        <v>4607089.5173120201</v>
      </c>
      <c r="CB321" s="4">
        <v>27246.4985350959</v>
      </c>
      <c r="CC321" s="4">
        <v>27.947820487286599</v>
      </c>
      <c r="CD321" s="4">
        <v>400963.08013848797</v>
      </c>
      <c r="CE321" s="4">
        <v>78654.084767557797</v>
      </c>
      <c r="CF321" s="4">
        <v>123819.746722763</v>
      </c>
      <c r="CG321" s="4">
        <v>130161.337569389</v>
      </c>
      <c r="CH321" s="4">
        <v>18205.6898534295</v>
      </c>
      <c r="CI321" s="4">
        <v>37459.2927747992</v>
      </c>
      <c r="CJ321" s="4">
        <v>61217.615885314</v>
      </c>
      <c r="CK321" s="4">
        <v>2812330.3006403502</v>
      </c>
      <c r="CL321" s="4">
        <v>38315254.304228999</v>
      </c>
      <c r="CM321" s="4">
        <v>0</v>
      </c>
      <c r="CN321" s="4">
        <v>226074.66196290101</v>
      </c>
      <c r="CO321" s="4">
        <v>775982.57683755702</v>
      </c>
      <c r="CP321" s="4">
        <v>443608714.73092097</v>
      </c>
      <c r="CQ321" s="4">
        <v>205435.333836921</v>
      </c>
      <c r="CR321" s="4">
        <v>210336.57036045301</v>
      </c>
      <c r="CS321" s="4">
        <v>734039.32000012998</v>
      </c>
      <c r="CT321" s="4">
        <v>611504.333853547</v>
      </c>
      <c r="CU321" s="4">
        <v>189600.10020437799</v>
      </c>
      <c r="CV321" s="4">
        <v>62360925.850351602</v>
      </c>
      <c r="CW321" s="4">
        <v>1102844.16416149</v>
      </c>
      <c r="CX321" s="4">
        <v>0</v>
      </c>
      <c r="CY321" s="4">
        <v>29075694.762051199</v>
      </c>
      <c r="CZ321" s="4">
        <v>206309.68260694499</v>
      </c>
      <c r="DA321" s="4">
        <v>1207505.07523626</v>
      </c>
      <c r="DB321" s="4">
        <v>0</v>
      </c>
      <c r="DC321" s="4">
        <v>27160455.548784301</v>
      </c>
      <c r="DD321" s="4">
        <v>5510692.5792199904</v>
      </c>
      <c r="DE321" s="4">
        <v>0</v>
      </c>
      <c r="DF321" s="4">
        <v>1310955.88756622</v>
      </c>
      <c r="DG321" s="4">
        <v>0</v>
      </c>
      <c r="DH321" s="4">
        <v>2672905.9195377701</v>
      </c>
      <c r="DI321" s="4">
        <v>0</v>
      </c>
      <c r="DJ321" s="4">
        <v>604580.59528775304</v>
      </c>
      <c r="DK321" s="4">
        <v>0</v>
      </c>
      <c r="DL321" s="4">
        <v>1457025.1817174</v>
      </c>
      <c r="DM321" s="4">
        <v>0</v>
      </c>
      <c r="DN321" s="4">
        <v>1278317.6974118501</v>
      </c>
      <c r="DO321" s="4">
        <v>0</v>
      </c>
      <c r="DP321" s="4">
        <v>1626630.21838105</v>
      </c>
      <c r="DQ321" s="4">
        <v>1923467286.92084</v>
      </c>
      <c r="DR321" s="4">
        <v>1226334288.1463101</v>
      </c>
      <c r="DS321" s="4">
        <v>588712379.50185204</v>
      </c>
      <c r="DT321" s="4">
        <v>388483575.79626</v>
      </c>
      <c r="DU321" s="4">
        <v>885578259.90626705</v>
      </c>
      <c r="DV321" s="4">
        <v>340088424.22656602</v>
      </c>
      <c r="DW321" s="4">
        <v>1433995278.9265399</v>
      </c>
      <c r="DX321" s="4">
        <v>476615217.005997</v>
      </c>
      <c r="DY321" s="4">
        <v>769337395.03044999</v>
      </c>
      <c r="DZ321" s="4">
        <v>304478.56602578203</v>
      </c>
      <c r="EA321" s="4">
        <v>0</v>
      </c>
      <c r="EB321" s="4">
        <v>12667112.142090799</v>
      </c>
      <c r="EC321" s="4">
        <v>12639051.1804912</v>
      </c>
      <c r="ED321" s="4">
        <v>5320724.7300515203</v>
      </c>
      <c r="EE321" s="4">
        <v>2002730.18324183</v>
      </c>
      <c r="EF321" s="4">
        <v>931731.94178638002</v>
      </c>
      <c r="EG321" s="4">
        <v>1144822.9395326099</v>
      </c>
      <c r="EH321" s="4">
        <v>1607625.30137201</v>
      </c>
      <c r="EI321" s="4">
        <v>228393.10688191201</v>
      </c>
      <c r="EJ321" s="4">
        <v>5596.1952727553098</v>
      </c>
      <c r="EK321" s="4">
        <v>693.25404222566704</v>
      </c>
      <c r="EL321" s="4">
        <v>70890.324074981603</v>
      </c>
      <c r="EM321" s="4">
        <v>310006.00622280402</v>
      </c>
      <c r="EN321" s="4">
        <v>4014888.1681423602</v>
      </c>
      <c r="EO321" s="4">
        <v>18955509.715083499</v>
      </c>
      <c r="EP321" s="4">
        <v>6384.2455638889496</v>
      </c>
      <c r="EQ321" s="4">
        <v>4010.5398958375599</v>
      </c>
      <c r="ER321" s="4">
        <v>111.708424777959</v>
      </c>
      <c r="ES321" s="4">
        <v>335.74429771027599</v>
      </c>
      <c r="ET321" s="4">
        <v>15752.798939235399</v>
      </c>
      <c r="EU321" s="4">
        <v>44020234.018569998</v>
      </c>
      <c r="EV321" s="4">
        <v>6956946.5908138203</v>
      </c>
      <c r="EW321" s="4">
        <v>13247962.0980366</v>
      </c>
      <c r="EX321" s="4">
        <v>1886353561.0323801</v>
      </c>
      <c r="EY321" s="4">
        <v>0</v>
      </c>
      <c r="EZ321" s="4">
        <v>33346185.751708601</v>
      </c>
      <c r="FA321" s="4">
        <v>1763508.3828499999</v>
      </c>
      <c r="FB321" s="4">
        <v>2160553.4237771202</v>
      </c>
      <c r="FC321" s="4">
        <v>683790.10205776</v>
      </c>
      <c r="FD321" s="4">
        <v>131170181.091336</v>
      </c>
      <c r="FE321" s="4">
        <v>19775923.9674915</v>
      </c>
      <c r="FF321" s="4">
        <v>31468296.021080401</v>
      </c>
      <c r="FG321" s="4">
        <v>324602.18275156099</v>
      </c>
      <c r="FH321" s="4">
        <v>12235895.3210664</v>
      </c>
      <c r="FI321" s="4">
        <v>1575089.3660953401</v>
      </c>
      <c r="FJ321" s="4">
        <v>61534107.048852503</v>
      </c>
      <c r="FK321" s="4">
        <v>40239824.805108301</v>
      </c>
      <c r="FL321" s="4">
        <v>50866671.450621799</v>
      </c>
      <c r="FM321" s="4">
        <v>25781036.339256801</v>
      </c>
      <c r="FN321" s="4">
        <v>33044677.6556172</v>
      </c>
      <c r="FO321" s="4">
        <v>3075736.6661543599</v>
      </c>
      <c r="FP321" s="4">
        <v>260161844.39857</v>
      </c>
      <c r="FQ321" s="4">
        <v>11952817.278097101</v>
      </c>
      <c r="FR321" s="4">
        <v>57636573.866193697</v>
      </c>
      <c r="FS321" s="4">
        <v>27739422.645347498</v>
      </c>
      <c r="FT321" s="4">
        <v>82967694.305298805</v>
      </c>
      <c r="FU321" s="4">
        <v>717337992.27400506</v>
      </c>
      <c r="FV321" s="4">
        <v>159400336.348021</v>
      </c>
      <c r="FW321" s="4">
        <v>587849641.61029398</v>
      </c>
      <c r="FX321" s="4">
        <v>2806760.4964055498</v>
      </c>
      <c r="FY321" s="4">
        <v>3711642.4272056101</v>
      </c>
      <c r="FZ321" s="4">
        <v>3384091.30942648</v>
      </c>
      <c r="GA321" s="4">
        <v>4429159.2805586699</v>
      </c>
      <c r="GB321" s="4">
        <v>540937.95886651694</v>
      </c>
      <c r="GC321" s="4">
        <v>1807921.82510097</v>
      </c>
      <c r="GD321" s="4">
        <v>3548645.0078059901</v>
      </c>
      <c r="GE321" s="4">
        <v>585802.31866802904</v>
      </c>
      <c r="GF321" s="4">
        <v>68077.716347100097</v>
      </c>
      <c r="GG321" s="4">
        <v>3801097.6064138799</v>
      </c>
      <c r="GH321" s="4">
        <v>4122565.3157229898</v>
      </c>
      <c r="GI321" s="4">
        <v>28186.5083253019</v>
      </c>
      <c r="GJ321" s="4">
        <v>1568477.66173609</v>
      </c>
      <c r="GK321" s="4">
        <v>2895157.7855654298</v>
      </c>
      <c r="GL321" s="4">
        <v>2773226.2574122301</v>
      </c>
      <c r="GM321" s="4">
        <v>2032276.4618436301</v>
      </c>
      <c r="GN321" s="4">
        <v>528659.83082434896</v>
      </c>
      <c r="GO321" s="4">
        <v>2698665.1835678699</v>
      </c>
      <c r="GP321" s="4">
        <v>355165.382662747</v>
      </c>
      <c r="GQ321" s="4">
        <v>590964.65873060701</v>
      </c>
      <c r="GR321" s="4">
        <v>78176304.869540796</v>
      </c>
      <c r="GS321" s="4">
        <v>148523181.097745</v>
      </c>
      <c r="GT321" s="4">
        <v>24398428.221923999</v>
      </c>
      <c r="GU321" s="4">
        <v>35194261.285564996</v>
      </c>
      <c r="GV321" s="4">
        <v>0</v>
      </c>
      <c r="GW321">
        <v>104349068.98965199</v>
      </c>
      <c r="GX321">
        <v>84470523.602027804</v>
      </c>
      <c r="GY321">
        <v>29446629.175818902</v>
      </c>
      <c r="GZ321">
        <v>270055239.62926602</v>
      </c>
      <c r="HA321">
        <v>9200100.8824487999</v>
      </c>
      <c r="HB321">
        <v>1398770.94725277</v>
      </c>
      <c r="HC321">
        <v>2409324.7848010398</v>
      </c>
      <c r="HD321">
        <v>77938884.300677493</v>
      </c>
      <c r="HE321">
        <v>6846125.9950675303</v>
      </c>
      <c r="HF321">
        <v>2727306.05696401</v>
      </c>
      <c r="HG321">
        <v>22677518.024966501</v>
      </c>
      <c r="HH321">
        <v>3858038.70018487</v>
      </c>
      <c r="HI321">
        <v>20944472.584451299</v>
      </c>
      <c r="HJ321">
        <v>59441309.574491501</v>
      </c>
      <c r="HK321">
        <v>927687.26606037701</v>
      </c>
      <c r="HL321">
        <v>0</v>
      </c>
      <c r="HM321">
        <v>0</v>
      </c>
      <c r="HN321">
        <v>47624403.403944902</v>
      </c>
      <c r="HO321">
        <v>48494560.159315303</v>
      </c>
      <c r="HP321">
        <v>1670817.8261905101</v>
      </c>
      <c r="HQ321">
        <v>2701955.37674224</v>
      </c>
      <c r="HR321">
        <v>26011557.305311199</v>
      </c>
      <c r="HS321">
        <v>149689.676802731</v>
      </c>
      <c r="HT321">
        <v>153363.49016809199</v>
      </c>
      <c r="HU321">
        <v>1406159.82311791</v>
      </c>
      <c r="HV321">
        <v>62510.627013640202</v>
      </c>
      <c r="HW321">
        <v>16578.663879149</v>
      </c>
      <c r="HX321">
        <v>43265071.885545</v>
      </c>
      <c r="HY321">
        <v>17557290.448121801</v>
      </c>
      <c r="HZ321">
        <v>2555426.1542369099</v>
      </c>
      <c r="IA321">
        <v>5811834.3944458198</v>
      </c>
      <c r="IB321">
        <v>965964054.45063901</v>
      </c>
      <c r="IC321">
        <v>5785076.8335299399</v>
      </c>
      <c r="ID321">
        <v>8116135.3483456904</v>
      </c>
      <c r="IE321">
        <v>1434117.52753711</v>
      </c>
      <c r="IF321">
        <v>1204322.4713222201</v>
      </c>
      <c r="IG321">
        <v>14995295.370265501</v>
      </c>
      <c r="IH321">
        <v>2067909.8177415701</v>
      </c>
      <c r="II321">
        <v>11629469.6934049</v>
      </c>
      <c r="IJ321">
        <v>2217705.5507631199</v>
      </c>
      <c r="IK321">
        <v>9760310.6638114396</v>
      </c>
      <c r="IL321">
        <v>4383534.5736036804</v>
      </c>
      <c r="IM321">
        <v>56561082.314696401</v>
      </c>
      <c r="IN321">
        <v>26763630.841841999</v>
      </c>
      <c r="IO321">
        <v>36848315.662676796</v>
      </c>
      <c r="IP321">
        <v>41412663.825501598</v>
      </c>
      <c r="IQ321">
        <v>37413295.414209202</v>
      </c>
      <c r="IR321">
        <v>151591996.830798</v>
      </c>
      <c r="IS321">
        <v>81739158.644441396</v>
      </c>
      <c r="IT321">
        <v>31467946.860008001</v>
      </c>
      <c r="IU321">
        <v>1012376771.13719</v>
      </c>
      <c r="IV321">
        <v>1018551043.7352901</v>
      </c>
      <c r="IW321">
        <v>2156702098.1044598</v>
      </c>
      <c r="IX321">
        <v>132201303.84897301</v>
      </c>
      <c r="IY321">
        <v>595845176.97928095</v>
      </c>
      <c r="IZ321">
        <v>1263353929.9024501</v>
      </c>
      <c r="JA321">
        <v>743999813.59038401</v>
      </c>
      <c r="JB321">
        <v>74545976.731753007</v>
      </c>
      <c r="JC321">
        <v>0</v>
      </c>
      <c r="JD321">
        <v>2830571.1376776299</v>
      </c>
      <c r="JE321">
        <v>0</v>
      </c>
      <c r="JF321">
        <v>269556137.17425501</v>
      </c>
      <c r="JG321">
        <v>367448590.68755698</v>
      </c>
      <c r="JH321">
        <v>2868635.9015675499</v>
      </c>
      <c r="JI321">
        <v>206.93446348441501</v>
      </c>
      <c r="JJ321">
        <v>745404.20730628294</v>
      </c>
      <c r="JK321">
        <v>753098896.17903996</v>
      </c>
      <c r="JL321">
        <v>49266.227771882099</v>
      </c>
      <c r="JM321">
        <v>8295.5107034251196</v>
      </c>
      <c r="JN321">
        <v>10027447.2510485</v>
      </c>
      <c r="JO321">
        <v>74965041.980418205</v>
      </c>
      <c r="JP321">
        <v>202597750.11756101</v>
      </c>
      <c r="JQ321">
        <v>12544961.6295802</v>
      </c>
      <c r="JR321">
        <v>86975.805489033606</v>
      </c>
      <c r="JS321">
        <v>52526994.793454401</v>
      </c>
      <c r="JT321">
        <v>320770.18939696898</v>
      </c>
      <c r="JU321">
        <v>297340.55936256202</v>
      </c>
      <c r="JV321">
        <v>3293259.3346747002</v>
      </c>
      <c r="JW321">
        <v>44573.510514467103</v>
      </c>
      <c r="JX321">
        <v>2003369.92758247</v>
      </c>
      <c r="JY321">
        <v>549824.36110616894</v>
      </c>
      <c r="JZ321">
        <v>360735.12718359102</v>
      </c>
      <c r="KA321">
        <v>606690.69279648096</v>
      </c>
      <c r="KB321">
        <v>736323.80524216301</v>
      </c>
      <c r="KC321">
        <v>3132264.0231896099</v>
      </c>
      <c r="KD321">
        <v>26022318.531431399</v>
      </c>
      <c r="KE321">
        <v>0</v>
      </c>
      <c r="KF321">
        <v>1472283.45440823</v>
      </c>
      <c r="KG321">
        <v>16084620.9134243</v>
      </c>
      <c r="KH321">
        <v>1920633576.6919501</v>
      </c>
      <c r="KI321">
        <v>1126758.2639991101</v>
      </c>
      <c r="KJ321">
        <v>7658738.1535223201</v>
      </c>
      <c r="KK321">
        <v>20756316.142046899</v>
      </c>
      <c r="KL321">
        <v>583077.34836655098</v>
      </c>
      <c r="KM321">
        <v>58545.951484352001</v>
      </c>
      <c r="KN321">
        <v>696061527.53696501</v>
      </c>
      <c r="KO321">
        <v>87181359.522862703</v>
      </c>
      <c r="KP321">
        <v>0</v>
      </c>
      <c r="KQ321">
        <v>210768582.702398</v>
      </c>
      <c r="KR321">
        <v>1873137.6350877199</v>
      </c>
      <c r="KS321">
        <v>15839969.6454318</v>
      </c>
      <c r="KT321">
        <v>0</v>
      </c>
      <c r="KU321">
        <v>157703393.170048</v>
      </c>
      <c r="KV321">
        <v>286130550.84412998</v>
      </c>
      <c r="KW321">
        <v>0</v>
      </c>
      <c r="KX321">
        <v>56705658.438528299</v>
      </c>
      <c r="KY321">
        <v>0</v>
      </c>
      <c r="KZ321">
        <v>47096346.823232397</v>
      </c>
      <c r="LA321">
        <v>0</v>
      </c>
      <c r="LB321">
        <v>41669782.799630404</v>
      </c>
      <c r="LC321">
        <v>0</v>
      </c>
      <c r="LD321">
        <v>42112341.745850399</v>
      </c>
      <c r="LE321">
        <v>0</v>
      </c>
      <c r="LF321">
        <v>20985236.373155799</v>
      </c>
      <c r="LG321">
        <v>0</v>
      </c>
      <c r="LH321">
        <v>615742780.46751201</v>
      </c>
      <c r="LI321">
        <v>34763751403.637199</v>
      </c>
      <c r="LJ321">
        <v>29200261667.693802</v>
      </c>
      <c r="LK321">
        <v>3416655927.8076</v>
      </c>
      <c r="LL321">
        <v>15034448431.1805</v>
      </c>
      <c r="LM321">
        <v>7471785078.4414701</v>
      </c>
      <c r="LN321">
        <v>2165872184.8413</v>
      </c>
      <c r="LO321">
        <v>21060310620.7869</v>
      </c>
      <c r="LP321">
        <v>6924870452.0149498</v>
      </c>
      <c r="LQ321">
        <v>6984721260.0934496</v>
      </c>
      <c r="LR321">
        <v>10798074.300090101</v>
      </c>
      <c r="LS321">
        <v>0</v>
      </c>
      <c r="LT321">
        <v>233347996.79569</v>
      </c>
      <c r="LU321">
        <v>46743463.616518497</v>
      </c>
      <c r="LV321">
        <v>6607895.5994913504</v>
      </c>
      <c r="LW321">
        <v>32678337.492399599</v>
      </c>
      <c r="LX321">
        <v>2522633.17710118</v>
      </c>
      <c r="LY321">
        <v>10485164.287432499</v>
      </c>
      <c r="LZ321">
        <v>2736458.4130217601</v>
      </c>
      <c r="MA321">
        <v>71181.3757766411</v>
      </c>
      <c r="MB321">
        <v>327.90225493723199</v>
      </c>
      <c r="MC321">
        <v>5715.5463456238103</v>
      </c>
      <c r="MD321">
        <v>504396.90105972899</v>
      </c>
      <c r="ME321">
        <v>1260295.5028476899</v>
      </c>
      <c r="MF321">
        <v>40432350.683974601</v>
      </c>
      <c r="MG321">
        <v>231793853.43927699</v>
      </c>
      <c r="MH321">
        <v>404263.80925505201</v>
      </c>
      <c r="MI321">
        <v>135316.23176108301</v>
      </c>
      <c r="MJ321">
        <v>39294.3703835325</v>
      </c>
      <c r="MK321">
        <v>533165.58107367298</v>
      </c>
      <c r="ML321">
        <v>18682823.199657701</v>
      </c>
      <c r="MM321">
        <v>359576057.26953799</v>
      </c>
      <c r="MN321">
        <v>3760192.7406325601</v>
      </c>
      <c r="MO321">
        <v>217495499.222047</v>
      </c>
      <c r="MP321">
        <v>65111077602.712097</v>
      </c>
      <c r="MQ321">
        <v>0</v>
      </c>
      <c r="MR321">
        <v>134781634.76762399</v>
      </c>
      <c r="MS321">
        <v>15274431.9729679</v>
      </c>
      <c r="MT321">
        <v>209769878.8527</v>
      </c>
      <c r="MU321">
        <v>314931045.54694301</v>
      </c>
      <c r="MV321">
        <v>802946091.28169298</v>
      </c>
      <c r="MW321">
        <v>110319170.349728</v>
      </c>
      <c r="MX321">
        <v>768115906.042557</v>
      </c>
      <c r="MY321">
        <v>22882084.9476263</v>
      </c>
      <c r="MZ321">
        <v>64458248.657849602</v>
      </c>
      <c r="NA321">
        <v>13758896.1308708</v>
      </c>
      <c r="NB321">
        <v>284600108.41730702</v>
      </c>
      <c r="NC321">
        <v>303496692.02393502</v>
      </c>
      <c r="ND321">
        <v>506930556.63951302</v>
      </c>
      <c r="NE321">
        <v>138898752.19139701</v>
      </c>
      <c r="NF321">
        <v>383223506.79461598</v>
      </c>
      <c r="NG321">
        <v>148562774.29694101</v>
      </c>
      <c r="NH321">
        <v>3036451776.7884402</v>
      </c>
      <c r="NI321">
        <v>396338082.01837301</v>
      </c>
      <c r="NJ321">
        <v>994274140.32622504</v>
      </c>
      <c r="NK321">
        <v>986167504.031165</v>
      </c>
      <c r="NL321">
        <v>951731051.56605196</v>
      </c>
      <c r="NM321">
        <v>9416160402.8044605</v>
      </c>
      <c r="NN321">
        <v>2083636572.71435</v>
      </c>
      <c r="NO321">
        <v>6601806801.5287199</v>
      </c>
      <c r="NP321">
        <v>61017555.126340903</v>
      </c>
      <c r="NQ321">
        <v>61905314.314154901</v>
      </c>
      <c r="NR321">
        <v>12591753.028744901</v>
      </c>
      <c r="NS321">
        <v>10562024.640009601</v>
      </c>
      <c r="NT321">
        <v>10085036.7695459</v>
      </c>
      <c r="NU321">
        <v>12805953.567197099</v>
      </c>
      <c r="NV321">
        <v>15911172.345348099</v>
      </c>
      <c r="NW321">
        <v>762392.48075235297</v>
      </c>
      <c r="NX321">
        <v>65443.836282017801</v>
      </c>
      <c r="NY321">
        <v>10267140.049379099</v>
      </c>
      <c r="NZ321">
        <v>17350824.4638106</v>
      </c>
      <c r="OA321">
        <v>1992014.92518875</v>
      </c>
      <c r="OB321">
        <v>219542910.24967799</v>
      </c>
      <c r="OC321">
        <v>433211231.76972902</v>
      </c>
      <c r="OD321">
        <v>194748787.530256</v>
      </c>
      <c r="OE321">
        <v>91232367.422526896</v>
      </c>
      <c r="OF321">
        <v>57304306.989300102</v>
      </c>
      <c r="OG321">
        <v>79460370.5852606</v>
      </c>
      <c r="OH321">
        <v>24374280.2968417</v>
      </c>
      <c r="OI321">
        <v>31458054.865597401</v>
      </c>
      <c r="OJ321">
        <v>488189146.966847</v>
      </c>
      <c r="OK321">
        <v>736875478.84382296</v>
      </c>
      <c r="OL321">
        <v>847116855.83176601</v>
      </c>
      <c r="OM321">
        <v>205483054.095595</v>
      </c>
      <c r="ON321">
        <v>0</v>
      </c>
    </row>
    <row r="322" spans="1:404" x14ac:dyDescent="0.25">
      <c r="A322" t="s">
        <v>6</v>
      </c>
      <c r="B322">
        <v>118</v>
      </c>
      <c r="C322" t="s">
        <v>319</v>
      </c>
      <c r="D322" t="s">
        <v>320</v>
      </c>
      <c r="E322" s="4">
        <v>26263.915412789502</v>
      </c>
      <c r="F322" s="4">
        <v>4804919.3813567199</v>
      </c>
      <c r="G322" s="4">
        <v>1559761.3071827199</v>
      </c>
      <c r="H322" s="4">
        <v>36292911.260051601</v>
      </c>
      <c r="I322" s="4">
        <v>1678086.2458113299</v>
      </c>
      <c r="J322" s="4">
        <v>115518.441507651</v>
      </c>
      <c r="K322" s="4">
        <v>59281.118448198002</v>
      </c>
      <c r="L322" s="4">
        <v>6080140.0512707597</v>
      </c>
      <c r="M322" s="4">
        <v>785167.75719705597</v>
      </c>
      <c r="N322" s="4">
        <v>621582.45492416702</v>
      </c>
      <c r="O322" s="4">
        <v>3192320.8725409899</v>
      </c>
      <c r="P322" s="4">
        <v>1334054.84021449</v>
      </c>
      <c r="Q322" s="4">
        <v>468123.03999271197</v>
      </c>
      <c r="R322" s="4">
        <v>991082.71142603399</v>
      </c>
      <c r="S322" s="4">
        <v>26459.1249109538</v>
      </c>
      <c r="T322" s="4">
        <v>0</v>
      </c>
      <c r="U322" s="4">
        <v>0</v>
      </c>
      <c r="V322" s="4">
        <v>4395385.0520467702</v>
      </c>
      <c r="W322" s="4">
        <v>2910940.4621006399</v>
      </c>
      <c r="X322" s="28">
        <v>23685.0940263431</v>
      </c>
      <c r="Y322" s="28">
        <v>5293.9887760114898</v>
      </c>
      <c r="Z322" s="28">
        <v>1274137.6143370899</v>
      </c>
      <c r="AA322" s="28">
        <v>5282.7954111261197</v>
      </c>
      <c r="AB322" s="28">
        <v>30748.587220067398</v>
      </c>
      <c r="AC322" s="28">
        <v>252397.83675337699</v>
      </c>
      <c r="AD322" s="28">
        <v>252843.23577696999</v>
      </c>
      <c r="AE322" s="28">
        <v>131560.51580542201</v>
      </c>
      <c r="AF322" s="28">
        <v>1713096.6863901699</v>
      </c>
      <c r="AG322" s="28">
        <v>1638573.53117174</v>
      </c>
      <c r="AH322" s="28">
        <v>11353.4404419684</v>
      </c>
      <c r="AI322" s="28">
        <v>7471.3957890415104</v>
      </c>
      <c r="AJ322" s="28">
        <v>5605.2452713722796</v>
      </c>
      <c r="AK322" s="28">
        <v>10929.840373058199</v>
      </c>
      <c r="AL322" s="28">
        <v>49987.375310879703</v>
      </c>
      <c r="AM322" s="28">
        <v>1460.93254998305</v>
      </c>
      <c r="AN322" s="28">
        <v>72545.262867209996</v>
      </c>
      <c r="AO322" s="28">
        <v>21819.247336981902</v>
      </c>
      <c r="AP322" s="28">
        <v>23913.696644722801</v>
      </c>
      <c r="AQ322" s="28">
        <v>68492.835691245797</v>
      </c>
      <c r="AR322" s="4">
        <v>317748.55396702298</v>
      </c>
      <c r="AS322" s="4">
        <v>254607.15209024801</v>
      </c>
      <c r="AT322" s="4">
        <v>693484.97506897605</v>
      </c>
      <c r="AU322" s="4">
        <v>5724797.6237396598</v>
      </c>
      <c r="AV322" s="4">
        <v>4743220.8556077797</v>
      </c>
      <c r="AW322" s="4">
        <v>12072671.949519601</v>
      </c>
      <c r="AX322" s="4">
        <v>12906619.432739601</v>
      </c>
      <c r="AY322" s="4">
        <v>1082030.17460498</v>
      </c>
      <c r="AZ322" s="4">
        <v>18552465.3152964</v>
      </c>
      <c r="BA322" s="4">
        <v>444277.19728878402</v>
      </c>
      <c r="BB322" s="4">
        <v>1838211.1378379299</v>
      </c>
      <c r="BC322" s="4">
        <v>77272051.728181198</v>
      </c>
      <c r="BD322" s="4">
        <v>13861602.014874799</v>
      </c>
      <c r="BE322" s="4">
        <v>13885830.8226569</v>
      </c>
      <c r="BF322" s="4">
        <v>5137275.5441781702</v>
      </c>
      <c r="BG322" s="4">
        <v>31673564.693429101</v>
      </c>
      <c r="BH322" s="4">
        <v>48554545.390586898</v>
      </c>
      <c r="BI322" s="4">
        <v>26187578.434029199</v>
      </c>
      <c r="BJ322" s="4">
        <v>6623902.4884067401</v>
      </c>
      <c r="BK322" s="4">
        <v>0</v>
      </c>
      <c r="BL322" s="4">
        <v>276858.063314336</v>
      </c>
      <c r="BM322" s="4">
        <v>0</v>
      </c>
      <c r="BN322" s="4">
        <v>12699431.958312601</v>
      </c>
      <c r="BO322" s="4">
        <v>22156254.251543801</v>
      </c>
      <c r="BP322" s="4">
        <v>458562.50698910601</v>
      </c>
      <c r="BQ322" s="4">
        <v>0</v>
      </c>
      <c r="BR322" s="4">
        <v>1537.72904572639</v>
      </c>
      <c r="BS322" s="4">
        <v>41955561.679688402</v>
      </c>
      <c r="BT322" s="4">
        <v>1711.5830826174199</v>
      </c>
      <c r="BU322" s="4">
        <v>245.744502478268</v>
      </c>
      <c r="BV322" s="4">
        <v>580653.07832805801</v>
      </c>
      <c r="BW322" s="4">
        <v>1947595.5522392001</v>
      </c>
      <c r="BX322" s="4">
        <v>19774242.5791042</v>
      </c>
      <c r="BY322" s="4">
        <v>1129076.52177992</v>
      </c>
      <c r="BZ322" s="4">
        <v>1452.2030118384</v>
      </c>
      <c r="CA322" s="4">
        <v>2003317.4516636501</v>
      </c>
      <c r="CB322" s="4">
        <v>10928.1949027515</v>
      </c>
      <c r="CC322" s="4">
        <v>10.0726544254163</v>
      </c>
      <c r="CD322" s="4">
        <v>151332.01848259999</v>
      </c>
      <c r="CE322" s="4">
        <v>30446.888226607702</v>
      </c>
      <c r="CF322" s="4">
        <v>47024.021691361697</v>
      </c>
      <c r="CG322" s="4">
        <v>62181.2029578457</v>
      </c>
      <c r="CH322" s="4">
        <v>8321.92489945546</v>
      </c>
      <c r="CI322" s="4">
        <v>16246.2152232058</v>
      </c>
      <c r="CJ322" s="4">
        <v>23464.448183188499</v>
      </c>
      <c r="CK322" s="4">
        <v>982234.05784595001</v>
      </c>
      <c r="CL322" s="4">
        <v>13136805.7333008</v>
      </c>
      <c r="CM322" s="4">
        <v>0</v>
      </c>
      <c r="CN322" s="4">
        <v>106010.472424769</v>
      </c>
      <c r="CO322" s="4">
        <v>319896.78667819902</v>
      </c>
      <c r="CP322" s="4">
        <v>89582804.374281198</v>
      </c>
      <c r="CQ322" s="4">
        <v>91425.433452341007</v>
      </c>
      <c r="CR322" s="4">
        <v>161722.60203014</v>
      </c>
      <c r="CS322" s="4">
        <v>207084.71613517401</v>
      </c>
      <c r="CT322" s="4">
        <v>175345.23184415401</v>
      </c>
      <c r="CU322" s="4">
        <v>42654.741651247103</v>
      </c>
      <c r="CV322" s="4">
        <v>15910844.2503091</v>
      </c>
      <c r="CW322" s="4">
        <v>285048.94810090499</v>
      </c>
      <c r="CX322" s="4">
        <v>0</v>
      </c>
      <c r="CY322" s="4">
        <v>4509333.4998406898</v>
      </c>
      <c r="CZ322" s="4">
        <v>80418.1334480238</v>
      </c>
      <c r="DA322" s="4">
        <v>406709.15908638801</v>
      </c>
      <c r="DB322" s="4">
        <v>0</v>
      </c>
      <c r="DC322" s="4">
        <v>5938243.3081780002</v>
      </c>
      <c r="DD322" s="4">
        <v>1669787.85015986</v>
      </c>
      <c r="DE322" s="4">
        <v>0</v>
      </c>
      <c r="DF322" s="4">
        <v>478475.23101517098</v>
      </c>
      <c r="DG322" s="4">
        <v>0</v>
      </c>
      <c r="DH322" s="4">
        <v>1517061.2378614999</v>
      </c>
      <c r="DI322" s="4">
        <v>0</v>
      </c>
      <c r="DJ322" s="4">
        <v>313209.52415076899</v>
      </c>
      <c r="DK322" s="4">
        <v>0</v>
      </c>
      <c r="DL322" s="4">
        <v>585200.28323338798</v>
      </c>
      <c r="DM322" s="4">
        <v>0</v>
      </c>
      <c r="DN322" s="4">
        <v>616274.57025492901</v>
      </c>
      <c r="DO322" s="4">
        <v>0</v>
      </c>
      <c r="DP322" s="4">
        <v>698568.16453747905</v>
      </c>
      <c r="DQ322" s="4">
        <v>67814512.319961399</v>
      </c>
      <c r="DR322" s="4">
        <v>3457873396.1118002</v>
      </c>
      <c r="DS322" s="4">
        <v>71536492.042891905</v>
      </c>
      <c r="DT322" s="4">
        <v>90733947.340228304</v>
      </c>
      <c r="DU322" s="4">
        <v>122288764.89923801</v>
      </c>
      <c r="DV322" s="4">
        <v>91303319.255649999</v>
      </c>
      <c r="DW322" s="4">
        <v>680916336.16028202</v>
      </c>
      <c r="DX322" s="4">
        <v>173758663.013403</v>
      </c>
      <c r="DY322" s="4">
        <v>155074719.025071</v>
      </c>
      <c r="DZ322" s="4">
        <v>86760.376326098194</v>
      </c>
      <c r="EA322" s="4">
        <v>0</v>
      </c>
      <c r="EB322" s="4">
        <v>7749038.8163093198</v>
      </c>
      <c r="EC322" s="4">
        <v>9810798.1309435293</v>
      </c>
      <c r="ED322" s="4">
        <v>2968842.0065640002</v>
      </c>
      <c r="EE322" s="4">
        <v>905807.22890153504</v>
      </c>
      <c r="EF322" s="4">
        <v>406252.57729393302</v>
      </c>
      <c r="EG322" s="4">
        <v>724902.51409784995</v>
      </c>
      <c r="EH322" s="4">
        <v>889330.39288600604</v>
      </c>
      <c r="EI322" s="4">
        <v>105773.558711534</v>
      </c>
      <c r="EJ322" s="4">
        <v>1989.1476220858799</v>
      </c>
      <c r="EK322" s="4">
        <v>293.64408072613998</v>
      </c>
      <c r="EL322" s="4">
        <v>36350.158037433801</v>
      </c>
      <c r="EM322" s="4">
        <v>133319.76315682699</v>
      </c>
      <c r="EN322" s="4">
        <v>1710617.7606271401</v>
      </c>
      <c r="EO322" s="4">
        <v>8634606.6643005405</v>
      </c>
      <c r="EP322" s="4">
        <v>2208.3408992919399</v>
      </c>
      <c r="EQ322" s="4">
        <v>1168.86481025442</v>
      </c>
      <c r="ER322" s="4">
        <v>29.897419984296299</v>
      </c>
      <c r="ES322" s="4">
        <v>122.592370192887</v>
      </c>
      <c r="ET322" s="4">
        <v>11610.920620133</v>
      </c>
      <c r="EU322" s="4">
        <v>14661048.3511353</v>
      </c>
      <c r="EV322" s="4">
        <v>2549382.41539064</v>
      </c>
      <c r="EW322" s="4">
        <v>12768979.7854644</v>
      </c>
      <c r="EX322" s="4">
        <v>502287641.59569901</v>
      </c>
      <c r="EY322" s="4">
        <v>0</v>
      </c>
      <c r="EZ322" s="4">
        <v>34908620.088951103</v>
      </c>
      <c r="FA322" s="4">
        <v>1133172.65044557</v>
      </c>
      <c r="FB322" s="4">
        <v>777554.86887760204</v>
      </c>
      <c r="FC322" s="4">
        <v>293614.29915469402</v>
      </c>
      <c r="FD322" s="4">
        <v>50801615.503591999</v>
      </c>
      <c r="FE322" s="4">
        <v>13881638.094176499</v>
      </c>
      <c r="FF322" s="4">
        <v>12733560.952516301</v>
      </c>
      <c r="FG322" s="4">
        <v>236989.358154099</v>
      </c>
      <c r="FH322" s="4">
        <v>3881122.3749559601</v>
      </c>
      <c r="FI322" s="4">
        <v>459457.73372786102</v>
      </c>
      <c r="FJ322" s="4">
        <v>24000363.024682801</v>
      </c>
      <c r="FK322" s="4">
        <v>17124612.9425206</v>
      </c>
      <c r="FL322" s="4">
        <v>21210292.769771099</v>
      </c>
      <c r="FM322" s="4">
        <v>9338173.8467444591</v>
      </c>
      <c r="FN322" s="4">
        <v>12510597.383457201</v>
      </c>
      <c r="FO322" s="4">
        <v>1232034.9077097799</v>
      </c>
      <c r="FP322" s="4">
        <v>73852502.640812293</v>
      </c>
      <c r="FQ322" s="4">
        <v>5998112.4612883301</v>
      </c>
      <c r="FR322" s="4">
        <v>22199950.141135301</v>
      </c>
      <c r="FS322" s="4">
        <v>12228342.917034499</v>
      </c>
      <c r="FT322" s="4">
        <v>31502234.841588601</v>
      </c>
      <c r="FU322" s="4">
        <v>146105400.80201501</v>
      </c>
      <c r="FV322" s="4">
        <v>56179325.221851602</v>
      </c>
      <c r="FW322" s="4">
        <v>186478463.420697</v>
      </c>
      <c r="FX322" s="4">
        <v>1031060.09409601</v>
      </c>
      <c r="FY322" s="4">
        <v>1338658.5926278101</v>
      </c>
      <c r="FZ322" s="4">
        <v>1231655.1884057201</v>
      </c>
      <c r="GA322" s="4">
        <v>1599427.47079268</v>
      </c>
      <c r="GB322" s="4">
        <v>204637.03623133799</v>
      </c>
      <c r="GC322" s="4">
        <v>597625.98829197302</v>
      </c>
      <c r="GD322" s="4">
        <v>1324243.7852108299</v>
      </c>
      <c r="GE322" s="4">
        <v>256091.49382481701</v>
      </c>
      <c r="GF322" s="4">
        <v>27118.073598524599</v>
      </c>
      <c r="GG322" s="4">
        <v>1651265.6317660799</v>
      </c>
      <c r="GH322" s="4">
        <v>2255011.7814840698</v>
      </c>
      <c r="GI322" s="4">
        <v>9402.9153359251595</v>
      </c>
      <c r="GJ322" s="4">
        <v>676646.76881427597</v>
      </c>
      <c r="GK322" s="4">
        <v>1256669.39899091</v>
      </c>
      <c r="GL322" s="4">
        <v>1610884.4556008601</v>
      </c>
      <c r="GM322" s="4">
        <v>1195728.75713114</v>
      </c>
      <c r="GN322" s="4">
        <v>365750.04857007001</v>
      </c>
      <c r="GO322" s="4">
        <v>1478674.9828965</v>
      </c>
      <c r="GP322" s="4">
        <v>203625.798072601</v>
      </c>
      <c r="GQ322" s="4">
        <v>346234.98197027802</v>
      </c>
      <c r="GR322" s="4">
        <v>24574142.208554801</v>
      </c>
      <c r="GS322" s="4">
        <v>64513569.008772202</v>
      </c>
      <c r="GT322" s="4">
        <v>8587454.0667647608</v>
      </c>
      <c r="GU322" s="4">
        <v>8079615.6808945602</v>
      </c>
      <c r="GV322" s="4">
        <v>0</v>
      </c>
      <c r="GW322">
        <v>33008351.400226802</v>
      </c>
      <c r="GX322">
        <v>40250132.3692872</v>
      </c>
      <c r="GY322">
        <v>10597392.659909301</v>
      </c>
      <c r="GZ322">
        <v>106691801.708085</v>
      </c>
      <c r="HA322">
        <v>3753246.2782143201</v>
      </c>
      <c r="HB322">
        <v>374113.95915475598</v>
      </c>
      <c r="HC322">
        <v>867868.03726990405</v>
      </c>
      <c r="HD322">
        <v>28478965.272326998</v>
      </c>
      <c r="HE322">
        <v>1775761.7971123599</v>
      </c>
      <c r="HF322">
        <v>729975.679188443</v>
      </c>
      <c r="HG322">
        <v>6864314.6344376896</v>
      </c>
      <c r="HH322">
        <v>764416.69821501302</v>
      </c>
      <c r="HI322">
        <v>5689609.1262037903</v>
      </c>
      <c r="HJ322">
        <v>13338257.913390201</v>
      </c>
      <c r="HK322">
        <v>240553.47317365301</v>
      </c>
      <c r="HL322">
        <v>0</v>
      </c>
      <c r="HM322">
        <v>0</v>
      </c>
      <c r="HN322">
        <v>19172146.132555399</v>
      </c>
      <c r="HO322">
        <v>14909251.4846895</v>
      </c>
      <c r="HP322">
        <v>1860682.31026645</v>
      </c>
      <c r="HQ322">
        <v>928437.40520750999</v>
      </c>
      <c r="HR322">
        <v>10004640.8201575</v>
      </c>
      <c r="HS322">
        <v>96946.053415118498</v>
      </c>
      <c r="HT322">
        <v>38503.293836345103</v>
      </c>
      <c r="HU322">
        <v>1652784.59688907</v>
      </c>
      <c r="HV322">
        <v>25247.678965409701</v>
      </c>
      <c r="HW322">
        <v>12555.2280519912</v>
      </c>
      <c r="HX322">
        <v>17783666.777853198</v>
      </c>
      <c r="HY322">
        <v>7441490.0111300005</v>
      </c>
      <c r="HZ322">
        <v>1009309.3550399099</v>
      </c>
      <c r="IA322">
        <v>2808541.0757311699</v>
      </c>
      <c r="IB322">
        <v>54575760.032418899</v>
      </c>
      <c r="IC322">
        <v>3587158.3110386399</v>
      </c>
      <c r="ID322">
        <v>3640356.65970479</v>
      </c>
      <c r="IE322">
        <v>800256.62447973294</v>
      </c>
      <c r="IF322">
        <v>650256.76091934706</v>
      </c>
      <c r="IG322">
        <v>4767256.2880139695</v>
      </c>
      <c r="IH322">
        <v>1688673.2856676199</v>
      </c>
      <c r="II322">
        <v>5654467.3544458803</v>
      </c>
      <c r="IJ322">
        <v>1784575.0332943699</v>
      </c>
      <c r="IK322">
        <v>4732855.78856437</v>
      </c>
      <c r="IL322">
        <v>4013034.61023974</v>
      </c>
      <c r="IM322">
        <v>17307575.181090999</v>
      </c>
      <c r="IN322">
        <v>8493076.8887158204</v>
      </c>
      <c r="IO322">
        <v>8686475.2315518502</v>
      </c>
      <c r="IP322">
        <v>9683847.6267303694</v>
      </c>
      <c r="IQ322">
        <v>9193907.6486885604</v>
      </c>
      <c r="IR322">
        <v>38212854.2146862</v>
      </c>
      <c r="IS322">
        <v>23447436.871373899</v>
      </c>
      <c r="IT322">
        <v>11227417.3827764</v>
      </c>
      <c r="IU322">
        <v>228944435.290692</v>
      </c>
      <c r="IV322">
        <v>171735988.24766001</v>
      </c>
      <c r="IW322">
        <v>297316175.21685398</v>
      </c>
      <c r="IX322">
        <v>46102735.9027889</v>
      </c>
      <c r="IY322">
        <v>214759109.80783901</v>
      </c>
      <c r="IZ322">
        <v>288085216.31698799</v>
      </c>
      <c r="JA322">
        <v>109909683.183459</v>
      </c>
      <c r="JB322">
        <v>19389992.899864301</v>
      </c>
      <c r="JC322">
        <v>0</v>
      </c>
      <c r="JD322">
        <v>2099894.9125807402</v>
      </c>
      <c r="JE322">
        <v>0</v>
      </c>
      <c r="JF322">
        <v>55719341.103074297</v>
      </c>
      <c r="JG322">
        <v>61703078.619520903</v>
      </c>
      <c r="JH322">
        <v>1268357.3775676701</v>
      </c>
      <c r="JI322">
        <v>79.620804068649306</v>
      </c>
      <c r="JJ322">
        <v>211095.95156522599</v>
      </c>
      <c r="JK322">
        <v>233819690.54726699</v>
      </c>
      <c r="JL322">
        <v>13402.7229918633</v>
      </c>
      <c r="JM322">
        <v>3750.3470894386201</v>
      </c>
      <c r="JN322">
        <v>2876659.0216751499</v>
      </c>
      <c r="JO322">
        <v>29080095.5560394</v>
      </c>
      <c r="JP322">
        <v>64845210.3016266</v>
      </c>
      <c r="JQ322">
        <v>4529127.62918765</v>
      </c>
      <c r="JR322">
        <v>23294.949735995298</v>
      </c>
      <c r="JS322">
        <v>14151487.107445501</v>
      </c>
      <c r="JT322">
        <v>55715.3190176344</v>
      </c>
      <c r="JU322">
        <v>17252.382963717999</v>
      </c>
      <c r="JV322">
        <v>983061.70671436901</v>
      </c>
      <c r="JW322">
        <v>18452.758010528101</v>
      </c>
      <c r="JX322">
        <v>944298.48699960602</v>
      </c>
      <c r="JY322">
        <v>155123.52960861399</v>
      </c>
      <c r="JZ322">
        <v>134360.488452911</v>
      </c>
      <c r="KA322">
        <v>175170.67788017599</v>
      </c>
      <c r="KB322">
        <v>263435.85711978597</v>
      </c>
      <c r="KC322">
        <v>777353.77387607796</v>
      </c>
      <c r="KD322">
        <v>6053929.1524332296</v>
      </c>
      <c r="KE322">
        <v>0</v>
      </c>
      <c r="KF322">
        <v>185325.73284919601</v>
      </c>
      <c r="KG322">
        <v>4098938.50508078</v>
      </c>
      <c r="KH322">
        <v>375548444.36058402</v>
      </c>
      <c r="KI322">
        <v>314310.22306508501</v>
      </c>
      <c r="KJ322">
        <v>938980.65010555496</v>
      </c>
      <c r="KK322">
        <v>3380776.7325570802</v>
      </c>
      <c r="KL322">
        <v>140652.18706929701</v>
      </c>
      <c r="KM322">
        <v>14714.7549964914</v>
      </c>
      <c r="KN322">
        <v>135433975.250103</v>
      </c>
      <c r="KO322">
        <v>13485596.6565246</v>
      </c>
      <c r="KP322">
        <v>0</v>
      </c>
      <c r="KQ322">
        <v>22332017.632233098</v>
      </c>
      <c r="KR322">
        <v>319844.71449128701</v>
      </c>
      <c r="KS322">
        <v>2810530.4035777799</v>
      </c>
      <c r="KT322">
        <v>0</v>
      </c>
      <c r="KU322">
        <v>20518851.803121999</v>
      </c>
      <c r="KV322">
        <v>44253285.83354</v>
      </c>
      <c r="KW322">
        <v>0</v>
      </c>
      <c r="KX322">
        <v>5091062.58789076</v>
      </c>
      <c r="KY322">
        <v>0</v>
      </c>
      <c r="KZ322">
        <v>8694235.2010021191</v>
      </c>
      <c r="LA322">
        <v>0</v>
      </c>
      <c r="LB322">
        <v>3987945.9332994702</v>
      </c>
      <c r="LC322">
        <v>0</v>
      </c>
      <c r="LD322">
        <v>4743249.62924226</v>
      </c>
      <c r="LE322">
        <v>0</v>
      </c>
      <c r="LF322">
        <v>6622209.0903687002</v>
      </c>
      <c r="LG322">
        <v>0</v>
      </c>
      <c r="LH322">
        <v>26718982.023637898</v>
      </c>
      <c r="LI322">
        <v>368399452.30400598</v>
      </c>
      <c r="LJ322">
        <v>88025117695.779694</v>
      </c>
      <c r="LK322">
        <v>294000383.05948001</v>
      </c>
      <c r="LL322">
        <v>1874128775.9200799</v>
      </c>
      <c r="LM322">
        <v>802431231.38033903</v>
      </c>
      <c r="LN322">
        <v>324616614.13466197</v>
      </c>
      <c r="LO322">
        <v>5232194863.0682802</v>
      </c>
      <c r="LP322">
        <v>1796670426.4586899</v>
      </c>
      <c r="LQ322">
        <v>620290972.91513896</v>
      </c>
      <c r="LR322">
        <v>2388468.2848504102</v>
      </c>
      <c r="LS322">
        <v>0</v>
      </c>
      <c r="LT322">
        <v>40664811.000299402</v>
      </c>
      <c r="LU322">
        <v>23847756.520677902</v>
      </c>
      <c r="LV322">
        <v>1777220.3818264101</v>
      </c>
      <c r="LW322">
        <v>5665540.0642469097</v>
      </c>
      <c r="LX322">
        <v>275757.19586071098</v>
      </c>
      <c r="LY322">
        <v>4289901.7213564804</v>
      </c>
      <c r="LZ322">
        <v>569183.54355460405</v>
      </c>
      <c r="MA322">
        <v>14318.876337289301</v>
      </c>
      <c r="MB322">
        <v>111.960621522278</v>
      </c>
      <c r="MC322">
        <v>1833.2345150916999</v>
      </c>
      <c r="MD322">
        <v>202088.40995829101</v>
      </c>
      <c r="ME322">
        <v>197413.219452227</v>
      </c>
      <c r="MF322">
        <v>8113276.5956725599</v>
      </c>
      <c r="MG322">
        <v>45315651.358790398</v>
      </c>
      <c r="MH322">
        <v>111422.45997379599</v>
      </c>
      <c r="MI322">
        <v>37614.439623054597</v>
      </c>
      <c r="MJ322">
        <v>13551.885108033101</v>
      </c>
      <c r="MK322">
        <v>147458.098569583</v>
      </c>
      <c r="ML322">
        <v>5181680.2660235101</v>
      </c>
      <c r="MM322">
        <v>76531048.351405993</v>
      </c>
      <c r="MN322">
        <v>1896020.0142223099</v>
      </c>
      <c r="MO322">
        <v>21142244.616749201</v>
      </c>
      <c r="MP322">
        <v>7131184142.4264603</v>
      </c>
      <c r="MQ322">
        <v>0</v>
      </c>
      <c r="MR322">
        <v>37548962.110170104</v>
      </c>
      <c r="MS322">
        <v>4988226.0255748304</v>
      </c>
      <c r="MT322">
        <v>36697545.225218102</v>
      </c>
      <c r="MU322">
        <v>63037402.789382704</v>
      </c>
      <c r="MV322">
        <v>223852484.995</v>
      </c>
      <c r="MW322">
        <v>115891238.687296</v>
      </c>
      <c r="MX322">
        <v>160656081.768363</v>
      </c>
      <c r="MY322">
        <v>9479819.7745122202</v>
      </c>
      <c r="MZ322">
        <v>20506274.4717426</v>
      </c>
      <c r="NA322">
        <v>2970100.1547946502</v>
      </c>
      <c r="NB322">
        <v>100020848.28947</v>
      </c>
      <c r="NC322">
        <v>122118879.084729</v>
      </c>
      <c r="ND322">
        <v>209471296.71531001</v>
      </c>
      <c r="NE322">
        <v>42202227.837399498</v>
      </c>
      <c r="NF322">
        <v>83549034.456629202</v>
      </c>
      <c r="NG322">
        <v>57514583.579417601</v>
      </c>
      <c r="NH322">
        <v>380188463.16214103</v>
      </c>
      <c r="NI322">
        <v>45674577.211990401</v>
      </c>
      <c r="NJ322">
        <v>159295437.99878299</v>
      </c>
      <c r="NK322">
        <v>193636960.448356</v>
      </c>
      <c r="NL322">
        <v>118099580.396826</v>
      </c>
      <c r="NM322">
        <v>3076966728.1859999</v>
      </c>
      <c r="NN322">
        <v>377834774.33269101</v>
      </c>
      <c r="NO322">
        <v>2127997006.42187</v>
      </c>
      <c r="NP322">
        <v>11967089.2979909</v>
      </c>
      <c r="NQ322">
        <v>12264522.078090999</v>
      </c>
      <c r="NR322">
        <v>2926389.2703654501</v>
      </c>
      <c r="NS322">
        <v>2166813.35560724</v>
      </c>
      <c r="NT322">
        <v>1925707.3098838499</v>
      </c>
      <c r="NU322">
        <v>2479017.7343162801</v>
      </c>
      <c r="NV322">
        <v>3024703.6933037201</v>
      </c>
      <c r="NW322">
        <v>235798.53003228299</v>
      </c>
      <c r="NX322">
        <v>14924.0582251462</v>
      </c>
      <c r="NY322">
        <v>2445215.5624572202</v>
      </c>
      <c r="NZ322">
        <v>3191242.4931460801</v>
      </c>
      <c r="OA322">
        <v>816521.18107410904</v>
      </c>
      <c r="OB322">
        <v>40899401.111769803</v>
      </c>
      <c r="OC322">
        <v>79585772.313840196</v>
      </c>
      <c r="OD322">
        <v>44767638.029209003</v>
      </c>
      <c r="OE322">
        <v>20500125.8266913</v>
      </c>
      <c r="OF322">
        <v>13252316.2736344</v>
      </c>
      <c r="OG322">
        <v>17959749.399825901</v>
      </c>
      <c r="OH322">
        <v>5471268.0618877504</v>
      </c>
      <c r="OI322">
        <v>7038895.9670327296</v>
      </c>
      <c r="OJ322">
        <v>89658559.617647901</v>
      </c>
      <c r="OK322">
        <v>161557908.44481099</v>
      </c>
      <c r="OL322">
        <v>136861183.19101301</v>
      </c>
      <c r="OM322">
        <v>46476469.866865799</v>
      </c>
      <c r="ON322">
        <v>0</v>
      </c>
    </row>
    <row r="323" spans="1:404" x14ac:dyDescent="0.25">
      <c r="A323" t="s">
        <v>6</v>
      </c>
      <c r="B323">
        <v>119</v>
      </c>
      <c r="C323" t="s">
        <v>321</v>
      </c>
      <c r="D323" t="s">
        <v>322</v>
      </c>
      <c r="E323" s="4">
        <v>3396.7027003033099</v>
      </c>
      <c r="F323" s="4">
        <v>233252.58477804801</v>
      </c>
      <c r="G323" s="4">
        <v>78755.019418480995</v>
      </c>
      <c r="H323" s="4">
        <v>8146048.50840222</v>
      </c>
      <c r="I323" s="4">
        <v>67413.231409898101</v>
      </c>
      <c r="J323" s="4">
        <v>4098.0623461055702</v>
      </c>
      <c r="K323" s="4">
        <v>5469.1282178885604</v>
      </c>
      <c r="L323" s="4">
        <v>385325.17712933401</v>
      </c>
      <c r="M323" s="4">
        <v>101903.679698091</v>
      </c>
      <c r="N323" s="4">
        <v>153856.42292762001</v>
      </c>
      <c r="O323" s="4">
        <v>549775.37410653499</v>
      </c>
      <c r="P323" s="4">
        <v>130524.877572896</v>
      </c>
      <c r="Q323" s="4">
        <v>47999.928953832801</v>
      </c>
      <c r="R323" s="4">
        <v>93197.138531102901</v>
      </c>
      <c r="S323" s="4">
        <v>5590.0558141279498</v>
      </c>
      <c r="T323" s="4">
        <v>0</v>
      </c>
      <c r="U323" s="4">
        <v>0</v>
      </c>
      <c r="V323" s="4">
        <v>224142.26891520401</v>
      </c>
      <c r="W323" s="4">
        <v>611699.74367316195</v>
      </c>
      <c r="X323" s="28">
        <v>907.20890023273103</v>
      </c>
      <c r="Y323" s="28">
        <v>326.11573801465698</v>
      </c>
      <c r="Z323" s="28">
        <v>90446.127385913001</v>
      </c>
      <c r="AA323" s="28">
        <v>228.75599876942201</v>
      </c>
      <c r="AB323" s="28">
        <v>1112.91047204302</v>
      </c>
      <c r="AC323" s="28">
        <v>12765.183248364099</v>
      </c>
      <c r="AD323" s="28">
        <v>7054.4565322730004</v>
      </c>
      <c r="AE323" s="28">
        <v>4057.2834513056</v>
      </c>
      <c r="AF323" s="28">
        <v>68641.562841202103</v>
      </c>
      <c r="AG323" s="28">
        <v>421975.164635983</v>
      </c>
      <c r="AH323" s="28">
        <v>2089.5268175255401</v>
      </c>
      <c r="AI323" s="28">
        <v>1435.25340387959</v>
      </c>
      <c r="AJ323" s="28">
        <v>157.76258754812201</v>
      </c>
      <c r="AK323" s="28">
        <v>429.978669837702</v>
      </c>
      <c r="AL323" s="28">
        <v>3381.4542928722799</v>
      </c>
      <c r="AM323" s="28">
        <v>217.12714572930801</v>
      </c>
      <c r="AN323" s="28">
        <v>2008.6571692868399</v>
      </c>
      <c r="AO323" s="28">
        <v>1989.1441031962499</v>
      </c>
      <c r="AP323" s="28">
        <v>1889.7497552955299</v>
      </c>
      <c r="AQ323" s="28">
        <v>1047.3373923368899</v>
      </c>
      <c r="AR323" s="4">
        <v>11928.6068955054</v>
      </c>
      <c r="AS323" s="4">
        <v>9129.8629890724096</v>
      </c>
      <c r="AT323" s="4">
        <v>53649.457273630898</v>
      </c>
      <c r="AU323" s="4">
        <v>1097156.2896085</v>
      </c>
      <c r="AV323" s="4">
        <v>1521785.7352349299</v>
      </c>
      <c r="AW323" s="4">
        <v>971571.37669969897</v>
      </c>
      <c r="AX323" s="4">
        <v>1441375.1252610099</v>
      </c>
      <c r="AY323" s="4">
        <v>163722.28613955399</v>
      </c>
      <c r="AZ323" s="4">
        <v>6253529.3925095201</v>
      </c>
      <c r="BA323" s="4">
        <v>43771.9691319618</v>
      </c>
      <c r="BB323" s="4">
        <v>307835.02930797898</v>
      </c>
      <c r="BC323" s="4">
        <v>14161822.1114431</v>
      </c>
      <c r="BD323" s="4">
        <v>1053516.3520261401</v>
      </c>
      <c r="BE323" s="4">
        <v>2377686.75001329</v>
      </c>
      <c r="BF323" s="4">
        <v>784848.11265479401</v>
      </c>
      <c r="BG323" s="4">
        <v>4658136.0610034298</v>
      </c>
      <c r="BH323" s="4">
        <v>4851736.3503992101</v>
      </c>
      <c r="BI323" s="4">
        <v>1593205.5640076301</v>
      </c>
      <c r="BJ323" s="4">
        <v>543636.28715084598</v>
      </c>
      <c r="BK323" s="4">
        <v>0</v>
      </c>
      <c r="BL323" s="4">
        <v>27630.283449257498</v>
      </c>
      <c r="BM323" s="4">
        <v>0</v>
      </c>
      <c r="BN323" s="4">
        <v>836105.68021787505</v>
      </c>
      <c r="BO323" s="4">
        <v>4177702.2234972701</v>
      </c>
      <c r="BP323" s="4">
        <v>39597.3605087213</v>
      </c>
      <c r="BQ323" s="4">
        <v>0</v>
      </c>
      <c r="BR323" s="4">
        <v>815.31004635487398</v>
      </c>
      <c r="BS323" s="4">
        <v>4595451.1985004796</v>
      </c>
      <c r="BT323" s="4">
        <v>213.76687935472501</v>
      </c>
      <c r="BU323" s="4">
        <v>8.9067500784445706</v>
      </c>
      <c r="BV323" s="4">
        <v>71722.848608786095</v>
      </c>
      <c r="BW323" s="4">
        <v>157690.942883009</v>
      </c>
      <c r="BX323" s="4">
        <v>2277792.7299000099</v>
      </c>
      <c r="BY323" s="4">
        <v>121163.648689747</v>
      </c>
      <c r="BZ323" s="4">
        <v>213.73806900015299</v>
      </c>
      <c r="CA323" s="4">
        <v>193968.06600190501</v>
      </c>
      <c r="CB323" s="4">
        <v>2315.7848295867402</v>
      </c>
      <c r="CC323" s="4">
        <v>1.91912434774803</v>
      </c>
      <c r="CD323" s="4">
        <v>21475.3970939145</v>
      </c>
      <c r="CE323" s="4">
        <v>4761.76424849662</v>
      </c>
      <c r="CF323" s="4">
        <v>6589.4526282163597</v>
      </c>
      <c r="CG323" s="4">
        <v>4413.9179229374104</v>
      </c>
      <c r="CH323" s="4">
        <v>907.50733890157301</v>
      </c>
      <c r="CI323" s="4">
        <v>1233.31747363306</v>
      </c>
      <c r="CJ323" s="4">
        <v>3231.0845144770301</v>
      </c>
      <c r="CK323" s="4">
        <v>151984.28749664401</v>
      </c>
      <c r="CL323" s="4">
        <v>1940807.23225387</v>
      </c>
      <c r="CM323" s="4">
        <v>0</v>
      </c>
      <c r="CN323" s="4">
        <v>15639.054596514299</v>
      </c>
      <c r="CO323" s="4">
        <v>36186.109699306297</v>
      </c>
      <c r="CP323" s="4">
        <v>107587321.29879101</v>
      </c>
      <c r="CQ323" s="4">
        <v>41241.237606353003</v>
      </c>
      <c r="CR323" s="4">
        <v>12187.528008970199</v>
      </c>
      <c r="CS323" s="4">
        <v>50605.5410504502</v>
      </c>
      <c r="CT323" s="4">
        <v>30504.692686730701</v>
      </c>
      <c r="CU323" s="4">
        <v>15990.121863558499</v>
      </c>
      <c r="CV323" s="4">
        <v>2241144.4234637101</v>
      </c>
      <c r="CW323" s="4">
        <v>16150.714446304801</v>
      </c>
      <c r="CX323" s="4">
        <v>0</v>
      </c>
      <c r="CY323" s="4">
        <v>213172.38481128999</v>
      </c>
      <c r="CZ323" s="4">
        <v>10013.289923177501</v>
      </c>
      <c r="DA323" s="4">
        <v>32019.179551224901</v>
      </c>
      <c r="DB323" s="4">
        <v>0</v>
      </c>
      <c r="DC323" s="4">
        <v>469795.66689260001</v>
      </c>
      <c r="DD323" s="4">
        <v>55463.258366979899</v>
      </c>
      <c r="DE323" s="4">
        <v>0</v>
      </c>
      <c r="DF323" s="4">
        <v>33706.785942465802</v>
      </c>
      <c r="DG323" s="4">
        <v>0</v>
      </c>
      <c r="DH323" s="4">
        <v>57485.353168387803</v>
      </c>
      <c r="DI323" s="4">
        <v>0</v>
      </c>
      <c r="DJ323" s="4">
        <v>10293.7460969733</v>
      </c>
      <c r="DK323" s="4">
        <v>0</v>
      </c>
      <c r="DL323" s="4">
        <v>31436.022006607</v>
      </c>
      <c r="DM323" s="4">
        <v>0</v>
      </c>
      <c r="DN323" s="4">
        <v>22409.7252600631</v>
      </c>
      <c r="DO323" s="4">
        <v>0</v>
      </c>
      <c r="DP323" s="4">
        <v>19179.313635606301</v>
      </c>
      <c r="DQ323" s="4">
        <v>2413976.2224367298</v>
      </c>
      <c r="DR323" s="4">
        <v>9322890.0806864295</v>
      </c>
      <c r="DS323" s="4">
        <v>1040336265.54284</v>
      </c>
      <c r="DT323" s="4">
        <v>4492201.1068002498</v>
      </c>
      <c r="DU323" s="4">
        <v>22009135.441225</v>
      </c>
      <c r="DV323" s="4">
        <v>5751377.8035801798</v>
      </c>
      <c r="DW323" s="4">
        <v>12752519.354441799</v>
      </c>
      <c r="DX323" s="4">
        <v>8297347.3644177699</v>
      </c>
      <c r="DY323" s="4">
        <v>6192502.8376206905</v>
      </c>
      <c r="DZ323" s="4">
        <v>5673.8827118014497</v>
      </c>
      <c r="EA323" s="4">
        <v>0</v>
      </c>
      <c r="EB323" s="4">
        <v>325914.72459865903</v>
      </c>
      <c r="EC323" s="4">
        <v>480775.312538011</v>
      </c>
      <c r="ED323" s="4">
        <v>199748.58942950601</v>
      </c>
      <c r="EE323" s="4">
        <v>39238.862086676498</v>
      </c>
      <c r="EF323" s="4">
        <v>22504.7697989591</v>
      </c>
      <c r="EG323" s="4">
        <v>43792.552237800199</v>
      </c>
      <c r="EH323" s="4">
        <v>81760.841080815895</v>
      </c>
      <c r="EI323" s="4">
        <v>4030.2282901165599</v>
      </c>
      <c r="EJ323" s="4">
        <v>70.220726416151194</v>
      </c>
      <c r="EK323" s="4">
        <v>38.759747885209002</v>
      </c>
      <c r="EL323" s="4">
        <v>1145.89855868573</v>
      </c>
      <c r="EM323" s="4">
        <v>13044.733135693599</v>
      </c>
      <c r="EN323" s="4">
        <v>125878.767308963</v>
      </c>
      <c r="EO323" s="4">
        <v>562327.14334834099</v>
      </c>
      <c r="EP323" s="4">
        <v>1649.61280651948</v>
      </c>
      <c r="EQ323" s="4">
        <v>328.67995956131301</v>
      </c>
      <c r="ER323" s="4">
        <v>2.1502867808943602</v>
      </c>
      <c r="ES323" s="4">
        <v>8.5920855305254094</v>
      </c>
      <c r="ET323" s="4">
        <v>965.82465760518096</v>
      </c>
      <c r="EU323" s="4">
        <v>2646349.5922766002</v>
      </c>
      <c r="EV323" s="4">
        <v>135469.50037802599</v>
      </c>
      <c r="EW323" s="4">
        <v>347290.614581923</v>
      </c>
      <c r="EX323" s="4">
        <v>24160934.151877198</v>
      </c>
      <c r="EY323" s="4">
        <v>0</v>
      </c>
      <c r="EZ323" s="4">
        <v>842752.54983811197</v>
      </c>
      <c r="FA323" s="4">
        <v>36019.750786750403</v>
      </c>
      <c r="FB323" s="4">
        <v>105957.92488524799</v>
      </c>
      <c r="FC323" s="4">
        <v>82167.153407344202</v>
      </c>
      <c r="FD323" s="4">
        <v>5372249.86927721</v>
      </c>
      <c r="FE323" s="4">
        <v>845335.91670966905</v>
      </c>
      <c r="FF323" s="4">
        <v>2122145.3452745299</v>
      </c>
      <c r="FG323" s="4">
        <v>4697.7898202389597</v>
      </c>
      <c r="FH323" s="4">
        <v>498773.70160471101</v>
      </c>
      <c r="FI323" s="4">
        <v>286359.67738592799</v>
      </c>
      <c r="FJ323" s="4">
        <v>1430549.43150166</v>
      </c>
      <c r="FK323" s="4">
        <v>2337229.1359913</v>
      </c>
      <c r="FL323" s="4">
        <v>2045581.63301814</v>
      </c>
      <c r="FM323" s="4">
        <v>1641680.3525362301</v>
      </c>
      <c r="FN323" s="4">
        <v>2407368.2295026602</v>
      </c>
      <c r="FO323" s="4">
        <v>215027.714242446</v>
      </c>
      <c r="FP323" s="4">
        <v>7346947.6529713199</v>
      </c>
      <c r="FQ323" s="4">
        <v>1726068.82883793</v>
      </c>
      <c r="FR323" s="4">
        <v>7314430.7333871396</v>
      </c>
      <c r="FS323" s="4">
        <v>1015772.7794188</v>
      </c>
      <c r="FT323" s="4">
        <v>6178692.0081175203</v>
      </c>
      <c r="FU323" s="4">
        <v>32414649.389216799</v>
      </c>
      <c r="FV323" s="4">
        <v>18190088.2067068</v>
      </c>
      <c r="FW323" s="4">
        <v>67885508.644657001</v>
      </c>
      <c r="FX323" s="4">
        <v>134000.11657600201</v>
      </c>
      <c r="FY323" s="4">
        <v>140686.90919022801</v>
      </c>
      <c r="FZ323" s="4">
        <v>55497.891149154202</v>
      </c>
      <c r="GA323" s="4">
        <v>109298.305340886</v>
      </c>
      <c r="GB323" s="4">
        <v>21761.562742272199</v>
      </c>
      <c r="GC323" s="4">
        <v>42038.162574612099</v>
      </c>
      <c r="GD323" s="4">
        <v>102618.27803386599</v>
      </c>
      <c r="GE323" s="4">
        <v>12807.332899882</v>
      </c>
      <c r="GF323" s="4">
        <v>2325.5959627638299</v>
      </c>
      <c r="GG323" s="4">
        <v>96938.916109709695</v>
      </c>
      <c r="GH323" s="4">
        <v>469517.88746719301</v>
      </c>
      <c r="GI323" s="4">
        <v>1043.60268176921</v>
      </c>
      <c r="GJ323" s="4">
        <v>42263.023282333597</v>
      </c>
      <c r="GK323" s="4">
        <v>70255.678233779196</v>
      </c>
      <c r="GL323" s="4">
        <v>61238.829921784301</v>
      </c>
      <c r="GM323" s="4">
        <v>43606.102602225699</v>
      </c>
      <c r="GN323" s="4">
        <v>12614.397809353301</v>
      </c>
      <c r="GO323" s="4">
        <v>108128.573018549</v>
      </c>
      <c r="GP323" s="4">
        <v>8822.4965269928398</v>
      </c>
      <c r="GQ323" s="4">
        <v>13228.991718556101</v>
      </c>
      <c r="GR323" s="4">
        <v>13697427.938784299</v>
      </c>
      <c r="GS323" s="4">
        <v>16461929.4475189</v>
      </c>
      <c r="GT323" s="4">
        <v>1203471.8857343399</v>
      </c>
      <c r="GU323" s="4">
        <v>811468.36217952997</v>
      </c>
      <c r="GV323" s="4">
        <v>0</v>
      </c>
      <c r="GW323">
        <v>1804364.4817377001</v>
      </c>
      <c r="GX323">
        <v>1170171.07094281</v>
      </c>
      <c r="GY323">
        <v>519141.08332003799</v>
      </c>
      <c r="GZ323">
        <v>6564644.7877841396</v>
      </c>
      <c r="HA323">
        <v>261590.96476080801</v>
      </c>
      <c r="HB323">
        <v>32051.610683295701</v>
      </c>
      <c r="HC323">
        <v>42971.860525907898</v>
      </c>
      <c r="HD323">
        <v>1231987.4695894499</v>
      </c>
      <c r="HE323">
        <v>213462.57606128301</v>
      </c>
      <c r="HF323">
        <v>115908.21142983199</v>
      </c>
      <c r="HG323">
        <v>1067964.5574306599</v>
      </c>
      <c r="HH323">
        <v>101111.85846460301</v>
      </c>
      <c r="HI323">
        <v>917205.17002937803</v>
      </c>
      <c r="HJ323">
        <v>1329093.5505482501</v>
      </c>
      <c r="HK323">
        <v>46930.660450579497</v>
      </c>
      <c r="HL323">
        <v>0</v>
      </c>
      <c r="HM323">
        <v>0</v>
      </c>
      <c r="HN323">
        <v>2859389.0605043299</v>
      </c>
      <c r="HO323">
        <v>1094312.7287826501</v>
      </c>
      <c r="HP323">
        <v>26346.8200109397</v>
      </c>
      <c r="HQ323">
        <v>23942.183994560499</v>
      </c>
      <c r="HR323">
        <v>212825.82112260099</v>
      </c>
      <c r="HS323">
        <v>1135.1341200240199</v>
      </c>
      <c r="HT323">
        <v>822.37121695286396</v>
      </c>
      <c r="HU323">
        <v>20916.865466831699</v>
      </c>
      <c r="HV323">
        <v>563.17430016604897</v>
      </c>
      <c r="HW323">
        <v>463.16275686265402</v>
      </c>
      <c r="HX323">
        <v>333311.34026240802</v>
      </c>
      <c r="HY323">
        <v>375233.80404066702</v>
      </c>
      <c r="HZ323">
        <v>54301.069430482697</v>
      </c>
      <c r="IA323">
        <v>204967.50659112801</v>
      </c>
      <c r="IB323">
        <v>2160989.2905238499</v>
      </c>
      <c r="IC323">
        <v>86238.568004740693</v>
      </c>
      <c r="ID323">
        <v>168587.374141993</v>
      </c>
      <c r="IE323">
        <v>125082.06682685199</v>
      </c>
      <c r="IF323">
        <v>21847.463833276801</v>
      </c>
      <c r="IG323">
        <v>372380.75359293498</v>
      </c>
      <c r="IH323">
        <v>50175.5257930523</v>
      </c>
      <c r="II323">
        <v>95164.198680357003</v>
      </c>
      <c r="IJ323">
        <v>37145.950464563197</v>
      </c>
      <c r="IK323">
        <v>98106.617403111595</v>
      </c>
      <c r="IL323">
        <v>180129.73042682101</v>
      </c>
      <c r="IM323">
        <v>1445834.25060262</v>
      </c>
      <c r="IN323">
        <v>858052.66991443303</v>
      </c>
      <c r="IO323">
        <v>925939.88317527797</v>
      </c>
      <c r="IP323">
        <v>2859239.31400578</v>
      </c>
      <c r="IQ323">
        <v>1077764.7206417399</v>
      </c>
      <c r="IR323">
        <v>4271540.7931860397</v>
      </c>
      <c r="IS323">
        <v>1634290.29175671</v>
      </c>
      <c r="IT323">
        <v>473590.567449508</v>
      </c>
      <c r="IU323">
        <v>29051105.953201599</v>
      </c>
      <c r="IV323">
        <v>22994399.7803053</v>
      </c>
      <c r="IW323">
        <v>66090399.323146999</v>
      </c>
      <c r="IX323">
        <v>9781877.0478363894</v>
      </c>
      <c r="IY323">
        <v>17619848.195849501</v>
      </c>
      <c r="IZ323">
        <v>27714676.695107501</v>
      </c>
      <c r="JA323">
        <v>6955736.17867913</v>
      </c>
      <c r="JB323">
        <v>1426601.92976198</v>
      </c>
      <c r="JC323">
        <v>0</v>
      </c>
      <c r="JD323">
        <v>158341.72531879501</v>
      </c>
      <c r="JE323">
        <v>0</v>
      </c>
      <c r="JF323">
        <v>4559461.4126022505</v>
      </c>
      <c r="JG323">
        <v>11825124.763576999</v>
      </c>
      <c r="JH323">
        <v>64130.958923291102</v>
      </c>
      <c r="JI323">
        <v>6.3134075504784199</v>
      </c>
      <c r="JJ323">
        <v>3268.7568592184002</v>
      </c>
      <c r="JK323">
        <v>14880093.349903399</v>
      </c>
      <c r="JL323">
        <v>931.573898553655</v>
      </c>
      <c r="JM323">
        <v>156.40084818373799</v>
      </c>
      <c r="JN323">
        <v>181832.36339333499</v>
      </c>
      <c r="JO323">
        <v>1114969.3327092801</v>
      </c>
      <c r="JP323">
        <v>4664692.9321235698</v>
      </c>
      <c r="JQ323">
        <v>294329.43130340101</v>
      </c>
      <c r="JR323">
        <v>1351.08532466715</v>
      </c>
      <c r="JS323">
        <v>872403.95408120705</v>
      </c>
      <c r="JT323">
        <v>3032.9299853209</v>
      </c>
      <c r="JU323">
        <v>2190.2621076014898</v>
      </c>
      <c r="JV323">
        <v>50427.605469178801</v>
      </c>
      <c r="JW323">
        <v>1692.26955341708</v>
      </c>
      <c r="JX323">
        <v>52064.228044265801</v>
      </c>
      <c r="JY323">
        <v>9198.3852392180397</v>
      </c>
      <c r="JZ323">
        <v>4757.6016876775102</v>
      </c>
      <c r="KA323">
        <v>11359.9439582267</v>
      </c>
      <c r="KB323">
        <v>9406.8471995543205</v>
      </c>
      <c r="KC323">
        <v>63247.753292850299</v>
      </c>
      <c r="KD323">
        <v>1586927.7123476199</v>
      </c>
      <c r="KE323">
        <v>0</v>
      </c>
      <c r="KF323">
        <v>19524.484036661601</v>
      </c>
      <c r="KG323">
        <v>670687.33504982304</v>
      </c>
      <c r="KH323">
        <v>245985807.243922</v>
      </c>
      <c r="KI323">
        <v>141251.23383811401</v>
      </c>
      <c r="KJ323">
        <v>160360.201292677</v>
      </c>
      <c r="KK323">
        <v>405050.38975475199</v>
      </c>
      <c r="KL323">
        <v>38544.277969570299</v>
      </c>
      <c r="KM323">
        <v>2321.9350329709901</v>
      </c>
      <c r="KN323">
        <v>20730294.394833099</v>
      </c>
      <c r="KO323">
        <v>692537.00769199396</v>
      </c>
      <c r="KP323">
        <v>0</v>
      </c>
      <c r="KQ323">
        <v>922342.590324983</v>
      </c>
      <c r="KR323">
        <v>15986.736098003599</v>
      </c>
      <c r="KS323">
        <v>117730.778410513</v>
      </c>
      <c r="KT323">
        <v>0</v>
      </c>
      <c r="KU323">
        <v>1101651.0525263699</v>
      </c>
      <c r="KV323">
        <v>1228164.6570932399</v>
      </c>
      <c r="KW323">
        <v>0</v>
      </c>
      <c r="KX323">
        <v>200071.75288244599</v>
      </c>
      <c r="KY323">
        <v>0</v>
      </c>
      <c r="KZ323">
        <v>335497.75650868099</v>
      </c>
      <c r="LA323">
        <v>0</v>
      </c>
      <c r="LB323">
        <v>96756.2039115511</v>
      </c>
      <c r="LC323">
        <v>0</v>
      </c>
      <c r="LD323">
        <v>122781.400703705</v>
      </c>
      <c r="LE323">
        <v>0</v>
      </c>
      <c r="LF323">
        <v>271517.80768669199</v>
      </c>
      <c r="LG323">
        <v>0</v>
      </c>
      <c r="LH323">
        <v>350262.15674017603</v>
      </c>
      <c r="LI323">
        <v>11671657.1784158</v>
      </c>
      <c r="LJ323">
        <v>124046881.26540101</v>
      </c>
      <c r="LK323">
        <v>10327982588.718901</v>
      </c>
      <c r="LL323">
        <v>128033379.082886</v>
      </c>
      <c r="LM323">
        <v>180219189.638982</v>
      </c>
      <c r="LN323">
        <v>42385573.7227723</v>
      </c>
      <c r="LO323">
        <v>119777201.617809</v>
      </c>
      <c r="LP323">
        <v>75865064.593047693</v>
      </c>
      <c r="LQ323">
        <v>34081997.273571</v>
      </c>
      <c r="LR323">
        <v>183789.14134196099</v>
      </c>
      <c r="LS323">
        <v>0</v>
      </c>
      <c r="LT323">
        <v>6461829.8986183498</v>
      </c>
      <c r="LU323">
        <v>1347716.6736087599</v>
      </c>
      <c r="LV323">
        <v>137434.20657275201</v>
      </c>
      <c r="LW323">
        <v>646550.81588225602</v>
      </c>
      <c r="LX323">
        <v>35760.632627986903</v>
      </c>
      <c r="LY323">
        <v>379121.803565379</v>
      </c>
      <c r="LZ323">
        <v>107944.67321489401</v>
      </c>
      <c r="MA323">
        <v>5963.4980137964603</v>
      </c>
      <c r="MB323">
        <v>12.6606791355729</v>
      </c>
      <c r="MC323">
        <v>49.368952578485199</v>
      </c>
      <c r="MD323">
        <v>24565.169861963201</v>
      </c>
      <c r="ME323">
        <v>60613.126041122399</v>
      </c>
      <c r="MF323">
        <v>1051345.0777127999</v>
      </c>
      <c r="MG323">
        <v>5843613.2699500304</v>
      </c>
      <c r="MH323">
        <v>3386.3717997594499</v>
      </c>
      <c r="MI323">
        <v>1144.6128268873099</v>
      </c>
      <c r="MJ323">
        <v>801.43467494346396</v>
      </c>
      <c r="MK323">
        <v>4466.9391082146603</v>
      </c>
      <c r="ML323">
        <v>161380.85039606001</v>
      </c>
      <c r="MM323">
        <v>3572923.3561959201</v>
      </c>
      <c r="MN323">
        <v>136274.12554263</v>
      </c>
      <c r="MO323">
        <v>2888567.24175276</v>
      </c>
      <c r="MP323">
        <v>229441199.34252101</v>
      </c>
      <c r="MQ323">
        <v>0</v>
      </c>
      <c r="MR323">
        <v>2102905.6028982098</v>
      </c>
      <c r="MS323">
        <v>63454.397686518998</v>
      </c>
      <c r="MT323">
        <v>8197093.18232447</v>
      </c>
      <c r="MU323">
        <v>26960721.136851698</v>
      </c>
      <c r="MV323">
        <v>24766290.6525729</v>
      </c>
      <c r="MW323">
        <v>2590336.9069884899</v>
      </c>
      <c r="MX323">
        <v>8892100.1469592005</v>
      </c>
      <c r="MY323">
        <v>81017.590139925596</v>
      </c>
      <c r="MZ323">
        <v>1176728.64135481</v>
      </c>
      <c r="NA323">
        <v>194959.622301222</v>
      </c>
      <c r="NB323">
        <v>4759070.3121175095</v>
      </c>
      <c r="NC323">
        <v>5321577.1405745903</v>
      </c>
      <c r="ND323">
        <v>19277685.360298101</v>
      </c>
      <c r="NE323">
        <v>13104321.7167158</v>
      </c>
      <c r="NF323">
        <v>11924618.7439564</v>
      </c>
      <c r="NG323">
        <v>5256469.2606587</v>
      </c>
      <c r="NH323">
        <v>56803255.640454002</v>
      </c>
      <c r="NI323">
        <v>4745402.8050264996</v>
      </c>
      <c r="NJ323">
        <v>86854667.679931194</v>
      </c>
      <c r="NK323">
        <v>18527568.407046702</v>
      </c>
      <c r="NL323">
        <v>24803626.443048</v>
      </c>
      <c r="NM323">
        <v>526953283.52262801</v>
      </c>
      <c r="NN323">
        <v>130491541.773967</v>
      </c>
      <c r="NO323">
        <v>258777745.30976</v>
      </c>
      <c r="NP323">
        <v>9934529.0843662303</v>
      </c>
      <c r="NQ323">
        <v>10056527.598975301</v>
      </c>
      <c r="NR323">
        <v>1787299.5743987099</v>
      </c>
      <c r="NS323">
        <v>1485609.69708314</v>
      </c>
      <c r="NT323">
        <v>1497349.0404910699</v>
      </c>
      <c r="NU323">
        <v>1934596.0815282001</v>
      </c>
      <c r="NV323">
        <v>2490900.37041617</v>
      </c>
      <c r="NW323">
        <v>30045.707307870802</v>
      </c>
      <c r="NX323">
        <v>3806.6739121622099</v>
      </c>
      <c r="NY323">
        <v>137878.047476493</v>
      </c>
      <c r="NZ323">
        <v>2766511.8344482402</v>
      </c>
      <c r="OA323">
        <v>98947.766486166394</v>
      </c>
      <c r="OB323">
        <v>33594395.273342997</v>
      </c>
      <c r="OC323">
        <v>66947963.093653597</v>
      </c>
      <c r="OD323">
        <v>30281491.060343899</v>
      </c>
      <c r="OE323">
        <v>14156871.576450899</v>
      </c>
      <c r="OF323">
        <v>8694054.9973859098</v>
      </c>
      <c r="OG323">
        <v>12221664.907479599</v>
      </c>
      <c r="OH323">
        <v>3638554.7418524302</v>
      </c>
      <c r="OI323">
        <v>4759357.0518966103</v>
      </c>
      <c r="OJ323">
        <v>15202799.866732299</v>
      </c>
      <c r="OK323">
        <v>23448596.7239132</v>
      </c>
      <c r="OL323">
        <v>28343624.587404098</v>
      </c>
      <c r="OM323">
        <v>3314665.6065005502</v>
      </c>
      <c r="ON323">
        <v>0</v>
      </c>
    </row>
    <row r="324" spans="1:404" x14ac:dyDescent="0.25">
      <c r="A324" t="s">
        <v>6</v>
      </c>
      <c r="B324">
        <v>120</v>
      </c>
      <c r="C324" t="s">
        <v>323</v>
      </c>
      <c r="D324" t="s">
        <v>324</v>
      </c>
      <c r="E324" s="4">
        <v>22739.244929533899</v>
      </c>
      <c r="F324" s="4">
        <v>2206427.7718651402</v>
      </c>
      <c r="G324" s="4">
        <v>750954.33839716297</v>
      </c>
      <c r="H324" s="4">
        <v>16320889.623483101</v>
      </c>
      <c r="I324" s="4">
        <v>686817.74395161599</v>
      </c>
      <c r="J324" s="4">
        <v>34066.687759611297</v>
      </c>
      <c r="K324" s="4">
        <v>35825.527949529103</v>
      </c>
      <c r="L324" s="4">
        <v>2057424.7540347599</v>
      </c>
      <c r="M324" s="4">
        <v>800739.18474537996</v>
      </c>
      <c r="N324" s="4">
        <v>623425.99794449401</v>
      </c>
      <c r="O324" s="4">
        <v>3350714.4971139999</v>
      </c>
      <c r="P324" s="4">
        <v>1474274.0675051201</v>
      </c>
      <c r="Q324" s="4">
        <v>465348.93358029501</v>
      </c>
      <c r="R324" s="4">
        <v>1343687.10438784</v>
      </c>
      <c r="S324" s="4">
        <v>20509.0843397184</v>
      </c>
      <c r="T324" s="4">
        <v>0</v>
      </c>
      <c r="U324" s="4">
        <v>0</v>
      </c>
      <c r="V324" s="4">
        <v>2699996.2821910498</v>
      </c>
      <c r="W324" s="4">
        <v>5185619.5937117198</v>
      </c>
      <c r="X324" s="28">
        <v>138073.930508216</v>
      </c>
      <c r="Y324" s="28">
        <v>8005.9955422459598</v>
      </c>
      <c r="Z324" s="28">
        <v>2849634.12165948</v>
      </c>
      <c r="AA324" s="28">
        <v>5416.7836428037499</v>
      </c>
      <c r="AB324" s="28">
        <v>66511.739099493396</v>
      </c>
      <c r="AC324" s="28">
        <v>659168.25102259906</v>
      </c>
      <c r="AD324" s="28">
        <v>859457.14871802495</v>
      </c>
      <c r="AE324" s="28">
        <v>34963.112065916903</v>
      </c>
      <c r="AF324" s="28">
        <v>1630667.9084632499</v>
      </c>
      <c r="AG324" s="28">
        <v>19659239.853522401</v>
      </c>
      <c r="AH324" s="28">
        <v>5267.3731546353201</v>
      </c>
      <c r="AI324" s="28">
        <v>7246.42116729791</v>
      </c>
      <c r="AJ324" s="28">
        <v>4764.4452760262802</v>
      </c>
      <c r="AK324" s="28">
        <v>11516.992133981699</v>
      </c>
      <c r="AL324" s="28">
        <v>28110.7392199797</v>
      </c>
      <c r="AM324" s="28">
        <v>464.14742261168402</v>
      </c>
      <c r="AN324" s="28">
        <v>24130.7984157272</v>
      </c>
      <c r="AO324" s="28">
        <v>22962.574685724801</v>
      </c>
      <c r="AP324" s="28">
        <v>19055.2631216228</v>
      </c>
      <c r="AQ324" s="28">
        <v>24559.338793588598</v>
      </c>
      <c r="AR324" s="4">
        <v>132409.164183541</v>
      </c>
      <c r="AS324" s="4">
        <v>136632.661098162</v>
      </c>
      <c r="AT324" s="4">
        <v>772347.12729546195</v>
      </c>
      <c r="AU324" s="4">
        <v>4739338.8041499704</v>
      </c>
      <c r="AV324" s="4">
        <v>4573518.0863062404</v>
      </c>
      <c r="AW324" s="4">
        <v>8845783.2773286495</v>
      </c>
      <c r="AX324" s="4">
        <v>9727463.3227083609</v>
      </c>
      <c r="AY324" s="4">
        <v>954625.70522004401</v>
      </c>
      <c r="AZ324" s="4">
        <v>14368781.767231699</v>
      </c>
      <c r="BA324" s="4">
        <v>383417.587349804</v>
      </c>
      <c r="BB324" s="4">
        <v>1294767.6463757299</v>
      </c>
      <c r="BC324" s="4">
        <v>55630003.915844098</v>
      </c>
      <c r="BD324" s="4">
        <v>9914434.2340874895</v>
      </c>
      <c r="BE324" s="4">
        <v>10605067.6567857</v>
      </c>
      <c r="BF324" s="4">
        <v>4442346.1020919802</v>
      </c>
      <c r="BG324" s="4">
        <v>13726681.8693798</v>
      </c>
      <c r="BH324" s="4">
        <v>19617519.821554601</v>
      </c>
      <c r="BI324" s="4">
        <v>10382607.7143587</v>
      </c>
      <c r="BJ324" s="4">
        <v>7426831.2462351704</v>
      </c>
      <c r="BK324" s="4">
        <v>0</v>
      </c>
      <c r="BL324" s="4">
        <v>186089.75877369099</v>
      </c>
      <c r="BM324" s="4">
        <v>0</v>
      </c>
      <c r="BN324" s="4">
        <v>7596664.2220349303</v>
      </c>
      <c r="BO324" s="4">
        <v>17640887.710401099</v>
      </c>
      <c r="BP324" s="4">
        <v>249921.32681929501</v>
      </c>
      <c r="BQ324" s="4">
        <v>0</v>
      </c>
      <c r="BR324" s="4">
        <v>1564.5583552778101</v>
      </c>
      <c r="BS324" s="4">
        <v>33227059.531637602</v>
      </c>
      <c r="BT324" s="4">
        <v>1106.67209054306</v>
      </c>
      <c r="BU324" s="4">
        <v>106.10588650937299</v>
      </c>
      <c r="BV324" s="4">
        <v>440124.89611486398</v>
      </c>
      <c r="BW324" s="4">
        <v>1724619.45311146</v>
      </c>
      <c r="BX324" s="4">
        <v>13555546.2346031</v>
      </c>
      <c r="BY324" s="4">
        <v>507548.88194303203</v>
      </c>
      <c r="BZ324" s="4">
        <v>1175.7059360283799</v>
      </c>
      <c r="CA324" s="4">
        <v>1207241.2146044001</v>
      </c>
      <c r="CB324" s="4">
        <v>8262.6821470129198</v>
      </c>
      <c r="CC324" s="4">
        <v>9.3017323266626004</v>
      </c>
      <c r="CD324" s="4">
        <v>116852.18957537301</v>
      </c>
      <c r="CE324" s="4">
        <v>26280.810324106998</v>
      </c>
      <c r="CF324" s="4">
        <v>40429.7811091236</v>
      </c>
      <c r="CG324" s="4">
        <v>54070.742477846397</v>
      </c>
      <c r="CH324" s="4">
        <v>4740.4890990437498</v>
      </c>
      <c r="CI324" s="4">
        <v>7348.0959639712401</v>
      </c>
      <c r="CJ324" s="4">
        <v>15934.416897597401</v>
      </c>
      <c r="CK324" s="4">
        <v>532446.38082805299</v>
      </c>
      <c r="CL324" s="4">
        <v>11992382.689767599</v>
      </c>
      <c r="CM324" s="4">
        <v>0</v>
      </c>
      <c r="CN324" s="4">
        <v>65080.103794104798</v>
      </c>
      <c r="CO324" s="4">
        <v>305011.14819432801</v>
      </c>
      <c r="CP324" s="4">
        <v>55399422.3629025</v>
      </c>
      <c r="CQ324" s="4">
        <v>44182.789635609603</v>
      </c>
      <c r="CR324" s="4">
        <v>49006.485391976799</v>
      </c>
      <c r="CS324" s="4">
        <v>181830.31737772</v>
      </c>
      <c r="CT324" s="4">
        <v>176843.059227666</v>
      </c>
      <c r="CU324" s="4">
        <v>63049.358060666797</v>
      </c>
      <c r="CV324" s="4">
        <v>11743024.503200101</v>
      </c>
      <c r="CW324" s="4">
        <v>316921.84293927898</v>
      </c>
      <c r="CX324" s="4">
        <v>0</v>
      </c>
      <c r="CY324" s="4">
        <v>2016858.69879909</v>
      </c>
      <c r="CZ324" s="4">
        <v>76739.702380357194</v>
      </c>
      <c r="DA324" s="4">
        <v>405100.992512836</v>
      </c>
      <c r="DB324" s="4">
        <v>0</v>
      </c>
      <c r="DC324" s="4">
        <v>3717014.2948475899</v>
      </c>
      <c r="DD324" s="4">
        <v>1386354.16300047</v>
      </c>
      <c r="DE324" s="4">
        <v>0</v>
      </c>
      <c r="DF324" s="4">
        <v>386769.42520721699</v>
      </c>
      <c r="DG324" s="4">
        <v>0</v>
      </c>
      <c r="DH324" s="4">
        <v>672646.39150031505</v>
      </c>
      <c r="DI324" s="4">
        <v>0</v>
      </c>
      <c r="DJ324" s="4">
        <v>153659.13420897201</v>
      </c>
      <c r="DK324" s="4">
        <v>0</v>
      </c>
      <c r="DL324" s="4">
        <v>330602.051579108</v>
      </c>
      <c r="DM324" s="4">
        <v>0</v>
      </c>
      <c r="DN324" s="4">
        <v>419034.54588093201</v>
      </c>
      <c r="DO324" s="4">
        <v>0</v>
      </c>
      <c r="DP324" s="4">
        <v>472023.37113445101</v>
      </c>
      <c r="DQ324" s="4">
        <v>57937073.643877298</v>
      </c>
      <c r="DR324" s="4">
        <v>273109194.28726399</v>
      </c>
      <c r="DS324" s="4">
        <v>69996640.808879107</v>
      </c>
      <c r="DT324" s="4">
        <v>1486115722.4835401</v>
      </c>
      <c r="DU324" s="4">
        <v>176272902.77276301</v>
      </c>
      <c r="DV324" s="4">
        <v>90127747.656668499</v>
      </c>
      <c r="DW324" s="4">
        <v>447985202.635288</v>
      </c>
      <c r="DX324" s="4">
        <v>120532111.85660701</v>
      </c>
      <c r="DY324" s="4">
        <v>80980322.464927197</v>
      </c>
      <c r="DZ324" s="4">
        <v>154129.57177646499</v>
      </c>
      <c r="EA324" s="4">
        <v>0</v>
      </c>
      <c r="EB324" s="4">
        <v>9749953.8634868301</v>
      </c>
      <c r="EC324" s="4">
        <v>12464615.371346099</v>
      </c>
      <c r="ED324" s="4">
        <v>5578840.1313207597</v>
      </c>
      <c r="EE324" s="4">
        <v>1772735.45692193</v>
      </c>
      <c r="EF324" s="4">
        <v>869864.85681266303</v>
      </c>
      <c r="EG324" s="4">
        <v>687115.11152034905</v>
      </c>
      <c r="EH324" s="4">
        <v>1462002.91047831</v>
      </c>
      <c r="EI324" s="4">
        <v>148702.337741303</v>
      </c>
      <c r="EJ324" s="4">
        <v>5116.9651551135303</v>
      </c>
      <c r="EK324" s="4">
        <v>316.97187979907</v>
      </c>
      <c r="EL324" s="4">
        <v>22759.540086204899</v>
      </c>
      <c r="EM324" s="4">
        <v>282289.85629060399</v>
      </c>
      <c r="EN324" s="4">
        <v>3990109.0757099399</v>
      </c>
      <c r="EO324" s="4">
        <v>19070994.123825401</v>
      </c>
      <c r="EP324" s="4">
        <v>8647.6265401867095</v>
      </c>
      <c r="EQ324" s="4">
        <v>7404.91652844087</v>
      </c>
      <c r="ER324" s="4">
        <v>136.71572451331099</v>
      </c>
      <c r="ES324" s="4">
        <v>158.97968938347199</v>
      </c>
      <c r="ET324" s="4">
        <v>23655.48820575</v>
      </c>
      <c r="EU324" s="4">
        <v>53826861.302147701</v>
      </c>
      <c r="EV324" s="4">
        <v>7897331.0542529104</v>
      </c>
      <c r="EW324" s="4">
        <v>7876056.1259704204</v>
      </c>
      <c r="EX324" s="4">
        <v>886389806.300246</v>
      </c>
      <c r="EY324" s="4">
        <v>0</v>
      </c>
      <c r="EZ324" s="4">
        <v>13246895.531043001</v>
      </c>
      <c r="FA324" s="4">
        <v>420162.74172255403</v>
      </c>
      <c r="FB324" s="4">
        <v>737848.63503700099</v>
      </c>
      <c r="FC324" s="4">
        <v>176442.08251484</v>
      </c>
      <c r="FD324" s="4">
        <v>47668044.534289099</v>
      </c>
      <c r="FE324" s="4">
        <v>14874246.853269201</v>
      </c>
      <c r="FF324" s="4">
        <v>13591932.0932517</v>
      </c>
      <c r="FG324" s="4">
        <v>23517.2742189737</v>
      </c>
      <c r="FH324" s="4">
        <v>1930378.1584394299</v>
      </c>
      <c r="FI324" s="4">
        <v>1162509.91403192</v>
      </c>
      <c r="FJ324" s="4">
        <v>15729536.1322522</v>
      </c>
      <c r="FK324" s="4">
        <v>14736222.1199646</v>
      </c>
      <c r="FL324" s="4">
        <v>34996066.584288999</v>
      </c>
      <c r="FM324" s="4">
        <v>11921979.763561299</v>
      </c>
      <c r="FN324" s="4">
        <v>13730547.379686801</v>
      </c>
      <c r="FO324" s="4">
        <v>1105225.1602533699</v>
      </c>
      <c r="FP324" s="4">
        <v>108670587.998569</v>
      </c>
      <c r="FQ324" s="4">
        <v>5188583.7096824404</v>
      </c>
      <c r="FR324" s="4">
        <v>41514274.639206097</v>
      </c>
      <c r="FS324" s="4">
        <v>11591831.1900592</v>
      </c>
      <c r="FT324" s="4">
        <v>31764251.622655898</v>
      </c>
      <c r="FU324" s="4">
        <v>156978345.99861199</v>
      </c>
      <c r="FV324" s="4">
        <v>64646151.764442399</v>
      </c>
      <c r="FW324" s="4">
        <v>170127700.54095501</v>
      </c>
      <c r="FX324" s="4">
        <v>758207.22156552703</v>
      </c>
      <c r="FY324" s="4">
        <v>915757.52657961403</v>
      </c>
      <c r="FZ324" s="4">
        <v>741576.36131171999</v>
      </c>
      <c r="GA324" s="4">
        <v>1300435.9571837201</v>
      </c>
      <c r="GB324" s="4">
        <v>144349.67325894299</v>
      </c>
      <c r="GC324" s="4">
        <v>394078.45808865398</v>
      </c>
      <c r="GD324" s="4">
        <v>883786.19272283604</v>
      </c>
      <c r="GE324" s="4">
        <v>168529.74115889499</v>
      </c>
      <c r="GF324" s="4">
        <v>18777.235416228799</v>
      </c>
      <c r="GG324" s="4">
        <v>872245.57557876303</v>
      </c>
      <c r="GH324" s="4">
        <v>1236538.04718595</v>
      </c>
      <c r="GI324" s="4">
        <v>7442.0287530298301</v>
      </c>
      <c r="GJ324" s="4">
        <v>597188.53548338905</v>
      </c>
      <c r="GK324" s="4">
        <v>902822.83077143296</v>
      </c>
      <c r="GL324" s="4">
        <v>1112975.38415196</v>
      </c>
      <c r="GM324" s="4">
        <v>776159.46023915801</v>
      </c>
      <c r="GN324" s="4">
        <v>166244.378823476</v>
      </c>
      <c r="GO324" s="4">
        <v>1080186.2777192499</v>
      </c>
      <c r="GP324" s="4">
        <v>132354.73367354399</v>
      </c>
      <c r="GQ324" s="4">
        <v>214712.82857724099</v>
      </c>
      <c r="GR324" s="4">
        <v>29611019.7835062</v>
      </c>
      <c r="GS324" s="4">
        <v>68893130.106280699</v>
      </c>
      <c r="GT324" s="4">
        <v>11315658.2609137</v>
      </c>
      <c r="GU324" s="4">
        <v>5992646.8228340102</v>
      </c>
      <c r="GV324" s="4">
        <v>0</v>
      </c>
      <c r="GW324">
        <v>14970975.0492681</v>
      </c>
      <c r="GX324">
        <v>11884947.158643501</v>
      </c>
      <c r="GY324">
        <v>4566714.1396080004</v>
      </c>
      <c r="GZ324">
        <v>72164664.320107907</v>
      </c>
      <c r="HA324">
        <v>1197148.70312598</v>
      </c>
      <c r="HB324">
        <v>239704.398790862</v>
      </c>
      <c r="HC324">
        <v>228777.41452339201</v>
      </c>
      <c r="HD324">
        <v>9343843.21770229</v>
      </c>
      <c r="HE324">
        <v>825632.187435464</v>
      </c>
      <c r="HF324">
        <v>611004.51704913494</v>
      </c>
      <c r="HG324">
        <v>9458041.7346081007</v>
      </c>
      <c r="HH324">
        <v>350501.10963326698</v>
      </c>
      <c r="HI324">
        <v>2762220.6316390801</v>
      </c>
      <c r="HJ324">
        <v>7515460.1477905698</v>
      </c>
      <c r="HK324">
        <v>157714.02383059799</v>
      </c>
      <c r="HL324">
        <v>0</v>
      </c>
      <c r="HM324">
        <v>0</v>
      </c>
      <c r="HN324">
        <v>9369213.1122172307</v>
      </c>
      <c r="HO324">
        <v>9038209.6853271294</v>
      </c>
      <c r="HP324">
        <v>267166.98706365703</v>
      </c>
      <c r="HQ324">
        <v>175167.017684366</v>
      </c>
      <c r="HR324">
        <v>1598630.3515854999</v>
      </c>
      <c r="HS324">
        <v>19211.318017083599</v>
      </c>
      <c r="HT324">
        <v>4670.8935122149896</v>
      </c>
      <c r="HU324">
        <v>224097.502619331</v>
      </c>
      <c r="HV324">
        <v>24909.503452462701</v>
      </c>
      <c r="HW324">
        <v>3330.8580355539598</v>
      </c>
      <c r="HX324">
        <v>3414249.0443092301</v>
      </c>
      <c r="HY324">
        <v>8719846.0845534205</v>
      </c>
      <c r="HZ324">
        <v>5085461.6386083402</v>
      </c>
      <c r="IA324">
        <v>2291402.3392411601</v>
      </c>
      <c r="IB324">
        <v>17777179.581587501</v>
      </c>
      <c r="IC324">
        <v>827185.00007925602</v>
      </c>
      <c r="ID324">
        <v>1209483.77965783</v>
      </c>
      <c r="IE324">
        <v>255334.39822103101</v>
      </c>
      <c r="IF324">
        <v>155591.09184724701</v>
      </c>
      <c r="IG324">
        <v>2120781.1355585102</v>
      </c>
      <c r="IH324">
        <v>345289.896474334</v>
      </c>
      <c r="II324">
        <v>853892.26669655996</v>
      </c>
      <c r="IJ324">
        <v>415193.57747713901</v>
      </c>
      <c r="IK324">
        <v>1660724.5744234901</v>
      </c>
      <c r="IL324">
        <v>928514.56603827898</v>
      </c>
      <c r="IM324">
        <v>8943555.79099462</v>
      </c>
      <c r="IN324">
        <v>4053507.1738809198</v>
      </c>
      <c r="IO324">
        <v>6568774.2796461796</v>
      </c>
      <c r="IP324">
        <v>4508441.2103766697</v>
      </c>
      <c r="IQ324">
        <v>5505128.2445970196</v>
      </c>
      <c r="IR324">
        <v>25312929.280260399</v>
      </c>
      <c r="IS324">
        <v>18616689.0901016</v>
      </c>
      <c r="IT324">
        <v>4950680.8429965004</v>
      </c>
      <c r="IU324">
        <v>117197430.079487</v>
      </c>
      <c r="IV324">
        <v>95230619.249396905</v>
      </c>
      <c r="IW324">
        <v>65354549.387494802</v>
      </c>
      <c r="IX324">
        <v>32777414.543214299</v>
      </c>
      <c r="IY324">
        <v>57955805.620613597</v>
      </c>
      <c r="IZ324">
        <v>66993842.025269099</v>
      </c>
      <c r="JA324">
        <v>28376415.422797699</v>
      </c>
      <c r="JB324">
        <v>7093700.1219253698</v>
      </c>
      <c r="JC324">
        <v>0</v>
      </c>
      <c r="JD324">
        <v>381724.93199073803</v>
      </c>
      <c r="JE324">
        <v>0</v>
      </c>
      <c r="JF324">
        <v>20264986.196797099</v>
      </c>
      <c r="JG324">
        <v>31152021.041813798</v>
      </c>
      <c r="JH324">
        <v>295811.65078661998</v>
      </c>
      <c r="JI324">
        <v>24.294978928741699</v>
      </c>
      <c r="JJ324">
        <v>17694.704867484899</v>
      </c>
      <c r="JK324">
        <v>76522099.479472399</v>
      </c>
      <c r="JL324">
        <v>6478.5005897507699</v>
      </c>
      <c r="JM324">
        <v>1054.5007622596099</v>
      </c>
      <c r="JN324">
        <v>1073616.06599597</v>
      </c>
      <c r="JO324">
        <v>6831760.44661358</v>
      </c>
      <c r="JP324">
        <v>21465299.228003301</v>
      </c>
      <c r="JQ324">
        <v>1507453.5770507101</v>
      </c>
      <c r="JR324">
        <v>7496.8002272528302</v>
      </c>
      <c r="JS324">
        <v>5185213.6672223499</v>
      </c>
      <c r="JT324">
        <v>61150.594235637502</v>
      </c>
      <c r="JU324">
        <v>8810.4044853851192</v>
      </c>
      <c r="JV324">
        <v>280135.96867529</v>
      </c>
      <c r="JW324">
        <v>7191.7322325464902</v>
      </c>
      <c r="JX324">
        <v>241588.121043091</v>
      </c>
      <c r="JY324">
        <v>47770.409965933097</v>
      </c>
      <c r="JZ324">
        <v>17761.763407987299</v>
      </c>
      <c r="KA324">
        <v>58249.080039572698</v>
      </c>
      <c r="KB324">
        <v>72305.002894062505</v>
      </c>
      <c r="KC324">
        <v>640667.73971709295</v>
      </c>
      <c r="KD324">
        <v>3039097.74182133</v>
      </c>
      <c r="KE324">
        <v>0</v>
      </c>
      <c r="KF324">
        <v>89896.214644086896</v>
      </c>
      <c r="KG324">
        <v>1992804.9614965899</v>
      </c>
      <c r="KH324">
        <v>158023956.422203</v>
      </c>
      <c r="KI324">
        <v>122754.380774052</v>
      </c>
      <c r="KJ324">
        <v>847891.46235766902</v>
      </c>
      <c r="KK324">
        <v>549601.94921391597</v>
      </c>
      <c r="KL324">
        <v>80771.159693838898</v>
      </c>
      <c r="KM324">
        <v>7997.5786292824596</v>
      </c>
      <c r="KN324">
        <v>58855200.052970298</v>
      </c>
      <c r="KO324">
        <v>5272609.9362521796</v>
      </c>
      <c r="KP324">
        <v>0</v>
      </c>
      <c r="KQ324">
        <v>3979013.01515008</v>
      </c>
      <c r="KR324">
        <v>271505.70300541603</v>
      </c>
      <c r="KS324">
        <v>1049971.44645978</v>
      </c>
      <c r="KT324">
        <v>0</v>
      </c>
      <c r="KU324">
        <v>10951270.9537098</v>
      </c>
      <c r="KV324">
        <v>12616396.295683</v>
      </c>
      <c r="KW324">
        <v>0</v>
      </c>
      <c r="KX324">
        <v>4936291.90759385</v>
      </c>
      <c r="KY324">
        <v>0</v>
      </c>
      <c r="KZ324">
        <v>3408043.1860608999</v>
      </c>
      <c r="LA324">
        <v>0</v>
      </c>
      <c r="LB324">
        <v>3561491.4894430102</v>
      </c>
      <c r="LC324">
        <v>0</v>
      </c>
      <c r="LD324">
        <v>4153953.8554622298</v>
      </c>
      <c r="LE324">
        <v>0</v>
      </c>
      <c r="LF324">
        <v>2629839.8993688398</v>
      </c>
      <c r="LG324">
        <v>0</v>
      </c>
      <c r="LH324">
        <v>20327187.900672801</v>
      </c>
      <c r="LI324">
        <v>157205367.278016</v>
      </c>
      <c r="LJ324">
        <v>2558304066.1054902</v>
      </c>
      <c r="LK324">
        <v>273800053.53961599</v>
      </c>
      <c r="LL324">
        <v>25535229938.723499</v>
      </c>
      <c r="LM324">
        <v>1263802173.2821701</v>
      </c>
      <c r="LN324">
        <v>314565185.31647098</v>
      </c>
      <c r="LO324">
        <v>2575448249.79318</v>
      </c>
      <c r="LP324">
        <v>645035948.02991903</v>
      </c>
      <c r="LQ324">
        <v>340668152.01831597</v>
      </c>
      <c r="LR324">
        <v>1633902.6969381401</v>
      </c>
      <c r="LS324">
        <v>0</v>
      </c>
      <c r="LT324">
        <v>83457141.886421502</v>
      </c>
      <c r="LU324">
        <v>158309305.16896999</v>
      </c>
      <c r="LV324">
        <v>1306564.04257018</v>
      </c>
      <c r="LW324">
        <v>13255489.8546634</v>
      </c>
      <c r="LX324">
        <v>446979.77006852202</v>
      </c>
      <c r="LY324">
        <v>4318283.4143709298</v>
      </c>
      <c r="LZ324">
        <v>482778.30219860398</v>
      </c>
      <c r="MA324">
        <v>8962.6272511933203</v>
      </c>
      <c r="MB324">
        <v>69.818646148604998</v>
      </c>
      <c r="MC324">
        <v>873.71382353958995</v>
      </c>
      <c r="MD324">
        <v>107496.428115163</v>
      </c>
      <c r="ME324">
        <v>259725.37384985501</v>
      </c>
      <c r="MF324">
        <v>27335477.558476601</v>
      </c>
      <c r="MG324">
        <v>157584282.988383</v>
      </c>
      <c r="MH324">
        <v>8951.0743514639798</v>
      </c>
      <c r="MI324">
        <v>4515.4477648739403</v>
      </c>
      <c r="MJ324">
        <v>35549.990199680302</v>
      </c>
      <c r="MK324">
        <v>12116.0055925988</v>
      </c>
      <c r="ML324">
        <v>442362.64593777398</v>
      </c>
      <c r="MM324">
        <v>535705252.29900199</v>
      </c>
      <c r="MN324">
        <v>843463.65922660695</v>
      </c>
      <c r="MO324">
        <v>15290772.850322699</v>
      </c>
      <c r="MP324">
        <v>5578922924.4639397</v>
      </c>
      <c r="MQ324">
        <v>0</v>
      </c>
      <c r="MR324">
        <v>37493138.875968397</v>
      </c>
      <c r="MS324">
        <v>1407947.1562019701</v>
      </c>
      <c r="MT324">
        <v>38538061.315179899</v>
      </c>
      <c r="MU324">
        <v>40698192.5141102</v>
      </c>
      <c r="MV324">
        <v>149021662.71598399</v>
      </c>
      <c r="MW324">
        <v>26871400.712915499</v>
      </c>
      <c r="MX324">
        <v>146445426.25952899</v>
      </c>
      <c r="MY324">
        <v>1359076.2380445299</v>
      </c>
      <c r="MZ324">
        <v>7890400.7323895702</v>
      </c>
      <c r="NA324">
        <v>1423570.2235016699</v>
      </c>
      <c r="NB324">
        <v>43012730.744107902</v>
      </c>
      <c r="NC324">
        <v>32962253.347531501</v>
      </c>
      <c r="ND324">
        <v>178721734.03791901</v>
      </c>
      <c r="NE324">
        <v>35815048.492233202</v>
      </c>
      <c r="NF324">
        <v>56690326.145408303</v>
      </c>
      <c r="NG324">
        <v>23240233.867555998</v>
      </c>
      <c r="NH324">
        <v>306763397.64803702</v>
      </c>
      <c r="NI324">
        <v>44664718.6488491</v>
      </c>
      <c r="NJ324">
        <v>246307480.869681</v>
      </c>
      <c r="NK324">
        <v>78110402.638931006</v>
      </c>
      <c r="NL324">
        <v>108050075.19692899</v>
      </c>
      <c r="NM324">
        <v>1664069362.9886701</v>
      </c>
      <c r="NN324">
        <v>337582442.89341402</v>
      </c>
      <c r="NO324">
        <v>613060155.51595497</v>
      </c>
      <c r="NP324">
        <v>3464741.46858209</v>
      </c>
      <c r="NQ324">
        <v>3547166.9254981</v>
      </c>
      <c r="NR324">
        <v>836118.64842539094</v>
      </c>
      <c r="NS324">
        <v>734008.71855910798</v>
      </c>
      <c r="NT324">
        <v>551056.14342440502</v>
      </c>
      <c r="NU324">
        <v>711785.78966100898</v>
      </c>
      <c r="NV324">
        <v>904187.46351887099</v>
      </c>
      <c r="NW324">
        <v>123402.361829459</v>
      </c>
      <c r="NX324">
        <v>10779.047309449301</v>
      </c>
      <c r="NY324">
        <v>1221224.8190936199</v>
      </c>
      <c r="NZ324">
        <v>1172194.2942168301</v>
      </c>
      <c r="OA324">
        <v>273001.69868915802</v>
      </c>
      <c r="OB324">
        <v>15164708.169110799</v>
      </c>
      <c r="OC324">
        <v>26812923.776218899</v>
      </c>
      <c r="OD324">
        <v>14504167.582312699</v>
      </c>
      <c r="OE324">
        <v>6362448.7150048902</v>
      </c>
      <c r="OF324">
        <v>4036318.9608026599</v>
      </c>
      <c r="OG324">
        <v>5600001.21315757</v>
      </c>
      <c r="OH324">
        <v>1601843.18367658</v>
      </c>
      <c r="OI324">
        <v>2064574.4646595099</v>
      </c>
      <c r="OJ324">
        <v>60932141.475691602</v>
      </c>
      <c r="OK324">
        <v>116404558.566908</v>
      </c>
      <c r="OL324">
        <v>149863177.58274901</v>
      </c>
      <c r="OM324">
        <v>25493553.9573601</v>
      </c>
      <c r="ON324">
        <v>0</v>
      </c>
    </row>
    <row r="325" spans="1:404" x14ac:dyDescent="0.25">
      <c r="A325" t="s">
        <v>6</v>
      </c>
      <c r="B325">
        <v>121</v>
      </c>
      <c r="C325" t="s">
        <v>325</v>
      </c>
      <c r="D325" t="s">
        <v>326</v>
      </c>
      <c r="E325" s="4">
        <v>8313.6082856836001</v>
      </c>
      <c r="F325" s="4">
        <v>678897.95216817898</v>
      </c>
      <c r="G325" s="4">
        <v>282033.66804121801</v>
      </c>
      <c r="H325" s="4">
        <v>6484643.0905624796</v>
      </c>
      <c r="I325" s="4">
        <v>244624.166534624</v>
      </c>
      <c r="J325" s="4">
        <v>9153.4496500476398</v>
      </c>
      <c r="K325" s="4">
        <v>18209.885827485999</v>
      </c>
      <c r="L325" s="4">
        <v>962045.286302672</v>
      </c>
      <c r="M325" s="4">
        <v>168691.98043560699</v>
      </c>
      <c r="N325" s="4">
        <v>161349.95802036699</v>
      </c>
      <c r="O325" s="4">
        <v>884500.47615800402</v>
      </c>
      <c r="P325" s="4">
        <v>326716.20521993202</v>
      </c>
      <c r="Q325" s="4">
        <v>138483.62909709901</v>
      </c>
      <c r="R325" s="4">
        <v>388732.63130851998</v>
      </c>
      <c r="S325" s="4">
        <v>13177.171089720099</v>
      </c>
      <c r="T325" s="4">
        <v>0</v>
      </c>
      <c r="U325" s="4">
        <v>0</v>
      </c>
      <c r="V325" s="4">
        <v>693514.42371935095</v>
      </c>
      <c r="W325" s="4">
        <v>1635985.2487094901</v>
      </c>
      <c r="X325" s="28">
        <v>7405.9901761719702</v>
      </c>
      <c r="Y325" s="28">
        <v>1519.33757804677</v>
      </c>
      <c r="Z325" s="28">
        <v>501426.20593353501</v>
      </c>
      <c r="AA325" s="28">
        <v>1988.8443905408899</v>
      </c>
      <c r="AB325" s="28">
        <v>6343.4976537668499</v>
      </c>
      <c r="AC325" s="28">
        <v>125435.567708052</v>
      </c>
      <c r="AD325" s="28">
        <v>66753.299924667095</v>
      </c>
      <c r="AE325" s="28">
        <v>24264.759101874501</v>
      </c>
      <c r="AF325" s="28">
        <v>541195.98302677297</v>
      </c>
      <c r="AG325" s="28">
        <v>12211503.557809001</v>
      </c>
      <c r="AH325" s="28">
        <v>3043.51568388428</v>
      </c>
      <c r="AI325" s="28">
        <v>4109.7734274323702</v>
      </c>
      <c r="AJ325" s="28">
        <v>2190.2164080692501</v>
      </c>
      <c r="AK325" s="28">
        <v>2285.2961584711702</v>
      </c>
      <c r="AL325" s="28">
        <v>8942.5550070163408</v>
      </c>
      <c r="AM325" s="28">
        <v>518.78634535214098</v>
      </c>
      <c r="AN325" s="28">
        <v>5750.2339128330505</v>
      </c>
      <c r="AO325" s="28">
        <v>9763.4922082934208</v>
      </c>
      <c r="AP325" s="28">
        <v>17515.182095184799</v>
      </c>
      <c r="AQ325" s="28">
        <v>4244.87018037505</v>
      </c>
      <c r="AR325" s="4">
        <v>78952.080869880796</v>
      </c>
      <c r="AS325" s="4">
        <v>50346.984728274903</v>
      </c>
      <c r="AT325" s="4">
        <v>213046.13077869199</v>
      </c>
      <c r="AU325" s="4">
        <v>1727169.11115674</v>
      </c>
      <c r="AV325" s="4">
        <v>1715517.4250419701</v>
      </c>
      <c r="AW325" s="4">
        <v>2722640.00523418</v>
      </c>
      <c r="AX325" s="4">
        <v>3958460.1053919899</v>
      </c>
      <c r="AY325" s="4">
        <v>665359.86992694403</v>
      </c>
      <c r="AZ325" s="4">
        <v>6229149.2891913401</v>
      </c>
      <c r="BA325" s="4">
        <v>132229.87793873501</v>
      </c>
      <c r="BB325" s="4">
        <v>604995.78958038206</v>
      </c>
      <c r="BC325" s="4">
        <v>22354951.290726501</v>
      </c>
      <c r="BD325" s="4">
        <v>3518732.0832455098</v>
      </c>
      <c r="BE325" s="4">
        <v>4107039.03371131</v>
      </c>
      <c r="BF325" s="4">
        <v>1347431.54322764</v>
      </c>
      <c r="BG325" s="4">
        <v>12061159.044149701</v>
      </c>
      <c r="BH325" s="4">
        <v>13826574.5529889</v>
      </c>
      <c r="BI325" s="4">
        <v>6484781.43937633</v>
      </c>
      <c r="BJ325" s="4">
        <v>2451836.6108675799</v>
      </c>
      <c r="BK325" s="4">
        <v>0</v>
      </c>
      <c r="BL325" s="4">
        <v>64805.294047816402</v>
      </c>
      <c r="BM325" s="4">
        <v>0</v>
      </c>
      <c r="BN325" s="4">
        <v>2670243.49529518</v>
      </c>
      <c r="BO325" s="4">
        <v>11198487.8666135</v>
      </c>
      <c r="BP325" s="4">
        <v>114770.35649980301</v>
      </c>
      <c r="BQ325" s="4">
        <v>0</v>
      </c>
      <c r="BR325" s="4">
        <v>1550.79417783243</v>
      </c>
      <c r="BS325" s="4">
        <v>21515053.051414698</v>
      </c>
      <c r="BT325" s="4">
        <v>673.22610166718698</v>
      </c>
      <c r="BU325" s="4">
        <v>33.8991896751048</v>
      </c>
      <c r="BV325" s="4">
        <v>306663.52920849802</v>
      </c>
      <c r="BW325" s="4">
        <v>821129.93156298797</v>
      </c>
      <c r="BX325" s="4">
        <v>10305592.296850801</v>
      </c>
      <c r="BY325" s="4">
        <v>592553.81611862895</v>
      </c>
      <c r="BZ325" s="4">
        <v>528.01222542108599</v>
      </c>
      <c r="CA325" s="4">
        <v>1040265.72266685</v>
      </c>
      <c r="CB325" s="4">
        <v>5817.60703404379</v>
      </c>
      <c r="CC325" s="4">
        <v>6.0804901550097901</v>
      </c>
      <c r="CD325" s="4">
        <v>100010.428235014</v>
      </c>
      <c r="CE325" s="4">
        <v>16856.004624319299</v>
      </c>
      <c r="CF325" s="4">
        <v>30354.9194054855</v>
      </c>
      <c r="CG325" s="4">
        <v>20421.601459209702</v>
      </c>
      <c r="CH325" s="4">
        <v>4318.1004748809501</v>
      </c>
      <c r="CI325" s="4">
        <v>5691.7226187845199</v>
      </c>
      <c r="CJ325" s="4">
        <v>13616.8952376704</v>
      </c>
      <c r="CK325" s="4">
        <v>375041.16784180602</v>
      </c>
      <c r="CL325" s="4">
        <v>5412553.6794971703</v>
      </c>
      <c r="CM325" s="4">
        <v>0</v>
      </c>
      <c r="CN325" s="4">
        <v>39268.783888424601</v>
      </c>
      <c r="CO325" s="4">
        <v>167319.68875483199</v>
      </c>
      <c r="CP325" s="4">
        <v>204626062.016662</v>
      </c>
      <c r="CQ325" s="4">
        <v>31933.195601499199</v>
      </c>
      <c r="CR325" s="4">
        <v>28897.479383488298</v>
      </c>
      <c r="CS325" s="4">
        <v>170242.247905267</v>
      </c>
      <c r="CT325" s="4">
        <v>192735.29709426701</v>
      </c>
      <c r="CU325" s="4">
        <v>41453.769133279697</v>
      </c>
      <c r="CV325" s="4">
        <v>6459116.1313623898</v>
      </c>
      <c r="CW325" s="4">
        <v>85897.8310114591</v>
      </c>
      <c r="CX325" s="4">
        <v>0</v>
      </c>
      <c r="CY325" s="4">
        <v>755548.20616140903</v>
      </c>
      <c r="CZ325" s="4">
        <v>23576.059042212401</v>
      </c>
      <c r="DA325" s="4">
        <v>110445.660116229</v>
      </c>
      <c r="DB325" s="4">
        <v>0</v>
      </c>
      <c r="DC325" s="4">
        <v>1441553.0509999699</v>
      </c>
      <c r="DD325" s="4">
        <v>334070.587041147</v>
      </c>
      <c r="DE325" s="4">
        <v>0</v>
      </c>
      <c r="DF325" s="4">
        <v>214442.68999651601</v>
      </c>
      <c r="DG325" s="4">
        <v>0</v>
      </c>
      <c r="DH325" s="4">
        <v>276133.00661841402</v>
      </c>
      <c r="DI325" s="4">
        <v>0</v>
      </c>
      <c r="DJ325" s="4">
        <v>42971.634750122401</v>
      </c>
      <c r="DK325" s="4">
        <v>0</v>
      </c>
      <c r="DL325" s="4">
        <v>143011.32223941101</v>
      </c>
      <c r="DM325" s="4">
        <v>0</v>
      </c>
      <c r="DN325" s="4">
        <v>118494.290354135</v>
      </c>
      <c r="DO325" s="4">
        <v>0</v>
      </c>
      <c r="DP325" s="4">
        <v>116113.13302764601</v>
      </c>
      <c r="DQ325" s="4">
        <v>14447957.251504401</v>
      </c>
      <c r="DR325" s="4">
        <v>105061425.726422</v>
      </c>
      <c r="DS325" s="4">
        <v>306527225.933568</v>
      </c>
      <c r="DT325" s="4">
        <v>52763606.894735999</v>
      </c>
      <c r="DU325" s="4">
        <v>4051033715.3994598</v>
      </c>
      <c r="DV325" s="4">
        <v>112313001.947033</v>
      </c>
      <c r="DW325" s="4">
        <v>133712131.46326301</v>
      </c>
      <c r="DX325" s="4">
        <v>85651660.283898905</v>
      </c>
      <c r="DY325" s="4">
        <v>44072671.608850203</v>
      </c>
      <c r="DZ325" s="4">
        <v>32802.673482227903</v>
      </c>
      <c r="EA325" s="4">
        <v>0</v>
      </c>
      <c r="EB325" s="4">
        <v>1857162.05701583</v>
      </c>
      <c r="EC325" s="4">
        <v>3086409.2271697801</v>
      </c>
      <c r="ED325" s="4">
        <v>974373.25180243899</v>
      </c>
      <c r="EE325" s="4">
        <v>255237.178830914</v>
      </c>
      <c r="EF325" s="4">
        <v>117802.242532551</v>
      </c>
      <c r="EG325" s="4">
        <v>330020.57574658602</v>
      </c>
      <c r="EH325" s="4">
        <v>298906.591127216</v>
      </c>
      <c r="EI325" s="4">
        <v>19832.6011837037</v>
      </c>
      <c r="EJ325" s="4">
        <v>424.72505917841301</v>
      </c>
      <c r="EK325" s="4">
        <v>158.56059187982899</v>
      </c>
      <c r="EL325" s="4">
        <v>4437.0657568001297</v>
      </c>
      <c r="EM325" s="4">
        <v>57371.257287986402</v>
      </c>
      <c r="EN325" s="4">
        <v>640193.28970619198</v>
      </c>
      <c r="EO325" s="4">
        <v>2974541.36594147</v>
      </c>
      <c r="EP325" s="4">
        <v>2674.4031568179598</v>
      </c>
      <c r="EQ325" s="4">
        <v>1055.0989770919</v>
      </c>
      <c r="ER325" s="4">
        <v>21.723629503630299</v>
      </c>
      <c r="ES325" s="4">
        <v>58.333527630549199</v>
      </c>
      <c r="ET325" s="4">
        <v>5708.5447620363502</v>
      </c>
      <c r="EU325" s="4">
        <v>13021688.8919896</v>
      </c>
      <c r="EV325" s="4">
        <v>1176599.9915994001</v>
      </c>
      <c r="EW325" s="4">
        <v>1585572.23416914</v>
      </c>
      <c r="EX325" s="4">
        <v>149506853.73896101</v>
      </c>
      <c r="EY325" s="4">
        <v>0</v>
      </c>
      <c r="EZ325" s="4">
        <v>3521682.9270174699</v>
      </c>
      <c r="FA325" s="4">
        <v>152077.095835379</v>
      </c>
      <c r="FB325" s="4">
        <v>363723.38655082398</v>
      </c>
      <c r="FC325" s="4">
        <v>185824.73316725201</v>
      </c>
      <c r="FD325" s="4">
        <v>16752063.6810064</v>
      </c>
      <c r="FE325" s="4">
        <v>2764267.4305172702</v>
      </c>
      <c r="FF325" s="4">
        <v>5378909.4306222098</v>
      </c>
      <c r="FG325" s="4">
        <v>16678.6741756911</v>
      </c>
      <c r="FH325" s="4">
        <v>920741.13388457499</v>
      </c>
      <c r="FI325" s="4">
        <v>188849.49885343399</v>
      </c>
      <c r="FJ325" s="4">
        <v>5920569.3699808903</v>
      </c>
      <c r="FK325" s="4">
        <v>4749898.04322109</v>
      </c>
      <c r="FL325" s="4">
        <v>35403805.674267203</v>
      </c>
      <c r="FM325" s="4">
        <v>5896170.1268464504</v>
      </c>
      <c r="FN325" s="4">
        <v>6482367.0662005702</v>
      </c>
      <c r="FO325" s="4">
        <v>767422.928764791</v>
      </c>
      <c r="FP325" s="4">
        <v>31730791.317634702</v>
      </c>
      <c r="FQ325" s="4">
        <v>1866066.2933566</v>
      </c>
      <c r="FR325" s="4">
        <v>22639326.608146299</v>
      </c>
      <c r="FS325" s="4">
        <v>6331674.8364589699</v>
      </c>
      <c r="FT325" s="4">
        <v>16823778.558883298</v>
      </c>
      <c r="FU325" s="4">
        <v>108651421.610946</v>
      </c>
      <c r="FV325" s="4">
        <v>41416496.246865802</v>
      </c>
      <c r="FW325" s="4">
        <v>183321857.52684</v>
      </c>
      <c r="FX325" s="4">
        <v>265742.937371473</v>
      </c>
      <c r="FY325" s="4">
        <v>317868.99913643498</v>
      </c>
      <c r="FZ325" s="4">
        <v>235656.53509636599</v>
      </c>
      <c r="GA325" s="4">
        <v>366729.27950900397</v>
      </c>
      <c r="GB325" s="4">
        <v>55859.715889230603</v>
      </c>
      <c r="GC325" s="4">
        <v>134031.54130853299</v>
      </c>
      <c r="GD325" s="4">
        <v>286992.31720257102</v>
      </c>
      <c r="GE325" s="4">
        <v>47764.446297537397</v>
      </c>
      <c r="GF325" s="4">
        <v>7815.7621801037903</v>
      </c>
      <c r="GG325" s="4">
        <v>299928.72981676401</v>
      </c>
      <c r="GH325" s="4">
        <v>442127.25983462803</v>
      </c>
      <c r="GI325" s="4">
        <v>3383.7948920423901</v>
      </c>
      <c r="GJ325" s="4">
        <v>180093.92184567</v>
      </c>
      <c r="GK325" s="4">
        <v>293561.493764429</v>
      </c>
      <c r="GL325" s="4">
        <v>252778.12188647999</v>
      </c>
      <c r="GM325" s="4">
        <v>186234.88642613799</v>
      </c>
      <c r="GN325" s="4">
        <v>46258.440157587604</v>
      </c>
      <c r="GO325" s="4">
        <v>265620.05169901502</v>
      </c>
      <c r="GP325" s="4">
        <v>35318.5878094043</v>
      </c>
      <c r="GQ325" s="4">
        <v>56265.396773226501</v>
      </c>
      <c r="GR325" s="4">
        <v>19435975.999510001</v>
      </c>
      <c r="GS325" s="4">
        <v>60169424.659181997</v>
      </c>
      <c r="GT325" s="4">
        <v>5706756.4474732196</v>
      </c>
      <c r="GU325" s="4">
        <v>3798995.59695329</v>
      </c>
      <c r="GV325" s="4">
        <v>0</v>
      </c>
      <c r="GW325">
        <v>4369714.2021196596</v>
      </c>
      <c r="GX325">
        <v>3266227.04031849</v>
      </c>
      <c r="GY325">
        <v>1698256.6320422799</v>
      </c>
      <c r="GZ325">
        <v>19830744.242379699</v>
      </c>
      <c r="HA325">
        <v>849224.671700084</v>
      </c>
      <c r="HB325">
        <v>79041.782508617704</v>
      </c>
      <c r="HC325">
        <v>159465.917324357</v>
      </c>
      <c r="HD325">
        <v>3814305.19403922</v>
      </c>
      <c r="HE325">
        <v>643111.72602487798</v>
      </c>
      <c r="HF325">
        <v>459999.67256948299</v>
      </c>
      <c r="HG325">
        <v>2390652.3469647402</v>
      </c>
      <c r="HH325">
        <v>216607.350034923</v>
      </c>
      <c r="HI325">
        <v>2205062.4944866202</v>
      </c>
      <c r="HJ325">
        <v>2661598.7424587999</v>
      </c>
      <c r="HK325">
        <v>83934.831976695205</v>
      </c>
      <c r="HL325">
        <v>0</v>
      </c>
      <c r="HM325">
        <v>0</v>
      </c>
      <c r="HN325">
        <v>3168507.05330494</v>
      </c>
      <c r="HO325">
        <v>4012293.1095201699</v>
      </c>
      <c r="HP325">
        <v>58857.981119428303</v>
      </c>
      <c r="HQ325">
        <v>62946.387844128898</v>
      </c>
      <c r="HR325">
        <v>529226.02500697703</v>
      </c>
      <c r="HS325">
        <v>5908.1894748904597</v>
      </c>
      <c r="HT325">
        <v>1855.0444016306801</v>
      </c>
      <c r="HU325">
        <v>48828.570145588201</v>
      </c>
      <c r="HV325">
        <v>3412.4764307894602</v>
      </c>
      <c r="HW325">
        <v>1624.07513934586</v>
      </c>
      <c r="HX325">
        <v>2825529.6338736899</v>
      </c>
      <c r="HY325">
        <v>4686712.2759450302</v>
      </c>
      <c r="HZ325">
        <v>3193741.97627516</v>
      </c>
      <c r="IA325">
        <v>636685.05222396494</v>
      </c>
      <c r="IB325">
        <v>4425906.5067306003</v>
      </c>
      <c r="IC325">
        <v>420368.47970565001</v>
      </c>
      <c r="ID325">
        <v>446770.964666543</v>
      </c>
      <c r="IE325">
        <v>201664.32991187499</v>
      </c>
      <c r="IF325">
        <v>59349.344898221003</v>
      </c>
      <c r="IG325">
        <v>1313429.10398369</v>
      </c>
      <c r="IH325">
        <v>126461.296599554</v>
      </c>
      <c r="II325">
        <v>236890.94932559499</v>
      </c>
      <c r="IJ325">
        <v>148855.92123319599</v>
      </c>
      <c r="IK325">
        <v>426682.65201714099</v>
      </c>
      <c r="IL325">
        <v>478583.05252093403</v>
      </c>
      <c r="IM325">
        <v>4965577.7128671603</v>
      </c>
      <c r="IN325">
        <v>3147728.4309861101</v>
      </c>
      <c r="IO325">
        <v>4712012.2938156603</v>
      </c>
      <c r="IP325">
        <v>3378411.80987575</v>
      </c>
      <c r="IQ325">
        <v>6589286.1618627701</v>
      </c>
      <c r="IR325">
        <v>14412001.7957047</v>
      </c>
      <c r="IS325">
        <v>6677104.1648552297</v>
      </c>
      <c r="IT325">
        <v>1823668.96297501</v>
      </c>
      <c r="IU325">
        <v>91279592.072747201</v>
      </c>
      <c r="IV325">
        <v>139133782.625613</v>
      </c>
      <c r="IW325">
        <v>55558130.220444702</v>
      </c>
      <c r="IX325">
        <v>20947297.3669414</v>
      </c>
      <c r="IY325">
        <v>56361154.408072203</v>
      </c>
      <c r="IZ325">
        <v>76871811.478407204</v>
      </c>
      <c r="JA325">
        <v>29321726.211703598</v>
      </c>
      <c r="JB325">
        <v>4826469.5567155303</v>
      </c>
      <c r="JC325">
        <v>0</v>
      </c>
      <c r="JD325">
        <v>216044.83927196101</v>
      </c>
      <c r="JE325">
        <v>0</v>
      </c>
      <c r="JF325">
        <v>28236118.050706599</v>
      </c>
      <c r="JG325">
        <v>85105065.404895902</v>
      </c>
      <c r="JH325">
        <v>160366.35024787899</v>
      </c>
      <c r="JI325">
        <v>21.1185688350796</v>
      </c>
      <c r="JJ325">
        <v>15866.9620104854</v>
      </c>
      <c r="JK325">
        <v>84826681.041451499</v>
      </c>
      <c r="JL325">
        <v>5331.9432438328804</v>
      </c>
      <c r="JM325">
        <v>1864.69086353188</v>
      </c>
      <c r="JN325">
        <v>856244.08059903502</v>
      </c>
      <c r="JO325">
        <v>4182340.9777478902</v>
      </c>
      <c r="JP325">
        <v>25867060.986180201</v>
      </c>
      <c r="JQ325">
        <v>1520772.3123677101</v>
      </c>
      <c r="JR325">
        <v>9796.4040059161107</v>
      </c>
      <c r="JS325">
        <v>5202377.27093527</v>
      </c>
      <c r="JT325">
        <v>14174.466352508</v>
      </c>
      <c r="JU325">
        <v>13218.6872313699</v>
      </c>
      <c r="JV325">
        <v>235909.693908699</v>
      </c>
      <c r="JW325">
        <v>10242.7999140509</v>
      </c>
      <c r="JX325">
        <v>237092.11345423001</v>
      </c>
      <c r="JY325">
        <v>47806.240542077103</v>
      </c>
      <c r="JZ325">
        <v>22072.294338674201</v>
      </c>
      <c r="KA325">
        <v>70998.703548627804</v>
      </c>
      <c r="KB325">
        <v>41792.537197573001</v>
      </c>
      <c r="KC325">
        <v>283447.71988384402</v>
      </c>
      <c r="KD325">
        <v>4860500.9956539497</v>
      </c>
      <c r="KE325">
        <v>0</v>
      </c>
      <c r="KF325">
        <v>55612.2730853006</v>
      </c>
      <c r="KG325">
        <v>1559341.2609717001</v>
      </c>
      <c r="KH325">
        <v>520798179.14081502</v>
      </c>
      <c r="KI325">
        <v>280003.74122765101</v>
      </c>
      <c r="KJ325">
        <v>483336.30641568103</v>
      </c>
      <c r="KK325">
        <v>1129002.72553065</v>
      </c>
      <c r="KL325">
        <v>201056.875376465</v>
      </c>
      <c r="KM325">
        <v>46205.194354947802</v>
      </c>
      <c r="KN325">
        <v>74734916.510333493</v>
      </c>
      <c r="KO325">
        <v>4366955.0627268096</v>
      </c>
      <c r="KP325">
        <v>0</v>
      </c>
      <c r="KQ325">
        <v>2607357.8385225502</v>
      </c>
      <c r="KR325">
        <v>73542.326930616502</v>
      </c>
      <c r="KS325">
        <v>441887.22893429402</v>
      </c>
      <c r="KT325">
        <v>0</v>
      </c>
      <c r="KU325">
        <v>3775068.4705137</v>
      </c>
      <c r="KV325">
        <v>4758876.4216249399</v>
      </c>
      <c r="KW325">
        <v>0</v>
      </c>
      <c r="KX325">
        <v>1216244.47221233</v>
      </c>
      <c r="KY325">
        <v>0</v>
      </c>
      <c r="KZ325">
        <v>1583385.7682223499</v>
      </c>
      <c r="LA325">
        <v>0</v>
      </c>
      <c r="LB325">
        <v>478828.42646886501</v>
      </c>
      <c r="LC325">
        <v>0</v>
      </c>
      <c r="LD325">
        <v>741628.03967370605</v>
      </c>
      <c r="LE325">
        <v>0</v>
      </c>
      <c r="LF325">
        <v>682421.47556286096</v>
      </c>
      <c r="LG325">
        <v>0</v>
      </c>
      <c r="LH325">
        <v>2458660.7569957199</v>
      </c>
      <c r="LI325">
        <v>79766758.2629724</v>
      </c>
      <c r="LJ325">
        <v>1160682039.05391</v>
      </c>
      <c r="LK325">
        <v>2833198299.09797</v>
      </c>
      <c r="LL325">
        <v>999025406.92141604</v>
      </c>
      <c r="LM325">
        <v>32930459475.518799</v>
      </c>
      <c r="LN325">
        <v>810129323.99643803</v>
      </c>
      <c r="LO325">
        <v>1466013779.2632899</v>
      </c>
      <c r="LP325">
        <v>476107677.28316301</v>
      </c>
      <c r="LQ325">
        <v>280426129.218427</v>
      </c>
      <c r="LR325">
        <v>1640432.13549911</v>
      </c>
      <c r="LS325">
        <v>0</v>
      </c>
      <c r="LT325">
        <v>8503077.3639727291</v>
      </c>
      <c r="LU325">
        <v>4571030.0711432202</v>
      </c>
      <c r="LV325">
        <v>448381.15788711898</v>
      </c>
      <c r="LW325">
        <v>1331026.0277734699</v>
      </c>
      <c r="LX325">
        <v>82818.726864378696</v>
      </c>
      <c r="LY325">
        <v>1054819.97032903</v>
      </c>
      <c r="LZ325">
        <v>165191.66555956099</v>
      </c>
      <c r="MA325">
        <v>5855.9413774651903</v>
      </c>
      <c r="MB325">
        <v>47.0976691140336</v>
      </c>
      <c r="MC325">
        <v>245.34483524242299</v>
      </c>
      <c r="MD325">
        <v>49892.943785112897</v>
      </c>
      <c r="ME325">
        <v>79940.882349963198</v>
      </c>
      <c r="MF325">
        <v>1967601.4078984701</v>
      </c>
      <c r="MG325">
        <v>10661596.347719699</v>
      </c>
      <c r="MH325">
        <v>4896.6944365517402</v>
      </c>
      <c r="MI325">
        <v>2093.2434158444898</v>
      </c>
      <c r="MJ325">
        <v>12586.419103136001</v>
      </c>
      <c r="MK325">
        <v>6492.15719221775</v>
      </c>
      <c r="ML325">
        <v>238275.421965107</v>
      </c>
      <c r="MM325">
        <v>15749184.807845199</v>
      </c>
      <c r="MN325">
        <v>362912.482457523</v>
      </c>
      <c r="MO325">
        <v>6826065.7394965095</v>
      </c>
      <c r="MP325">
        <v>1111567049.3925099</v>
      </c>
      <c r="MQ325">
        <v>0</v>
      </c>
      <c r="MR325">
        <v>8676877.4041449707</v>
      </c>
      <c r="MS325">
        <v>294637.41024229903</v>
      </c>
      <c r="MT325">
        <v>16019775.943135001</v>
      </c>
      <c r="MU325">
        <v>42176971.950664997</v>
      </c>
      <c r="MV325">
        <v>64791452.5460665</v>
      </c>
      <c r="MW325">
        <v>8273267.1774879796</v>
      </c>
      <c r="MX325">
        <v>29106790.791763399</v>
      </c>
      <c r="MY325">
        <v>361245.14478018403</v>
      </c>
      <c r="MZ325">
        <v>3741117.5289587602</v>
      </c>
      <c r="NA325">
        <v>700117.941574489</v>
      </c>
      <c r="NB325">
        <v>20312283.3542649</v>
      </c>
      <c r="NC325">
        <v>13585255.4203912</v>
      </c>
      <c r="ND325">
        <v>265172955.368599</v>
      </c>
      <c r="NE325">
        <v>33883134.910754099</v>
      </c>
      <c r="NF325">
        <v>43077052.046415202</v>
      </c>
      <c r="NG325">
        <v>19909596.727614101</v>
      </c>
      <c r="NH325">
        <v>129275313.124971</v>
      </c>
      <c r="NI325">
        <v>15551769.102590101</v>
      </c>
      <c r="NJ325">
        <v>384365208.55204701</v>
      </c>
      <c r="NK325">
        <v>141288857.494894</v>
      </c>
      <c r="NL325">
        <v>101729865.76709101</v>
      </c>
      <c r="NM325">
        <v>2806175250.2456698</v>
      </c>
      <c r="NN325">
        <v>196413475.21996599</v>
      </c>
      <c r="NO325">
        <v>732961762.59987199</v>
      </c>
      <c r="NP325">
        <v>6563374.5050454298</v>
      </c>
      <c r="NQ325">
        <v>6711232.7494264999</v>
      </c>
      <c r="NR325">
        <v>1417138.26969322</v>
      </c>
      <c r="NS325">
        <v>1245933.9647234399</v>
      </c>
      <c r="NT325">
        <v>965196.11541674705</v>
      </c>
      <c r="NU325">
        <v>1269870.5264053801</v>
      </c>
      <c r="NV325">
        <v>1739114.6054639099</v>
      </c>
      <c r="NW325">
        <v>110975.847717143</v>
      </c>
      <c r="NX325">
        <v>15188.8255265313</v>
      </c>
      <c r="NY325">
        <v>1106414.7339828</v>
      </c>
      <c r="NZ325">
        <v>2086232.81302555</v>
      </c>
      <c r="OA325">
        <v>238804.26173747799</v>
      </c>
      <c r="OB325">
        <v>28147969.0792858</v>
      </c>
      <c r="OC325">
        <v>50621609.340233102</v>
      </c>
      <c r="OD325">
        <v>19210429.221096799</v>
      </c>
      <c r="OE325">
        <v>9370976.9315105509</v>
      </c>
      <c r="OF325">
        <v>5528975.61204194</v>
      </c>
      <c r="OG325">
        <v>8305347.9401311502</v>
      </c>
      <c r="OH325">
        <v>2330109.6920130099</v>
      </c>
      <c r="OI325">
        <v>3062700.2809199598</v>
      </c>
      <c r="OJ325">
        <v>36489126.084031001</v>
      </c>
      <c r="OK325">
        <v>139310522.94706401</v>
      </c>
      <c r="OL325">
        <v>83264634.391661406</v>
      </c>
      <c r="OM325">
        <v>17098681.5322874</v>
      </c>
      <c r="ON325">
        <v>0</v>
      </c>
    </row>
    <row r="326" spans="1:404" x14ac:dyDescent="0.25">
      <c r="A326" t="s">
        <v>6</v>
      </c>
      <c r="B326">
        <v>122</v>
      </c>
      <c r="C326" t="s">
        <v>327</v>
      </c>
      <c r="D326" t="s">
        <v>328</v>
      </c>
      <c r="E326" s="4">
        <v>5605.7840374507005</v>
      </c>
      <c r="F326" s="4">
        <v>552924.27602439397</v>
      </c>
      <c r="G326" s="4">
        <v>260557.83963397401</v>
      </c>
      <c r="H326" s="4">
        <v>3118514.4851437099</v>
      </c>
      <c r="I326" s="4">
        <v>159159.93123977099</v>
      </c>
      <c r="J326" s="4">
        <v>6196.014403997</v>
      </c>
      <c r="K326" s="4">
        <v>13163.134724461301</v>
      </c>
      <c r="L326" s="4">
        <v>598581.985637284</v>
      </c>
      <c r="M326" s="4">
        <v>131077.15236990701</v>
      </c>
      <c r="N326" s="4">
        <v>104973.283928091</v>
      </c>
      <c r="O326" s="4">
        <v>590078.52151553601</v>
      </c>
      <c r="P326" s="4">
        <v>231028.418050218</v>
      </c>
      <c r="Q326" s="4">
        <v>109877.75796962999</v>
      </c>
      <c r="R326" s="4">
        <v>228946.95198973201</v>
      </c>
      <c r="S326" s="4">
        <v>8069.4219582534397</v>
      </c>
      <c r="T326" s="4">
        <v>0</v>
      </c>
      <c r="U326" s="4">
        <v>0</v>
      </c>
      <c r="V326" s="4">
        <v>415072.47202253802</v>
      </c>
      <c r="W326" s="4">
        <v>2332031.8483937201</v>
      </c>
      <c r="X326" s="28">
        <v>10382.245261424699</v>
      </c>
      <c r="Y326" s="28">
        <v>1184.2609180644199</v>
      </c>
      <c r="Z326" s="28">
        <v>444473.125135176</v>
      </c>
      <c r="AA326" s="28">
        <v>5514.6289211401499</v>
      </c>
      <c r="AB326" s="28">
        <v>17838.1201992676</v>
      </c>
      <c r="AC326" s="28">
        <v>32359.267151739801</v>
      </c>
      <c r="AD326" s="28">
        <v>199341.326785888</v>
      </c>
      <c r="AE326" s="28">
        <v>119038.880903004</v>
      </c>
      <c r="AF326" s="28">
        <v>256749.68485331099</v>
      </c>
      <c r="AG326" s="28">
        <v>4848401.9692710396</v>
      </c>
      <c r="AH326" s="28">
        <v>1633.19524688566</v>
      </c>
      <c r="AI326" s="28">
        <v>2504.2562994229502</v>
      </c>
      <c r="AJ326" s="28">
        <v>635.72725730108198</v>
      </c>
      <c r="AK326" s="28">
        <v>3024.8579468929101</v>
      </c>
      <c r="AL326" s="28">
        <v>8082.8263500049597</v>
      </c>
      <c r="AM326" s="28">
        <v>271.32828401073101</v>
      </c>
      <c r="AN326" s="28">
        <v>4847.5254676108998</v>
      </c>
      <c r="AO326" s="28">
        <v>47807.507788583098</v>
      </c>
      <c r="AP326" s="28">
        <v>232406.06457417601</v>
      </c>
      <c r="AQ326" s="28">
        <v>2978.9133154124502</v>
      </c>
      <c r="AR326" s="4">
        <v>240146.03761563601</v>
      </c>
      <c r="AS326" s="4">
        <v>105602.01225253</v>
      </c>
      <c r="AT326" s="4">
        <v>278534.867594057</v>
      </c>
      <c r="AU326" s="4">
        <v>1151904.63186786</v>
      </c>
      <c r="AV326" s="4">
        <v>1085322.8844911801</v>
      </c>
      <c r="AW326" s="4">
        <v>2089587.6585485199</v>
      </c>
      <c r="AX326" s="4">
        <v>3412513.8415304902</v>
      </c>
      <c r="AY326" s="4">
        <v>260326.625974319</v>
      </c>
      <c r="AZ326" s="4">
        <v>4770335.7885324396</v>
      </c>
      <c r="BA326" s="4">
        <v>63294.9898246987</v>
      </c>
      <c r="BB326" s="4">
        <v>456210.192039977</v>
      </c>
      <c r="BC326" s="4">
        <v>19302209.427073799</v>
      </c>
      <c r="BD326" s="4">
        <v>2997711.4471497801</v>
      </c>
      <c r="BE326" s="4">
        <v>4185402.0472479798</v>
      </c>
      <c r="BF326" s="4">
        <v>1054942.0024975</v>
      </c>
      <c r="BG326" s="4">
        <v>6580839.7578826696</v>
      </c>
      <c r="BH326" s="4">
        <v>7800215.1494108001</v>
      </c>
      <c r="BI326" s="4">
        <v>3049666.6553362901</v>
      </c>
      <c r="BJ326" s="4">
        <v>1637649.20350449</v>
      </c>
      <c r="BK326" s="4">
        <v>0</v>
      </c>
      <c r="BL326" s="4">
        <v>46231.935983583302</v>
      </c>
      <c r="BM326" s="4">
        <v>0</v>
      </c>
      <c r="BN326" s="4">
        <v>1939514.9862534101</v>
      </c>
      <c r="BO326" s="4">
        <v>4578880.7132187402</v>
      </c>
      <c r="BP326" s="4">
        <v>102616.782533253</v>
      </c>
      <c r="BQ326" s="4">
        <v>0</v>
      </c>
      <c r="BR326" s="4">
        <v>986.44410319357701</v>
      </c>
      <c r="BS326" s="4">
        <v>18126947.620817799</v>
      </c>
      <c r="BT326" s="4">
        <v>422.415373156339</v>
      </c>
      <c r="BU326" s="4">
        <v>34.427181216004399</v>
      </c>
      <c r="BV326" s="4">
        <v>255403.57736257999</v>
      </c>
      <c r="BW326" s="4">
        <v>606499.08562141797</v>
      </c>
      <c r="BX326" s="4">
        <v>11951642.9110355</v>
      </c>
      <c r="BY326" s="4">
        <v>1112316.84399775</v>
      </c>
      <c r="BZ326" s="4">
        <v>405.18818490693599</v>
      </c>
      <c r="CA326" s="4">
        <v>1148653.39866959</v>
      </c>
      <c r="CB326" s="4">
        <v>4385.0634861271901</v>
      </c>
      <c r="CC326" s="4">
        <v>2.1769642259219699</v>
      </c>
      <c r="CD326" s="4">
        <v>95614.078998698198</v>
      </c>
      <c r="CE326" s="4">
        <v>13493.9991336158</v>
      </c>
      <c r="CF326" s="4">
        <v>27713.1134165066</v>
      </c>
      <c r="CG326" s="4">
        <v>28773.335634266401</v>
      </c>
      <c r="CH326" s="4">
        <v>6493.61567612202</v>
      </c>
      <c r="CI326" s="4">
        <v>4099.6337130240599</v>
      </c>
      <c r="CJ326" s="4">
        <v>10786.3095208757</v>
      </c>
      <c r="CK326" s="4">
        <v>387046.50023024098</v>
      </c>
      <c r="CL326" s="4">
        <v>5521509.4436108004</v>
      </c>
      <c r="CM326" s="4">
        <v>0</v>
      </c>
      <c r="CN326" s="4">
        <v>34436.080410247603</v>
      </c>
      <c r="CO326" s="4">
        <v>114155.085063598</v>
      </c>
      <c r="CP326" s="4">
        <v>109875631.044232</v>
      </c>
      <c r="CQ326" s="4">
        <v>23223.417529304599</v>
      </c>
      <c r="CR326" s="4">
        <v>48219.823979219102</v>
      </c>
      <c r="CS326" s="4">
        <v>103738.320103247</v>
      </c>
      <c r="CT326" s="4">
        <v>122678.89274884701</v>
      </c>
      <c r="CU326" s="4">
        <v>79455.516488217399</v>
      </c>
      <c r="CV326" s="4">
        <v>3854530.89444783</v>
      </c>
      <c r="CW326" s="4">
        <v>54932.742496257997</v>
      </c>
      <c r="CX326" s="4">
        <v>0</v>
      </c>
      <c r="CY326" s="4">
        <v>853793.62653913104</v>
      </c>
      <c r="CZ326" s="4">
        <v>24233.9586387173</v>
      </c>
      <c r="DA326" s="4">
        <v>125189.42384296699</v>
      </c>
      <c r="DB326" s="4">
        <v>0</v>
      </c>
      <c r="DC326" s="4">
        <v>1692843.5225058801</v>
      </c>
      <c r="DD326" s="4">
        <v>332370.92341430602</v>
      </c>
      <c r="DE326" s="4">
        <v>0</v>
      </c>
      <c r="DF326" s="4">
        <v>95441.153624565501</v>
      </c>
      <c r="DG326" s="4">
        <v>0</v>
      </c>
      <c r="DH326" s="4">
        <v>167306.99368635099</v>
      </c>
      <c r="DI326" s="4">
        <v>0</v>
      </c>
      <c r="DJ326" s="4">
        <v>36406.857161578802</v>
      </c>
      <c r="DK326" s="4">
        <v>0</v>
      </c>
      <c r="DL326" s="4">
        <v>100691.47060355599</v>
      </c>
      <c r="DM326" s="4">
        <v>0</v>
      </c>
      <c r="DN326" s="4">
        <v>71422.736203478198</v>
      </c>
      <c r="DO326" s="4">
        <v>0</v>
      </c>
      <c r="DP326" s="4">
        <v>129788.09828272399</v>
      </c>
      <c r="DQ326" s="4">
        <v>11828218.074329101</v>
      </c>
      <c r="DR326" s="4">
        <v>60029442.210897297</v>
      </c>
      <c r="DS326" s="4">
        <v>30199880.691064801</v>
      </c>
      <c r="DT326" s="4">
        <v>17649474.963588499</v>
      </c>
      <c r="DU326" s="4">
        <v>80310162.325204</v>
      </c>
      <c r="DV326" s="4">
        <v>1702466387.3478501</v>
      </c>
      <c r="DW326" s="4">
        <v>60720504.228915602</v>
      </c>
      <c r="DX326" s="4">
        <v>70202646.913063899</v>
      </c>
      <c r="DY326" s="4">
        <v>28084673.551887602</v>
      </c>
      <c r="DZ326" s="4">
        <v>27145.364330756402</v>
      </c>
      <c r="EA326" s="4">
        <v>0</v>
      </c>
      <c r="EB326" s="4">
        <v>2378023.6535219899</v>
      </c>
      <c r="EC326" s="4">
        <v>1681066.3655417999</v>
      </c>
      <c r="ED326" s="4">
        <v>597813.38712024596</v>
      </c>
      <c r="EE326" s="4">
        <v>144937.42751664101</v>
      </c>
      <c r="EF326" s="4">
        <v>72995.111578673299</v>
      </c>
      <c r="EG326" s="4">
        <v>436639.67582209897</v>
      </c>
      <c r="EH326" s="4">
        <v>199197.47698722201</v>
      </c>
      <c r="EI326" s="4">
        <v>14262.6509571145</v>
      </c>
      <c r="EJ326" s="4">
        <v>366.83936520165798</v>
      </c>
      <c r="EK326" s="4">
        <v>122.64398010655</v>
      </c>
      <c r="EL326" s="4">
        <v>3251.56348315982</v>
      </c>
      <c r="EM326" s="4">
        <v>32500.356768062</v>
      </c>
      <c r="EN326" s="4">
        <v>379653.73426917399</v>
      </c>
      <c r="EO326" s="4">
        <v>1741838.4568116299</v>
      </c>
      <c r="EP326" s="4">
        <v>2780.7729816270698</v>
      </c>
      <c r="EQ326" s="4">
        <v>2959.5823247528701</v>
      </c>
      <c r="ER326" s="4">
        <v>59.871344536101802</v>
      </c>
      <c r="ES326" s="4">
        <v>33.088420166110502</v>
      </c>
      <c r="ET326" s="4">
        <v>6743.6884641113802</v>
      </c>
      <c r="EU326" s="4">
        <v>26530381.275518298</v>
      </c>
      <c r="EV326" s="4">
        <v>900279.56125191203</v>
      </c>
      <c r="EW326" s="4">
        <v>1438318.77844789</v>
      </c>
      <c r="EX326" s="4">
        <v>88989032.932628602</v>
      </c>
      <c r="EY326" s="4">
        <v>0</v>
      </c>
      <c r="EZ326" s="4">
        <v>1930097.4766073099</v>
      </c>
      <c r="FA326" s="4">
        <v>123873.97720193</v>
      </c>
      <c r="FB326" s="4">
        <v>307417.12013222498</v>
      </c>
      <c r="FC326" s="4">
        <v>124634.424040939</v>
      </c>
      <c r="FD326" s="4">
        <v>9549031.9108588099</v>
      </c>
      <c r="FE326" s="4">
        <v>1990453.3722955501</v>
      </c>
      <c r="FF326" s="4">
        <v>3231851.4091831599</v>
      </c>
      <c r="FG326" s="4">
        <v>17524.514626557499</v>
      </c>
      <c r="FH326" s="4">
        <v>724007.177522716</v>
      </c>
      <c r="FI326" s="4">
        <v>149167.417687515</v>
      </c>
      <c r="FJ326" s="4">
        <v>7840038.2414668696</v>
      </c>
      <c r="FK326" s="4">
        <v>3840461.9935225002</v>
      </c>
      <c r="FL326" s="4">
        <v>5593852.3368203398</v>
      </c>
      <c r="FM326" s="4">
        <v>2971917.4139316902</v>
      </c>
      <c r="FN326" s="4">
        <v>3442885.6039164402</v>
      </c>
      <c r="FO326" s="4">
        <v>394024.67209568497</v>
      </c>
      <c r="FP326" s="4">
        <v>17668194.383522399</v>
      </c>
      <c r="FQ326" s="4">
        <v>1060362.28340888</v>
      </c>
      <c r="FR326" s="4">
        <v>7887536.5781018902</v>
      </c>
      <c r="FS326" s="4">
        <v>7698353.6406733496</v>
      </c>
      <c r="FT326" s="4">
        <v>13980387.0349045</v>
      </c>
      <c r="FU326" s="4">
        <v>100589586.208572</v>
      </c>
      <c r="FV326" s="4">
        <v>28989396.844886001</v>
      </c>
      <c r="FW326" s="4">
        <v>726279422.356143</v>
      </c>
      <c r="FX326" s="4">
        <v>160052.36243614901</v>
      </c>
      <c r="FY326" s="4">
        <v>191470.52138538301</v>
      </c>
      <c r="FZ326" s="4">
        <v>144674.790503</v>
      </c>
      <c r="GA326" s="4">
        <v>226931.71890414099</v>
      </c>
      <c r="GB326" s="4">
        <v>33992.8787123414</v>
      </c>
      <c r="GC326" s="4">
        <v>79592.667244550001</v>
      </c>
      <c r="GD326" s="4">
        <v>173461.68346039701</v>
      </c>
      <c r="GE326" s="4">
        <v>30073.2739890517</v>
      </c>
      <c r="GF326" s="4">
        <v>4779.33135619121</v>
      </c>
      <c r="GG326" s="4">
        <v>188149.619229526</v>
      </c>
      <c r="GH326" s="4">
        <v>298244.91745923401</v>
      </c>
      <c r="GI326" s="4">
        <v>2452.1087858000301</v>
      </c>
      <c r="GJ326" s="4">
        <v>117374.821107094</v>
      </c>
      <c r="GK326" s="4">
        <v>181001.19365501701</v>
      </c>
      <c r="GL326" s="4">
        <v>164152.585941581</v>
      </c>
      <c r="GM326" s="4">
        <v>126339.741168726</v>
      </c>
      <c r="GN326" s="4">
        <v>33830.938662444001</v>
      </c>
      <c r="GO326" s="4">
        <v>174438.27334196601</v>
      </c>
      <c r="GP326" s="4">
        <v>24772.622005373501</v>
      </c>
      <c r="GQ326" s="4">
        <v>39524.908919956899</v>
      </c>
      <c r="GR326" s="4">
        <v>10318050.3861368</v>
      </c>
      <c r="GS326" s="4">
        <v>20315781.5188356</v>
      </c>
      <c r="GT326" s="4">
        <v>2780450.9938097098</v>
      </c>
      <c r="GU326" s="4">
        <v>1800329.7431306599</v>
      </c>
      <c r="GV326" s="4">
        <v>0</v>
      </c>
      <c r="GW326">
        <v>2418656.3644993198</v>
      </c>
      <c r="GX326">
        <v>2490067.9670059402</v>
      </c>
      <c r="GY326">
        <v>924023.38891128404</v>
      </c>
      <c r="GZ326">
        <v>12912019.916517399</v>
      </c>
      <c r="HA326">
        <v>348442.68661742698</v>
      </c>
      <c r="HB326">
        <v>42408.797632503301</v>
      </c>
      <c r="HC326">
        <v>81658.546819373601</v>
      </c>
      <c r="HD326">
        <v>2497767.2890853598</v>
      </c>
      <c r="HE326">
        <v>354006.9012129</v>
      </c>
      <c r="HF326">
        <v>298500.12257956603</v>
      </c>
      <c r="HG326">
        <v>2917517.8783694399</v>
      </c>
      <c r="HH326">
        <v>189408.379618195</v>
      </c>
      <c r="HI326">
        <v>1603777.20338671</v>
      </c>
      <c r="HJ326">
        <v>1926376.01012198</v>
      </c>
      <c r="HK326">
        <v>66708.989507146907</v>
      </c>
      <c r="HL326">
        <v>0</v>
      </c>
      <c r="HM326">
        <v>0</v>
      </c>
      <c r="HN326">
        <v>3060663.9355162201</v>
      </c>
      <c r="HO326">
        <v>5159406.2182650296</v>
      </c>
      <c r="HP326">
        <v>199442.65352041501</v>
      </c>
      <c r="HQ326">
        <v>114270.44449662</v>
      </c>
      <c r="HR326">
        <v>1778404.5387637101</v>
      </c>
      <c r="HS326">
        <v>7727.5396917952503</v>
      </c>
      <c r="HT326">
        <v>2144.7189664245302</v>
      </c>
      <c r="HU326">
        <v>184759.66881215901</v>
      </c>
      <c r="HV326">
        <v>6242.1341877798204</v>
      </c>
      <c r="HW326">
        <v>1703.3854636465701</v>
      </c>
      <c r="HX326">
        <v>1429987.7096516499</v>
      </c>
      <c r="HY326">
        <v>3319378.32524108</v>
      </c>
      <c r="HZ326">
        <v>1321353.18178183</v>
      </c>
      <c r="IA326">
        <v>353109.01031662402</v>
      </c>
      <c r="IB326">
        <v>3877753.7896318301</v>
      </c>
      <c r="IC326">
        <v>1047427.00524031</v>
      </c>
      <c r="ID326">
        <v>2887573.02940267</v>
      </c>
      <c r="IE326">
        <v>303008.10760847799</v>
      </c>
      <c r="IF326">
        <v>256057.28909815199</v>
      </c>
      <c r="IG326">
        <v>800806.85662953905</v>
      </c>
      <c r="IH326">
        <v>183572.07835482899</v>
      </c>
      <c r="II326">
        <v>382954.17983915401</v>
      </c>
      <c r="IJ326">
        <v>413630.173486015</v>
      </c>
      <c r="IK326">
        <v>1816782.2200810499</v>
      </c>
      <c r="IL326">
        <v>1508011.32831035</v>
      </c>
      <c r="IM326">
        <v>2244185.6404390601</v>
      </c>
      <c r="IN326">
        <v>1440197.12392129</v>
      </c>
      <c r="IO326">
        <v>1365749.2091123201</v>
      </c>
      <c r="IP326">
        <v>2251488.8467700598</v>
      </c>
      <c r="IQ326">
        <v>2271621.94706007</v>
      </c>
      <c r="IR326">
        <v>6344956.50778047</v>
      </c>
      <c r="IS326">
        <v>3373029.1401628898</v>
      </c>
      <c r="IT326">
        <v>1144027.1852825601</v>
      </c>
      <c r="IU326">
        <v>69099615.631031796</v>
      </c>
      <c r="IV326">
        <v>55170471.059937499</v>
      </c>
      <c r="IW326">
        <v>63009441.507714301</v>
      </c>
      <c r="IX326">
        <v>44596457.414266497</v>
      </c>
      <c r="IY326">
        <v>27284339.2091006</v>
      </c>
      <c r="IZ326">
        <v>34157964.127084397</v>
      </c>
      <c r="JA326">
        <v>10980968.500107801</v>
      </c>
      <c r="JB326">
        <v>3604945.8127883901</v>
      </c>
      <c r="JC326">
        <v>0</v>
      </c>
      <c r="JD326">
        <v>246632.525269031</v>
      </c>
      <c r="JE326">
        <v>0</v>
      </c>
      <c r="JF326">
        <v>6738153.3124415604</v>
      </c>
      <c r="JG326">
        <v>15656916.2569713</v>
      </c>
      <c r="JH326">
        <v>317890.535689304</v>
      </c>
      <c r="JI326">
        <v>12.2494809221746</v>
      </c>
      <c r="JJ326">
        <v>7162.7287996720197</v>
      </c>
      <c r="JK326">
        <v>34997902.201743603</v>
      </c>
      <c r="JL326">
        <v>1808.49302078956</v>
      </c>
      <c r="JM326">
        <v>526.22918419327505</v>
      </c>
      <c r="JN326">
        <v>400367.36340532301</v>
      </c>
      <c r="JO326">
        <v>2893679.4141674899</v>
      </c>
      <c r="JP326">
        <v>13430010.595432799</v>
      </c>
      <c r="JQ326">
        <v>2560731.6048507001</v>
      </c>
      <c r="JR326">
        <v>5193.2768979685998</v>
      </c>
      <c r="JS326">
        <v>2098545.7445140099</v>
      </c>
      <c r="JT326">
        <v>7664.51231036029</v>
      </c>
      <c r="JU326">
        <v>4180.7600043003804</v>
      </c>
      <c r="JV326">
        <v>256864.13191099101</v>
      </c>
      <c r="JW326">
        <v>4299.2361134330304</v>
      </c>
      <c r="JX326">
        <v>117279.043186789</v>
      </c>
      <c r="JY326">
        <v>33649.789538254503</v>
      </c>
      <c r="JZ326">
        <v>10222.2829580248</v>
      </c>
      <c r="KA326">
        <v>20545.107309525301</v>
      </c>
      <c r="KB326">
        <v>19349.423304918299</v>
      </c>
      <c r="KC326">
        <v>316386.63437082502</v>
      </c>
      <c r="KD326">
        <v>2422178.8825268201</v>
      </c>
      <c r="KE326">
        <v>0</v>
      </c>
      <c r="KF326">
        <v>38469.152241702002</v>
      </c>
      <c r="KG326">
        <v>827782.37227873795</v>
      </c>
      <c r="KH326">
        <v>262682494.32105601</v>
      </c>
      <c r="KI326">
        <v>129811.97867649799</v>
      </c>
      <c r="KJ326">
        <v>204824.953627515</v>
      </c>
      <c r="KK326">
        <v>454983.22846564499</v>
      </c>
      <c r="KL326">
        <v>50629.2621637505</v>
      </c>
      <c r="KM326">
        <v>4312.9930458749404</v>
      </c>
      <c r="KN326">
        <v>28303506.633328501</v>
      </c>
      <c r="KO326">
        <v>1330835.6038156301</v>
      </c>
      <c r="KP326">
        <v>0</v>
      </c>
      <c r="KQ326">
        <v>2601040.13712868</v>
      </c>
      <c r="KR326">
        <v>39409.775026296396</v>
      </c>
      <c r="KS326">
        <v>319631.87911956402</v>
      </c>
      <c r="KT326">
        <v>0</v>
      </c>
      <c r="KU326">
        <v>5130114.7143476699</v>
      </c>
      <c r="KV326">
        <v>3280915.97279891</v>
      </c>
      <c r="KW326">
        <v>0</v>
      </c>
      <c r="KX326">
        <v>769165.24393708794</v>
      </c>
      <c r="KY326">
        <v>0</v>
      </c>
      <c r="KZ326">
        <v>857709.88286729797</v>
      </c>
      <c r="LA326">
        <v>0</v>
      </c>
      <c r="LB326">
        <v>393217.38867798599</v>
      </c>
      <c r="LC326">
        <v>0</v>
      </c>
      <c r="LD326">
        <v>687233.64879777306</v>
      </c>
      <c r="LE326">
        <v>0</v>
      </c>
      <c r="LF326">
        <v>926600.40171364695</v>
      </c>
      <c r="LG326">
        <v>0</v>
      </c>
      <c r="LH326">
        <v>4793693.6174355103</v>
      </c>
      <c r="LI326">
        <v>83051832.858418897</v>
      </c>
      <c r="LJ326">
        <v>471305212.24145103</v>
      </c>
      <c r="LK326">
        <v>186061039.725822</v>
      </c>
      <c r="LL326">
        <v>243565359.84946799</v>
      </c>
      <c r="LM326">
        <v>555173546.50090396</v>
      </c>
      <c r="LN326">
        <v>18980155725.800301</v>
      </c>
      <c r="LO326">
        <v>438075067.44587702</v>
      </c>
      <c r="LP326">
        <v>386006108.34305501</v>
      </c>
      <c r="LQ326">
        <v>303876184.94985402</v>
      </c>
      <c r="LR326">
        <v>1328939.9220332401</v>
      </c>
      <c r="LS326">
        <v>0</v>
      </c>
      <c r="LT326">
        <v>3814062.31579747</v>
      </c>
      <c r="LU326">
        <v>2960945.8337996402</v>
      </c>
      <c r="LV326">
        <v>379701.25222390098</v>
      </c>
      <c r="LW326">
        <v>694960.69869651098</v>
      </c>
      <c r="LX326">
        <v>29727.627794325999</v>
      </c>
      <c r="LY326">
        <v>930965.74926468404</v>
      </c>
      <c r="LZ326">
        <v>76356.978871395899</v>
      </c>
      <c r="MA326">
        <v>1912.18104846244</v>
      </c>
      <c r="MB326">
        <v>31.931399462240801</v>
      </c>
      <c r="MC326">
        <v>420.36898477997198</v>
      </c>
      <c r="MD326">
        <v>35977.745293502398</v>
      </c>
      <c r="ME326">
        <v>56800.3571421776</v>
      </c>
      <c r="MF326">
        <v>1160729.5878195399</v>
      </c>
      <c r="MG326">
        <v>5975717.5234642196</v>
      </c>
      <c r="MH326">
        <v>8550.5676517342508</v>
      </c>
      <c r="MI326">
        <v>4868.6399218064198</v>
      </c>
      <c r="MJ326">
        <v>18450.195127094299</v>
      </c>
      <c r="MK326">
        <v>11461.0225165144</v>
      </c>
      <c r="ML326">
        <v>402472.625917278</v>
      </c>
      <c r="MM326">
        <v>17905785.970946599</v>
      </c>
      <c r="MN326">
        <v>386779.34983746399</v>
      </c>
      <c r="MO326">
        <v>6652778.6176704904</v>
      </c>
      <c r="MP326">
        <v>543074021.64670396</v>
      </c>
      <c r="MQ326">
        <v>0</v>
      </c>
      <c r="MR326">
        <v>6469110.3931449102</v>
      </c>
      <c r="MS326">
        <v>239262.332058325</v>
      </c>
      <c r="MT326">
        <v>32916644.5582796</v>
      </c>
      <c r="MU326">
        <v>32036093.052611899</v>
      </c>
      <c r="MV326">
        <v>43454524.931693599</v>
      </c>
      <c r="MW326">
        <v>6729183.2105420502</v>
      </c>
      <c r="MX326">
        <v>20112282.732264001</v>
      </c>
      <c r="MY326">
        <v>247256.374304019</v>
      </c>
      <c r="MZ326">
        <v>2377378.5265211202</v>
      </c>
      <c r="NA326">
        <v>683359.61130341096</v>
      </c>
      <c r="NB326">
        <v>21161594.5242084</v>
      </c>
      <c r="NC326">
        <v>11863779.486805901</v>
      </c>
      <c r="ND326">
        <v>39337180.021738902</v>
      </c>
      <c r="NE326">
        <v>10200030.2059124</v>
      </c>
      <c r="NF326">
        <v>16419417.4153689</v>
      </c>
      <c r="NG326">
        <v>6585074.5788731603</v>
      </c>
      <c r="NH326">
        <v>60603881.513723902</v>
      </c>
      <c r="NI326">
        <v>6990767.5210221196</v>
      </c>
      <c r="NJ326">
        <v>53077740.840057999</v>
      </c>
      <c r="NK326">
        <v>68398951.463445693</v>
      </c>
      <c r="NL326">
        <v>46876019.375482701</v>
      </c>
      <c r="NM326">
        <v>1417905877.90326</v>
      </c>
      <c r="NN326">
        <v>178117687.205452</v>
      </c>
      <c r="NO326">
        <v>2249453061.9897599</v>
      </c>
      <c r="NP326">
        <v>5677332.1834736597</v>
      </c>
      <c r="NQ326">
        <v>5807950.0155881196</v>
      </c>
      <c r="NR326">
        <v>1220597.91874265</v>
      </c>
      <c r="NS326">
        <v>1096052.1960131</v>
      </c>
      <c r="NT326">
        <v>832710.65241195704</v>
      </c>
      <c r="NU326">
        <v>1101135.64977832</v>
      </c>
      <c r="NV326">
        <v>1559329.2282952</v>
      </c>
      <c r="NW326">
        <v>41954.179997110099</v>
      </c>
      <c r="NX326">
        <v>4502.3555566594496</v>
      </c>
      <c r="NY326">
        <v>586873.08597572404</v>
      </c>
      <c r="NZ326">
        <v>1870896.05429763</v>
      </c>
      <c r="OA326">
        <v>242035.34140262401</v>
      </c>
      <c r="OB326">
        <v>19840494.5371469</v>
      </c>
      <c r="OC326">
        <v>36911890.6354663</v>
      </c>
      <c r="OD326">
        <v>17269923.062102001</v>
      </c>
      <c r="OE326">
        <v>8522493.2455068398</v>
      </c>
      <c r="OF326">
        <v>5011047.1294629397</v>
      </c>
      <c r="OG326">
        <v>7577704.9048025403</v>
      </c>
      <c r="OH326">
        <v>2165513.5416046302</v>
      </c>
      <c r="OI326">
        <v>2841579.7188203102</v>
      </c>
      <c r="OJ326">
        <v>23042179.6110413</v>
      </c>
      <c r="OK326">
        <v>82641478.473325893</v>
      </c>
      <c r="OL326">
        <v>37629554.156628199</v>
      </c>
      <c r="OM326">
        <v>8333274.0796083501</v>
      </c>
      <c r="ON326">
        <v>0</v>
      </c>
    </row>
    <row r="327" spans="1:404" x14ac:dyDescent="0.25">
      <c r="A327" t="s">
        <v>6</v>
      </c>
      <c r="B327">
        <v>123</v>
      </c>
      <c r="C327" t="s">
        <v>329</v>
      </c>
      <c r="D327" t="s">
        <v>330</v>
      </c>
      <c r="E327" s="4">
        <v>8476.2635916797408</v>
      </c>
      <c r="F327" s="4">
        <v>662991.13346974005</v>
      </c>
      <c r="G327" s="4">
        <v>448375.42123710999</v>
      </c>
      <c r="H327" s="4">
        <v>6586109.1986640301</v>
      </c>
      <c r="I327" s="4">
        <v>267510.30916208302</v>
      </c>
      <c r="J327" s="4">
        <v>9507.3930462298194</v>
      </c>
      <c r="K327" s="4">
        <v>28234.915482130298</v>
      </c>
      <c r="L327" s="4">
        <v>1186421.9819996699</v>
      </c>
      <c r="M327" s="4">
        <v>231219.696775611</v>
      </c>
      <c r="N327" s="4">
        <v>156492.96422905201</v>
      </c>
      <c r="O327" s="4">
        <v>777474.12405553495</v>
      </c>
      <c r="P327" s="4">
        <v>393458.72371924698</v>
      </c>
      <c r="Q327" s="4">
        <v>201528.041802038</v>
      </c>
      <c r="R327" s="4">
        <v>245007.27784276</v>
      </c>
      <c r="S327" s="4">
        <v>19396.9610676339</v>
      </c>
      <c r="T327" s="4">
        <v>0</v>
      </c>
      <c r="U327" s="4">
        <v>0</v>
      </c>
      <c r="V327" s="4">
        <v>977827.20331071399</v>
      </c>
      <c r="W327" s="4">
        <v>614818.94898096204</v>
      </c>
      <c r="X327" s="28">
        <v>2197.6323917282198</v>
      </c>
      <c r="Y327" s="28">
        <v>538.96985727624894</v>
      </c>
      <c r="Z327" s="28">
        <v>159690.70895873301</v>
      </c>
      <c r="AA327" s="28">
        <v>718.70963941881405</v>
      </c>
      <c r="AB327" s="28">
        <v>4042.0569368669399</v>
      </c>
      <c r="AC327" s="28">
        <v>41763.019139652199</v>
      </c>
      <c r="AD327" s="28">
        <v>23658.807086061999</v>
      </c>
      <c r="AE327" s="28">
        <v>12047.879866935</v>
      </c>
      <c r="AF327" s="28">
        <v>237407.72227220799</v>
      </c>
      <c r="AG327" s="28">
        <v>353731.90694176301</v>
      </c>
      <c r="AH327" s="28">
        <v>2615.30189465475</v>
      </c>
      <c r="AI327" s="28">
        <v>3604.0213460352902</v>
      </c>
      <c r="AJ327" s="28">
        <v>1353.50647707909</v>
      </c>
      <c r="AK327" s="28">
        <v>2453.6474549831501</v>
      </c>
      <c r="AL327" s="28">
        <v>5429.2416998773497</v>
      </c>
      <c r="AM327" s="28">
        <v>163.09704382606199</v>
      </c>
      <c r="AN327" s="28">
        <v>10690.647547062799</v>
      </c>
      <c r="AO327" s="28">
        <v>5456.6311702621597</v>
      </c>
      <c r="AP327" s="28">
        <v>4102.1788136640198</v>
      </c>
      <c r="AQ327" s="28">
        <v>5241.3712941477897</v>
      </c>
      <c r="AR327" s="4">
        <v>57510.1671878856</v>
      </c>
      <c r="AS327" s="4">
        <v>35016.271604031201</v>
      </c>
      <c r="AT327" s="4">
        <v>166658.72775426001</v>
      </c>
      <c r="AU327" s="4">
        <v>1431330.2923903801</v>
      </c>
      <c r="AV327" s="4">
        <v>1206655.24901327</v>
      </c>
      <c r="AW327" s="4">
        <v>2482027.1888201199</v>
      </c>
      <c r="AX327" s="4">
        <v>2787341.8733068402</v>
      </c>
      <c r="AY327" s="4">
        <v>316354.755548393</v>
      </c>
      <c r="AZ327" s="4">
        <v>3907802.2860181401</v>
      </c>
      <c r="BA327" s="4">
        <v>170843.111928928</v>
      </c>
      <c r="BB327" s="4">
        <v>415624.54656131897</v>
      </c>
      <c r="BC327" s="4">
        <v>16458765.9109558</v>
      </c>
      <c r="BD327" s="4">
        <v>2539475.4936194601</v>
      </c>
      <c r="BE327" s="4">
        <v>2900899.8373243501</v>
      </c>
      <c r="BF327" s="4">
        <v>1107591.34069676</v>
      </c>
      <c r="BG327" s="4">
        <v>6192359.1228497596</v>
      </c>
      <c r="BH327" s="4">
        <v>8936311.6322105806</v>
      </c>
      <c r="BI327" s="4">
        <v>4545625.6261981204</v>
      </c>
      <c r="BJ327" s="4">
        <v>1733709.4336399401</v>
      </c>
      <c r="BK327" s="4">
        <v>0</v>
      </c>
      <c r="BL327" s="4">
        <v>43687.957553895198</v>
      </c>
      <c r="BM327" s="4">
        <v>0</v>
      </c>
      <c r="BN327" s="4">
        <v>1753817.50981027</v>
      </c>
      <c r="BO327" s="4">
        <v>3559790.2066225698</v>
      </c>
      <c r="BP327" s="4">
        <v>50504.797819762702</v>
      </c>
      <c r="BQ327" s="4">
        <v>0</v>
      </c>
      <c r="BR327" s="4">
        <v>326.71874277716</v>
      </c>
      <c r="BS327" s="4">
        <v>7615151.2344001299</v>
      </c>
      <c r="BT327" s="4">
        <v>402.747814273838</v>
      </c>
      <c r="BU327" s="4">
        <v>46.165753233889099</v>
      </c>
      <c r="BV327" s="4">
        <v>114371.478067043</v>
      </c>
      <c r="BW327" s="4">
        <v>352381.47218580602</v>
      </c>
      <c r="BX327" s="4">
        <v>3752906.6027541999</v>
      </c>
      <c r="BY327" s="4">
        <v>211511.144253626</v>
      </c>
      <c r="BZ327" s="4">
        <v>283.96138587191399</v>
      </c>
      <c r="CA327" s="4">
        <v>346051.96342302102</v>
      </c>
      <c r="CB327" s="4">
        <v>2304.83550170847</v>
      </c>
      <c r="CC327" s="4">
        <v>5.4224099939120203</v>
      </c>
      <c r="CD327" s="4">
        <v>26591.355300062001</v>
      </c>
      <c r="CE327" s="4">
        <v>5335.2545943526502</v>
      </c>
      <c r="CF327" s="4">
        <v>7605.1841575340404</v>
      </c>
      <c r="CG327" s="4">
        <v>12307.835966876601</v>
      </c>
      <c r="CH327" s="4">
        <v>1986.2300738746301</v>
      </c>
      <c r="CI327" s="4">
        <v>2881.6349325522801</v>
      </c>
      <c r="CJ327" s="4">
        <v>7768.4480206298404</v>
      </c>
      <c r="CK327" s="4">
        <v>140085.52607180501</v>
      </c>
      <c r="CL327" s="4">
        <v>2616158.9606563798</v>
      </c>
      <c r="CM327" s="4">
        <v>0</v>
      </c>
      <c r="CN327" s="4">
        <v>37491.639516361502</v>
      </c>
      <c r="CO327" s="4">
        <v>118473.933244507</v>
      </c>
      <c r="CP327" s="4">
        <v>24992118.497838899</v>
      </c>
      <c r="CQ327" s="4">
        <v>52352.754706068998</v>
      </c>
      <c r="CR327" s="4">
        <v>22185.084866764399</v>
      </c>
      <c r="CS327" s="4">
        <v>35273.194562978497</v>
      </c>
      <c r="CT327" s="4">
        <v>36792.097969935399</v>
      </c>
      <c r="CU327" s="4">
        <v>10307.7821343039</v>
      </c>
      <c r="CV327" s="4">
        <v>4301874.6295676101</v>
      </c>
      <c r="CW327" s="4">
        <v>66419.634957582195</v>
      </c>
      <c r="CX327" s="4">
        <v>0</v>
      </c>
      <c r="CY327" s="4">
        <v>730753.93884578696</v>
      </c>
      <c r="CZ327" s="4">
        <v>16697.132160519701</v>
      </c>
      <c r="DA327" s="4">
        <v>110231.593572852</v>
      </c>
      <c r="DB327" s="4">
        <v>0</v>
      </c>
      <c r="DC327" s="4">
        <v>1075594.75178612</v>
      </c>
      <c r="DD327" s="4">
        <v>279667.56006651401</v>
      </c>
      <c r="DE327" s="4">
        <v>0</v>
      </c>
      <c r="DF327" s="4">
        <v>104191.491703996</v>
      </c>
      <c r="DG327" s="4">
        <v>0</v>
      </c>
      <c r="DH327" s="4">
        <v>168184.26285008201</v>
      </c>
      <c r="DI327" s="4">
        <v>0</v>
      </c>
      <c r="DJ327" s="4">
        <v>45166.985781445903</v>
      </c>
      <c r="DK327" s="4">
        <v>0</v>
      </c>
      <c r="DL327" s="4">
        <v>99001.652636339801</v>
      </c>
      <c r="DM327" s="4">
        <v>0</v>
      </c>
      <c r="DN327" s="4">
        <v>88264.933386228804</v>
      </c>
      <c r="DO327" s="4">
        <v>0</v>
      </c>
      <c r="DP327" s="4">
        <v>62041.401373654597</v>
      </c>
      <c r="DQ327" s="4">
        <v>12564877.086676501</v>
      </c>
      <c r="DR327" s="4">
        <v>63782560.417578399</v>
      </c>
      <c r="DS327" s="4">
        <v>11330628.197741199</v>
      </c>
      <c r="DT327" s="4">
        <v>11059436.3947997</v>
      </c>
      <c r="DU327" s="4">
        <v>19063093.465249799</v>
      </c>
      <c r="DV327" s="4">
        <v>12749740.544001199</v>
      </c>
      <c r="DW327" s="4">
        <v>2560922058.0517001</v>
      </c>
      <c r="DX327" s="4">
        <v>41445399.8770293</v>
      </c>
      <c r="DY327" s="4">
        <v>28958133.977304399</v>
      </c>
      <c r="DZ327" s="4">
        <v>23073.4146611176</v>
      </c>
      <c r="EA327" s="4">
        <v>0</v>
      </c>
      <c r="EB327" s="4">
        <v>1019900.81072514</v>
      </c>
      <c r="EC327" s="4">
        <v>1037855.78565711</v>
      </c>
      <c r="ED327" s="4">
        <v>330644.95219185401</v>
      </c>
      <c r="EE327" s="4">
        <v>129848.39071170001</v>
      </c>
      <c r="EF327" s="4">
        <v>61296.862978773002</v>
      </c>
      <c r="EG327" s="4">
        <v>114940.303682101</v>
      </c>
      <c r="EH327" s="4">
        <v>146281.205879963</v>
      </c>
      <c r="EI327" s="4">
        <v>15268.0679654634</v>
      </c>
      <c r="EJ327" s="4">
        <v>302.766651932809</v>
      </c>
      <c r="EK327" s="4">
        <v>89.900143856133994</v>
      </c>
      <c r="EL327" s="4">
        <v>6068.4087106185398</v>
      </c>
      <c r="EM327" s="4">
        <v>25179.117865967</v>
      </c>
      <c r="EN327" s="4">
        <v>240346.691640837</v>
      </c>
      <c r="EO327" s="4">
        <v>1058417.35709209</v>
      </c>
      <c r="EP327" s="4">
        <v>359.516962497561</v>
      </c>
      <c r="EQ327" s="4">
        <v>213.37990744362699</v>
      </c>
      <c r="ER327" s="4">
        <v>6.7769288661355498</v>
      </c>
      <c r="ES327" s="4">
        <v>29.3078268713281</v>
      </c>
      <c r="ET327" s="4">
        <v>955.97392922608799</v>
      </c>
      <c r="EU327" s="4">
        <v>3772527.4110610601</v>
      </c>
      <c r="EV327" s="4">
        <v>516562.39983943797</v>
      </c>
      <c r="EW327" s="4">
        <v>929933.95346576103</v>
      </c>
      <c r="EX327" s="4">
        <v>64780322.949892797</v>
      </c>
      <c r="EY327" s="4">
        <v>0</v>
      </c>
      <c r="EZ327" s="4">
        <v>20618797.8268019</v>
      </c>
      <c r="FA327" s="4">
        <v>215509.433887775</v>
      </c>
      <c r="FB327" s="4">
        <v>284671.954662695</v>
      </c>
      <c r="FC327" s="4">
        <v>82273.271221383999</v>
      </c>
      <c r="FD327" s="4">
        <v>10992257.7885866</v>
      </c>
      <c r="FE327" s="4">
        <v>1758234.1292979801</v>
      </c>
      <c r="FF327" s="4">
        <v>12732814.8262899</v>
      </c>
      <c r="FG327" s="4">
        <v>9680.5286767263606</v>
      </c>
      <c r="FH327" s="4">
        <v>3730367.3212559698</v>
      </c>
      <c r="FI327" s="4">
        <v>166516.46157020199</v>
      </c>
      <c r="FJ327" s="4">
        <v>4361343.5243356097</v>
      </c>
      <c r="FK327" s="4">
        <v>5637932.4380036304</v>
      </c>
      <c r="FL327" s="4">
        <v>5360291.8729685601</v>
      </c>
      <c r="FM327" s="4">
        <v>2997054.4666367699</v>
      </c>
      <c r="FN327" s="4">
        <v>3557035.2624648102</v>
      </c>
      <c r="FO327" s="4">
        <v>338173.90771220601</v>
      </c>
      <c r="FP327" s="4">
        <v>18757150.660756599</v>
      </c>
      <c r="FQ327" s="4">
        <v>3842339.6828318802</v>
      </c>
      <c r="FR327" s="4">
        <v>7095717.5679325499</v>
      </c>
      <c r="FS327" s="4">
        <v>3630051.89661327</v>
      </c>
      <c r="FT327" s="4">
        <v>8238849.6426094603</v>
      </c>
      <c r="FU327" s="4">
        <v>47664422.163055502</v>
      </c>
      <c r="FV327" s="4">
        <v>17624596.2606025</v>
      </c>
      <c r="FW327" s="4">
        <v>48897620.249820098</v>
      </c>
      <c r="FX327" s="4">
        <v>191565.91107507999</v>
      </c>
      <c r="FY327" s="4">
        <v>244584.08329327599</v>
      </c>
      <c r="FZ327" s="4">
        <v>261330.12074623199</v>
      </c>
      <c r="GA327" s="4">
        <v>279446.66915560002</v>
      </c>
      <c r="GB327" s="4">
        <v>39923.334501581798</v>
      </c>
      <c r="GC327" s="4">
        <v>87253.984733443096</v>
      </c>
      <c r="GD327" s="4">
        <v>252137.38811800201</v>
      </c>
      <c r="GE327" s="4">
        <v>32824.349807417602</v>
      </c>
      <c r="GF327" s="4">
        <v>5067.5433945439599</v>
      </c>
      <c r="GG327" s="4">
        <v>320485.32657158602</v>
      </c>
      <c r="GH327" s="4">
        <v>514120.04192772403</v>
      </c>
      <c r="GI327" s="4">
        <v>3143.2006145698601</v>
      </c>
      <c r="GJ327" s="4">
        <v>194550.29153093201</v>
      </c>
      <c r="GK327" s="4">
        <v>328230.339360699</v>
      </c>
      <c r="GL327" s="4">
        <v>548906.71080897597</v>
      </c>
      <c r="GM327" s="4">
        <v>417013.11831685802</v>
      </c>
      <c r="GN327" s="4">
        <v>108638.74356671701</v>
      </c>
      <c r="GO327" s="4">
        <v>404034.22488646401</v>
      </c>
      <c r="GP327" s="4">
        <v>80000.915000591194</v>
      </c>
      <c r="GQ327" s="4">
        <v>128265.64915718899</v>
      </c>
      <c r="GR327" s="4">
        <v>7862538.9814179996</v>
      </c>
      <c r="GS327" s="4">
        <v>18479907.544786502</v>
      </c>
      <c r="GT327" s="4">
        <v>2598774.00651435</v>
      </c>
      <c r="GU327" s="4">
        <v>15100799.2920682</v>
      </c>
      <c r="GV327" s="4">
        <v>0</v>
      </c>
      <c r="GW327">
        <v>5314007.1310896296</v>
      </c>
      <c r="GX327">
        <v>4510215.4537813896</v>
      </c>
      <c r="GY327">
        <v>3238364.3449252201</v>
      </c>
      <c r="GZ327">
        <v>81059631.444250196</v>
      </c>
      <c r="HA327">
        <v>1023135.38557689</v>
      </c>
      <c r="HB327">
        <v>132651.725417535</v>
      </c>
      <c r="HC327">
        <v>228710.02457803601</v>
      </c>
      <c r="HD327">
        <v>6558922.4647579202</v>
      </c>
      <c r="HE327">
        <v>968051.63323956903</v>
      </c>
      <c r="HF327">
        <v>965532.637189114</v>
      </c>
      <c r="HG327">
        <v>6906170.5483906996</v>
      </c>
      <c r="HH327">
        <v>656163.96162004501</v>
      </c>
      <c r="HI327">
        <v>3680094.9207428801</v>
      </c>
      <c r="HJ327">
        <v>6259495.8730883095</v>
      </c>
      <c r="HK327">
        <v>115313.854994439</v>
      </c>
      <c r="HL327">
        <v>0</v>
      </c>
      <c r="HM327">
        <v>0</v>
      </c>
      <c r="HN327">
        <v>15188709.1875172</v>
      </c>
      <c r="HO327">
        <v>4385114.0029642098</v>
      </c>
      <c r="HP327">
        <v>75622.375925779896</v>
      </c>
      <c r="HQ327">
        <v>116662.228236439</v>
      </c>
      <c r="HR327">
        <v>942708.80309407797</v>
      </c>
      <c r="HS327">
        <v>6930.0090195892999</v>
      </c>
      <c r="HT327">
        <v>3439.1174857680198</v>
      </c>
      <c r="HU327">
        <v>96588.861425513402</v>
      </c>
      <c r="HV327">
        <v>4239.3680188583403</v>
      </c>
      <c r="HW327">
        <v>4321.1771008953101</v>
      </c>
      <c r="HX327">
        <v>2606246.5542750801</v>
      </c>
      <c r="HY327">
        <v>2322900.47805516</v>
      </c>
      <c r="HZ327">
        <v>333445.47985037701</v>
      </c>
      <c r="IA327">
        <v>408591.43209233898</v>
      </c>
      <c r="IB327">
        <v>2550423.4662243598</v>
      </c>
      <c r="IC327">
        <v>1058319.23627064</v>
      </c>
      <c r="ID327">
        <v>1011983.60548893</v>
      </c>
      <c r="IE327">
        <v>117489.731557562</v>
      </c>
      <c r="IF327">
        <v>120673.225869866</v>
      </c>
      <c r="IG327">
        <v>2251952.6985708098</v>
      </c>
      <c r="IH327">
        <v>274137.51160759799</v>
      </c>
      <c r="II327">
        <v>360284.46173150802</v>
      </c>
      <c r="IJ327">
        <v>350368.894296285</v>
      </c>
      <c r="IK327">
        <v>848688.15039289801</v>
      </c>
      <c r="IL327">
        <v>824834.04825776001</v>
      </c>
      <c r="IM327">
        <v>5805544.5689805904</v>
      </c>
      <c r="IN327">
        <v>4245166.9412466297</v>
      </c>
      <c r="IO327">
        <v>6017572.0131540298</v>
      </c>
      <c r="IP327">
        <v>5283646.3639246803</v>
      </c>
      <c r="IQ327">
        <v>5081370.36573302</v>
      </c>
      <c r="IR327">
        <v>18960164.461513299</v>
      </c>
      <c r="IS327">
        <v>9582209.8337810803</v>
      </c>
      <c r="IT327">
        <v>3085996.07210396</v>
      </c>
      <c r="IU327">
        <v>144171653.72678801</v>
      </c>
      <c r="IV327">
        <v>103906382.196509</v>
      </c>
      <c r="IW327">
        <v>48057410.936772697</v>
      </c>
      <c r="IX327">
        <v>26222762.027800798</v>
      </c>
      <c r="IY327">
        <v>33475685.7279961</v>
      </c>
      <c r="IZ327">
        <v>50678986.666622102</v>
      </c>
      <c r="JA327">
        <v>15835798.7563344</v>
      </c>
      <c r="JB327">
        <v>6178759.2692774301</v>
      </c>
      <c r="JC327">
        <v>0</v>
      </c>
      <c r="JD327">
        <v>337189.11394198</v>
      </c>
      <c r="JE327">
        <v>0</v>
      </c>
      <c r="JF327">
        <v>11684164.5285786</v>
      </c>
      <c r="JG327">
        <v>15543547.2674192</v>
      </c>
      <c r="JH327">
        <v>191295.174389572</v>
      </c>
      <c r="JI327">
        <v>89.1856678018423</v>
      </c>
      <c r="JJ327">
        <v>10891.8488943009</v>
      </c>
      <c r="JK327">
        <v>51598259.752267398</v>
      </c>
      <c r="JL327">
        <v>4299.7611007020396</v>
      </c>
      <c r="JM327">
        <v>1264.20594005216</v>
      </c>
      <c r="JN327">
        <v>600972.63209011301</v>
      </c>
      <c r="JO327">
        <v>5284343.7447293904</v>
      </c>
      <c r="JP327">
        <v>14713401.080318101</v>
      </c>
      <c r="JQ327">
        <v>995535.516774763</v>
      </c>
      <c r="JR327">
        <v>7408.7227765641601</v>
      </c>
      <c r="JS327">
        <v>3241342.6463552299</v>
      </c>
      <c r="JT327">
        <v>14050.2850974217</v>
      </c>
      <c r="JU327">
        <v>6035.1249205531003</v>
      </c>
      <c r="JV327">
        <v>150822.71414860999</v>
      </c>
      <c r="JW327">
        <v>4593.9296388062103</v>
      </c>
      <c r="JX327">
        <v>194796.59776583299</v>
      </c>
      <c r="JY327">
        <v>28791.954950674299</v>
      </c>
      <c r="JZ327">
        <v>19211.7584594816</v>
      </c>
      <c r="KA327">
        <v>32558.551942226699</v>
      </c>
      <c r="KB327">
        <v>51445.986263199899</v>
      </c>
      <c r="KC327">
        <v>266178.32675826398</v>
      </c>
      <c r="KD327">
        <v>1502213.2970203401</v>
      </c>
      <c r="KE327">
        <v>0</v>
      </c>
      <c r="KF327">
        <v>82279.456061957797</v>
      </c>
      <c r="KG327">
        <v>991972.48613566102</v>
      </c>
      <c r="KH327">
        <v>90903939.666208193</v>
      </c>
      <c r="KI327">
        <v>149585.71642435499</v>
      </c>
      <c r="KJ327">
        <v>227910.19243957501</v>
      </c>
      <c r="KK327">
        <v>379750.85804243101</v>
      </c>
      <c r="KL327">
        <v>66605.116673953205</v>
      </c>
      <c r="KM327">
        <v>10308.7155349799</v>
      </c>
      <c r="KN327">
        <v>31628489.567675199</v>
      </c>
      <c r="KO327">
        <v>3820738.88715589</v>
      </c>
      <c r="KP327">
        <v>0</v>
      </c>
      <c r="KQ327">
        <v>2610441.2477325499</v>
      </c>
      <c r="KR327">
        <v>90142.927680445995</v>
      </c>
      <c r="KS327">
        <v>934020.71272351895</v>
      </c>
      <c r="KT327">
        <v>0</v>
      </c>
      <c r="KU327">
        <v>4107271.7488762201</v>
      </c>
      <c r="KV327">
        <v>5182690.4624800803</v>
      </c>
      <c r="KW327">
        <v>0</v>
      </c>
      <c r="KX327">
        <v>1234128.66162523</v>
      </c>
      <c r="KY327">
        <v>0</v>
      </c>
      <c r="KZ327">
        <v>938721.44549963996</v>
      </c>
      <c r="LA327">
        <v>0</v>
      </c>
      <c r="LB327">
        <v>732720.34052291105</v>
      </c>
      <c r="LC327">
        <v>0</v>
      </c>
      <c r="LD327">
        <v>751136.90518626897</v>
      </c>
      <c r="LE327">
        <v>0</v>
      </c>
      <c r="LF327">
        <v>776640.13701039203</v>
      </c>
      <c r="LG327">
        <v>0</v>
      </c>
      <c r="LH327">
        <v>2044435.93773963</v>
      </c>
      <c r="LI327">
        <v>53388994.522494502</v>
      </c>
      <c r="LJ327">
        <v>761262910.83375204</v>
      </c>
      <c r="LK327">
        <v>46976890.245397598</v>
      </c>
      <c r="LL327">
        <v>123517194.39007799</v>
      </c>
      <c r="LM327">
        <v>105325708.24946199</v>
      </c>
      <c r="LN327">
        <v>55883622.633472703</v>
      </c>
      <c r="LO327">
        <v>73940145201.680298</v>
      </c>
      <c r="LP327">
        <v>375157816.03001601</v>
      </c>
      <c r="LQ327">
        <v>124092730.40350001</v>
      </c>
      <c r="LR327">
        <v>2621215.6489491798</v>
      </c>
      <c r="LS327">
        <v>0</v>
      </c>
      <c r="LT327">
        <v>12980927.769791201</v>
      </c>
      <c r="LU327">
        <v>4181045.5445465599</v>
      </c>
      <c r="LV327">
        <v>545762.34635731997</v>
      </c>
      <c r="LW327">
        <v>1530893.1427175701</v>
      </c>
      <c r="LX327">
        <v>98032.928088126399</v>
      </c>
      <c r="LY327">
        <v>1771798.57595418</v>
      </c>
      <c r="LZ327">
        <v>384777.84476337</v>
      </c>
      <c r="MA327">
        <v>5565.5863332889203</v>
      </c>
      <c r="MB327">
        <v>52.048724696740997</v>
      </c>
      <c r="MC327">
        <v>475.577663675959</v>
      </c>
      <c r="MD327">
        <v>49761.332558991002</v>
      </c>
      <c r="ME327">
        <v>147229.024050434</v>
      </c>
      <c r="MF327">
        <v>2734502.0495994901</v>
      </c>
      <c r="MG327">
        <v>13605360.6902641</v>
      </c>
      <c r="MH327">
        <v>26235.747742956999</v>
      </c>
      <c r="MI327">
        <v>8851.5421730855796</v>
      </c>
      <c r="MJ327">
        <v>3078.0110042500501</v>
      </c>
      <c r="MK327">
        <v>34486.442112575402</v>
      </c>
      <c r="ML327">
        <v>1211845.7649075999</v>
      </c>
      <c r="MM327">
        <v>32348036.027130101</v>
      </c>
      <c r="MN327">
        <v>718126.27630651696</v>
      </c>
      <c r="MO327">
        <v>8061189.3958929796</v>
      </c>
      <c r="MP327">
        <v>1005793414.13156</v>
      </c>
      <c r="MQ327">
        <v>0</v>
      </c>
      <c r="MR327">
        <v>96522666.420096397</v>
      </c>
      <c r="MS327">
        <v>398631.51582672697</v>
      </c>
      <c r="MT327">
        <v>12491535.3528002</v>
      </c>
      <c r="MU327">
        <v>22724296.633143801</v>
      </c>
      <c r="MV327">
        <v>61421457.437837899</v>
      </c>
      <c r="MW327">
        <v>8786560.5721368194</v>
      </c>
      <c r="MX327">
        <v>290874229.11189097</v>
      </c>
      <c r="MY327">
        <v>374001.34211463999</v>
      </c>
      <c r="MZ327">
        <v>19207172.017605599</v>
      </c>
      <c r="NA327">
        <v>2136375.7811626601</v>
      </c>
      <c r="NB327">
        <v>17663469.0082778</v>
      </c>
      <c r="NC327">
        <v>22909691.913458999</v>
      </c>
      <c r="ND327">
        <v>38730989.969385996</v>
      </c>
      <c r="NE327">
        <v>18754881.340799201</v>
      </c>
      <c r="NF327">
        <v>30043475.606436498</v>
      </c>
      <c r="NG327">
        <v>10797069.5320135</v>
      </c>
      <c r="NH327">
        <v>93659651.754688993</v>
      </c>
      <c r="NI327">
        <v>30326475.689072799</v>
      </c>
      <c r="NJ327">
        <v>38883829.137499601</v>
      </c>
      <c r="NK327">
        <v>43716828.720433101</v>
      </c>
      <c r="NL327">
        <v>42956631.663323402</v>
      </c>
      <c r="NM327">
        <v>1455778090.5510399</v>
      </c>
      <c r="NN327">
        <v>178663576.03432801</v>
      </c>
      <c r="NO327">
        <v>282651098.27203</v>
      </c>
      <c r="NP327">
        <v>17369370.142255001</v>
      </c>
      <c r="NQ327">
        <v>17742201.4443794</v>
      </c>
      <c r="NR327">
        <v>3008843.02989642</v>
      </c>
      <c r="NS327">
        <v>2261970.6471009301</v>
      </c>
      <c r="NT327">
        <v>2060331.4580311601</v>
      </c>
      <c r="NU327">
        <v>2791529.5286550899</v>
      </c>
      <c r="NV327">
        <v>3588035.2515324601</v>
      </c>
      <c r="NW327">
        <v>31237.7945543684</v>
      </c>
      <c r="NX327">
        <v>3184.4930247382199</v>
      </c>
      <c r="NY327">
        <v>2035401.0602400601</v>
      </c>
      <c r="NZ327">
        <v>3623394.8428806202</v>
      </c>
      <c r="OA327">
        <v>635648.080034032</v>
      </c>
      <c r="OB327">
        <v>59452695.764364697</v>
      </c>
      <c r="OC327">
        <v>119492934.11207201</v>
      </c>
      <c r="OD327">
        <v>57299651.887603402</v>
      </c>
      <c r="OE327">
        <v>26155691.8900319</v>
      </c>
      <c r="OF327">
        <v>15522461.6618647</v>
      </c>
      <c r="OG327">
        <v>22678239.736283202</v>
      </c>
      <c r="OH327">
        <v>5850460.5636075996</v>
      </c>
      <c r="OI327">
        <v>7896652.9716057703</v>
      </c>
      <c r="OJ327">
        <v>33022437.323002599</v>
      </c>
      <c r="OK327">
        <v>90260237.324863806</v>
      </c>
      <c r="OL327">
        <v>107165901.898063</v>
      </c>
      <c r="OM327">
        <v>75241432.747300699</v>
      </c>
      <c r="ON327">
        <v>0</v>
      </c>
    </row>
    <row r="328" spans="1:404" x14ac:dyDescent="0.25">
      <c r="A328" t="s">
        <v>6</v>
      </c>
      <c r="B328">
        <v>124</v>
      </c>
      <c r="C328" t="s">
        <v>331</v>
      </c>
      <c r="D328" t="s">
        <v>332</v>
      </c>
      <c r="E328" s="4">
        <v>18141.754363376</v>
      </c>
      <c r="F328" s="4">
        <v>541057.88782617403</v>
      </c>
      <c r="G328" s="4">
        <v>219537.23221095101</v>
      </c>
      <c r="H328" s="4">
        <v>4839600.6344780596</v>
      </c>
      <c r="I328" s="4">
        <v>252639.61180792999</v>
      </c>
      <c r="J328" s="4">
        <v>11427.128330875499</v>
      </c>
      <c r="K328" s="4">
        <v>43880.890660033598</v>
      </c>
      <c r="L328" s="4">
        <v>1215980.4001656601</v>
      </c>
      <c r="M328" s="4">
        <v>205191.097724833</v>
      </c>
      <c r="N328" s="4">
        <v>194511.98339373799</v>
      </c>
      <c r="O328" s="4">
        <v>1010798.08947722</v>
      </c>
      <c r="P328" s="4">
        <v>424977.19108291197</v>
      </c>
      <c r="Q328" s="4">
        <v>180249.59829815599</v>
      </c>
      <c r="R328" s="4">
        <v>406181.330994391</v>
      </c>
      <c r="S328" s="4">
        <v>21988.0300643591</v>
      </c>
      <c r="T328" s="4">
        <v>0</v>
      </c>
      <c r="U328" s="4">
        <v>0</v>
      </c>
      <c r="V328" s="4">
        <v>1464455.22582474</v>
      </c>
      <c r="W328" s="4">
        <v>9912638.2469341904</v>
      </c>
      <c r="X328" s="28">
        <v>5991.6493449639802</v>
      </c>
      <c r="Y328" s="28">
        <v>1989.40820189482</v>
      </c>
      <c r="Z328" s="28">
        <v>626568.7978996</v>
      </c>
      <c r="AA328" s="28">
        <v>1949.5749500417201</v>
      </c>
      <c r="AB328" s="28">
        <v>4909.0996509973002</v>
      </c>
      <c r="AC328" s="28">
        <v>133979.625598057</v>
      </c>
      <c r="AD328" s="28">
        <v>38884.283307910096</v>
      </c>
      <c r="AE328" s="28">
        <v>26911.245172836701</v>
      </c>
      <c r="AF328" s="28">
        <v>380837.27626573603</v>
      </c>
      <c r="AG328" s="28">
        <v>445906.62946852198</v>
      </c>
      <c r="AH328" s="28">
        <v>1710.9593087199701</v>
      </c>
      <c r="AI328" s="28">
        <v>5585.8370823099303</v>
      </c>
      <c r="AJ328" s="28">
        <v>4106.27968573422</v>
      </c>
      <c r="AK328" s="28">
        <v>2862.6762063045799</v>
      </c>
      <c r="AL328" s="28">
        <v>24166.843686558401</v>
      </c>
      <c r="AM328" s="28">
        <v>442.12769180304599</v>
      </c>
      <c r="AN328" s="28">
        <v>10670.914389134599</v>
      </c>
      <c r="AO328" s="28">
        <v>20024.083515067701</v>
      </c>
      <c r="AP328" s="28">
        <v>9794.1317463982195</v>
      </c>
      <c r="AQ328" s="28">
        <v>11087.781872444901</v>
      </c>
      <c r="AR328" s="4">
        <v>98832.928859712003</v>
      </c>
      <c r="AS328" s="4">
        <v>109329.05987194</v>
      </c>
      <c r="AT328" s="4">
        <v>220366.83961879401</v>
      </c>
      <c r="AU328" s="4">
        <v>1940299.5253524401</v>
      </c>
      <c r="AV328" s="4">
        <v>2315343.8245471502</v>
      </c>
      <c r="AW328" s="4">
        <v>3589936.368607</v>
      </c>
      <c r="AX328" s="4">
        <v>3914979.1764487098</v>
      </c>
      <c r="AY328" s="4">
        <v>439152.86428828898</v>
      </c>
      <c r="AZ328" s="4">
        <v>5942188.67894137</v>
      </c>
      <c r="BA328" s="4">
        <v>220363.85762418699</v>
      </c>
      <c r="BB328" s="4">
        <v>707646.44326046004</v>
      </c>
      <c r="BC328" s="4">
        <v>22947493.855137799</v>
      </c>
      <c r="BD328" s="4">
        <v>3435838.4934513899</v>
      </c>
      <c r="BE328" s="4">
        <v>8743732.4409909099</v>
      </c>
      <c r="BF328" s="4">
        <v>1988474.11708619</v>
      </c>
      <c r="BG328" s="4">
        <v>7991331.3168044901</v>
      </c>
      <c r="BH328" s="4">
        <v>15582825.770337</v>
      </c>
      <c r="BI328" s="4">
        <v>6793665.0899065603</v>
      </c>
      <c r="BJ328" s="4">
        <v>2112709.7462478699</v>
      </c>
      <c r="BK328" s="4">
        <v>0</v>
      </c>
      <c r="BL328" s="4">
        <v>78984.496187490993</v>
      </c>
      <c r="BM328" s="4">
        <v>0</v>
      </c>
      <c r="BN328" s="4">
        <v>3178232.1131599201</v>
      </c>
      <c r="BO328" s="4">
        <v>8129383.0710644601</v>
      </c>
      <c r="BP328" s="4">
        <v>79831.338747127505</v>
      </c>
      <c r="BQ328" s="4">
        <v>0</v>
      </c>
      <c r="BR328" s="4">
        <v>778.12029875429198</v>
      </c>
      <c r="BS328" s="4">
        <v>13120004.8711315</v>
      </c>
      <c r="BT328" s="4">
        <v>548.41183692054904</v>
      </c>
      <c r="BU328" s="4">
        <v>105.080135785951</v>
      </c>
      <c r="BV328" s="4">
        <v>194068.61507974501</v>
      </c>
      <c r="BW328" s="4">
        <v>561935.63192781096</v>
      </c>
      <c r="BX328" s="4">
        <v>5626430.2669048496</v>
      </c>
      <c r="BY328" s="4">
        <v>243056.61173722701</v>
      </c>
      <c r="BZ328" s="4">
        <v>537.25387313352496</v>
      </c>
      <c r="CA328" s="4">
        <v>494905.20367503999</v>
      </c>
      <c r="CB328" s="4">
        <v>3697.59511058524</v>
      </c>
      <c r="CC328" s="4">
        <v>2.8608086529721701</v>
      </c>
      <c r="CD328" s="4">
        <v>48945.969876140502</v>
      </c>
      <c r="CE328" s="4">
        <v>10279.8809858277</v>
      </c>
      <c r="CF328" s="4">
        <v>15880.4205935998</v>
      </c>
      <c r="CG328" s="4">
        <v>16259.2245794434</v>
      </c>
      <c r="CH328" s="4">
        <v>2168.67246631848</v>
      </c>
      <c r="CI328" s="4">
        <v>2756.8793774250098</v>
      </c>
      <c r="CJ328" s="4">
        <v>7230.7973961711396</v>
      </c>
      <c r="CK328" s="4">
        <v>324038.11558803503</v>
      </c>
      <c r="CL328" s="4">
        <v>6379144.8536568703</v>
      </c>
      <c r="CM328" s="4">
        <v>0</v>
      </c>
      <c r="CN328" s="4">
        <v>62288.420485862996</v>
      </c>
      <c r="CO328" s="4">
        <v>144962.491872496</v>
      </c>
      <c r="CP328" s="4">
        <v>39863790.607129</v>
      </c>
      <c r="CQ328" s="4">
        <v>48520.5898067655</v>
      </c>
      <c r="CR328" s="4">
        <v>23726.001271524299</v>
      </c>
      <c r="CS328" s="4">
        <v>80702.605932127597</v>
      </c>
      <c r="CT328" s="4">
        <v>67680.469726615804</v>
      </c>
      <c r="CU328" s="4">
        <v>21022.712272695899</v>
      </c>
      <c r="CV328" s="4">
        <v>5015767.9376001498</v>
      </c>
      <c r="CW328" s="4">
        <v>79189.824993143397</v>
      </c>
      <c r="CX328" s="4">
        <v>0</v>
      </c>
      <c r="CY328" s="4">
        <v>1296019.10261723</v>
      </c>
      <c r="CZ328" s="4">
        <v>40999.503624182304</v>
      </c>
      <c r="DA328" s="4">
        <v>162201.61317683099</v>
      </c>
      <c r="DB328" s="4">
        <v>0</v>
      </c>
      <c r="DC328" s="4">
        <v>1606184.2375356599</v>
      </c>
      <c r="DD328" s="4">
        <v>486451.46910098498</v>
      </c>
      <c r="DE328" s="4">
        <v>0</v>
      </c>
      <c r="DF328" s="4">
        <v>143237.48015037799</v>
      </c>
      <c r="DG328" s="4">
        <v>0</v>
      </c>
      <c r="DH328" s="4">
        <v>200647.995405936</v>
      </c>
      <c r="DI328" s="4">
        <v>0</v>
      </c>
      <c r="DJ328" s="4">
        <v>71910.605295585803</v>
      </c>
      <c r="DK328" s="4">
        <v>0</v>
      </c>
      <c r="DL328" s="4">
        <v>134431.02024827999</v>
      </c>
      <c r="DM328" s="4">
        <v>0</v>
      </c>
      <c r="DN328" s="4">
        <v>110426.465141926</v>
      </c>
      <c r="DO328" s="4">
        <v>0</v>
      </c>
      <c r="DP328" s="4">
        <v>109451.936068013</v>
      </c>
      <c r="DQ328" s="4">
        <v>21983089.040331699</v>
      </c>
      <c r="DR328" s="4">
        <v>57293258.785052799</v>
      </c>
      <c r="DS328" s="4">
        <v>28300517.544455402</v>
      </c>
      <c r="DT328" s="4">
        <v>35602052.168863498</v>
      </c>
      <c r="DU328" s="4">
        <v>33840529.973412797</v>
      </c>
      <c r="DV328" s="4">
        <v>32565812.971767802</v>
      </c>
      <c r="DW328" s="4">
        <v>133031549.65646701</v>
      </c>
      <c r="DX328" s="4">
        <v>3613608513.7122502</v>
      </c>
      <c r="DY328" s="4">
        <v>67599260.101475596</v>
      </c>
      <c r="DZ328" s="4">
        <v>49056.345862500202</v>
      </c>
      <c r="EA328" s="4">
        <v>0</v>
      </c>
      <c r="EB328" s="4">
        <v>2298635.8265415402</v>
      </c>
      <c r="EC328" s="4">
        <v>2230737.0547054401</v>
      </c>
      <c r="ED328" s="4">
        <v>637180.353995502</v>
      </c>
      <c r="EE328" s="4">
        <v>294785.825002814</v>
      </c>
      <c r="EF328" s="4">
        <v>129607.26799880101</v>
      </c>
      <c r="EG328" s="4">
        <v>175110.84586008501</v>
      </c>
      <c r="EH328" s="4">
        <v>238824.39624839701</v>
      </c>
      <c r="EI328" s="4">
        <v>26630.065456826302</v>
      </c>
      <c r="EJ328" s="4">
        <v>959.47422538448495</v>
      </c>
      <c r="EK328" s="4">
        <v>471.45674679714301</v>
      </c>
      <c r="EL328" s="4">
        <v>7916.2950085087896</v>
      </c>
      <c r="EM328" s="4">
        <v>46475.779339335</v>
      </c>
      <c r="EN328" s="4">
        <v>487341.728061601</v>
      </c>
      <c r="EO328" s="4">
        <v>2118368.1074413401</v>
      </c>
      <c r="EP328" s="4">
        <v>989.45809900012796</v>
      </c>
      <c r="EQ328" s="4">
        <v>665.19732925327605</v>
      </c>
      <c r="ER328" s="4">
        <v>22.499851243718101</v>
      </c>
      <c r="ES328" s="4">
        <v>90.756677649410804</v>
      </c>
      <c r="ET328" s="4">
        <v>2245.9233606815701</v>
      </c>
      <c r="EU328" s="4">
        <v>7825526.8677888904</v>
      </c>
      <c r="EV328" s="4">
        <v>3479439.3827335001</v>
      </c>
      <c r="EW328" s="4">
        <v>1641446.13670226</v>
      </c>
      <c r="EX328" s="4">
        <v>114097321.270281</v>
      </c>
      <c r="EY328" s="4">
        <v>0</v>
      </c>
      <c r="EZ328" s="4">
        <v>5089791.24556062</v>
      </c>
      <c r="FA328" s="4">
        <v>312190.86452952097</v>
      </c>
      <c r="FB328" s="4">
        <v>667810.108582524</v>
      </c>
      <c r="FC328" s="4">
        <v>218346.92898920999</v>
      </c>
      <c r="FD328" s="4">
        <v>20123891.287542898</v>
      </c>
      <c r="FE328" s="4">
        <v>40391399.525055803</v>
      </c>
      <c r="FF328" s="4">
        <v>11072298.666696301</v>
      </c>
      <c r="FG328" s="4">
        <v>19224.713975257</v>
      </c>
      <c r="FH328" s="4">
        <v>10783378.794451</v>
      </c>
      <c r="FI328" s="4">
        <v>1509498.6076906701</v>
      </c>
      <c r="FJ328" s="4">
        <v>153237309.34360701</v>
      </c>
      <c r="FK328" s="4">
        <v>33968440.554926001</v>
      </c>
      <c r="FL328" s="4">
        <v>9801404.8218411002</v>
      </c>
      <c r="FM328" s="4">
        <v>7430122.9605727699</v>
      </c>
      <c r="FN328" s="4">
        <v>10235923.8124009</v>
      </c>
      <c r="FO328" s="4">
        <v>996317.33434649894</v>
      </c>
      <c r="FP328" s="4">
        <v>49997679.691760302</v>
      </c>
      <c r="FQ328" s="4">
        <v>4830682.5064597204</v>
      </c>
      <c r="FR328" s="4">
        <v>13102970.1188024</v>
      </c>
      <c r="FS328" s="4">
        <v>13867341.2826802</v>
      </c>
      <c r="FT328" s="4">
        <v>17155464.0637905</v>
      </c>
      <c r="FU328" s="4">
        <v>1028320948.31897</v>
      </c>
      <c r="FV328" s="4">
        <v>34033111.868993402</v>
      </c>
      <c r="FW328" s="4">
        <v>106739075.57219499</v>
      </c>
      <c r="FX328" s="4">
        <v>396808.02598046302</v>
      </c>
      <c r="FY328" s="4">
        <v>449467.28961820202</v>
      </c>
      <c r="FZ328" s="4">
        <v>302475.74662685802</v>
      </c>
      <c r="GA328" s="4">
        <v>557021.91531810095</v>
      </c>
      <c r="GB328" s="4">
        <v>93693.823741871398</v>
      </c>
      <c r="GC328" s="4">
        <v>173663.75244941999</v>
      </c>
      <c r="GD328" s="4">
        <v>462957.89846607298</v>
      </c>
      <c r="GE328" s="4">
        <v>85317.945991516099</v>
      </c>
      <c r="GF328" s="4">
        <v>17736.167138505301</v>
      </c>
      <c r="GG328" s="4">
        <v>506842.908601442</v>
      </c>
      <c r="GH328" s="4">
        <v>605528.65146816894</v>
      </c>
      <c r="GI328" s="4">
        <v>7749.0900484909298</v>
      </c>
      <c r="GJ328" s="4">
        <v>267729.045148284</v>
      </c>
      <c r="GK328" s="4">
        <v>456222.42498107301</v>
      </c>
      <c r="GL328" s="4">
        <v>535931.73092201306</v>
      </c>
      <c r="GM328" s="4">
        <v>393656.14806746697</v>
      </c>
      <c r="GN328" s="4">
        <v>117707.547390896</v>
      </c>
      <c r="GO328" s="4">
        <v>634813.66768115503</v>
      </c>
      <c r="GP328" s="4">
        <v>81165.331103667806</v>
      </c>
      <c r="GQ328" s="4">
        <v>139510.792366234</v>
      </c>
      <c r="GR328" s="4">
        <v>21721490.112545501</v>
      </c>
      <c r="GS328" s="4">
        <v>35268252.180580698</v>
      </c>
      <c r="GT328" s="4">
        <v>5664359.8677791897</v>
      </c>
      <c r="GU328" s="4">
        <v>51098181.882550597</v>
      </c>
      <c r="GV328" s="4">
        <v>0</v>
      </c>
      <c r="GW328">
        <v>2525694.76882829</v>
      </c>
      <c r="GX328">
        <v>1485336.5899634</v>
      </c>
      <c r="GY328">
        <v>1818595.2094598601</v>
      </c>
      <c r="GZ328">
        <v>37343260.923382699</v>
      </c>
      <c r="HA328">
        <v>728341.67823420395</v>
      </c>
      <c r="HB328">
        <v>57264.824596761799</v>
      </c>
      <c r="HC328">
        <v>171461.85408777499</v>
      </c>
      <c r="HD328">
        <v>4575375.3572037099</v>
      </c>
      <c r="HE328">
        <v>1361538.7006852999</v>
      </c>
      <c r="HF328">
        <v>640568.01395926799</v>
      </c>
      <c r="HG328">
        <v>2018397.6103602999</v>
      </c>
      <c r="HH328">
        <v>627310.73793959594</v>
      </c>
      <c r="HI328">
        <v>4677945.2023992902</v>
      </c>
      <c r="HJ328">
        <v>2637561.8986535198</v>
      </c>
      <c r="HK328">
        <v>218482.714165073</v>
      </c>
      <c r="HL328">
        <v>0</v>
      </c>
      <c r="HM328">
        <v>0</v>
      </c>
      <c r="HN328">
        <v>20513542.723461699</v>
      </c>
      <c r="HO328">
        <v>171301620.23999599</v>
      </c>
      <c r="HP328">
        <v>122224.260422591</v>
      </c>
      <c r="HQ328">
        <v>159743.81485131799</v>
      </c>
      <c r="HR328">
        <v>1703118.87479001</v>
      </c>
      <c r="HS328">
        <v>17354.3381526372</v>
      </c>
      <c r="HT328">
        <v>8687.6742621316607</v>
      </c>
      <c r="HU328">
        <v>137712.57636787699</v>
      </c>
      <c r="HV328">
        <v>2794.7651200103601</v>
      </c>
      <c r="HW328">
        <v>3628.6032986876698</v>
      </c>
      <c r="HX328">
        <v>2884353.34538846</v>
      </c>
      <c r="HY328">
        <v>2796616.67381057</v>
      </c>
      <c r="HZ328">
        <v>260956.434030178</v>
      </c>
      <c r="IA328">
        <v>3343373.7520483001</v>
      </c>
      <c r="IB328">
        <v>10202617.813229799</v>
      </c>
      <c r="IC328">
        <v>648143.24133440899</v>
      </c>
      <c r="ID328">
        <v>1554942.8522675501</v>
      </c>
      <c r="IE328">
        <v>266674.61983117397</v>
      </c>
      <c r="IF328">
        <v>122339.381491965</v>
      </c>
      <c r="IG328">
        <v>14784858.50877</v>
      </c>
      <c r="IH328">
        <v>404631.77800901799</v>
      </c>
      <c r="II328">
        <v>715163.07993087696</v>
      </c>
      <c r="IJ328">
        <v>265608.91418015503</v>
      </c>
      <c r="IK328">
        <v>613572.30243259505</v>
      </c>
      <c r="IL328">
        <v>592529.40348857595</v>
      </c>
      <c r="IM328">
        <v>4596096.44747674</v>
      </c>
      <c r="IN328">
        <v>2769956.1422032299</v>
      </c>
      <c r="IO328">
        <v>2201189.3588582701</v>
      </c>
      <c r="IP328">
        <v>3662378.3473286899</v>
      </c>
      <c r="IQ328">
        <v>3777109.1031693998</v>
      </c>
      <c r="IR328">
        <v>11054458.6728127</v>
      </c>
      <c r="IS328">
        <v>19010980.474382199</v>
      </c>
      <c r="IT328">
        <v>3092887.4999048999</v>
      </c>
      <c r="IU328">
        <v>80678327.138315797</v>
      </c>
      <c r="IV328">
        <v>50182435.251287103</v>
      </c>
      <c r="IW328">
        <v>263837338.69664299</v>
      </c>
      <c r="IX328">
        <v>72625866.789557293</v>
      </c>
      <c r="IY328">
        <v>28173257.905828401</v>
      </c>
      <c r="IZ328">
        <v>93671032.606867999</v>
      </c>
      <c r="JA328">
        <v>24469993.045487601</v>
      </c>
      <c r="JB328">
        <v>5295354.2708922802</v>
      </c>
      <c r="JC328">
        <v>0</v>
      </c>
      <c r="JD328">
        <v>302306.65553479799</v>
      </c>
      <c r="JE328">
        <v>0</v>
      </c>
      <c r="JF328">
        <v>12077100.5159883</v>
      </c>
      <c r="JG328">
        <v>22770627.205877401</v>
      </c>
      <c r="JH328">
        <v>251427.58246544501</v>
      </c>
      <c r="JI328">
        <v>17.320321010309399</v>
      </c>
      <c r="JJ328">
        <v>24294.490540366602</v>
      </c>
      <c r="JK328">
        <v>42808845.591216102</v>
      </c>
      <c r="JL328">
        <v>2546.1495502645398</v>
      </c>
      <c r="JM328">
        <v>598.06784470015998</v>
      </c>
      <c r="JN328">
        <v>499473.31791453599</v>
      </c>
      <c r="JO328">
        <v>6060713.5181860998</v>
      </c>
      <c r="JP328">
        <v>11583524.3981518</v>
      </c>
      <c r="JQ328">
        <v>818405.10149299202</v>
      </c>
      <c r="JR328">
        <v>3767.8954793947701</v>
      </c>
      <c r="JS328">
        <v>2592118.4873818699</v>
      </c>
      <c r="JT328">
        <v>12495.198040798599</v>
      </c>
      <c r="JU328">
        <v>4129.8024090281697</v>
      </c>
      <c r="JV328">
        <v>145899.78223706799</v>
      </c>
      <c r="JW328">
        <v>3836.21997293205</v>
      </c>
      <c r="JX328">
        <v>199223.30098656501</v>
      </c>
      <c r="JY328">
        <v>26916.278164865598</v>
      </c>
      <c r="JZ328">
        <v>17996.2010333004</v>
      </c>
      <c r="KA328">
        <v>38414.453624857597</v>
      </c>
      <c r="KB328">
        <v>36031.800466776796</v>
      </c>
      <c r="KC328">
        <v>982294.98650182399</v>
      </c>
      <c r="KD328">
        <v>1606478.7531946001</v>
      </c>
      <c r="KE328">
        <v>0</v>
      </c>
      <c r="KF328">
        <v>90477.565452664494</v>
      </c>
      <c r="KG328">
        <v>713949.32397294603</v>
      </c>
      <c r="KH328">
        <v>123393501.37655801</v>
      </c>
      <c r="KI328">
        <v>137223.48861193299</v>
      </c>
      <c r="KJ328">
        <v>224043.54459554001</v>
      </c>
      <c r="KK328">
        <v>811122.39483167999</v>
      </c>
      <c r="KL328">
        <v>64869.751057289497</v>
      </c>
      <c r="KM328">
        <v>11055.0348636862</v>
      </c>
      <c r="KN328">
        <v>23028100.206368499</v>
      </c>
      <c r="KO328">
        <v>2368681.7058691401</v>
      </c>
      <c r="KP328">
        <v>0</v>
      </c>
      <c r="KQ328">
        <v>4414398.8813129095</v>
      </c>
      <c r="KR328">
        <v>60879.112250729602</v>
      </c>
      <c r="KS328">
        <v>443382.51278511301</v>
      </c>
      <c r="KT328">
        <v>0</v>
      </c>
      <c r="KU328">
        <v>3805713.6904747202</v>
      </c>
      <c r="KV328">
        <v>7461711.26698751</v>
      </c>
      <c r="KW328">
        <v>0</v>
      </c>
      <c r="KX328">
        <v>3342043.4949991</v>
      </c>
      <c r="KY328">
        <v>0</v>
      </c>
      <c r="KZ328">
        <v>794015.87204424001</v>
      </c>
      <c r="LA328">
        <v>0</v>
      </c>
      <c r="LB328">
        <v>469719.403834706</v>
      </c>
      <c r="LC328">
        <v>0</v>
      </c>
      <c r="LD328">
        <v>452416.72081618401</v>
      </c>
      <c r="LE328">
        <v>0</v>
      </c>
      <c r="LF328">
        <v>1324906.1774802201</v>
      </c>
      <c r="LG328">
        <v>0</v>
      </c>
      <c r="LH328">
        <v>854227.67990155797</v>
      </c>
      <c r="LI328">
        <v>49048621.583740398</v>
      </c>
      <c r="LJ328">
        <v>717926458.53403294</v>
      </c>
      <c r="LK328">
        <v>132328005.430601</v>
      </c>
      <c r="LL328">
        <v>217486615.74404201</v>
      </c>
      <c r="LM328">
        <v>171027298.47233099</v>
      </c>
      <c r="LN328">
        <v>92137708.338565394</v>
      </c>
      <c r="LO328">
        <v>464503044.98233002</v>
      </c>
      <c r="LP328">
        <v>38928889187.171097</v>
      </c>
      <c r="LQ328">
        <v>161293007.68332401</v>
      </c>
      <c r="LR328">
        <v>1483092.2709512699</v>
      </c>
      <c r="LS328">
        <v>0</v>
      </c>
      <c r="LT328">
        <v>7127162.2900193902</v>
      </c>
      <c r="LU328">
        <v>6101583.9567479203</v>
      </c>
      <c r="LV328">
        <v>393923.828901609</v>
      </c>
      <c r="LW328">
        <v>2424712.0765960002</v>
      </c>
      <c r="LX328">
        <v>90321.582051461897</v>
      </c>
      <c r="LY328">
        <v>1567210.9246670301</v>
      </c>
      <c r="LZ328">
        <v>201996.39632941299</v>
      </c>
      <c r="MA328">
        <v>13063.1197711965</v>
      </c>
      <c r="MB328">
        <v>137.40378867147999</v>
      </c>
      <c r="MC328">
        <v>428.27612773681301</v>
      </c>
      <c r="MD328">
        <v>84961.062398718306</v>
      </c>
      <c r="ME328">
        <v>92912.6818191208</v>
      </c>
      <c r="MF328">
        <v>3259815.9386044601</v>
      </c>
      <c r="MG328">
        <v>16049554.511528799</v>
      </c>
      <c r="MH328">
        <v>12264.175535557501</v>
      </c>
      <c r="MI328">
        <v>4279.0895935345598</v>
      </c>
      <c r="MJ328">
        <v>6272.9932094344103</v>
      </c>
      <c r="MK328">
        <v>16128.195228848401</v>
      </c>
      <c r="ML328">
        <v>583726.66159634397</v>
      </c>
      <c r="MM328">
        <v>23305158.226472002</v>
      </c>
      <c r="MN328">
        <v>808327.39325621806</v>
      </c>
      <c r="MO328">
        <v>17256453.366247199</v>
      </c>
      <c r="MP328">
        <v>1278973179.29374</v>
      </c>
      <c r="MQ328">
        <v>0</v>
      </c>
      <c r="MR328">
        <v>16031132.5199889</v>
      </c>
      <c r="MS328">
        <v>709792.89758205798</v>
      </c>
      <c r="MT328">
        <v>29240411.809288401</v>
      </c>
      <c r="MU328">
        <v>12946493.353590701</v>
      </c>
      <c r="MV328">
        <v>63126949.098040499</v>
      </c>
      <c r="MW328">
        <v>197532080.683593</v>
      </c>
      <c r="MX328">
        <v>45359992.398215897</v>
      </c>
      <c r="MY328">
        <v>496205.26513665903</v>
      </c>
      <c r="MZ328">
        <v>71737633.936909497</v>
      </c>
      <c r="NA328">
        <v>11479163.9069048</v>
      </c>
      <c r="NB328">
        <v>602395076.01100004</v>
      </c>
      <c r="NC328">
        <v>68422078.271578997</v>
      </c>
      <c r="ND328">
        <v>37214832.648680203</v>
      </c>
      <c r="NE328">
        <v>26560755.871746302</v>
      </c>
      <c r="NF328">
        <v>61484023.230602697</v>
      </c>
      <c r="NG328">
        <v>26153710.0875686</v>
      </c>
      <c r="NH328">
        <v>132903129.738034</v>
      </c>
      <c r="NI328">
        <v>56788924.603586301</v>
      </c>
      <c r="NJ328">
        <v>99379617.460020706</v>
      </c>
      <c r="NK328">
        <v>91587469.108232096</v>
      </c>
      <c r="NL328">
        <v>85370921.009348005</v>
      </c>
      <c r="NM328">
        <v>9623962712.9502392</v>
      </c>
      <c r="NN328">
        <v>297735484.23585302</v>
      </c>
      <c r="NO328">
        <v>466325620.49542701</v>
      </c>
      <c r="NP328">
        <v>3003674.0324734198</v>
      </c>
      <c r="NQ328">
        <v>3011622.9837003499</v>
      </c>
      <c r="NR328">
        <v>937923.61412150203</v>
      </c>
      <c r="NS328">
        <v>901034.43174327502</v>
      </c>
      <c r="NT328">
        <v>751085.55876557005</v>
      </c>
      <c r="NU328">
        <v>901384.12876361294</v>
      </c>
      <c r="NV328">
        <v>1094675.81725688</v>
      </c>
      <c r="NW328">
        <v>61005.976265513003</v>
      </c>
      <c r="NX328">
        <v>15351.346708508599</v>
      </c>
      <c r="NY328">
        <v>400826.98405330401</v>
      </c>
      <c r="NZ328">
        <v>1268652.0533950001</v>
      </c>
      <c r="OA328">
        <v>254053.53629131001</v>
      </c>
      <c r="OB328">
        <v>11237605.426275801</v>
      </c>
      <c r="OC328">
        <v>19132662.280964501</v>
      </c>
      <c r="OD328">
        <v>9136564.9381608907</v>
      </c>
      <c r="OE328">
        <v>4702573.9947919603</v>
      </c>
      <c r="OF328">
        <v>3083851.2859531301</v>
      </c>
      <c r="OG328">
        <v>4268832.10858858</v>
      </c>
      <c r="OH328">
        <v>1504339.90716942</v>
      </c>
      <c r="OI328">
        <v>1862393.46609261</v>
      </c>
      <c r="OJ328">
        <v>115039159.830369</v>
      </c>
      <c r="OK328">
        <v>116483268.988426</v>
      </c>
      <c r="OL328">
        <v>476338436.33485502</v>
      </c>
      <c r="OM328">
        <v>306766355.158957</v>
      </c>
      <c r="ON328">
        <v>0</v>
      </c>
    </row>
    <row r="329" spans="1:404" x14ac:dyDescent="0.25">
      <c r="A329" t="s">
        <v>6</v>
      </c>
      <c r="B329">
        <v>125</v>
      </c>
      <c r="C329" t="s">
        <v>333</v>
      </c>
      <c r="D329" t="s">
        <v>334</v>
      </c>
      <c r="E329" s="4">
        <v>21261.985860405901</v>
      </c>
      <c r="F329" s="4">
        <v>926926.00004358403</v>
      </c>
      <c r="G329" s="4">
        <v>357964.429828875</v>
      </c>
      <c r="H329" s="4">
        <v>10357173.0173334</v>
      </c>
      <c r="I329" s="4">
        <v>615825.41968251101</v>
      </c>
      <c r="J329" s="4">
        <v>12323.548789036</v>
      </c>
      <c r="K329" s="4">
        <v>199709.94851820101</v>
      </c>
      <c r="L329" s="4">
        <v>2669596.0947245401</v>
      </c>
      <c r="M329" s="4">
        <v>253475.10541087299</v>
      </c>
      <c r="N329" s="4">
        <v>217607.60643550899</v>
      </c>
      <c r="O329" s="4">
        <v>1136002.6009378601</v>
      </c>
      <c r="P329" s="4">
        <v>603431.54481693998</v>
      </c>
      <c r="Q329" s="4">
        <v>541732.34713163995</v>
      </c>
      <c r="R329" s="4">
        <v>370234.05696764501</v>
      </c>
      <c r="S329" s="4">
        <v>119936.407155298</v>
      </c>
      <c r="T329" s="4">
        <v>0</v>
      </c>
      <c r="U329" s="4">
        <v>0</v>
      </c>
      <c r="V329" s="4">
        <v>1161364.4671302801</v>
      </c>
      <c r="W329" s="4">
        <v>3495754.035038</v>
      </c>
      <c r="X329" s="28">
        <v>6360.4791612441004</v>
      </c>
      <c r="Y329" s="28">
        <v>997.90761872942005</v>
      </c>
      <c r="Z329" s="28">
        <v>297972.480070839</v>
      </c>
      <c r="AA329" s="28">
        <v>1636.4286064571299</v>
      </c>
      <c r="AB329" s="28">
        <v>4560.7362121490696</v>
      </c>
      <c r="AC329" s="28">
        <v>49586.257484174101</v>
      </c>
      <c r="AD329" s="28">
        <v>56186.5051231951</v>
      </c>
      <c r="AE329" s="28">
        <v>28241.279271033902</v>
      </c>
      <c r="AF329" s="28">
        <v>386713.54117671598</v>
      </c>
      <c r="AG329" s="28">
        <v>2538264.9514687201</v>
      </c>
      <c r="AH329" s="28">
        <v>3831.3635803483699</v>
      </c>
      <c r="AI329" s="28">
        <v>10128.362590488299</v>
      </c>
      <c r="AJ329" s="28">
        <v>1399.9291357422301</v>
      </c>
      <c r="AK329" s="28">
        <v>2793.8307229689299</v>
      </c>
      <c r="AL329" s="28">
        <v>20970.992520698601</v>
      </c>
      <c r="AM329" s="28">
        <v>715.05375182317698</v>
      </c>
      <c r="AN329" s="28">
        <v>13367.6903137398</v>
      </c>
      <c r="AO329" s="28">
        <v>16564.265113559399</v>
      </c>
      <c r="AP329" s="28">
        <v>14956.8478177242</v>
      </c>
      <c r="AQ329" s="28">
        <v>10386.0961117193</v>
      </c>
      <c r="AR329" s="4">
        <v>125544.11259071399</v>
      </c>
      <c r="AS329" s="4">
        <v>78716.870010943996</v>
      </c>
      <c r="AT329" s="4">
        <v>196288.54320788599</v>
      </c>
      <c r="AU329" s="4">
        <v>2734679.0484151598</v>
      </c>
      <c r="AV329" s="4">
        <v>2568431.1351280999</v>
      </c>
      <c r="AW329" s="4">
        <v>4517264.1421677005</v>
      </c>
      <c r="AX329" s="4">
        <v>5585961.7751674298</v>
      </c>
      <c r="AY329" s="4">
        <v>722488.64066916902</v>
      </c>
      <c r="AZ329" s="4">
        <v>8970378.1842313502</v>
      </c>
      <c r="BA329" s="4">
        <v>354113.90810554201</v>
      </c>
      <c r="BB329" s="4">
        <v>995898.99215554295</v>
      </c>
      <c r="BC329" s="4">
        <v>38130722.4577787</v>
      </c>
      <c r="BD329" s="4">
        <v>5215131.0367011596</v>
      </c>
      <c r="BE329" s="4">
        <v>8367817.2332910402</v>
      </c>
      <c r="BF329" s="4">
        <v>2803237.21925569</v>
      </c>
      <c r="BG329" s="4">
        <v>33048548.240055099</v>
      </c>
      <c r="BH329" s="4">
        <v>77231796.379455402</v>
      </c>
      <c r="BI329" s="4">
        <v>30681422.7940263</v>
      </c>
      <c r="BJ329" s="4">
        <v>3331977.1327619599</v>
      </c>
      <c r="BK329" s="4">
        <v>0</v>
      </c>
      <c r="BL329" s="4">
        <v>92784.036139555305</v>
      </c>
      <c r="BM329" s="4">
        <v>0</v>
      </c>
      <c r="BN329" s="4">
        <v>6961226.3407910299</v>
      </c>
      <c r="BO329" s="4">
        <v>14854919.625975201</v>
      </c>
      <c r="BP329" s="4">
        <v>123609.43764629</v>
      </c>
      <c r="BQ329" s="4">
        <v>0</v>
      </c>
      <c r="BR329" s="4">
        <v>1790.2491370364701</v>
      </c>
      <c r="BS329" s="4">
        <v>17117272.731120199</v>
      </c>
      <c r="BT329" s="4">
        <v>1229.88072398124</v>
      </c>
      <c r="BU329" s="4">
        <v>71.228956804459997</v>
      </c>
      <c r="BV329" s="4">
        <v>267480.35410036601</v>
      </c>
      <c r="BW329" s="4">
        <v>688823.25753140205</v>
      </c>
      <c r="BX329" s="4">
        <v>7444409.5920432899</v>
      </c>
      <c r="BY329" s="4">
        <v>291068.68095377099</v>
      </c>
      <c r="BZ329" s="4">
        <v>622.40463152334303</v>
      </c>
      <c r="CA329" s="4">
        <v>638597.31380545499</v>
      </c>
      <c r="CB329" s="4">
        <v>6092.8638861340296</v>
      </c>
      <c r="CC329" s="4">
        <v>3.3715710464170101</v>
      </c>
      <c r="CD329" s="4">
        <v>62005.605303828503</v>
      </c>
      <c r="CE329" s="4">
        <v>14110.3207357837</v>
      </c>
      <c r="CF329" s="4">
        <v>18237.6720740239</v>
      </c>
      <c r="CG329" s="4">
        <v>18219.8559467911</v>
      </c>
      <c r="CH329" s="4">
        <v>4084.3654043203201</v>
      </c>
      <c r="CI329" s="4">
        <v>5090.6952817996798</v>
      </c>
      <c r="CJ329" s="4">
        <v>21912.821230788599</v>
      </c>
      <c r="CK329" s="4">
        <v>545495.46310168796</v>
      </c>
      <c r="CL329" s="4">
        <v>7626255.1107635899</v>
      </c>
      <c r="CM329" s="4">
        <v>0</v>
      </c>
      <c r="CN329" s="4">
        <v>99483.810910293701</v>
      </c>
      <c r="CO329" s="4">
        <v>245866.91084940199</v>
      </c>
      <c r="CP329" s="4">
        <v>249691750.32345301</v>
      </c>
      <c r="CQ329" s="4">
        <v>72517.596785546906</v>
      </c>
      <c r="CR329" s="4">
        <v>34424.859022005803</v>
      </c>
      <c r="CS329" s="4">
        <v>156461.47833043299</v>
      </c>
      <c r="CT329" s="4">
        <v>104570.08850136401</v>
      </c>
      <c r="CU329" s="4">
        <v>40993.117660647702</v>
      </c>
      <c r="CV329" s="4">
        <v>14430078.5800936</v>
      </c>
      <c r="CW329" s="4">
        <v>162128.43239905301</v>
      </c>
      <c r="CX329" s="4">
        <v>0</v>
      </c>
      <c r="CY329" s="4">
        <v>5699351.2345527699</v>
      </c>
      <c r="CZ329" s="4">
        <v>36708.958861868203</v>
      </c>
      <c r="DA329" s="4">
        <v>151120.27971847099</v>
      </c>
      <c r="DB329" s="4">
        <v>0</v>
      </c>
      <c r="DC329" s="4">
        <v>3739749.2745902101</v>
      </c>
      <c r="DD329" s="4">
        <v>857383.70682491304</v>
      </c>
      <c r="DE329" s="4">
        <v>0</v>
      </c>
      <c r="DF329" s="4">
        <v>143618.526220689</v>
      </c>
      <c r="DG329" s="4">
        <v>0</v>
      </c>
      <c r="DH329" s="4">
        <v>309884.40053129097</v>
      </c>
      <c r="DI329" s="4">
        <v>0</v>
      </c>
      <c r="DJ329" s="4">
        <v>151117.26868352</v>
      </c>
      <c r="DK329" s="4">
        <v>0</v>
      </c>
      <c r="DL329" s="4">
        <v>187016.69456161399</v>
      </c>
      <c r="DM329" s="4">
        <v>0</v>
      </c>
      <c r="DN329" s="4">
        <v>182922.50709584099</v>
      </c>
      <c r="DO329" s="4">
        <v>0</v>
      </c>
      <c r="DP329" s="4">
        <v>124318.363609231</v>
      </c>
      <c r="DQ329" s="4">
        <v>23374587.155935101</v>
      </c>
      <c r="DR329" s="4">
        <v>94651844.973931298</v>
      </c>
      <c r="DS329" s="4">
        <v>54760530.365798399</v>
      </c>
      <c r="DT329" s="4">
        <v>33442695.413062502</v>
      </c>
      <c r="DU329" s="4">
        <v>71558174.273252204</v>
      </c>
      <c r="DV329" s="4">
        <v>54041128.108938999</v>
      </c>
      <c r="DW329" s="4">
        <v>128461293.986975</v>
      </c>
      <c r="DX329" s="4">
        <v>35879853.5449927</v>
      </c>
      <c r="DY329" s="4">
        <v>8718504420.6346092</v>
      </c>
      <c r="DZ329" s="4">
        <v>40423.389556250797</v>
      </c>
      <c r="EA329" s="4">
        <v>0</v>
      </c>
      <c r="EB329" s="4">
        <v>1663594.63302628</v>
      </c>
      <c r="EC329" s="4">
        <v>2031666.7339496601</v>
      </c>
      <c r="ED329" s="4">
        <v>841790.56387458195</v>
      </c>
      <c r="EE329" s="4">
        <v>310020.23303589801</v>
      </c>
      <c r="EF329" s="4">
        <v>145114.98152384901</v>
      </c>
      <c r="EG329" s="4">
        <v>189773.96787165699</v>
      </c>
      <c r="EH329" s="4">
        <v>280589.97429496603</v>
      </c>
      <c r="EI329" s="4">
        <v>34102.869705341902</v>
      </c>
      <c r="EJ329" s="4">
        <v>679.68975255712405</v>
      </c>
      <c r="EK329" s="4">
        <v>220.81864236406599</v>
      </c>
      <c r="EL329" s="4">
        <v>11416.5427732476</v>
      </c>
      <c r="EM329" s="4">
        <v>53014.2161993833</v>
      </c>
      <c r="EN329" s="4">
        <v>634944.56382153905</v>
      </c>
      <c r="EO329" s="4">
        <v>2674785.2695069099</v>
      </c>
      <c r="EP329" s="4">
        <v>1380.28792021256</v>
      </c>
      <c r="EQ329" s="4">
        <v>618.23575211309901</v>
      </c>
      <c r="ER329" s="4">
        <v>13.399066450356999</v>
      </c>
      <c r="ES329" s="4">
        <v>76.639709294841794</v>
      </c>
      <c r="ET329" s="4">
        <v>3436.0055086961502</v>
      </c>
      <c r="EU329" s="4">
        <v>7746497.86672536</v>
      </c>
      <c r="EV329" s="4">
        <v>812157.88518556301</v>
      </c>
      <c r="EW329" s="4">
        <v>1782956.5177762399</v>
      </c>
      <c r="EX329" s="4">
        <v>161040091.45250499</v>
      </c>
      <c r="EY329" s="4">
        <v>0</v>
      </c>
      <c r="EZ329" s="4">
        <v>4479521.1604505898</v>
      </c>
      <c r="FA329" s="4">
        <v>319523.00841576798</v>
      </c>
      <c r="FB329" s="4">
        <v>880322.60977471794</v>
      </c>
      <c r="FC329" s="4">
        <v>517027.26322648901</v>
      </c>
      <c r="FD329" s="4">
        <v>59640923.0872714</v>
      </c>
      <c r="FE329" s="4">
        <v>3369266.0106603801</v>
      </c>
      <c r="FF329" s="4">
        <v>8526955.5406185407</v>
      </c>
      <c r="FG329" s="4">
        <v>26519.449229225102</v>
      </c>
      <c r="FH329" s="4">
        <v>6384358.9043100802</v>
      </c>
      <c r="FI329" s="4">
        <v>604975.83074642904</v>
      </c>
      <c r="FJ329" s="4">
        <v>17413384.448232301</v>
      </c>
      <c r="FK329" s="4">
        <v>11159690.962974999</v>
      </c>
      <c r="FL329" s="4">
        <v>9387347.7046167292</v>
      </c>
      <c r="FM329" s="4">
        <v>7346474.7512943204</v>
      </c>
      <c r="FN329" s="4">
        <v>9600532.1959054805</v>
      </c>
      <c r="FO329" s="4">
        <v>989081.45528458699</v>
      </c>
      <c r="FP329" s="4">
        <v>44384910.040902898</v>
      </c>
      <c r="FQ329" s="4">
        <v>2522151.7595003</v>
      </c>
      <c r="FR329" s="4">
        <v>17075896.82401</v>
      </c>
      <c r="FS329" s="4">
        <v>8039590.2742072502</v>
      </c>
      <c r="FT329" s="4">
        <v>19694394.690589499</v>
      </c>
      <c r="FU329" s="4">
        <v>66055170.857916303</v>
      </c>
      <c r="FV329" s="4">
        <v>65792537.126515202</v>
      </c>
      <c r="FW329" s="4">
        <v>215757402.63566801</v>
      </c>
      <c r="FX329" s="4">
        <v>405686.87704310898</v>
      </c>
      <c r="FY329" s="4">
        <v>486477.23443934502</v>
      </c>
      <c r="FZ329" s="4">
        <v>367279.72119192098</v>
      </c>
      <c r="GA329" s="4">
        <v>583804.56437780301</v>
      </c>
      <c r="GB329" s="4">
        <v>91345.685047431398</v>
      </c>
      <c r="GC329" s="4">
        <v>187842.78480336699</v>
      </c>
      <c r="GD329" s="4">
        <v>414901.44931740599</v>
      </c>
      <c r="GE329" s="4">
        <v>83776.329822179498</v>
      </c>
      <c r="GF329" s="4">
        <v>15171.308189109101</v>
      </c>
      <c r="GG329" s="4">
        <v>371377.20210579602</v>
      </c>
      <c r="GH329" s="4">
        <v>546897.17221230303</v>
      </c>
      <c r="GI329" s="4">
        <v>10231.5219266892</v>
      </c>
      <c r="GJ329" s="4">
        <v>610917.64350074297</v>
      </c>
      <c r="GK329" s="4">
        <v>671770.53974032402</v>
      </c>
      <c r="GL329" s="4">
        <v>715468.68148200796</v>
      </c>
      <c r="GM329" s="4">
        <v>494025.68774290098</v>
      </c>
      <c r="GN329" s="4">
        <v>117096.091840027</v>
      </c>
      <c r="GO329" s="4">
        <v>562074.71792341804</v>
      </c>
      <c r="GP329" s="4">
        <v>98381.7965154759</v>
      </c>
      <c r="GQ329" s="4">
        <v>142522.60468171301</v>
      </c>
      <c r="GR329" s="4">
        <v>34950321.615208901</v>
      </c>
      <c r="GS329" s="4">
        <v>42781084.541498303</v>
      </c>
      <c r="GT329" s="4">
        <v>8926225.8642529305</v>
      </c>
      <c r="GU329" s="4">
        <v>11399184.7203335</v>
      </c>
      <c r="GV329" s="4">
        <v>0</v>
      </c>
      <c r="GW329">
        <v>29604942.657629501</v>
      </c>
      <c r="GX329">
        <v>21148577.140583001</v>
      </c>
      <c r="GY329">
        <v>9535222.5978649594</v>
      </c>
      <c r="GZ329">
        <v>106327252.40714</v>
      </c>
      <c r="HA329">
        <v>3411510.4250996099</v>
      </c>
      <c r="HB329">
        <v>475008.54913805297</v>
      </c>
      <c r="HC329">
        <v>1111118.8247504199</v>
      </c>
      <c r="HD329">
        <v>22392426.473644</v>
      </c>
      <c r="HE329">
        <v>2758051.5093528698</v>
      </c>
      <c r="HF329">
        <v>5656195.8514693696</v>
      </c>
      <c r="HG329">
        <v>9012443.5443624705</v>
      </c>
      <c r="HH329">
        <v>938439.28634829097</v>
      </c>
      <c r="HI329">
        <v>15123947.547987999</v>
      </c>
      <c r="HJ329">
        <v>15113027.0473786</v>
      </c>
      <c r="HK329">
        <v>312225.44397565402</v>
      </c>
      <c r="HL329">
        <v>0</v>
      </c>
      <c r="HM329">
        <v>0</v>
      </c>
      <c r="HN329">
        <v>29310029.448904801</v>
      </c>
      <c r="HO329">
        <v>22194329.959288001</v>
      </c>
      <c r="HP329">
        <v>110482.52468154801</v>
      </c>
      <c r="HQ329">
        <v>390461.37241855101</v>
      </c>
      <c r="HR329">
        <v>2505687.4839244201</v>
      </c>
      <c r="HS329">
        <v>12306.3959817827</v>
      </c>
      <c r="HT329">
        <v>17611.959840315401</v>
      </c>
      <c r="HU329">
        <v>128850.001749413</v>
      </c>
      <c r="HV329">
        <v>8127.2126274166803</v>
      </c>
      <c r="HW329">
        <v>4828.7753768592302</v>
      </c>
      <c r="HX329">
        <v>8116338.9508477598</v>
      </c>
      <c r="HY329">
        <v>3699023.7309655002</v>
      </c>
      <c r="HZ329">
        <v>1001070.99720459</v>
      </c>
      <c r="IA329">
        <v>2179727.7483976199</v>
      </c>
      <c r="IB329">
        <v>20077005.302719999</v>
      </c>
      <c r="IC329">
        <v>1222713.3614292799</v>
      </c>
      <c r="ID329">
        <v>1461825.31253354</v>
      </c>
      <c r="IE329">
        <v>479192.33545271697</v>
      </c>
      <c r="IF329">
        <v>146591.42438061599</v>
      </c>
      <c r="IG329">
        <v>4076462.2286072299</v>
      </c>
      <c r="IH329">
        <v>461375.85311498801</v>
      </c>
      <c r="II329">
        <v>1109960.4227108201</v>
      </c>
      <c r="IJ329">
        <v>437939.03914509399</v>
      </c>
      <c r="IK329">
        <v>1320480.77792775</v>
      </c>
      <c r="IL329">
        <v>869324.98333193699</v>
      </c>
      <c r="IM329">
        <v>16098568.5615023</v>
      </c>
      <c r="IN329">
        <v>13951874.1617602</v>
      </c>
      <c r="IO329">
        <v>7116503.3591553997</v>
      </c>
      <c r="IP329">
        <v>11450042.757471001</v>
      </c>
      <c r="IQ329">
        <v>12040651.928165</v>
      </c>
      <c r="IR329">
        <v>35223899.258784398</v>
      </c>
      <c r="IS329">
        <v>18943383.7351804</v>
      </c>
      <c r="IT329">
        <v>12934933.0517576</v>
      </c>
      <c r="IU329">
        <v>258458323.49717301</v>
      </c>
      <c r="IV329">
        <v>152853547.23533499</v>
      </c>
      <c r="IW329">
        <v>164122191.128894</v>
      </c>
      <c r="IX329">
        <v>48775608.2024156</v>
      </c>
      <c r="IY329">
        <v>260474461.566457</v>
      </c>
      <c r="IZ329">
        <v>505608216.22551203</v>
      </c>
      <c r="JA329">
        <v>132947770.943085</v>
      </c>
      <c r="JB329">
        <v>21498804.077729601</v>
      </c>
      <c r="JC329">
        <v>0</v>
      </c>
      <c r="JD329">
        <v>1431326.85437709</v>
      </c>
      <c r="JE329">
        <v>0</v>
      </c>
      <c r="JF329">
        <v>59585688.836578503</v>
      </c>
      <c r="JG329">
        <v>137384405.656881</v>
      </c>
      <c r="JH329">
        <v>470723.27478673001</v>
      </c>
      <c r="JI329">
        <v>386.40991432304497</v>
      </c>
      <c r="JJ329">
        <v>57389.333974040499</v>
      </c>
      <c r="JK329">
        <v>113567477.946292</v>
      </c>
      <c r="JL329">
        <v>9378.7529704324097</v>
      </c>
      <c r="JM329">
        <v>4101.4183425134997</v>
      </c>
      <c r="JN329">
        <v>1657924.2852387801</v>
      </c>
      <c r="JO329">
        <v>15541291.1615372</v>
      </c>
      <c r="JP329">
        <v>33202640.0168509</v>
      </c>
      <c r="JQ329">
        <v>1759079.20121113</v>
      </c>
      <c r="JR329">
        <v>16405.781520540499</v>
      </c>
      <c r="JS329">
        <v>7588650.3743823096</v>
      </c>
      <c r="JT329">
        <v>26349.7028100518</v>
      </c>
      <c r="JU329">
        <v>18814.1135683633</v>
      </c>
      <c r="JV329">
        <v>536386.72326234798</v>
      </c>
      <c r="JW329">
        <v>8883.0884775483901</v>
      </c>
      <c r="JX329">
        <v>504329.44932072301</v>
      </c>
      <c r="JY329">
        <v>95127.373171703803</v>
      </c>
      <c r="JZ329">
        <v>61517.408091555</v>
      </c>
      <c r="KA329">
        <v>92691.5120686179</v>
      </c>
      <c r="KB329">
        <v>187252.21893715399</v>
      </c>
      <c r="KC329">
        <v>4021707.5138926199</v>
      </c>
      <c r="KD329">
        <v>6800645.5289353002</v>
      </c>
      <c r="KE329">
        <v>0</v>
      </c>
      <c r="KF329">
        <v>259327.69856768101</v>
      </c>
      <c r="KG329">
        <v>5321890.5417899098</v>
      </c>
      <c r="KH329">
        <v>725648899.30665898</v>
      </c>
      <c r="KI329">
        <v>351170.84138325899</v>
      </c>
      <c r="KJ329">
        <v>606580.72999254195</v>
      </c>
      <c r="KK329">
        <v>3573891.38650074</v>
      </c>
      <c r="KL329">
        <v>239799.56405684201</v>
      </c>
      <c r="KM329">
        <v>15012.132232656801</v>
      </c>
      <c r="KN329">
        <v>131433063.459938</v>
      </c>
      <c r="KO329">
        <v>10254558.841486501</v>
      </c>
      <c r="KP329">
        <v>0</v>
      </c>
      <c r="KQ329">
        <v>38071798.105442204</v>
      </c>
      <c r="KR329">
        <v>406608.805597278</v>
      </c>
      <c r="KS329">
        <v>1834258.2569933</v>
      </c>
      <c r="KT329">
        <v>0</v>
      </c>
      <c r="KU329">
        <v>20068103.362112101</v>
      </c>
      <c r="KV329">
        <v>70782620.070078298</v>
      </c>
      <c r="KW329">
        <v>0</v>
      </c>
      <c r="KX329">
        <v>2825213.0385811101</v>
      </c>
      <c r="KY329">
        <v>0</v>
      </c>
      <c r="KZ329">
        <v>4246464.2170956703</v>
      </c>
      <c r="LA329">
        <v>0</v>
      </c>
      <c r="LB329">
        <v>2840456.4126903201</v>
      </c>
      <c r="LC329">
        <v>0</v>
      </c>
      <c r="LD329">
        <v>2184677.5768072801</v>
      </c>
      <c r="LE329">
        <v>0</v>
      </c>
      <c r="LF329">
        <v>3239628.1473439299</v>
      </c>
      <c r="LG329">
        <v>0</v>
      </c>
      <c r="LH329">
        <v>9714360.5974262096</v>
      </c>
      <c r="LI329">
        <v>163535927.43105099</v>
      </c>
      <c r="LJ329">
        <v>2628357672.0253201</v>
      </c>
      <c r="LK329">
        <v>362778853.33203399</v>
      </c>
      <c r="LL329">
        <v>1298930332.29986</v>
      </c>
      <c r="LM329">
        <v>723911138.44003105</v>
      </c>
      <c r="LN329">
        <v>414739669.98712802</v>
      </c>
      <c r="LO329">
        <v>2829889343.9670901</v>
      </c>
      <c r="LP329">
        <v>573333792.18101895</v>
      </c>
      <c r="LQ329">
        <v>132554648012.345</v>
      </c>
      <c r="LR329">
        <v>976532.43342917901</v>
      </c>
      <c r="LS329">
        <v>0</v>
      </c>
      <c r="LT329">
        <v>41025680.928308398</v>
      </c>
      <c r="LU329">
        <v>13283332.299814399</v>
      </c>
      <c r="LV329">
        <v>1170386.49577566</v>
      </c>
      <c r="LW329">
        <v>4925052.9503060197</v>
      </c>
      <c r="LX329">
        <v>313564.58558266098</v>
      </c>
      <c r="LY329">
        <v>3796359.0947614601</v>
      </c>
      <c r="LZ329">
        <v>895089.57917194895</v>
      </c>
      <c r="MA329">
        <v>18282.061471437599</v>
      </c>
      <c r="MB329">
        <v>81.841001523631306</v>
      </c>
      <c r="MC329">
        <v>5972.88627879869</v>
      </c>
      <c r="MD329">
        <v>162531.79874468301</v>
      </c>
      <c r="ME329">
        <v>217637.48226285799</v>
      </c>
      <c r="MF329">
        <v>8457995.4454888497</v>
      </c>
      <c r="MG329">
        <v>37789001.013386503</v>
      </c>
      <c r="MH329">
        <v>36789.449310516196</v>
      </c>
      <c r="MI329">
        <v>12525.537491888501</v>
      </c>
      <c r="MJ329">
        <v>15644.006217681601</v>
      </c>
      <c r="MK329">
        <v>48281.836339497997</v>
      </c>
      <c r="ML329">
        <v>1731941.08710486</v>
      </c>
      <c r="MM329">
        <v>35690706.943255603</v>
      </c>
      <c r="MN329">
        <v>843184.67639876495</v>
      </c>
      <c r="MO329">
        <v>19925899.734229099</v>
      </c>
      <c r="MP329">
        <v>8527693491.8860703</v>
      </c>
      <c r="MQ329">
        <v>0</v>
      </c>
      <c r="MR329">
        <v>28342662.527086198</v>
      </c>
      <c r="MS329">
        <v>2275683.4281984102</v>
      </c>
      <c r="MT329">
        <v>121115677.102336</v>
      </c>
      <c r="MU329">
        <v>143127731.55382499</v>
      </c>
      <c r="MV329">
        <v>820178791.07564402</v>
      </c>
      <c r="MW329">
        <v>24914084.416457001</v>
      </c>
      <c r="MX329">
        <v>366128443.753205</v>
      </c>
      <c r="MY329">
        <v>1807117.02674186</v>
      </c>
      <c r="MZ329">
        <v>22031143.037781902</v>
      </c>
      <c r="NA329">
        <v>5771431.3785214303</v>
      </c>
      <c r="NB329">
        <v>146006538.815797</v>
      </c>
      <c r="NC329">
        <v>36038883.961546399</v>
      </c>
      <c r="ND329">
        <v>112085100.571943</v>
      </c>
      <c r="NE329">
        <v>62385157.183076903</v>
      </c>
      <c r="NF329">
        <v>148065232.92416701</v>
      </c>
      <c r="NG329">
        <v>46050091.380948</v>
      </c>
      <c r="NH329">
        <v>631959546.35083497</v>
      </c>
      <c r="NI329">
        <v>47574645.811546199</v>
      </c>
      <c r="NJ329">
        <v>291009032.522681</v>
      </c>
      <c r="NK329">
        <v>217359122.435772</v>
      </c>
      <c r="NL329">
        <v>222988997.92053199</v>
      </c>
      <c r="NM329">
        <v>2920992430.2652102</v>
      </c>
      <c r="NN329">
        <v>1708162410.3529401</v>
      </c>
      <c r="NO329">
        <v>2692385675.96099</v>
      </c>
      <c r="NP329">
        <v>18464844.969544601</v>
      </c>
      <c r="NQ329">
        <v>18755990.443317302</v>
      </c>
      <c r="NR329">
        <v>3152522.0928978701</v>
      </c>
      <c r="NS329">
        <v>2761895.4546130998</v>
      </c>
      <c r="NT329">
        <v>2492137.1421952499</v>
      </c>
      <c r="NU329">
        <v>3271181.8836914902</v>
      </c>
      <c r="NV329">
        <v>4194249.82178848</v>
      </c>
      <c r="NW329">
        <v>252386.43136427901</v>
      </c>
      <c r="NX329">
        <v>29082.571868147599</v>
      </c>
      <c r="NY329">
        <v>1397983.27114968</v>
      </c>
      <c r="NZ329">
        <v>5167315.9050203199</v>
      </c>
      <c r="OA329">
        <v>419976.10621628503</v>
      </c>
      <c r="OB329">
        <v>146042845.29272401</v>
      </c>
      <c r="OC329">
        <v>226780757.19590399</v>
      </c>
      <c r="OD329">
        <v>57620418.801570103</v>
      </c>
      <c r="OE329">
        <v>25829359.183566902</v>
      </c>
      <c r="OF329">
        <v>15638998.0928491</v>
      </c>
      <c r="OG329">
        <v>22371212.667225201</v>
      </c>
      <c r="OH329">
        <v>6117653.8375176303</v>
      </c>
      <c r="OI329">
        <v>8168426.2745709103</v>
      </c>
      <c r="OJ329">
        <v>389548868.86313301</v>
      </c>
      <c r="OK329">
        <v>490565689.01971501</v>
      </c>
      <c r="OL329">
        <v>502820432.80074501</v>
      </c>
      <c r="OM329">
        <v>52984868.796697102</v>
      </c>
      <c r="ON329">
        <v>0</v>
      </c>
    </row>
    <row r="330" spans="1:404" x14ac:dyDescent="0.25">
      <c r="A330" t="s">
        <v>6</v>
      </c>
      <c r="B330">
        <v>126</v>
      </c>
      <c r="C330" t="s">
        <v>335</v>
      </c>
      <c r="D330" t="s">
        <v>336</v>
      </c>
      <c r="E330" s="4">
        <v>39618.126378262699</v>
      </c>
      <c r="F330" s="4">
        <v>2103692.9543658998</v>
      </c>
      <c r="G330" s="4">
        <v>791590.89191038802</v>
      </c>
      <c r="H330" s="4">
        <v>23887817.019561499</v>
      </c>
      <c r="I330" s="4">
        <v>948163.262868208</v>
      </c>
      <c r="J330" s="4">
        <v>35987.751355129098</v>
      </c>
      <c r="K330" s="4">
        <v>220906.52300111199</v>
      </c>
      <c r="L330" s="4">
        <v>5156269.8081549304</v>
      </c>
      <c r="M330" s="4">
        <v>896923.24011961103</v>
      </c>
      <c r="N330" s="4">
        <v>661656.82548750995</v>
      </c>
      <c r="O330" s="4">
        <v>3267022.6000069701</v>
      </c>
      <c r="P330" s="4">
        <v>1486616.9475954999</v>
      </c>
      <c r="Q330" s="4">
        <v>846765.09248886898</v>
      </c>
      <c r="R330" s="4">
        <v>959983.706323702</v>
      </c>
      <c r="S330" s="4">
        <v>279077.000085273</v>
      </c>
      <c r="T330" s="4">
        <v>0</v>
      </c>
      <c r="U330" s="4">
        <v>0</v>
      </c>
      <c r="V330" s="4">
        <v>2302801.25468096</v>
      </c>
      <c r="W330" s="4">
        <v>4712067.4816477001</v>
      </c>
      <c r="X330" s="28">
        <v>24811.9390875914</v>
      </c>
      <c r="Y330" s="28">
        <v>2881.03521288005</v>
      </c>
      <c r="Z330" s="28">
        <v>802681.77628312097</v>
      </c>
      <c r="AA330" s="28">
        <v>4341.1242033051503</v>
      </c>
      <c r="AB330" s="28">
        <v>18718.101572615898</v>
      </c>
      <c r="AC330" s="28">
        <v>253900.54028413701</v>
      </c>
      <c r="AD330" s="28">
        <v>186442.681981787</v>
      </c>
      <c r="AE330" s="28">
        <v>65388.297924792103</v>
      </c>
      <c r="AF330" s="28">
        <v>1460691.3380462299</v>
      </c>
      <c r="AG330" s="28">
        <v>1251795.7151117399</v>
      </c>
      <c r="AH330" s="28">
        <v>4742.0315328787601</v>
      </c>
      <c r="AI330" s="28">
        <v>12409.1783370295</v>
      </c>
      <c r="AJ330" s="28">
        <v>7532.1211669357599</v>
      </c>
      <c r="AK330" s="28">
        <v>5855.1625780437798</v>
      </c>
      <c r="AL330" s="28">
        <v>81750.381949140094</v>
      </c>
      <c r="AM330" s="28">
        <v>2581.5541067573299</v>
      </c>
      <c r="AN330" s="28">
        <v>1134302.8855839199</v>
      </c>
      <c r="AO330" s="28">
        <v>35467.659077190903</v>
      </c>
      <c r="AP330" s="28">
        <v>35212.155676952003</v>
      </c>
      <c r="AQ330" s="28">
        <v>205675.866102828</v>
      </c>
      <c r="AR330" s="4">
        <v>384611.77756501001</v>
      </c>
      <c r="AS330" s="4">
        <v>146326.92506861899</v>
      </c>
      <c r="AT330" s="4">
        <v>565756.815932155</v>
      </c>
      <c r="AU330" s="4">
        <v>7459602.6421970101</v>
      </c>
      <c r="AV330" s="4">
        <v>6091578.5833481997</v>
      </c>
      <c r="AW330" s="4">
        <v>16288073.8621681</v>
      </c>
      <c r="AX330" s="4">
        <v>17676410.3677301</v>
      </c>
      <c r="AY330" s="4">
        <v>2199964.7352893502</v>
      </c>
      <c r="AZ330" s="4">
        <v>23585053.2533831</v>
      </c>
      <c r="BA330" s="4">
        <v>1654808.6614293801</v>
      </c>
      <c r="BB330" s="4">
        <v>3112455.4784847102</v>
      </c>
      <c r="BC330" s="4">
        <v>94907319.543775797</v>
      </c>
      <c r="BD330" s="4">
        <v>13523145.0217833</v>
      </c>
      <c r="BE330" s="4">
        <v>18309958.114859302</v>
      </c>
      <c r="BF330" s="4">
        <v>8490319.7388179805</v>
      </c>
      <c r="BG330" s="4">
        <v>77001083.825438902</v>
      </c>
      <c r="BH330" s="4">
        <v>92176418.874674007</v>
      </c>
      <c r="BI330" s="4">
        <v>32948739.2699036</v>
      </c>
      <c r="BJ330" s="4">
        <v>8352305.5394320302</v>
      </c>
      <c r="BK330" s="4">
        <v>0</v>
      </c>
      <c r="BL330" s="4">
        <v>207852.32868919699</v>
      </c>
      <c r="BM330" s="4">
        <v>0</v>
      </c>
      <c r="BN330" s="4">
        <v>135532584.00739601</v>
      </c>
      <c r="BO330" s="4">
        <v>53447459.047464602</v>
      </c>
      <c r="BP330" s="4">
        <v>188147.344922157</v>
      </c>
      <c r="BQ330" s="4">
        <v>0</v>
      </c>
      <c r="BR330" s="4">
        <v>2393.324415946</v>
      </c>
      <c r="BS330" s="4">
        <v>57490412.102455102</v>
      </c>
      <c r="BT330" s="4">
        <v>6865.1209966883098</v>
      </c>
      <c r="BU330" s="4">
        <v>204.37593115729101</v>
      </c>
      <c r="BV330" s="4">
        <v>965485.528170162</v>
      </c>
      <c r="BW330" s="4">
        <v>3317650.7404731801</v>
      </c>
      <c r="BX330" s="4">
        <v>23326983.287975799</v>
      </c>
      <c r="BY330" s="4">
        <v>875308.70167226798</v>
      </c>
      <c r="BZ330" s="4">
        <v>2054.64228057429</v>
      </c>
      <c r="CA330" s="4">
        <v>3307293.5113346898</v>
      </c>
      <c r="CB330" s="4">
        <v>13897.2925563385</v>
      </c>
      <c r="CC330" s="4">
        <v>9.3793031882291302</v>
      </c>
      <c r="CD330" s="4">
        <v>211657.04182588801</v>
      </c>
      <c r="CE330" s="4">
        <v>40568.506150050896</v>
      </c>
      <c r="CF330" s="4">
        <v>59007.467762484099</v>
      </c>
      <c r="CG330" s="4">
        <v>47508.972033442398</v>
      </c>
      <c r="CH330" s="4">
        <v>18170.463399066401</v>
      </c>
      <c r="CI330" s="4">
        <v>11099.5135905608</v>
      </c>
      <c r="CJ330" s="4">
        <v>49011.500222252304</v>
      </c>
      <c r="CK330" s="4">
        <v>1496194.05132471</v>
      </c>
      <c r="CL330" s="4">
        <v>18569813.3763556</v>
      </c>
      <c r="CM330" s="4">
        <v>0</v>
      </c>
      <c r="CN330" s="4">
        <v>237460.928468008</v>
      </c>
      <c r="CO330" s="4">
        <v>1508100.00640395</v>
      </c>
      <c r="CP330" s="4">
        <v>165416858.54531699</v>
      </c>
      <c r="CQ330" s="4">
        <v>365793.448919822</v>
      </c>
      <c r="CR330" s="4">
        <v>85825.812172823207</v>
      </c>
      <c r="CS330" s="4">
        <v>281675.63506553002</v>
      </c>
      <c r="CT330" s="4">
        <v>261658.04747243301</v>
      </c>
      <c r="CU330" s="4">
        <v>83033.144521823793</v>
      </c>
      <c r="CV330" s="4">
        <v>51061301.0240198</v>
      </c>
      <c r="CW330" s="4">
        <v>2395155.58155898</v>
      </c>
      <c r="CX330" s="4">
        <v>0</v>
      </c>
      <c r="CY330" s="4">
        <v>7402803.4478737302</v>
      </c>
      <c r="CZ330" s="4">
        <v>107493.16314287701</v>
      </c>
      <c r="DA330" s="4">
        <v>526054.281074767</v>
      </c>
      <c r="DB330" s="4">
        <v>0</v>
      </c>
      <c r="DC330" s="4">
        <v>7255359.2759824703</v>
      </c>
      <c r="DD330" s="4">
        <v>17293423.6505966</v>
      </c>
      <c r="DE330" s="4">
        <v>0</v>
      </c>
      <c r="DF330" s="4">
        <v>2371896.62194242</v>
      </c>
      <c r="DG330" s="4">
        <v>0</v>
      </c>
      <c r="DH330" s="4">
        <v>7993989.5038161501</v>
      </c>
      <c r="DI330" s="4">
        <v>0</v>
      </c>
      <c r="DJ330" s="4">
        <v>1664529.46854093</v>
      </c>
      <c r="DK330" s="4">
        <v>0</v>
      </c>
      <c r="DL330" s="4">
        <v>2422394.2809388</v>
      </c>
      <c r="DM330" s="4">
        <v>0</v>
      </c>
      <c r="DN330" s="4">
        <v>5497547.1847551102</v>
      </c>
      <c r="DO330" s="4">
        <v>0</v>
      </c>
      <c r="DP330" s="4">
        <v>1590992.0288390501</v>
      </c>
      <c r="DQ330" s="4">
        <v>225611715.17250699</v>
      </c>
      <c r="DR330" s="4">
        <v>569228451.47681105</v>
      </c>
      <c r="DS330" s="4">
        <v>70719279.466491506</v>
      </c>
      <c r="DT330" s="4">
        <v>237007551.90814599</v>
      </c>
      <c r="DU330" s="4">
        <v>155623447.90499201</v>
      </c>
      <c r="DV330" s="4">
        <v>102274250.36818799</v>
      </c>
      <c r="DW330" s="4">
        <v>555761000.14062798</v>
      </c>
      <c r="DX330" s="4">
        <v>159018822.63253099</v>
      </c>
      <c r="DY330" s="4">
        <v>252564131.011282</v>
      </c>
      <c r="DZ330" s="4">
        <v>121232.154146969</v>
      </c>
      <c r="EA330" s="4">
        <v>0</v>
      </c>
      <c r="EB330" s="4">
        <v>4458693.2691385103</v>
      </c>
      <c r="EC330" s="4">
        <v>5779874.1429336797</v>
      </c>
      <c r="ED330" s="4">
        <v>2660143.7610092601</v>
      </c>
      <c r="EE330" s="4">
        <v>1050874.15900677</v>
      </c>
      <c r="EF330" s="4">
        <v>452668.672645688</v>
      </c>
      <c r="EG330" s="4">
        <v>596975.57882674201</v>
      </c>
      <c r="EH330" s="4">
        <v>734682.62672324805</v>
      </c>
      <c r="EI330" s="4">
        <v>97309.434399848295</v>
      </c>
      <c r="EJ330" s="4">
        <v>2874.8608001630901</v>
      </c>
      <c r="EK330" s="4">
        <v>259.49942002625301</v>
      </c>
      <c r="EL330" s="4">
        <v>38516.730593971603</v>
      </c>
      <c r="EM330" s="4">
        <v>148608.28701696801</v>
      </c>
      <c r="EN330" s="4">
        <v>1732313.07618864</v>
      </c>
      <c r="EO330" s="4">
        <v>7710297.3263687901</v>
      </c>
      <c r="EP330" s="4">
        <v>7217.7736995220203</v>
      </c>
      <c r="EQ330" s="4">
        <v>2721.1649745004202</v>
      </c>
      <c r="ER330" s="4">
        <v>40.7646069671679</v>
      </c>
      <c r="ES330" s="4">
        <v>131.44049978215</v>
      </c>
      <c r="ET330" s="4">
        <v>8331.3063026048094</v>
      </c>
      <c r="EU330" s="4">
        <v>20551027.907793399</v>
      </c>
      <c r="EV330" s="4">
        <v>2468335.88628081</v>
      </c>
      <c r="EW330" s="4">
        <v>5940198.6878404003</v>
      </c>
      <c r="EX330" s="4">
        <v>598727792.86487103</v>
      </c>
      <c r="EY330" s="4">
        <v>0</v>
      </c>
      <c r="EZ330" s="4">
        <v>16231326.4724798</v>
      </c>
      <c r="FA330" s="4">
        <v>730060.00024203898</v>
      </c>
      <c r="FB330" s="4">
        <v>1020765.99997534</v>
      </c>
      <c r="FC330" s="4">
        <v>314580.84749624302</v>
      </c>
      <c r="FD330" s="4">
        <v>69088971.519499898</v>
      </c>
      <c r="FE330" s="4">
        <v>8165667.2031272203</v>
      </c>
      <c r="FF330" s="4">
        <v>13567660.132447001</v>
      </c>
      <c r="FG330" s="4">
        <v>69734.269803104005</v>
      </c>
      <c r="FH330" s="4">
        <v>4476961.8619384998</v>
      </c>
      <c r="FI330" s="4">
        <v>660442.47942315706</v>
      </c>
      <c r="FJ330" s="4">
        <v>18065926.190926999</v>
      </c>
      <c r="FK330" s="4">
        <v>15660761.376268599</v>
      </c>
      <c r="FL330" s="4">
        <v>18852302.434117299</v>
      </c>
      <c r="FM330" s="4">
        <v>10825753.0533449</v>
      </c>
      <c r="FN330" s="4">
        <v>15229682.449907601</v>
      </c>
      <c r="FO330" s="4">
        <v>1359055.0482989301</v>
      </c>
      <c r="FP330" s="4">
        <v>82186586.338629395</v>
      </c>
      <c r="FQ330" s="4">
        <v>5032864.4892111197</v>
      </c>
      <c r="FR330" s="4">
        <v>27742683.3135579</v>
      </c>
      <c r="FS330" s="4">
        <v>16507322.642733499</v>
      </c>
      <c r="FT330" s="4">
        <v>32391579.003763299</v>
      </c>
      <c r="FU330" s="4">
        <v>185021610.59834999</v>
      </c>
      <c r="FV330" s="4">
        <v>70510121.849472404</v>
      </c>
      <c r="FW330" s="4">
        <v>230251561.37267801</v>
      </c>
      <c r="FX330" s="4">
        <v>923502.92789217597</v>
      </c>
      <c r="FY330" s="4">
        <v>1160840.8874878399</v>
      </c>
      <c r="FZ330" s="4">
        <v>989207.35066343402</v>
      </c>
      <c r="GA330" s="4">
        <v>1481119.30932773</v>
      </c>
      <c r="GB330" s="4">
        <v>188719.306435034</v>
      </c>
      <c r="GC330" s="4">
        <v>492614.95481414202</v>
      </c>
      <c r="GD330" s="4">
        <v>1113108.4330233899</v>
      </c>
      <c r="GE330" s="4">
        <v>203516.42650443601</v>
      </c>
      <c r="GF330" s="4">
        <v>34548.343041819899</v>
      </c>
      <c r="GG330" s="4">
        <v>1201848.3654573001</v>
      </c>
      <c r="GH330" s="4">
        <v>1562795.89450482</v>
      </c>
      <c r="GI330" s="4">
        <v>13093.381381618699</v>
      </c>
      <c r="GJ330" s="4">
        <v>721924.16987740202</v>
      </c>
      <c r="GK330" s="4">
        <v>1249129.28437852</v>
      </c>
      <c r="GL330" s="4">
        <v>1463328.32602252</v>
      </c>
      <c r="GM330" s="4">
        <v>957858.2899487</v>
      </c>
      <c r="GN330" s="4">
        <v>268259.590020901</v>
      </c>
      <c r="GO330" s="4">
        <v>1205766.8940165001</v>
      </c>
      <c r="GP330" s="4">
        <v>216496.93148444901</v>
      </c>
      <c r="GQ330" s="4">
        <v>324728.438342879</v>
      </c>
      <c r="GR330" s="4">
        <v>32711851.944907501</v>
      </c>
      <c r="GS330" s="4">
        <v>71729645.007763594</v>
      </c>
      <c r="GT330" s="4">
        <v>11115777.6447875</v>
      </c>
      <c r="GU330" s="4">
        <v>16248292.730148001</v>
      </c>
      <c r="GV330" s="4">
        <v>0</v>
      </c>
      <c r="GW330">
        <v>14020925.419617699</v>
      </c>
      <c r="GX330">
        <v>7845857.5539764799</v>
      </c>
      <c r="GY330">
        <v>5619978.5328517603</v>
      </c>
      <c r="GZ330">
        <v>84740211.010383695</v>
      </c>
      <c r="HA330">
        <v>4010586.47485109</v>
      </c>
      <c r="HB330">
        <v>223685.30014308199</v>
      </c>
      <c r="HC330">
        <v>1195464.71966104</v>
      </c>
      <c r="HD330">
        <v>29139429.588742901</v>
      </c>
      <c r="HE330">
        <v>6692483.3689542301</v>
      </c>
      <c r="HF330">
        <v>1842054.13209657</v>
      </c>
      <c r="HG330">
        <v>11090455.470813099</v>
      </c>
      <c r="HH330">
        <v>2228262.56457084</v>
      </c>
      <c r="HI330">
        <v>18925502.4524347</v>
      </c>
      <c r="HJ330">
        <v>10507716.9662531</v>
      </c>
      <c r="HK330">
        <v>672195.90694655303</v>
      </c>
      <c r="HL330">
        <v>0</v>
      </c>
      <c r="HM330">
        <v>0</v>
      </c>
      <c r="HN330">
        <v>19617383.084065098</v>
      </c>
      <c r="HO330">
        <v>25415661.954837698</v>
      </c>
      <c r="HP330">
        <v>259570.94167598299</v>
      </c>
      <c r="HQ330">
        <v>2024658.1122650199</v>
      </c>
      <c r="HR330">
        <v>3318590.69513703</v>
      </c>
      <c r="HS330">
        <v>74238.786814094594</v>
      </c>
      <c r="HT330">
        <v>46281.5297831192</v>
      </c>
      <c r="HU330">
        <v>484753.05186720402</v>
      </c>
      <c r="HV330">
        <v>32479.964854731199</v>
      </c>
      <c r="HW330">
        <v>25096.255021884201</v>
      </c>
      <c r="HX330">
        <v>14007440.9622277</v>
      </c>
      <c r="HY330">
        <v>3944927.9115675902</v>
      </c>
      <c r="HZ330">
        <v>608659.27236554504</v>
      </c>
      <c r="IA330">
        <v>7365640.3959288299</v>
      </c>
      <c r="IB330">
        <v>7259731.2166019296</v>
      </c>
      <c r="IC330">
        <v>4264219.7162738396</v>
      </c>
      <c r="ID330">
        <v>8178654.0543825701</v>
      </c>
      <c r="IE330">
        <v>614724.48818012304</v>
      </c>
      <c r="IF330">
        <v>507661.80010298401</v>
      </c>
      <c r="IG330">
        <v>11909802.1818706</v>
      </c>
      <c r="IH330">
        <v>1420148.4123499701</v>
      </c>
      <c r="II330">
        <v>3079026.02159773</v>
      </c>
      <c r="IJ330">
        <v>2054999.26751063</v>
      </c>
      <c r="IK330">
        <v>1544262.57662062</v>
      </c>
      <c r="IL330">
        <v>3045407.0148636699</v>
      </c>
      <c r="IM330">
        <v>21187322.510785598</v>
      </c>
      <c r="IN330">
        <v>32014826.134296302</v>
      </c>
      <c r="IO330">
        <v>25863458.505380102</v>
      </c>
      <c r="IP330">
        <v>28038689.181998301</v>
      </c>
      <c r="IQ330">
        <v>18252495.685836699</v>
      </c>
      <c r="IR330">
        <v>110433916.65614399</v>
      </c>
      <c r="IS330">
        <v>62326703.311597697</v>
      </c>
      <c r="IT330">
        <v>15687334.7967216</v>
      </c>
      <c r="IU330">
        <v>545959221.52583504</v>
      </c>
      <c r="IV330">
        <v>372041110.74584901</v>
      </c>
      <c r="IW330">
        <v>340122643.865251</v>
      </c>
      <c r="IX330">
        <v>183218763.12355101</v>
      </c>
      <c r="IY330">
        <v>359147168.420636</v>
      </c>
      <c r="IZ330">
        <v>414363757.60516697</v>
      </c>
      <c r="JA330">
        <v>110526098.570958</v>
      </c>
      <c r="JB330">
        <v>51586567.028538696</v>
      </c>
      <c r="JC330">
        <v>0</v>
      </c>
      <c r="JD330">
        <v>14850289.0423951</v>
      </c>
      <c r="JE330">
        <v>0</v>
      </c>
      <c r="JF330">
        <v>2000118942.90362</v>
      </c>
      <c r="JG330">
        <v>402209537.78544801</v>
      </c>
      <c r="JH330">
        <v>1478051.1512525701</v>
      </c>
      <c r="JI330">
        <v>2121.3319934148499</v>
      </c>
      <c r="JJ330">
        <v>53495.348947034501</v>
      </c>
      <c r="JK330">
        <v>277650084.38181299</v>
      </c>
      <c r="JL330">
        <v>42245.381712356</v>
      </c>
      <c r="JM330">
        <v>22592.271332231001</v>
      </c>
      <c r="JN330">
        <v>4352911.6637597801</v>
      </c>
      <c r="JO330">
        <v>52751268.8769207</v>
      </c>
      <c r="JP330">
        <v>78412335.0037449</v>
      </c>
      <c r="JQ330">
        <v>8141897.0664357003</v>
      </c>
      <c r="JR330">
        <v>119179.145529513</v>
      </c>
      <c r="JS330">
        <v>25460375.227607399</v>
      </c>
      <c r="JT330">
        <v>131686.64685771399</v>
      </c>
      <c r="JU330">
        <v>121365.295191985</v>
      </c>
      <c r="JV330">
        <v>1329697.52457387</v>
      </c>
      <c r="JW330">
        <v>26590.775485484701</v>
      </c>
      <c r="JX330">
        <v>2348937.5753232902</v>
      </c>
      <c r="JY330">
        <v>263132.40985386702</v>
      </c>
      <c r="JZ330">
        <v>171955.197036786</v>
      </c>
      <c r="KA330">
        <v>264929.62464165798</v>
      </c>
      <c r="KB330">
        <v>297927.38023955899</v>
      </c>
      <c r="KC330">
        <v>4885792.1693400396</v>
      </c>
      <c r="KD330">
        <v>13757213.580595599</v>
      </c>
      <c r="KE330">
        <v>0</v>
      </c>
      <c r="KF330">
        <v>826806.87576722295</v>
      </c>
      <c r="KG330">
        <v>6741725.8088947302</v>
      </c>
      <c r="KH330">
        <v>587096582.04579794</v>
      </c>
      <c r="KI330">
        <v>811541.68348391703</v>
      </c>
      <c r="KJ330">
        <v>1600954.8744783299</v>
      </c>
      <c r="KK330">
        <v>1184759.15680978</v>
      </c>
      <c r="KL330">
        <v>669987.75967955601</v>
      </c>
      <c r="KM330">
        <v>71453.784513171093</v>
      </c>
      <c r="KN330">
        <v>493417122.29575503</v>
      </c>
      <c r="KO330">
        <v>168087454.83787301</v>
      </c>
      <c r="KP330">
        <v>0</v>
      </c>
      <c r="KQ330">
        <v>24070408.485899601</v>
      </c>
      <c r="KR330">
        <v>592016.17598835903</v>
      </c>
      <c r="KS330">
        <v>3581230.0303158001</v>
      </c>
      <c r="KT330">
        <v>0</v>
      </c>
      <c r="KU330">
        <v>39266370.821553797</v>
      </c>
      <c r="KV330">
        <v>223026746.585069</v>
      </c>
      <c r="KW330">
        <v>0</v>
      </c>
      <c r="KX330">
        <v>19168740.876101598</v>
      </c>
      <c r="KY330">
        <v>0</v>
      </c>
      <c r="KZ330">
        <v>55594737.104007602</v>
      </c>
      <c r="LA330">
        <v>0</v>
      </c>
      <c r="LB330">
        <v>11485372.781222399</v>
      </c>
      <c r="LC330">
        <v>0</v>
      </c>
      <c r="LD330">
        <v>17829289.1546859</v>
      </c>
      <c r="LE330">
        <v>0</v>
      </c>
      <c r="LF330">
        <v>58543605.462960698</v>
      </c>
      <c r="LG330">
        <v>0</v>
      </c>
      <c r="LH330">
        <v>34850118.451549098</v>
      </c>
      <c r="LI330">
        <v>1972769008.7217</v>
      </c>
      <c r="LJ330">
        <v>6895795035.2772703</v>
      </c>
      <c r="LK330">
        <v>577706827.909863</v>
      </c>
      <c r="LL330">
        <v>1747706677.4439299</v>
      </c>
      <c r="LM330">
        <v>1432289491.9767201</v>
      </c>
      <c r="LN330">
        <v>685963183.74507797</v>
      </c>
      <c r="LO330">
        <v>3464091690.97121</v>
      </c>
      <c r="LP330">
        <v>770900539.12864804</v>
      </c>
      <c r="LQ330">
        <v>1483679039.94192</v>
      </c>
      <c r="LR330">
        <v>1519309979.2873099</v>
      </c>
      <c r="LS330">
        <v>0</v>
      </c>
      <c r="LT330">
        <v>40176378.391502999</v>
      </c>
      <c r="LU330">
        <v>99067708.365814105</v>
      </c>
      <c r="LV330">
        <v>2755178.6664472199</v>
      </c>
      <c r="LW330">
        <v>19542275.3721461</v>
      </c>
      <c r="LX330">
        <v>604702.18579796294</v>
      </c>
      <c r="LY330">
        <v>63167835.435818501</v>
      </c>
      <c r="LZ330">
        <v>1112673.8986690501</v>
      </c>
      <c r="MA330">
        <v>56359.471495979698</v>
      </c>
      <c r="MB330">
        <v>132.325338588346</v>
      </c>
      <c r="MC330">
        <v>20762.203232888201</v>
      </c>
      <c r="MD330">
        <v>920394.17360676895</v>
      </c>
      <c r="ME330">
        <v>434845.51140014798</v>
      </c>
      <c r="MF330">
        <v>18856080.693857901</v>
      </c>
      <c r="MG330">
        <v>110737498.307422</v>
      </c>
      <c r="MH330">
        <v>16230.8550729616</v>
      </c>
      <c r="MI330">
        <v>3219.1881793694602</v>
      </c>
      <c r="MJ330">
        <v>9180.5466125574203</v>
      </c>
      <c r="MK330">
        <v>33771.636071581401</v>
      </c>
      <c r="ML330">
        <v>1410214.3347883199</v>
      </c>
      <c r="MM330">
        <v>109178827.090094</v>
      </c>
      <c r="MN330">
        <v>6091066.3672244102</v>
      </c>
      <c r="MO330">
        <v>43384002.209185302</v>
      </c>
      <c r="MP330">
        <v>10080277450.6854</v>
      </c>
      <c r="MQ330">
        <v>0</v>
      </c>
      <c r="MR330">
        <v>36034037.274195299</v>
      </c>
      <c r="MS330">
        <v>2143338.1876968001</v>
      </c>
      <c r="MT330">
        <v>99856016.185223505</v>
      </c>
      <c r="MU330">
        <v>50308467.970905297</v>
      </c>
      <c r="MV330">
        <v>389716833.71657097</v>
      </c>
      <c r="MW330">
        <v>56326379.565936103</v>
      </c>
      <c r="MX330">
        <v>109034185.289416</v>
      </c>
      <c r="MY330">
        <v>7094267.6173943803</v>
      </c>
      <c r="MZ330">
        <v>37865521.833078399</v>
      </c>
      <c r="NA330">
        <v>9459693.60548684</v>
      </c>
      <c r="NB330">
        <v>66883468.5133368</v>
      </c>
      <c r="NC330">
        <v>60468329.7311505</v>
      </c>
      <c r="ND330">
        <v>147756218.93906999</v>
      </c>
      <c r="NE330">
        <v>111264162.70002601</v>
      </c>
      <c r="NF330">
        <v>181856563.02435699</v>
      </c>
      <c r="NG330">
        <v>85814617.946266398</v>
      </c>
      <c r="NH330">
        <v>1071283187.16119</v>
      </c>
      <c r="NI330">
        <v>69512439.113228098</v>
      </c>
      <c r="NJ330">
        <v>224850923.33319899</v>
      </c>
      <c r="NK330">
        <v>159360943.71046299</v>
      </c>
      <c r="NL330">
        <v>268605102.37542099</v>
      </c>
      <c r="NM330">
        <v>5518900696.3520498</v>
      </c>
      <c r="NN330">
        <v>1423835938.6080501</v>
      </c>
      <c r="NO330">
        <v>2270236649.48454</v>
      </c>
      <c r="NP330">
        <v>20337111.793046001</v>
      </c>
      <c r="NQ330">
        <v>26315060.3126553</v>
      </c>
      <c r="NR330">
        <v>13488298.639631299</v>
      </c>
      <c r="NS330">
        <v>17040182.485134799</v>
      </c>
      <c r="NT330">
        <v>2161708.9628553698</v>
      </c>
      <c r="NU330">
        <v>6913622.3393286997</v>
      </c>
      <c r="NV330">
        <v>10905979.8713283</v>
      </c>
      <c r="NW330">
        <v>1855354.6350599099</v>
      </c>
      <c r="NX330">
        <v>54899.325994045503</v>
      </c>
      <c r="NY330">
        <v>18807058.025601</v>
      </c>
      <c r="NZ330">
        <v>13431172.276944</v>
      </c>
      <c r="OA330">
        <v>791352.06046249403</v>
      </c>
      <c r="OB330">
        <v>48835901.013356701</v>
      </c>
      <c r="OC330">
        <v>87365942.864457905</v>
      </c>
      <c r="OD330">
        <v>20430203.445811201</v>
      </c>
      <c r="OE330">
        <v>11221521.681847399</v>
      </c>
      <c r="OF330">
        <v>6121421.5988537204</v>
      </c>
      <c r="OG330">
        <v>13249798.1768908</v>
      </c>
      <c r="OH330">
        <v>4029800.8693491998</v>
      </c>
      <c r="OI330">
        <v>5135388.0560989296</v>
      </c>
      <c r="OJ330">
        <v>286501719.90739697</v>
      </c>
      <c r="OK330">
        <v>390967520.395639</v>
      </c>
      <c r="OL330">
        <v>400749599.45603597</v>
      </c>
      <c r="OM330">
        <v>58216160.937915899</v>
      </c>
      <c r="ON330">
        <v>0</v>
      </c>
    </row>
    <row r="331" spans="1:404" x14ac:dyDescent="0.25">
      <c r="A331" t="s">
        <v>6</v>
      </c>
      <c r="B331">
        <v>127</v>
      </c>
      <c r="C331" t="s">
        <v>525</v>
      </c>
      <c r="D331" t="s">
        <v>338</v>
      </c>
      <c r="E331" s="4">
        <v>0</v>
      </c>
      <c r="F331" s="4">
        <v>0</v>
      </c>
      <c r="G331" s="4">
        <v>0</v>
      </c>
      <c r="H331" s="4">
        <v>0</v>
      </c>
      <c r="I331" s="4">
        <v>0</v>
      </c>
      <c r="J331" s="4">
        <v>0</v>
      </c>
      <c r="K331" s="4">
        <v>0</v>
      </c>
      <c r="L331" s="4">
        <v>0</v>
      </c>
      <c r="M331" s="4">
        <v>0</v>
      </c>
      <c r="N331" s="4">
        <v>0</v>
      </c>
      <c r="O331" s="4">
        <v>0</v>
      </c>
      <c r="P331" s="4">
        <v>0</v>
      </c>
      <c r="Q331" s="4">
        <v>0</v>
      </c>
      <c r="R331" s="4">
        <v>0</v>
      </c>
      <c r="S331" s="4">
        <v>0</v>
      </c>
      <c r="T331" s="4">
        <v>0</v>
      </c>
      <c r="U331" s="4">
        <v>0</v>
      </c>
      <c r="V331" s="4">
        <v>0</v>
      </c>
      <c r="W331" s="4">
        <v>0</v>
      </c>
      <c r="X331" s="28">
        <v>0</v>
      </c>
      <c r="Y331" s="28">
        <v>0</v>
      </c>
      <c r="Z331" s="28">
        <v>0</v>
      </c>
      <c r="AA331" s="28">
        <v>0</v>
      </c>
      <c r="AB331" s="28">
        <v>0</v>
      </c>
      <c r="AC331" s="28">
        <v>0</v>
      </c>
      <c r="AD331" s="28">
        <v>0</v>
      </c>
      <c r="AE331" s="28">
        <v>0</v>
      </c>
      <c r="AF331" s="28">
        <v>0</v>
      </c>
      <c r="AG331" s="28">
        <v>0</v>
      </c>
      <c r="AH331" s="28">
        <v>0</v>
      </c>
      <c r="AI331" s="28">
        <v>0</v>
      </c>
      <c r="AJ331" s="28">
        <v>0</v>
      </c>
      <c r="AK331" s="28">
        <v>0</v>
      </c>
      <c r="AL331" s="28">
        <v>0</v>
      </c>
      <c r="AM331" s="28">
        <v>0</v>
      </c>
      <c r="AN331" s="28">
        <v>0</v>
      </c>
      <c r="AO331" s="28">
        <v>0</v>
      </c>
      <c r="AP331" s="28">
        <v>0</v>
      </c>
      <c r="AQ331" s="28">
        <v>0</v>
      </c>
      <c r="AR331" s="4">
        <v>0</v>
      </c>
      <c r="AS331" s="4">
        <v>0</v>
      </c>
      <c r="AT331" s="4">
        <v>0</v>
      </c>
      <c r="AU331" s="4">
        <v>0</v>
      </c>
      <c r="AV331" s="4">
        <v>0</v>
      </c>
      <c r="AW331" s="4">
        <v>0</v>
      </c>
      <c r="AX331" s="4">
        <v>0</v>
      </c>
      <c r="AY331" s="4">
        <v>0</v>
      </c>
      <c r="AZ331" s="4">
        <v>0</v>
      </c>
      <c r="BA331" s="4">
        <v>0</v>
      </c>
      <c r="BB331" s="4">
        <v>0</v>
      </c>
      <c r="BC331" s="4">
        <v>0</v>
      </c>
      <c r="BD331" s="4">
        <v>0</v>
      </c>
      <c r="BE331" s="4">
        <v>0</v>
      </c>
      <c r="BF331" s="4">
        <v>0</v>
      </c>
      <c r="BG331" s="4">
        <v>0</v>
      </c>
      <c r="BH331" s="4">
        <v>0</v>
      </c>
      <c r="BI331" s="4">
        <v>0</v>
      </c>
      <c r="BJ331" s="4">
        <v>0</v>
      </c>
      <c r="BK331" s="4">
        <v>0</v>
      </c>
      <c r="BL331" s="4">
        <v>0</v>
      </c>
      <c r="BM331" s="4">
        <v>0</v>
      </c>
      <c r="BN331" s="4">
        <v>0</v>
      </c>
      <c r="BO331" s="4">
        <v>0</v>
      </c>
      <c r="BP331" s="4">
        <v>0</v>
      </c>
      <c r="BQ331" s="4">
        <v>0</v>
      </c>
      <c r="BR331" s="4">
        <v>0</v>
      </c>
      <c r="BS331" s="4">
        <v>0</v>
      </c>
      <c r="BT331" s="4">
        <v>0</v>
      </c>
      <c r="BU331" s="4">
        <v>0</v>
      </c>
      <c r="BV331" s="4">
        <v>0</v>
      </c>
      <c r="BW331" s="4">
        <v>0</v>
      </c>
      <c r="BX331" s="4">
        <v>0</v>
      </c>
      <c r="BY331" s="4">
        <v>0</v>
      </c>
      <c r="BZ331" s="4">
        <v>0</v>
      </c>
      <c r="CA331" s="4">
        <v>0</v>
      </c>
      <c r="CB331" s="4">
        <v>0</v>
      </c>
      <c r="CC331" s="4">
        <v>0</v>
      </c>
      <c r="CD331" s="4">
        <v>0</v>
      </c>
      <c r="CE331" s="4">
        <v>0</v>
      </c>
      <c r="CF331" s="4">
        <v>0</v>
      </c>
      <c r="CG331" s="4">
        <v>0</v>
      </c>
      <c r="CH331" s="4">
        <v>0</v>
      </c>
      <c r="CI331" s="4">
        <v>0</v>
      </c>
      <c r="CJ331" s="4">
        <v>0</v>
      </c>
      <c r="CK331" s="4">
        <v>0</v>
      </c>
      <c r="CL331" s="4">
        <v>0</v>
      </c>
      <c r="CM331" s="4">
        <v>0</v>
      </c>
      <c r="CN331" s="4">
        <v>0</v>
      </c>
      <c r="CO331" s="4">
        <v>0</v>
      </c>
      <c r="CP331" s="4">
        <v>0</v>
      </c>
      <c r="CQ331" s="4">
        <v>0</v>
      </c>
      <c r="CR331" s="4">
        <v>0</v>
      </c>
      <c r="CS331" s="4">
        <v>0</v>
      </c>
      <c r="CT331" s="4">
        <v>0</v>
      </c>
      <c r="CU331" s="4">
        <v>0</v>
      </c>
      <c r="CV331" s="4">
        <v>0</v>
      </c>
      <c r="CW331" s="4">
        <v>0</v>
      </c>
      <c r="CX331" s="4">
        <v>0</v>
      </c>
      <c r="CY331" s="4">
        <v>0</v>
      </c>
      <c r="CZ331" s="4">
        <v>0</v>
      </c>
      <c r="DA331" s="4">
        <v>0</v>
      </c>
      <c r="DB331" s="4">
        <v>0</v>
      </c>
      <c r="DC331" s="4">
        <v>0</v>
      </c>
      <c r="DD331" s="4">
        <v>0</v>
      </c>
      <c r="DE331" s="4">
        <v>0</v>
      </c>
      <c r="DF331" s="4">
        <v>0</v>
      </c>
      <c r="DG331" s="4">
        <v>0</v>
      </c>
      <c r="DH331" s="4">
        <v>0</v>
      </c>
      <c r="DI331" s="4">
        <v>0</v>
      </c>
      <c r="DJ331" s="4">
        <v>0</v>
      </c>
      <c r="DK331" s="4">
        <v>0</v>
      </c>
      <c r="DL331" s="4">
        <v>0</v>
      </c>
      <c r="DM331" s="4">
        <v>0</v>
      </c>
      <c r="DN331" s="4">
        <v>0</v>
      </c>
      <c r="DO331" s="4">
        <v>0</v>
      </c>
      <c r="DP331" s="4">
        <v>0</v>
      </c>
      <c r="DQ331" s="4">
        <v>0</v>
      </c>
      <c r="DR331" s="4">
        <v>0</v>
      </c>
      <c r="DS331" s="4">
        <v>0</v>
      </c>
      <c r="DT331" s="4">
        <v>0</v>
      </c>
      <c r="DU331" s="4">
        <v>0</v>
      </c>
      <c r="DV331" s="4">
        <v>0</v>
      </c>
      <c r="DW331" s="4">
        <v>0</v>
      </c>
      <c r="DX331" s="4">
        <v>0</v>
      </c>
      <c r="DY331" s="4">
        <v>0</v>
      </c>
      <c r="DZ331" s="4">
        <v>0</v>
      </c>
      <c r="EA331" s="4">
        <v>0</v>
      </c>
      <c r="EB331" s="4">
        <v>0</v>
      </c>
      <c r="EC331" s="4">
        <v>0</v>
      </c>
      <c r="ED331" s="4">
        <v>0</v>
      </c>
      <c r="EE331" s="4">
        <v>0</v>
      </c>
      <c r="EF331" s="4">
        <v>0</v>
      </c>
      <c r="EG331" s="4">
        <v>0</v>
      </c>
      <c r="EH331" s="4">
        <v>0</v>
      </c>
      <c r="EI331" s="4">
        <v>0</v>
      </c>
      <c r="EJ331" s="4">
        <v>0</v>
      </c>
      <c r="EK331" s="4">
        <v>0</v>
      </c>
      <c r="EL331" s="4">
        <v>0</v>
      </c>
      <c r="EM331" s="4">
        <v>0</v>
      </c>
      <c r="EN331" s="4">
        <v>0</v>
      </c>
      <c r="EO331" s="4">
        <v>0</v>
      </c>
      <c r="EP331" s="4">
        <v>0</v>
      </c>
      <c r="EQ331" s="4">
        <v>0</v>
      </c>
      <c r="ER331" s="4">
        <v>0</v>
      </c>
      <c r="ES331" s="4">
        <v>0</v>
      </c>
      <c r="ET331" s="4">
        <v>0</v>
      </c>
      <c r="EU331" s="4">
        <v>0</v>
      </c>
      <c r="EV331" s="4">
        <v>0</v>
      </c>
      <c r="EW331" s="4">
        <v>0</v>
      </c>
      <c r="EX331" s="4">
        <v>0</v>
      </c>
      <c r="EY331" s="4">
        <v>0</v>
      </c>
      <c r="EZ331" s="4">
        <v>0</v>
      </c>
      <c r="FA331" s="4">
        <v>0</v>
      </c>
      <c r="FB331" s="4">
        <v>0</v>
      </c>
      <c r="FC331" s="4">
        <v>0</v>
      </c>
      <c r="FD331" s="4">
        <v>0</v>
      </c>
      <c r="FE331" s="4">
        <v>0</v>
      </c>
      <c r="FF331" s="4">
        <v>0</v>
      </c>
      <c r="FG331" s="4">
        <v>0</v>
      </c>
      <c r="FH331" s="4">
        <v>0</v>
      </c>
      <c r="FI331" s="4">
        <v>0</v>
      </c>
      <c r="FJ331" s="4">
        <v>0</v>
      </c>
      <c r="FK331" s="4">
        <v>0</v>
      </c>
      <c r="FL331" s="4">
        <v>0</v>
      </c>
      <c r="FM331" s="4">
        <v>0</v>
      </c>
      <c r="FN331" s="4">
        <v>0</v>
      </c>
      <c r="FO331" s="4">
        <v>0</v>
      </c>
      <c r="FP331" s="4">
        <v>0</v>
      </c>
      <c r="FQ331" s="4">
        <v>0</v>
      </c>
      <c r="FR331" s="4">
        <v>0</v>
      </c>
      <c r="FS331" s="4">
        <v>0</v>
      </c>
      <c r="FT331" s="4">
        <v>0</v>
      </c>
      <c r="FU331" s="4">
        <v>0</v>
      </c>
      <c r="FV331" s="4">
        <v>0</v>
      </c>
      <c r="FW331" s="4">
        <v>0</v>
      </c>
      <c r="FX331" s="4">
        <v>0</v>
      </c>
      <c r="FY331" s="4">
        <v>0</v>
      </c>
      <c r="FZ331" s="4">
        <v>0</v>
      </c>
      <c r="GA331" s="4">
        <v>0</v>
      </c>
      <c r="GB331" s="4">
        <v>0</v>
      </c>
      <c r="GC331" s="4">
        <v>0</v>
      </c>
      <c r="GD331" s="4">
        <v>0</v>
      </c>
      <c r="GE331" s="4">
        <v>0</v>
      </c>
      <c r="GF331" s="4">
        <v>0</v>
      </c>
      <c r="GG331" s="4">
        <v>0</v>
      </c>
      <c r="GH331" s="4">
        <v>0</v>
      </c>
      <c r="GI331" s="4">
        <v>0</v>
      </c>
      <c r="GJ331" s="4">
        <v>0</v>
      </c>
      <c r="GK331" s="4">
        <v>0</v>
      </c>
      <c r="GL331" s="4">
        <v>0</v>
      </c>
      <c r="GM331" s="4">
        <v>0</v>
      </c>
      <c r="GN331" s="4">
        <v>0</v>
      </c>
      <c r="GO331" s="4">
        <v>0</v>
      </c>
      <c r="GP331" s="4">
        <v>0</v>
      </c>
      <c r="GQ331" s="4">
        <v>0</v>
      </c>
      <c r="GR331" s="4">
        <v>0</v>
      </c>
      <c r="GS331" s="4">
        <v>0</v>
      </c>
      <c r="GT331" s="4">
        <v>0</v>
      </c>
      <c r="GU331" s="4">
        <v>0</v>
      </c>
      <c r="GV331" s="4">
        <v>0</v>
      </c>
      <c r="GW331">
        <v>0</v>
      </c>
      <c r="GX331">
        <v>0</v>
      </c>
      <c r="GY331">
        <v>0</v>
      </c>
      <c r="GZ331">
        <v>0</v>
      </c>
      <c r="HA331">
        <v>0</v>
      </c>
      <c r="HB331">
        <v>0</v>
      </c>
      <c r="HC331">
        <v>0</v>
      </c>
      <c r="HD331">
        <v>0</v>
      </c>
      <c r="HE331">
        <v>0</v>
      </c>
      <c r="HF331">
        <v>0</v>
      </c>
      <c r="HG331">
        <v>0</v>
      </c>
      <c r="HH331">
        <v>0</v>
      </c>
      <c r="HI331">
        <v>0</v>
      </c>
      <c r="HJ331">
        <v>0</v>
      </c>
      <c r="HK331">
        <v>0</v>
      </c>
      <c r="HL331">
        <v>0</v>
      </c>
      <c r="HM331">
        <v>0</v>
      </c>
      <c r="HN331">
        <v>0</v>
      </c>
      <c r="HO331">
        <v>0</v>
      </c>
      <c r="HP331">
        <v>0</v>
      </c>
      <c r="HQ331">
        <v>0</v>
      </c>
      <c r="HR331">
        <v>0</v>
      </c>
      <c r="HS331">
        <v>0</v>
      </c>
      <c r="HT331">
        <v>0</v>
      </c>
      <c r="HU331">
        <v>0</v>
      </c>
      <c r="HV331">
        <v>0</v>
      </c>
      <c r="HW331">
        <v>0</v>
      </c>
      <c r="HX331">
        <v>0</v>
      </c>
      <c r="HY331">
        <v>0</v>
      </c>
      <c r="HZ331">
        <v>0</v>
      </c>
      <c r="IA331">
        <v>0</v>
      </c>
      <c r="IB331">
        <v>0</v>
      </c>
      <c r="IC331">
        <v>0</v>
      </c>
      <c r="ID331">
        <v>0</v>
      </c>
      <c r="IE331">
        <v>0</v>
      </c>
      <c r="IF331">
        <v>0</v>
      </c>
      <c r="IG331">
        <v>0</v>
      </c>
      <c r="IH331">
        <v>0</v>
      </c>
      <c r="II331">
        <v>0</v>
      </c>
      <c r="IJ331">
        <v>0</v>
      </c>
      <c r="IK331">
        <v>0</v>
      </c>
      <c r="IL331">
        <v>0</v>
      </c>
      <c r="IM331">
        <v>0</v>
      </c>
      <c r="IN331">
        <v>0</v>
      </c>
      <c r="IO331">
        <v>0</v>
      </c>
      <c r="IP331">
        <v>0</v>
      </c>
      <c r="IQ331">
        <v>0</v>
      </c>
      <c r="IR331">
        <v>0</v>
      </c>
      <c r="IS331">
        <v>0</v>
      </c>
      <c r="IT331">
        <v>0</v>
      </c>
      <c r="IU331">
        <v>0</v>
      </c>
      <c r="IV331">
        <v>0</v>
      </c>
      <c r="IW331">
        <v>0</v>
      </c>
      <c r="IX331">
        <v>0</v>
      </c>
      <c r="IY331">
        <v>0</v>
      </c>
      <c r="IZ331">
        <v>0</v>
      </c>
      <c r="JA331">
        <v>0</v>
      </c>
      <c r="JB331">
        <v>0</v>
      </c>
      <c r="JC331">
        <v>0</v>
      </c>
      <c r="JD331">
        <v>0</v>
      </c>
      <c r="JE331">
        <v>0</v>
      </c>
      <c r="JF331">
        <v>0</v>
      </c>
      <c r="JG331">
        <v>0</v>
      </c>
      <c r="JH331">
        <v>0</v>
      </c>
      <c r="JI331">
        <v>0</v>
      </c>
      <c r="JJ331">
        <v>0</v>
      </c>
      <c r="JK331">
        <v>0</v>
      </c>
      <c r="JL331">
        <v>0</v>
      </c>
      <c r="JM331">
        <v>0</v>
      </c>
      <c r="JN331">
        <v>0</v>
      </c>
      <c r="JO331">
        <v>0</v>
      </c>
      <c r="JP331">
        <v>0</v>
      </c>
      <c r="JQ331">
        <v>0</v>
      </c>
      <c r="JR331">
        <v>0</v>
      </c>
      <c r="JS331">
        <v>0</v>
      </c>
      <c r="JT331">
        <v>0</v>
      </c>
      <c r="JU331">
        <v>0</v>
      </c>
      <c r="JV331">
        <v>0</v>
      </c>
      <c r="JW331">
        <v>0</v>
      </c>
      <c r="JX331">
        <v>0</v>
      </c>
      <c r="JY331">
        <v>0</v>
      </c>
      <c r="JZ331">
        <v>0</v>
      </c>
      <c r="KA331">
        <v>0</v>
      </c>
      <c r="KB331">
        <v>0</v>
      </c>
      <c r="KC331">
        <v>0</v>
      </c>
      <c r="KD331">
        <v>0</v>
      </c>
      <c r="KE331">
        <v>0</v>
      </c>
      <c r="KF331">
        <v>0</v>
      </c>
      <c r="KG331">
        <v>0</v>
      </c>
      <c r="KH331">
        <v>0</v>
      </c>
      <c r="KI331">
        <v>0</v>
      </c>
      <c r="KJ331">
        <v>0</v>
      </c>
      <c r="KK331">
        <v>0</v>
      </c>
      <c r="KL331">
        <v>0</v>
      </c>
      <c r="KM331">
        <v>0</v>
      </c>
      <c r="KN331">
        <v>0</v>
      </c>
      <c r="KO331">
        <v>0</v>
      </c>
      <c r="KP331">
        <v>0</v>
      </c>
      <c r="KQ331">
        <v>0</v>
      </c>
      <c r="KR331">
        <v>0</v>
      </c>
      <c r="KS331">
        <v>0</v>
      </c>
      <c r="KT331">
        <v>0</v>
      </c>
      <c r="KU331">
        <v>0</v>
      </c>
      <c r="KV331">
        <v>0</v>
      </c>
      <c r="KW331">
        <v>0</v>
      </c>
      <c r="KX331">
        <v>0</v>
      </c>
      <c r="KY331">
        <v>0</v>
      </c>
      <c r="KZ331">
        <v>0</v>
      </c>
      <c r="LA331">
        <v>0</v>
      </c>
      <c r="LB331">
        <v>0</v>
      </c>
      <c r="LC331">
        <v>0</v>
      </c>
      <c r="LD331">
        <v>0</v>
      </c>
      <c r="LE331">
        <v>0</v>
      </c>
      <c r="LF331">
        <v>0</v>
      </c>
      <c r="LG331">
        <v>0</v>
      </c>
      <c r="LH331">
        <v>0</v>
      </c>
      <c r="LI331">
        <v>0</v>
      </c>
      <c r="LJ331">
        <v>0</v>
      </c>
      <c r="LK331">
        <v>0</v>
      </c>
      <c r="LL331">
        <v>0</v>
      </c>
      <c r="LM331">
        <v>0</v>
      </c>
      <c r="LN331">
        <v>0</v>
      </c>
      <c r="LO331">
        <v>0</v>
      </c>
      <c r="LP331">
        <v>0</v>
      </c>
      <c r="LQ331">
        <v>0</v>
      </c>
      <c r="LR331">
        <v>0</v>
      </c>
      <c r="LS331">
        <v>0</v>
      </c>
      <c r="LT331">
        <v>0</v>
      </c>
      <c r="LU331">
        <v>0</v>
      </c>
      <c r="LV331">
        <v>0</v>
      </c>
      <c r="LW331">
        <v>0</v>
      </c>
      <c r="LX331">
        <v>0</v>
      </c>
      <c r="LY331">
        <v>0</v>
      </c>
      <c r="LZ331">
        <v>0</v>
      </c>
      <c r="MA331">
        <v>0</v>
      </c>
      <c r="MB331">
        <v>0</v>
      </c>
      <c r="MC331">
        <v>0</v>
      </c>
      <c r="MD331">
        <v>0</v>
      </c>
      <c r="ME331">
        <v>0</v>
      </c>
      <c r="MF331">
        <v>0</v>
      </c>
      <c r="MG331">
        <v>0</v>
      </c>
      <c r="MH331">
        <v>0</v>
      </c>
      <c r="MI331">
        <v>0</v>
      </c>
      <c r="MJ331">
        <v>0</v>
      </c>
      <c r="MK331">
        <v>0</v>
      </c>
      <c r="ML331">
        <v>0</v>
      </c>
      <c r="MM331">
        <v>0</v>
      </c>
      <c r="MN331">
        <v>0</v>
      </c>
      <c r="MO331">
        <v>0</v>
      </c>
      <c r="MP331">
        <v>0</v>
      </c>
      <c r="MQ331">
        <v>0</v>
      </c>
      <c r="MR331">
        <v>0</v>
      </c>
      <c r="MS331">
        <v>0</v>
      </c>
      <c r="MT331">
        <v>0</v>
      </c>
      <c r="MU331">
        <v>0</v>
      </c>
      <c r="MV331">
        <v>0</v>
      </c>
      <c r="MW331">
        <v>0</v>
      </c>
      <c r="MX331">
        <v>0</v>
      </c>
      <c r="MY331">
        <v>0</v>
      </c>
      <c r="MZ331">
        <v>0</v>
      </c>
      <c r="NA331">
        <v>0</v>
      </c>
      <c r="NB331">
        <v>0</v>
      </c>
      <c r="NC331">
        <v>0</v>
      </c>
      <c r="ND331">
        <v>0</v>
      </c>
      <c r="NE331">
        <v>0</v>
      </c>
      <c r="NF331">
        <v>0</v>
      </c>
      <c r="NG331">
        <v>0</v>
      </c>
      <c r="NH331">
        <v>0</v>
      </c>
      <c r="NI331">
        <v>0</v>
      </c>
      <c r="NJ331">
        <v>0</v>
      </c>
      <c r="NK331">
        <v>0</v>
      </c>
      <c r="NL331">
        <v>0</v>
      </c>
      <c r="NM331">
        <v>0</v>
      </c>
      <c r="NN331">
        <v>0</v>
      </c>
      <c r="NO331">
        <v>0</v>
      </c>
      <c r="NP331">
        <v>0</v>
      </c>
      <c r="NQ331">
        <v>0</v>
      </c>
      <c r="NR331">
        <v>0</v>
      </c>
      <c r="NS331">
        <v>0</v>
      </c>
      <c r="NT331">
        <v>0</v>
      </c>
      <c r="NU331">
        <v>0</v>
      </c>
      <c r="NV331">
        <v>0</v>
      </c>
      <c r="NW331">
        <v>0</v>
      </c>
      <c r="NX331">
        <v>0</v>
      </c>
      <c r="NY331">
        <v>0</v>
      </c>
      <c r="NZ331">
        <v>0</v>
      </c>
      <c r="OA331">
        <v>0</v>
      </c>
      <c r="OB331">
        <v>0</v>
      </c>
      <c r="OC331">
        <v>0</v>
      </c>
      <c r="OD331">
        <v>0</v>
      </c>
      <c r="OE331">
        <v>0</v>
      </c>
      <c r="OF331">
        <v>0</v>
      </c>
      <c r="OG331">
        <v>0</v>
      </c>
      <c r="OH331">
        <v>0</v>
      </c>
      <c r="OI331">
        <v>0</v>
      </c>
      <c r="OJ331">
        <v>0</v>
      </c>
      <c r="OK331">
        <v>0</v>
      </c>
      <c r="OL331">
        <v>0</v>
      </c>
      <c r="OM331">
        <v>0</v>
      </c>
      <c r="ON331">
        <v>0</v>
      </c>
    </row>
    <row r="332" spans="1:404" x14ac:dyDescent="0.25">
      <c r="A332" t="s">
        <v>6</v>
      </c>
      <c r="B332">
        <v>128</v>
      </c>
      <c r="C332" t="s">
        <v>526</v>
      </c>
      <c r="D332" t="s">
        <v>527</v>
      </c>
      <c r="E332" s="4">
        <v>2069014.05568123</v>
      </c>
      <c r="F332" s="4">
        <v>93405330.446537405</v>
      </c>
      <c r="G332" s="4">
        <v>52623408.377283901</v>
      </c>
      <c r="H332" s="4">
        <v>2641260246.3052502</v>
      </c>
      <c r="I332" s="4">
        <v>65222124.256328799</v>
      </c>
      <c r="J332" s="4">
        <v>1292876.96333445</v>
      </c>
      <c r="K332" s="4">
        <v>12254947.318670699</v>
      </c>
      <c r="L332" s="4">
        <v>893786035.48380399</v>
      </c>
      <c r="M332" s="4">
        <v>35788331.830315202</v>
      </c>
      <c r="N332" s="4">
        <v>25356382.075069699</v>
      </c>
      <c r="O332" s="4">
        <v>127706213.617796</v>
      </c>
      <c r="P332" s="4">
        <v>60207172.219382197</v>
      </c>
      <c r="Q332" s="4">
        <v>38155384.151727803</v>
      </c>
      <c r="R332" s="4">
        <v>49136018.326855801</v>
      </c>
      <c r="S332" s="4">
        <v>4126092.4600364598</v>
      </c>
      <c r="T332" s="4">
        <v>0</v>
      </c>
      <c r="U332" s="4">
        <v>0</v>
      </c>
      <c r="V332" s="4">
        <v>78613216.525000706</v>
      </c>
      <c r="W332" s="4">
        <v>145699556.31426099</v>
      </c>
      <c r="X332" s="28">
        <v>1851687.63548975</v>
      </c>
      <c r="Y332" s="28">
        <v>111404.590327789</v>
      </c>
      <c r="Z332" s="28">
        <v>40823276.315459803</v>
      </c>
      <c r="AA332" s="28">
        <v>296038.20578164799</v>
      </c>
      <c r="AB332" s="28">
        <v>782511.47722513205</v>
      </c>
      <c r="AC332" s="28">
        <v>6105534.84496284</v>
      </c>
      <c r="AD332" s="28">
        <v>7796407.6493795402</v>
      </c>
      <c r="AE332" s="28">
        <v>2744150.9866170399</v>
      </c>
      <c r="AF332" s="28">
        <v>48876609.033302799</v>
      </c>
      <c r="AG332" s="28">
        <v>38821136.078473903</v>
      </c>
      <c r="AH332" s="28">
        <v>275822.480127558</v>
      </c>
      <c r="AI332" s="28">
        <v>431388.892565166</v>
      </c>
      <c r="AJ332" s="28">
        <v>183167.42389509801</v>
      </c>
      <c r="AK332" s="28">
        <v>794063.38035596895</v>
      </c>
      <c r="AL332" s="28">
        <v>2163195.5061508799</v>
      </c>
      <c r="AM332" s="28">
        <v>100123.4966849</v>
      </c>
      <c r="AN332" s="28">
        <v>6614327.6804247601</v>
      </c>
      <c r="AO332" s="28">
        <v>1674597.1722883401</v>
      </c>
      <c r="AP332" s="28">
        <v>2863305.4469965799</v>
      </c>
      <c r="AQ332" s="28">
        <v>2518055.2465818399</v>
      </c>
      <c r="AR332" s="4">
        <v>10963927.7522501</v>
      </c>
      <c r="AS332" s="4">
        <v>8998451.5251436196</v>
      </c>
      <c r="AT332" s="4">
        <v>19189857.682407301</v>
      </c>
      <c r="AU332" s="4">
        <v>312276340.461766</v>
      </c>
      <c r="AV332" s="4">
        <v>259970760.81013</v>
      </c>
      <c r="AW332" s="4">
        <v>645326157.48001099</v>
      </c>
      <c r="AX332" s="4">
        <v>769591539.34487605</v>
      </c>
      <c r="AY332" s="4">
        <v>122118962.82756899</v>
      </c>
      <c r="AZ332" s="4">
        <v>931434531.17556596</v>
      </c>
      <c r="BA332" s="4">
        <v>599806463.28649998</v>
      </c>
      <c r="BB332" s="4">
        <v>113073281.36157601</v>
      </c>
      <c r="BC332" s="4">
        <v>4610004436.7081499</v>
      </c>
      <c r="BD332" s="4">
        <v>524925633.33665502</v>
      </c>
      <c r="BE332" s="4">
        <v>1951747007.80147</v>
      </c>
      <c r="BF332" s="4">
        <v>301277379.55695701</v>
      </c>
      <c r="BG332" s="4">
        <v>6449684296.7526598</v>
      </c>
      <c r="BH332" s="4">
        <v>9440061899.4648705</v>
      </c>
      <c r="BI332" s="4">
        <v>5206019788.7209396</v>
      </c>
      <c r="BJ332" s="4">
        <v>437501692.12851799</v>
      </c>
      <c r="BK332" s="4">
        <v>0</v>
      </c>
      <c r="BL332" s="4">
        <v>10678519.444289099</v>
      </c>
      <c r="BM332" s="4">
        <v>0</v>
      </c>
      <c r="BN332" s="4">
        <v>1009702948.57026</v>
      </c>
      <c r="BO332" s="4">
        <v>1296806009.5699401</v>
      </c>
      <c r="BP332" s="4">
        <v>14096605.9323608</v>
      </c>
      <c r="BQ332" s="4">
        <v>0</v>
      </c>
      <c r="BR332" s="4">
        <v>191203.80894017499</v>
      </c>
      <c r="BS332" s="4">
        <v>2042943088.20982</v>
      </c>
      <c r="BT332" s="4">
        <v>76632.954579146506</v>
      </c>
      <c r="BU332" s="4">
        <v>6924.75185419844</v>
      </c>
      <c r="BV332" s="4">
        <v>31512218.028280299</v>
      </c>
      <c r="BW332" s="4">
        <v>97960758.487150505</v>
      </c>
      <c r="BX332" s="4">
        <v>948590358.60565996</v>
      </c>
      <c r="BY332" s="4">
        <v>37491255.428185001</v>
      </c>
      <c r="BZ332" s="4">
        <v>56437.593402052597</v>
      </c>
      <c r="CA332" s="4">
        <v>86740126.260076493</v>
      </c>
      <c r="CB332" s="4">
        <v>507687.69657309301</v>
      </c>
      <c r="CC332" s="4">
        <v>828.98909373751405</v>
      </c>
      <c r="CD332" s="4">
        <v>6372812.8861930696</v>
      </c>
      <c r="CE332" s="4">
        <v>1346504.09582404</v>
      </c>
      <c r="CF332" s="4">
        <v>1845758.1785204799</v>
      </c>
      <c r="CG332" s="4">
        <v>9837231.8851808496</v>
      </c>
      <c r="CH332" s="4">
        <v>340026.622993642</v>
      </c>
      <c r="CI332" s="4">
        <v>1372383.4456486299</v>
      </c>
      <c r="CJ332" s="4">
        <v>1237686.3235045201</v>
      </c>
      <c r="CK332" s="4">
        <v>103209712.388799</v>
      </c>
      <c r="CL332" s="4">
        <v>1259247909.4054501</v>
      </c>
      <c r="CM332" s="4">
        <v>0</v>
      </c>
      <c r="CN332" s="4">
        <v>8640550.7066322006</v>
      </c>
      <c r="CO332" s="4">
        <v>45099579.528121002</v>
      </c>
      <c r="CP332" s="4">
        <v>21305993287.2122</v>
      </c>
      <c r="CQ332" s="4">
        <v>31486938.217574999</v>
      </c>
      <c r="CR332" s="4">
        <v>25520595.436883401</v>
      </c>
      <c r="CS332" s="4">
        <v>24400042.866397399</v>
      </c>
      <c r="CT332" s="4">
        <v>11211612.203497499</v>
      </c>
      <c r="CU332" s="4">
        <v>4019599.7657810901</v>
      </c>
      <c r="CV332" s="4">
        <v>2598927253.4842501</v>
      </c>
      <c r="CW332" s="4">
        <v>40544505.573293798</v>
      </c>
      <c r="CX332" s="4">
        <v>0</v>
      </c>
      <c r="CY332" s="4">
        <v>777769356.93312895</v>
      </c>
      <c r="CZ332" s="4">
        <v>5272268.5015874105</v>
      </c>
      <c r="DA332" s="4">
        <v>19086271.316847701</v>
      </c>
      <c r="DB332" s="4">
        <v>0</v>
      </c>
      <c r="DC332" s="4">
        <v>1380437882.4998701</v>
      </c>
      <c r="DD332" s="4">
        <v>116407584.019421</v>
      </c>
      <c r="DE332" s="4">
        <v>0</v>
      </c>
      <c r="DF332" s="4">
        <v>18538675.228919301</v>
      </c>
      <c r="DG332" s="4">
        <v>0</v>
      </c>
      <c r="DH332" s="4">
        <v>118889703.354972</v>
      </c>
      <c r="DI332" s="4">
        <v>0</v>
      </c>
      <c r="DJ332" s="4">
        <v>27822864.371605098</v>
      </c>
      <c r="DK332" s="4">
        <v>0</v>
      </c>
      <c r="DL332" s="4">
        <v>26780215.895749498</v>
      </c>
      <c r="DM332" s="4">
        <v>0</v>
      </c>
      <c r="DN332" s="4">
        <v>42723965.445793703</v>
      </c>
      <c r="DO332" s="4">
        <v>0</v>
      </c>
      <c r="DP332" s="4">
        <v>19591622.6629414</v>
      </c>
      <c r="DQ332" s="4">
        <v>4579351741.8170099</v>
      </c>
      <c r="DR332" s="4">
        <v>14320924884.6166</v>
      </c>
      <c r="DS332" s="4">
        <v>11380406545.8563</v>
      </c>
      <c r="DT332" s="4">
        <v>4927755613.1219597</v>
      </c>
      <c r="DU332" s="4">
        <v>14922010056.766199</v>
      </c>
      <c r="DV332" s="4">
        <v>4056927527.1843901</v>
      </c>
      <c r="DW332" s="4">
        <v>14998914403.593599</v>
      </c>
      <c r="DX332" s="4">
        <v>4909819407.51019</v>
      </c>
      <c r="DY332" s="4">
        <v>13189509937.4571</v>
      </c>
      <c r="DZ332" s="4">
        <v>3967568.5393246799</v>
      </c>
      <c r="EA332" s="4">
        <v>0</v>
      </c>
      <c r="EB332" s="4">
        <v>188927993.765883</v>
      </c>
      <c r="EC332" s="4">
        <v>154736735.95646599</v>
      </c>
      <c r="ED332" s="4">
        <v>80181079.484146506</v>
      </c>
      <c r="EE332" s="4">
        <v>25163474.866406199</v>
      </c>
      <c r="EF332" s="4">
        <v>11521822.249212001</v>
      </c>
      <c r="EG332" s="4">
        <v>19760357.418368202</v>
      </c>
      <c r="EH332" s="4">
        <v>22027670.135375001</v>
      </c>
      <c r="EI332" s="4">
        <v>2612270.7046292899</v>
      </c>
      <c r="EJ332" s="4">
        <v>74583.448500976898</v>
      </c>
      <c r="EK332" s="4">
        <v>13658.6319516737</v>
      </c>
      <c r="EL332" s="4">
        <v>976099.49734039896</v>
      </c>
      <c r="EM332" s="4">
        <v>4292757.4770632302</v>
      </c>
      <c r="EN332" s="4">
        <v>53360107.3629831</v>
      </c>
      <c r="EO332" s="4">
        <v>242591918.62789899</v>
      </c>
      <c r="EP332" s="4">
        <v>126848.38638913</v>
      </c>
      <c r="EQ332" s="4">
        <v>61884.291863193401</v>
      </c>
      <c r="ER332" s="4">
        <v>1413.5732303679899</v>
      </c>
      <c r="ES332" s="4">
        <v>4557.7655706095702</v>
      </c>
      <c r="ET332" s="4">
        <v>226970.75619646499</v>
      </c>
      <c r="EU332" s="4">
        <v>682337867.58476496</v>
      </c>
      <c r="EV332" s="4">
        <v>87404574.835014105</v>
      </c>
      <c r="EW332" s="4">
        <v>150022816.76413101</v>
      </c>
      <c r="EX332" s="4">
        <v>15641223871.239799</v>
      </c>
      <c r="EY332" s="4">
        <v>0</v>
      </c>
      <c r="EZ332" s="4">
        <v>505846002.16974401</v>
      </c>
      <c r="FA332" s="4">
        <v>25673957.381667402</v>
      </c>
      <c r="FB332" s="4">
        <v>44977926.644466899</v>
      </c>
      <c r="FC332" s="4">
        <v>16929990.799345698</v>
      </c>
      <c r="FD332" s="4">
        <v>3282283198.5005798</v>
      </c>
      <c r="FE332" s="4">
        <v>469209252.191652</v>
      </c>
      <c r="FF332" s="4">
        <v>651241595.69875503</v>
      </c>
      <c r="FG332" s="4">
        <v>2820593.6830277098</v>
      </c>
      <c r="FH332" s="4">
        <v>193541879.42468601</v>
      </c>
      <c r="FI332" s="4">
        <v>26969622.813025601</v>
      </c>
      <c r="FJ332" s="4">
        <v>1119390555.8406301</v>
      </c>
      <c r="FK332" s="4">
        <v>743261739.85743105</v>
      </c>
      <c r="FL332" s="4">
        <v>858241050.52621996</v>
      </c>
      <c r="FM332" s="4">
        <v>534012698.55938703</v>
      </c>
      <c r="FN332" s="4">
        <v>698081736.51170099</v>
      </c>
      <c r="FO332" s="4">
        <v>63183091.335984103</v>
      </c>
      <c r="FP332" s="4">
        <v>3625793342.05091</v>
      </c>
      <c r="FQ332" s="4">
        <v>205483998.21505001</v>
      </c>
      <c r="FR332" s="4">
        <v>1063184648.8261</v>
      </c>
      <c r="FS332" s="4">
        <v>556012348.203197</v>
      </c>
      <c r="FT332" s="4">
        <v>1381302998.5130701</v>
      </c>
      <c r="FU332" s="4">
        <v>6301736675.73277</v>
      </c>
      <c r="FV332" s="4">
        <v>2971872230.5876999</v>
      </c>
      <c r="FW332" s="4">
        <v>15398979184.169201</v>
      </c>
      <c r="FX332" s="4">
        <v>28990610.174060602</v>
      </c>
      <c r="FY332" s="4">
        <v>36484875.547973499</v>
      </c>
      <c r="FZ332" s="4">
        <v>30891833.849048201</v>
      </c>
      <c r="GA332" s="4">
        <v>41365578.780342497</v>
      </c>
      <c r="GB332" s="4">
        <v>6248030.3626531903</v>
      </c>
      <c r="GC332" s="4">
        <v>16113966.633416001</v>
      </c>
      <c r="GD332" s="4">
        <v>34002997.619559199</v>
      </c>
      <c r="GE332" s="4">
        <v>6075456.0424453402</v>
      </c>
      <c r="GF332" s="4">
        <v>860451.29826470499</v>
      </c>
      <c r="GG332" s="4">
        <v>35423012.233961798</v>
      </c>
      <c r="GH332" s="4">
        <v>45698658.330896303</v>
      </c>
      <c r="GI332" s="4">
        <v>462223.278893209</v>
      </c>
      <c r="GJ332" s="4">
        <v>20132487.0978349</v>
      </c>
      <c r="GK332" s="4">
        <v>33996274.543173097</v>
      </c>
      <c r="GL332" s="4">
        <v>36459042.803714499</v>
      </c>
      <c r="GM332" s="4">
        <v>25707293.860054899</v>
      </c>
      <c r="GN332" s="4">
        <v>7053329.3210405502</v>
      </c>
      <c r="GO332" s="4">
        <v>33503597.142833401</v>
      </c>
      <c r="GP332" s="4">
        <v>4854881.90480565</v>
      </c>
      <c r="GQ332" s="4">
        <v>7744551.2436649697</v>
      </c>
      <c r="GR332" s="4">
        <v>1359447159.02894</v>
      </c>
      <c r="GS332" s="4">
        <v>2721633662.5782299</v>
      </c>
      <c r="GT332" s="4">
        <v>499908665.684614</v>
      </c>
      <c r="GU332" s="4">
        <v>2161084001.89327</v>
      </c>
      <c r="GV332" s="4">
        <v>0</v>
      </c>
      <c r="GW332">
        <v>81409788708.877304</v>
      </c>
      <c r="GX332">
        <v>59019254360.9114</v>
      </c>
      <c r="GY332">
        <v>16523963031.7768</v>
      </c>
      <c r="GZ332">
        <v>15823227360.8332</v>
      </c>
      <c r="HA332">
        <v>463646571.647434</v>
      </c>
      <c r="HB332">
        <v>822036435.21612704</v>
      </c>
      <c r="HC332">
        <v>483999252.43984902</v>
      </c>
      <c r="HD332">
        <v>16229323319.7258</v>
      </c>
      <c r="HE332">
        <v>458313484.82771301</v>
      </c>
      <c r="HF332">
        <v>137734525.39078999</v>
      </c>
      <c r="HG332">
        <v>3090605089.2898302</v>
      </c>
      <c r="HH332">
        <v>97755463.358910307</v>
      </c>
      <c r="HI332">
        <v>1214256557.4035101</v>
      </c>
      <c r="HJ332">
        <v>7972483977.8566198</v>
      </c>
      <c r="HK332">
        <v>65010770.844631799</v>
      </c>
      <c r="HL332">
        <v>0</v>
      </c>
      <c r="HM332">
        <v>0</v>
      </c>
      <c r="HN332">
        <v>1946512067.2709701</v>
      </c>
      <c r="HO332">
        <v>1866482659.57546</v>
      </c>
      <c r="HP332">
        <v>267595688.645944</v>
      </c>
      <c r="HQ332">
        <v>61161838.297641903</v>
      </c>
      <c r="HR332">
        <v>785024026.03760099</v>
      </c>
      <c r="HS332">
        <v>7922015.1056481404</v>
      </c>
      <c r="HT332">
        <v>3274296.67305029</v>
      </c>
      <c r="HU332">
        <v>234686023.59956601</v>
      </c>
      <c r="HV332">
        <v>1226241.7544102001</v>
      </c>
      <c r="HW332">
        <v>766910.25891817105</v>
      </c>
      <c r="HX332">
        <v>1282613064.7202401</v>
      </c>
      <c r="HY332">
        <v>263229815.928065</v>
      </c>
      <c r="HZ332">
        <v>38954816.068958797</v>
      </c>
      <c r="IA332">
        <v>181039912.65923601</v>
      </c>
      <c r="IB332">
        <v>4588376740.0438499</v>
      </c>
      <c r="IC332">
        <v>516160826.24198902</v>
      </c>
      <c r="ID332">
        <v>717148432.72535801</v>
      </c>
      <c r="IE332">
        <v>118310842.36504801</v>
      </c>
      <c r="IF332">
        <v>170843621.22325301</v>
      </c>
      <c r="IG332">
        <v>811619724.53934205</v>
      </c>
      <c r="IH332">
        <v>221354849.747637</v>
      </c>
      <c r="II332">
        <v>702717415.56169701</v>
      </c>
      <c r="IJ332">
        <v>346589729.62205702</v>
      </c>
      <c r="IK332">
        <v>1062318577.39441</v>
      </c>
      <c r="IL332">
        <v>129675749.73435</v>
      </c>
      <c r="IM332">
        <v>3771801145.1006198</v>
      </c>
      <c r="IN332">
        <v>2154467443.86939</v>
      </c>
      <c r="IO332">
        <v>2580288536.0193901</v>
      </c>
      <c r="IP332">
        <v>2099611314.7499599</v>
      </c>
      <c r="IQ332">
        <v>5789320934.5397501</v>
      </c>
      <c r="IR332">
        <v>10281104053.5354</v>
      </c>
      <c r="IS332">
        <v>47017755493.8759</v>
      </c>
      <c r="IT332">
        <v>2344653777.5963302</v>
      </c>
      <c r="IU332">
        <v>69919284568.030502</v>
      </c>
      <c r="IV332">
        <v>35600754550.592201</v>
      </c>
      <c r="IW332">
        <v>81270025018.043396</v>
      </c>
      <c r="IX332">
        <v>6613372228.6897898</v>
      </c>
      <c r="IY332">
        <v>44307056843.2341</v>
      </c>
      <c r="IZ332">
        <v>84793479208.4702</v>
      </c>
      <c r="JA332">
        <v>27518833220.8894</v>
      </c>
      <c r="JB332">
        <v>2177169874.0495601</v>
      </c>
      <c r="JC332">
        <v>0</v>
      </c>
      <c r="JD332">
        <v>783491744.42900598</v>
      </c>
      <c r="JE332">
        <v>0</v>
      </c>
      <c r="JF332">
        <v>19006509544.414902</v>
      </c>
      <c r="JG332">
        <v>14617475411.367599</v>
      </c>
      <c r="JH332">
        <v>146102464.68116501</v>
      </c>
      <c r="JI332">
        <v>6544.2960524773798</v>
      </c>
      <c r="JJ332">
        <v>20303871.485350199</v>
      </c>
      <c r="JK332">
        <v>43160785323.7789</v>
      </c>
      <c r="JL332">
        <v>2437258.7030609702</v>
      </c>
      <c r="JM332">
        <v>297696.93085977598</v>
      </c>
      <c r="JN332">
        <v>364983174.77233702</v>
      </c>
      <c r="JO332">
        <v>5298217845.5017004</v>
      </c>
      <c r="JP332">
        <v>11347905133.958401</v>
      </c>
      <c r="JQ332">
        <v>354311223.23631501</v>
      </c>
      <c r="JR332">
        <v>2961623.0566839101</v>
      </c>
      <c r="JS332">
        <v>1641764787.0294299</v>
      </c>
      <c r="JT332">
        <v>5958840.2108794302</v>
      </c>
      <c r="JU332">
        <v>3601832.0964494199</v>
      </c>
      <c r="JV332">
        <v>64672827.968570299</v>
      </c>
      <c r="JW332">
        <v>1928147.56958248</v>
      </c>
      <c r="JX332">
        <v>91305287.642728195</v>
      </c>
      <c r="JY332">
        <v>16755681.5273134</v>
      </c>
      <c r="JZ332">
        <v>25610614.265409999</v>
      </c>
      <c r="KA332">
        <v>20341895.7095448</v>
      </c>
      <c r="KB332">
        <v>15733301.764516801</v>
      </c>
      <c r="KC332">
        <v>221682486.52796</v>
      </c>
      <c r="KD332">
        <v>3059791483.4437299</v>
      </c>
      <c r="KE332">
        <v>0</v>
      </c>
      <c r="KF332">
        <v>387885382.83984601</v>
      </c>
      <c r="KG332">
        <v>1723601188.3875799</v>
      </c>
      <c r="KH332">
        <v>162334845926.60001</v>
      </c>
      <c r="KI332">
        <v>50630460.910625502</v>
      </c>
      <c r="KJ332">
        <v>373157076.34628701</v>
      </c>
      <c r="KK332">
        <v>1446259812.4395399</v>
      </c>
      <c r="KL332">
        <v>29541020.307066999</v>
      </c>
      <c r="KM332">
        <v>2937252.7597108399</v>
      </c>
      <c r="KN332">
        <v>42046411100.256897</v>
      </c>
      <c r="KO332">
        <v>6615833767.5492401</v>
      </c>
      <c r="KP332">
        <v>0</v>
      </c>
      <c r="KQ332">
        <v>6551898814.4339895</v>
      </c>
      <c r="KR332">
        <v>162030829.09809801</v>
      </c>
      <c r="KS332">
        <v>1568861575.8401899</v>
      </c>
      <c r="KT332">
        <v>0</v>
      </c>
      <c r="KU332">
        <v>8908775066.8043594</v>
      </c>
      <c r="KV332">
        <v>9934506463.0726299</v>
      </c>
      <c r="KW332">
        <v>0</v>
      </c>
      <c r="KX332">
        <v>576750151.99104905</v>
      </c>
      <c r="KY332">
        <v>0</v>
      </c>
      <c r="KZ332">
        <v>3860916718.4792299</v>
      </c>
      <c r="LA332">
        <v>0</v>
      </c>
      <c r="LB332">
        <v>315375042.74546897</v>
      </c>
      <c r="LC332">
        <v>0</v>
      </c>
      <c r="LD332">
        <v>438792467.48631901</v>
      </c>
      <c r="LE332">
        <v>0</v>
      </c>
      <c r="LF332">
        <v>1121455841.0717299</v>
      </c>
      <c r="LG332">
        <v>0</v>
      </c>
      <c r="LH332">
        <v>1382755710.03914</v>
      </c>
      <c r="LI332">
        <v>39464994213.108398</v>
      </c>
      <c r="LJ332">
        <v>414539948442.539</v>
      </c>
      <c r="LK332">
        <v>68467225948.071404</v>
      </c>
      <c r="LL332">
        <v>202833667143.625</v>
      </c>
      <c r="LM332">
        <v>131472766814.991</v>
      </c>
      <c r="LN332">
        <v>30763516994.605202</v>
      </c>
      <c r="LO332">
        <v>332957956797.37903</v>
      </c>
      <c r="LP332">
        <v>103478856728.424</v>
      </c>
      <c r="LQ332">
        <v>130621892538.46001</v>
      </c>
      <c r="LR332">
        <v>504084580.46424598</v>
      </c>
      <c r="LS332">
        <v>0</v>
      </c>
      <c r="LT332">
        <v>1748749003801.8501</v>
      </c>
      <c r="LU332">
        <v>2691305398.5803499</v>
      </c>
      <c r="LV332">
        <v>276830379.35879803</v>
      </c>
      <c r="LW332">
        <v>436006096.09234798</v>
      </c>
      <c r="LX332">
        <v>32090720.229056701</v>
      </c>
      <c r="LY332">
        <v>488297030.42146599</v>
      </c>
      <c r="LZ332">
        <v>141822410.66084099</v>
      </c>
      <c r="MA332">
        <v>1386368.2816303801</v>
      </c>
      <c r="MB332">
        <v>8804.6470110020691</v>
      </c>
      <c r="MC332">
        <v>221347.04613128799</v>
      </c>
      <c r="MD332">
        <v>12052080.772308201</v>
      </c>
      <c r="ME332">
        <v>23404991.298066199</v>
      </c>
      <c r="MF332">
        <v>43466981506.541603</v>
      </c>
      <c r="MG332">
        <v>251504301545.59</v>
      </c>
      <c r="MH332">
        <v>19504161.806210302</v>
      </c>
      <c r="MI332">
        <v>6456629.1842650296</v>
      </c>
      <c r="MJ332">
        <v>308175.87578910397</v>
      </c>
      <c r="MK332">
        <v>25882744.448899899</v>
      </c>
      <c r="ML332">
        <v>900606752.48793006</v>
      </c>
      <c r="MM332">
        <v>11470331628.2719</v>
      </c>
      <c r="MN332">
        <v>96521520.753647998</v>
      </c>
      <c r="MO332">
        <v>56815578937.327797</v>
      </c>
      <c r="MP332">
        <v>990721945997.89905</v>
      </c>
      <c r="MQ332">
        <v>0</v>
      </c>
      <c r="MR332">
        <v>2720605570.3147602</v>
      </c>
      <c r="MS332">
        <v>103267737.29421499</v>
      </c>
      <c r="MT332">
        <v>3539847028.0189199</v>
      </c>
      <c r="MU332">
        <v>5088653051.3174801</v>
      </c>
      <c r="MV332">
        <v>31293820672.051498</v>
      </c>
      <c r="MW332">
        <v>3894162006.5693598</v>
      </c>
      <c r="MX332">
        <v>21030850339.8214</v>
      </c>
      <c r="MY332">
        <v>162552739.90071499</v>
      </c>
      <c r="MZ332">
        <v>1122360978.61941</v>
      </c>
      <c r="NA332">
        <v>275223120.25045502</v>
      </c>
      <c r="NB332">
        <v>5557617399.3101397</v>
      </c>
      <c r="NC332">
        <v>4457003388.2746401</v>
      </c>
      <c r="ND332">
        <v>9693088546.0820694</v>
      </c>
      <c r="NE332">
        <v>8427327254.1671495</v>
      </c>
      <c r="NF332">
        <v>13207148169.042299</v>
      </c>
      <c r="NG332">
        <v>3785318162.0078402</v>
      </c>
      <c r="NH332">
        <v>137594588070.17599</v>
      </c>
      <c r="NI332">
        <v>6912810688.07656</v>
      </c>
      <c r="NJ332">
        <v>27777561619.739498</v>
      </c>
      <c r="NK332">
        <v>38222100870.009102</v>
      </c>
      <c r="NL332">
        <v>19203404851.332901</v>
      </c>
      <c r="NM332">
        <v>454523853146.46997</v>
      </c>
      <c r="NN332">
        <v>141855049170.048</v>
      </c>
      <c r="NO332">
        <v>396098662081.823</v>
      </c>
      <c r="NP332">
        <v>2040722971.28263</v>
      </c>
      <c r="NQ332">
        <v>2066406661.6302099</v>
      </c>
      <c r="NR332">
        <v>420827307.874843</v>
      </c>
      <c r="NS332">
        <v>330479697.75970697</v>
      </c>
      <c r="NT332">
        <v>350759419.16006601</v>
      </c>
      <c r="NU332">
        <v>439206030.17735898</v>
      </c>
      <c r="NV332">
        <v>522943718.14124298</v>
      </c>
      <c r="NW332">
        <v>9513893.3338561207</v>
      </c>
      <c r="NX332">
        <v>774259.18433868606</v>
      </c>
      <c r="NY332">
        <v>121128617.296878</v>
      </c>
      <c r="NZ332">
        <v>636335855.27425206</v>
      </c>
      <c r="OA332">
        <v>59381463.525730498</v>
      </c>
      <c r="OB332">
        <v>6278585686.8411398</v>
      </c>
      <c r="OC332">
        <v>11545714028.641199</v>
      </c>
      <c r="OD332">
        <v>4719830566.4554396</v>
      </c>
      <c r="OE332">
        <v>2159025522.0879102</v>
      </c>
      <c r="OF332">
        <v>1350831850.30321</v>
      </c>
      <c r="OG332">
        <v>1882801109.7965801</v>
      </c>
      <c r="OH332">
        <v>565425005.075261</v>
      </c>
      <c r="OI332">
        <v>731404590.113114</v>
      </c>
      <c r="OJ332">
        <v>27954798651.0947</v>
      </c>
      <c r="OK332">
        <v>29378074421.0569</v>
      </c>
      <c r="OL332">
        <v>36398615612.837303</v>
      </c>
      <c r="OM332">
        <v>13203768347.350901</v>
      </c>
      <c r="ON332">
        <v>0</v>
      </c>
    </row>
    <row r="333" spans="1:404" x14ac:dyDescent="0.25">
      <c r="A333" t="s">
        <v>6</v>
      </c>
      <c r="B333">
        <v>129</v>
      </c>
      <c r="C333" t="s">
        <v>528</v>
      </c>
      <c r="D333" t="s">
        <v>529</v>
      </c>
      <c r="E333" s="4">
        <v>462448.13044847501</v>
      </c>
      <c r="F333" s="4">
        <v>20519462.856412701</v>
      </c>
      <c r="G333" s="4">
        <v>9834301.1383460797</v>
      </c>
      <c r="H333" s="4">
        <v>673340235.49223804</v>
      </c>
      <c r="I333" s="4">
        <v>18036519.976025101</v>
      </c>
      <c r="J333" s="4">
        <v>319811.36855376</v>
      </c>
      <c r="K333" s="4">
        <v>3523576.45497208</v>
      </c>
      <c r="L333" s="4">
        <v>100959559.65908401</v>
      </c>
      <c r="M333" s="4">
        <v>7296235.7439681096</v>
      </c>
      <c r="N333" s="4">
        <v>5810875.9908352299</v>
      </c>
      <c r="O333" s="4">
        <v>29409346.0532782</v>
      </c>
      <c r="P333" s="4">
        <v>17754545.809264701</v>
      </c>
      <c r="Q333" s="4">
        <v>11124507.2667659</v>
      </c>
      <c r="R333" s="4">
        <v>8907999.0888167098</v>
      </c>
      <c r="S333" s="4">
        <v>1207157.1206336899</v>
      </c>
      <c r="T333" s="4">
        <v>0</v>
      </c>
      <c r="U333" s="4">
        <v>0</v>
      </c>
      <c r="V333" s="4">
        <v>18474672.968557298</v>
      </c>
      <c r="W333" s="4">
        <v>44441632.2742268</v>
      </c>
      <c r="X333" s="28">
        <v>240979.53884908499</v>
      </c>
      <c r="Y333" s="28">
        <v>19399.376690406199</v>
      </c>
      <c r="Z333" s="28">
        <v>6206967.1646174798</v>
      </c>
      <c r="AA333" s="28">
        <v>60719.188740016303</v>
      </c>
      <c r="AB333" s="28">
        <v>106236.348757649</v>
      </c>
      <c r="AC333" s="28">
        <v>1469629.0361476</v>
      </c>
      <c r="AD333" s="28">
        <v>1276874.9622128599</v>
      </c>
      <c r="AE333" s="28">
        <v>578372.69012051099</v>
      </c>
      <c r="AF333" s="28">
        <v>30854022.676766802</v>
      </c>
      <c r="AG333" s="28">
        <v>13090349.129159501</v>
      </c>
      <c r="AH333" s="28">
        <v>60009.812051963701</v>
      </c>
      <c r="AI333" s="28">
        <v>208565.41673213799</v>
      </c>
      <c r="AJ333" s="28">
        <v>38099.897619051801</v>
      </c>
      <c r="AK333" s="28">
        <v>144068.790477592</v>
      </c>
      <c r="AL333" s="28">
        <v>583526.30102369597</v>
      </c>
      <c r="AM333" s="28">
        <v>45691.531423670298</v>
      </c>
      <c r="AN333" s="28">
        <v>4866037.0099587804</v>
      </c>
      <c r="AO333" s="28">
        <v>522162.260815944</v>
      </c>
      <c r="AP333" s="28">
        <v>451908.11432270199</v>
      </c>
      <c r="AQ333" s="28">
        <v>2198182.3723828299</v>
      </c>
      <c r="AR333" s="4">
        <v>4219967.89790719</v>
      </c>
      <c r="AS333" s="4">
        <v>1847397.8070361901</v>
      </c>
      <c r="AT333" s="4">
        <v>5570129.3849382801</v>
      </c>
      <c r="AU333" s="4">
        <v>71595225.923476398</v>
      </c>
      <c r="AV333" s="4">
        <v>60237790.541601099</v>
      </c>
      <c r="AW333" s="4">
        <v>123878077.86000501</v>
      </c>
      <c r="AX333" s="4">
        <v>160808490.54308999</v>
      </c>
      <c r="AY333" s="4">
        <v>21266147.344977699</v>
      </c>
      <c r="AZ333" s="4">
        <v>201455380.94960299</v>
      </c>
      <c r="BA333" s="4">
        <v>24407385.952082101</v>
      </c>
      <c r="BB333" s="4">
        <v>20005361.4384722</v>
      </c>
      <c r="BC333" s="4">
        <v>1098322229.1607599</v>
      </c>
      <c r="BD333" s="4">
        <v>139850067.66720301</v>
      </c>
      <c r="BE333" s="4">
        <v>180833705.45637399</v>
      </c>
      <c r="BF333" s="4">
        <v>62957035.1060917</v>
      </c>
      <c r="BG333" s="4">
        <v>1100986074.8158901</v>
      </c>
      <c r="BH333" s="4">
        <v>929456653.41297901</v>
      </c>
      <c r="BI333" s="4">
        <v>427212328.19708502</v>
      </c>
      <c r="BJ333" s="4">
        <v>78298090.732109606</v>
      </c>
      <c r="BK333" s="4">
        <v>0</v>
      </c>
      <c r="BL333" s="4">
        <v>2183756.6778628798</v>
      </c>
      <c r="BM333" s="4">
        <v>0</v>
      </c>
      <c r="BN333" s="4">
        <v>254420324.95945001</v>
      </c>
      <c r="BO333" s="4">
        <v>278476598.117392</v>
      </c>
      <c r="BP333" s="4">
        <v>2215999.4516740199</v>
      </c>
      <c r="BQ333" s="4">
        <v>0</v>
      </c>
      <c r="BR333" s="4">
        <v>31441.802532309801</v>
      </c>
      <c r="BS333" s="4">
        <v>1504572004.8873799</v>
      </c>
      <c r="BT333" s="4">
        <v>73826.721381749798</v>
      </c>
      <c r="BU333" s="4">
        <v>7390.9845798149299</v>
      </c>
      <c r="BV333" s="4">
        <v>24815479.125638001</v>
      </c>
      <c r="BW333" s="4">
        <v>66333659.5829987</v>
      </c>
      <c r="BX333" s="4">
        <v>597730581.76594603</v>
      </c>
      <c r="BY333" s="4">
        <v>19189376.669606298</v>
      </c>
      <c r="BZ333" s="4">
        <v>44687.093224889097</v>
      </c>
      <c r="CA333" s="4">
        <v>72026353.156919897</v>
      </c>
      <c r="CB333" s="4">
        <v>371740.41598771699</v>
      </c>
      <c r="CC333" s="4">
        <v>340.51822990959198</v>
      </c>
      <c r="CD333" s="4">
        <v>4683407.7901606401</v>
      </c>
      <c r="CE333" s="4">
        <v>1069695.27804753</v>
      </c>
      <c r="CF333" s="4">
        <v>1432242.4828820101</v>
      </c>
      <c r="CG333" s="4">
        <v>1374677.1569984001</v>
      </c>
      <c r="CH333" s="4">
        <v>233766.11834171199</v>
      </c>
      <c r="CI333" s="4">
        <v>584912.43690450001</v>
      </c>
      <c r="CJ333" s="4">
        <v>1337054.9537539501</v>
      </c>
      <c r="CK333" s="4">
        <v>17213349.110649601</v>
      </c>
      <c r="CL333" s="4">
        <v>244309805.379619</v>
      </c>
      <c r="CM333" s="4">
        <v>0</v>
      </c>
      <c r="CN333" s="4">
        <v>3300133.5813058498</v>
      </c>
      <c r="CO333" s="4">
        <v>8748924.9949994292</v>
      </c>
      <c r="CP333" s="4">
        <v>3790092900.6853099</v>
      </c>
      <c r="CQ333" s="4">
        <v>4413736.8532541199</v>
      </c>
      <c r="CR333" s="4">
        <v>2581285.2211116198</v>
      </c>
      <c r="CS333" s="4">
        <v>5360494.5805525202</v>
      </c>
      <c r="CT333" s="4">
        <v>2467823.2023286498</v>
      </c>
      <c r="CU333" s="4">
        <v>940068.32134850696</v>
      </c>
      <c r="CV333" s="4">
        <v>395801275.65436202</v>
      </c>
      <c r="CW333" s="4">
        <v>5561291.6095484002</v>
      </c>
      <c r="CX333" s="4">
        <v>0</v>
      </c>
      <c r="CY333" s="4">
        <v>122458608.142967</v>
      </c>
      <c r="CZ333" s="4">
        <v>944562.967793655</v>
      </c>
      <c r="DA333" s="4">
        <v>4294670.3084874796</v>
      </c>
      <c r="DB333" s="4">
        <v>0</v>
      </c>
      <c r="DC333" s="4">
        <v>142871683.49891499</v>
      </c>
      <c r="DD333" s="4">
        <v>30899121.7706738</v>
      </c>
      <c r="DE333" s="4">
        <v>0</v>
      </c>
      <c r="DF333" s="4">
        <v>6020141.60484308</v>
      </c>
      <c r="DG333" s="4">
        <v>0</v>
      </c>
      <c r="DH333" s="4">
        <v>20096045.540105</v>
      </c>
      <c r="DI333" s="4">
        <v>0</v>
      </c>
      <c r="DJ333" s="4">
        <v>10959204.356175</v>
      </c>
      <c r="DK333" s="4">
        <v>0</v>
      </c>
      <c r="DL333" s="4">
        <v>8237871.6086948197</v>
      </c>
      <c r="DM333" s="4">
        <v>0</v>
      </c>
      <c r="DN333" s="4">
        <v>11669521.090097601</v>
      </c>
      <c r="DO333" s="4">
        <v>0</v>
      </c>
      <c r="DP333" s="4">
        <v>4591154.3236215599</v>
      </c>
      <c r="DQ333" s="4">
        <v>750681338.97760403</v>
      </c>
      <c r="DR333" s="4">
        <v>2424891849.4681301</v>
      </c>
      <c r="DS333" s="4">
        <v>837207084.27653694</v>
      </c>
      <c r="DT333" s="4">
        <v>873742542.29374504</v>
      </c>
      <c r="DU333" s="4">
        <v>1637176933.5381899</v>
      </c>
      <c r="DV333" s="4">
        <v>710209368.72679806</v>
      </c>
      <c r="DW333" s="4">
        <v>2839616034.72508</v>
      </c>
      <c r="DX333" s="4">
        <v>1096869646.3190801</v>
      </c>
      <c r="DY333" s="4">
        <v>1304928551.68717</v>
      </c>
      <c r="DZ333" s="4">
        <v>972585.898781667</v>
      </c>
      <c r="EA333" s="4">
        <v>0</v>
      </c>
      <c r="EB333" s="4">
        <v>37334357.271868303</v>
      </c>
      <c r="EC333" s="4">
        <v>37153483.659270599</v>
      </c>
      <c r="ED333" s="4">
        <v>18941550.522344202</v>
      </c>
      <c r="EE333" s="4">
        <v>6892267.3388595302</v>
      </c>
      <c r="EF333" s="4">
        <v>3029266.0250070998</v>
      </c>
      <c r="EG333" s="4">
        <v>7480540.3981865803</v>
      </c>
      <c r="EH333" s="4">
        <v>5631256.0698671304</v>
      </c>
      <c r="EI333" s="4">
        <v>659736.87497595395</v>
      </c>
      <c r="EJ333" s="4">
        <v>25189.68242628</v>
      </c>
      <c r="EK333" s="4">
        <v>4566.6862503064503</v>
      </c>
      <c r="EL333" s="4">
        <v>227215.49999616199</v>
      </c>
      <c r="EM333" s="4">
        <v>1107767.60181926</v>
      </c>
      <c r="EN333" s="4">
        <v>12901842.3646596</v>
      </c>
      <c r="EO333" s="4">
        <v>57280166.150715902</v>
      </c>
      <c r="EP333" s="4">
        <v>36751.317554431502</v>
      </c>
      <c r="EQ333" s="4">
        <v>17548.678048469101</v>
      </c>
      <c r="ER333" s="4">
        <v>315.65494339256099</v>
      </c>
      <c r="ES333" s="4">
        <v>1592.79013488445</v>
      </c>
      <c r="ET333" s="4">
        <v>61324.101380519904</v>
      </c>
      <c r="EU333" s="4">
        <v>165071078.63013199</v>
      </c>
      <c r="EV333" s="4">
        <v>16896664.335086901</v>
      </c>
      <c r="EW333" s="4">
        <v>32944233.398121301</v>
      </c>
      <c r="EX333" s="4">
        <v>3243168991.02387</v>
      </c>
      <c r="EY333" s="4">
        <v>0</v>
      </c>
      <c r="EZ333" s="4">
        <v>107607804.431483</v>
      </c>
      <c r="FA333" s="4">
        <v>7478449.7698138095</v>
      </c>
      <c r="FB333" s="4">
        <v>14370011.0029634</v>
      </c>
      <c r="FC333" s="4">
        <v>5639326.9381394796</v>
      </c>
      <c r="FD333" s="4">
        <v>1082395376.87728</v>
      </c>
      <c r="FE333" s="4">
        <v>127520154.85691901</v>
      </c>
      <c r="FF333" s="4">
        <v>211916358.68021601</v>
      </c>
      <c r="FG333" s="4">
        <v>774572.29822829401</v>
      </c>
      <c r="FH333" s="4">
        <v>90760543.831486806</v>
      </c>
      <c r="FI333" s="4">
        <v>7579058.7564708199</v>
      </c>
      <c r="FJ333" s="4">
        <v>405271857.23305303</v>
      </c>
      <c r="FK333" s="4">
        <v>271886552.91767699</v>
      </c>
      <c r="FL333" s="4">
        <v>213794794.28216401</v>
      </c>
      <c r="FM333" s="4">
        <v>197112616.452378</v>
      </c>
      <c r="FN333" s="4">
        <v>244639823.38729501</v>
      </c>
      <c r="FO333" s="4">
        <v>22795461.6836702</v>
      </c>
      <c r="FP333" s="4">
        <v>1102208994.32953</v>
      </c>
      <c r="FQ333" s="4">
        <v>51342428.6682311</v>
      </c>
      <c r="FR333" s="4">
        <v>517037545.99707198</v>
      </c>
      <c r="FS333" s="4">
        <v>305551031.24888998</v>
      </c>
      <c r="FT333" s="4">
        <v>415489207.651375</v>
      </c>
      <c r="FU333" s="4">
        <v>1876300076.8707299</v>
      </c>
      <c r="FV333" s="4">
        <v>1157987194.6787601</v>
      </c>
      <c r="FW333" s="4">
        <v>3485570492.3993702</v>
      </c>
      <c r="FX333" s="4">
        <v>7762757.1674073003</v>
      </c>
      <c r="FY333" s="4">
        <v>9500767.7132805996</v>
      </c>
      <c r="FZ333" s="4">
        <v>7371327.3201914905</v>
      </c>
      <c r="GA333" s="4">
        <v>9773629.9673475008</v>
      </c>
      <c r="GB333" s="4">
        <v>1792748.2866616701</v>
      </c>
      <c r="GC333" s="4">
        <v>3825125.0188707099</v>
      </c>
      <c r="GD333" s="4">
        <v>8244461.6091004396</v>
      </c>
      <c r="GE333" s="4">
        <v>1498498.81812997</v>
      </c>
      <c r="GF333" s="4">
        <v>252800.74847538999</v>
      </c>
      <c r="GG333" s="4">
        <v>8218810.0879259603</v>
      </c>
      <c r="GH333" s="4">
        <v>11485635.121093901</v>
      </c>
      <c r="GI333" s="4">
        <v>173114.64050292701</v>
      </c>
      <c r="GJ333" s="4">
        <v>4872202.3405841701</v>
      </c>
      <c r="GK333" s="4">
        <v>8142786.6694137603</v>
      </c>
      <c r="GL333" s="4">
        <v>11415256.9727199</v>
      </c>
      <c r="GM333" s="4">
        <v>7269240.0205781097</v>
      </c>
      <c r="GN333" s="4">
        <v>2104937.1951997201</v>
      </c>
      <c r="GO333" s="4">
        <v>8886880.7288720794</v>
      </c>
      <c r="GP333" s="4">
        <v>1445874.77712577</v>
      </c>
      <c r="GQ333" s="4">
        <v>2214017.82131651</v>
      </c>
      <c r="GR333" s="4">
        <v>383721906.73797101</v>
      </c>
      <c r="GS333" s="4">
        <v>798042022.65686798</v>
      </c>
      <c r="GT333" s="4">
        <v>134361497.77211899</v>
      </c>
      <c r="GU333" s="4">
        <v>295383262.19716001</v>
      </c>
      <c r="GV333" s="4">
        <v>0</v>
      </c>
      <c r="GW333">
        <v>2471073525.2634401</v>
      </c>
      <c r="GX333">
        <v>1641983628.76284</v>
      </c>
      <c r="GY333">
        <v>567753734.32426298</v>
      </c>
      <c r="GZ333">
        <v>3280380183.2006302</v>
      </c>
      <c r="HA333">
        <v>211419981.47595301</v>
      </c>
      <c r="HB333">
        <v>23887928.355573099</v>
      </c>
      <c r="HC333">
        <v>35322197.940883502</v>
      </c>
      <c r="HD333">
        <v>1286091618.9725599</v>
      </c>
      <c r="HE333">
        <v>191826257.93238401</v>
      </c>
      <c r="HF333">
        <v>48220795.191271998</v>
      </c>
      <c r="HG333">
        <v>561234617.81469405</v>
      </c>
      <c r="HH333">
        <v>37637024.368898101</v>
      </c>
      <c r="HI333">
        <v>376919280.99891901</v>
      </c>
      <c r="HJ333">
        <v>724546902.74688995</v>
      </c>
      <c r="HK333">
        <v>8300664.7787501896</v>
      </c>
      <c r="HL333">
        <v>0</v>
      </c>
      <c r="HM333">
        <v>0</v>
      </c>
      <c r="HN333">
        <v>279802838.33862501</v>
      </c>
      <c r="HO333">
        <v>482417680.48856401</v>
      </c>
      <c r="HP333">
        <v>25987290.456544701</v>
      </c>
      <c r="HQ333">
        <v>10705937.2882827</v>
      </c>
      <c r="HR333">
        <v>53740244.176695198</v>
      </c>
      <c r="HS333">
        <v>899770.87045097502</v>
      </c>
      <c r="HT333">
        <v>511937.63856246602</v>
      </c>
      <c r="HU333">
        <v>23000510.034009401</v>
      </c>
      <c r="HV333">
        <v>456168.62364036997</v>
      </c>
      <c r="HW333">
        <v>314011.78037583199</v>
      </c>
      <c r="HX333">
        <v>695829772.67501199</v>
      </c>
      <c r="HY333">
        <v>68571268.926189497</v>
      </c>
      <c r="HZ333">
        <v>11408001.790334299</v>
      </c>
      <c r="IA333">
        <v>60523929.765768804</v>
      </c>
      <c r="IB333">
        <v>845837075.71697998</v>
      </c>
      <c r="IC333">
        <v>124091700.65728</v>
      </c>
      <c r="ID333">
        <v>91303686.571292907</v>
      </c>
      <c r="IE333">
        <v>15485374.066154201</v>
      </c>
      <c r="IF333">
        <v>12841011.345661599</v>
      </c>
      <c r="IG333">
        <v>209263239.372417</v>
      </c>
      <c r="IH333">
        <v>66408672.034851</v>
      </c>
      <c r="II333">
        <v>73816908.769179896</v>
      </c>
      <c r="IJ333">
        <v>44655106.6218189</v>
      </c>
      <c r="IK333">
        <v>75751828.008478895</v>
      </c>
      <c r="IL333">
        <v>46393185.741740003</v>
      </c>
      <c r="IM333">
        <v>1055071733.52176</v>
      </c>
      <c r="IN333">
        <v>892898487.07028401</v>
      </c>
      <c r="IO333">
        <v>906097111.34227705</v>
      </c>
      <c r="IP333">
        <v>859993973.23036397</v>
      </c>
      <c r="IQ333">
        <v>422248470.02357602</v>
      </c>
      <c r="IR333">
        <v>3770652405.7427802</v>
      </c>
      <c r="IS333">
        <v>2814444756.19344</v>
      </c>
      <c r="IT333">
        <v>325204770.03712702</v>
      </c>
      <c r="IU333">
        <v>19081911246.8946</v>
      </c>
      <c r="IV333">
        <v>8760574811.6377506</v>
      </c>
      <c r="IW333">
        <v>4506437347.6069403</v>
      </c>
      <c r="IX333">
        <v>1607145750.49651</v>
      </c>
      <c r="IY333">
        <v>6341979122.8634005</v>
      </c>
      <c r="IZ333">
        <v>6535919318.3852396</v>
      </c>
      <c r="JA333">
        <v>2182559312.65802</v>
      </c>
      <c r="JB333">
        <v>680747963.34319103</v>
      </c>
      <c r="JC333">
        <v>0</v>
      </c>
      <c r="JD333">
        <v>78320861.408515394</v>
      </c>
      <c r="JE333">
        <v>0</v>
      </c>
      <c r="JF333">
        <v>5227194929.4748096</v>
      </c>
      <c r="JG333">
        <v>3375624004.4471598</v>
      </c>
      <c r="JH333">
        <v>43322655.381414101</v>
      </c>
      <c r="JI333">
        <v>11439.02995428</v>
      </c>
      <c r="JJ333">
        <v>4111829.9401834002</v>
      </c>
      <c r="JK333">
        <v>15102109698.7176</v>
      </c>
      <c r="JL333">
        <v>921907.553934325</v>
      </c>
      <c r="JM333">
        <v>271584.79751327302</v>
      </c>
      <c r="JN333">
        <v>183575273.99579</v>
      </c>
      <c r="JO333">
        <v>2320399206.5602298</v>
      </c>
      <c r="JP333">
        <v>4117269889.2872</v>
      </c>
      <c r="JQ333">
        <v>186178481.15129501</v>
      </c>
      <c r="JR333">
        <v>1480735.9734008701</v>
      </c>
      <c r="JS333">
        <v>1104282645.3529</v>
      </c>
      <c r="JT333">
        <v>6143483.6155408304</v>
      </c>
      <c r="JU333">
        <v>2581829.15595613</v>
      </c>
      <c r="JV333">
        <v>47975329.367637403</v>
      </c>
      <c r="JW333">
        <v>1094605.82755336</v>
      </c>
      <c r="JX333">
        <v>61563671.435910001</v>
      </c>
      <c r="JY333">
        <v>8099574.0264267204</v>
      </c>
      <c r="JZ333">
        <v>4021629.5772664398</v>
      </c>
      <c r="KA333">
        <v>9248899.3863118496</v>
      </c>
      <c r="KB333">
        <v>13131227.795938499</v>
      </c>
      <c r="KC333">
        <v>27844119.334530801</v>
      </c>
      <c r="KD333">
        <v>511574826.48119998</v>
      </c>
      <c r="KE333">
        <v>0</v>
      </c>
      <c r="KF333">
        <v>11846360.2550053</v>
      </c>
      <c r="KG333">
        <v>166585609.202932</v>
      </c>
      <c r="KH333">
        <v>27796622741.108299</v>
      </c>
      <c r="KI333">
        <v>37001518.4650148</v>
      </c>
      <c r="KJ333">
        <v>482458737.22454798</v>
      </c>
      <c r="KK333">
        <v>55187869.538111903</v>
      </c>
      <c r="KL333">
        <v>6478650.4489256302</v>
      </c>
      <c r="KM333">
        <v>1575497.3841458799</v>
      </c>
      <c r="KN333">
        <v>4338574192.4998903</v>
      </c>
      <c r="KO333">
        <v>592411699.610026</v>
      </c>
      <c r="KP333">
        <v>0</v>
      </c>
      <c r="KQ333">
        <v>437587812.90994102</v>
      </c>
      <c r="KR333">
        <v>12512071.9389454</v>
      </c>
      <c r="KS333">
        <v>122289196.80899701</v>
      </c>
      <c r="KT333">
        <v>0</v>
      </c>
      <c r="KU333">
        <v>830071088.72696805</v>
      </c>
      <c r="KV333">
        <v>1096424662.4946001</v>
      </c>
      <c r="KW333">
        <v>0</v>
      </c>
      <c r="KX333">
        <v>86438856.287374198</v>
      </c>
      <c r="KY333">
        <v>0</v>
      </c>
      <c r="KZ333">
        <v>326216870.127455</v>
      </c>
      <c r="LA333">
        <v>0</v>
      </c>
      <c r="LB333">
        <v>90938606.830858096</v>
      </c>
      <c r="LC333">
        <v>0</v>
      </c>
      <c r="LD333">
        <v>75600511.328779295</v>
      </c>
      <c r="LE333">
        <v>0</v>
      </c>
      <c r="LF333">
        <v>186821618.296244</v>
      </c>
      <c r="LG333">
        <v>0</v>
      </c>
      <c r="LH333">
        <v>156846978.370763</v>
      </c>
      <c r="LI333">
        <v>8584488445.0587902</v>
      </c>
      <c r="LJ333">
        <v>50423379364.970299</v>
      </c>
      <c r="LK333">
        <v>7241025241.2278605</v>
      </c>
      <c r="LL333">
        <v>14565310439.342899</v>
      </c>
      <c r="LM333">
        <v>17874134643.992298</v>
      </c>
      <c r="LN333">
        <v>7265578561.4167004</v>
      </c>
      <c r="LO333">
        <v>46838108965.951401</v>
      </c>
      <c r="LP333">
        <v>9941716948.4432297</v>
      </c>
      <c r="LQ333">
        <v>9919621283.5785599</v>
      </c>
      <c r="LR333">
        <v>93127833.853863001</v>
      </c>
      <c r="LS333">
        <v>0</v>
      </c>
      <c r="LT333">
        <v>743047688.89391696</v>
      </c>
      <c r="LU333">
        <v>677388612061.43005</v>
      </c>
      <c r="LV333">
        <v>109807784.31077901</v>
      </c>
      <c r="LW333">
        <v>64672247.392792404</v>
      </c>
      <c r="LX333">
        <v>4028815.4528050902</v>
      </c>
      <c r="LY333">
        <v>530443194.53836101</v>
      </c>
      <c r="LZ333">
        <v>59635616.666261099</v>
      </c>
      <c r="MA333">
        <v>509361.03597045899</v>
      </c>
      <c r="MB333">
        <v>3081.6086363381801</v>
      </c>
      <c r="MC333">
        <v>147355.04264401001</v>
      </c>
      <c r="MD333">
        <v>3139027.3380949502</v>
      </c>
      <c r="ME333">
        <v>5309272.45190481</v>
      </c>
      <c r="MF333">
        <v>5274232885.3560896</v>
      </c>
      <c r="MG333">
        <v>33593487306.696301</v>
      </c>
      <c r="MH333">
        <v>599169.51014788204</v>
      </c>
      <c r="MI333">
        <v>157136.36078617399</v>
      </c>
      <c r="MJ333">
        <v>119388.09721706899</v>
      </c>
      <c r="MK333">
        <v>784952.11132340902</v>
      </c>
      <c r="ML333">
        <v>31071742.9738825</v>
      </c>
      <c r="MM333">
        <v>2778082376.9014702</v>
      </c>
      <c r="MN333">
        <v>52553617.0232675</v>
      </c>
      <c r="MO333">
        <v>2863804531.3907199</v>
      </c>
      <c r="MP333">
        <v>106901603288.575</v>
      </c>
      <c r="MQ333">
        <v>0</v>
      </c>
      <c r="MR333">
        <v>526654923.038629</v>
      </c>
      <c r="MS333">
        <v>20910044.965119202</v>
      </c>
      <c r="MT333">
        <v>681491314.58382106</v>
      </c>
      <c r="MU333">
        <v>991252311.23569</v>
      </c>
      <c r="MV333">
        <v>11125111881.763599</v>
      </c>
      <c r="MW333">
        <v>1260189991.5563099</v>
      </c>
      <c r="MX333">
        <v>2868811057.66186</v>
      </c>
      <c r="MY333">
        <v>40759280.024669103</v>
      </c>
      <c r="MZ333">
        <v>486257366.18588197</v>
      </c>
      <c r="NA333">
        <v>66678179.519471698</v>
      </c>
      <c r="NB333">
        <v>1793966903.6716499</v>
      </c>
      <c r="NC333">
        <v>1822553673.48454</v>
      </c>
      <c r="ND333">
        <v>2713735724.1708498</v>
      </c>
      <c r="NE333">
        <v>4711425045.4304399</v>
      </c>
      <c r="NF333">
        <v>4659705307.3044205</v>
      </c>
      <c r="NG333">
        <v>1435992339.3598199</v>
      </c>
      <c r="NH333">
        <v>49879523218.6632</v>
      </c>
      <c r="NI333">
        <v>1066550094.05883</v>
      </c>
      <c r="NJ333">
        <v>9645646468.1238708</v>
      </c>
      <c r="NK333">
        <v>7304870022.1059303</v>
      </c>
      <c r="NL333">
        <v>5309532990.6435003</v>
      </c>
      <c r="NM333">
        <v>172651073933.92499</v>
      </c>
      <c r="NN333">
        <v>52704470146.783501</v>
      </c>
      <c r="NO333">
        <v>94064149061.473206</v>
      </c>
      <c r="NP333">
        <v>355656110.19687599</v>
      </c>
      <c r="NQ333">
        <v>361561313.68101501</v>
      </c>
      <c r="NR333">
        <v>85689637.567425594</v>
      </c>
      <c r="NS333">
        <v>64437343.6484005</v>
      </c>
      <c r="NT333">
        <v>68299299.656197101</v>
      </c>
      <c r="NU333">
        <v>83670101.767620906</v>
      </c>
      <c r="NV333">
        <v>92519005.602800205</v>
      </c>
      <c r="NW333">
        <v>4510788.9099783301</v>
      </c>
      <c r="NX333">
        <v>410480.43704646901</v>
      </c>
      <c r="NY333">
        <v>50456153.386766203</v>
      </c>
      <c r="NZ333">
        <v>288152381.63784897</v>
      </c>
      <c r="OA333">
        <v>43436054.879476599</v>
      </c>
      <c r="OB333">
        <v>1109016157.4844699</v>
      </c>
      <c r="OC333">
        <v>1420439992.03019</v>
      </c>
      <c r="OD333">
        <v>973066705.86076105</v>
      </c>
      <c r="OE333">
        <v>373494660.62204999</v>
      </c>
      <c r="OF333">
        <v>252365799.360172</v>
      </c>
      <c r="OG333">
        <v>324503708.45263499</v>
      </c>
      <c r="OH333">
        <v>103954749.558246</v>
      </c>
      <c r="OI333">
        <v>131628336.700059</v>
      </c>
      <c r="OJ333">
        <v>6454249381.3225899</v>
      </c>
      <c r="OK333">
        <v>10911644724.1738</v>
      </c>
      <c r="OL333">
        <v>11990678846.75</v>
      </c>
      <c r="OM333">
        <v>1252573351.7708499</v>
      </c>
      <c r="ON333">
        <v>0</v>
      </c>
    </row>
    <row r="334" spans="1:404" x14ac:dyDescent="0.25">
      <c r="A334" t="s">
        <v>6</v>
      </c>
      <c r="B334">
        <v>130</v>
      </c>
      <c r="C334" t="s">
        <v>530</v>
      </c>
      <c r="D334" t="s">
        <v>531</v>
      </c>
      <c r="E334" s="4">
        <v>1934.8043221999101</v>
      </c>
      <c r="F334" s="4">
        <v>175828.020906847</v>
      </c>
      <c r="G334" s="4">
        <v>149260.01925986799</v>
      </c>
      <c r="H334" s="4">
        <v>1465076.4812144199</v>
      </c>
      <c r="I334" s="4">
        <v>131836.41797907301</v>
      </c>
      <c r="J334" s="4">
        <v>1432.23009997293</v>
      </c>
      <c r="K334" s="4">
        <v>16002.0407911658</v>
      </c>
      <c r="L334" s="4">
        <v>350893.305013776</v>
      </c>
      <c r="M334" s="4">
        <v>34187.179816086304</v>
      </c>
      <c r="N334" s="4">
        <v>29015.3599646699</v>
      </c>
      <c r="O334" s="4">
        <v>144615.167148404</v>
      </c>
      <c r="P334" s="4">
        <v>70461.251801862498</v>
      </c>
      <c r="Q334" s="4">
        <v>71630.005610401495</v>
      </c>
      <c r="R334" s="4">
        <v>56044.873568200899</v>
      </c>
      <c r="S334" s="4">
        <v>35292.857918717898</v>
      </c>
      <c r="T334" s="4">
        <v>0</v>
      </c>
      <c r="U334" s="4">
        <v>0</v>
      </c>
      <c r="V334" s="4">
        <v>110597.696839875</v>
      </c>
      <c r="W334" s="4">
        <v>225261.671205288</v>
      </c>
      <c r="X334" s="28">
        <v>3792.9059345570899</v>
      </c>
      <c r="Y334" s="28">
        <v>660.34027321006295</v>
      </c>
      <c r="Z334" s="28">
        <v>163715.644627175</v>
      </c>
      <c r="AA334" s="28">
        <v>317.20652744529798</v>
      </c>
      <c r="AB334" s="28">
        <v>389.93824976539503</v>
      </c>
      <c r="AC334" s="28">
        <v>13303.076544191899</v>
      </c>
      <c r="AD334" s="28">
        <v>8746.2052382758702</v>
      </c>
      <c r="AE334" s="28">
        <v>2798.9832158557501</v>
      </c>
      <c r="AF334" s="28">
        <v>114231.990169734</v>
      </c>
      <c r="AG334" s="28">
        <v>114016.339289771</v>
      </c>
      <c r="AH334" s="28">
        <v>582.48232754486605</v>
      </c>
      <c r="AI334" s="28">
        <v>1248.8888565884599</v>
      </c>
      <c r="AJ334" s="28">
        <v>182.99935886169499</v>
      </c>
      <c r="AK334" s="28">
        <v>3586.4821588282198</v>
      </c>
      <c r="AL334" s="28">
        <v>3451.6033356540802</v>
      </c>
      <c r="AM334" s="28">
        <v>83.652521497102796</v>
      </c>
      <c r="AN334" s="28">
        <v>5032.0183901608298</v>
      </c>
      <c r="AO334" s="28">
        <v>2641.0097285399402</v>
      </c>
      <c r="AP334" s="28">
        <v>1288.4307906439001</v>
      </c>
      <c r="AQ334" s="28">
        <v>2458.3114560649001</v>
      </c>
      <c r="AR334" s="4">
        <v>18478.736629226602</v>
      </c>
      <c r="AS334" s="4">
        <v>19543.281264326699</v>
      </c>
      <c r="AT334" s="4">
        <v>64793.939324163002</v>
      </c>
      <c r="AU334" s="4">
        <v>316319.97032190103</v>
      </c>
      <c r="AV334" s="4">
        <v>277622.83436510799</v>
      </c>
      <c r="AW334" s="4">
        <v>569333.16749744804</v>
      </c>
      <c r="AX334" s="4">
        <v>660956.75312393205</v>
      </c>
      <c r="AY334" s="4">
        <v>169908.06937024201</v>
      </c>
      <c r="AZ334" s="4">
        <v>951677.38484866696</v>
      </c>
      <c r="BA334" s="4">
        <v>44351.070093240698</v>
      </c>
      <c r="BB334" s="4">
        <v>141446.51773480701</v>
      </c>
      <c r="BC334" s="4">
        <v>4680775.2648730502</v>
      </c>
      <c r="BD334" s="4">
        <v>614024.03804041701</v>
      </c>
      <c r="BE334" s="4">
        <v>1837337.23343253</v>
      </c>
      <c r="BF334" s="4">
        <v>279930.20687746903</v>
      </c>
      <c r="BG334" s="4">
        <v>2664102.727308</v>
      </c>
      <c r="BH334" s="4">
        <v>2115405.1445450201</v>
      </c>
      <c r="BI334" s="4">
        <v>1339954.52563869</v>
      </c>
      <c r="BJ334" s="4">
        <v>830381.83840660006</v>
      </c>
      <c r="BK334" s="4">
        <v>0</v>
      </c>
      <c r="BL334" s="4">
        <v>10085.842007175101</v>
      </c>
      <c r="BM334" s="4">
        <v>0</v>
      </c>
      <c r="BN334" s="4">
        <v>901151.94991738303</v>
      </c>
      <c r="BO334" s="4">
        <v>804458.94815759396</v>
      </c>
      <c r="BP334" s="4">
        <v>15542.5242463178</v>
      </c>
      <c r="BQ334" s="4">
        <v>0</v>
      </c>
      <c r="BR334" s="4">
        <v>326.95471015899898</v>
      </c>
      <c r="BS334" s="4">
        <v>6002554.1653426299</v>
      </c>
      <c r="BT334" s="4">
        <v>210.75396001195901</v>
      </c>
      <c r="BU334" s="4">
        <v>19.627798492852399</v>
      </c>
      <c r="BV334" s="4">
        <v>66827.767515643005</v>
      </c>
      <c r="BW334" s="4">
        <v>225571.08527098701</v>
      </c>
      <c r="BX334" s="4">
        <v>3769368.1052009701</v>
      </c>
      <c r="BY334" s="4">
        <v>299986.21579135698</v>
      </c>
      <c r="BZ334" s="4">
        <v>176.024900806836</v>
      </c>
      <c r="CA334" s="4">
        <v>353718.06945083302</v>
      </c>
      <c r="CB334" s="4">
        <v>1327.3559609793399</v>
      </c>
      <c r="CC334" s="4">
        <v>1.1917218358467401</v>
      </c>
      <c r="CD334" s="4">
        <v>18885.472356963099</v>
      </c>
      <c r="CE334" s="4">
        <v>3625.0096693830801</v>
      </c>
      <c r="CF334" s="4">
        <v>5114.0500236294401</v>
      </c>
      <c r="CG334" s="4">
        <v>33661.457082830697</v>
      </c>
      <c r="CH334" s="4">
        <v>1534.20669490147</v>
      </c>
      <c r="CI334" s="4">
        <v>2329.9629787384902</v>
      </c>
      <c r="CJ334" s="4">
        <v>2830.5906892451299</v>
      </c>
      <c r="CK334" s="4">
        <v>78218.450067993806</v>
      </c>
      <c r="CL334" s="4">
        <v>910353.97503165295</v>
      </c>
      <c r="CM334" s="4">
        <v>0</v>
      </c>
      <c r="CN334" s="4">
        <v>23364.703307863299</v>
      </c>
      <c r="CO334" s="4">
        <v>61549.697827566597</v>
      </c>
      <c r="CP334" s="4">
        <v>8222075.5964801004</v>
      </c>
      <c r="CQ334" s="4">
        <v>16407.981417712399</v>
      </c>
      <c r="CR334" s="4">
        <v>84299.064517566905</v>
      </c>
      <c r="CS334" s="4">
        <v>10870.7800933333</v>
      </c>
      <c r="CT334" s="4">
        <v>8170.6915401858996</v>
      </c>
      <c r="CU334" s="4">
        <v>2785.0267435477199</v>
      </c>
      <c r="CV334" s="4">
        <v>1394440.6312532499</v>
      </c>
      <c r="CW334" s="4">
        <v>15193.2629835033</v>
      </c>
      <c r="CX334" s="4">
        <v>0</v>
      </c>
      <c r="CY334" s="4">
        <v>237222.658229361</v>
      </c>
      <c r="CZ334" s="4">
        <v>5154.7867469264302</v>
      </c>
      <c r="DA334" s="4">
        <v>21075.840831211499</v>
      </c>
      <c r="DB334" s="4">
        <v>0</v>
      </c>
      <c r="DC334" s="4">
        <v>811794.73337073706</v>
      </c>
      <c r="DD334" s="4">
        <v>254820.702733137</v>
      </c>
      <c r="DE334" s="4">
        <v>0</v>
      </c>
      <c r="DF334" s="4">
        <v>23548.663518193</v>
      </c>
      <c r="DG334" s="4">
        <v>0</v>
      </c>
      <c r="DH334" s="4">
        <v>224695.55984203599</v>
      </c>
      <c r="DI334" s="4">
        <v>0</v>
      </c>
      <c r="DJ334" s="4">
        <v>24689.343878220199</v>
      </c>
      <c r="DK334" s="4">
        <v>0</v>
      </c>
      <c r="DL334" s="4">
        <v>41977.314724790704</v>
      </c>
      <c r="DM334" s="4">
        <v>0</v>
      </c>
      <c r="DN334" s="4">
        <v>57791.463686960502</v>
      </c>
      <c r="DO334" s="4">
        <v>0</v>
      </c>
      <c r="DP334" s="4">
        <v>27661.2789494346</v>
      </c>
      <c r="DQ334" s="4">
        <v>2813745.86855738</v>
      </c>
      <c r="DR334" s="4">
        <v>6534297.6330813197</v>
      </c>
      <c r="DS334" s="4">
        <v>1247935.28385855</v>
      </c>
      <c r="DT334" s="4">
        <v>2487134.6165094702</v>
      </c>
      <c r="DU334" s="4">
        <v>2216467.5069230199</v>
      </c>
      <c r="DV334" s="4">
        <v>1773159.8544841099</v>
      </c>
      <c r="DW334" s="4">
        <v>8714671.6850181594</v>
      </c>
      <c r="DX334" s="4">
        <v>2907517.0708162901</v>
      </c>
      <c r="DY334" s="4">
        <v>4996139.2608735096</v>
      </c>
      <c r="DZ334" s="4">
        <v>5074.6039047150298</v>
      </c>
      <c r="EA334" s="4">
        <v>0</v>
      </c>
      <c r="EB334" s="4">
        <v>790748.31026840699</v>
      </c>
      <c r="EC334" s="4">
        <v>188310.718593586</v>
      </c>
      <c r="ED334" s="4">
        <v>62677.837575845799</v>
      </c>
      <c r="EE334" s="4">
        <v>32445.715788376499</v>
      </c>
      <c r="EF334" s="4">
        <v>14043.0818996978</v>
      </c>
      <c r="EG334" s="4">
        <v>117627.185233023</v>
      </c>
      <c r="EH334" s="4">
        <v>29277.967018444699</v>
      </c>
      <c r="EI334" s="4">
        <v>3571.34157231074</v>
      </c>
      <c r="EJ334" s="4">
        <v>132.70640646982901</v>
      </c>
      <c r="EK334" s="4">
        <v>34.290898497590597</v>
      </c>
      <c r="EL334" s="4">
        <v>1131.0439012959901</v>
      </c>
      <c r="EM334" s="4">
        <v>6270.2226540002503</v>
      </c>
      <c r="EN334" s="4">
        <v>59604.907805857503</v>
      </c>
      <c r="EO334" s="4">
        <v>259534.703121484</v>
      </c>
      <c r="EP334" s="4">
        <v>187.14336870533299</v>
      </c>
      <c r="EQ334" s="4">
        <v>74.039762569855696</v>
      </c>
      <c r="ER334" s="4">
        <v>1.5893736291143301</v>
      </c>
      <c r="ES334" s="4">
        <v>8.3611294247733792</v>
      </c>
      <c r="ET334" s="4">
        <v>269.04280577560297</v>
      </c>
      <c r="EU334" s="4">
        <v>861752.19708629104</v>
      </c>
      <c r="EV334" s="4">
        <v>178638.13400399999</v>
      </c>
      <c r="EW334" s="4">
        <v>142453.90772292699</v>
      </c>
      <c r="EX334" s="4">
        <v>12816226.641641101</v>
      </c>
      <c r="EY334" s="4">
        <v>0</v>
      </c>
      <c r="EZ334" s="4">
        <v>450211.12872127199</v>
      </c>
      <c r="FA334" s="4">
        <v>46291.658038749898</v>
      </c>
      <c r="FB334" s="4">
        <v>63890.451462339202</v>
      </c>
      <c r="FC334" s="4">
        <v>23567.585128399998</v>
      </c>
      <c r="FD334" s="4">
        <v>4741992.2591922097</v>
      </c>
      <c r="FE334" s="4">
        <v>1134688.2618595001</v>
      </c>
      <c r="FF334" s="4">
        <v>1169309.9443340099</v>
      </c>
      <c r="FG334" s="4">
        <v>7498.8702107890704</v>
      </c>
      <c r="FH334" s="4">
        <v>451781.710917702</v>
      </c>
      <c r="FI334" s="4">
        <v>48178.860165677499</v>
      </c>
      <c r="FJ334" s="4">
        <v>2876258.1871607401</v>
      </c>
      <c r="FK334" s="4">
        <v>1400012.34691911</v>
      </c>
      <c r="FL334" s="4">
        <v>903071.28976501105</v>
      </c>
      <c r="FM334" s="4">
        <v>516686.80985692499</v>
      </c>
      <c r="FN334" s="4">
        <v>772979.184385292</v>
      </c>
      <c r="FO334" s="4">
        <v>72508.183361699004</v>
      </c>
      <c r="FP334" s="4">
        <v>3557957.6989161801</v>
      </c>
      <c r="FQ334" s="4">
        <v>177695.46111575901</v>
      </c>
      <c r="FR334" s="4">
        <v>1001031.10825019</v>
      </c>
      <c r="FS334" s="4">
        <v>608824.22466083197</v>
      </c>
      <c r="FT334" s="4">
        <v>1137313.1810818</v>
      </c>
      <c r="FU334" s="4">
        <v>5487631.4071617397</v>
      </c>
      <c r="FV334" s="4">
        <v>2454384.9544432601</v>
      </c>
      <c r="FW334" s="4">
        <v>8512925.3166216593</v>
      </c>
      <c r="FX334" s="4">
        <v>87583.659900467595</v>
      </c>
      <c r="FY334" s="4">
        <v>93816.690627786098</v>
      </c>
      <c r="FZ334" s="4">
        <v>41967.464689521803</v>
      </c>
      <c r="GA334" s="4">
        <v>54755.017682411701</v>
      </c>
      <c r="GB334" s="4">
        <v>24445.978747161898</v>
      </c>
      <c r="GC334" s="4">
        <v>28016.5974343444</v>
      </c>
      <c r="GD334" s="4">
        <v>47971.3608682872</v>
      </c>
      <c r="GE334" s="4">
        <v>7817.0568092117601</v>
      </c>
      <c r="GF334" s="4">
        <v>2129.0853056066599</v>
      </c>
      <c r="GG334" s="4">
        <v>38503.327426063799</v>
      </c>
      <c r="GH334" s="4">
        <v>68168.716496526104</v>
      </c>
      <c r="GI334" s="4">
        <v>1367.3522248634099</v>
      </c>
      <c r="GJ334" s="4">
        <v>36562.581531734199</v>
      </c>
      <c r="GK334" s="4">
        <v>46671.174310119102</v>
      </c>
      <c r="GL334" s="4">
        <v>166355.50416959601</v>
      </c>
      <c r="GM334" s="4">
        <v>66883.466847129894</v>
      </c>
      <c r="GN334" s="4">
        <v>15262.560191397501</v>
      </c>
      <c r="GO334" s="4">
        <v>54032.219182001398</v>
      </c>
      <c r="GP334" s="4">
        <v>22470.239708319299</v>
      </c>
      <c r="GQ334" s="4">
        <v>25577.982230804799</v>
      </c>
      <c r="GR334" s="4">
        <v>1390032.21947406</v>
      </c>
      <c r="GS334" s="4">
        <v>2547501.7974954601</v>
      </c>
      <c r="GT334" s="4">
        <v>474813.00613832101</v>
      </c>
      <c r="GU334" s="4">
        <v>655485.06042737397</v>
      </c>
      <c r="GV334" s="4">
        <v>0</v>
      </c>
      <c r="GW334">
        <v>1465766.1964141901</v>
      </c>
      <c r="GX334">
        <v>1317954.5480943699</v>
      </c>
      <c r="GY334">
        <v>627645.97383041203</v>
      </c>
      <c r="GZ334">
        <v>7790581.8817019099</v>
      </c>
      <c r="HA334">
        <v>669924.67857371795</v>
      </c>
      <c r="HB334">
        <v>22652.497581791798</v>
      </c>
      <c r="HC334">
        <v>77996.139510175795</v>
      </c>
      <c r="HD334">
        <v>3065150.5215877998</v>
      </c>
      <c r="HE334">
        <v>717372.58844669897</v>
      </c>
      <c r="HF334">
        <v>1645489.32171395</v>
      </c>
      <c r="HG334">
        <v>3399950.6320972601</v>
      </c>
      <c r="HH334">
        <v>125325.290572659</v>
      </c>
      <c r="HI334">
        <v>2038529.53480849</v>
      </c>
      <c r="HJ334">
        <v>3800008.09244178</v>
      </c>
      <c r="HK334">
        <v>56394.747177106197</v>
      </c>
      <c r="HL334">
        <v>0</v>
      </c>
      <c r="HM334">
        <v>0</v>
      </c>
      <c r="HN334">
        <v>1595042.3011717999</v>
      </c>
      <c r="HO334">
        <v>1809200.0126835799</v>
      </c>
      <c r="HP334">
        <v>855906.64342724602</v>
      </c>
      <c r="HQ334">
        <v>100320.697725195</v>
      </c>
      <c r="HR334">
        <v>2161956.85810492</v>
      </c>
      <c r="HS334">
        <v>23465.108050906802</v>
      </c>
      <c r="HT334">
        <v>1369.21088335524</v>
      </c>
      <c r="HU334">
        <v>759371.92446474801</v>
      </c>
      <c r="HV334">
        <v>1512.2134177252201</v>
      </c>
      <c r="HW334">
        <v>4480.2328269886202</v>
      </c>
      <c r="HX334">
        <v>1887728.8726266399</v>
      </c>
      <c r="HY334">
        <v>1898995.4757075701</v>
      </c>
      <c r="HZ334">
        <v>105103.934842909</v>
      </c>
      <c r="IA334">
        <v>108214.384359195</v>
      </c>
      <c r="IB334">
        <v>347317.96214457898</v>
      </c>
      <c r="IC334">
        <v>1556407.2310232399</v>
      </c>
      <c r="ID334">
        <v>3551892.5449742898</v>
      </c>
      <c r="IE334">
        <v>271962.73194093897</v>
      </c>
      <c r="IF334">
        <v>394475.42508810898</v>
      </c>
      <c r="IG334">
        <v>420870.67159127502</v>
      </c>
      <c r="IH334">
        <v>293430.04533541697</v>
      </c>
      <c r="II334">
        <v>566972.32189486397</v>
      </c>
      <c r="IJ334">
        <v>918819.97106792603</v>
      </c>
      <c r="IK334">
        <v>2276362.4580337699</v>
      </c>
      <c r="IL334">
        <v>657533.72792600095</v>
      </c>
      <c r="IM334">
        <v>4020974.9038631101</v>
      </c>
      <c r="IN334">
        <v>2465830.9952770802</v>
      </c>
      <c r="IO334">
        <v>2516633.1758584501</v>
      </c>
      <c r="IP334">
        <v>3939036.2209486901</v>
      </c>
      <c r="IQ334">
        <v>1792608.5552226999</v>
      </c>
      <c r="IR334">
        <v>20763770.9886632</v>
      </c>
      <c r="IS334">
        <v>2787262.2998458799</v>
      </c>
      <c r="IT334">
        <v>942631.82584792306</v>
      </c>
      <c r="IU334">
        <v>57899849.413065903</v>
      </c>
      <c r="IV334">
        <v>25149612.992965199</v>
      </c>
      <c r="IW334">
        <v>29397792.9461229</v>
      </c>
      <c r="IX334">
        <v>12096882.5928891</v>
      </c>
      <c r="IY334">
        <v>18292556.179761901</v>
      </c>
      <c r="IZ334">
        <v>19768380.183434501</v>
      </c>
      <c r="JA334">
        <v>9216786.4821797404</v>
      </c>
      <c r="JB334">
        <v>4333547.8521002503</v>
      </c>
      <c r="JC334">
        <v>0</v>
      </c>
      <c r="JD334">
        <v>1117646.5945776601</v>
      </c>
      <c r="JE334">
        <v>0</v>
      </c>
      <c r="JF334">
        <v>16040856.501227099</v>
      </c>
      <c r="JG334">
        <v>6837466.5521031301</v>
      </c>
      <c r="JH334">
        <v>239919.785761679</v>
      </c>
      <c r="JI334">
        <v>13.9018333366128</v>
      </c>
      <c r="JJ334">
        <v>1488.0608778805099</v>
      </c>
      <c r="JK334">
        <v>24776086.857810799</v>
      </c>
      <c r="JL334">
        <v>1226.1459183602201</v>
      </c>
      <c r="JM334">
        <v>873.89652995574704</v>
      </c>
      <c r="JN334">
        <v>246434.28245085001</v>
      </c>
      <c r="JO334">
        <v>2089233.81556793</v>
      </c>
      <c r="JP334">
        <v>7423102.0769242402</v>
      </c>
      <c r="JQ334">
        <v>844652.78808368195</v>
      </c>
      <c r="JR334">
        <v>4791.4570916173398</v>
      </c>
      <c r="JS334">
        <v>1765629.4739934499</v>
      </c>
      <c r="JT334">
        <v>4933.8932350212499</v>
      </c>
      <c r="JU334">
        <v>2211.17450299544</v>
      </c>
      <c r="JV334">
        <v>91682.929189386705</v>
      </c>
      <c r="JW334">
        <v>3281.9819372911402</v>
      </c>
      <c r="JX334">
        <v>131783.39121302799</v>
      </c>
      <c r="JY334">
        <v>14767.349442316799</v>
      </c>
      <c r="JZ334">
        <v>6500.4044823739496</v>
      </c>
      <c r="KA334">
        <v>16236.777907957599</v>
      </c>
      <c r="KB334">
        <v>18482.100583151299</v>
      </c>
      <c r="KC334">
        <v>349281.01232315099</v>
      </c>
      <c r="KD334">
        <v>616424.53833730903</v>
      </c>
      <c r="KE334">
        <v>0</v>
      </c>
      <c r="KF334">
        <v>28696.620540781299</v>
      </c>
      <c r="KG334">
        <v>312994.39829400601</v>
      </c>
      <c r="KH334">
        <v>37534262.268072598</v>
      </c>
      <c r="KI334">
        <v>21069.723244352899</v>
      </c>
      <c r="KJ334">
        <v>58174.674414454297</v>
      </c>
      <c r="KK334">
        <v>50827.634531982403</v>
      </c>
      <c r="KL334">
        <v>13433.932512622399</v>
      </c>
      <c r="KM334">
        <v>2602.3438349194098</v>
      </c>
      <c r="KN334">
        <v>10765912.990806</v>
      </c>
      <c r="KO334">
        <v>929706.59826262295</v>
      </c>
      <c r="KP334">
        <v>0</v>
      </c>
      <c r="KQ334">
        <v>1124005.7480225801</v>
      </c>
      <c r="KR334">
        <v>25656.509507569801</v>
      </c>
      <c r="KS334">
        <v>451380.88993031898</v>
      </c>
      <c r="KT334">
        <v>0</v>
      </c>
      <c r="KU334">
        <v>2849856.2657397101</v>
      </c>
      <c r="KV334">
        <v>4513816.9667267902</v>
      </c>
      <c r="KW334">
        <v>0</v>
      </c>
      <c r="KX334">
        <v>673738.41062076797</v>
      </c>
      <c r="KY334">
        <v>0</v>
      </c>
      <c r="KZ334">
        <v>3725834.4103294201</v>
      </c>
      <c r="LA334">
        <v>0</v>
      </c>
      <c r="LB334">
        <v>292344.28892422101</v>
      </c>
      <c r="LC334">
        <v>0</v>
      </c>
      <c r="LD334">
        <v>848848.47789106204</v>
      </c>
      <c r="LE334">
        <v>0</v>
      </c>
      <c r="LF334">
        <v>1646975.87894522</v>
      </c>
      <c r="LG334">
        <v>0</v>
      </c>
      <c r="LH334">
        <v>1035354.17038414</v>
      </c>
      <c r="LI334">
        <v>25705813.525551401</v>
      </c>
      <c r="LJ334">
        <v>75873928.013114706</v>
      </c>
      <c r="LK334">
        <v>7714986.8826922504</v>
      </c>
      <c r="LL334">
        <v>18097901.265232701</v>
      </c>
      <c r="LM334">
        <v>17455715.183751602</v>
      </c>
      <c r="LN334">
        <v>11399796.973639401</v>
      </c>
      <c r="LO334">
        <v>77938243.177331597</v>
      </c>
      <c r="LP334">
        <v>15447267.7831435</v>
      </c>
      <c r="LQ334">
        <v>25964452.046592899</v>
      </c>
      <c r="LR334">
        <v>1032002.10304749</v>
      </c>
      <c r="LS334">
        <v>0</v>
      </c>
      <c r="LT334">
        <v>1009255.28294581</v>
      </c>
      <c r="LU334">
        <v>1489960.7562023599</v>
      </c>
      <c r="LV334">
        <v>937648209.99638999</v>
      </c>
      <c r="LW334">
        <v>513684.91514905001</v>
      </c>
      <c r="LX334">
        <v>14183.8399317004</v>
      </c>
      <c r="LY334">
        <v>510482.57124518103</v>
      </c>
      <c r="LZ334">
        <v>51443.365609826898</v>
      </c>
      <c r="MA334">
        <v>789.61624984996502</v>
      </c>
      <c r="MB334">
        <v>13.743893648570101</v>
      </c>
      <c r="MC334">
        <v>786.75627757915504</v>
      </c>
      <c r="MD334">
        <v>15411.999520179401</v>
      </c>
      <c r="ME334">
        <v>23358.6524813254</v>
      </c>
      <c r="MF334">
        <v>8204527.2587085404</v>
      </c>
      <c r="MG334">
        <v>40837652.409991503</v>
      </c>
      <c r="MH334">
        <v>373.84686357211501</v>
      </c>
      <c r="MI334">
        <v>170.30215498870299</v>
      </c>
      <c r="MJ334">
        <v>542.45072696958403</v>
      </c>
      <c r="MK334">
        <v>1242.75978242154</v>
      </c>
      <c r="ML334">
        <v>28187.002815880202</v>
      </c>
      <c r="MM334">
        <v>11415027.823520601</v>
      </c>
      <c r="MN334">
        <v>394730.94666415401</v>
      </c>
      <c r="MO334">
        <v>4572966.7771800496</v>
      </c>
      <c r="MP334">
        <v>226307327.20206401</v>
      </c>
      <c r="MQ334">
        <v>0</v>
      </c>
      <c r="MR334">
        <v>4196134.6568978298</v>
      </c>
      <c r="MS334">
        <v>71458.085435698405</v>
      </c>
      <c r="MT334">
        <v>3536560.44143047</v>
      </c>
      <c r="MU334">
        <v>20044409.262245301</v>
      </c>
      <c r="MV334">
        <v>64658662.538644999</v>
      </c>
      <c r="MW334">
        <v>8480230.9307293091</v>
      </c>
      <c r="MX334">
        <v>13581134.0343259</v>
      </c>
      <c r="MY334">
        <v>114116.22230825</v>
      </c>
      <c r="MZ334">
        <v>2188262.8808578802</v>
      </c>
      <c r="NA334">
        <v>613988.36764842703</v>
      </c>
      <c r="NB334">
        <v>12132616.116434701</v>
      </c>
      <c r="NC334">
        <v>15322280.1431635</v>
      </c>
      <c r="ND334">
        <v>33750658.973544903</v>
      </c>
      <c r="NE334">
        <v>6995618.9566712799</v>
      </c>
      <c r="NF334">
        <v>9060243.0015712101</v>
      </c>
      <c r="NG334">
        <v>3018151.7950367602</v>
      </c>
      <c r="NH334">
        <v>91153938.307484493</v>
      </c>
      <c r="NI334">
        <v>2156164.6102972301</v>
      </c>
      <c r="NJ334">
        <v>10219690.0840041</v>
      </c>
      <c r="NK334">
        <v>24663868.860252298</v>
      </c>
      <c r="NL334">
        <v>7160608.12035238</v>
      </c>
      <c r="NM334">
        <v>308436982.99067801</v>
      </c>
      <c r="NN334">
        <v>70442870.529310897</v>
      </c>
      <c r="NO334">
        <v>125411268.675606</v>
      </c>
      <c r="NP334">
        <v>2625733.9062850699</v>
      </c>
      <c r="NQ334">
        <v>2703519.0075563001</v>
      </c>
      <c r="NR334">
        <v>578891.43638582597</v>
      </c>
      <c r="NS334">
        <v>581487.15579627897</v>
      </c>
      <c r="NT334">
        <v>429132.678053212</v>
      </c>
      <c r="NU334">
        <v>489269.193380185</v>
      </c>
      <c r="NV334">
        <v>635795.36872293195</v>
      </c>
      <c r="NW334">
        <v>61352.424232470403</v>
      </c>
      <c r="NX334">
        <v>9423.9857823208204</v>
      </c>
      <c r="NY334">
        <v>312504.442012357</v>
      </c>
      <c r="NZ334">
        <v>607523.98566212098</v>
      </c>
      <c r="OA334">
        <v>111802.272759698</v>
      </c>
      <c r="OB334">
        <v>2714947.0458943802</v>
      </c>
      <c r="OC334">
        <v>2952590.3777892599</v>
      </c>
      <c r="OD334">
        <v>24194838.785519801</v>
      </c>
      <c r="OE334">
        <v>9387014.7100546695</v>
      </c>
      <c r="OF334">
        <v>7538218.0750529496</v>
      </c>
      <c r="OG334">
        <v>7695611.5839196602</v>
      </c>
      <c r="OH334">
        <v>3241545.5629126499</v>
      </c>
      <c r="OI334">
        <v>3903675.2096875398</v>
      </c>
      <c r="OJ334">
        <v>19363954.271768101</v>
      </c>
      <c r="OK334">
        <v>34398876.632016703</v>
      </c>
      <c r="OL334">
        <v>14059249.0912604</v>
      </c>
      <c r="OM334">
        <v>2347267.4722862402</v>
      </c>
      <c r="ON334">
        <v>0</v>
      </c>
    </row>
    <row r="335" spans="1:404" x14ac:dyDescent="0.25">
      <c r="A335" t="s">
        <v>6</v>
      </c>
      <c r="B335">
        <v>131</v>
      </c>
      <c r="C335" t="s">
        <v>532</v>
      </c>
      <c r="D335" t="s">
        <v>533</v>
      </c>
      <c r="E335" s="4">
        <v>4832.54031499955</v>
      </c>
      <c r="F335" s="4">
        <v>364883.43024253001</v>
      </c>
      <c r="G335" s="4">
        <v>294764.98678036401</v>
      </c>
      <c r="H335" s="4">
        <v>3877211.53325231</v>
      </c>
      <c r="I335" s="4">
        <v>285188.23155743402</v>
      </c>
      <c r="J335" s="4">
        <v>3338.4860798274699</v>
      </c>
      <c r="K335" s="4">
        <v>31952.536162694501</v>
      </c>
      <c r="L335" s="4">
        <v>469267.74519879598</v>
      </c>
      <c r="M335" s="4">
        <v>76796.140451557105</v>
      </c>
      <c r="N335" s="4">
        <v>64799.068221883601</v>
      </c>
      <c r="O335" s="4">
        <v>325496.793545158</v>
      </c>
      <c r="P335" s="4">
        <v>154233.45874627499</v>
      </c>
      <c r="Q335" s="4">
        <v>106071.782716709</v>
      </c>
      <c r="R335" s="4">
        <v>118545.146326944</v>
      </c>
      <c r="S335" s="4">
        <v>10295.9817211797</v>
      </c>
      <c r="T335" s="4">
        <v>0</v>
      </c>
      <c r="U335" s="4">
        <v>0</v>
      </c>
      <c r="V335" s="4">
        <v>204017.61484326801</v>
      </c>
      <c r="W335" s="4">
        <v>544397.62266140699</v>
      </c>
      <c r="X335" s="28">
        <v>8533.7666459404008</v>
      </c>
      <c r="Y335" s="28">
        <v>705.44133195356096</v>
      </c>
      <c r="Z335" s="28">
        <v>201184.83047620201</v>
      </c>
      <c r="AA335" s="28">
        <v>740.03128877035203</v>
      </c>
      <c r="AB335" s="28">
        <v>949.11077195101302</v>
      </c>
      <c r="AC335" s="28">
        <v>23486.370092503399</v>
      </c>
      <c r="AD335" s="28">
        <v>20667.447479866099</v>
      </c>
      <c r="AE335" s="28">
        <v>6406.4690300414704</v>
      </c>
      <c r="AF335" s="28">
        <v>303059.447425197</v>
      </c>
      <c r="AG335" s="28">
        <v>228265.94859072001</v>
      </c>
      <c r="AH335" s="28">
        <v>631.78050449575801</v>
      </c>
      <c r="AI335" s="28">
        <v>2280.7501194729598</v>
      </c>
      <c r="AJ335" s="28">
        <v>409.75531393264998</v>
      </c>
      <c r="AK335" s="28">
        <v>8853.2072463341301</v>
      </c>
      <c r="AL335" s="28">
        <v>6596.1420034743396</v>
      </c>
      <c r="AM335" s="28">
        <v>512.12418477604501</v>
      </c>
      <c r="AN335" s="28">
        <v>63736.660089959703</v>
      </c>
      <c r="AO335" s="28">
        <v>5129.0255522994603</v>
      </c>
      <c r="AP335" s="28">
        <v>3259.6641806850298</v>
      </c>
      <c r="AQ335" s="28">
        <v>33650.410635545399</v>
      </c>
      <c r="AR335" s="4">
        <v>54917.594887555599</v>
      </c>
      <c r="AS335" s="4">
        <v>44854.469422330003</v>
      </c>
      <c r="AT335" s="4">
        <v>116826.425136474</v>
      </c>
      <c r="AU335" s="4">
        <v>659207.45294341794</v>
      </c>
      <c r="AV335" s="4">
        <v>658968.30786373501</v>
      </c>
      <c r="AW335" s="4">
        <v>1237732.2416220901</v>
      </c>
      <c r="AX335" s="4">
        <v>1490317.9331517201</v>
      </c>
      <c r="AY335" s="4">
        <v>371806.43084890302</v>
      </c>
      <c r="AZ335" s="4">
        <v>2136122.5621720301</v>
      </c>
      <c r="BA335" s="4">
        <v>149645.37522923501</v>
      </c>
      <c r="BB335" s="4">
        <v>326753.790231967</v>
      </c>
      <c r="BC335" s="4">
        <v>10417935.056813</v>
      </c>
      <c r="BD335" s="4">
        <v>1303261.80904044</v>
      </c>
      <c r="BE335" s="4">
        <v>3089690.4453408699</v>
      </c>
      <c r="BF335" s="4">
        <v>609811.40806082997</v>
      </c>
      <c r="BG335" s="4">
        <v>7565298.0325285802</v>
      </c>
      <c r="BH335" s="4">
        <v>6516350.3841323499</v>
      </c>
      <c r="BI335" s="4">
        <v>2655826.7429681402</v>
      </c>
      <c r="BJ335" s="4">
        <v>1568604.6183043199</v>
      </c>
      <c r="BK335" s="4">
        <v>0</v>
      </c>
      <c r="BL335" s="4">
        <v>22788.730428520099</v>
      </c>
      <c r="BM335" s="4">
        <v>0</v>
      </c>
      <c r="BN335" s="4">
        <v>2278489.1629049601</v>
      </c>
      <c r="BO335" s="4">
        <v>2495138.5729299402</v>
      </c>
      <c r="BP335" s="4">
        <v>34260.3722510437</v>
      </c>
      <c r="BQ335" s="4">
        <v>0</v>
      </c>
      <c r="BR335" s="4">
        <v>663.59240568107396</v>
      </c>
      <c r="BS335" s="4">
        <v>15873282.370619699</v>
      </c>
      <c r="BT335" s="4">
        <v>580.82416458768296</v>
      </c>
      <c r="BU335" s="4">
        <v>49.637828508381403</v>
      </c>
      <c r="BV335" s="4">
        <v>195567.642791983</v>
      </c>
      <c r="BW335" s="4">
        <v>759670.50323338795</v>
      </c>
      <c r="BX335" s="4">
        <v>7772477.92690848</v>
      </c>
      <c r="BY335" s="4">
        <v>413139.40981672198</v>
      </c>
      <c r="BZ335" s="4">
        <v>400.546779125223</v>
      </c>
      <c r="CA335" s="4">
        <v>947349.62974455603</v>
      </c>
      <c r="CB335" s="4">
        <v>3322.2487128212501</v>
      </c>
      <c r="CC335" s="4">
        <v>2.5338874690580302</v>
      </c>
      <c r="CD335" s="4">
        <v>53442.539895472</v>
      </c>
      <c r="CE335" s="4">
        <v>10047.7330813341</v>
      </c>
      <c r="CF335" s="4">
        <v>14471.468902836299</v>
      </c>
      <c r="CG335" s="4">
        <v>72091.597952253098</v>
      </c>
      <c r="CH335" s="4">
        <v>2552.87650944709</v>
      </c>
      <c r="CI335" s="4">
        <v>3378.8971014829699</v>
      </c>
      <c r="CJ335" s="4">
        <v>8362.8495534912308</v>
      </c>
      <c r="CK335" s="4">
        <v>133713.25947533999</v>
      </c>
      <c r="CL335" s="4">
        <v>2235046.6975183301</v>
      </c>
      <c r="CM335" s="4">
        <v>0</v>
      </c>
      <c r="CN335" s="4">
        <v>49551.637398147403</v>
      </c>
      <c r="CO335" s="4">
        <v>124744.690105035</v>
      </c>
      <c r="CP335" s="4">
        <v>18914613.717163</v>
      </c>
      <c r="CQ335" s="4">
        <v>38934.524858070297</v>
      </c>
      <c r="CR335" s="4">
        <v>193089.96630866599</v>
      </c>
      <c r="CS335" s="4">
        <v>32483.4743570791</v>
      </c>
      <c r="CT335" s="4">
        <v>19553.941668800799</v>
      </c>
      <c r="CU335" s="4">
        <v>7375.97750683909</v>
      </c>
      <c r="CV335" s="4">
        <v>3289503.3918156</v>
      </c>
      <c r="CW335" s="4">
        <v>39049.208828480703</v>
      </c>
      <c r="CX335" s="4">
        <v>0</v>
      </c>
      <c r="CY335" s="4">
        <v>1064349.61372273</v>
      </c>
      <c r="CZ335" s="4">
        <v>11998.1409483764</v>
      </c>
      <c r="DA335" s="4">
        <v>49804.826617593397</v>
      </c>
      <c r="DB335" s="4">
        <v>0</v>
      </c>
      <c r="DC335" s="4">
        <v>2108169.4841607902</v>
      </c>
      <c r="DD335" s="4">
        <v>323467.55337981699</v>
      </c>
      <c r="DE335" s="4">
        <v>0</v>
      </c>
      <c r="DF335" s="4">
        <v>41214.867713359701</v>
      </c>
      <c r="DG335" s="4">
        <v>0</v>
      </c>
      <c r="DH335" s="4">
        <v>447229.78398335201</v>
      </c>
      <c r="DI335" s="4">
        <v>0</v>
      </c>
      <c r="DJ335" s="4">
        <v>73998.679167027803</v>
      </c>
      <c r="DK335" s="4">
        <v>0</v>
      </c>
      <c r="DL335" s="4">
        <v>91911.150466479594</v>
      </c>
      <c r="DM335" s="4">
        <v>0</v>
      </c>
      <c r="DN335" s="4">
        <v>101218.236247159</v>
      </c>
      <c r="DO335" s="4">
        <v>0</v>
      </c>
      <c r="DP335" s="4">
        <v>53516.023230504397</v>
      </c>
      <c r="DQ335" s="4">
        <v>5792662.4680360602</v>
      </c>
      <c r="DR335" s="4">
        <v>16242667.4510487</v>
      </c>
      <c r="DS335" s="4">
        <v>3895299.5470305001</v>
      </c>
      <c r="DT335" s="4">
        <v>6769332.1551044397</v>
      </c>
      <c r="DU335" s="4">
        <v>7506108.0698148096</v>
      </c>
      <c r="DV335" s="4">
        <v>4777351.4380775597</v>
      </c>
      <c r="DW335" s="4">
        <v>23330418.7158539</v>
      </c>
      <c r="DX335" s="4">
        <v>7068992.2533812802</v>
      </c>
      <c r="DY335" s="4">
        <v>12775805.3234569</v>
      </c>
      <c r="DZ335" s="4">
        <v>11741.075427834699</v>
      </c>
      <c r="EA335" s="4">
        <v>0</v>
      </c>
      <c r="EB335" s="4">
        <v>1061355.45758221</v>
      </c>
      <c r="EC335" s="4">
        <v>383190.893299066</v>
      </c>
      <c r="ED335" s="4">
        <v>162790.41319249201</v>
      </c>
      <c r="EE335" s="4">
        <v>72694.565292500294</v>
      </c>
      <c r="EF335" s="4">
        <v>32153.424532272598</v>
      </c>
      <c r="EG335" s="4">
        <v>171199.58097498</v>
      </c>
      <c r="EH335" s="4">
        <v>56090.904666693001</v>
      </c>
      <c r="EI335" s="4">
        <v>7900.29439687994</v>
      </c>
      <c r="EJ335" s="4">
        <v>318.704703186811</v>
      </c>
      <c r="EK335" s="4">
        <v>74.028589232945606</v>
      </c>
      <c r="EL335" s="4">
        <v>2470.1641639456898</v>
      </c>
      <c r="EM335" s="4">
        <v>13240.939008376799</v>
      </c>
      <c r="EN335" s="4">
        <v>134423.35987913699</v>
      </c>
      <c r="EO335" s="4">
        <v>587654.06979358604</v>
      </c>
      <c r="EP335" s="4">
        <v>420.61664949981201</v>
      </c>
      <c r="EQ335" s="4">
        <v>206.901888111582</v>
      </c>
      <c r="ER335" s="4">
        <v>3.6028215930944301</v>
      </c>
      <c r="ES335" s="4">
        <v>18.2682371391756</v>
      </c>
      <c r="ET335" s="4">
        <v>552.54452973141701</v>
      </c>
      <c r="EU335" s="4">
        <v>1856830.3732874801</v>
      </c>
      <c r="EV335" s="4">
        <v>310661.91227025603</v>
      </c>
      <c r="EW335" s="4">
        <v>313711.05560826499</v>
      </c>
      <c r="EX335" s="4">
        <v>29674117.3831352</v>
      </c>
      <c r="EY335" s="4">
        <v>0</v>
      </c>
      <c r="EZ335" s="4">
        <v>1099095.6616986101</v>
      </c>
      <c r="FA335" s="4">
        <v>98656.514674294405</v>
      </c>
      <c r="FB335" s="4">
        <v>163879.625354232</v>
      </c>
      <c r="FC335" s="4">
        <v>64263.8952225826</v>
      </c>
      <c r="FD335" s="4">
        <v>11162018.3886151</v>
      </c>
      <c r="FE335" s="4">
        <v>2902548.7420943002</v>
      </c>
      <c r="FF335" s="4">
        <v>2842541.7714543198</v>
      </c>
      <c r="FG335" s="4">
        <v>16632.598990689901</v>
      </c>
      <c r="FH335" s="4">
        <v>885504.50216159294</v>
      </c>
      <c r="FI335" s="4">
        <v>114506.970357625</v>
      </c>
      <c r="FJ335" s="4">
        <v>5389212.2028473103</v>
      </c>
      <c r="FK335" s="4">
        <v>3865953.59379705</v>
      </c>
      <c r="FL335" s="4">
        <v>2645249.6615699399</v>
      </c>
      <c r="FM335" s="4">
        <v>2040209.70877565</v>
      </c>
      <c r="FN335" s="4">
        <v>2601579.4506601999</v>
      </c>
      <c r="FO335" s="4">
        <v>244070.26341634299</v>
      </c>
      <c r="FP335" s="4">
        <v>11199179.947900301</v>
      </c>
      <c r="FQ335" s="4">
        <v>503245.33032141102</v>
      </c>
      <c r="FR335" s="4">
        <v>4288532.9323645299</v>
      </c>
      <c r="FS335" s="4">
        <v>2491468.2698405702</v>
      </c>
      <c r="FT335" s="4">
        <v>3561163.7704611002</v>
      </c>
      <c r="FU335" s="4">
        <v>15705376.792272899</v>
      </c>
      <c r="FV335" s="4">
        <v>10612813.1192329</v>
      </c>
      <c r="FW335" s="4">
        <v>25873670.369688898</v>
      </c>
      <c r="FX335" s="4">
        <v>60073.802459816601</v>
      </c>
      <c r="FY335" s="4">
        <v>73208.131134953801</v>
      </c>
      <c r="FZ335" s="4">
        <v>61783.222132037801</v>
      </c>
      <c r="GA335" s="4">
        <v>84768.469774451296</v>
      </c>
      <c r="GB335" s="4">
        <v>14737.600578535201</v>
      </c>
      <c r="GC335" s="4">
        <v>31910.413078601301</v>
      </c>
      <c r="GD335" s="4">
        <v>70434.368361563596</v>
      </c>
      <c r="GE335" s="4">
        <v>14257.4019849263</v>
      </c>
      <c r="GF335" s="4">
        <v>2726.7775940174702</v>
      </c>
      <c r="GG335" s="4">
        <v>72192.983965299602</v>
      </c>
      <c r="GH335" s="4">
        <v>111589.338406144</v>
      </c>
      <c r="GI335" s="4">
        <v>1591.9092687392699</v>
      </c>
      <c r="GJ335" s="4">
        <v>55039.827887919397</v>
      </c>
      <c r="GK335" s="4">
        <v>82499.126254542396</v>
      </c>
      <c r="GL335" s="4">
        <v>223314.70724692699</v>
      </c>
      <c r="GM335" s="4">
        <v>99316.380476711594</v>
      </c>
      <c r="GN335" s="4">
        <v>24251.361758769301</v>
      </c>
      <c r="GO335" s="4">
        <v>97974.394392380593</v>
      </c>
      <c r="GP335" s="4">
        <v>27097.811549963499</v>
      </c>
      <c r="GQ335" s="4">
        <v>33789.979039678597</v>
      </c>
      <c r="GR335" s="4">
        <v>3777269.8972503901</v>
      </c>
      <c r="GS335" s="4">
        <v>8240565.6940901997</v>
      </c>
      <c r="GT335" s="4">
        <v>1434281.51217877</v>
      </c>
      <c r="GU335" s="4">
        <v>2016180.13182735</v>
      </c>
      <c r="GV335" s="4">
        <v>0</v>
      </c>
      <c r="GW335">
        <v>6041547.6988359196</v>
      </c>
      <c r="GX335">
        <v>4535862.7314980598</v>
      </c>
      <c r="GY335">
        <v>1829104.7931462899</v>
      </c>
      <c r="GZ335">
        <v>20599265.8544273</v>
      </c>
      <c r="HA335">
        <v>1654896.7065825299</v>
      </c>
      <c r="HB335">
        <v>61062.717848048298</v>
      </c>
      <c r="HC335">
        <v>158199.71724542699</v>
      </c>
      <c r="HD335">
        <v>5429958.5153895998</v>
      </c>
      <c r="HE335">
        <v>1424238.5457357501</v>
      </c>
      <c r="HF335">
        <v>1570392.50069246</v>
      </c>
      <c r="HG335">
        <v>3974679.5127023198</v>
      </c>
      <c r="HH335">
        <v>232009.77393137701</v>
      </c>
      <c r="HI335">
        <v>3915820.5642400398</v>
      </c>
      <c r="HJ335">
        <v>6272037.3464337401</v>
      </c>
      <c r="HK335">
        <v>39583.456509621603</v>
      </c>
      <c r="HL335">
        <v>0</v>
      </c>
      <c r="HM335">
        <v>0</v>
      </c>
      <c r="HN335">
        <v>2422565.87971651</v>
      </c>
      <c r="HO335">
        <v>3445309.6941666198</v>
      </c>
      <c r="HP335">
        <v>1884863.0796479799</v>
      </c>
      <c r="HQ335">
        <v>172426.00946968299</v>
      </c>
      <c r="HR335">
        <v>3516197.94633243</v>
      </c>
      <c r="HS335">
        <v>51677.6298806595</v>
      </c>
      <c r="HT335">
        <v>3990.1377176330602</v>
      </c>
      <c r="HU335">
        <v>1662089.3651481599</v>
      </c>
      <c r="HV335">
        <v>4054.3342151920001</v>
      </c>
      <c r="HW335">
        <v>11927.0737979771</v>
      </c>
      <c r="HX335">
        <v>5907532.0335601801</v>
      </c>
      <c r="HY335">
        <v>1706095.3691346699</v>
      </c>
      <c r="HZ335">
        <v>110443.551442344</v>
      </c>
      <c r="IA335">
        <v>329987.99378615402</v>
      </c>
      <c r="IB335">
        <v>1550143.13125174</v>
      </c>
      <c r="IC335">
        <v>5015489.1465466404</v>
      </c>
      <c r="ID335">
        <v>8759718.8881526291</v>
      </c>
      <c r="IE335">
        <v>644049.28589355305</v>
      </c>
      <c r="IF335">
        <v>1035437.97702449</v>
      </c>
      <c r="IG335">
        <v>1581904.5054115399</v>
      </c>
      <c r="IH335">
        <v>974571.54917410703</v>
      </c>
      <c r="II335">
        <v>1767531.7873553201</v>
      </c>
      <c r="IJ335">
        <v>2437223.00239493</v>
      </c>
      <c r="IK335">
        <v>5830789.0312801404</v>
      </c>
      <c r="IL335">
        <v>1031475.19797172</v>
      </c>
      <c r="IM335">
        <v>9775702.2375716008</v>
      </c>
      <c r="IN335">
        <v>5760528.0987090999</v>
      </c>
      <c r="IO335">
        <v>6142484.0321538197</v>
      </c>
      <c r="IP335">
        <v>8509745.8140591793</v>
      </c>
      <c r="IQ335">
        <v>3583471.3430177602</v>
      </c>
      <c r="IR335">
        <v>43106620.912587598</v>
      </c>
      <c r="IS335">
        <v>8219134.6422110703</v>
      </c>
      <c r="IT335">
        <v>1635159.92635513</v>
      </c>
      <c r="IU335">
        <v>115551431.120206</v>
      </c>
      <c r="IV335">
        <v>59386409.465230398</v>
      </c>
      <c r="IW335">
        <v>42747329.008174904</v>
      </c>
      <c r="IX335">
        <v>20112160.637421299</v>
      </c>
      <c r="IY335">
        <v>38500602.853024699</v>
      </c>
      <c r="IZ335">
        <v>38019991.400402702</v>
      </c>
      <c r="JA335">
        <v>13716423.222722899</v>
      </c>
      <c r="JB335">
        <v>8774536.8600912504</v>
      </c>
      <c r="JC335">
        <v>0</v>
      </c>
      <c r="JD335">
        <v>1393255.8530150999</v>
      </c>
      <c r="JE335">
        <v>0</v>
      </c>
      <c r="JF335">
        <v>46351620.763442397</v>
      </c>
      <c r="JG335">
        <v>20849400.537950698</v>
      </c>
      <c r="JH335">
        <v>269786.08616501401</v>
      </c>
      <c r="JI335">
        <v>47.8799818640328</v>
      </c>
      <c r="JJ335">
        <v>4517.0914527451496</v>
      </c>
      <c r="JK335">
        <v>70567096.620728195</v>
      </c>
      <c r="JL335">
        <v>3918.8846398205601</v>
      </c>
      <c r="JM335">
        <v>2487.3837147711702</v>
      </c>
      <c r="JN335">
        <v>808206.06047842605</v>
      </c>
      <c r="JO335">
        <v>8265618.5092990603</v>
      </c>
      <c r="JP335">
        <v>19077257.8099682</v>
      </c>
      <c r="JQ335">
        <v>1483566.53663041</v>
      </c>
      <c r="JR335">
        <v>11252.5748496957</v>
      </c>
      <c r="JS335">
        <v>5929186.51769944</v>
      </c>
      <c r="JT335">
        <v>20899.8179340237</v>
      </c>
      <c r="JU335">
        <v>13795.708484938001</v>
      </c>
      <c r="JV335">
        <v>267370.74223825999</v>
      </c>
      <c r="JW335">
        <v>6877.8173118144896</v>
      </c>
      <c r="JX335">
        <v>352913.91528279998</v>
      </c>
      <c r="JY335">
        <v>43749.149091213701</v>
      </c>
      <c r="JZ335">
        <v>19371.346978809499</v>
      </c>
      <c r="KA335">
        <v>44995.232672117898</v>
      </c>
      <c r="KB335">
        <v>65284.372627044002</v>
      </c>
      <c r="KC335">
        <v>134187.30219182101</v>
      </c>
      <c r="KD335">
        <v>2750965.3003076999</v>
      </c>
      <c r="KE335">
        <v>0</v>
      </c>
      <c r="KF335">
        <v>78075.037102778602</v>
      </c>
      <c r="KG335">
        <v>814617.85734574695</v>
      </c>
      <c r="KH335">
        <v>122615051.95416</v>
      </c>
      <c r="KI335">
        <v>48435.393089139798</v>
      </c>
      <c r="KJ335">
        <v>201988.43441178001</v>
      </c>
      <c r="KK335">
        <v>248973.41136437299</v>
      </c>
      <c r="KL335">
        <v>33531.568926799999</v>
      </c>
      <c r="KM335">
        <v>4992.4809800018802</v>
      </c>
      <c r="KN335">
        <v>32095788.744462602</v>
      </c>
      <c r="KO335">
        <v>2862489.11229885</v>
      </c>
      <c r="KP335">
        <v>0</v>
      </c>
      <c r="KQ335">
        <v>4357340.2144305501</v>
      </c>
      <c r="KR335">
        <v>72139.908231889</v>
      </c>
      <c r="KS335">
        <v>849868.47844141105</v>
      </c>
      <c r="KT335">
        <v>0</v>
      </c>
      <c r="KU335">
        <v>8065277.3611387098</v>
      </c>
      <c r="KV335">
        <v>7709548.6522113299</v>
      </c>
      <c r="KW335">
        <v>0</v>
      </c>
      <c r="KX335">
        <v>1987150.8379522001</v>
      </c>
      <c r="KY335">
        <v>0</v>
      </c>
      <c r="KZ335">
        <v>8251748.2759052301</v>
      </c>
      <c r="LA335">
        <v>0</v>
      </c>
      <c r="LB335">
        <v>986266.31752271904</v>
      </c>
      <c r="LC335">
        <v>0</v>
      </c>
      <c r="LD335">
        <v>2107715.49906071</v>
      </c>
      <c r="LE335">
        <v>0</v>
      </c>
      <c r="LF335">
        <v>3841852.1734609501</v>
      </c>
      <c r="LG335">
        <v>0</v>
      </c>
      <c r="LH335">
        <v>2695574.4349460802</v>
      </c>
      <c r="LI335">
        <v>49688791.786070898</v>
      </c>
      <c r="LJ335">
        <v>205103038.97524199</v>
      </c>
      <c r="LK335">
        <v>26445944.475091301</v>
      </c>
      <c r="LL335">
        <v>61301368.222551897</v>
      </c>
      <c r="LM335">
        <v>56966160.580561101</v>
      </c>
      <c r="LN335">
        <v>31697372.130716499</v>
      </c>
      <c r="LO335">
        <v>252284864.838994</v>
      </c>
      <c r="LP335">
        <v>42790910.237796202</v>
      </c>
      <c r="LQ335">
        <v>65503731.716973998</v>
      </c>
      <c r="LR335">
        <v>3184595.8668497698</v>
      </c>
      <c r="LS335">
        <v>0</v>
      </c>
      <c r="LT335">
        <v>2457370.0201766798</v>
      </c>
      <c r="LU335">
        <v>6129766.11202583</v>
      </c>
      <c r="LV335">
        <v>425088.76251445903</v>
      </c>
      <c r="LW335">
        <v>3581660276.6304002</v>
      </c>
      <c r="LX335">
        <v>36602.108853183701</v>
      </c>
      <c r="LY335">
        <v>2138544.8205718501</v>
      </c>
      <c r="LZ335">
        <v>75443.7498805184</v>
      </c>
      <c r="MA335">
        <v>2388.5275460525399</v>
      </c>
      <c r="MB335">
        <v>33.600155813428898</v>
      </c>
      <c r="MC335">
        <v>1995.2880364657001</v>
      </c>
      <c r="MD335">
        <v>21059.9059390371</v>
      </c>
      <c r="ME335">
        <v>45630.272106725097</v>
      </c>
      <c r="MF335">
        <v>35005541.114492998</v>
      </c>
      <c r="MG335">
        <v>229880155.07480201</v>
      </c>
      <c r="MH335">
        <v>2679.3460922785798</v>
      </c>
      <c r="MI335">
        <v>949.65806986934399</v>
      </c>
      <c r="MJ335">
        <v>2060.5141623416598</v>
      </c>
      <c r="MK335">
        <v>5212.6885772469996</v>
      </c>
      <c r="ML335">
        <v>163578.15021348299</v>
      </c>
      <c r="MM335">
        <v>38982985.281591997</v>
      </c>
      <c r="MN335">
        <v>708249.35323720495</v>
      </c>
      <c r="MO335">
        <v>18097913.876933198</v>
      </c>
      <c r="MP335">
        <v>584361277.58541906</v>
      </c>
      <c r="MQ335">
        <v>0</v>
      </c>
      <c r="MR335">
        <v>10070829.540729299</v>
      </c>
      <c r="MS335">
        <v>237575.427743334</v>
      </c>
      <c r="MT335">
        <v>12440371.989773201</v>
      </c>
      <c r="MU335">
        <v>30563422.087133002</v>
      </c>
      <c r="MV335">
        <v>116145544.994735</v>
      </c>
      <c r="MW335">
        <v>18755361.2958671</v>
      </c>
      <c r="MX335">
        <v>26494963.1476372</v>
      </c>
      <c r="MY335">
        <v>487780.31780984998</v>
      </c>
      <c r="MZ335">
        <v>5636646.8705612198</v>
      </c>
      <c r="NA335">
        <v>946386.36856763996</v>
      </c>
      <c r="NB335">
        <v>20884601.796457399</v>
      </c>
      <c r="NC335">
        <v>27023264.898514699</v>
      </c>
      <c r="ND335">
        <v>51599824.649349503</v>
      </c>
      <c r="NE335">
        <v>40291970.850409903</v>
      </c>
      <c r="NF335">
        <v>36972974.657635301</v>
      </c>
      <c r="NG335">
        <v>14551698.462842001</v>
      </c>
      <c r="NH335">
        <v>304074182.28343499</v>
      </c>
      <c r="NI335">
        <v>7719434.4894516803</v>
      </c>
      <c r="NJ335">
        <v>51925799.446946599</v>
      </c>
      <c r="NK335">
        <v>42105384.864974603</v>
      </c>
      <c r="NL335">
        <v>28367198.435412701</v>
      </c>
      <c r="NM335">
        <v>1246443820.2005501</v>
      </c>
      <c r="NN335">
        <v>310761630.889768</v>
      </c>
      <c r="NO335">
        <v>387233299.13906002</v>
      </c>
      <c r="NP335">
        <v>567372.18178873404</v>
      </c>
      <c r="NQ335">
        <v>594911.84236081399</v>
      </c>
      <c r="NR335">
        <v>187359.22846327201</v>
      </c>
      <c r="NS335">
        <v>164207.886227596</v>
      </c>
      <c r="NT335">
        <v>111752.86741492301</v>
      </c>
      <c r="NU335">
        <v>143838.43596256201</v>
      </c>
      <c r="NV335">
        <v>153241.704861932</v>
      </c>
      <c r="NW335">
        <v>29567.334544547099</v>
      </c>
      <c r="NX335">
        <v>2782.4448090708602</v>
      </c>
      <c r="NY335">
        <v>220648.208423498</v>
      </c>
      <c r="NZ335">
        <v>472705.49748193199</v>
      </c>
      <c r="OA335">
        <v>69489.432373506599</v>
      </c>
      <c r="OB335">
        <v>6027578.8733744901</v>
      </c>
      <c r="OC335">
        <v>6846886.8322665803</v>
      </c>
      <c r="OD335">
        <v>25672192.945065498</v>
      </c>
      <c r="OE335">
        <v>9731251.1159527004</v>
      </c>
      <c r="OF335">
        <v>7362797.5550855696</v>
      </c>
      <c r="OG335">
        <v>8138236.5402204804</v>
      </c>
      <c r="OH335">
        <v>3091225.58715571</v>
      </c>
      <c r="OI335">
        <v>3739591.1760128299</v>
      </c>
      <c r="OJ335">
        <v>78801796.061474398</v>
      </c>
      <c r="OK335">
        <v>82487294.915249899</v>
      </c>
      <c r="OL335">
        <v>59276795.493557803</v>
      </c>
      <c r="OM335">
        <v>7199712.0837737396</v>
      </c>
      <c r="ON335">
        <v>0</v>
      </c>
    </row>
    <row r="336" spans="1:404" x14ac:dyDescent="0.25">
      <c r="A336" t="s">
        <v>6</v>
      </c>
      <c r="B336">
        <v>132</v>
      </c>
      <c r="C336" t="s">
        <v>534</v>
      </c>
      <c r="D336" t="s">
        <v>535</v>
      </c>
      <c r="E336" s="4">
        <v>2331.1957126380798</v>
      </c>
      <c r="F336" s="4">
        <v>119900.678445671</v>
      </c>
      <c r="G336" s="4">
        <v>121785.89803719999</v>
      </c>
      <c r="H336" s="4">
        <v>1372398.1139112699</v>
      </c>
      <c r="I336" s="4">
        <v>116443.08643321801</v>
      </c>
      <c r="J336" s="4">
        <v>1340.7058269182701</v>
      </c>
      <c r="K336" s="4">
        <v>44147.512814372203</v>
      </c>
      <c r="L336" s="4">
        <v>773454.45290650195</v>
      </c>
      <c r="M336" s="4">
        <v>39218.966975474199</v>
      </c>
      <c r="N336" s="4">
        <v>30747.438751523099</v>
      </c>
      <c r="O336" s="4">
        <v>150862.97226586399</v>
      </c>
      <c r="P336" s="4">
        <v>79227.983083734594</v>
      </c>
      <c r="Q336" s="4">
        <v>85817.703348049705</v>
      </c>
      <c r="R336" s="4">
        <v>65464.229125129699</v>
      </c>
      <c r="S336" s="4">
        <v>59125.4460717123</v>
      </c>
      <c r="T336" s="4">
        <v>0</v>
      </c>
      <c r="U336" s="4">
        <v>0</v>
      </c>
      <c r="V336" s="4">
        <v>150167.944421433</v>
      </c>
      <c r="W336" s="4">
        <v>356918.91130209598</v>
      </c>
      <c r="X336" s="28">
        <v>1454.1786087128501</v>
      </c>
      <c r="Y336" s="28">
        <v>113.256710733996</v>
      </c>
      <c r="Z336" s="28">
        <v>38736.429595048299</v>
      </c>
      <c r="AA336" s="28">
        <v>184.735888344345</v>
      </c>
      <c r="AB336" s="28">
        <v>480.13550165056603</v>
      </c>
      <c r="AC336" s="28">
        <v>9485.8887286906502</v>
      </c>
      <c r="AD336" s="28">
        <v>8004.9048550035604</v>
      </c>
      <c r="AE336" s="28">
        <v>2329.9925084342599</v>
      </c>
      <c r="AF336" s="28">
        <v>78168.495747077599</v>
      </c>
      <c r="AG336" s="28">
        <v>159014.31817279401</v>
      </c>
      <c r="AH336" s="28">
        <v>258.51316430487401</v>
      </c>
      <c r="AI336" s="28">
        <v>813.32480539289497</v>
      </c>
      <c r="AJ336" s="28">
        <v>218.287160380491</v>
      </c>
      <c r="AK336" s="28">
        <v>3423.5254364052998</v>
      </c>
      <c r="AL336" s="28">
        <v>3972.86340976977</v>
      </c>
      <c r="AM336" s="28">
        <v>102.54449561785199</v>
      </c>
      <c r="AN336" s="28">
        <v>2325.9956403350502</v>
      </c>
      <c r="AO336" s="28">
        <v>2296.3441133954102</v>
      </c>
      <c r="AP336" s="28">
        <v>1261.92923944167</v>
      </c>
      <c r="AQ336" s="28">
        <v>1861.80469690626</v>
      </c>
      <c r="AR336" s="4">
        <v>19376.036521257702</v>
      </c>
      <c r="AS336" s="4">
        <v>30031.6008854752</v>
      </c>
      <c r="AT336" s="4">
        <v>101684.539070735</v>
      </c>
      <c r="AU336" s="4">
        <v>331178.83064326301</v>
      </c>
      <c r="AV336" s="4">
        <v>310005.86036286701</v>
      </c>
      <c r="AW336" s="4">
        <v>733049.18605134101</v>
      </c>
      <c r="AX336" s="4">
        <v>1287374.5840884601</v>
      </c>
      <c r="AY336" s="4">
        <v>172378.60211665</v>
      </c>
      <c r="AZ336" s="4">
        <v>988678.12974405906</v>
      </c>
      <c r="BA336" s="4">
        <v>487122.30834307201</v>
      </c>
      <c r="BB336" s="4">
        <v>147880.32729138501</v>
      </c>
      <c r="BC336" s="4">
        <v>5245305.4620957598</v>
      </c>
      <c r="BD336" s="4">
        <v>582605.578997656</v>
      </c>
      <c r="BE336" s="4">
        <v>2410979.7196339299</v>
      </c>
      <c r="BF336" s="4">
        <v>684342.50192674506</v>
      </c>
      <c r="BG336" s="4">
        <v>4888285.5888892198</v>
      </c>
      <c r="BH336" s="4">
        <v>6035748.5039447304</v>
      </c>
      <c r="BI336" s="4">
        <v>2570238.2070278702</v>
      </c>
      <c r="BJ336" s="4">
        <v>566449.35559319495</v>
      </c>
      <c r="BK336" s="4">
        <v>0</v>
      </c>
      <c r="BL336" s="4">
        <v>9829.1293365990605</v>
      </c>
      <c r="BM336" s="4">
        <v>0</v>
      </c>
      <c r="BN336" s="4">
        <v>1265634.0582489599</v>
      </c>
      <c r="BO336" s="4">
        <v>1123654.45148768</v>
      </c>
      <c r="BP336" s="4">
        <v>11562.3860232361</v>
      </c>
      <c r="BQ336" s="4">
        <v>0</v>
      </c>
      <c r="BR336" s="4">
        <v>281.86490762760502</v>
      </c>
      <c r="BS336" s="4">
        <v>4142999.0122501301</v>
      </c>
      <c r="BT336" s="4">
        <v>156.15956747579</v>
      </c>
      <c r="BU336" s="4">
        <v>12.4005378462709</v>
      </c>
      <c r="BV336" s="4">
        <v>96072.263949770597</v>
      </c>
      <c r="BW336" s="4">
        <v>197752.81585514301</v>
      </c>
      <c r="BX336" s="4">
        <v>2069452.69159995</v>
      </c>
      <c r="BY336" s="4">
        <v>71949.009141781702</v>
      </c>
      <c r="BZ336" s="4">
        <v>98.612984156833093</v>
      </c>
      <c r="CA336" s="4">
        <v>129477.541788025</v>
      </c>
      <c r="CB336" s="4">
        <v>732.12952039980496</v>
      </c>
      <c r="CC336" s="4">
        <v>0.60348686790530004</v>
      </c>
      <c r="CD336" s="4">
        <v>11801.4173501678</v>
      </c>
      <c r="CE336" s="4">
        <v>2160.0215028728999</v>
      </c>
      <c r="CF336" s="4">
        <v>3446.8460137269899</v>
      </c>
      <c r="CG336" s="4">
        <v>30809.7433895988</v>
      </c>
      <c r="CH336" s="4">
        <v>501.09385512870602</v>
      </c>
      <c r="CI336" s="4">
        <v>648.75982743738098</v>
      </c>
      <c r="CJ336" s="4">
        <v>2789.25131955696</v>
      </c>
      <c r="CK336" s="4">
        <v>185540.84680103199</v>
      </c>
      <c r="CL336" s="4">
        <v>944319.01327327103</v>
      </c>
      <c r="CM336" s="4">
        <v>0</v>
      </c>
      <c r="CN336" s="4">
        <v>20594.667168760501</v>
      </c>
      <c r="CO336" s="4">
        <v>134187.135090072</v>
      </c>
      <c r="CP336" s="4">
        <v>10104539.8847505</v>
      </c>
      <c r="CQ336" s="4">
        <v>13390.990136651901</v>
      </c>
      <c r="CR336" s="4">
        <v>70605.489474651302</v>
      </c>
      <c r="CS336" s="4">
        <v>12098.6107759433</v>
      </c>
      <c r="CT336" s="4">
        <v>10357.331415548701</v>
      </c>
      <c r="CU336" s="4">
        <v>3615.77589294359</v>
      </c>
      <c r="CV336" s="4">
        <v>3039296.3588335402</v>
      </c>
      <c r="CW336" s="4">
        <v>24263.6539616388</v>
      </c>
      <c r="CX336" s="4">
        <v>0</v>
      </c>
      <c r="CY336" s="4">
        <v>459521.99217628897</v>
      </c>
      <c r="CZ336" s="4">
        <v>5102.5349477807003</v>
      </c>
      <c r="DA336" s="4">
        <v>21179.0148061951</v>
      </c>
      <c r="DB336" s="4">
        <v>0</v>
      </c>
      <c r="DC336" s="4">
        <v>1110321.62769977</v>
      </c>
      <c r="DD336" s="4">
        <v>176418.70071025999</v>
      </c>
      <c r="DE336" s="4">
        <v>0</v>
      </c>
      <c r="DF336" s="4">
        <v>30725.9954283146</v>
      </c>
      <c r="DG336" s="4">
        <v>0</v>
      </c>
      <c r="DH336" s="4">
        <v>143488.36766808401</v>
      </c>
      <c r="DI336" s="4">
        <v>0</v>
      </c>
      <c r="DJ336" s="4">
        <v>20301.250288281</v>
      </c>
      <c r="DK336" s="4">
        <v>0</v>
      </c>
      <c r="DL336" s="4">
        <v>48661.339429810003</v>
      </c>
      <c r="DM336" s="4">
        <v>0</v>
      </c>
      <c r="DN336" s="4">
        <v>26931.746026622099</v>
      </c>
      <c r="DO336" s="4">
        <v>0</v>
      </c>
      <c r="DP336" s="4">
        <v>24054.014026312001</v>
      </c>
      <c r="DQ336" s="4">
        <v>2802511.4382086899</v>
      </c>
      <c r="DR336" s="4">
        <v>11228526.193008</v>
      </c>
      <c r="DS336" s="4">
        <v>3742205.2684406298</v>
      </c>
      <c r="DT336" s="4">
        <v>4782180.7898925999</v>
      </c>
      <c r="DU336" s="4">
        <v>8954857.5229924805</v>
      </c>
      <c r="DV336" s="4">
        <v>2532275.02182008</v>
      </c>
      <c r="DW336" s="4">
        <v>13179110.5176824</v>
      </c>
      <c r="DX336" s="4">
        <v>5228376.8248768104</v>
      </c>
      <c r="DY336" s="4">
        <v>5541605.2053751899</v>
      </c>
      <c r="DZ336" s="4">
        <v>5044.5117344883402</v>
      </c>
      <c r="EA336" s="4">
        <v>0</v>
      </c>
      <c r="EB336" s="4">
        <v>187644.70469900299</v>
      </c>
      <c r="EC336" s="4">
        <v>159759.333067197</v>
      </c>
      <c r="ED336" s="4">
        <v>72722.3700094784</v>
      </c>
      <c r="EE336" s="4">
        <v>31189.0234240104</v>
      </c>
      <c r="EF336" s="4">
        <v>12702.531355851899</v>
      </c>
      <c r="EG336" s="4">
        <v>36358.295979014802</v>
      </c>
      <c r="EH336" s="4">
        <v>24952.142725774302</v>
      </c>
      <c r="EI336" s="4">
        <v>3066.56727030007</v>
      </c>
      <c r="EJ336" s="4">
        <v>88.980944786938394</v>
      </c>
      <c r="EK336" s="4">
        <v>18.211710699627702</v>
      </c>
      <c r="EL336" s="4">
        <v>1094.6919469782999</v>
      </c>
      <c r="EM336" s="4">
        <v>5070.4111747315501</v>
      </c>
      <c r="EN336" s="4">
        <v>56809.726143556603</v>
      </c>
      <c r="EO336" s="4">
        <v>256535.74655907301</v>
      </c>
      <c r="EP336" s="4">
        <v>127.40805583497701</v>
      </c>
      <c r="EQ336" s="4">
        <v>72.590861789391994</v>
      </c>
      <c r="ER336" s="4">
        <v>1.43047200177207</v>
      </c>
      <c r="ES336" s="4">
        <v>7.0139857999107296</v>
      </c>
      <c r="ET336" s="4">
        <v>250.918442986336</v>
      </c>
      <c r="EU336" s="4">
        <v>675903.13934815698</v>
      </c>
      <c r="EV336" s="4">
        <v>114964.810419787</v>
      </c>
      <c r="EW336" s="4">
        <v>151296.19976352801</v>
      </c>
      <c r="EX336" s="4">
        <v>15882635.4396598</v>
      </c>
      <c r="EY336" s="4">
        <v>0</v>
      </c>
      <c r="EZ336" s="4">
        <v>570536.32403219806</v>
      </c>
      <c r="FA336" s="4">
        <v>53723.836809729597</v>
      </c>
      <c r="FB336" s="4">
        <v>62365.910020161697</v>
      </c>
      <c r="FC336" s="4">
        <v>19036.971373083801</v>
      </c>
      <c r="FD336" s="4">
        <v>6809204.9271079702</v>
      </c>
      <c r="FE336" s="4">
        <v>640531.91251121904</v>
      </c>
      <c r="FF336" s="4">
        <v>957917.23253615596</v>
      </c>
      <c r="FG336" s="4">
        <v>4866.9285281189796</v>
      </c>
      <c r="FH336" s="4">
        <v>342025.67007672897</v>
      </c>
      <c r="FI336" s="4">
        <v>44671.677850245498</v>
      </c>
      <c r="FJ336" s="4">
        <v>1758313.5842033699</v>
      </c>
      <c r="FK336" s="4">
        <v>1152923.25284066</v>
      </c>
      <c r="FL336" s="4">
        <v>996361.68697318598</v>
      </c>
      <c r="FM336" s="4">
        <v>772183.49937833601</v>
      </c>
      <c r="FN336" s="4">
        <v>1434025.7310170799</v>
      </c>
      <c r="FO336" s="4">
        <v>117184.17020407</v>
      </c>
      <c r="FP336" s="4">
        <v>4180872.3612979599</v>
      </c>
      <c r="FQ336" s="4">
        <v>290967.34577914001</v>
      </c>
      <c r="FR336" s="4">
        <v>1940344.9061706499</v>
      </c>
      <c r="FS336" s="4">
        <v>1044242.1015114801</v>
      </c>
      <c r="FT336" s="4">
        <v>1444008.5091989399</v>
      </c>
      <c r="FU336" s="4">
        <v>6772122.2254808098</v>
      </c>
      <c r="FV336" s="4">
        <v>2880751.8219066202</v>
      </c>
      <c r="FW336" s="4">
        <v>10566167.371453</v>
      </c>
      <c r="FX336" s="4">
        <v>30434.590704582599</v>
      </c>
      <c r="FY336" s="4">
        <v>37414.409633549199</v>
      </c>
      <c r="FZ336" s="4">
        <v>30994.423556939299</v>
      </c>
      <c r="GA336" s="4">
        <v>43871.386616740398</v>
      </c>
      <c r="GB336" s="4">
        <v>7094.4338782262503</v>
      </c>
      <c r="GC336" s="4">
        <v>16251.6994079424</v>
      </c>
      <c r="GD336" s="4">
        <v>35281.892221586299</v>
      </c>
      <c r="GE336" s="4">
        <v>6773.1420383125896</v>
      </c>
      <c r="GF336" s="4">
        <v>1083.0459468332199</v>
      </c>
      <c r="GG336" s="4">
        <v>37011.828357493701</v>
      </c>
      <c r="GH336" s="4">
        <v>53174.214359719197</v>
      </c>
      <c r="GI336" s="4">
        <v>1078.3036404818799</v>
      </c>
      <c r="GJ336" s="4">
        <v>23525.076212654301</v>
      </c>
      <c r="GK336" s="4">
        <v>38968.356156452697</v>
      </c>
      <c r="GL336" s="4">
        <v>76817.928448326595</v>
      </c>
      <c r="GM336" s="4">
        <v>74702.296440205304</v>
      </c>
      <c r="GN336" s="4">
        <v>11391.320635833101</v>
      </c>
      <c r="GO336" s="4">
        <v>62062.967736853498</v>
      </c>
      <c r="GP336" s="4">
        <v>7626.0277875664697</v>
      </c>
      <c r="GQ336" s="4">
        <v>11406.3563851488</v>
      </c>
      <c r="GR336" s="4">
        <v>1734459.3345899901</v>
      </c>
      <c r="GS336" s="4">
        <v>3432081.3696630001</v>
      </c>
      <c r="GT336" s="4">
        <v>922182.91624044499</v>
      </c>
      <c r="GU336" s="4">
        <v>3918796.0358753698</v>
      </c>
      <c r="GV336" s="4">
        <v>0</v>
      </c>
      <c r="GW336">
        <v>43827399.349765897</v>
      </c>
      <c r="GX336">
        <v>30962009.4466688</v>
      </c>
      <c r="GY336">
        <v>9006357.3266393598</v>
      </c>
      <c r="GZ336">
        <v>11551178.653357301</v>
      </c>
      <c r="HA336">
        <v>868354.20681085798</v>
      </c>
      <c r="HB336">
        <v>450030.581155308</v>
      </c>
      <c r="HC336">
        <v>392269.032119793</v>
      </c>
      <c r="HD336">
        <v>11524770.919866299</v>
      </c>
      <c r="HE336">
        <v>3030480.0715895901</v>
      </c>
      <c r="HF336">
        <v>222591.50738630901</v>
      </c>
      <c r="HG336">
        <v>2634490.9092089701</v>
      </c>
      <c r="HH336">
        <v>158740.467690422</v>
      </c>
      <c r="HI336">
        <v>3340811.17220242</v>
      </c>
      <c r="HJ336">
        <v>3917780.839718</v>
      </c>
      <c r="HK336">
        <v>96986.035343798401</v>
      </c>
      <c r="HL336">
        <v>0</v>
      </c>
      <c r="HM336">
        <v>0</v>
      </c>
      <c r="HN336">
        <v>3960718.4329111301</v>
      </c>
      <c r="HO336">
        <v>4893813.4353336403</v>
      </c>
      <c r="HP336">
        <v>210828.212410487</v>
      </c>
      <c r="HQ336">
        <v>47129.800155879399</v>
      </c>
      <c r="HR336">
        <v>967674.034829151</v>
      </c>
      <c r="HS336">
        <v>15121.009024957601</v>
      </c>
      <c r="HT336">
        <v>1042.21566723565</v>
      </c>
      <c r="HU336">
        <v>245115.60666627</v>
      </c>
      <c r="HV336">
        <v>1296.03709497266</v>
      </c>
      <c r="HW336">
        <v>1024.2913976801101</v>
      </c>
      <c r="HX336">
        <v>3149685.1517290999</v>
      </c>
      <c r="HY336">
        <v>780777.95189787296</v>
      </c>
      <c r="HZ336">
        <v>23251.529041208199</v>
      </c>
      <c r="IA336">
        <v>119973.545931334</v>
      </c>
      <c r="IB336">
        <v>812783.72725283098</v>
      </c>
      <c r="IC336">
        <v>2377531.7215587101</v>
      </c>
      <c r="ID336">
        <v>7447700.2501810202</v>
      </c>
      <c r="IE336">
        <v>123732.584489874</v>
      </c>
      <c r="IF336">
        <v>596209.81222519104</v>
      </c>
      <c r="IG336">
        <v>930552.22359311301</v>
      </c>
      <c r="IH336">
        <v>169231.97394584099</v>
      </c>
      <c r="II336">
        <v>583228.66711256804</v>
      </c>
      <c r="IJ336">
        <v>1180765.00822382</v>
      </c>
      <c r="IK336">
        <v>5004194.6168782702</v>
      </c>
      <c r="IL336">
        <v>282749.356737172</v>
      </c>
      <c r="IM336">
        <v>4874225.1580238398</v>
      </c>
      <c r="IN336">
        <v>4243524.3497636002</v>
      </c>
      <c r="IO336">
        <v>2800896.8629832398</v>
      </c>
      <c r="IP336">
        <v>3497250.54605276</v>
      </c>
      <c r="IQ336">
        <v>4273295.8038756996</v>
      </c>
      <c r="IR336">
        <v>17849004.236577399</v>
      </c>
      <c r="IS336">
        <v>29285894.914078899</v>
      </c>
      <c r="IT336">
        <v>1974305.71032435</v>
      </c>
      <c r="IU336">
        <v>60998347.3107851</v>
      </c>
      <c r="IV336">
        <v>23041891.570328798</v>
      </c>
      <c r="IW336">
        <v>27587500.504539698</v>
      </c>
      <c r="IX336">
        <v>19179028.494867802</v>
      </c>
      <c r="IY336">
        <v>53050254.950452901</v>
      </c>
      <c r="IZ336">
        <v>36883147.644920997</v>
      </c>
      <c r="JA336">
        <v>12591924.617041601</v>
      </c>
      <c r="JB336">
        <v>8486542.5565316491</v>
      </c>
      <c r="JC336">
        <v>0</v>
      </c>
      <c r="JD336">
        <v>205753.588497636</v>
      </c>
      <c r="JE336">
        <v>0</v>
      </c>
      <c r="JF336">
        <v>23358146.0519237</v>
      </c>
      <c r="JG336">
        <v>9885377.9069416597</v>
      </c>
      <c r="JH336">
        <v>697472.09924283205</v>
      </c>
      <c r="JI336">
        <v>13.8230275461234</v>
      </c>
      <c r="JJ336">
        <v>85092.662353724503</v>
      </c>
      <c r="JK336">
        <v>27831534.532263301</v>
      </c>
      <c r="JL336">
        <v>1087.5849539281301</v>
      </c>
      <c r="JM336">
        <v>680.31845483984603</v>
      </c>
      <c r="JN336">
        <v>645289.36337484699</v>
      </c>
      <c r="JO336">
        <v>14336202.134544</v>
      </c>
      <c r="JP336">
        <v>11325969.3937837</v>
      </c>
      <c r="JQ336">
        <v>676254.42537569604</v>
      </c>
      <c r="JR336">
        <v>2529.46115495609</v>
      </c>
      <c r="JS336">
        <v>1645829.34856472</v>
      </c>
      <c r="JT336">
        <v>21787.9485638039</v>
      </c>
      <c r="JU336">
        <v>1231.5366655605801</v>
      </c>
      <c r="JV336">
        <v>209560.70511250899</v>
      </c>
      <c r="JW336">
        <v>2175.75237116075</v>
      </c>
      <c r="JX336">
        <v>304723.213079651</v>
      </c>
      <c r="JY336">
        <v>19644.5465467225</v>
      </c>
      <c r="JZ336">
        <v>4602.65804827582</v>
      </c>
      <c r="KA336">
        <v>12177.842238181</v>
      </c>
      <c r="KB336">
        <v>24510.010675729602</v>
      </c>
      <c r="KC336">
        <v>811920.841143567</v>
      </c>
      <c r="KD336">
        <v>1105327.5689871099</v>
      </c>
      <c r="KE336">
        <v>0</v>
      </c>
      <c r="KF336">
        <v>32912.229546208699</v>
      </c>
      <c r="KG336">
        <v>699260.88615286502</v>
      </c>
      <c r="KH336">
        <v>60609295.5997696</v>
      </c>
      <c r="KI336">
        <v>47371.737200744901</v>
      </c>
      <c r="KJ336">
        <v>427927.85456529201</v>
      </c>
      <c r="KK336">
        <v>112411.784203984</v>
      </c>
      <c r="KL336">
        <v>27775.761261510001</v>
      </c>
      <c r="KM336">
        <v>2224.8015373134699</v>
      </c>
      <c r="KN336">
        <v>16591458.2600928</v>
      </c>
      <c r="KO336">
        <v>1268041.4136423499</v>
      </c>
      <c r="KP336">
        <v>0</v>
      </c>
      <c r="KQ336">
        <v>2280904.9611101602</v>
      </c>
      <c r="KR336">
        <v>104087.960686156</v>
      </c>
      <c r="KS336">
        <v>577565.93511686497</v>
      </c>
      <c r="KT336">
        <v>0</v>
      </c>
      <c r="KU336">
        <v>4263344.2571511501</v>
      </c>
      <c r="KV336">
        <v>8126465.4908466097</v>
      </c>
      <c r="KW336">
        <v>0</v>
      </c>
      <c r="KX336">
        <v>988464.96539776295</v>
      </c>
      <c r="KY336">
        <v>0</v>
      </c>
      <c r="KZ336">
        <v>2935763.5503803501</v>
      </c>
      <c r="LA336">
        <v>0</v>
      </c>
      <c r="LB336">
        <v>346754.66626101598</v>
      </c>
      <c r="LC336">
        <v>0</v>
      </c>
      <c r="LD336">
        <v>1095018.8757088101</v>
      </c>
      <c r="LE336">
        <v>0</v>
      </c>
      <c r="LF336">
        <v>2236653.2065113802</v>
      </c>
      <c r="LG336">
        <v>0</v>
      </c>
      <c r="LH336">
        <v>1579171.1495151599</v>
      </c>
      <c r="LI336">
        <v>25776587.0263712</v>
      </c>
      <c r="LJ336">
        <v>178162344.66578501</v>
      </c>
      <c r="LK336">
        <v>30127190.343801901</v>
      </c>
      <c r="LL336">
        <v>83163136.505954698</v>
      </c>
      <c r="LM336">
        <v>107999919.681421</v>
      </c>
      <c r="LN336">
        <v>26624857.583712701</v>
      </c>
      <c r="LO336">
        <v>138228374.59582999</v>
      </c>
      <c r="LP336">
        <v>37107113.952774704</v>
      </c>
      <c r="LQ336">
        <v>42240832.5792109</v>
      </c>
      <c r="LR336">
        <v>3241213.1934493501</v>
      </c>
      <c r="LS336">
        <v>0</v>
      </c>
      <c r="LT336">
        <v>2636521.3226506598</v>
      </c>
      <c r="LU336">
        <v>2034487.96170631</v>
      </c>
      <c r="LV336">
        <v>189045.76186489101</v>
      </c>
      <c r="LW336">
        <v>581648.03665603395</v>
      </c>
      <c r="LX336">
        <v>1441627504.0207</v>
      </c>
      <c r="LY336">
        <v>561220.09349292703</v>
      </c>
      <c r="LZ336">
        <v>29174.320726087</v>
      </c>
      <c r="MA336">
        <v>1096.1733629509399</v>
      </c>
      <c r="MB336">
        <v>11.065071924122901</v>
      </c>
      <c r="MC336">
        <v>714.22842794935605</v>
      </c>
      <c r="MD336">
        <v>11009.101390489201</v>
      </c>
      <c r="ME336">
        <v>46835.6520838379</v>
      </c>
      <c r="MF336">
        <v>97689327.953274801</v>
      </c>
      <c r="MG336">
        <v>500867616.14995402</v>
      </c>
      <c r="MH336">
        <v>894.10278403722396</v>
      </c>
      <c r="MI336">
        <v>306.90477770161698</v>
      </c>
      <c r="MJ336">
        <v>444.46242613740202</v>
      </c>
      <c r="MK336">
        <v>1600.2610723308801</v>
      </c>
      <c r="ML336">
        <v>51417.391475488497</v>
      </c>
      <c r="MM336">
        <v>10350541.942061599</v>
      </c>
      <c r="MN336">
        <v>78731.091679980207</v>
      </c>
      <c r="MO336">
        <v>12087123.9665855</v>
      </c>
      <c r="MP336">
        <v>371394956.44204003</v>
      </c>
      <c r="MQ336">
        <v>0</v>
      </c>
      <c r="MR336">
        <v>4968269.7657799497</v>
      </c>
      <c r="MS336">
        <v>618258.95863193797</v>
      </c>
      <c r="MT336">
        <v>3810998.8986730198</v>
      </c>
      <c r="MU336">
        <v>4445634.9319647197</v>
      </c>
      <c r="MV336">
        <v>109868684.19268399</v>
      </c>
      <c r="MW336">
        <v>4832148.0316205705</v>
      </c>
      <c r="MX336">
        <v>15708615.7099283</v>
      </c>
      <c r="MY336">
        <v>303753.141509938</v>
      </c>
      <c r="MZ336">
        <v>1449285.33256933</v>
      </c>
      <c r="NA336">
        <v>634405.46237482002</v>
      </c>
      <c r="NB336">
        <v>7676120.4002618901</v>
      </c>
      <c r="NC336">
        <v>4261997.4027160397</v>
      </c>
      <c r="ND336">
        <v>50375161.2509524</v>
      </c>
      <c r="NE336">
        <v>18176499.265287701</v>
      </c>
      <c r="NF336">
        <v>50411150.839842699</v>
      </c>
      <c r="NG336">
        <v>15466319.4326618</v>
      </c>
      <c r="NH336">
        <v>171124159.94997099</v>
      </c>
      <c r="NI336">
        <v>11046902.3748032</v>
      </c>
      <c r="NJ336">
        <v>24353500.7830339</v>
      </c>
      <c r="NK336">
        <v>19516571.344704099</v>
      </c>
      <c r="NL336">
        <v>16342551.3911284</v>
      </c>
      <c r="NM336">
        <v>399042585.77588397</v>
      </c>
      <c r="NN336">
        <v>265995718.95285699</v>
      </c>
      <c r="NO336">
        <v>289819570.02299899</v>
      </c>
      <c r="NP336">
        <v>2366978.5682077399</v>
      </c>
      <c r="NQ336">
        <v>2397770.1207070798</v>
      </c>
      <c r="NR336">
        <v>515524.59211273002</v>
      </c>
      <c r="NS336">
        <v>401594.271655927</v>
      </c>
      <c r="NT336">
        <v>493487.7449016</v>
      </c>
      <c r="NU336">
        <v>594885.15879375301</v>
      </c>
      <c r="NV336">
        <v>609460.189757952</v>
      </c>
      <c r="NW336">
        <v>17667.6471149596</v>
      </c>
      <c r="NX336">
        <v>1679.4629108162801</v>
      </c>
      <c r="NY336">
        <v>178576.41106090401</v>
      </c>
      <c r="NZ336">
        <v>347265.91767859901</v>
      </c>
      <c r="OA336">
        <v>61500.699945247303</v>
      </c>
      <c r="OB336">
        <v>3344854.0606597099</v>
      </c>
      <c r="OC336">
        <v>5897769.9605738902</v>
      </c>
      <c r="OD336">
        <v>3319676.2046336499</v>
      </c>
      <c r="OE336">
        <v>1469844.8701490399</v>
      </c>
      <c r="OF336">
        <v>621890.77494905295</v>
      </c>
      <c r="OG336">
        <v>1624248.8235479901</v>
      </c>
      <c r="OH336">
        <v>288241.06053302402</v>
      </c>
      <c r="OI336">
        <v>363267.11165441299</v>
      </c>
      <c r="OJ336">
        <v>50677002.840670303</v>
      </c>
      <c r="OK336">
        <v>61952384.3604329</v>
      </c>
      <c r="OL336">
        <v>65216918.970182002</v>
      </c>
      <c r="OM336">
        <v>18181776.384567101</v>
      </c>
      <c r="ON336">
        <v>0</v>
      </c>
    </row>
    <row r="337" spans="1:404" x14ac:dyDescent="0.25">
      <c r="A337" t="s">
        <v>6</v>
      </c>
      <c r="B337">
        <v>133</v>
      </c>
      <c r="C337" t="s">
        <v>536</v>
      </c>
      <c r="D337" t="s">
        <v>537</v>
      </c>
      <c r="E337" s="4">
        <v>291639.01082012098</v>
      </c>
      <c r="F337" s="4">
        <v>10618462.046294499</v>
      </c>
      <c r="G337" s="4">
        <v>4512775.64340063</v>
      </c>
      <c r="H337" s="4">
        <v>547710791.67875195</v>
      </c>
      <c r="I337" s="4">
        <v>9529787.5286620893</v>
      </c>
      <c r="J337" s="4">
        <v>180195.95733207799</v>
      </c>
      <c r="K337" s="4">
        <v>2692829.7916364199</v>
      </c>
      <c r="L337" s="4">
        <v>57159056.440500401</v>
      </c>
      <c r="M337" s="4">
        <v>4144141.6941918898</v>
      </c>
      <c r="N337" s="4">
        <v>3456507.2466897201</v>
      </c>
      <c r="O337" s="4">
        <v>17384733.8784489</v>
      </c>
      <c r="P337" s="4">
        <v>10639868.3895301</v>
      </c>
      <c r="Q337" s="4">
        <v>7777135.3072425202</v>
      </c>
      <c r="R337" s="4">
        <v>4997484.7005497096</v>
      </c>
      <c r="S337" s="4">
        <v>1080630.3698195501</v>
      </c>
      <c r="T337" s="4">
        <v>0</v>
      </c>
      <c r="U337" s="4">
        <v>0</v>
      </c>
      <c r="V337" s="4">
        <v>11349423.0189231</v>
      </c>
      <c r="W337" s="4">
        <v>23683385.373240799</v>
      </c>
      <c r="X337" s="28">
        <v>76429.400418787802</v>
      </c>
      <c r="Y337" s="28">
        <v>9094.3390265697999</v>
      </c>
      <c r="Z337" s="28">
        <v>2426919.9950630502</v>
      </c>
      <c r="AA337" s="28">
        <v>16577.260336136202</v>
      </c>
      <c r="AB337" s="28">
        <v>52561.840338836198</v>
      </c>
      <c r="AC337" s="28">
        <v>860832.25585934601</v>
      </c>
      <c r="AD337" s="28">
        <v>537913.23520315404</v>
      </c>
      <c r="AE337" s="28">
        <v>528678.98338394205</v>
      </c>
      <c r="AF337" s="28">
        <v>22574372.168014102</v>
      </c>
      <c r="AG337" s="28">
        <v>6119417.4540635301</v>
      </c>
      <c r="AH337" s="28">
        <v>35721.884930805703</v>
      </c>
      <c r="AI337" s="28">
        <v>155427.778190682</v>
      </c>
      <c r="AJ337" s="28">
        <v>22147.120620428501</v>
      </c>
      <c r="AK337" s="28">
        <v>49449.182174208698</v>
      </c>
      <c r="AL337" s="28">
        <v>358172.41033919301</v>
      </c>
      <c r="AM337" s="28">
        <v>23096.824728451898</v>
      </c>
      <c r="AN337" s="28">
        <v>521399.53908816102</v>
      </c>
      <c r="AO337" s="28">
        <v>314143.04311250598</v>
      </c>
      <c r="AP337" s="28">
        <v>186339.11336950501</v>
      </c>
      <c r="AQ337" s="28">
        <v>1167378.6432157201</v>
      </c>
      <c r="AR337" s="4">
        <v>2633670.19848795</v>
      </c>
      <c r="AS337" s="4">
        <v>939608.32620480505</v>
      </c>
      <c r="AT337" s="4">
        <v>2781836.3342392398</v>
      </c>
      <c r="AU337" s="4">
        <v>39213853.904450901</v>
      </c>
      <c r="AV337" s="4">
        <v>36369971.077790298</v>
      </c>
      <c r="AW337" s="4">
        <v>71807865.712439105</v>
      </c>
      <c r="AX337" s="4">
        <v>94153023.270073205</v>
      </c>
      <c r="AY337" s="4">
        <v>11819028.743015399</v>
      </c>
      <c r="AZ337" s="4">
        <v>115178218.33507399</v>
      </c>
      <c r="BA337" s="4">
        <v>9209037.5195713695</v>
      </c>
      <c r="BB337" s="4">
        <v>11410477.068479899</v>
      </c>
      <c r="BC337" s="4">
        <v>696725408.05516601</v>
      </c>
      <c r="BD337" s="4">
        <v>81646291.119284794</v>
      </c>
      <c r="BE337" s="4">
        <v>92215999.563839301</v>
      </c>
      <c r="BF337" s="4">
        <v>37757155.717830099</v>
      </c>
      <c r="BG337" s="4">
        <v>564355672.96355903</v>
      </c>
      <c r="BH337" s="4">
        <v>461195139.62938797</v>
      </c>
      <c r="BI337" s="4">
        <v>218668530.70652601</v>
      </c>
      <c r="BJ337" s="4">
        <v>38081618.132964201</v>
      </c>
      <c r="BK337" s="4">
        <v>0</v>
      </c>
      <c r="BL337" s="4">
        <v>1198017.5297151899</v>
      </c>
      <c r="BM337" s="4">
        <v>0</v>
      </c>
      <c r="BN337" s="4">
        <v>134978910.95590201</v>
      </c>
      <c r="BO337" s="4">
        <v>151371111.879704</v>
      </c>
      <c r="BP337" s="4">
        <v>1032050.10762294</v>
      </c>
      <c r="BQ337" s="4">
        <v>0</v>
      </c>
      <c r="BR337" s="4">
        <v>14692.1993294613</v>
      </c>
      <c r="BS337" s="4">
        <v>1047020017.63024</v>
      </c>
      <c r="BT337" s="4">
        <v>56693.12631331</v>
      </c>
      <c r="BU337" s="4">
        <v>6019.2066494638902</v>
      </c>
      <c r="BV337" s="4">
        <v>16920245.883562699</v>
      </c>
      <c r="BW337" s="4">
        <v>43753136.675303198</v>
      </c>
      <c r="BX337" s="4">
        <v>404484885.640571</v>
      </c>
      <c r="BY337" s="4">
        <v>11664849.6791745</v>
      </c>
      <c r="BZ337" s="4">
        <v>33445.309113933799</v>
      </c>
      <c r="CA337" s="4">
        <v>44428123.086690001</v>
      </c>
      <c r="CB337" s="4">
        <v>268760.19351976301</v>
      </c>
      <c r="CC337" s="4">
        <v>121.034202118937</v>
      </c>
      <c r="CD337" s="4">
        <v>3078825.7867696299</v>
      </c>
      <c r="CE337" s="4">
        <v>747538.75756804505</v>
      </c>
      <c r="CF337" s="4">
        <v>1001062.1365278499</v>
      </c>
      <c r="CG337" s="4">
        <v>517738.80212160101</v>
      </c>
      <c r="CH337" s="4">
        <v>176960.36364838199</v>
      </c>
      <c r="CI337" s="4">
        <v>177512.387093775</v>
      </c>
      <c r="CJ337" s="4">
        <v>1104127.2458720601</v>
      </c>
      <c r="CK337" s="4">
        <v>10953552.5109731</v>
      </c>
      <c r="CL337" s="4">
        <v>121194220.00957701</v>
      </c>
      <c r="CM337" s="4">
        <v>0</v>
      </c>
      <c r="CN337" s="4">
        <v>2442756.0892563299</v>
      </c>
      <c r="CO337" s="4">
        <v>4773499.1586804604</v>
      </c>
      <c r="CP337" s="4">
        <v>1730611231.7411301</v>
      </c>
      <c r="CQ337" s="4">
        <v>3727926.1919058701</v>
      </c>
      <c r="CR337" s="4">
        <v>563795.32163026603</v>
      </c>
      <c r="CS337" s="4">
        <v>1803452.8053258699</v>
      </c>
      <c r="CT337" s="4">
        <v>1272402.1652264399</v>
      </c>
      <c r="CU337" s="4">
        <v>486515.32479595701</v>
      </c>
      <c r="CV337" s="4">
        <v>184629226.18593699</v>
      </c>
      <c r="CW337" s="4">
        <v>2623493.9370839698</v>
      </c>
      <c r="CX337" s="4">
        <v>0</v>
      </c>
      <c r="CY337" s="4">
        <v>95257536.760212794</v>
      </c>
      <c r="CZ337" s="4">
        <v>527243.76102585206</v>
      </c>
      <c r="DA337" s="4">
        <v>2485783.79095071</v>
      </c>
      <c r="DB337" s="4">
        <v>0</v>
      </c>
      <c r="DC337" s="4">
        <v>65678018.250508897</v>
      </c>
      <c r="DD337" s="4">
        <v>16646649.131493701</v>
      </c>
      <c r="DE337" s="4">
        <v>0</v>
      </c>
      <c r="DF337" s="4">
        <v>2533097.9243894801</v>
      </c>
      <c r="DG337" s="4">
        <v>0</v>
      </c>
      <c r="DH337" s="4">
        <v>8287576.7564323703</v>
      </c>
      <c r="DI337" s="4">
        <v>0</v>
      </c>
      <c r="DJ337" s="4">
        <v>6263981.3390602199</v>
      </c>
      <c r="DK337" s="4">
        <v>0</v>
      </c>
      <c r="DL337" s="4">
        <v>4522532.3715433301</v>
      </c>
      <c r="DM337" s="4">
        <v>0</v>
      </c>
      <c r="DN337" s="4">
        <v>5266694.7929446902</v>
      </c>
      <c r="DO337" s="4">
        <v>0</v>
      </c>
      <c r="DP337" s="4">
        <v>2205150.7301967</v>
      </c>
      <c r="DQ337" s="4">
        <v>410598124.21049398</v>
      </c>
      <c r="DR337" s="4">
        <v>1090811496.9927299</v>
      </c>
      <c r="DS337" s="4">
        <v>334951612.27251297</v>
      </c>
      <c r="DT337" s="4">
        <v>426673455.65559</v>
      </c>
      <c r="DU337" s="4">
        <v>589520033.10500503</v>
      </c>
      <c r="DV337" s="4">
        <v>317088078.63258201</v>
      </c>
      <c r="DW337" s="4">
        <v>1152509869.4215</v>
      </c>
      <c r="DX337" s="4">
        <v>445571391.12856501</v>
      </c>
      <c r="DY337" s="4">
        <v>539918720.29347503</v>
      </c>
      <c r="DZ337" s="4">
        <v>554449.43662363302</v>
      </c>
      <c r="EA337" s="4">
        <v>0</v>
      </c>
      <c r="EB337" s="4">
        <v>17798959.0595304</v>
      </c>
      <c r="EC337" s="4">
        <v>20356615.282621801</v>
      </c>
      <c r="ED337" s="4">
        <v>9569542.1242252495</v>
      </c>
      <c r="EE337" s="4">
        <v>4027963.5238554301</v>
      </c>
      <c r="EF337" s="4">
        <v>1703628.1440600799</v>
      </c>
      <c r="EG337" s="4">
        <v>4537457.7900740402</v>
      </c>
      <c r="EH337" s="4">
        <v>3080915.47077055</v>
      </c>
      <c r="EI337" s="4">
        <v>389064.13890146802</v>
      </c>
      <c r="EJ337" s="4">
        <v>13337.8601283919</v>
      </c>
      <c r="EK337" s="4">
        <v>3078.0245099855101</v>
      </c>
      <c r="EL337" s="4">
        <v>137693.18567403301</v>
      </c>
      <c r="EM337" s="4">
        <v>644257.459743871</v>
      </c>
      <c r="EN337" s="4">
        <v>7187280.8912062198</v>
      </c>
      <c r="EO337" s="4">
        <v>31300125.125027802</v>
      </c>
      <c r="EP337" s="4">
        <v>20469.189867258199</v>
      </c>
      <c r="EQ337" s="4">
        <v>10082.1487038716</v>
      </c>
      <c r="ER337" s="4">
        <v>170.37306415972299</v>
      </c>
      <c r="ES337" s="4">
        <v>1001.2536039674</v>
      </c>
      <c r="ET337" s="4">
        <v>33892.740525284004</v>
      </c>
      <c r="EU337" s="4">
        <v>87232138.273151204</v>
      </c>
      <c r="EV337" s="4">
        <v>8557830.3484990001</v>
      </c>
      <c r="EW337" s="4">
        <v>17813451.181822501</v>
      </c>
      <c r="EX337" s="4">
        <v>1736518485.50718</v>
      </c>
      <c r="EY337" s="4">
        <v>0</v>
      </c>
      <c r="EZ337" s="4">
        <v>58063671.154047303</v>
      </c>
      <c r="FA337" s="4">
        <v>4393389.4471804202</v>
      </c>
      <c r="FB337" s="4">
        <v>9311557.4352390803</v>
      </c>
      <c r="FC337" s="4">
        <v>3838482.9767148802</v>
      </c>
      <c r="FD337" s="4">
        <v>747438123.56338406</v>
      </c>
      <c r="FE337" s="4">
        <v>91525628.035541296</v>
      </c>
      <c r="FF337" s="4">
        <v>140472062.88734499</v>
      </c>
      <c r="FG337" s="4">
        <v>426101.87552298699</v>
      </c>
      <c r="FH337" s="4">
        <v>66733731.256254002</v>
      </c>
      <c r="FI337" s="4">
        <v>4622875.1597604398</v>
      </c>
      <c r="FJ337" s="4">
        <v>228052328.15235901</v>
      </c>
      <c r="FK337" s="4">
        <v>184498988.52724499</v>
      </c>
      <c r="FL337" s="4">
        <v>134297936.43530899</v>
      </c>
      <c r="FM337" s="4">
        <v>107572413.88120601</v>
      </c>
      <c r="FN337" s="4">
        <v>135021452.89471301</v>
      </c>
      <c r="FO337" s="4">
        <v>13339620.065382401</v>
      </c>
      <c r="FP337" s="4">
        <v>539348127.70225799</v>
      </c>
      <c r="FQ337" s="4">
        <v>31379358.118164498</v>
      </c>
      <c r="FR337" s="4">
        <v>348234210.77711201</v>
      </c>
      <c r="FS337" s="4">
        <v>208046560.16366699</v>
      </c>
      <c r="FT337" s="4">
        <v>225492141.149876</v>
      </c>
      <c r="FU337" s="4">
        <v>994371239.97265005</v>
      </c>
      <c r="FV337" s="4">
        <v>531152414.48347402</v>
      </c>
      <c r="FW337" s="4">
        <v>1721256587.58354</v>
      </c>
      <c r="FX337" s="4">
        <v>3924985.5566127598</v>
      </c>
      <c r="FY337" s="4">
        <v>4732137.1114381403</v>
      </c>
      <c r="FZ337" s="4">
        <v>3732657.7451013601</v>
      </c>
      <c r="GA337" s="4">
        <v>5063618.9874954401</v>
      </c>
      <c r="GB337" s="4">
        <v>934586.62452028005</v>
      </c>
      <c r="GC337" s="4">
        <v>1926553.49911559</v>
      </c>
      <c r="GD337" s="4">
        <v>4251366.3594543096</v>
      </c>
      <c r="GE337" s="4">
        <v>828064.19981355395</v>
      </c>
      <c r="GF337" s="4">
        <v>159891.74388048201</v>
      </c>
      <c r="GG337" s="4">
        <v>4100688.55586319</v>
      </c>
      <c r="GH337" s="4">
        <v>6225409.5798645504</v>
      </c>
      <c r="GI337" s="4">
        <v>118073.349252029</v>
      </c>
      <c r="GJ337" s="4">
        <v>2723557.67649735</v>
      </c>
      <c r="GK337" s="4">
        <v>4508977.5435347604</v>
      </c>
      <c r="GL337" s="4">
        <v>7481785.3532270696</v>
      </c>
      <c r="GM337" s="4">
        <v>4280472.58333111</v>
      </c>
      <c r="GN337" s="4">
        <v>1261920.9803243999</v>
      </c>
      <c r="GO337" s="4">
        <v>5159175.6173638096</v>
      </c>
      <c r="GP337" s="4">
        <v>865879.49838371901</v>
      </c>
      <c r="GQ337" s="4">
        <v>1285103.0589405401</v>
      </c>
      <c r="GR337" s="4">
        <v>225973658.743247</v>
      </c>
      <c r="GS337" s="4">
        <v>479150562.086546</v>
      </c>
      <c r="GT337" s="4">
        <v>82827348.271508902</v>
      </c>
      <c r="GU337" s="4">
        <v>118655621.756733</v>
      </c>
      <c r="GV337" s="4">
        <v>0</v>
      </c>
      <c r="GW337">
        <v>614084078.95937002</v>
      </c>
      <c r="GX337">
        <v>287525389.84651202</v>
      </c>
      <c r="GY337">
        <v>149567251.18651199</v>
      </c>
      <c r="GZ337">
        <v>2469498221.4709601</v>
      </c>
      <c r="HA337">
        <v>111896232.120196</v>
      </c>
      <c r="HB337">
        <v>5266069.9308039201</v>
      </c>
      <c r="HC337">
        <v>17224330.923542898</v>
      </c>
      <c r="HD337">
        <v>616910968.40324998</v>
      </c>
      <c r="HE337">
        <v>118614037.056932</v>
      </c>
      <c r="HF337">
        <v>28737629.99904</v>
      </c>
      <c r="HG337">
        <v>358950459.31880498</v>
      </c>
      <c r="HH337">
        <v>21247805.931892201</v>
      </c>
      <c r="HI337">
        <v>238308929.492598</v>
      </c>
      <c r="HJ337">
        <v>468382575.32944202</v>
      </c>
      <c r="HK337">
        <v>4785624.2330212602</v>
      </c>
      <c r="HL337">
        <v>0</v>
      </c>
      <c r="HM337">
        <v>0</v>
      </c>
      <c r="HN337">
        <v>162858258.68396699</v>
      </c>
      <c r="HO337">
        <v>258173157.68979001</v>
      </c>
      <c r="HP337">
        <v>2491394.4245649902</v>
      </c>
      <c r="HQ337">
        <v>8430802.0065680295</v>
      </c>
      <c r="HR337">
        <v>13290307.6538895</v>
      </c>
      <c r="HS337">
        <v>154418.240159184</v>
      </c>
      <c r="HT337">
        <v>394248.262037849</v>
      </c>
      <c r="HU337">
        <v>2101008.32350322</v>
      </c>
      <c r="HV337">
        <v>378534.56699032499</v>
      </c>
      <c r="HW337">
        <v>312333.95570665301</v>
      </c>
      <c r="HX337">
        <v>511763120.48017699</v>
      </c>
      <c r="HY337">
        <v>55617902.053008802</v>
      </c>
      <c r="HZ337">
        <v>3315395.6380310901</v>
      </c>
      <c r="IA337">
        <v>26063459.407306802</v>
      </c>
      <c r="IB337">
        <v>51955640.452215098</v>
      </c>
      <c r="IC337">
        <v>56703297.3913287</v>
      </c>
      <c r="ID337">
        <v>68353934.725007802</v>
      </c>
      <c r="IE337">
        <v>4303501.8525594901</v>
      </c>
      <c r="IF337">
        <v>3217110.6680273102</v>
      </c>
      <c r="IG337">
        <v>142926157.51361099</v>
      </c>
      <c r="IH337">
        <v>35207174.122014999</v>
      </c>
      <c r="II337">
        <v>35957559.790945597</v>
      </c>
      <c r="IJ337">
        <v>18454716.609239899</v>
      </c>
      <c r="IK337">
        <v>18005267.173246201</v>
      </c>
      <c r="IL337">
        <v>24112936.498041999</v>
      </c>
      <c r="IM337">
        <v>484448226.29220402</v>
      </c>
      <c r="IN337">
        <v>317367585.61848301</v>
      </c>
      <c r="IO337">
        <v>265116822.10704699</v>
      </c>
      <c r="IP337">
        <v>466234058.05982101</v>
      </c>
      <c r="IQ337">
        <v>191163065.63489601</v>
      </c>
      <c r="IR337">
        <v>1596946617.33901</v>
      </c>
      <c r="IS337">
        <v>937392352.80149901</v>
      </c>
      <c r="IT337">
        <v>157513796.356702</v>
      </c>
      <c r="IU337">
        <v>6424473160.7881203</v>
      </c>
      <c r="IV337">
        <v>3032963623.2219801</v>
      </c>
      <c r="IW337">
        <v>1833328030.7525699</v>
      </c>
      <c r="IX337">
        <v>791482226.12929904</v>
      </c>
      <c r="IY337">
        <v>2556389250.8140502</v>
      </c>
      <c r="IZ337">
        <v>2684995112.5818701</v>
      </c>
      <c r="JA337">
        <v>985910818.08493805</v>
      </c>
      <c r="JB337">
        <v>379802052.82484198</v>
      </c>
      <c r="JC337">
        <v>0</v>
      </c>
      <c r="JD337">
        <v>49486094.979338899</v>
      </c>
      <c r="JE337">
        <v>0</v>
      </c>
      <c r="JF337">
        <v>1598698705.9995501</v>
      </c>
      <c r="JG337">
        <v>1507529546.1157501</v>
      </c>
      <c r="JH337">
        <v>11495527.360281</v>
      </c>
      <c r="JI337">
        <v>9867.2808714238909</v>
      </c>
      <c r="JJ337">
        <v>916288.53957851196</v>
      </c>
      <c r="JK337">
        <v>7620881741.9540701</v>
      </c>
      <c r="JL337">
        <v>450737.36765871203</v>
      </c>
      <c r="JM337">
        <v>209228.633770377</v>
      </c>
      <c r="JN337">
        <v>97487807.242797196</v>
      </c>
      <c r="JO337">
        <v>1578966539.8361499</v>
      </c>
      <c r="JP337">
        <v>1981792397.6785901</v>
      </c>
      <c r="JQ337">
        <v>108584349.603944</v>
      </c>
      <c r="JR337">
        <v>851151.11921472999</v>
      </c>
      <c r="JS337">
        <v>590799780.47231197</v>
      </c>
      <c r="JT337">
        <v>3337383.9668211201</v>
      </c>
      <c r="JU337">
        <v>817455.40883919201</v>
      </c>
      <c r="JV337">
        <v>31810162.080467802</v>
      </c>
      <c r="JW337">
        <v>613889.32903429703</v>
      </c>
      <c r="JX337">
        <v>35791653.814982802</v>
      </c>
      <c r="JY337">
        <v>5074815.6992944404</v>
      </c>
      <c r="JZ337">
        <v>2613621.4345423998</v>
      </c>
      <c r="KA337">
        <v>4518134.1979087796</v>
      </c>
      <c r="KB337">
        <v>10221395.1078218</v>
      </c>
      <c r="KC337">
        <v>20817822.7907166</v>
      </c>
      <c r="KD337">
        <v>131419020.72402699</v>
      </c>
      <c r="KE337">
        <v>0</v>
      </c>
      <c r="KF337">
        <v>7169863.8807394505</v>
      </c>
      <c r="KG337">
        <v>70129312.463205203</v>
      </c>
      <c r="KH337">
        <v>8651580723.7041702</v>
      </c>
      <c r="KI337">
        <v>21144402.136651602</v>
      </c>
      <c r="KJ337">
        <v>267180599.807726</v>
      </c>
      <c r="KK337">
        <v>11719247.398164</v>
      </c>
      <c r="KL337">
        <v>3896408.5083264802</v>
      </c>
      <c r="KM337">
        <v>866274.54254155303</v>
      </c>
      <c r="KN337">
        <v>1170668001.90398</v>
      </c>
      <c r="KO337">
        <v>148835904.56995499</v>
      </c>
      <c r="KP337">
        <v>0</v>
      </c>
      <c r="KQ337">
        <v>229050353.47765601</v>
      </c>
      <c r="KR337">
        <v>4763486.0717767198</v>
      </c>
      <c r="KS337">
        <v>45957015.875727899</v>
      </c>
      <c r="KT337">
        <v>0</v>
      </c>
      <c r="KU337">
        <v>449117272.88298798</v>
      </c>
      <c r="KV337">
        <v>296444296.56461102</v>
      </c>
      <c r="KW337">
        <v>0</v>
      </c>
      <c r="KX337">
        <v>37319676.1626013</v>
      </c>
      <c r="KY337">
        <v>0</v>
      </c>
      <c r="KZ337">
        <v>102834915.115172</v>
      </c>
      <c r="LA337">
        <v>0</v>
      </c>
      <c r="LB337">
        <v>64757731.8073612</v>
      </c>
      <c r="LC337">
        <v>0</v>
      </c>
      <c r="LD337">
        <v>38388324.108971402</v>
      </c>
      <c r="LE337">
        <v>0</v>
      </c>
      <c r="LF337">
        <v>83028393.714735895</v>
      </c>
      <c r="LG337">
        <v>0</v>
      </c>
      <c r="LH337">
        <v>62744391.269046903</v>
      </c>
      <c r="LI337">
        <v>3733602442.4467001</v>
      </c>
      <c r="LJ337">
        <v>16110453095.621099</v>
      </c>
      <c r="LK337">
        <v>2636681240.1816602</v>
      </c>
      <c r="LL337">
        <v>4297551497.8659897</v>
      </c>
      <c r="LM337">
        <v>5928162239.9818401</v>
      </c>
      <c r="LN337">
        <v>2850699461.7367101</v>
      </c>
      <c r="LO337">
        <v>13595655417.2017</v>
      </c>
      <c r="LP337">
        <v>2855964032.4868398</v>
      </c>
      <c r="LQ337">
        <v>3183865820.4840498</v>
      </c>
      <c r="LR337">
        <v>16439332.5550409</v>
      </c>
      <c r="LS337">
        <v>0</v>
      </c>
      <c r="LT337">
        <v>266592560.20852199</v>
      </c>
      <c r="LU337">
        <v>785685363.79588699</v>
      </c>
      <c r="LV337">
        <v>55871175.148388602</v>
      </c>
      <c r="LW337">
        <v>31293763.9192858</v>
      </c>
      <c r="LX337">
        <v>1768280.4645710699</v>
      </c>
      <c r="LY337">
        <v>208399222348.73401</v>
      </c>
      <c r="LZ337">
        <v>25219789.7639504</v>
      </c>
      <c r="MA337">
        <v>234746.623675718</v>
      </c>
      <c r="MB337">
        <v>1431.9151062890701</v>
      </c>
      <c r="MC337">
        <v>105149.540948141</v>
      </c>
      <c r="MD337">
        <v>1745195.993369</v>
      </c>
      <c r="ME337">
        <v>1714497.34389624</v>
      </c>
      <c r="MF337">
        <v>1910269846.0054801</v>
      </c>
      <c r="MG337">
        <v>11660346849.541901</v>
      </c>
      <c r="MH337">
        <v>209682.47017978199</v>
      </c>
      <c r="MI337">
        <v>24683.471037122799</v>
      </c>
      <c r="MJ337">
        <v>59074.534045678403</v>
      </c>
      <c r="MK337">
        <v>247691.10603345299</v>
      </c>
      <c r="ML337">
        <v>11993971.647259001</v>
      </c>
      <c r="MM337">
        <v>1551740335.8218999</v>
      </c>
      <c r="MN337">
        <v>34193175.122286402</v>
      </c>
      <c r="MO337">
        <v>1212326509.8443501</v>
      </c>
      <c r="MP337">
        <v>46467671363.0495</v>
      </c>
      <c r="MQ337">
        <v>0</v>
      </c>
      <c r="MR337">
        <v>392689514.57564503</v>
      </c>
      <c r="MS337">
        <v>15358237.900113899</v>
      </c>
      <c r="MT337">
        <v>621953326.61069095</v>
      </c>
      <c r="MU337">
        <v>836063711.58792305</v>
      </c>
      <c r="MV337">
        <v>7927998668.82938</v>
      </c>
      <c r="MW337">
        <v>969154374.11579394</v>
      </c>
      <c r="MX337">
        <v>1869539844.6338899</v>
      </c>
      <c r="MY337">
        <v>21696810.484432001</v>
      </c>
      <c r="MZ337">
        <v>319242512.22150499</v>
      </c>
      <c r="NA337">
        <v>44497072.776075199</v>
      </c>
      <c r="NB337">
        <v>991957921.05797398</v>
      </c>
      <c r="NC337">
        <v>1356974331.72737</v>
      </c>
      <c r="ND337">
        <v>1877125523.9463899</v>
      </c>
      <c r="NE337">
        <v>2022711373.15378</v>
      </c>
      <c r="NF337">
        <v>2369031689.5780001</v>
      </c>
      <c r="NG337">
        <v>812251214.41382504</v>
      </c>
      <c r="NH337">
        <v>16636229805.1777</v>
      </c>
      <c r="NI337">
        <v>619575984.76895106</v>
      </c>
      <c r="NJ337">
        <v>4271891231.7362199</v>
      </c>
      <c r="NK337">
        <v>2723544192.7247901</v>
      </c>
      <c r="NL337">
        <v>2575327885.1543999</v>
      </c>
      <c r="NM337">
        <v>59755382976.673599</v>
      </c>
      <c r="NN337">
        <v>20957208784.817799</v>
      </c>
      <c r="NO337">
        <v>32175466905.502899</v>
      </c>
      <c r="NP337">
        <v>102787763.23991001</v>
      </c>
      <c r="NQ337">
        <v>105682517.831901</v>
      </c>
      <c r="NR337">
        <v>28305102.437017001</v>
      </c>
      <c r="NS337">
        <v>27246185.477763399</v>
      </c>
      <c r="NT337">
        <v>18665009.443643399</v>
      </c>
      <c r="NU337">
        <v>24225286.320628401</v>
      </c>
      <c r="NV337">
        <v>30163882.796928499</v>
      </c>
      <c r="NW337">
        <v>3602461.99711905</v>
      </c>
      <c r="NX337">
        <v>307529.06317096099</v>
      </c>
      <c r="NY337">
        <v>24480857.1847606</v>
      </c>
      <c r="NZ337">
        <v>133968404.67598499</v>
      </c>
      <c r="OA337">
        <v>17537708.2928393</v>
      </c>
      <c r="OB337">
        <v>476141953.82099801</v>
      </c>
      <c r="OC337">
        <v>628008571.10769296</v>
      </c>
      <c r="OD337">
        <v>532169801.269876</v>
      </c>
      <c r="OE337">
        <v>184576126.315191</v>
      </c>
      <c r="OF337">
        <v>114964420.471019</v>
      </c>
      <c r="OG337">
        <v>162654488.452748</v>
      </c>
      <c r="OH337">
        <v>47655885.902519599</v>
      </c>
      <c r="OI337">
        <v>58793595.487188399</v>
      </c>
      <c r="OJ337">
        <v>3095988852.9798799</v>
      </c>
      <c r="OK337">
        <v>5507255598.58323</v>
      </c>
      <c r="OL337">
        <v>3885238701.4451499</v>
      </c>
      <c r="OM337">
        <v>449825802.57590002</v>
      </c>
      <c r="ON337">
        <v>0</v>
      </c>
    </row>
    <row r="338" spans="1:404" x14ac:dyDescent="0.25">
      <c r="A338" t="s">
        <v>6</v>
      </c>
      <c r="B338">
        <v>134</v>
      </c>
      <c r="C338" t="s">
        <v>538</v>
      </c>
      <c r="D338" t="s">
        <v>539</v>
      </c>
      <c r="E338" s="4">
        <v>6219.5273884439302</v>
      </c>
      <c r="F338" s="4">
        <v>611974.81758010096</v>
      </c>
      <c r="G338" s="4">
        <v>411645.37294814701</v>
      </c>
      <c r="H338" s="4">
        <v>3201406.57489987</v>
      </c>
      <c r="I338" s="4">
        <v>246350.492858896</v>
      </c>
      <c r="J338" s="4">
        <v>6347.0462397048896</v>
      </c>
      <c r="K338" s="4">
        <v>30425.672330501198</v>
      </c>
      <c r="L338" s="4">
        <v>1311866.5621531699</v>
      </c>
      <c r="M338" s="4">
        <v>118311.705145906</v>
      </c>
      <c r="N338" s="4">
        <v>94296.4430787702</v>
      </c>
      <c r="O338" s="4">
        <v>492327.38039351598</v>
      </c>
      <c r="P338" s="4">
        <v>233731.15226015801</v>
      </c>
      <c r="Q338" s="4">
        <v>188916.90279804601</v>
      </c>
      <c r="R338" s="4">
        <v>163761.709240061</v>
      </c>
      <c r="S338" s="4">
        <v>6180.0396620091296</v>
      </c>
      <c r="T338" s="4">
        <v>0</v>
      </c>
      <c r="U338" s="4">
        <v>0</v>
      </c>
      <c r="V338" s="4">
        <v>415067.65422510402</v>
      </c>
      <c r="W338" s="4">
        <v>585275.15510159195</v>
      </c>
      <c r="X338" s="28">
        <v>2643.6784085232498</v>
      </c>
      <c r="Y338" s="28">
        <v>2883.3751459976002</v>
      </c>
      <c r="Z338" s="28">
        <v>659082.22661466605</v>
      </c>
      <c r="AA338" s="28">
        <v>1205.8425681280701</v>
      </c>
      <c r="AB338" s="28">
        <v>1707.7379032640599</v>
      </c>
      <c r="AC338" s="28">
        <v>44315.2581353149</v>
      </c>
      <c r="AD338" s="28">
        <v>21123.4222277716</v>
      </c>
      <c r="AE338" s="28">
        <v>12731.88554463</v>
      </c>
      <c r="AF338" s="28">
        <v>355042.386888195</v>
      </c>
      <c r="AG338" s="28">
        <v>493853.56335911999</v>
      </c>
      <c r="AH338" s="28">
        <v>1218.7364171706599</v>
      </c>
      <c r="AI338" s="28">
        <v>2961.4851066941001</v>
      </c>
      <c r="AJ338" s="28">
        <v>553.45935131481804</v>
      </c>
      <c r="AK338" s="28">
        <v>8817.4612594904193</v>
      </c>
      <c r="AL338" s="28">
        <v>12060.603660631001</v>
      </c>
      <c r="AM338" s="28">
        <v>369.00735238135201</v>
      </c>
      <c r="AN338" s="28">
        <v>8908.4000704321807</v>
      </c>
      <c r="AO338" s="28">
        <v>12029.0002455467</v>
      </c>
      <c r="AP338" s="28">
        <v>9932.9567466220906</v>
      </c>
      <c r="AQ338" s="28">
        <v>6864.7332715595503</v>
      </c>
      <c r="AR338" s="4">
        <v>53541.170521186999</v>
      </c>
      <c r="AS338" s="4">
        <v>46526.995705378104</v>
      </c>
      <c r="AT338" s="4">
        <v>259135.56303020401</v>
      </c>
      <c r="AU338" s="4">
        <v>1252669.25597851</v>
      </c>
      <c r="AV338" s="4">
        <v>971516.11723731703</v>
      </c>
      <c r="AW338" s="4">
        <v>1861838.5935818001</v>
      </c>
      <c r="AX338" s="4">
        <v>2422900.1396623999</v>
      </c>
      <c r="AY338" s="4">
        <v>305064.27803027298</v>
      </c>
      <c r="AZ338" s="4">
        <v>3430470.7496287301</v>
      </c>
      <c r="BA338" s="4">
        <v>248523.20153808201</v>
      </c>
      <c r="BB338" s="4">
        <v>454922.09116824501</v>
      </c>
      <c r="BC338" s="4">
        <v>14270018.5603715</v>
      </c>
      <c r="BD338" s="4">
        <v>2529704.78589459</v>
      </c>
      <c r="BE338" s="4">
        <v>3657797.4977318998</v>
      </c>
      <c r="BF338" s="4">
        <v>2149473.3488477101</v>
      </c>
      <c r="BG338" s="4">
        <v>8337502.4654479902</v>
      </c>
      <c r="BH338" s="4">
        <v>8891364.1951653007</v>
      </c>
      <c r="BI338" s="4">
        <v>6715741.2391230399</v>
      </c>
      <c r="BJ338" s="4">
        <v>2459295.0656181099</v>
      </c>
      <c r="BK338" s="4">
        <v>0</v>
      </c>
      <c r="BL338" s="4">
        <v>38106.740092160799</v>
      </c>
      <c r="BM338" s="4">
        <v>0</v>
      </c>
      <c r="BN338" s="4">
        <v>4428831.3715835698</v>
      </c>
      <c r="BO338" s="4">
        <v>4009219.0585810202</v>
      </c>
      <c r="BP338" s="4">
        <v>56787.523651495103</v>
      </c>
      <c r="BQ338" s="4">
        <v>0</v>
      </c>
      <c r="BR338" s="4">
        <v>636.75848576635599</v>
      </c>
      <c r="BS338" s="4">
        <v>16395594.018385001</v>
      </c>
      <c r="BT338" s="4">
        <v>564.25182174754298</v>
      </c>
      <c r="BU338" s="4">
        <v>55.104687208355898</v>
      </c>
      <c r="BV338" s="4">
        <v>240469.63420684301</v>
      </c>
      <c r="BW338" s="4">
        <v>501108.66471175599</v>
      </c>
      <c r="BX338" s="4">
        <v>11952728.057021299</v>
      </c>
      <c r="BY338" s="4">
        <v>1241393.85932672</v>
      </c>
      <c r="BZ338" s="4">
        <v>566.49287847966605</v>
      </c>
      <c r="CA338" s="4">
        <v>1256030.8788044499</v>
      </c>
      <c r="CB338" s="4">
        <v>4473.3055950100897</v>
      </c>
      <c r="CC338" s="4">
        <v>8.2803846291506193</v>
      </c>
      <c r="CD338" s="4">
        <v>65496.416536335302</v>
      </c>
      <c r="CE338" s="4">
        <v>11833.714664409599</v>
      </c>
      <c r="CF338" s="4">
        <v>16009.7244432724</v>
      </c>
      <c r="CG338" s="4">
        <v>21112.1198853432</v>
      </c>
      <c r="CH338" s="4">
        <v>6476.1426418575502</v>
      </c>
      <c r="CI338" s="4">
        <v>21460.211191861701</v>
      </c>
      <c r="CJ338" s="4">
        <v>6658.3234235555801</v>
      </c>
      <c r="CK338" s="4">
        <v>391066.44887735997</v>
      </c>
      <c r="CL338" s="4">
        <v>4717725.9747597296</v>
      </c>
      <c r="CM338" s="4">
        <v>0</v>
      </c>
      <c r="CN338" s="4">
        <v>65559.135108211995</v>
      </c>
      <c r="CO338" s="4">
        <v>293877.44006955402</v>
      </c>
      <c r="CP338" s="4">
        <v>64624749.319414102</v>
      </c>
      <c r="CQ338" s="4">
        <v>22099.197420419099</v>
      </c>
      <c r="CR338" s="4">
        <v>40436.874938979898</v>
      </c>
      <c r="CS338" s="4">
        <v>101473.122202261</v>
      </c>
      <c r="CT338" s="4">
        <v>38455.040541043803</v>
      </c>
      <c r="CU338" s="4">
        <v>15142.728708978701</v>
      </c>
      <c r="CV338" s="4">
        <v>4905213.14817545</v>
      </c>
      <c r="CW338" s="4">
        <v>71880.876620562703</v>
      </c>
      <c r="CX338" s="4">
        <v>0</v>
      </c>
      <c r="CY338" s="4">
        <v>785854.10001068597</v>
      </c>
      <c r="CZ338" s="4">
        <v>18600.947249975499</v>
      </c>
      <c r="DA338" s="4">
        <v>71399.7617575146</v>
      </c>
      <c r="DB338" s="4">
        <v>0</v>
      </c>
      <c r="DC338" s="4">
        <v>1886182.65635075</v>
      </c>
      <c r="DD338" s="4">
        <v>597209.71179640398</v>
      </c>
      <c r="DE338" s="4">
        <v>0</v>
      </c>
      <c r="DF338" s="4">
        <v>124007.859379651</v>
      </c>
      <c r="DG338" s="4">
        <v>0</v>
      </c>
      <c r="DH338" s="4">
        <v>531867.13896991301</v>
      </c>
      <c r="DI338" s="4">
        <v>0</v>
      </c>
      <c r="DJ338" s="4">
        <v>215432.555436881</v>
      </c>
      <c r="DK338" s="4">
        <v>0</v>
      </c>
      <c r="DL338" s="4">
        <v>160468.61540623699</v>
      </c>
      <c r="DM338" s="4">
        <v>0</v>
      </c>
      <c r="DN338" s="4">
        <v>366987.12715157098</v>
      </c>
      <c r="DO338" s="4">
        <v>0</v>
      </c>
      <c r="DP338" s="4">
        <v>93341.470217440801</v>
      </c>
      <c r="DQ338" s="4">
        <v>8651602.0547828991</v>
      </c>
      <c r="DR338" s="4">
        <v>34506320.055597402</v>
      </c>
      <c r="DS338" s="4">
        <v>10109666.0388075</v>
      </c>
      <c r="DT338" s="4">
        <v>10028569.8233182</v>
      </c>
      <c r="DU338" s="4">
        <v>23628141.202282801</v>
      </c>
      <c r="DV338" s="4">
        <v>11507447.025538901</v>
      </c>
      <c r="DW338" s="4">
        <v>49478921.439180203</v>
      </c>
      <c r="DX338" s="4">
        <v>18950096.348435599</v>
      </c>
      <c r="DY338" s="4">
        <v>18024342.7385942</v>
      </c>
      <c r="DZ338" s="4">
        <v>19639.265306821701</v>
      </c>
      <c r="EA338" s="4">
        <v>0</v>
      </c>
      <c r="EB338" s="4">
        <v>2984622.58913618</v>
      </c>
      <c r="EC338" s="4">
        <v>782805.307147527</v>
      </c>
      <c r="ED338" s="4">
        <v>311103.76729192602</v>
      </c>
      <c r="EE338" s="4">
        <v>120563.17498711</v>
      </c>
      <c r="EF338" s="4">
        <v>55497.618018916699</v>
      </c>
      <c r="EG338" s="4">
        <v>447135.16378981801</v>
      </c>
      <c r="EH338" s="4">
        <v>125339.070300643</v>
      </c>
      <c r="EI338" s="4">
        <v>13210.500313506</v>
      </c>
      <c r="EJ338" s="4">
        <v>504.553513821156</v>
      </c>
      <c r="EK338" s="4">
        <v>135.85328578858901</v>
      </c>
      <c r="EL338" s="4">
        <v>3777.0210733795502</v>
      </c>
      <c r="EM338" s="4">
        <v>24397.463340568698</v>
      </c>
      <c r="EN338" s="4">
        <v>242249.52774245199</v>
      </c>
      <c r="EO338" s="4">
        <v>1086466.40211861</v>
      </c>
      <c r="EP338" s="4">
        <v>843.10667033894504</v>
      </c>
      <c r="EQ338" s="4">
        <v>266.82267951790999</v>
      </c>
      <c r="ER338" s="4">
        <v>7.0017795125936901</v>
      </c>
      <c r="ES338" s="4">
        <v>32.374633888747702</v>
      </c>
      <c r="ET338" s="4">
        <v>1206.55267508518</v>
      </c>
      <c r="EU338" s="4">
        <v>3668193.4522215002</v>
      </c>
      <c r="EV338" s="4">
        <v>603214.45125575794</v>
      </c>
      <c r="EW338" s="4">
        <v>546623.97018009704</v>
      </c>
      <c r="EX338" s="4">
        <v>49248702.934076197</v>
      </c>
      <c r="EY338" s="4">
        <v>0</v>
      </c>
      <c r="EZ338" s="4">
        <v>1698703.7377952801</v>
      </c>
      <c r="FA338" s="4">
        <v>134621.379346217</v>
      </c>
      <c r="FB338" s="4">
        <v>257002.148810727</v>
      </c>
      <c r="FC338" s="4">
        <v>89349.7054321006</v>
      </c>
      <c r="FD338" s="4">
        <v>19476603.6602869</v>
      </c>
      <c r="FE338" s="4">
        <v>3828271.0858468902</v>
      </c>
      <c r="FF338" s="4">
        <v>4417331.9478973905</v>
      </c>
      <c r="FG338" s="4">
        <v>23784.687603665901</v>
      </c>
      <c r="FH338" s="4">
        <v>1589442.58930827</v>
      </c>
      <c r="FI338" s="4">
        <v>144639.41802496</v>
      </c>
      <c r="FJ338" s="4">
        <v>13923120.6418164</v>
      </c>
      <c r="FK338" s="4">
        <v>5131018.3116334099</v>
      </c>
      <c r="FL338" s="4">
        <v>4010528.4048814001</v>
      </c>
      <c r="FM338" s="4">
        <v>2585322.1423915802</v>
      </c>
      <c r="FN338" s="4">
        <v>4849565.3804522203</v>
      </c>
      <c r="FO338" s="4">
        <v>334837.97571570898</v>
      </c>
      <c r="FP338" s="4">
        <v>15829847.699754599</v>
      </c>
      <c r="FQ338" s="4">
        <v>793164.31523402804</v>
      </c>
      <c r="FR338" s="4">
        <v>4153224.2932604598</v>
      </c>
      <c r="FS338" s="4">
        <v>2380132.9070937098</v>
      </c>
      <c r="FT338" s="4">
        <v>6417292.7711870801</v>
      </c>
      <c r="FU338" s="4">
        <v>26515184.031435501</v>
      </c>
      <c r="FV338" s="4">
        <v>10325240.261929801</v>
      </c>
      <c r="FW338" s="4">
        <v>48127804.475156203</v>
      </c>
      <c r="FX338" s="4">
        <v>164610.75260833601</v>
      </c>
      <c r="FY338" s="4">
        <v>200232.65647876699</v>
      </c>
      <c r="FZ338" s="4">
        <v>141024.38805383901</v>
      </c>
      <c r="GA338" s="4">
        <v>180645.14222370801</v>
      </c>
      <c r="GB338" s="4">
        <v>39927.139498957797</v>
      </c>
      <c r="GC338" s="4">
        <v>75238.334390987104</v>
      </c>
      <c r="GD338" s="4">
        <v>158052.960151662</v>
      </c>
      <c r="GE338" s="4">
        <v>26582.033394803399</v>
      </c>
      <c r="GF338" s="4">
        <v>4315.5605081190797</v>
      </c>
      <c r="GG338" s="4">
        <v>159844.58992030399</v>
      </c>
      <c r="GH338" s="4">
        <v>215576.27606664301</v>
      </c>
      <c r="GI338" s="4">
        <v>2792.53719364669</v>
      </c>
      <c r="GJ338" s="4">
        <v>95482.754534369597</v>
      </c>
      <c r="GK338" s="4">
        <v>155056.90710331101</v>
      </c>
      <c r="GL338" s="4">
        <v>807222.16912070999</v>
      </c>
      <c r="GM338" s="4">
        <v>268183.99787783797</v>
      </c>
      <c r="GN338" s="4">
        <v>61092.885128962102</v>
      </c>
      <c r="GO338" s="4">
        <v>202614.067573687</v>
      </c>
      <c r="GP338" s="4">
        <v>93773.7767694387</v>
      </c>
      <c r="GQ338" s="4">
        <v>109373.276342424</v>
      </c>
      <c r="GR338" s="4">
        <v>5854457.8808457898</v>
      </c>
      <c r="GS338" s="4">
        <v>11032346.777495399</v>
      </c>
      <c r="GT338" s="4">
        <v>2115757.43748254</v>
      </c>
      <c r="GU338" s="4">
        <v>4106059.4093744298</v>
      </c>
      <c r="GV338" s="4">
        <v>0</v>
      </c>
      <c r="GW338">
        <v>1863622.20346735</v>
      </c>
      <c r="GX338">
        <v>2361883.95157455</v>
      </c>
      <c r="GY338">
        <v>2052589.35976171</v>
      </c>
      <c r="GZ338">
        <v>31104147.949312501</v>
      </c>
      <c r="HA338">
        <v>1517195.7547191</v>
      </c>
      <c r="HB338">
        <v>44467.6733177235</v>
      </c>
      <c r="HC338">
        <v>446329.89682057698</v>
      </c>
      <c r="HD338">
        <v>13268198.804907801</v>
      </c>
      <c r="HE338">
        <v>3978671.08168692</v>
      </c>
      <c r="HF338">
        <v>7688533.0057667</v>
      </c>
      <c r="HG338">
        <v>22366286.174028601</v>
      </c>
      <c r="HH338">
        <v>344204.38877247798</v>
      </c>
      <c r="HI338">
        <v>5420633.2805333696</v>
      </c>
      <c r="HJ338">
        <v>16209512.986892801</v>
      </c>
      <c r="HK338">
        <v>60120.721983770003</v>
      </c>
      <c r="HL338">
        <v>0</v>
      </c>
      <c r="HM338">
        <v>0</v>
      </c>
      <c r="HN338">
        <v>9957517.6365271509</v>
      </c>
      <c r="HO338">
        <v>6049732.8207168896</v>
      </c>
      <c r="HP338">
        <v>124134.505423248</v>
      </c>
      <c r="HQ338">
        <v>337365.65697481303</v>
      </c>
      <c r="HR338">
        <v>4818448.3520567399</v>
      </c>
      <c r="HS338">
        <v>27398.394322413598</v>
      </c>
      <c r="HT338">
        <v>1766.98297213144</v>
      </c>
      <c r="HU338">
        <v>150652.514924499</v>
      </c>
      <c r="HV338">
        <v>5464.5242285910499</v>
      </c>
      <c r="HW338">
        <v>5840.5141579952096</v>
      </c>
      <c r="HX338">
        <v>4150173.0219426099</v>
      </c>
      <c r="HY338">
        <v>5299620.1281984197</v>
      </c>
      <c r="HZ338">
        <v>488675.28441445797</v>
      </c>
      <c r="IA338">
        <v>974324.66372031404</v>
      </c>
      <c r="IB338">
        <v>1892698.68751592</v>
      </c>
      <c r="IC338">
        <v>1568121.2380375401</v>
      </c>
      <c r="ID338">
        <v>2367779.6113995099</v>
      </c>
      <c r="IE338">
        <v>246435.39136798601</v>
      </c>
      <c r="IF338">
        <v>205957.95981120699</v>
      </c>
      <c r="IG338">
        <v>1191588.68954878</v>
      </c>
      <c r="IH338">
        <v>176501.297342979</v>
      </c>
      <c r="II338">
        <v>360445.577367611</v>
      </c>
      <c r="IJ338">
        <v>471882.70811696199</v>
      </c>
      <c r="IK338">
        <v>1762749.5877840701</v>
      </c>
      <c r="IL338">
        <v>2311717.4445807198</v>
      </c>
      <c r="IM338">
        <v>20451456.6516449</v>
      </c>
      <c r="IN338">
        <v>21040685.083505001</v>
      </c>
      <c r="IO338">
        <v>19331367.384257201</v>
      </c>
      <c r="IP338">
        <v>13656817.6988403</v>
      </c>
      <c r="IQ338">
        <v>6811697.1355103096</v>
      </c>
      <c r="IR338">
        <v>117928801.33872899</v>
      </c>
      <c r="IS338">
        <v>45385796.647983797</v>
      </c>
      <c r="IT338">
        <v>4695043.5655746199</v>
      </c>
      <c r="IU338">
        <v>562384996.99744105</v>
      </c>
      <c r="IV338">
        <v>247578822.47167701</v>
      </c>
      <c r="IW338">
        <v>156352001.03746599</v>
      </c>
      <c r="IX338">
        <v>92440433.7668982</v>
      </c>
      <c r="IY338">
        <v>105120617.11216401</v>
      </c>
      <c r="IZ338">
        <v>125354410.918485</v>
      </c>
      <c r="JA338">
        <v>56630448.873277001</v>
      </c>
      <c r="JB338">
        <v>19402390.716716599</v>
      </c>
      <c r="JC338">
        <v>0</v>
      </c>
      <c r="JD338">
        <v>6632477.3113821195</v>
      </c>
      <c r="JE338">
        <v>0</v>
      </c>
      <c r="JF338">
        <v>128933720.545481</v>
      </c>
      <c r="JG338">
        <v>58040215.339485697</v>
      </c>
      <c r="JH338">
        <v>1536464.16681173</v>
      </c>
      <c r="JI338">
        <v>12.047397891712</v>
      </c>
      <c r="JJ338">
        <v>41091.152045552597</v>
      </c>
      <c r="JK338">
        <v>213764547.173105</v>
      </c>
      <c r="JL338">
        <v>10195.6203881207</v>
      </c>
      <c r="JM338">
        <v>1087.97962118278</v>
      </c>
      <c r="JN338">
        <v>2192496.18563635</v>
      </c>
      <c r="JO338">
        <v>16586231.9814227</v>
      </c>
      <c r="JP338">
        <v>63296554.644824103</v>
      </c>
      <c r="JQ338">
        <v>4722684.8683264703</v>
      </c>
      <c r="JR338">
        <v>26654.077097767102</v>
      </c>
      <c r="JS338">
        <v>14902169.483754899</v>
      </c>
      <c r="JT338">
        <v>36511.184018042899</v>
      </c>
      <c r="JU338">
        <v>51986.832683978202</v>
      </c>
      <c r="JV338">
        <v>472975.44703580101</v>
      </c>
      <c r="JW338">
        <v>19218.7001190915</v>
      </c>
      <c r="JX338">
        <v>891025.22434714006</v>
      </c>
      <c r="JY338">
        <v>83114.200482920103</v>
      </c>
      <c r="JZ338">
        <v>40034.976139596998</v>
      </c>
      <c r="KA338">
        <v>153948.72367737201</v>
      </c>
      <c r="KB338">
        <v>57120.879253589002</v>
      </c>
      <c r="KC338">
        <v>1183004.6809473999</v>
      </c>
      <c r="KD338">
        <v>11280343.348251499</v>
      </c>
      <c r="KE338">
        <v>0</v>
      </c>
      <c r="KF338">
        <v>223190.98302946499</v>
      </c>
      <c r="KG338">
        <v>4193139.3572840998</v>
      </c>
      <c r="KH338">
        <v>530752646.16497499</v>
      </c>
      <c r="KI338">
        <v>78494.890440484902</v>
      </c>
      <c r="KJ338">
        <v>621303.95366561995</v>
      </c>
      <c r="KK338">
        <v>665064.477322313</v>
      </c>
      <c r="KL338">
        <v>56281.231874224497</v>
      </c>
      <c r="KM338">
        <v>11356.452246585201</v>
      </c>
      <c r="KN338">
        <v>97603442.916973203</v>
      </c>
      <c r="KO338">
        <v>11908679.2336863</v>
      </c>
      <c r="KP338">
        <v>0</v>
      </c>
      <c r="KQ338">
        <v>4878756.6517646201</v>
      </c>
      <c r="KR338">
        <v>146397.787192808</v>
      </c>
      <c r="KS338">
        <v>2319393.3165096301</v>
      </c>
      <c r="KT338">
        <v>0</v>
      </c>
      <c r="KU338">
        <v>10492730.81037</v>
      </c>
      <c r="KV338">
        <v>24159941.168384802</v>
      </c>
      <c r="KW338">
        <v>0</v>
      </c>
      <c r="KX338">
        <v>960042.78167542396</v>
      </c>
      <c r="KY338">
        <v>0</v>
      </c>
      <c r="KZ338">
        <v>4491070.2337604202</v>
      </c>
      <c r="LA338">
        <v>0</v>
      </c>
      <c r="LB338">
        <v>627524.36858961801</v>
      </c>
      <c r="LC338">
        <v>0</v>
      </c>
      <c r="LD338">
        <v>888272.08535080298</v>
      </c>
      <c r="LE338">
        <v>0</v>
      </c>
      <c r="LF338">
        <v>3961784.3038920499</v>
      </c>
      <c r="LG338">
        <v>0</v>
      </c>
      <c r="LH338">
        <v>1901247.43857255</v>
      </c>
      <c r="LI338">
        <v>145074071.30802399</v>
      </c>
      <c r="LJ338">
        <v>969000872.63264894</v>
      </c>
      <c r="LK338">
        <v>126649671.407801</v>
      </c>
      <c r="LL338">
        <v>246569465.62544799</v>
      </c>
      <c r="LM338">
        <v>368892241.250682</v>
      </c>
      <c r="LN338">
        <v>145234227.18773901</v>
      </c>
      <c r="LO338">
        <v>1034084720.27089</v>
      </c>
      <c r="LP338">
        <v>200013962.11640099</v>
      </c>
      <c r="LQ338">
        <v>168440926.78309399</v>
      </c>
      <c r="LR338">
        <v>2259194.0778552298</v>
      </c>
      <c r="LS338">
        <v>0</v>
      </c>
      <c r="LT338">
        <v>22579693.744896799</v>
      </c>
      <c r="LU338">
        <v>39138381.034769803</v>
      </c>
      <c r="LV338">
        <v>4967380.8614255497</v>
      </c>
      <c r="LW338">
        <v>2085871.82248272</v>
      </c>
      <c r="LX338">
        <v>85290.174252933197</v>
      </c>
      <c r="LY338">
        <v>6471840.6746789999</v>
      </c>
      <c r="LZ338">
        <v>11095837157.362801</v>
      </c>
      <c r="MA338">
        <v>13878.770455166399</v>
      </c>
      <c r="MB338">
        <v>96.718026465089693</v>
      </c>
      <c r="MC338">
        <v>340.13608504270701</v>
      </c>
      <c r="MD338">
        <v>99221.394420918397</v>
      </c>
      <c r="ME338">
        <v>188041.45782983099</v>
      </c>
      <c r="MF338">
        <v>50266105.7597804</v>
      </c>
      <c r="MG338">
        <v>237007608.565882</v>
      </c>
      <c r="MH338">
        <v>3427.1077024195602</v>
      </c>
      <c r="MI338">
        <v>1263.2476278808699</v>
      </c>
      <c r="MJ338">
        <v>1605.8789896419501</v>
      </c>
      <c r="MK338">
        <v>4695.0939700028803</v>
      </c>
      <c r="ML338">
        <v>175701.11783687701</v>
      </c>
      <c r="MM338">
        <v>41799457.005050398</v>
      </c>
      <c r="MN338">
        <v>1988441.07566367</v>
      </c>
      <c r="MO338">
        <v>20614319.658506401</v>
      </c>
      <c r="MP338">
        <v>1556162686.0796299</v>
      </c>
      <c r="MQ338">
        <v>0</v>
      </c>
      <c r="MR338">
        <v>5791867.9096777104</v>
      </c>
      <c r="MS338">
        <v>352441.81339633302</v>
      </c>
      <c r="MT338">
        <v>6433687.7121242099</v>
      </c>
      <c r="MU338">
        <v>95527904.356040806</v>
      </c>
      <c r="MV338">
        <v>184296724.190799</v>
      </c>
      <c r="MW338">
        <v>35921639.7859281</v>
      </c>
      <c r="MX338">
        <v>63586982.727669097</v>
      </c>
      <c r="MY338">
        <v>489574.49805613101</v>
      </c>
      <c r="MZ338">
        <v>7799466.7847410599</v>
      </c>
      <c r="NA338">
        <v>1912440.2636700601</v>
      </c>
      <c r="NB338">
        <v>58457214.187186003</v>
      </c>
      <c r="NC338">
        <v>71816248.309771806</v>
      </c>
      <c r="ND338">
        <v>151242516.353953</v>
      </c>
      <c r="NE338">
        <v>81538500.409879804</v>
      </c>
      <c r="NF338">
        <v>114028301.997595</v>
      </c>
      <c r="NG338">
        <v>23780352.9562825</v>
      </c>
      <c r="NH338">
        <v>1001563605.36193</v>
      </c>
      <c r="NI338">
        <v>15077806.740182601</v>
      </c>
      <c r="NJ338">
        <v>158402708.81278199</v>
      </c>
      <c r="NK338">
        <v>247486330.85203901</v>
      </c>
      <c r="NL338">
        <v>81368811.204675496</v>
      </c>
      <c r="NM338">
        <v>2756802903.7944102</v>
      </c>
      <c r="NN338">
        <v>858113687.83495402</v>
      </c>
      <c r="NO338">
        <v>2170887338.6212201</v>
      </c>
      <c r="NP338">
        <v>10993627.30233</v>
      </c>
      <c r="NQ338">
        <v>11112319.9287076</v>
      </c>
      <c r="NR338">
        <v>2398489.8734130501</v>
      </c>
      <c r="NS338">
        <v>1493301.3987813699</v>
      </c>
      <c r="NT338">
        <v>2260237.4115364002</v>
      </c>
      <c r="NU338">
        <v>2606096.8391155498</v>
      </c>
      <c r="NV338">
        <v>2599687.6301803598</v>
      </c>
      <c r="NW338">
        <v>43886.800618510701</v>
      </c>
      <c r="NX338">
        <v>5048.2282946023197</v>
      </c>
      <c r="NY338">
        <v>762675.597467568</v>
      </c>
      <c r="NZ338">
        <v>655545.53886417905</v>
      </c>
      <c r="OA338">
        <v>266038.44918616302</v>
      </c>
      <c r="OB338">
        <v>7878446.3331832904</v>
      </c>
      <c r="OC338">
        <v>11370623.604781801</v>
      </c>
      <c r="OD338">
        <v>113669740.188098</v>
      </c>
      <c r="OE338">
        <v>43174928.203951202</v>
      </c>
      <c r="OF338">
        <v>35129936.182970099</v>
      </c>
      <c r="OG338">
        <v>35423496.260594197</v>
      </c>
      <c r="OH338">
        <v>14848232.830022199</v>
      </c>
      <c r="OI338">
        <v>17988014.246944699</v>
      </c>
      <c r="OJ338">
        <v>87969447.883336097</v>
      </c>
      <c r="OK338">
        <v>288729539.40707099</v>
      </c>
      <c r="OL338">
        <v>319860845.50919199</v>
      </c>
      <c r="OM338">
        <v>13980251.8934785</v>
      </c>
      <c r="ON338">
        <v>0</v>
      </c>
    </row>
    <row r="339" spans="1:404" x14ac:dyDescent="0.25">
      <c r="A339" t="s">
        <v>6</v>
      </c>
      <c r="B339">
        <v>135</v>
      </c>
      <c r="C339" t="s">
        <v>540</v>
      </c>
      <c r="D339" t="s">
        <v>541</v>
      </c>
      <c r="E339" s="4">
        <v>458.25375694065599</v>
      </c>
      <c r="F339" s="4">
        <v>31831.748326979799</v>
      </c>
      <c r="G339" s="4">
        <v>21296.160042530999</v>
      </c>
      <c r="H339" s="4">
        <v>299176.021126965</v>
      </c>
      <c r="I339" s="4">
        <v>24958.183856865398</v>
      </c>
      <c r="J339" s="4">
        <v>202.40892445616001</v>
      </c>
      <c r="K339" s="4">
        <v>1891.58611364749</v>
      </c>
      <c r="L339" s="4">
        <v>203776.79037006001</v>
      </c>
      <c r="M339" s="4">
        <v>7126.5142759799601</v>
      </c>
      <c r="N339" s="4">
        <v>5094.8861454512198</v>
      </c>
      <c r="O339" s="4">
        <v>25127.9686968151</v>
      </c>
      <c r="P339" s="4">
        <v>16946.509647929801</v>
      </c>
      <c r="Q339" s="4">
        <v>15266.6987045592</v>
      </c>
      <c r="R339" s="4">
        <v>8607.26981282204</v>
      </c>
      <c r="S339" s="4">
        <v>1926.3233262445499</v>
      </c>
      <c r="T339" s="4">
        <v>0</v>
      </c>
      <c r="U339" s="4">
        <v>0</v>
      </c>
      <c r="V339" s="4">
        <v>22441.133904742499</v>
      </c>
      <c r="W339" s="4">
        <v>72243.895258938297</v>
      </c>
      <c r="X339" s="28">
        <v>189.16449699051901</v>
      </c>
      <c r="Y339" s="28">
        <v>11.5790514936382</v>
      </c>
      <c r="Z339" s="28">
        <v>3711.58384202467</v>
      </c>
      <c r="AA339" s="28">
        <v>48.914276984710298</v>
      </c>
      <c r="AB339" s="28">
        <v>75.139343810305704</v>
      </c>
      <c r="AC339" s="28">
        <v>768.97259050577395</v>
      </c>
      <c r="AD339" s="28">
        <v>788.96649134597305</v>
      </c>
      <c r="AE339" s="28">
        <v>431.06103111405798</v>
      </c>
      <c r="AF339" s="28">
        <v>11142.0510305114</v>
      </c>
      <c r="AG339" s="28">
        <v>8813.1084608183301</v>
      </c>
      <c r="AH339" s="28">
        <v>39.159958984275399</v>
      </c>
      <c r="AI339" s="28">
        <v>122.165303619776</v>
      </c>
      <c r="AJ339" s="28">
        <v>25.763621178302198</v>
      </c>
      <c r="AK339" s="28">
        <v>312.604620095776</v>
      </c>
      <c r="AL339" s="28">
        <v>371.69981103305099</v>
      </c>
      <c r="AM339" s="28">
        <v>20.570525291225799</v>
      </c>
      <c r="AN339" s="28">
        <v>775.16649086524797</v>
      </c>
      <c r="AO339" s="28">
        <v>372.03142313206303</v>
      </c>
      <c r="AP339" s="28">
        <v>393.05213272864597</v>
      </c>
      <c r="AQ339" s="28">
        <v>283.37547317008199</v>
      </c>
      <c r="AR339" s="4">
        <v>1983.7632935226</v>
      </c>
      <c r="AS339" s="4">
        <v>1335.82151967453</v>
      </c>
      <c r="AT339" s="4">
        <v>7442.9726780820502</v>
      </c>
      <c r="AU339" s="4">
        <v>78287.522228650501</v>
      </c>
      <c r="AV339" s="4">
        <v>49152.1231387179</v>
      </c>
      <c r="AW339" s="4">
        <v>113603.73554230999</v>
      </c>
      <c r="AX339" s="4">
        <v>150701.83701511001</v>
      </c>
      <c r="AY339" s="4">
        <v>26777.496475032702</v>
      </c>
      <c r="AZ339" s="4">
        <v>166912.252714223</v>
      </c>
      <c r="BA339" s="4">
        <v>142617.685420308</v>
      </c>
      <c r="BB339" s="4">
        <v>20684.562445177999</v>
      </c>
      <c r="BC339" s="4">
        <v>1008265.3444687499</v>
      </c>
      <c r="BD339" s="4">
        <v>123242.12862633</v>
      </c>
      <c r="BE339" s="4">
        <v>343089.38994887902</v>
      </c>
      <c r="BF339" s="4">
        <v>107904.12473737101</v>
      </c>
      <c r="BG339" s="4">
        <v>581235.76722133404</v>
      </c>
      <c r="BH339" s="4">
        <v>3738349.89627109</v>
      </c>
      <c r="BI339" s="4">
        <v>489640.37808684399</v>
      </c>
      <c r="BJ339" s="4">
        <v>54586.182857030697</v>
      </c>
      <c r="BK339" s="4">
        <v>0</v>
      </c>
      <c r="BL339" s="4">
        <v>1676.2957213432301</v>
      </c>
      <c r="BM339" s="4">
        <v>0</v>
      </c>
      <c r="BN339" s="4">
        <v>275771.981077859</v>
      </c>
      <c r="BO339" s="4">
        <v>221577.62606515799</v>
      </c>
      <c r="BP339" s="4">
        <v>1427.80538279952</v>
      </c>
      <c r="BQ339" s="4">
        <v>0</v>
      </c>
      <c r="BR339" s="4">
        <v>19.1591970296172</v>
      </c>
      <c r="BS339" s="4">
        <v>544444.02487748198</v>
      </c>
      <c r="BT339" s="4">
        <v>22.4229723984025</v>
      </c>
      <c r="BU339" s="4">
        <v>1.45937496410384</v>
      </c>
      <c r="BV339" s="4">
        <v>9230.6314759085399</v>
      </c>
      <c r="BW339" s="4">
        <v>33050.0135105105</v>
      </c>
      <c r="BX339" s="4">
        <v>213897.70525592999</v>
      </c>
      <c r="BY339" s="4">
        <v>6403.59213093165</v>
      </c>
      <c r="BZ339" s="4">
        <v>12.1851138169494</v>
      </c>
      <c r="CA339" s="4">
        <v>24302.092775630201</v>
      </c>
      <c r="CB339" s="4">
        <v>123.76851698570999</v>
      </c>
      <c r="CC339" s="4">
        <v>0.25617675479650198</v>
      </c>
      <c r="CD339" s="4">
        <v>1491.57482725451</v>
      </c>
      <c r="CE339" s="4">
        <v>353.39198075723402</v>
      </c>
      <c r="CF339" s="4">
        <v>450.04180662130602</v>
      </c>
      <c r="CG339" s="4">
        <v>291.404495866297</v>
      </c>
      <c r="CH339" s="4">
        <v>54.242044193006102</v>
      </c>
      <c r="CI339" s="4">
        <v>195.27507886035599</v>
      </c>
      <c r="CJ339" s="4">
        <v>299.251052540572</v>
      </c>
      <c r="CK339" s="4">
        <v>69631.317761896993</v>
      </c>
      <c r="CL339" s="4">
        <v>214677.08992408699</v>
      </c>
      <c r="CM339" s="4">
        <v>0</v>
      </c>
      <c r="CN339" s="4">
        <v>1507.68626075512</v>
      </c>
      <c r="CO339" s="4">
        <v>9420.2400476521507</v>
      </c>
      <c r="CP339" s="4">
        <v>3237531.1477333</v>
      </c>
      <c r="CQ339" s="4">
        <v>1711.7207144588399</v>
      </c>
      <c r="CR339" s="4">
        <v>589.20180885312197</v>
      </c>
      <c r="CS339" s="4">
        <v>4580.9480907533298</v>
      </c>
      <c r="CT339" s="4">
        <v>1901.82518162666</v>
      </c>
      <c r="CU339" s="4">
        <v>722.58638926501101</v>
      </c>
      <c r="CV339" s="4">
        <v>246284.80880542001</v>
      </c>
      <c r="CW339" s="4">
        <v>3665.7903574778902</v>
      </c>
      <c r="CX339" s="4">
        <v>0</v>
      </c>
      <c r="CY339" s="4">
        <v>72605.633388814997</v>
      </c>
      <c r="CZ339" s="4">
        <v>698.41964126588198</v>
      </c>
      <c r="DA339" s="4">
        <v>2704.45165427658</v>
      </c>
      <c r="DB339" s="4">
        <v>0</v>
      </c>
      <c r="DC339" s="4">
        <v>118749.368462111</v>
      </c>
      <c r="DD339" s="4">
        <v>15812.9598274688</v>
      </c>
      <c r="DE339" s="4">
        <v>0</v>
      </c>
      <c r="DF339" s="4">
        <v>3928.59108174004</v>
      </c>
      <c r="DG339" s="4">
        <v>0</v>
      </c>
      <c r="DH339" s="4">
        <v>28193.3323256287</v>
      </c>
      <c r="DI339" s="4">
        <v>0</v>
      </c>
      <c r="DJ339" s="4">
        <v>8693.2485199502498</v>
      </c>
      <c r="DK339" s="4">
        <v>0</v>
      </c>
      <c r="DL339" s="4">
        <v>4597.1538733584102</v>
      </c>
      <c r="DM339" s="4">
        <v>0</v>
      </c>
      <c r="DN339" s="4">
        <v>6381.0767787926698</v>
      </c>
      <c r="DO339" s="4">
        <v>0</v>
      </c>
      <c r="DP339" s="4">
        <v>3699.6673686433201</v>
      </c>
      <c r="DQ339" s="4">
        <v>404057.998823406</v>
      </c>
      <c r="DR339" s="4">
        <v>1416552.1652337201</v>
      </c>
      <c r="DS339" s="4">
        <v>561003.30791589804</v>
      </c>
      <c r="DT339" s="4">
        <v>471141.49499509903</v>
      </c>
      <c r="DU339" s="4">
        <v>999152.54038660601</v>
      </c>
      <c r="DV339" s="4">
        <v>635440.05204004701</v>
      </c>
      <c r="DW339" s="4">
        <v>1882597.4156014801</v>
      </c>
      <c r="DX339" s="4">
        <v>1011708.1770322</v>
      </c>
      <c r="DY339" s="4">
        <v>1189399.9859121901</v>
      </c>
      <c r="DZ339" s="4">
        <v>664.18664820837205</v>
      </c>
      <c r="EA339" s="4">
        <v>0</v>
      </c>
      <c r="EB339" s="4">
        <v>20556.7288492798</v>
      </c>
      <c r="EC339" s="4">
        <v>24279.2958141364</v>
      </c>
      <c r="ED339" s="4">
        <v>13678.599152066399</v>
      </c>
      <c r="EE339" s="4">
        <v>4446.9660113438904</v>
      </c>
      <c r="EF339" s="4">
        <v>1986.05396781126</v>
      </c>
      <c r="EG339" s="4">
        <v>2703.1411196112999</v>
      </c>
      <c r="EH339" s="4">
        <v>3860.60666156963</v>
      </c>
      <c r="EI339" s="4">
        <v>432.89513094989502</v>
      </c>
      <c r="EJ339" s="4">
        <v>13.3558734487286</v>
      </c>
      <c r="EK339" s="4">
        <v>2.5133575577535399</v>
      </c>
      <c r="EL339" s="4">
        <v>157.062952709011</v>
      </c>
      <c r="EM339" s="4">
        <v>770.37528555863901</v>
      </c>
      <c r="EN339" s="4">
        <v>8887.3858885723803</v>
      </c>
      <c r="EO339" s="4">
        <v>39869.157032778799</v>
      </c>
      <c r="EP339" s="4">
        <v>24.263081694918899</v>
      </c>
      <c r="EQ339" s="4">
        <v>9.9834888038041694</v>
      </c>
      <c r="ER339" s="4">
        <v>0.20997225071848</v>
      </c>
      <c r="ES339" s="4">
        <v>1.0194263661307501</v>
      </c>
      <c r="ET339" s="4">
        <v>43.889514860928401</v>
      </c>
      <c r="EU339" s="4">
        <v>112088.77175681099</v>
      </c>
      <c r="EV339" s="4">
        <v>10000.4028560221</v>
      </c>
      <c r="EW339" s="4">
        <v>22001.190874168598</v>
      </c>
      <c r="EX339" s="4">
        <v>2066319.55793386</v>
      </c>
      <c r="EY339" s="4">
        <v>0</v>
      </c>
      <c r="EZ339" s="4">
        <v>68753.832325528201</v>
      </c>
      <c r="FA339" s="4">
        <v>6546.1000137991596</v>
      </c>
      <c r="FB339" s="4">
        <v>10291.52700921</v>
      </c>
      <c r="FC339" s="4">
        <v>4453.7860693313996</v>
      </c>
      <c r="FD339" s="4">
        <v>975715.47642396495</v>
      </c>
      <c r="FE339" s="4">
        <v>88513.287211881296</v>
      </c>
      <c r="FF339" s="4">
        <v>124167.82176411099</v>
      </c>
      <c r="FG339" s="4">
        <v>398.17694749988601</v>
      </c>
      <c r="FH339" s="4">
        <v>36120.557472177803</v>
      </c>
      <c r="FI339" s="4">
        <v>4718.2134400545301</v>
      </c>
      <c r="FJ339" s="4">
        <v>243156.29183210901</v>
      </c>
      <c r="FK339" s="4">
        <v>151716.141019189</v>
      </c>
      <c r="FL339" s="4">
        <v>162414.02343737299</v>
      </c>
      <c r="FM339" s="4">
        <v>230446.09530744699</v>
      </c>
      <c r="FN339" s="4">
        <v>739398.23685690598</v>
      </c>
      <c r="FO339" s="4">
        <v>36573.054504243002</v>
      </c>
      <c r="FP339" s="4">
        <v>1022322.87795008</v>
      </c>
      <c r="FQ339" s="4">
        <v>55945.9987188714</v>
      </c>
      <c r="FR339" s="4">
        <v>290440.322703121</v>
      </c>
      <c r="FS339" s="4">
        <v>217891.627153432</v>
      </c>
      <c r="FT339" s="4">
        <v>320625.27024131903</v>
      </c>
      <c r="FU339" s="4">
        <v>1411778.12690714</v>
      </c>
      <c r="FV339" s="4">
        <v>887113.54207437998</v>
      </c>
      <c r="FW339" s="4">
        <v>2945135.4908115398</v>
      </c>
      <c r="FX339" s="4">
        <v>5139.7650575872203</v>
      </c>
      <c r="FY339" s="4">
        <v>6316.6555225656602</v>
      </c>
      <c r="FZ339" s="4">
        <v>5289.2221634544903</v>
      </c>
      <c r="GA339" s="4">
        <v>7418.6502295152504</v>
      </c>
      <c r="GB339" s="4">
        <v>1193.2413225047701</v>
      </c>
      <c r="GC339" s="4">
        <v>2769.58105408859</v>
      </c>
      <c r="GD339" s="4">
        <v>6066.2076839819401</v>
      </c>
      <c r="GE339" s="4">
        <v>1066.8049693805999</v>
      </c>
      <c r="GF339" s="4">
        <v>273.196319339365</v>
      </c>
      <c r="GG339" s="4">
        <v>6615.0580066224402</v>
      </c>
      <c r="GH339" s="4">
        <v>8399.8614412591505</v>
      </c>
      <c r="GI339" s="4">
        <v>285.041093938573</v>
      </c>
      <c r="GJ339" s="4">
        <v>3749.0625691372502</v>
      </c>
      <c r="GK339" s="4">
        <v>6027.6045006471804</v>
      </c>
      <c r="GL339" s="4">
        <v>7486.8183492170601</v>
      </c>
      <c r="GM339" s="4">
        <v>5465.7507445637802</v>
      </c>
      <c r="GN339" s="4">
        <v>1358.8820607186699</v>
      </c>
      <c r="GO339" s="4">
        <v>6659.46852165158</v>
      </c>
      <c r="GP339" s="4">
        <v>964.76182766762997</v>
      </c>
      <c r="GQ339" s="4">
        <v>1469.8741711371699</v>
      </c>
      <c r="GR339" s="4">
        <v>334230.32693301199</v>
      </c>
      <c r="GS339" s="4">
        <v>651579.35525321402</v>
      </c>
      <c r="GT339" s="4">
        <v>128092.658235175</v>
      </c>
      <c r="GU339" s="4">
        <v>346269.088091688</v>
      </c>
      <c r="GV339" s="4">
        <v>0</v>
      </c>
      <c r="GW339">
        <v>17943461.374165501</v>
      </c>
      <c r="GX339">
        <v>12941730.635698499</v>
      </c>
      <c r="GY339">
        <v>3662507.2053810102</v>
      </c>
      <c r="GZ339">
        <v>2961937.25440979</v>
      </c>
      <c r="HA339">
        <v>441587.422096066</v>
      </c>
      <c r="HB339">
        <v>184986.82820634701</v>
      </c>
      <c r="HC339">
        <v>115090.599639586</v>
      </c>
      <c r="HD339">
        <v>4152527.0646668999</v>
      </c>
      <c r="HE339">
        <v>462745.16521105001</v>
      </c>
      <c r="HF339">
        <v>108670.289356076</v>
      </c>
      <c r="HG339">
        <v>1040518.3411076399</v>
      </c>
      <c r="HH339">
        <v>106251.264807801</v>
      </c>
      <c r="HI339">
        <v>1059345.2142945901</v>
      </c>
      <c r="HJ339">
        <v>1281081.3351481699</v>
      </c>
      <c r="HK339">
        <v>30778.489202696499</v>
      </c>
      <c r="HL339">
        <v>0</v>
      </c>
      <c r="HM339">
        <v>0</v>
      </c>
      <c r="HN339">
        <v>786825.97301433503</v>
      </c>
      <c r="HO339">
        <v>825860.95568178</v>
      </c>
      <c r="HP339">
        <v>2383.20200134784</v>
      </c>
      <c r="HQ339">
        <v>2486.3757061261799</v>
      </c>
      <c r="HR339">
        <v>19066.248471405499</v>
      </c>
      <c r="HS339">
        <v>162.37607543332001</v>
      </c>
      <c r="HT339">
        <v>431.13985330403898</v>
      </c>
      <c r="HU339">
        <v>1189.5970914607301</v>
      </c>
      <c r="HV339">
        <v>166.388590516016</v>
      </c>
      <c r="HW339">
        <v>460.24835408944</v>
      </c>
      <c r="HX339">
        <v>487427.46463215398</v>
      </c>
      <c r="HY339">
        <v>57211.130880696102</v>
      </c>
      <c r="HZ339">
        <v>10424.155150401901</v>
      </c>
      <c r="IA339">
        <v>44126.620188844099</v>
      </c>
      <c r="IB339">
        <v>206761.690232947</v>
      </c>
      <c r="IC339">
        <v>150355.80810860801</v>
      </c>
      <c r="ID339">
        <v>39499.9525157444</v>
      </c>
      <c r="IE339">
        <v>5621.4083898707704</v>
      </c>
      <c r="IF339">
        <v>15865.5835727102</v>
      </c>
      <c r="IG339">
        <v>106392.13026034999</v>
      </c>
      <c r="IH339">
        <v>8998.3745732727602</v>
      </c>
      <c r="II339">
        <v>16950.718046719401</v>
      </c>
      <c r="IJ339">
        <v>11197.4974603223</v>
      </c>
      <c r="IK339">
        <v>15424.215599585301</v>
      </c>
      <c r="IL339">
        <v>25126.415082928899</v>
      </c>
      <c r="IM339">
        <v>3098439.1106715901</v>
      </c>
      <c r="IN339">
        <v>1626404.24546888</v>
      </c>
      <c r="IO339">
        <v>1211257.3437088199</v>
      </c>
      <c r="IP339">
        <v>1127953.3930867701</v>
      </c>
      <c r="IQ339">
        <v>1423104.2061055701</v>
      </c>
      <c r="IR339">
        <v>7342987.1445346996</v>
      </c>
      <c r="IS339">
        <v>10558504.581138199</v>
      </c>
      <c r="IT339">
        <v>592241.12411625299</v>
      </c>
      <c r="IU339">
        <v>23977993.435895901</v>
      </c>
      <c r="IV339">
        <v>12058334.6419513</v>
      </c>
      <c r="IW339">
        <v>5755280.2166301897</v>
      </c>
      <c r="IX339">
        <v>3078472.6006235802</v>
      </c>
      <c r="IY339">
        <v>7568236.9911157899</v>
      </c>
      <c r="IZ339">
        <v>14500374.4301601</v>
      </c>
      <c r="JA339">
        <v>2157186.8343871702</v>
      </c>
      <c r="JB339">
        <v>645657.07930389198</v>
      </c>
      <c r="JC339">
        <v>0</v>
      </c>
      <c r="JD339">
        <v>137334.57459388999</v>
      </c>
      <c r="JE339">
        <v>0</v>
      </c>
      <c r="JF339">
        <v>9232815.6398558598</v>
      </c>
      <c r="JG339">
        <v>3655691.0867752801</v>
      </c>
      <c r="JH339">
        <v>34689.468971450202</v>
      </c>
      <c r="JI339">
        <v>1.67278111796262</v>
      </c>
      <c r="JJ339">
        <v>4033.5534435969398</v>
      </c>
      <c r="JK339">
        <v>8941476.9309393503</v>
      </c>
      <c r="JL339">
        <v>504.37890596675697</v>
      </c>
      <c r="JM339">
        <v>42.375848734086397</v>
      </c>
      <c r="JN339">
        <v>92298.881243280106</v>
      </c>
      <c r="JO339">
        <v>891258.10327545402</v>
      </c>
      <c r="JP339">
        <v>2561922.2809884301</v>
      </c>
      <c r="JQ339">
        <v>73786.854412784902</v>
      </c>
      <c r="JR339">
        <v>361.68178497004601</v>
      </c>
      <c r="JS339">
        <v>626438.89089961699</v>
      </c>
      <c r="JT339">
        <v>1774.8006345843501</v>
      </c>
      <c r="JU339">
        <v>1608.4997321845401</v>
      </c>
      <c r="JV339">
        <v>17667.391419065902</v>
      </c>
      <c r="JW339">
        <v>500.86020443943403</v>
      </c>
      <c r="JX339">
        <v>20815.050961728601</v>
      </c>
      <c r="JY339">
        <v>3753.3527241429501</v>
      </c>
      <c r="JZ339">
        <v>883.44511485702196</v>
      </c>
      <c r="KA339">
        <v>5619.7526772565698</v>
      </c>
      <c r="KB339">
        <v>6385.7557339351797</v>
      </c>
      <c r="KC339">
        <v>359855.03131554299</v>
      </c>
      <c r="KD339">
        <v>390929.31825011701</v>
      </c>
      <c r="KE339">
        <v>0</v>
      </c>
      <c r="KF339">
        <v>129835.84112705301</v>
      </c>
      <c r="KG339">
        <v>251763.33029352999</v>
      </c>
      <c r="KH339">
        <v>34534643.024372697</v>
      </c>
      <c r="KI339">
        <v>3516.6943194358601</v>
      </c>
      <c r="KJ339">
        <v>19157.164703530801</v>
      </c>
      <c r="KK339">
        <v>50591.446957975902</v>
      </c>
      <c r="KL339">
        <v>3674.61090259498</v>
      </c>
      <c r="KM339">
        <v>435.78890764552102</v>
      </c>
      <c r="KN339">
        <v>7238643.84603588</v>
      </c>
      <c r="KO339">
        <v>879716.35934921994</v>
      </c>
      <c r="KP339">
        <v>0</v>
      </c>
      <c r="KQ339">
        <v>415602.287398252</v>
      </c>
      <c r="KR339">
        <v>35905.460494223502</v>
      </c>
      <c r="KS339">
        <v>266200.98111763498</v>
      </c>
      <c r="KT339">
        <v>0</v>
      </c>
      <c r="KU339">
        <v>1186738.5046814301</v>
      </c>
      <c r="KV339">
        <v>798826.12495644204</v>
      </c>
      <c r="KW339">
        <v>0</v>
      </c>
      <c r="KX339">
        <v>82057.749804477105</v>
      </c>
      <c r="KY339">
        <v>0</v>
      </c>
      <c r="KZ339">
        <v>653546.94617056695</v>
      </c>
      <c r="LA339">
        <v>0</v>
      </c>
      <c r="LB339">
        <v>85384.748008846</v>
      </c>
      <c r="LC339">
        <v>0</v>
      </c>
      <c r="LD339">
        <v>53232.677056025503</v>
      </c>
      <c r="LE339">
        <v>0</v>
      </c>
      <c r="LF339">
        <v>78930.7332826395</v>
      </c>
      <c r="LG339">
        <v>0</v>
      </c>
      <c r="LH339">
        <v>246121.97773588201</v>
      </c>
      <c r="LI339">
        <v>5955121.4915411202</v>
      </c>
      <c r="LJ339">
        <v>32038321.564768899</v>
      </c>
      <c r="LK339">
        <v>3982210.77446752</v>
      </c>
      <c r="LL339">
        <v>11090037.247594999</v>
      </c>
      <c r="LM339">
        <v>12821775.9807021</v>
      </c>
      <c r="LN339">
        <v>6003302.9168908102</v>
      </c>
      <c r="LO339">
        <v>41870688.789710298</v>
      </c>
      <c r="LP339">
        <v>8402405.11503179</v>
      </c>
      <c r="LQ339">
        <v>13074213.226226799</v>
      </c>
      <c r="LR339">
        <v>89263.939914995193</v>
      </c>
      <c r="LS339">
        <v>0</v>
      </c>
      <c r="LT339">
        <v>269946.69296302903</v>
      </c>
      <c r="LU339">
        <v>209609.140470907</v>
      </c>
      <c r="LV339">
        <v>65059.674187835299</v>
      </c>
      <c r="LW339">
        <v>484284.152884838</v>
      </c>
      <c r="LX339">
        <v>7446.3319758830703</v>
      </c>
      <c r="LY339">
        <v>66549.733652210503</v>
      </c>
      <c r="LZ339">
        <v>13559.9006285378</v>
      </c>
      <c r="MA339">
        <v>527438277.014377</v>
      </c>
      <c r="MB339">
        <v>6.3239065134514103</v>
      </c>
      <c r="MC339">
        <v>37.901482237624897</v>
      </c>
      <c r="MD339">
        <v>1419.53894682601</v>
      </c>
      <c r="ME339">
        <v>3845.41936187292</v>
      </c>
      <c r="MF339">
        <v>2063768.09301914</v>
      </c>
      <c r="MG339">
        <v>12995020.1211624</v>
      </c>
      <c r="MH339">
        <v>340.167109349356</v>
      </c>
      <c r="MI339">
        <v>139.050922529275</v>
      </c>
      <c r="MJ339">
        <v>205.32556674455901</v>
      </c>
      <c r="MK339">
        <v>451.453493508924</v>
      </c>
      <c r="ML339">
        <v>17007.9647416513</v>
      </c>
      <c r="MM339">
        <v>4672260.6693145996</v>
      </c>
      <c r="MN339">
        <v>9881.2718896760707</v>
      </c>
      <c r="MO339">
        <v>3157097.8526285002</v>
      </c>
      <c r="MP339">
        <v>74189590.0160954</v>
      </c>
      <c r="MQ339">
        <v>0</v>
      </c>
      <c r="MR339">
        <v>318289.10135624302</v>
      </c>
      <c r="MS339">
        <v>30715.256187962699</v>
      </c>
      <c r="MT339">
        <v>636380.07827812305</v>
      </c>
      <c r="MU339">
        <v>998561.17438966804</v>
      </c>
      <c r="MV339">
        <v>13352799.751429999</v>
      </c>
      <c r="MW339">
        <v>727146.810884265</v>
      </c>
      <c r="MX339">
        <v>3976424.78002657</v>
      </c>
      <c r="MY339">
        <v>38495.636673990703</v>
      </c>
      <c r="MZ339">
        <v>251081.41107959399</v>
      </c>
      <c r="NA339">
        <v>89195.145644874006</v>
      </c>
      <c r="NB339">
        <v>1203837.70861626</v>
      </c>
      <c r="NC339">
        <v>911572.96200925903</v>
      </c>
      <c r="ND339">
        <v>1988626.09748992</v>
      </c>
      <c r="NE339">
        <v>8451415.8166052103</v>
      </c>
      <c r="NF339">
        <v>28656254.050690301</v>
      </c>
      <c r="NG339">
        <v>7707335.4166030101</v>
      </c>
      <c r="NH339">
        <v>72618774.534577593</v>
      </c>
      <c r="NI339">
        <v>2663071.37159407</v>
      </c>
      <c r="NJ339">
        <v>6908194.2094390597</v>
      </c>
      <c r="NK339">
        <v>2352340.2487527598</v>
      </c>
      <c r="NL339">
        <v>6204025.4600993898</v>
      </c>
      <c r="NM339">
        <v>290890613.57364202</v>
      </c>
      <c r="NN339">
        <v>83279096.941120893</v>
      </c>
      <c r="NO339">
        <v>103420841.069709</v>
      </c>
      <c r="NP339">
        <v>172297.060743095</v>
      </c>
      <c r="NQ339">
        <v>178476.904250589</v>
      </c>
      <c r="NR339">
        <v>53858.757569867797</v>
      </c>
      <c r="NS339">
        <v>52473.692698613202</v>
      </c>
      <c r="NT339">
        <v>30817.3020180801</v>
      </c>
      <c r="NU339">
        <v>41004.8778223517</v>
      </c>
      <c r="NV339">
        <v>55564.665605356902</v>
      </c>
      <c r="NW339">
        <v>2761.71650609073</v>
      </c>
      <c r="NX339">
        <v>1328.3382690810699</v>
      </c>
      <c r="NY339">
        <v>69628.550609049402</v>
      </c>
      <c r="NZ339">
        <v>54307.859119307999</v>
      </c>
      <c r="OA339">
        <v>26952.366542816799</v>
      </c>
      <c r="OB339">
        <v>525019.01300612302</v>
      </c>
      <c r="OC339">
        <v>728397.27650469204</v>
      </c>
      <c r="OD339">
        <v>299137.855078505</v>
      </c>
      <c r="OE339">
        <v>158920.032676995</v>
      </c>
      <c r="OF339">
        <v>56250.438043100097</v>
      </c>
      <c r="OG339">
        <v>155886.54867205399</v>
      </c>
      <c r="OH339">
        <v>22117.589164143599</v>
      </c>
      <c r="OI339">
        <v>26796.1986337036</v>
      </c>
      <c r="OJ339">
        <v>36432057.969877601</v>
      </c>
      <c r="OK339">
        <v>19379379.879054502</v>
      </c>
      <c r="OL339">
        <v>20995890.1702604</v>
      </c>
      <c r="OM339">
        <v>1761957.18934317</v>
      </c>
      <c r="ON339">
        <v>0</v>
      </c>
    </row>
    <row r="340" spans="1:404" x14ac:dyDescent="0.25">
      <c r="A340" t="s">
        <v>6</v>
      </c>
      <c r="B340">
        <v>136</v>
      </c>
      <c r="C340" t="s">
        <v>542</v>
      </c>
      <c r="D340" t="s">
        <v>543</v>
      </c>
      <c r="E340" s="4">
        <v>242.92204303163899</v>
      </c>
      <c r="F340" s="4">
        <v>8745.2243905571795</v>
      </c>
      <c r="G340" s="4">
        <v>3279.5007661126001</v>
      </c>
      <c r="H340" s="4">
        <v>106085.13263567199</v>
      </c>
      <c r="I340" s="4">
        <v>7025.2502551707403</v>
      </c>
      <c r="J340" s="4">
        <v>176.61779359544801</v>
      </c>
      <c r="K340" s="4">
        <v>2937.7183457813899</v>
      </c>
      <c r="L340" s="4">
        <v>30464.52815513</v>
      </c>
      <c r="M340" s="4">
        <v>3632.2171024330501</v>
      </c>
      <c r="N340" s="4">
        <v>3208.0320059836199</v>
      </c>
      <c r="O340" s="4">
        <v>14905.7970503408</v>
      </c>
      <c r="P340" s="4">
        <v>7329.8371793205997</v>
      </c>
      <c r="Q340" s="4">
        <v>8620.1731506897304</v>
      </c>
      <c r="R340" s="4">
        <v>4266.9660689262901</v>
      </c>
      <c r="S340" s="4">
        <v>1471.88866407609</v>
      </c>
      <c r="T340" s="4">
        <v>0</v>
      </c>
      <c r="U340" s="4">
        <v>0</v>
      </c>
      <c r="V340" s="4">
        <v>14922.156476714599</v>
      </c>
      <c r="W340" s="4">
        <v>45569.217681250098</v>
      </c>
      <c r="X340" s="28">
        <v>93.04933916153</v>
      </c>
      <c r="Y340" s="28">
        <v>15.814595404623701</v>
      </c>
      <c r="Z340" s="28">
        <v>3525.1543765979</v>
      </c>
      <c r="AA340" s="28">
        <v>16.728593134240501</v>
      </c>
      <c r="AB340" s="28">
        <v>66.284582147847203</v>
      </c>
      <c r="AC340" s="28">
        <v>1077.6834955463</v>
      </c>
      <c r="AD340" s="28">
        <v>703.94871453879705</v>
      </c>
      <c r="AE340" s="28">
        <v>527.008967378134</v>
      </c>
      <c r="AF340" s="28">
        <v>7306.3472412418496</v>
      </c>
      <c r="AG340" s="28">
        <v>6910.7892384334</v>
      </c>
      <c r="AH340" s="28">
        <v>18.892890236211102</v>
      </c>
      <c r="AI340" s="28">
        <v>677.04329214048801</v>
      </c>
      <c r="AJ340" s="28">
        <v>45.012758467902302</v>
      </c>
      <c r="AK340" s="28">
        <v>40.644425627128498</v>
      </c>
      <c r="AL340" s="28">
        <v>432.71857514964699</v>
      </c>
      <c r="AM340" s="28">
        <v>5.6769851671950899</v>
      </c>
      <c r="AN340" s="28">
        <v>589.74317504438795</v>
      </c>
      <c r="AO340" s="28">
        <v>983.11721905497996</v>
      </c>
      <c r="AP340" s="28">
        <v>347.82742829674697</v>
      </c>
      <c r="AQ340" s="28">
        <v>402.37541540186203</v>
      </c>
      <c r="AR340" s="4">
        <v>1338.44764538954</v>
      </c>
      <c r="AS340" s="4">
        <v>816.14801448975504</v>
      </c>
      <c r="AT340" s="4">
        <v>2226.6258280207098</v>
      </c>
      <c r="AU340" s="4">
        <v>25907.968123420302</v>
      </c>
      <c r="AV340" s="4">
        <v>31077.567031012601</v>
      </c>
      <c r="AW340" s="4">
        <v>56901.775349520103</v>
      </c>
      <c r="AX340" s="4">
        <v>59828.777285727097</v>
      </c>
      <c r="AY340" s="4">
        <v>11006.101930078499</v>
      </c>
      <c r="AZ340" s="4">
        <v>107340.18373227101</v>
      </c>
      <c r="BA340" s="4">
        <v>5924.5781545308801</v>
      </c>
      <c r="BB340" s="4">
        <v>9600.3370464248601</v>
      </c>
      <c r="BC340" s="4">
        <v>413553.42328823899</v>
      </c>
      <c r="BD340" s="4">
        <v>49861.624253321097</v>
      </c>
      <c r="BE340" s="4">
        <v>60522.068024611799</v>
      </c>
      <c r="BF340" s="4">
        <v>36133.5620958414</v>
      </c>
      <c r="BG340" s="4">
        <v>260628.452715658</v>
      </c>
      <c r="BH340" s="4">
        <v>270317.83158987301</v>
      </c>
      <c r="BI340" s="4">
        <v>208241.32550691199</v>
      </c>
      <c r="BJ340" s="4">
        <v>33142.098596091499</v>
      </c>
      <c r="BK340" s="4">
        <v>0</v>
      </c>
      <c r="BL340" s="4">
        <v>1449.7813801128</v>
      </c>
      <c r="BM340" s="4">
        <v>0</v>
      </c>
      <c r="BN340" s="4">
        <v>62082.395061446703</v>
      </c>
      <c r="BO340" s="4">
        <v>91972.218092827607</v>
      </c>
      <c r="BP340" s="4">
        <v>961.39037779408204</v>
      </c>
      <c r="BQ340" s="4">
        <v>0</v>
      </c>
      <c r="BR340" s="4">
        <v>10.7144136185844</v>
      </c>
      <c r="BS340" s="4">
        <v>302618.62412513798</v>
      </c>
      <c r="BT340" s="4">
        <v>20.144069872268599</v>
      </c>
      <c r="BU340" s="4">
        <v>1.66837914513958</v>
      </c>
      <c r="BV340" s="4">
        <v>4585.7314875936399</v>
      </c>
      <c r="BW340" s="4">
        <v>11630.797407337601</v>
      </c>
      <c r="BX340" s="4">
        <v>119653.89021799</v>
      </c>
      <c r="BY340" s="4">
        <v>3223.8456889836998</v>
      </c>
      <c r="BZ340" s="4">
        <v>10.4583427380503</v>
      </c>
      <c r="CA340" s="4">
        <v>10642.371116820201</v>
      </c>
      <c r="CB340" s="4">
        <v>75.403600571667994</v>
      </c>
      <c r="CC340" s="4">
        <v>4.7454478001627297E-2</v>
      </c>
      <c r="CD340" s="4">
        <v>801.91738910476897</v>
      </c>
      <c r="CE340" s="4">
        <v>204.51611503605699</v>
      </c>
      <c r="CF340" s="4">
        <v>274.31851659275901</v>
      </c>
      <c r="CG340" s="4">
        <v>216.74418160281499</v>
      </c>
      <c r="CH340" s="4">
        <v>41.168132827962197</v>
      </c>
      <c r="CI340" s="4">
        <v>48.7132057996943</v>
      </c>
      <c r="CJ340" s="4">
        <v>257.72942668278102</v>
      </c>
      <c r="CK340" s="4">
        <v>5751.42885763712</v>
      </c>
      <c r="CL340" s="4">
        <v>85956.858847282201</v>
      </c>
      <c r="CM340" s="4">
        <v>0</v>
      </c>
      <c r="CN340" s="4">
        <v>1213.30842157492</v>
      </c>
      <c r="CO340" s="4">
        <v>3218.7699100417299</v>
      </c>
      <c r="CP340" s="4">
        <v>497790.11021427298</v>
      </c>
      <c r="CQ340" s="4">
        <v>693.34747627147306</v>
      </c>
      <c r="CR340" s="4">
        <v>239.560693510623</v>
      </c>
      <c r="CS340" s="4">
        <v>1081.2312261874999</v>
      </c>
      <c r="CT340" s="4">
        <v>884.73712448321396</v>
      </c>
      <c r="CU340" s="4">
        <v>333.16357225589599</v>
      </c>
      <c r="CV340" s="4">
        <v>289927.79063625599</v>
      </c>
      <c r="CW340" s="4">
        <v>1283.0270191289501</v>
      </c>
      <c r="CX340" s="4">
        <v>0</v>
      </c>
      <c r="CY340" s="4">
        <v>32302.4866932328</v>
      </c>
      <c r="CZ340" s="4">
        <v>459.49959361210398</v>
      </c>
      <c r="DA340" s="4">
        <v>2721.7502216673001</v>
      </c>
      <c r="DB340" s="4">
        <v>0</v>
      </c>
      <c r="DC340" s="4">
        <v>27988.305036012502</v>
      </c>
      <c r="DD340" s="4">
        <v>173420.76521936199</v>
      </c>
      <c r="DE340" s="4">
        <v>0</v>
      </c>
      <c r="DF340" s="4">
        <v>4247.9611537756</v>
      </c>
      <c r="DG340" s="4">
        <v>0</v>
      </c>
      <c r="DH340" s="4">
        <v>5106.8882951598698</v>
      </c>
      <c r="DI340" s="4">
        <v>0</v>
      </c>
      <c r="DJ340" s="4">
        <v>1908.24186753957</v>
      </c>
      <c r="DK340" s="4">
        <v>0</v>
      </c>
      <c r="DL340" s="4">
        <v>4653.8376688053204</v>
      </c>
      <c r="DM340" s="4">
        <v>0</v>
      </c>
      <c r="DN340" s="4">
        <v>2437.3035822984998</v>
      </c>
      <c r="DO340" s="4">
        <v>0</v>
      </c>
      <c r="DP340" s="4">
        <v>7146.8042845580503</v>
      </c>
      <c r="DQ340" s="4">
        <v>1247291.5108463899</v>
      </c>
      <c r="DR340" s="4">
        <v>1982770.45729614</v>
      </c>
      <c r="DS340" s="4">
        <v>265823.54643952299</v>
      </c>
      <c r="DT340" s="4">
        <v>770288.52131836198</v>
      </c>
      <c r="DU340" s="4">
        <v>389503.985023216</v>
      </c>
      <c r="DV340" s="4">
        <v>337608.48973097198</v>
      </c>
      <c r="DW340" s="4">
        <v>2067194.2184621501</v>
      </c>
      <c r="DX340" s="4">
        <v>801147.71960815694</v>
      </c>
      <c r="DY340" s="4">
        <v>702628.76126969105</v>
      </c>
      <c r="DZ340" s="4">
        <v>906.87372976415895</v>
      </c>
      <c r="EA340" s="4">
        <v>0</v>
      </c>
      <c r="EB340" s="4">
        <v>21484.524309247801</v>
      </c>
      <c r="EC340" s="4">
        <v>30473.460015149001</v>
      </c>
      <c r="ED340" s="4">
        <v>9681.8951090278297</v>
      </c>
      <c r="EE340" s="4">
        <v>7422.0165418423603</v>
      </c>
      <c r="EF340" s="4">
        <v>2997.4275324221999</v>
      </c>
      <c r="EG340" s="4">
        <v>3336.91966685739</v>
      </c>
      <c r="EH340" s="4">
        <v>7498.7630799672097</v>
      </c>
      <c r="EI340" s="4">
        <v>680.92676576521603</v>
      </c>
      <c r="EJ340" s="4">
        <v>13.305621720415299</v>
      </c>
      <c r="EK340" s="4">
        <v>1.3387782881341399</v>
      </c>
      <c r="EL340" s="4">
        <v>348.93418036241201</v>
      </c>
      <c r="EM340" s="4">
        <v>1169.2078138332299</v>
      </c>
      <c r="EN340" s="4">
        <v>10188.2781511949</v>
      </c>
      <c r="EO340" s="4">
        <v>39991.188086152899</v>
      </c>
      <c r="EP340" s="4">
        <v>22.381000960243501</v>
      </c>
      <c r="EQ340" s="4">
        <v>13.8720468606795</v>
      </c>
      <c r="ER340" s="4">
        <v>0.15961601522729099</v>
      </c>
      <c r="ES340" s="4">
        <v>1.3601099596200401</v>
      </c>
      <c r="ET340" s="4">
        <v>78.750620055089698</v>
      </c>
      <c r="EU340" s="4">
        <v>112179.70294243599</v>
      </c>
      <c r="EV340" s="4">
        <v>13530.622645323099</v>
      </c>
      <c r="EW340" s="4">
        <v>42334.390332760297</v>
      </c>
      <c r="EX340" s="4">
        <v>2982356.9627138199</v>
      </c>
      <c r="EY340" s="4">
        <v>0</v>
      </c>
      <c r="EZ340" s="4">
        <v>77769.595191956396</v>
      </c>
      <c r="FA340" s="4">
        <v>4080.8325783095001</v>
      </c>
      <c r="FB340" s="4">
        <v>6450.7938637368898</v>
      </c>
      <c r="FC340" s="4">
        <v>2813.9454291321499</v>
      </c>
      <c r="FD340" s="4">
        <v>520835.00468961999</v>
      </c>
      <c r="FE340" s="4">
        <v>49121.6023513041</v>
      </c>
      <c r="FF340" s="4">
        <v>68855.184681376893</v>
      </c>
      <c r="FG340" s="4">
        <v>192.34878307630601</v>
      </c>
      <c r="FH340" s="4">
        <v>42839.091786314297</v>
      </c>
      <c r="FI340" s="4">
        <v>4699.49659684977</v>
      </c>
      <c r="FJ340" s="4">
        <v>96163.849453541494</v>
      </c>
      <c r="FK340" s="4">
        <v>99903.621276296893</v>
      </c>
      <c r="FL340" s="4">
        <v>103019.55308755299</v>
      </c>
      <c r="FM340" s="4">
        <v>63470.466437561801</v>
      </c>
      <c r="FN340" s="4">
        <v>78204.740327420106</v>
      </c>
      <c r="FO340" s="4">
        <v>8808.4720972599407</v>
      </c>
      <c r="FP340" s="4">
        <v>552478.93944341096</v>
      </c>
      <c r="FQ340" s="4">
        <v>26332.1949933469</v>
      </c>
      <c r="FR340" s="4">
        <v>213722.31383467201</v>
      </c>
      <c r="FS340" s="4">
        <v>138508.705335287</v>
      </c>
      <c r="FT340" s="4">
        <v>177281.41174663801</v>
      </c>
      <c r="FU340" s="4">
        <v>1167868.7124415699</v>
      </c>
      <c r="FV340" s="4">
        <v>387899.71539088001</v>
      </c>
      <c r="FW340" s="4">
        <v>1066163.92670497</v>
      </c>
      <c r="FX340" s="4">
        <v>14391.637865562299</v>
      </c>
      <c r="FY340" s="4">
        <v>17649.1668346878</v>
      </c>
      <c r="FZ340" s="4">
        <v>13294.2040477471</v>
      </c>
      <c r="GA340" s="4">
        <v>19388.498639731799</v>
      </c>
      <c r="GB340" s="4">
        <v>3228.3647975593899</v>
      </c>
      <c r="GC340" s="4">
        <v>5814.43657461573</v>
      </c>
      <c r="GD340" s="4">
        <v>14952.6671734838</v>
      </c>
      <c r="GE340" s="4">
        <v>3804.3087544445402</v>
      </c>
      <c r="GF340" s="4">
        <v>510.76646556761199</v>
      </c>
      <c r="GG340" s="4">
        <v>102888.804472219</v>
      </c>
      <c r="GH340" s="4">
        <v>24867.310238116799</v>
      </c>
      <c r="GI340" s="4">
        <v>43077.037224398497</v>
      </c>
      <c r="GJ340" s="4">
        <v>188184.47331515001</v>
      </c>
      <c r="GK340" s="4">
        <v>188552.44386126701</v>
      </c>
      <c r="GL340" s="4">
        <v>29841.371421255</v>
      </c>
      <c r="GM340" s="4">
        <v>18896.203079356601</v>
      </c>
      <c r="GN340" s="4">
        <v>4226.6175538305797</v>
      </c>
      <c r="GO340" s="4">
        <v>21982.7479083777</v>
      </c>
      <c r="GP340" s="4">
        <v>3726.1312617528802</v>
      </c>
      <c r="GQ340" s="4">
        <v>5369.9116582773204</v>
      </c>
      <c r="GR340" s="4">
        <v>214261.28530429499</v>
      </c>
      <c r="GS340" s="4">
        <v>374578.090422148</v>
      </c>
      <c r="GT340" s="4">
        <v>72860.194512465794</v>
      </c>
      <c r="GU340" s="4">
        <v>346805.12052981299</v>
      </c>
      <c r="GV340" s="4">
        <v>0</v>
      </c>
      <c r="GW340">
        <v>120791.708369702</v>
      </c>
      <c r="GX340">
        <v>41051.7949226251</v>
      </c>
      <c r="GY340">
        <v>33095.814468202698</v>
      </c>
      <c r="GZ340">
        <v>260689.47813285101</v>
      </c>
      <c r="HA340">
        <v>41064.938294542299</v>
      </c>
      <c r="HB340">
        <v>4152.7581320593399</v>
      </c>
      <c r="HC340">
        <v>12629.0348052183</v>
      </c>
      <c r="HD340">
        <v>286918.94803641201</v>
      </c>
      <c r="HE340">
        <v>34510.334571604399</v>
      </c>
      <c r="HF340">
        <v>24022.3780402011</v>
      </c>
      <c r="HG340">
        <v>77373.294572692001</v>
      </c>
      <c r="HH340">
        <v>6527.0775328606296</v>
      </c>
      <c r="HI340">
        <v>227553.26572586401</v>
      </c>
      <c r="HJ340">
        <v>123256.58150918</v>
      </c>
      <c r="HK340">
        <v>2475.02482742145</v>
      </c>
      <c r="HL340">
        <v>0</v>
      </c>
      <c r="HM340">
        <v>0</v>
      </c>
      <c r="HN340">
        <v>200621.28465583199</v>
      </c>
      <c r="HO340">
        <v>363206.14267578401</v>
      </c>
      <c r="HP340">
        <v>840.30128164216296</v>
      </c>
      <c r="HQ340">
        <v>1705.2303508079001</v>
      </c>
      <c r="HR340">
        <v>6387.9229479437399</v>
      </c>
      <c r="HS340">
        <v>132.95799355788199</v>
      </c>
      <c r="HT340">
        <v>48.819616198299897</v>
      </c>
      <c r="HU340">
        <v>1046.1303337513</v>
      </c>
      <c r="HV340">
        <v>58.8761829422264</v>
      </c>
      <c r="HW340">
        <v>37.6351888025725</v>
      </c>
      <c r="HX340">
        <v>110367.96747966</v>
      </c>
      <c r="HY340">
        <v>15057.803983072699</v>
      </c>
      <c r="HZ340">
        <v>2800.3094711055701</v>
      </c>
      <c r="IA340">
        <v>14507.325713291901</v>
      </c>
      <c r="IB340">
        <v>14773.917471958999</v>
      </c>
      <c r="IC340">
        <v>28611.597796256301</v>
      </c>
      <c r="ID340">
        <v>12589.709247885899</v>
      </c>
      <c r="IE340">
        <v>2253.2567511802299</v>
      </c>
      <c r="IF340">
        <v>841.44091183437104</v>
      </c>
      <c r="IG340">
        <v>58126.5704271758</v>
      </c>
      <c r="IH340">
        <v>5304.2769252540202</v>
      </c>
      <c r="II340">
        <v>6022.7931796283001</v>
      </c>
      <c r="IJ340">
        <v>26058.563200726399</v>
      </c>
      <c r="IK340">
        <v>3445.4873546254898</v>
      </c>
      <c r="IL340">
        <v>4339.6925887504603</v>
      </c>
      <c r="IM340">
        <v>132372.65572146999</v>
      </c>
      <c r="IN340">
        <v>124452.11972745101</v>
      </c>
      <c r="IO340">
        <v>46399.707104754198</v>
      </c>
      <c r="IP340">
        <v>102689.635479572</v>
      </c>
      <c r="IQ340">
        <v>81896.093903171801</v>
      </c>
      <c r="IR340">
        <v>479756.59760869603</v>
      </c>
      <c r="IS340">
        <v>154993.46262687701</v>
      </c>
      <c r="IT340">
        <v>72190.297650023305</v>
      </c>
      <c r="IU340">
        <v>1465516.37823224</v>
      </c>
      <c r="IV340">
        <v>640164.43197726004</v>
      </c>
      <c r="IW340">
        <v>932063.17815957102</v>
      </c>
      <c r="IX340">
        <v>500840.62391435099</v>
      </c>
      <c r="IY340">
        <v>947225.68395618605</v>
      </c>
      <c r="IZ340">
        <v>1109075.4966982501</v>
      </c>
      <c r="JA340">
        <v>547737.96185881598</v>
      </c>
      <c r="JB340">
        <v>127727.059978857</v>
      </c>
      <c r="JC340">
        <v>0</v>
      </c>
      <c r="JD340">
        <v>13234.998155943</v>
      </c>
      <c r="JE340">
        <v>0</v>
      </c>
      <c r="JF340">
        <v>272503.66514102899</v>
      </c>
      <c r="JG340">
        <v>428650.52926048503</v>
      </c>
      <c r="JH340">
        <v>1856.4293775124399</v>
      </c>
      <c r="JI340">
        <v>3.0133154877217598</v>
      </c>
      <c r="JJ340">
        <v>133.519285975212</v>
      </c>
      <c r="JK340">
        <v>1519629.34078575</v>
      </c>
      <c r="JL340">
        <v>98.374480396671999</v>
      </c>
      <c r="JM340">
        <v>41.497630842211301</v>
      </c>
      <c r="JN340">
        <v>18844.841652690899</v>
      </c>
      <c r="JO340">
        <v>303928.65036545601</v>
      </c>
      <c r="JP340">
        <v>403033.52578366298</v>
      </c>
      <c r="JQ340">
        <v>22660.979809124601</v>
      </c>
      <c r="JR340">
        <v>153.515874619241</v>
      </c>
      <c r="JS340">
        <v>108606.113075959</v>
      </c>
      <c r="JT340">
        <v>386.61978150200201</v>
      </c>
      <c r="JU340">
        <v>117.145262792276</v>
      </c>
      <c r="JV340">
        <v>6220.2214227981904</v>
      </c>
      <c r="JW340">
        <v>128.321962072925</v>
      </c>
      <c r="JX340">
        <v>6749.5316825688797</v>
      </c>
      <c r="JY340">
        <v>1047.4853227108299</v>
      </c>
      <c r="JZ340">
        <v>490.68252827553101</v>
      </c>
      <c r="KA340">
        <v>976.47322708502497</v>
      </c>
      <c r="KB340">
        <v>2145.2634137650398</v>
      </c>
      <c r="KC340">
        <v>11996.584664563001</v>
      </c>
      <c r="KD340">
        <v>18617.917734017501</v>
      </c>
      <c r="KE340">
        <v>0</v>
      </c>
      <c r="KF340">
        <v>1466.77322916037</v>
      </c>
      <c r="KG340">
        <v>17792.282966659001</v>
      </c>
      <c r="KH340">
        <v>1343123.97631673</v>
      </c>
      <c r="KI340">
        <v>1330.9817016086699</v>
      </c>
      <c r="KJ340">
        <v>3246.3012550829599</v>
      </c>
      <c r="KK340">
        <v>2344.0228066305899</v>
      </c>
      <c r="KL340">
        <v>1467.2945708173299</v>
      </c>
      <c r="KM340">
        <v>130.86022045591099</v>
      </c>
      <c r="KN340">
        <v>512843.16763429198</v>
      </c>
      <c r="KO340">
        <v>34229.329300803998</v>
      </c>
      <c r="KP340">
        <v>0</v>
      </c>
      <c r="KQ340">
        <v>59667.091361233397</v>
      </c>
      <c r="KR340">
        <v>1815.8040804979601</v>
      </c>
      <c r="KS340">
        <v>7526.3317334064704</v>
      </c>
      <c r="KT340">
        <v>0</v>
      </c>
      <c r="KU340">
        <v>96232.652850676794</v>
      </c>
      <c r="KV340">
        <v>1372700.55291468</v>
      </c>
      <c r="KW340">
        <v>0</v>
      </c>
      <c r="KX340">
        <v>19841.695795298401</v>
      </c>
      <c r="KY340">
        <v>0</v>
      </c>
      <c r="KZ340">
        <v>11061.055444506301</v>
      </c>
      <c r="LA340">
        <v>0</v>
      </c>
      <c r="LB340">
        <v>14484.3103123132</v>
      </c>
      <c r="LC340">
        <v>0</v>
      </c>
      <c r="LD340">
        <v>13625.8193526533</v>
      </c>
      <c r="LE340">
        <v>0</v>
      </c>
      <c r="LF340">
        <v>22393.451462063</v>
      </c>
      <c r="LG340">
        <v>0</v>
      </c>
      <c r="LH340">
        <v>87728.006281483395</v>
      </c>
      <c r="LI340">
        <v>5731340.7878874997</v>
      </c>
      <c r="LJ340">
        <v>17933026.388695501</v>
      </c>
      <c r="LK340">
        <v>1380063.1835946699</v>
      </c>
      <c r="LL340">
        <v>4341732.4434537403</v>
      </c>
      <c r="LM340">
        <v>2407654.6925458601</v>
      </c>
      <c r="LN340">
        <v>1617401.52769246</v>
      </c>
      <c r="LO340">
        <v>12886522.1654539</v>
      </c>
      <c r="LP340">
        <v>3300341.2356002498</v>
      </c>
      <c r="LQ340">
        <v>1966598.45323151</v>
      </c>
      <c r="LR340">
        <v>9320.9759052408408</v>
      </c>
      <c r="LS340">
        <v>0</v>
      </c>
      <c r="LT340">
        <v>43195.9672660918</v>
      </c>
      <c r="LU340">
        <v>165273.82312288301</v>
      </c>
      <c r="LV340">
        <v>3648.4652420872198</v>
      </c>
      <c r="LW340">
        <v>17260.8533373399</v>
      </c>
      <c r="LX340">
        <v>717.88383011242695</v>
      </c>
      <c r="LY340">
        <v>40555.202811952797</v>
      </c>
      <c r="LZ340">
        <v>1288.0743728402499</v>
      </c>
      <c r="MA340">
        <v>141.469489274431</v>
      </c>
      <c r="MB340">
        <v>147788.52977990499</v>
      </c>
      <c r="MC340">
        <v>29.348247316858401</v>
      </c>
      <c r="MD340">
        <v>989.27422239405496</v>
      </c>
      <c r="ME340">
        <v>472.53976933599603</v>
      </c>
      <c r="MF340">
        <v>31858.329802809501</v>
      </c>
      <c r="MG340">
        <v>142782.83280427899</v>
      </c>
      <c r="MH340">
        <v>27.343691305317599</v>
      </c>
      <c r="MI340">
        <v>11.791203852037199</v>
      </c>
      <c r="MJ340">
        <v>66.913194574074595</v>
      </c>
      <c r="MK340">
        <v>44.868729231388002</v>
      </c>
      <c r="ML340">
        <v>1807.1645517806401</v>
      </c>
      <c r="MM340">
        <v>171711.01420710899</v>
      </c>
      <c r="MN340">
        <v>8997.2607065372995</v>
      </c>
      <c r="MO340">
        <v>298842.04662660102</v>
      </c>
      <c r="MP340">
        <v>49130448.711277001</v>
      </c>
      <c r="MQ340">
        <v>0</v>
      </c>
      <c r="MR340">
        <v>199045.15566640801</v>
      </c>
      <c r="MS340">
        <v>5478.6792557224899</v>
      </c>
      <c r="MT340">
        <v>221493.73268219299</v>
      </c>
      <c r="MU340">
        <v>249548.008786063</v>
      </c>
      <c r="MV340">
        <v>4033633.6327653802</v>
      </c>
      <c r="MW340">
        <v>622588.38982555596</v>
      </c>
      <c r="MX340">
        <v>838769.31909517199</v>
      </c>
      <c r="MY340">
        <v>11161.115023280599</v>
      </c>
      <c r="MZ340">
        <v>166238.73217839201</v>
      </c>
      <c r="NA340">
        <v>58759.000164484503</v>
      </c>
      <c r="NB340">
        <v>365680.09557873599</v>
      </c>
      <c r="NC340">
        <v>597066.31392785197</v>
      </c>
      <c r="ND340">
        <v>1415364.51060522</v>
      </c>
      <c r="NE340">
        <v>601450.01350377302</v>
      </c>
      <c r="NF340">
        <v>1014641.6583707799</v>
      </c>
      <c r="NG340">
        <v>363232.60461640003</v>
      </c>
      <c r="NH340">
        <v>11006921.103602599</v>
      </c>
      <c r="NI340">
        <v>241414.02934525799</v>
      </c>
      <c r="NJ340">
        <v>1573196.54403879</v>
      </c>
      <c r="NK340">
        <v>859060.22728345694</v>
      </c>
      <c r="NL340">
        <v>1277281.4672544301</v>
      </c>
      <c r="NM340">
        <v>62273086.373891696</v>
      </c>
      <c r="NN340">
        <v>12620897.376888599</v>
      </c>
      <c r="NO340">
        <v>14326328.4298205</v>
      </c>
      <c r="NP340">
        <v>126279.166369453</v>
      </c>
      <c r="NQ340">
        <v>264407.49098547798</v>
      </c>
      <c r="NR340">
        <v>145343.65874799099</v>
      </c>
      <c r="NS340">
        <v>118213.443071752</v>
      </c>
      <c r="NT340">
        <v>11499.6276483237</v>
      </c>
      <c r="NU340">
        <v>26098.869840239498</v>
      </c>
      <c r="NV340">
        <v>67542.069034424101</v>
      </c>
      <c r="NW340">
        <v>11585.436625390401</v>
      </c>
      <c r="NX340">
        <v>775.12398848770999</v>
      </c>
      <c r="NY340">
        <v>8425760.3230769802</v>
      </c>
      <c r="NZ340">
        <v>245836.75760110901</v>
      </c>
      <c r="OA340">
        <v>3175179.4357712702</v>
      </c>
      <c r="OB340">
        <v>78311349.333076596</v>
      </c>
      <c r="OC340">
        <v>91039054.758082896</v>
      </c>
      <c r="OD340">
        <v>675925.52424388099</v>
      </c>
      <c r="OE340">
        <v>122112.189641181</v>
      </c>
      <c r="OF340">
        <v>25086.123576589001</v>
      </c>
      <c r="OG340">
        <v>147597.94057766901</v>
      </c>
      <c r="OH340">
        <v>21152.496538067899</v>
      </c>
      <c r="OI340">
        <v>26404.303658271499</v>
      </c>
      <c r="OJ340">
        <v>1200047.85724629</v>
      </c>
      <c r="OK340">
        <v>2518052.43203974</v>
      </c>
      <c r="OL340">
        <v>1988384.4933889301</v>
      </c>
      <c r="OM340">
        <v>1291922.98405573</v>
      </c>
      <c r="ON340">
        <v>0</v>
      </c>
    </row>
    <row r="341" spans="1:404" x14ac:dyDescent="0.25">
      <c r="A341" t="s">
        <v>6</v>
      </c>
      <c r="B341">
        <v>137</v>
      </c>
      <c r="C341" t="s">
        <v>544</v>
      </c>
      <c r="D341" t="s">
        <v>545</v>
      </c>
      <c r="E341" s="4">
        <v>1995.3748242274401</v>
      </c>
      <c r="F341" s="4">
        <v>316296.99959809502</v>
      </c>
      <c r="G341" s="4">
        <v>137341.727054936</v>
      </c>
      <c r="H341" s="4">
        <v>1173559.2144051001</v>
      </c>
      <c r="I341" s="4">
        <v>124813.939612581</v>
      </c>
      <c r="J341" s="4">
        <v>1004.13768846716</v>
      </c>
      <c r="K341" s="4">
        <v>18317.669337430099</v>
      </c>
      <c r="L341" s="4">
        <v>138638.64391526501</v>
      </c>
      <c r="M341" s="4">
        <v>28475.7716790868</v>
      </c>
      <c r="N341" s="4">
        <v>22145.459671434499</v>
      </c>
      <c r="O341" s="4">
        <v>106706.42915478699</v>
      </c>
      <c r="P341" s="4">
        <v>115924.99561262901</v>
      </c>
      <c r="Q341" s="4">
        <v>14893.829081468701</v>
      </c>
      <c r="R341" s="4">
        <v>24535.1393049609</v>
      </c>
      <c r="S341" s="4">
        <v>1493.4923562061399</v>
      </c>
      <c r="T341" s="4">
        <v>0</v>
      </c>
      <c r="U341" s="4">
        <v>0</v>
      </c>
      <c r="V341" s="4">
        <v>50067.623913807503</v>
      </c>
      <c r="W341" s="4">
        <v>215397.47994721899</v>
      </c>
      <c r="X341" s="28">
        <v>462.38425824143201</v>
      </c>
      <c r="Y341" s="28">
        <v>60.1850929453894</v>
      </c>
      <c r="Z341" s="28">
        <v>14823.1768585548</v>
      </c>
      <c r="AA341" s="28">
        <v>207.03986503255899</v>
      </c>
      <c r="AB341" s="28">
        <v>377.47097365320099</v>
      </c>
      <c r="AC341" s="28">
        <v>2974.5284270505699</v>
      </c>
      <c r="AD341" s="28">
        <v>4808.8859535292204</v>
      </c>
      <c r="AE341" s="28">
        <v>3038.3975126130499</v>
      </c>
      <c r="AF341" s="28">
        <v>35796.773831323299</v>
      </c>
      <c r="AG341" s="28">
        <v>53702.009748286902</v>
      </c>
      <c r="AH341" s="28">
        <v>190.03442229557501</v>
      </c>
      <c r="AI341" s="28">
        <v>890.81774310371998</v>
      </c>
      <c r="AJ341" s="28">
        <v>108.182843753979</v>
      </c>
      <c r="AK341" s="28">
        <v>1526.87116878498</v>
      </c>
      <c r="AL341" s="28">
        <v>1486.9239241074399</v>
      </c>
      <c r="AM341" s="28">
        <v>40.022169496265597</v>
      </c>
      <c r="AN341" s="28">
        <v>1541.6029904325101</v>
      </c>
      <c r="AO341" s="28">
        <v>2802.5501112605002</v>
      </c>
      <c r="AP341" s="28">
        <v>2312.3381594047801</v>
      </c>
      <c r="AQ341" s="28">
        <v>1121.8383125760699</v>
      </c>
      <c r="AR341" s="4">
        <v>9492.5878200065308</v>
      </c>
      <c r="AS341" s="4">
        <v>4979.0220232357497</v>
      </c>
      <c r="AT341" s="4">
        <v>169614.06372076599</v>
      </c>
      <c r="AU341" s="4">
        <v>302930.52808439702</v>
      </c>
      <c r="AV341" s="4">
        <v>224327.74072640401</v>
      </c>
      <c r="AW341" s="4">
        <v>455399.33624970901</v>
      </c>
      <c r="AX341" s="4">
        <v>557938.08254561003</v>
      </c>
      <c r="AY341" s="4">
        <v>96787.1260739633</v>
      </c>
      <c r="AZ341" s="4">
        <v>696300.52280950104</v>
      </c>
      <c r="BA341" s="4">
        <v>20312.171449345398</v>
      </c>
      <c r="BB341" s="4">
        <v>59924.5326681445</v>
      </c>
      <c r="BC341" s="4">
        <v>3502781.5271241898</v>
      </c>
      <c r="BD341" s="4">
        <v>451761.40536001301</v>
      </c>
      <c r="BE341" s="4">
        <v>1185835.0932678401</v>
      </c>
      <c r="BF341" s="4">
        <v>171450.73094606699</v>
      </c>
      <c r="BG341" s="4">
        <v>1081211.6647770801</v>
      </c>
      <c r="BH341" s="4">
        <v>1493326.05520832</v>
      </c>
      <c r="BI341" s="4">
        <v>824977.83732826205</v>
      </c>
      <c r="BJ341" s="4">
        <v>266035.62899456802</v>
      </c>
      <c r="BK341" s="4">
        <v>0</v>
      </c>
      <c r="BL341" s="4">
        <v>8532.0698832279195</v>
      </c>
      <c r="BM341" s="4">
        <v>0</v>
      </c>
      <c r="BN341" s="4">
        <v>2205393.3536626599</v>
      </c>
      <c r="BO341" s="4">
        <v>1206060.9099379999</v>
      </c>
      <c r="BP341" s="4">
        <v>7354.1152842272704</v>
      </c>
      <c r="BQ341" s="4">
        <v>0</v>
      </c>
      <c r="BR341" s="4">
        <v>74.463018803235201</v>
      </c>
      <c r="BS341" s="4">
        <v>1580829.6935489399</v>
      </c>
      <c r="BT341" s="4">
        <v>68.229475192999601</v>
      </c>
      <c r="BU341" s="4">
        <v>4.3421495463410196</v>
      </c>
      <c r="BV341" s="4">
        <v>19028.793267801499</v>
      </c>
      <c r="BW341" s="4">
        <v>106955.945654743</v>
      </c>
      <c r="BX341" s="4">
        <v>583031.50634520396</v>
      </c>
      <c r="BY341" s="4">
        <v>16996.285933825198</v>
      </c>
      <c r="BZ341" s="4">
        <v>35.412062807498202</v>
      </c>
      <c r="CA341" s="4">
        <v>52767.517670474699</v>
      </c>
      <c r="CB341" s="4">
        <v>364.96283412589901</v>
      </c>
      <c r="CC341" s="4">
        <v>0.60977350417348297</v>
      </c>
      <c r="CD341" s="4">
        <v>3285.5798105450999</v>
      </c>
      <c r="CE341" s="4">
        <v>902.61625086021104</v>
      </c>
      <c r="CF341" s="4">
        <v>1137.9819539499199</v>
      </c>
      <c r="CG341" s="4">
        <v>1051.4933099851801</v>
      </c>
      <c r="CH341" s="4">
        <v>122.089976246399</v>
      </c>
      <c r="CI341" s="4">
        <v>505.67017933830198</v>
      </c>
      <c r="CJ341" s="4">
        <v>633.95407644398801</v>
      </c>
      <c r="CK341" s="4">
        <v>142522.94448800301</v>
      </c>
      <c r="CL341" s="4">
        <v>713329.27883516497</v>
      </c>
      <c r="CM341" s="4">
        <v>0</v>
      </c>
      <c r="CN341" s="4">
        <v>7622.0089968728598</v>
      </c>
      <c r="CO341" s="4">
        <v>22181.7478884292</v>
      </c>
      <c r="CP341" s="4">
        <v>10802074.244692</v>
      </c>
      <c r="CQ341" s="4">
        <v>2507.5220278205202</v>
      </c>
      <c r="CR341" s="4">
        <v>3173.8914091967199</v>
      </c>
      <c r="CS341" s="4">
        <v>14086.0388963756</v>
      </c>
      <c r="CT341" s="4">
        <v>8879.9485009222608</v>
      </c>
      <c r="CU341" s="4">
        <v>3722.6110977094199</v>
      </c>
      <c r="CV341" s="4">
        <v>1330190.731048</v>
      </c>
      <c r="CW341" s="4">
        <v>10006.901660305</v>
      </c>
      <c r="CX341" s="4">
        <v>0</v>
      </c>
      <c r="CY341" s="4">
        <v>110351.869084836</v>
      </c>
      <c r="CZ341" s="4">
        <v>3213.78178930472</v>
      </c>
      <c r="DA341" s="4">
        <v>12247.280760103</v>
      </c>
      <c r="DB341" s="4">
        <v>0</v>
      </c>
      <c r="DC341" s="4">
        <v>317288.93868759897</v>
      </c>
      <c r="DD341" s="4">
        <v>68133.720289315301</v>
      </c>
      <c r="DE341" s="4">
        <v>0</v>
      </c>
      <c r="DF341" s="4">
        <v>9900.6799121648601</v>
      </c>
      <c r="DG341" s="4">
        <v>0</v>
      </c>
      <c r="DH341" s="4">
        <v>124340.057388341</v>
      </c>
      <c r="DI341" s="4">
        <v>0</v>
      </c>
      <c r="DJ341" s="4">
        <v>46910.026528012902</v>
      </c>
      <c r="DK341" s="4">
        <v>0</v>
      </c>
      <c r="DL341" s="4">
        <v>13150.3104899351</v>
      </c>
      <c r="DM341" s="4">
        <v>0</v>
      </c>
      <c r="DN341" s="4">
        <v>37632.378039461997</v>
      </c>
      <c r="DO341" s="4">
        <v>0</v>
      </c>
      <c r="DP341" s="4">
        <v>19464.7492345682</v>
      </c>
      <c r="DQ341" s="4">
        <v>1521945.6347377</v>
      </c>
      <c r="DR341" s="4">
        <v>6892528.9555492103</v>
      </c>
      <c r="DS341" s="4">
        <v>2083679.2041857601</v>
      </c>
      <c r="DT341" s="4">
        <v>1940037.90885955</v>
      </c>
      <c r="DU341" s="4">
        <v>4476754.4294422902</v>
      </c>
      <c r="DV341" s="4">
        <v>2791364.1874009701</v>
      </c>
      <c r="DW341" s="4">
        <v>10159274.619255099</v>
      </c>
      <c r="DX341" s="4">
        <v>3973228.4168194402</v>
      </c>
      <c r="DY341" s="4">
        <v>3614218.4646631698</v>
      </c>
      <c r="DZ341" s="4">
        <v>3341.0285145084299</v>
      </c>
      <c r="EA341" s="4">
        <v>0</v>
      </c>
      <c r="EB341" s="4">
        <v>88695.600226393304</v>
      </c>
      <c r="EC341" s="4">
        <v>109854.78336058201</v>
      </c>
      <c r="ED341" s="4">
        <v>62507.687771662197</v>
      </c>
      <c r="EE341" s="4">
        <v>22136.2291550222</v>
      </c>
      <c r="EF341" s="4">
        <v>9966.0107115970295</v>
      </c>
      <c r="EG341" s="4">
        <v>9972.0990212087199</v>
      </c>
      <c r="EH341" s="4">
        <v>20974.121784371098</v>
      </c>
      <c r="EI341" s="4">
        <v>2717.1406869733501</v>
      </c>
      <c r="EJ341" s="4">
        <v>58.384823141974998</v>
      </c>
      <c r="EK341" s="4">
        <v>8.9240911825741396</v>
      </c>
      <c r="EL341" s="4">
        <v>952.55425815214596</v>
      </c>
      <c r="EM341" s="4">
        <v>4098.5484837437198</v>
      </c>
      <c r="EN341" s="4">
        <v>40368.281359056302</v>
      </c>
      <c r="EO341" s="4">
        <v>179044.24784262499</v>
      </c>
      <c r="EP341" s="4">
        <v>104.298811785886</v>
      </c>
      <c r="EQ341" s="4">
        <v>41.5514821833547</v>
      </c>
      <c r="ER341" s="4">
        <v>0.93199046481277303</v>
      </c>
      <c r="ES341" s="4">
        <v>5.0713749070193899</v>
      </c>
      <c r="ET341" s="4">
        <v>224.96538017691</v>
      </c>
      <c r="EU341" s="4">
        <v>478349.653980667</v>
      </c>
      <c r="EV341" s="4">
        <v>45513.7572593855</v>
      </c>
      <c r="EW341" s="4">
        <v>99421.044599080007</v>
      </c>
      <c r="EX341" s="4">
        <v>9203248.2413881905</v>
      </c>
      <c r="EY341" s="4">
        <v>0</v>
      </c>
      <c r="EZ341" s="4">
        <v>466140.32655500399</v>
      </c>
      <c r="FA341" s="4">
        <v>28035.7658514469</v>
      </c>
      <c r="FB341" s="4">
        <v>44868.824131134999</v>
      </c>
      <c r="FC341" s="4">
        <v>72737.876113566104</v>
      </c>
      <c r="FD341" s="4">
        <v>5260601.78559322</v>
      </c>
      <c r="FE341" s="4">
        <v>235224.56498586401</v>
      </c>
      <c r="FF341" s="4">
        <v>588144.34632880904</v>
      </c>
      <c r="FG341" s="4">
        <v>1110.9344687350699</v>
      </c>
      <c r="FH341" s="4">
        <v>126486.43141166199</v>
      </c>
      <c r="FI341" s="4">
        <v>24830.738672583098</v>
      </c>
      <c r="FJ341" s="4">
        <v>762060.60413262597</v>
      </c>
      <c r="FK341" s="4">
        <v>851695.71675188001</v>
      </c>
      <c r="FL341" s="4">
        <v>868683.73260044097</v>
      </c>
      <c r="FM341" s="4">
        <v>950376.56993929006</v>
      </c>
      <c r="FN341" s="4">
        <v>1103207.6991936299</v>
      </c>
      <c r="FO341" s="4">
        <v>140503.15537508301</v>
      </c>
      <c r="FP341" s="4">
        <v>4596704.6719677597</v>
      </c>
      <c r="FQ341" s="4">
        <v>175950.36746488101</v>
      </c>
      <c r="FR341" s="4">
        <v>2036605.4229244499</v>
      </c>
      <c r="FS341" s="4">
        <v>1671421.79764103</v>
      </c>
      <c r="FT341" s="4">
        <v>1645463.37762465</v>
      </c>
      <c r="FU341" s="4">
        <v>6194105.0448769098</v>
      </c>
      <c r="FV341" s="4">
        <v>2295113.6429663599</v>
      </c>
      <c r="FW341" s="4">
        <v>10597413.413764</v>
      </c>
      <c r="FX341" s="4">
        <v>35498.338008939201</v>
      </c>
      <c r="FY341" s="4">
        <v>41842.787338833397</v>
      </c>
      <c r="FZ341" s="4">
        <v>28868.843039531599</v>
      </c>
      <c r="GA341" s="4">
        <v>39398.301365403597</v>
      </c>
      <c r="GB341" s="4">
        <v>8562.8283325474204</v>
      </c>
      <c r="GC341" s="4">
        <v>15131.9867636446</v>
      </c>
      <c r="GD341" s="4">
        <v>30795.5694299262</v>
      </c>
      <c r="GE341" s="4">
        <v>5827.7394715358496</v>
      </c>
      <c r="GF341" s="4">
        <v>1406.6476405317501</v>
      </c>
      <c r="GG341" s="4">
        <v>29152.278518333798</v>
      </c>
      <c r="GH341" s="4">
        <v>41774.404217499097</v>
      </c>
      <c r="GI341" s="4">
        <v>1154.2990489322499</v>
      </c>
      <c r="GJ341" s="4">
        <v>16489.144405659499</v>
      </c>
      <c r="GK341" s="4">
        <v>28045.756544547901</v>
      </c>
      <c r="GL341" s="4">
        <v>35993.922514769103</v>
      </c>
      <c r="GM341" s="4">
        <v>28556.9827949713</v>
      </c>
      <c r="GN341" s="4">
        <v>10647.376477325701</v>
      </c>
      <c r="GO341" s="4">
        <v>33472.914344660901</v>
      </c>
      <c r="GP341" s="4">
        <v>7669.6490126181598</v>
      </c>
      <c r="GQ341" s="4">
        <v>9019.4712704330796</v>
      </c>
      <c r="GR341" s="4">
        <v>1368543.1416803501</v>
      </c>
      <c r="GS341" s="4">
        <v>2758265.9797529201</v>
      </c>
      <c r="GT341" s="4">
        <v>482406.99797217501</v>
      </c>
      <c r="GU341" s="4">
        <v>394817.13903522299</v>
      </c>
      <c r="GV341" s="4">
        <v>0</v>
      </c>
      <c r="GW341">
        <v>428756.01413106697</v>
      </c>
      <c r="GX341">
        <v>1120825.7840629399</v>
      </c>
      <c r="GY341">
        <v>363188.660277777</v>
      </c>
      <c r="GZ341">
        <v>17177033.476790302</v>
      </c>
      <c r="HA341">
        <v>3231795.1974996398</v>
      </c>
      <c r="HB341">
        <v>8610.7789857083608</v>
      </c>
      <c r="HC341">
        <v>34307.328460196601</v>
      </c>
      <c r="HD341">
        <v>6300017.0697564399</v>
      </c>
      <c r="HE341">
        <v>1678585.7719124199</v>
      </c>
      <c r="HF341">
        <v>592137.35917663795</v>
      </c>
      <c r="HG341">
        <v>1290967.70560792</v>
      </c>
      <c r="HH341">
        <v>2680823.5306349401</v>
      </c>
      <c r="HI341">
        <v>5403629.8912289497</v>
      </c>
      <c r="HJ341">
        <v>753862.27366396994</v>
      </c>
      <c r="HK341">
        <v>9995.8503969199701</v>
      </c>
      <c r="HL341">
        <v>0</v>
      </c>
      <c r="HM341">
        <v>0</v>
      </c>
      <c r="HN341">
        <v>1779146.2979476501</v>
      </c>
      <c r="HO341">
        <v>3909830.02211852</v>
      </c>
      <c r="HP341">
        <v>5057.8384060288399</v>
      </c>
      <c r="HQ341">
        <v>28738.853789280602</v>
      </c>
      <c r="HR341">
        <v>43776.004292582802</v>
      </c>
      <c r="HS341">
        <v>4146.0679945931497</v>
      </c>
      <c r="HT341">
        <v>258.14898584754502</v>
      </c>
      <c r="HU341">
        <v>133654.62849550499</v>
      </c>
      <c r="HV341">
        <v>263.20217085087899</v>
      </c>
      <c r="HW341">
        <v>33973.722042469002</v>
      </c>
      <c r="HX341">
        <v>2150680.9819469298</v>
      </c>
      <c r="HY341">
        <v>1399064.7660059</v>
      </c>
      <c r="HZ341">
        <v>185440.370748766</v>
      </c>
      <c r="IA341">
        <v>162138.17114813699</v>
      </c>
      <c r="IB341">
        <v>331565.14170921501</v>
      </c>
      <c r="IC341">
        <v>572544.82372576604</v>
      </c>
      <c r="ID341">
        <v>80562.797999768503</v>
      </c>
      <c r="IE341">
        <v>17405.910342311799</v>
      </c>
      <c r="IF341">
        <v>7013.06824365999</v>
      </c>
      <c r="IG341">
        <v>143606.50192259101</v>
      </c>
      <c r="IH341">
        <v>21872.513170049901</v>
      </c>
      <c r="II341">
        <v>26660.417984739899</v>
      </c>
      <c r="IJ341">
        <v>216904.36426384599</v>
      </c>
      <c r="IK341">
        <v>75945.241487807099</v>
      </c>
      <c r="IL341">
        <v>415155.351362527</v>
      </c>
      <c r="IM341">
        <v>16172377.140594499</v>
      </c>
      <c r="IN341">
        <v>9858764.2410184108</v>
      </c>
      <c r="IO341">
        <v>10246575.294665501</v>
      </c>
      <c r="IP341">
        <v>9642967.1294583492</v>
      </c>
      <c r="IQ341">
        <v>1388027.397144</v>
      </c>
      <c r="IR341">
        <v>53946843.177962899</v>
      </c>
      <c r="IS341">
        <v>6090704.7973034903</v>
      </c>
      <c r="IT341">
        <v>537386.29611185903</v>
      </c>
      <c r="IU341">
        <v>129050907.18108401</v>
      </c>
      <c r="IV341">
        <v>48251635.940750301</v>
      </c>
      <c r="IW341">
        <v>17333192.898949798</v>
      </c>
      <c r="IX341">
        <v>7971614.3278332604</v>
      </c>
      <c r="IY341">
        <v>12488613.5857257</v>
      </c>
      <c r="IZ341">
        <v>16218655.8730307</v>
      </c>
      <c r="JA341">
        <v>5658921.9689672301</v>
      </c>
      <c r="JB341">
        <v>4071723.4969071299</v>
      </c>
      <c r="JC341">
        <v>0</v>
      </c>
      <c r="JD341">
        <v>812562.15399759996</v>
      </c>
      <c r="JE341">
        <v>0</v>
      </c>
      <c r="JF341">
        <v>76317391.061417505</v>
      </c>
      <c r="JG341">
        <v>26117692.457961898</v>
      </c>
      <c r="JH341">
        <v>67712.111767861294</v>
      </c>
      <c r="JI341">
        <v>1.85895936629541</v>
      </c>
      <c r="JJ341">
        <v>1492.76945605533</v>
      </c>
      <c r="JK341">
        <v>27437006.401861101</v>
      </c>
      <c r="JL341">
        <v>1046.3939975507401</v>
      </c>
      <c r="JM341">
        <v>100.587554623114</v>
      </c>
      <c r="JN341">
        <v>123352.618643412</v>
      </c>
      <c r="JO341">
        <v>2340601.6820730502</v>
      </c>
      <c r="JP341">
        <v>5811283.8528236197</v>
      </c>
      <c r="JQ341">
        <v>160053.673861246</v>
      </c>
      <c r="JR341">
        <v>580.93292732853604</v>
      </c>
      <c r="JS341">
        <v>1894507.59057374</v>
      </c>
      <c r="JT341">
        <v>2688.2589562418598</v>
      </c>
      <c r="JU341">
        <v>2430.1454026462802</v>
      </c>
      <c r="JV341">
        <v>13876.416093104899</v>
      </c>
      <c r="JW341">
        <v>1408.24347429613</v>
      </c>
      <c r="JX341">
        <v>30275.6637296726</v>
      </c>
      <c r="JY341">
        <v>6862.88078901884</v>
      </c>
      <c r="JZ341">
        <v>1235.9063624264199</v>
      </c>
      <c r="KA341">
        <v>16209.267036380001</v>
      </c>
      <c r="KB341">
        <v>16499.908220538298</v>
      </c>
      <c r="KC341">
        <v>711121.66792780196</v>
      </c>
      <c r="KD341">
        <v>1527431.6380521799</v>
      </c>
      <c r="KE341">
        <v>0</v>
      </c>
      <c r="KF341">
        <v>3359264.2243591701</v>
      </c>
      <c r="KG341">
        <v>1182146.8722750801</v>
      </c>
      <c r="KH341">
        <v>114659216.79624701</v>
      </c>
      <c r="KI341">
        <v>10167.076068169299</v>
      </c>
      <c r="KJ341">
        <v>47886.048660901601</v>
      </c>
      <c r="KK341">
        <v>98296.288154372698</v>
      </c>
      <c r="KL341">
        <v>6367.27536428443</v>
      </c>
      <c r="KM341">
        <v>1179.88800345597</v>
      </c>
      <c r="KN341">
        <v>28525808.229651202</v>
      </c>
      <c r="KO341">
        <v>3517200.75453914</v>
      </c>
      <c r="KP341">
        <v>0</v>
      </c>
      <c r="KQ341">
        <v>1391231.4126150601</v>
      </c>
      <c r="KR341">
        <v>132701.78009859999</v>
      </c>
      <c r="KS341">
        <v>543354.16480921896</v>
      </c>
      <c r="KT341">
        <v>0</v>
      </c>
      <c r="KU341">
        <v>3058998.6343808998</v>
      </c>
      <c r="KV341">
        <v>4401811.7820074502</v>
      </c>
      <c r="KW341">
        <v>0</v>
      </c>
      <c r="KX341">
        <v>66269.8366756061</v>
      </c>
      <c r="KY341">
        <v>0</v>
      </c>
      <c r="KZ341">
        <v>2607176.5620418899</v>
      </c>
      <c r="LA341">
        <v>0</v>
      </c>
      <c r="LB341">
        <v>114339.127832559</v>
      </c>
      <c r="LC341">
        <v>0</v>
      </c>
      <c r="LD341">
        <v>44887.656604296601</v>
      </c>
      <c r="LE341">
        <v>0</v>
      </c>
      <c r="LF341">
        <v>610073.73800984304</v>
      </c>
      <c r="LG341">
        <v>0</v>
      </c>
      <c r="LH341">
        <v>312177.330436975</v>
      </c>
      <c r="LI341">
        <v>18952749.5963443</v>
      </c>
      <c r="LJ341">
        <v>189264106.56992501</v>
      </c>
      <c r="LK341">
        <v>25099280.581255902</v>
      </c>
      <c r="LL341">
        <v>48342602.168697499</v>
      </c>
      <c r="LM341">
        <v>72935687.921610102</v>
      </c>
      <c r="LN341">
        <v>34103294.450591601</v>
      </c>
      <c r="LO341">
        <v>250322658.546675</v>
      </c>
      <c r="LP341">
        <v>38465184.470391698</v>
      </c>
      <c r="LQ341">
        <v>49189781.519275203</v>
      </c>
      <c r="LR341">
        <v>250907.46111671999</v>
      </c>
      <c r="LS341">
        <v>0</v>
      </c>
      <c r="LT341">
        <v>122680667.45808101</v>
      </c>
      <c r="LU341">
        <v>248156196.09592</v>
      </c>
      <c r="LV341">
        <v>38879878.868769102</v>
      </c>
      <c r="LW341">
        <v>1989295.1228191699</v>
      </c>
      <c r="LX341">
        <v>65875.594646552694</v>
      </c>
      <c r="LY341">
        <v>39728479.977416098</v>
      </c>
      <c r="LZ341">
        <v>18879541.523157801</v>
      </c>
      <c r="MA341">
        <v>5216.5150775880002</v>
      </c>
      <c r="MB341">
        <v>20.964621969168601</v>
      </c>
      <c r="MC341">
        <v>422332687.50768101</v>
      </c>
      <c r="MD341">
        <v>1168268.1585238001</v>
      </c>
      <c r="ME341">
        <v>58034.755957797803</v>
      </c>
      <c r="MF341">
        <v>1466720.0648131201</v>
      </c>
      <c r="MG341">
        <v>8245619.9755821498</v>
      </c>
      <c r="MH341">
        <v>423.99903814955502</v>
      </c>
      <c r="MI341">
        <v>279.47961609139202</v>
      </c>
      <c r="MJ341">
        <v>1028.0816390810901</v>
      </c>
      <c r="MK341">
        <v>568.44185412981199</v>
      </c>
      <c r="ML341">
        <v>21656.851122801501</v>
      </c>
      <c r="MM341">
        <v>96764831.740667894</v>
      </c>
      <c r="MN341">
        <v>159025.48363892999</v>
      </c>
      <c r="MO341">
        <v>3444567.5148326401</v>
      </c>
      <c r="MP341">
        <v>340430662.65741402</v>
      </c>
      <c r="MQ341">
        <v>0</v>
      </c>
      <c r="MR341">
        <v>19889257.975243401</v>
      </c>
      <c r="MS341">
        <v>130556.525179922</v>
      </c>
      <c r="MT341">
        <v>927382.18260571104</v>
      </c>
      <c r="MU341">
        <v>26016792.0002588</v>
      </c>
      <c r="MV341">
        <v>91253498.018783599</v>
      </c>
      <c r="MW341">
        <v>1202267.19240413</v>
      </c>
      <c r="MX341">
        <v>7178071.59147669</v>
      </c>
      <c r="MY341">
        <v>29520.4583344497</v>
      </c>
      <c r="MZ341">
        <v>471095.70189927099</v>
      </c>
      <c r="NA341">
        <v>587006.70193288196</v>
      </c>
      <c r="NB341">
        <v>6384014.7174046198</v>
      </c>
      <c r="NC341">
        <v>4837964.6989214001</v>
      </c>
      <c r="ND341">
        <v>14747219.857713399</v>
      </c>
      <c r="NE341">
        <v>35374743.346111096</v>
      </c>
      <c r="NF341">
        <v>27988025.841681</v>
      </c>
      <c r="NG341">
        <v>19696590.923886701</v>
      </c>
      <c r="NH341">
        <v>273453256.71567303</v>
      </c>
      <c r="NI341">
        <v>2771013.2729585199</v>
      </c>
      <c r="NJ341">
        <v>69063298.805793002</v>
      </c>
      <c r="NK341">
        <v>33235179.2609726</v>
      </c>
      <c r="NL341">
        <v>27053271.191918999</v>
      </c>
      <c r="NM341">
        <v>880981949.35838699</v>
      </c>
      <c r="NN341">
        <v>52841030.902768701</v>
      </c>
      <c r="NO341">
        <v>361772435.04413003</v>
      </c>
      <c r="NP341">
        <v>2134278.8189972802</v>
      </c>
      <c r="NQ341">
        <v>2137985.1420624699</v>
      </c>
      <c r="NR341">
        <v>443633.20977951499</v>
      </c>
      <c r="NS341">
        <v>303175.67089544301</v>
      </c>
      <c r="NT341">
        <v>413512.40598214098</v>
      </c>
      <c r="NU341">
        <v>487744.03655358503</v>
      </c>
      <c r="NV341">
        <v>505023.60403945699</v>
      </c>
      <c r="NW341">
        <v>5593.8754431985699</v>
      </c>
      <c r="NX341">
        <v>668.90052345459901</v>
      </c>
      <c r="NY341">
        <v>92542.701392562099</v>
      </c>
      <c r="NZ341">
        <v>375062.32002090302</v>
      </c>
      <c r="OA341">
        <v>376830.049774079</v>
      </c>
      <c r="OB341">
        <v>700039.32012467901</v>
      </c>
      <c r="OC341">
        <v>1331705.6888665201</v>
      </c>
      <c r="OD341">
        <v>1071938.2851140599</v>
      </c>
      <c r="OE341">
        <v>792432.07110742596</v>
      </c>
      <c r="OF341">
        <v>531289.96833743097</v>
      </c>
      <c r="OG341">
        <v>772428.01762393198</v>
      </c>
      <c r="OH341">
        <v>312568.87650156999</v>
      </c>
      <c r="OI341">
        <v>238271.91645540699</v>
      </c>
      <c r="OJ341">
        <v>62767251.811483301</v>
      </c>
      <c r="OK341">
        <v>63672602.934091702</v>
      </c>
      <c r="OL341">
        <v>52043742.503007099</v>
      </c>
      <c r="OM341">
        <v>1442629.66037163</v>
      </c>
      <c r="ON341">
        <v>0</v>
      </c>
    </row>
    <row r="342" spans="1:404" x14ac:dyDescent="0.25">
      <c r="A342" t="s">
        <v>6</v>
      </c>
      <c r="B342">
        <v>138</v>
      </c>
      <c r="C342" t="s">
        <v>546</v>
      </c>
      <c r="D342" t="s">
        <v>547</v>
      </c>
      <c r="E342" s="4">
        <v>1341.2307567753301</v>
      </c>
      <c r="F342" s="4">
        <v>94849.648020972803</v>
      </c>
      <c r="G342" s="4">
        <v>62382.334018368398</v>
      </c>
      <c r="H342" s="4">
        <v>984781.08754609805</v>
      </c>
      <c r="I342" s="4">
        <v>50532.160153801902</v>
      </c>
      <c r="J342" s="4">
        <v>1407.14513818108</v>
      </c>
      <c r="K342" s="4">
        <v>4445.8415858017797</v>
      </c>
      <c r="L342" s="4">
        <v>233709.34387053101</v>
      </c>
      <c r="M342" s="4">
        <v>28647.8684549846</v>
      </c>
      <c r="N342" s="4">
        <v>22242.8716040728</v>
      </c>
      <c r="O342" s="4">
        <v>113261.58993609701</v>
      </c>
      <c r="P342" s="4">
        <v>51326.096400252602</v>
      </c>
      <c r="Q342" s="4">
        <v>78001.741080603897</v>
      </c>
      <c r="R342" s="4">
        <v>41761.6825782589</v>
      </c>
      <c r="S342" s="4">
        <v>3901.93761361919</v>
      </c>
      <c r="T342" s="4">
        <v>0</v>
      </c>
      <c r="U342" s="4">
        <v>0</v>
      </c>
      <c r="V342" s="4">
        <v>81247.257455050698</v>
      </c>
      <c r="W342" s="4">
        <v>177850.18197551201</v>
      </c>
      <c r="X342" s="28">
        <v>1533.8505866621399</v>
      </c>
      <c r="Y342" s="28">
        <v>231.90385962965701</v>
      </c>
      <c r="Z342" s="28">
        <v>65132.215922210897</v>
      </c>
      <c r="AA342" s="28">
        <v>163.36572369796599</v>
      </c>
      <c r="AB342" s="28">
        <v>644.706697320795</v>
      </c>
      <c r="AC342" s="28">
        <v>7841.0094857659997</v>
      </c>
      <c r="AD342" s="28">
        <v>7922.0478362574804</v>
      </c>
      <c r="AE342" s="28">
        <v>2821.9275586089698</v>
      </c>
      <c r="AF342" s="28">
        <v>51407.5122590092</v>
      </c>
      <c r="AG342" s="28">
        <v>63712.325286982603</v>
      </c>
      <c r="AH342" s="28">
        <v>224.58195982323599</v>
      </c>
      <c r="AI342" s="28">
        <v>445.30524851423002</v>
      </c>
      <c r="AJ342" s="28">
        <v>180.04122051024501</v>
      </c>
      <c r="AK342" s="28">
        <v>1106.10608410688</v>
      </c>
      <c r="AL342" s="28">
        <v>2202.99418197874</v>
      </c>
      <c r="AM342" s="28">
        <v>76.634048816870205</v>
      </c>
      <c r="AN342" s="28">
        <v>2408.3262440917201</v>
      </c>
      <c r="AO342" s="28">
        <v>1155.8998690445801</v>
      </c>
      <c r="AP342" s="28">
        <v>953.50003124185196</v>
      </c>
      <c r="AQ342" s="28">
        <v>1302.2442258480901</v>
      </c>
      <c r="AR342" s="4">
        <v>9832.7165424644809</v>
      </c>
      <c r="AS342" s="4">
        <v>12286.58591215</v>
      </c>
      <c r="AT342" s="4">
        <v>32433.709900531801</v>
      </c>
      <c r="AU342" s="4">
        <v>237571.58334112901</v>
      </c>
      <c r="AV342" s="4">
        <v>223971.983537311</v>
      </c>
      <c r="AW342" s="4">
        <v>497630.42677148798</v>
      </c>
      <c r="AX342" s="4">
        <v>578214.94533121004</v>
      </c>
      <c r="AY342" s="4">
        <v>84057.878597103001</v>
      </c>
      <c r="AZ342" s="4">
        <v>855991.150235657</v>
      </c>
      <c r="BA342" s="4">
        <v>32811.084607349403</v>
      </c>
      <c r="BB342" s="4">
        <v>86552.151884993596</v>
      </c>
      <c r="BC342" s="4">
        <v>3166201.8337110998</v>
      </c>
      <c r="BD342" s="4">
        <v>439501.99586244102</v>
      </c>
      <c r="BE342" s="4">
        <v>1186428.8879174299</v>
      </c>
      <c r="BF342" s="4">
        <v>246571.754468739</v>
      </c>
      <c r="BG342" s="4">
        <v>6563852.6284627998</v>
      </c>
      <c r="BH342" s="4">
        <v>12419914.942148101</v>
      </c>
      <c r="BI342" s="4">
        <v>6803060.8237660602</v>
      </c>
      <c r="BJ342" s="4">
        <v>518757.51873861201</v>
      </c>
      <c r="BK342" s="4">
        <v>0</v>
      </c>
      <c r="BL342" s="4">
        <v>7782.3836545746299</v>
      </c>
      <c r="BM342" s="4">
        <v>0</v>
      </c>
      <c r="BN342" s="4">
        <v>877597.53453308798</v>
      </c>
      <c r="BO342" s="4">
        <v>1419597.19413501</v>
      </c>
      <c r="BP342" s="4">
        <v>12235.052567880401</v>
      </c>
      <c r="BQ342" s="4">
        <v>0</v>
      </c>
      <c r="BR342" s="4">
        <v>192.37604889172499</v>
      </c>
      <c r="BS342" s="4">
        <v>2297374.0716047199</v>
      </c>
      <c r="BT342" s="4">
        <v>88.094241556738794</v>
      </c>
      <c r="BU342" s="4">
        <v>6.6565755399897197</v>
      </c>
      <c r="BV342" s="4">
        <v>28154.9894044871</v>
      </c>
      <c r="BW342" s="4">
        <v>96382.618124289802</v>
      </c>
      <c r="BX342" s="4">
        <v>1235536.9571215201</v>
      </c>
      <c r="BY342" s="4">
        <v>78063.830509850406</v>
      </c>
      <c r="BZ342" s="4">
        <v>69.981903682853499</v>
      </c>
      <c r="CA342" s="4">
        <v>110171.08077031199</v>
      </c>
      <c r="CB342" s="4">
        <v>564.72115716574501</v>
      </c>
      <c r="CC342" s="4">
        <v>0.46164638503670502</v>
      </c>
      <c r="CD342" s="4">
        <v>7841.5783907516197</v>
      </c>
      <c r="CE342" s="4">
        <v>1524.0749104157801</v>
      </c>
      <c r="CF342" s="4">
        <v>2336.1695849891498</v>
      </c>
      <c r="CG342" s="4">
        <v>10914.7002844164</v>
      </c>
      <c r="CH342" s="4">
        <v>608.92736413840305</v>
      </c>
      <c r="CI342" s="4">
        <v>1203.5708770359499</v>
      </c>
      <c r="CJ342" s="4">
        <v>1437.5628665710501</v>
      </c>
      <c r="CK342" s="4">
        <v>55674.189298172001</v>
      </c>
      <c r="CL342" s="4">
        <v>740102.68618132104</v>
      </c>
      <c r="CM342" s="4">
        <v>0</v>
      </c>
      <c r="CN342" s="4">
        <v>9455.2564040182406</v>
      </c>
      <c r="CO342" s="4">
        <v>36423.289833791598</v>
      </c>
      <c r="CP342" s="4">
        <v>17876673.604591399</v>
      </c>
      <c r="CQ342" s="4">
        <v>5859.1952843068302</v>
      </c>
      <c r="CR342" s="4">
        <v>20541.6067959047</v>
      </c>
      <c r="CS342" s="4">
        <v>19518.618936659299</v>
      </c>
      <c r="CT342" s="4">
        <v>10571.2724062864</v>
      </c>
      <c r="CU342" s="4">
        <v>3648.4120977267999</v>
      </c>
      <c r="CV342" s="4">
        <v>2599232.8347116201</v>
      </c>
      <c r="CW342" s="4">
        <v>44050.326272858401</v>
      </c>
      <c r="CX342" s="4">
        <v>0</v>
      </c>
      <c r="CY342" s="4">
        <v>1002463.9161563</v>
      </c>
      <c r="CZ342" s="4">
        <v>5768.68701138099</v>
      </c>
      <c r="DA342" s="4">
        <v>20327.172499829801</v>
      </c>
      <c r="DB342" s="4">
        <v>0</v>
      </c>
      <c r="DC342" s="4">
        <v>1523711.6749573001</v>
      </c>
      <c r="DD342" s="4">
        <v>121471.9235628</v>
      </c>
      <c r="DE342" s="4">
        <v>0</v>
      </c>
      <c r="DF342" s="4">
        <v>15172.9452556747</v>
      </c>
      <c r="DG342" s="4">
        <v>0</v>
      </c>
      <c r="DH342" s="4">
        <v>127750.754778153</v>
      </c>
      <c r="DI342" s="4">
        <v>0</v>
      </c>
      <c r="DJ342" s="4">
        <v>9741.6963946621709</v>
      </c>
      <c r="DK342" s="4">
        <v>0</v>
      </c>
      <c r="DL342" s="4">
        <v>24707.047916718599</v>
      </c>
      <c r="DM342" s="4">
        <v>0</v>
      </c>
      <c r="DN342" s="4">
        <v>48502.830126032102</v>
      </c>
      <c r="DO342" s="4">
        <v>0</v>
      </c>
      <c r="DP342" s="4">
        <v>20193.6882122264</v>
      </c>
      <c r="DQ342" s="4">
        <v>5656109.9507702598</v>
      </c>
      <c r="DR342" s="4">
        <v>16610042.100535899</v>
      </c>
      <c r="DS342" s="4">
        <v>16767497.151871201</v>
      </c>
      <c r="DT342" s="4">
        <v>5919539.4099541903</v>
      </c>
      <c r="DU342" s="4">
        <v>19145767.9508145</v>
      </c>
      <c r="DV342" s="4">
        <v>4741460.1385970097</v>
      </c>
      <c r="DW342" s="4">
        <v>12795161.076128099</v>
      </c>
      <c r="DX342" s="4">
        <v>4226699.86033634</v>
      </c>
      <c r="DY342" s="4">
        <v>16690359.6137414</v>
      </c>
      <c r="DZ342" s="4">
        <v>4182.4926019451505</v>
      </c>
      <c r="EA342" s="4">
        <v>0</v>
      </c>
      <c r="EB342" s="4">
        <v>273530.612388362</v>
      </c>
      <c r="EC342" s="4">
        <v>166845.063734711</v>
      </c>
      <c r="ED342" s="4">
        <v>78898.006664775196</v>
      </c>
      <c r="EE342" s="4">
        <v>26760.4317015165</v>
      </c>
      <c r="EF342" s="4">
        <v>11996.1991379092</v>
      </c>
      <c r="EG342" s="4">
        <v>34465.960357499796</v>
      </c>
      <c r="EH342" s="4">
        <v>22875.6620550845</v>
      </c>
      <c r="EI342" s="4">
        <v>2864.6607779986798</v>
      </c>
      <c r="EJ342" s="4">
        <v>78.942019929753997</v>
      </c>
      <c r="EK342" s="4">
        <v>14.380386455274801</v>
      </c>
      <c r="EL342" s="4">
        <v>916.28266338867604</v>
      </c>
      <c r="EM342" s="4">
        <v>4510.56774110878</v>
      </c>
      <c r="EN342" s="4">
        <v>55086.047281945401</v>
      </c>
      <c r="EO342" s="4">
        <v>254259.86507642301</v>
      </c>
      <c r="EP342" s="4">
        <v>131.42325512726001</v>
      </c>
      <c r="EQ342" s="4">
        <v>65.490481385830407</v>
      </c>
      <c r="ER342" s="4">
        <v>1.58004497613441</v>
      </c>
      <c r="ES342" s="4">
        <v>4.7112205510359502</v>
      </c>
      <c r="ET342" s="4">
        <v>221.42661668169501</v>
      </c>
      <c r="EU342" s="4">
        <v>724050.36255796102</v>
      </c>
      <c r="EV342" s="4">
        <v>107824.241845446</v>
      </c>
      <c r="EW342" s="4">
        <v>163150.83767615599</v>
      </c>
      <c r="EX342" s="4">
        <v>17207990.6359496</v>
      </c>
      <c r="EY342" s="4">
        <v>0</v>
      </c>
      <c r="EZ342" s="4">
        <v>510724.91390089301</v>
      </c>
      <c r="FA342" s="4">
        <v>24056.373457880301</v>
      </c>
      <c r="FB342" s="4">
        <v>40034.6433136294</v>
      </c>
      <c r="FC342" s="4">
        <v>13975.454009723901</v>
      </c>
      <c r="FD342" s="4">
        <v>2625237.76107575</v>
      </c>
      <c r="FE342" s="4">
        <v>476144.61147904501</v>
      </c>
      <c r="FF342" s="4">
        <v>658311.84902991995</v>
      </c>
      <c r="FG342" s="4">
        <v>2943.79777558367</v>
      </c>
      <c r="FH342" s="4">
        <v>197856.20437096001</v>
      </c>
      <c r="FI342" s="4">
        <v>25329.725276395198</v>
      </c>
      <c r="FJ342" s="4">
        <v>1316275.52395892</v>
      </c>
      <c r="FK342" s="4">
        <v>719448.75939440494</v>
      </c>
      <c r="FL342" s="4">
        <v>880631.68057789304</v>
      </c>
      <c r="FM342" s="4">
        <v>445331.31616352499</v>
      </c>
      <c r="FN342" s="4">
        <v>714852.260577198</v>
      </c>
      <c r="FO342" s="4">
        <v>59691.2286291376</v>
      </c>
      <c r="FP342" s="4">
        <v>3220892.0915457201</v>
      </c>
      <c r="FQ342" s="4">
        <v>180273.63053917899</v>
      </c>
      <c r="FR342" s="4">
        <v>1074255.1418270399</v>
      </c>
      <c r="FS342" s="4">
        <v>485447.702912129</v>
      </c>
      <c r="FT342" s="4">
        <v>1214475.9795875601</v>
      </c>
      <c r="FU342" s="4">
        <v>6074043.4025826603</v>
      </c>
      <c r="FV342" s="4">
        <v>2745711.03137775</v>
      </c>
      <c r="FW342" s="4">
        <v>13622397.025934501</v>
      </c>
      <c r="FX342" s="4">
        <v>28711.910323931701</v>
      </c>
      <c r="FY342" s="4">
        <v>36259.4795952653</v>
      </c>
      <c r="FZ342" s="4">
        <v>31411.1276527025</v>
      </c>
      <c r="GA342" s="4">
        <v>43183.422218924999</v>
      </c>
      <c r="GB342" s="4">
        <v>6069.2309135820497</v>
      </c>
      <c r="GC342" s="4">
        <v>16300.3042298579</v>
      </c>
      <c r="GD342" s="4">
        <v>34856.732387518401</v>
      </c>
      <c r="GE342" s="4">
        <v>6205.0748470770404</v>
      </c>
      <c r="GF342" s="4">
        <v>863.06458674354803</v>
      </c>
      <c r="GG342" s="4">
        <v>35698.831734453102</v>
      </c>
      <c r="GH342" s="4">
        <v>47441.5932993803</v>
      </c>
      <c r="GI342" s="4">
        <v>583.72020749934404</v>
      </c>
      <c r="GJ342" s="4">
        <v>19733.881339262502</v>
      </c>
      <c r="GK342" s="4">
        <v>33623.5786899347</v>
      </c>
      <c r="GL342" s="4">
        <v>60695.610419335302</v>
      </c>
      <c r="GM342" s="4">
        <v>32756.869446665802</v>
      </c>
      <c r="GN342" s="4">
        <v>8243.5960184295309</v>
      </c>
      <c r="GO342" s="4">
        <v>36848.630087152</v>
      </c>
      <c r="GP342" s="4">
        <v>7894.0801678995103</v>
      </c>
      <c r="GQ342" s="4">
        <v>10677.3773657291</v>
      </c>
      <c r="GR342" s="4">
        <v>1392180.0973003299</v>
      </c>
      <c r="GS342" s="4">
        <v>2683238.7283218601</v>
      </c>
      <c r="GT342" s="4">
        <v>505351.16501314403</v>
      </c>
      <c r="GU342" s="4">
        <v>1116278.93254683</v>
      </c>
      <c r="GV342" s="4">
        <v>0</v>
      </c>
      <c r="GW342">
        <v>516961.28882304998</v>
      </c>
      <c r="GX342">
        <v>456874.06202101603</v>
      </c>
      <c r="GY342">
        <v>301760.50640947802</v>
      </c>
      <c r="GZ342">
        <v>4240057.7646701299</v>
      </c>
      <c r="HA342">
        <v>200484.31738922701</v>
      </c>
      <c r="HB342">
        <v>11113.719877401099</v>
      </c>
      <c r="HC342">
        <v>77346.186413117699</v>
      </c>
      <c r="HD342">
        <v>1303680.6459780601</v>
      </c>
      <c r="HE342">
        <v>206362.890592665</v>
      </c>
      <c r="HF342">
        <v>326809.422195661</v>
      </c>
      <c r="HG342">
        <v>991944.49438146304</v>
      </c>
      <c r="HH342">
        <v>182663.58279298601</v>
      </c>
      <c r="HI342">
        <v>1894354.62708951</v>
      </c>
      <c r="HJ342">
        <v>2964486.6903545102</v>
      </c>
      <c r="HK342">
        <v>75045.952445599803</v>
      </c>
      <c r="HL342">
        <v>0</v>
      </c>
      <c r="HM342">
        <v>0</v>
      </c>
      <c r="HN342">
        <v>849435.68261866504</v>
      </c>
      <c r="HO342">
        <v>1191662.78146974</v>
      </c>
      <c r="HP342">
        <v>173488.97313277601</v>
      </c>
      <c r="HQ342">
        <v>87855.261742087096</v>
      </c>
      <c r="HR342">
        <v>1175057.9331871599</v>
      </c>
      <c r="HS342">
        <v>8018.7879288324202</v>
      </c>
      <c r="HT342">
        <v>4358.8842541254899</v>
      </c>
      <c r="HU342">
        <v>173344.58865782799</v>
      </c>
      <c r="HV342">
        <v>712.79524584560704</v>
      </c>
      <c r="HW342">
        <v>618.82236544617001</v>
      </c>
      <c r="HX342">
        <v>1732590.3867269</v>
      </c>
      <c r="HY342">
        <v>387601.80890382099</v>
      </c>
      <c r="HZ342">
        <v>29501.209444769</v>
      </c>
      <c r="IA342">
        <v>123068.29028251101</v>
      </c>
      <c r="IB342">
        <v>47491897.599533603</v>
      </c>
      <c r="IC342">
        <v>559497.23402514996</v>
      </c>
      <c r="ID342">
        <v>1627596.60254545</v>
      </c>
      <c r="IE342">
        <v>73715.374147360199</v>
      </c>
      <c r="IF342">
        <v>220607.210215314</v>
      </c>
      <c r="IG342">
        <v>654773.96058943996</v>
      </c>
      <c r="IH342">
        <v>75939.512541557604</v>
      </c>
      <c r="II342">
        <v>937063.99679862102</v>
      </c>
      <c r="IJ342">
        <v>269368.775759471</v>
      </c>
      <c r="IK342">
        <v>2012771.9332530899</v>
      </c>
      <c r="IL342">
        <v>149107.22362343399</v>
      </c>
      <c r="IM342">
        <v>893597.16043044499</v>
      </c>
      <c r="IN342">
        <v>671010.38436136197</v>
      </c>
      <c r="IO342">
        <v>772624.30800981401</v>
      </c>
      <c r="IP342">
        <v>2017636.9067474101</v>
      </c>
      <c r="IQ342">
        <v>713019.37625490502</v>
      </c>
      <c r="IR342">
        <v>5659267.0014813701</v>
      </c>
      <c r="IS342">
        <v>1267840.7002094099</v>
      </c>
      <c r="IT342">
        <v>307900.077943062</v>
      </c>
      <c r="IU342">
        <v>24607933.947328001</v>
      </c>
      <c r="IV342">
        <v>17366290.667947799</v>
      </c>
      <c r="IW342">
        <v>100434094.11829101</v>
      </c>
      <c r="IX342">
        <v>7295635.9771534298</v>
      </c>
      <c r="IY342">
        <v>29975513.2482922</v>
      </c>
      <c r="IZ342">
        <v>98138587.419115707</v>
      </c>
      <c r="JA342">
        <v>36529902.555935703</v>
      </c>
      <c r="JB342">
        <v>2417598.8682373101</v>
      </c>
      <c r="JC342">
        <v>0</v>
      </c>
      <c r="JD342">
        <v>270084.27511758701</v>
      </c>
      <c r="JE342">
        <v>0</v>
      </c>
      <c r="JF342">
        <v>10132686.4464467</v>
      </c>
      <c r="JG342">
        <v>12248700.430055499</v>
      </c>
      <c r="JH342">
        <v>87568.5281271899</v>
      </c>
      <c r="JI342">
        <v>5.7649752773148704</v>
      </c>
      <c r="JJ342">
        <v>14378.318909630199</v>
      </c>
      <c r="JK342">
        <v>27623390.248114798</v>
      </c>
      <c r="JL342">
        <v>1949.32352242048</v>
      </c>
      <c r="JM342">
        <v>266.95524136592002</v>
      </c>
      <c r="JN342">
        <v>139306.04589537601</v>
      </c>
      <c r="JO342">
        <v>1687948.7138209799</v>
      </c>
      <c r="JP342">
        <v>5787551.2882893998</v>
      </c>
      <c r="JQ342">
        <v>352896.33315470401</v>
      </c>
      <c r="JR342">
        <v>1432.3751141544401</v>
      </c>
      <c r="JS342">
        <v>830377.03890795598</v>
      </c>
      <c r="JT342">
        <v>2114.55549952605</v>
      </c>
      <c r="JU342">
        <v>1841.2255338677701</v>
      </c>
      <c r="JV342">
        <v>36256.527431034003</v>
      </c>
      <c r="JW342">
        <v>933.65590501456495</v>
      </c>
      <c r="JX342">
        <v>63628.220489571097</v>
      </c>
      <c r="JY342">
        <v>13158.215856131001</v>
      </c>
      <c r="JZ342">
        <v>35724.878963595802</v>
      </c>
      <c r="KA342">
        <v>14976.4518500454</v>
      </c>
      <c r="KB342">
        <v>10213.036771958299</v>
      </c>
      <c r="KC342">
        <v>71009.253879108495</v>
      </c>
      <c r="KD342">
        <v>1214769.6679962799</v>
      </c>
      <c r="KE342">
        <v>0</v>
      </c>
      <c r="KF342">
        <v>23405.281330882</v>
      </c>
      <c r="KG342">
        <v>305542.23782825499</v>
      </c>
      <c r="KH342">
        <v>103581257.873256</v>
      </c>
      <c r="KI342">
        <v>22469.9279903426</v>
      </c>
      <c r="KJ342">
        <v>66844.470936960293</v>
      </c>
      <c r="KK342">
        <v>2033577.0801657699</v>
      </c>
      <c r="KL342">
        <v>35121.568587492598</v>
      </c>
      <c r="KM342">
        <v>1303.5792081603499</v>
      </c>
      <c r="KN342">
        <v>36206116.611194797</v>
      </c>
      <c r="KO342">
        <v>4251839.4526408901</v>
      </c>
      <c r="KP342">
        <v>0</v>
      </c>
      <c r="KQ342">
        <v>8458285.6394795198</v>
      </c>
      <c r="KR342">
        <v>53442.881809992803</v>
      </c>
      <c r="KS342">
        <v>1204507.6064709499</v>
      </c>
      <c r="KT342">
        <v>0</v>
      </c>
      <c r="KU342">
        <v>8099569.1424689898</v>
      </c>
      <c r="KV342">
        <v>11802568.5042034</v>
      </c>
      <c r="KW342">
        <v>0</v>
      </c>
      <c r="KX342">
        <v>342035.54812609497</v>
      </c>
      <c r="KY342">
        <v>0</v>
      </c>
      <c r="KZ342">
        <v>4438167.0560790496</v>
      </c>
      <c r="LA342">
        <v>0</v>
      </c>
      <c r="LB342">
        <v>130510.548787803</v>
      </c>
      <c r="LC342">
        <v>0</v>
      </c>
      <c r="LD342">
        <v>383457.78351454501</v>
      </c>
      <c r="LE342">
        <v>0</v>
      </c>
      <c r="LF342">
        <v>1548473.1278252001</v>
      </c>
      <c r="LG342">
        <v>0</v>
      </c>
      <c r="LH342">
        <v>707581.03716197098</v>
      </c>
      <c r="LI342">
        <v>39673097.618953101</v>
      </c>
      <c r="LJ342">
        <v>514797395.97597802</v>
      </c>
      <c r="LK342">
        <v>95830487.613557696</v>
      </c>
      <c r="LL342">
        <v>266333477.766518</v>
      </c>
      <c r="LM342">
        <v>143315752.28003699</v>
      </c>
      <c r="LN342">
        <v>30160428.349916101</v>
      </c>
      <c r="LO342">
        <v>356389437.57685602</v>
      </c>
      <c r="LP342">
        <v>130155203.362334</v>
      </c>
      <c r="LQ342">
        <v>164510109.933644</v>
      </c>
      <c r="LR342">
        <v>916304.33850864402</v>
      </c>
      <c r="LS342">
        <v>0</v>
      </c>
      <c r="LT342">
        <v>4352165.9038733998</v>
      </c>
      <c r="LU342">
        <v>881599.52188646002</v>
      </c>
      <c r="LV342">
        <v>94036.294297142798</v>
      </c>
      <c r="LW342">
        <v>560297.36249586905</v>
      </c>
      <c r="LX342">
        <v>33635.6579450875</v>
      </c>
      <c r="LY342">
        <v>243455.80142506401</v>
      </c>
      <c r="LZ342">
        <v>41575.166980604401</v>
      </c>
      <c r="MA342">
        <v>1241.5077530848</v>
      </c>
      <c r="MB342">
        <v>5.8780737521398798</v>
      </c>
      <c r="MC342">
        <v>210.131553402451</v>
      </c>
      <c r="MD342">
        <v>637395587.88629103</v>
      </c>
      <c r="ME342">
        <v>22334.003636438199</v>
      </c>
      <c r="MF342">
        <v>60248048.053449601</v>
      </c>
      <c r="MG342">
        <v>333710337.09602898</v>
      </c>
      <c r="MH342">
        <v>28255.089644277599</v>
      </c>
      <c r="MI342">
        <v>9350.5442297537702</v>
      </c>
      <c r="MJ342">
        <v>325.49436961371498</v>
      </c>
      <c r="MK342">
        <v>37337.637636258201</v>
      </c>
      <c r="ML342">
        <v>1300213.6184870999</v>
      </c>
      <c r="MM342">
        <v>12208948.998250401</v>
      </c>
      <c r="MN342">
        <v>105836.814102362</v>
      </c>
      <c r="MO342">
        <v>80020304.551041499</v>
      </c>
      <c r="MP342">
        <v>1236548140.4860499</v>
      </c>
      <c r="MQ342">
        <v>0</v>
      </c>
      <c r="MR342">
        <v>2475107.0755439401</v>
      </c>
      <c r="MS342">
        <v>79612.101004222204</v>
      </c>
      <c r="MT342">
        <v>2841658.0179070998</v>
      </c>
      <c r="MU342">
        <v>5941270.6703670099</v>
      </c>
      <c r="MV342">
        <v>21873505.4507038</v>
      </c>
      <c r="MW342">
        <v>4396712.6481472002</v>
      </c>
      <c r="MX342">
        <v>10672502.876796201</v>
      </c>
      <c r="MY342">
        <v>132074.67553766401</v>
      </c>
      <c r="MZ342">
        <v>975049.95297326799</v>
      </c>
      <c r="NA342">
        <v>205755.21540065599</v>
      </c>
      <c r="NB342">
        <v>6277410.5721769603</v>
      </c>
      <c r="NC342">
        <v>6803291.0524964696</v>
      </c>
      <c r="ND342">
        <v>16357321.570320001</v>
      </c>
      <c r="NE342">
        <v>6322952.6006276598</v>
      </c>
      <c r="NF342">
        <v>20266309.814780802</v>
      </c>
      <c r="NG342">
        <v>4915946.8585434305</v>
      </c>
      <c r="NH342">
        <v>73149920.660272494</v>
      </c>
      <c r="NI342">
        <v>8006265.5610741796</v>
      </c>
      <c r="NJ342">
        <v>41715330.117145397</v>
      </c>
      <c r="NK342">
        <v>53486048.335677899</v>
      </c>
      <c r="NL342">
        <v>19353969.574072398</v>
      </c>
      <c r="NM342">
        <v>288183102.98324901</v>
      </c>
      <c r="NN342">
        <v>144089476.391307</v>
      </c>
      <c r="NO342">
        <v>401611523.95013702</v>
      </c>
      <c r="NP342">
        <v>2681058.1888520098</v>
      </c>
      <c r="NQ342">
        <v>2719451.37575999</v>
      </c>
      <c r="NR342">
        <v>820405.28439099295</v>
      </c>
      <c r="NS342">
        <v>1076867.08342314</v>
      </c>
      <c r="NT342">
        <v>641024.26367504604</v>
      </c>
      <c r="NU342">
        <v>779727.67786222801</v>
      </c>
      <c r="NV342">
        <v>1103800.39930745</v>
      </c>
      <c r="NW342">
        <v>9303.6230994115303</v>
      </c>
      <c r="NX342">
        <v>821.51939932307198</v>
      </c>
      <c r="NY342">
        <v>100905.53977587201</v>
      </c>
      <c r="NZ342">
        <v>1556165.3558683</v>
      </c>
      <c r="OA342">
        <v>114955.821547662</v>
      </c>
      <c r="OB342">
        <v>8107497.2781765601</v>
      </c>
      <c r="OC342">
        <v>15675553.0148835</v>
      </c>
      <c r="OD342">
        <v>11718928.2731348</v>
      </c>
      <c r="OE342">
        <v>5293213.3289487101</v>
      </c>
      <c r="OF342">
        <v>3651847.5034673801</v>
      </c>
      <c r="OG342">
        <v>4582877.3693776801</v>
      </c>
      <c r="OH342">
        <v>1724334.8421259599</v>
      </c>
      <c r="OI342">
        <v>2109403.8266533702</v>
      </c>
      <c r="OJ342">
        <v>33352792.405402299</v>
      </c>
      <c r="OK342">
        <v>30745637.717121001</v>
      </c>
      <c r="OL342">
        <v>23617645.6047538</v>
      </c>
      <c r="OM342">
        <v>10904546.311680799</v>
      </c>
      <c r="ON342">
        <v>0</v>
      </c>
    </row>
    <row r="343" spans="1:404" x14ac:dyDescent="0.25">
      <c r="A343" t="s">
        <v>6</v>
      </c>
      <c r="B343">
        <v>139</v>
      </c>
      <c r="C343" t="s">
        <v>548</v>
      </c>
      <c r="D343" t="s">
        <v>549</v>
      </c>
      <c r="E343" s="4">
        <v>19808.160781691899</v>
      </c>
      <c r="F343" s="4">
        <v>1287063.8012691699</v>
      </c>
      <c r="G343" s="4">
        <v>754566.28343406599</v>
      </c>
      <c r="H343" s="4">
        <v>13894520.8460009</v>
      </c>
      <c r="I343" s="4">
        <v>2686825.2472462901</v>
      </c>
      <c r="J343" s="4">
        <v>19343.687095597201</v>
      </c>
      <c r="K343" s="4">
        <v>168057.55036164299</v>
      </c>
      <c r="L343" s="4">
        <v>11360090.1768739</v>
      </c>
      <c r="M343" s="4">
        <v>448157.53620698699</v>
      </c>
      <c r="N343" s="4">
        <v>333620.16544175299</v>
      </c>
      <c r="O343" s="4">
        <v>1690384.2199327401</v>
      </c>
      <c r="P343" s="4">
        <v>808091.58814303705</v>
      </c>
      <c r="Q343" s="4">
        <v>760309.13021726301</v>
      </c>
      <c r="R343" s="4">
        <v>597101.909703527</v>
      </c>
      <c r="S343" s="4">
        <v>48886.636833473902</v>
      </c>
      <c r="T343" s="4">
        <v>0</v>
      </c>
      <c r="U343" s="4">
        <v>0</v>
      </c>
      <c r="V343" s="4">
        <v>1265022.0883772401</v>
      </c>
      <c r="W343" s="4">
        <v>2695360.8004332902</v>
      </c>
      <c r="X343" s="28">
        <v>11292.7708826741</v>
      </c>
      <c r="Y343" s="28">
        <v>3668.9976218450902</v>
      </c>
      <c r="Z343" s="28">
        <v>941461.25143568905</v>
      </c>
      <c r="AA343" s="28">
        <v>1755.092875973</v>
      </c>
      <c r="AB343" s="28">
        <v>8020.6715320049198</v>
      </c>
      <c r="AC343" s="28">
        <v>100708.103568743</v>
      </c>
      <c r="AD343" s="28">
        <v>82777.590885627593</v>
      </c>
      <c r="AE343" s="28">
        <v>33347.870747323002</v>
      </c>
      <c r="AF343" s="28">
        <v>1357413.75844696</v>
      </c>
      <c r="AG343" s="28">
        <v>1125074.03210882</v>
      </c>
      <c r="AH343" s="28">
        <v>2964.3735412487499</v>
      </c>
      <c r="AI343" s="28">
        <v>8037.7893338465701</v>
      </c>
      <c r="AJ343" s="28">
        <v>2330.68042550566</v>
      </c>
      <c r="AK343" s="28">
        <v>8765.2879874353494</v>
      </c>
      <c r="AL343" s="28">
        <v>33139.749523377803</v>
      </c>
      <c r="AM343" s="28">
        <v>2162.8248429820701</v>
      </c>
      <c r="AN343" s="28">
        <v>170353.989120235</v>
      </c>
      <c r="AO343" s="28">
        <v>21728.778102188699</v>
      </c>
      <c r="AP343" s="28">
        <v>15575.760032186399</v>
      </c>
      <c r="AQ343" s="28">
        <v>48248.789737244697</v>
      </c>
      <c r="AR343" s="4">
        <v>118654.83117910801</v>
      </c>
      <c r="AS343" s="4">
        <v>92473.333178198096</v>
      </c>
      <c r="AT343" s="4">
        <v>432584.38566055603</v>
      </c>
      <c r="AU343" s="4">
        <v>5631609.6273045205</v>
      </c>
      <c r="AV343" s="4">
        <v>3400540.29799802</v>
      </c>
      <c r="AW343" s="4">
        <v>7966158.6284585902</v>
      </c>
      <c r="AX343" s="4">
        <v>9547201.6820006594</v>
      </c>
      <c r="AY343" s="4">
        <v>1979144.87126325</v>
      </c>
      <c r="AZ343" s="4">
        <v>12033245.748829599</v>
      </c>
      <c r="BA343" s="4">
        <v>668149.99442138302</v>
      </c>
      <c r="BB343" s="4">
        <v>1182776.9193384401</v>
      </c>
      <c r="BC343" s="4">
        <v>53017884.915275298</v>
      </c>
      <c r="BD343" s="4">
        <v>6508190.4702757904</v>
      </c>
      <c r="BE343" s="4">
        <v>16186600.81384</v>
      </c>
      <c r="BF343" s="4">
        <v>4987776.7538853996</v>
      </c>
      <c r="BG343" s="4">
        <v>70122746.367202699</v>
      </c>
      <c r="BH343" s="4">
        <v>123269964.694833</v>
      </c>
      <c r="BI343" s="4">
        <v>88021392.755022898</v>
      </c>
      <c r="BJ343" s="4">
        <v>7449827.1513989698</v>
      </c>
      <c r="BK343" s="4">
        <v>0</v>
      </c>
      <c r="BL343" s="4">
        <v>219066.22931559899</v>
      </c>
      <c r="BM343" s="4">
        <v>0</v>
      </c>
      <c r="BN343" s="4">
        <v>19912212.948467702</v>
      </c>
      <c r="BO343" s="4">
        <v>18306376.772718299</v>
      </c>
      <c r="BP343" s="4">
        <v>150325.36475773799</v>
      </c>
      <c r="BQ343" s="4">
        <v>0</v>
      </c>
      <c r="BR343" s="4">
        <v>2030.77968221827</v>
      </c>
      <c r="BS343" s="4">
        <v>60851425.731547996</v>
      </c>
      <c r="BT343" s="4">
        <v>2254.26665281441</v>
      </c>
      <c r="BU343" s="4">
        <v>136.17415743810599</v>
      </c>
      <c r="BV343" s="4">
        <v>865234.08948391199</v>
      </c>
      <c r="BW343" s="4">
        <v>3292320.0521077099</v>
      </c>
      <c r="BX343" s="4">
        <v>27933725.180668999</v>
      </c>
      <c r="BY343" s="4">
        <v>1544303.2283616599</v>
      </c>
      <c r="BZ343" s="4">
        <v>1562.51331065674</v>
      </c>
      <c r="CA343" s="4">
        <v>3419329.4580548401</v>
      </c>
      <c r="CB343" s="4">
        <v>14628.7496467618</v>
      </c>
      <c r="CC343" s="4">
        <v>9.5601514114410797</v>
      </c>
      <c r="CD343" s="4">
        <v>225910.38559326599</v>
      </c>
      <c r="CE343" s="4">
        <v>47485.155770770703</v>
      </c>
      <c r="CF343" s="4">
        <v>70197.179759776496</v>
      </c>
      <c r="CG343" s="4">
        <v>47197.618631788202</v>
      </c>
      <c r="CH343" s="4">
        <v>11829.1261687392</v>
      </c>
      <c r="CI343" s="4">
        <v>21523.373805337898</v>
      </c>
      <c r="CJ343" s="4">
        <v>28132.8843933055</v>
      </c>
      <c r="CK343" s="4">
        <v>905816.27338750102</v>
      </c>
      <c r="CL343" s="4">
        <v>12998278.7830604</v>
      </c>
      <c r="CM343" s="4">
        <v>0</v>
      </c>
      <c r="CN343" s="4">
        <v>109994.929244314</v>
      </c>
      <c r="CO343" s="4">
        <v>417929.96079242899</v>
      </c>
      <c r="CP343" s="4">
        <v>231060868.926994</v>
      </c>
      <c r="CQ343" s="4">
        <v>75872.204773251506</v>
      </c>
      <c r="CR343" s="4">
        <v>59926.693785466101</v>
      </c>
      <c r="CS343" s="4">
        <v>255636.67639773301</v>
      </c>
      <c r="CT343" s="4">
        <v>140921.728719595</v>
      </c>
      <c r="CU343" s="4">
        <v>49164.191661093202</v>
      </c>
      <c r="CV343" s="4">
        <v>34450909.553631604</v>
      </c>
      <c r="CW343" s="4">
        <v>473440.69280430401</v>
      </c>
      <c r="CX343" s="4">
        <v>0</v>
      </c>
      <c r="CY343" s="4">
        <v>10833638.2793399</v>
      </c>
      <c r="CZ343" s="4">
        <v>74984.892291540207</v>
      </c>
      <c r="DA343" s="4">
        <v>247703.64660283501</v>
      </c>
      <c r="DB343" s="4">
        <v>0</v>
      </c>
      <c r="DC343" s="4">
        <v>15506226.547057999</v>
      </c>
      <c r="DD343" s="4">
        <v>1948478.0403060799</v>
      </c>
      <c r="DE343" s="4">
        <v>0</v>
      </c>
      <c r="DF343" s="4">
        <v>540639.764916135</v>
      </c>
      <c r="DG343" s="4">
        <v>0</v>
      </c>
      <c r="DH343" s="4">
        <v>1811589.00891666</v>
      </c>
      <c r="DI343" s="4">
        <v>0</v>
      </c>
      <c r="DJ343" s="4">
        <v>146629.230849927</v>
      </c>
      <c r="DK343" s="4">
        <v>0</v>
      </c>
      <c r="DL343" s="4">
        <v>286391.84271682397</v>
      </c>
      <c r="DM343" s="4">
        <v>0</v>
      </c>
      <c r="DN343" s="4">
        <v>673313.26598681696</v>
      </c>
      <c r="DO343" s="4">
        <v>0</v>
      </c>
      <c r="DP343" s="4">
        <v>338048.08181664802</v>
      </c>
      <c r="DQ343" s="4">
        <v>66991463.601678804</v>
      </c>
      <c r="DR343" s="4">
        <v>195001930.737773</v>
      </c>
      <c r="DS343" s="4">
        <v>170428620.07267201</v>
      </c>
      <c r="DT343" s="4">
        <v>73011116.6200663</v>
      </c>
      <c r="DU343" s="4">
        <v>215043938.723584</v>
      </c>
      <c r="DV343" s="4">
        <v>54610252.045866698</v>
      </c>
      <c r="DW343" s="4">
        <v>184812900.29833499</v>
      </c>
      <c r="DX343" s="4">
        <v>63877867.004146002</v>
      </c>
      <c r="DY343" s="4">
        <v>191604015.528088</v>
      </c>
      <c r="DZ343" s="4">
        <v>57378.429211367002</v>
      </c>
      <c r="EA343" s="4">
        <v>0</v>
      </c>
      <c r="EB343" s="4">
        <v>4035965.4511825899</v>
      </c>
      <c r="EC343" s="4">
        <v>2336575.7528602998</v>
      </c>
      <c r="ED343" s="4">
        <v>1100339.75026727</v>
      </c>
      <c r="EE343" s="4">
        <v>411420.978706992</v>
      </c>
      <c r="EF343" s="4">
        <v>174147.495374096</v>
      </c>
      <c r="EG343" s="4">
        <v>575110.17147223698</v>
      </c>
      <c r="EH343" s="4">
        <v>352819.37945685798</v>
      </c>
      <c r="EI343" s="4">
        <v>40613.655646887899</v>
      </c>
      <c r="EJ343" s="4">
        <v>1271.0417927317001</v>
      </c>
      <c r="EK343" s="4">
        <v>226.130862599023</v>
      </c>
      <c r="EL343" s="4">
        <v>13464.8537902604</v>
      </c>
      <c r="EM343" s="4">
        <v>65974.799925138403</v>
      </c>
      <c r="EN343" s="4">
        <v>769240.01692363794</v>
      </c>
      <c r="EO343" s="4">
        <v>3474738.1947467299</v>
      </c>
      <c r="EP343" s="4">
        <v>2134.4372002318801</v>
      </c>
      <c r="EQ343" s="4">
        <v>906.81301500131997</v>
      </c>
      <c r="ER343" s="4">
        <v>20.536956691594199</v>
      </c>
      <c r="ES343" s="4">
        <v>82.736352704187595</v>
      </c>
      <c r="ET343" s="4">
        <v>3357.78439647501</v>
      </c>
      <c r="EU343" s="4">
        <v>10499903.113533299</v>
      </c>
      <c r="EV343" s="4">
        <v>1371807.0427959</v>
      </c>
      <c r="EW343" s="4">
        <v>2222960.1301045101</v>
      </c>
      <c r="EX343" s="4">
        <v>223518531.26748401</v>
      </c>
      <c r="EY343" s="4">
        <v>0</v>
      </c>
      <c r="EZ343" s="4">
        <v>6886009.45913848</v>
      </c>
      <c r="FA343" s="4">
        <v>376757.683359697</v>
      </c>
      <c r="FB343" s="4">
        <v>559643.71793157305</v>
      </c>
      <c r="FC343" s="4">
        <v>180806.83656388699</v>
      </c>
      <c r="FD343" s="4">
        <v>34548631.2180105</v>
      </c>
      <c r="FE343" s="4">
        <v>6378615.5969514698</v>
      </c>
      <c r="FF343" s="4">
        <v>9684060.6606144402</v>
      </c>
      <c r="FG343" s="4">
        <v>43553.972875237901</v>
      </c>
      <c r="FH343" s="4">
        <v>2950746.9504150199</v>
      </c>
      <c r="FI343" s="4">
        <v>347679.595237492</v>
      </c>
      <c r="FJ343" s="4">
        <v>20739721.482828099</v>
      </c>
      <c r="FK343" s="4">
        <v>9913396.9252696391</v>
      </c>
      <c r="FL343" s="4">
        <v>11186447.7508233</v>
      </c>
      <c r="FM343" s="4">
        <v>5669631.0695407502</v>
      </c>
      <c r="FN343" s="4">
        <v>8358991.9628899004</v>
      </c>
      <c r="FO343" s="4">
        <v>798621.22523961903</v>
      </c>
      <c r="FP343" s="4">
        <v>40309701.933339499</v>
      </c>
      <c r="FQ343" s="4">
        <v>2444566.4339709501</v>
      </c>
      <c r="FR343" s="4">
        <v>13746585.366581401</v>
      </c>
      <c r="FS343" s="4">
        <v>6814993.0029629096</v>
      </c>
      <c r="FT343" s="4">
        <v>15820103.491353</v>
      </c>
      <c r="FU343" s="4">
        <v>82098637.297020793</v>
      </c>
      <c r="FV343" s="4">
        <v>32649506.713409901</v>
      </c>
      <c r="FW343" s="4">
        <v>170559585.35417899</v>
      </c>
      <c r="FX343" s="4">
        <v>549216.82018816797</v>
      </c>
      <c r="FY343" s="4">
        <v>629771.00055823801</v>
      </c>
      <c r="FZ343" s="4">
        <v>452469.35599577898</v>
      </c>
      <c r="GA343" s="4">
        <v>698308.30508466496</v>
      </c>
      <c r="GB343" s="4">
        <v>133543.70353678701</v>
      </c>
      <c r="GC343" s="4">
        <v>280459.717168523</v>
      </c>
      <c r="GD343" s="4">
        <v>567259.40687181999</v>
      </c>
      <c r="GE343" s="4">
        <v>110483.02983441101</v>
      </c>
      <c r="GF343" s="4">
        <v>22693.969099276299</v>
      </c>
      <c r="GG343" s="4">
        <v>549265.97582295199</v>
      </c>
      <c r="GH343" s="4">
        <v>1220161.19975029</v>
      </c>
      <c r="GI343" s="4">
        <v>11609.608842436701</v>
      </c>
      <c r="GJ343" s="4">
        <v>655242.96956703905</v>
      </c>
      <c r="GK343" s="4">
        <v>1260845.50189697</v>
      </c>
      <c r="GL343" s="4">
        <v>1137344.4936823</v>
      </c>
      <c r="GM343" s="4">
        <v>615280.58795958804</v>
      </c>
      <c r="GN343" s="4">
        <v>145239.04877720299</v>
      </c>
      <c r="GO343" s="4">
        <v>618374.81847773702</v>
      </c>
      <c r="GP343" s="4">
        <v>144911.371488373</v>
      </c>
      <c r="GQ343" s="4">
        <v>188012.01927822101</v>
      </c>
      <c r="GR343" s="4">
        <v>18187652.294048499</v>
      </c>
      <c r="GS343" s="4">
        <v>35309909.344506703</v>
      </c>
      <c r="GT343" s="4">
        <v>6241722.6141357804</v>
      </c>
      <c r="GU343" s="4">
        <v>14444899.701635201</v>
      </c>
      <c r="GV343" s="4">
        <v>0</v>
      </c>
      <c r="GW343">
        <v>10948675.629361499</v>
      </c>
      <c r="GX343">
        <v>8632140.0292768609</v>
      </c>
      <c r="GY343">
        <v>10936933.885214601</v>
      </c>
      <c r="GZ343">
        <v>60512043.526388302</v>
      </c>
      <c r="HA343">
        <v>57328988.614422597</v>
      </c>
      <c r="HB343">
        <v>185847.646708963</v>
      </c>
      <c r="HC343">
        <v>4458580.2789014699</v>
      </c>
      <c r="HD343">
        <v>122502585.311271</v>
      </c>
      <c r="HE343">
        <v>34695289.084338397</v>
      </c>
      <c r="HF343">
        <v>7849709.5688509904</v>
      </c>
      <c r="HG343">
        <v>18002223.433295999</v>
      </c>
      <c r="HH343">
        <v>4998360.4462801497</v>
      </c>
      <c r="HI343">
        <v>25780273.101633199</v>
      </c>
      <c r="HJ343">
        <v>63390769.131821699</v>
      </c>
      <c r="HK343">
        <v>2324787.9116842998</v>
      </c>
      <c r="HL343">
        <v>0</v>
      </c>
      <c r="HM343">
        <v>0</v>
      </c>
      <c r="HN343">
        <v>18625545.872526299</v>
      </c>
      <c r="HO343">
        <v>22258314.083984099</v>
      </c>
      <c r="HP343">
        <v>299187.20184849697</v>
      </c>
      <c r="HQ343">
        <v>1026577.94478547</v>
      </c>
      <c r="HR343">
        <v>10370444.153107399</v>
      </c>
      <c r="HS343">
        <v>21019.589023357599</v>
      </c>
      <c r="HT343">
        <v>46291.130693261599</v>
      </c>
      <c r="HU343">
        <v>286842.89406617702</v>
      </c>
      <c r="HV343">
        <v>5979.6867702189302</v>
      </c>
      <c r="HW343">
        <v>7163.8761483493299</v>
      </c>
      <c r="HX343">
        <v>24279714.284642301</v>
      </c>
      <c r="HY343">
        <v>3977897.1338095702</v>
      </c>
      <c r="HZ343">
        <v>529111.94955444604</v>
      </c>
      <c r="IA343">
        <v>1940190.40454833</v>
      </c>
      <c r="IB343">
        <v>70395737.132012203</v>
      </c>
      <c r="IC343">
        <v>1766084.68260459</v>
      </c>
      <c r="ID343">
        <v>3040283.4139740202</v>
      </c>
      <c r="IE343">
        <v>594631.09709640604</v>
      </c>
      <c r="IF343">
        <v>864055.42242032196</v>
      </c>
      <c r="IG343">
        <v>7123348.6163942497</v>
      </c>
      <c r="IH343">
        <v>578415.22244127898</v>
      </c>
      <c r="II343">
        <v>8674585.5064331293</v>
      </c>
      <c r="IJ343">
        <v>869468.26351614005</v>
      </c>
      <c r="IK343">
        <v>8529777.6082202401</v>
      </c>
      <c r="IL343">
        <v>5677060.1390918</v>
      </c>
      <c r="IM343">
        <v>144204151.92547601</v>
      </c>
      <c r="IN343">
        <v>33767870.649924599</v>
      </c>
      <c r="IO343">
        <v>58668950.400151499</v>
      </c>
      <c r="IP343">
        <v>46293627.7733569</v>
      </c>
      <c r="IQ343">
        <v>24286918.947861601</v>
      </c>
      <c r="IR343">
        <v>288685920.33636397</v>
      </c>
      <c r="IS343">
        <v>231067982.660072</v>
      </c>
      <c r="IT343">
        <v>48410200.888733201</v>
      </c>
      <c r="IU343">
        <v>630648994.95662498</v>
      </c>
      <c r="IV343">
        <v>473436613.15311199</v>
      </c>
      <c r="IW343">
        <v>1191504694.17398</v>
      </c>
      <c r="IX343">
        <v>203275754.79284799</v>
      </c>
      <c r="IY343">
        <v>452671663.97957802</v>
      </c>
      <c r="IZ343">
        <v>1356523569.0387101</v>
      </c>
      <c r="JA343">
        <v>623629257.86718798</v>
      </c>
      <c r="JB343">
        <v>41523256.574330598</v>
      </c>
      <c r="JC343">
        <v>0</v>
      </c>
      <c r="JD343">
        <v>9941981.3080487698</v>
      </c>
      <c r="JE343">
        <v>0</v>
      </c>
      <c r="JF343">
        <v>282629969.13909</v>
      </c>
      <c r="JG343">
        <v>186660972.181256</v>
      </c>
      <c r="JH343">
        <v>2804683.0657592099</v>
      </c>
      <c r="JI343">
        <v>103.846170300936</v>
      </c>
      <c r="JJ343">
        <v>328428.253552209</v>
      </c>
      <c r="JK343">
        <v>509119603.40244502</v>
      </c>
      <c r="JL343">
        <v>67871.421987368303</v>
      </c>
      <c r="JM343">
        <v>3795.58797051593</v>
      </c>
      <c r="JN343">
        <v>6941204.4718748601</v>
      </c>
      <c r="JO343">
        <v>50487552.397171699</v>
      </c>
      <c r="JP343">
        <v>116203704.37789799</v>
      </c>
      <c r="JQ343">
        <v>7226913.44130571</v>
      </c>
      <c r="JR343">
        <v>38911.339150543703</v>
      </c>
      <c r="JS343">
        <v>32482199.175234899</v>
      </c>
      <c r="JT343">
        <v>1076980.9426732401</v>
      </c>
      <c r="JU343">
        <v>18444.377508100701</v>
      </c>
      <c r="JV343">
        <v>1252219.2612391601</v>
      </c>
      <c r="JW343">
        <v>18498.903246096801</v>
      </c>
      <c r="JX343">
        <v>1703007.9744240299</v>
      </c>
      <c r="JY343">
        <v>210036.16285376099</v>
      </c>
      <c r="JZ343">
        <v>407874.26704756601</v>
      </c>
      <c r="KA343">
        <v>255295.20047018101</v>
      </c>
      <c r="KB343">
        <v>244580.74168542601</v>
      </c>
      <c r="KC343">
        <v>1622669.2206096</v>
      </c>
      <c r="KD343">
        <v>17006857.816640198</v>
      </c>
      <c r="KE343">
        <v>0</v>
      </c>
      <c r="KF343">
        <v>501453.96782724198</v>
      </c>
      <c r="KG343">
        <v>6981591.5045980699</v>
      </c>
      <c r="KH343">
        <v>2302174472.0322399</v>
      </c>
      <c r="KI343">
        <v>12382470.9779341</v>
      </c>
      <c r="KJ343">
        <v>179849181.40756401</v>
      </c>
      <c r="KK343">
        <v>22054562.228134099</v>
      </c>
      <c r="KL343">
        <v>483601.754793589</v>
      </c>
      <c r="KM343">
        <v>196844.24206258601</v>
      </c>
      <c r="KN343">
        <v>484071923.51167399</v>
      </c>
      <c r="KO343">
        <v>45910973.973116398</v>
      </c>
      <c r="KP343">
        <v>0</v>
      </c>
      <c r="KQ343">
        <v>90540432.725744307</v>
      </c>
      <c r="KR343">
        <v>703433.05788874999</v>
      </c>
      <c r="KS343">
        <v>23368796.269040599</v>
      </c>
      <c r="KT343">
        <v>0</v>
      </c>
      <c r="KU343">
        <v>102183258.869821</v>
      </c>
      <c r="KV343">
        <v>142241986.544186</v>
      </c>
      <c r="KW343">
        <v>0</v>
      </c>
      <c r="KX343">
        <v>3437178.0667468002</v>
      </c>
      <c r="KY343">
        <v>0</v>
      </c>
      <c r="KZ343">
        <v>64764595.138812199</v>
      </c>
      <c r="LA343">
        <v>0</v>
      </c>
      <c r="LB343">
        <v>1083211.00308088</v>
      </c>
      <c r="LC343">
        <v>0</v>
      </c>
      <c r="LD343">
        <v>2714068.6725775199</v>
      </c>
      <c r="LE343">
        <v>0</v>
      </c>
      <c r="LF343">
        <v>11149388.497226899</v>
      </c>
      <c r="LG343">
        <v>0</v>
      </c>
      <c r="LH343">
        <v>6674312.1591320001</v>
      </c>
      <c r="LI343">
        <v>919195814.78639901</v>
      </c>
      <c r="LJ343">
        <v>6361472644.0887203</v>
      </c>
      <c r="LK343">
        <v>1125368948.53918</v>
      </c>
      <c r="LL343">
        <v>2871442158.2446699</v>
      </c>
      <c r="LM343">
        <v>1745590074.6786201</v>
      </c>
      <c r="LN343">
        <v>543050260.20183301</v>
      </c>
      <c r="LO343">
        <v>4852119138.4641895</v>
      </c>
      <c r="LP343">
        <v>1506229394.83057</v>
      </c>
      <c r="LQ343">
        <v>2181524791.8113499</v>
      </c>
      <c r="LR343">
        <v>2763036.6908405102</v>
      </c>
      <c r="LS343">
        <v>0</v>
      </c>
      <c r="LT343">
        <v>47908813.291175298</v>
      </c>
      <c r="LU343">
        <v>12318423.747448999</v>
      </c>
      <c r="LV343">
        <v>1342508.3513430699</v>
      </c>
      <c r="LW343">
        <v>6117696.7997296602</v>
      </c>
      <c r="LX343">
        <v>363275.727325138</v>
      </c>
      <c r="LY343">
        <v>4900362.0431938497</v>
      </c>
      <c r="LZ343">
        <v>520004.00337837002</v>
      </c>
      <c r="MA343">
        <v>15783.7704313914</v>
      </c>
      <c r="MB343">
        <v>96.856068533518496</v>
      </c>
      <c r="MC343">
        <v>3575.3305202331799</v>
      </c>
      <c r="MD343">
        <v>165828.530394606</v>
      </c>
      <c r="ME343">
        <v>7567377175.7721796</v>
      </c>
      <c r="MF343">
        <v>522918204.56344098</v>
      </c>
      <c r="MG343">
        <v>2974366299.1345201</v>
      </c>
      <c r="MH343">
        <v>301142.87673109601</v>
      </c>
      <c r="MI343">
        <v>100386.60221846199</v>
      </c>
      <c r="MJ343">
        <v>9224.0284562908892</v>
      </c>
      <c r="MK343">
        <v>397397.38303778</v>
      </c>
      <c r="ML343">
        <v>13903675.0312874</v>
      </c>
      <c r="MM343">
        <v>135910896.73637199</v>
      </c>
      <c r="MN343">
        <v>1851327.97228608</v>
      </c>
      <c r="MO343">
        <v>872316973.36426497</v>
      </c>
      <c r="MP343">
        <v>14165301363.011499</v>
      </c>
      <c r="MQ343">
        <v>0</v>
      </c>
      <c r="MR343">
        <v>21891919.083308902</v>
      </c>
      <c r="MS343">
        <v>1296379.6919799901</v>
      </c>
      <c r="MT343">
        <v>29464024.196899101</v>
      </c>
      <c r="MU343">
        <v>75239774.569880307</v>
      </c>
      <c r="MV343">
        <v>286061321.56761402</v>
      </c>
      <c r="MW343">
        <v>64756029.927728899</v>
      </c>
      <c r="MX343">
        <v>165891671.57377201</v>
      </c>
      <c r="MY343">
        <v>2076615.08654672</v>
      </c>
      <c r="MZ343">
        <v>19585023.095997401</v>
      </c>
      <c r="NA343">
        <v>3812616.5324981799</v>
      </c>
      <c r="NB343">
        <v>97020649.082524598</v>
      </c>
      <c r="NC343">
        <v>104194795.59489401</v>
      </c>
      <c r="ND343">
        <v>179921980.72921801</v>
      </c>
      <c r="NE343">
        <v>65537452.836203597</v>
      </c>
      <c r="NF343">
        <v>214675854.62479401</v>
      </c>
      <c r="NG343">
        <v>58044990.890267402</v>
      </c>
      <c r="NH343">
        <v>765678557.02507603</v>
      </c>
      <c r="NI343">
        <v>116480791.438935</v>
      </c>
      <c r="NJ343">
        <v>501842083.77638298</v>
      </c>
      <c r="NK343">
        <v>708237936.63452995</v>
      </c>
      <c r="NL343">
        <v>227714864.27647501</v>
      </c>
      <c r="NM343">
        <v>3637392434.0195298</v>
      </c>
      <c r="NN343">
        <v>1673130482.7841101</v>
      </c>
      <c r="NO343">
        <v>4822735996.2115002</v>
      </c>
      <c r="NP343">
        <v>40670148.570263602</v>
      </c>
      <c r="NQ343">
        <v>39982615.601695001</v>
      </c>
      <c r="NR343">
        <v>7473135.7976767803</v>
      </c>
      <c r="NS343">
        <v>10954900.6062868</v>
      </c>
      <c r="NT343">
        <v>6958967.5562292403</v>
      </c>
      <c r="NU343">
        <v>9548695.6379382294</v>
      </c>
      <c r="NV343">
        <v>11957682.8718661</v>
      </c>
      <c r="NW343">
        <v>1068432.6984168401</v>
      </c>
      <c r="NX343">
        <v>65287.510822231001</v>
      </c>
      <c r="NY343">
        <v>3188852.6003588401</v>
      </c>
      <c r="NZ343">
        <v>120658063.96225899</v>
      </c>
      <c r="OA343">
        <v>10912611.908403199</v>
      </c>
      <c r="OB343">
        <v>369160868.71809798</v>
      </c>
      <c r="OC343">
        <v>499620393.709319</v>
      </c>
      <c r="OD343">
        <v>289298565.59911698</v>
      </c>
      <c r="OE343">
        <v>118469418.810067</v>
      </c>
      <c r="OF343">
        <v>89470270.305675998</v>
      </c>
      <c r="OG343">
        <v>98931862.371444002</v>
      </c>
      <c r="OH343">
        <v>37590150.171123102</v>
      </c>
      <c r="OI343">
        <v>45965618.771102503</v>
      </c>
      <c r="OJ343">
        <v>412996540.239658</v>
      </c>
      <c r="OK343">
        <v>372060386.50062698</v>
      </c>
      <c r="OL343">
        <v>253661043.76925501</v>
      </c>
      <c r="OM343">
        <v>113160185.125459</v>
      </c>
      <c r="ON343">
        <v>0</v>
      </c>
    </row>
    <row r="344" spans="1:404" x14ac:dyDescent="0.25">
      <c r="A344" t="s">
        <v>6</v>
      </c>
      <c r="B344">
        <v>140</v>
      </c>
      <c r="C344" t="s">
        <v>550</v>
      </c>
      <c r="D344" t="s">
        <v>551</v>
      </c>
      <c r="E344" s="4">
        <v>5664.1650207832499</v>
      </c>
      <c r="F344" s="4">
        <v>314464.57400488399</v>
      </c>
      <c r="G344" s="4">
        <v>169741.43518265101</v>
      </c>
      <c r="H344" s="4">
        <v>4130943.2458790499</v>
      </c>
      <c r="I344" s="4">
        <v>147085.082923665</v>
      </c>
      <c r="J344" s="4">
        <v>4551.1519780251601</v>
      </c>
      <c r="K344" s="4">
        <v>24302.735491099898</v>
      </c>
      <c r="L344" s="4">
        <v>1000826.0261563</v>
      </c>
      <c r="M344" s="4">
        <v>89185.247171567797</v>
      </c>
      <c r="N344" s="4">
        <v>70018.024031119203</v>
      </c>
      <c r="O344" s="4">
        <v>361636.36006461899</v>
      </c>
      <c r="P344" s="4">
        <v>160885.99243265201</v>
      </c>
      <c r="Q344" s="4">
        <v>93964.458046611893</v>
      </c>
      <c r="R344" s="4">
        <v>115428.324489965</v>
      </c>
      <c r="S344" s="4">
        <v>9998.7588162700304</v>
      </c>
      <c r="T344" s="4">
        <v>0</v>
      </c>
      <c r="U344" s="4">
        <v>0</v>
      </c>
      <c r="V344" s="4">
        <v>223926.84757495299</v>
      </c>
      <c r="W344" s="4">
        <v>458081.97539218899</v>
      </c>
      <c r="X344" s="28">
        <v>3661.0933154710401</v>
      </c>
      <c r="Y344" s="28">
        <v>747.29131936307499</v>
      </c>
      <c r="Z344" s="28">
        <v>197218.35527450999</v>
      </c>
      <c r="AA344" s="28">
        <v>646.74923618697198</v>
      </c>
      <c r="AB344" s="28">
        <v>1751.5084239620501</v>
      </c>
      <c r="AC344" s="28">
        <v>21991.3834801667</v>
      </c>
      <c r="AD344" s="28">
        <v>18483.282904130301</v>
      </c>
      <c r="AE344" s="28">
        <v>9598.3393657637498</v>
      </c>
      <c r="AF344" s="28">
        <v>298167.44776764599</v>
      </c>
      <c r="AG344" s="28">
        <v>160669.65993938799</v>
      </c>
      <c r="AH344" s="28">
        <v>796.69591917237506</v>
      </c>
      <c r="AI344" s="28">
        <v>1954.62324287006</v>
      </c>
      <c r="AJ344" s="28">
        <v>528.90377951489097</v>
      </c>
      <c r="AK344" s="28">
        <v>3043.5459635833099</v>
      </c>
      <c r="AL344" s="28">
        <v>6855.4386076029696</v>
      </c>
      <c r="AM344" s="28">
        <v>891.31187730023703</v>
      </c>
      <c r="AN344" s="28">
        <v>28815.137790768698</v>
      </c>
      <c r="AO344" s="28">
        <v>5009.0694333277797</v>
      </c>
      <c r="AP344" s="28">
        <v>7507.9510160490399</v>
      </c>
      <c r="AQ344" s="28">
        <v>67819.653085332306</v>
      </c>
      <c r="AR344" s="4">
        <v>41007.856202718802</v>
      </c>
      <c r="AS344" s="4">
        <v>26818.9009523147</v>
      </c>
      <c r="AT344" s="4">
        <v>84347.784301249005</v>
      </c>
      <c r="AU344" s="4">
        <v>798125.53368961299</v>
      </c>
      <c r="AV344" s="4">
        <v>769966.44086647895</v>
      </c>
      <c r="AW344" s="4">
        <v>1441517.9162169499</v>
      </c>
      <c r="AX344" s="4">
        <v>1732821.41685147</v>
      </c>
      <c r="AY344" s="4">
        <v>226649.04920388499</v>
      </c>
      <c r="AZ344" s="4">
        <v>2549870.7299691699</v>
      </c>
      <c r="BA344" s="4">
        <v>106120.404890377</v>
      </c>
      <c r="BB344" s="4">
        <v>261668.993079676</v>
      </c>
      <c r="BC344" s="4">
        <v>9967079.7591333594</v>
      </c>
      <c r="BD344" s="4">
        <v>1405299.2701159799</v>
      </c>
      <c r="BE344" s="4">
        <v>3322490.80722791</v>
      </c>
      <c r="BF344" s="4">
        <v>705605.11315306998</v>
      </c>
      <c r="BG344" s="4">
        <v>14448880.000202499</v>
      </c>
      <c r="BH344" s="4">
        <v>19200510.8371576</v>
      </c>
      <c r="BI344" s="4">
        <v>9325855.0350804403</v>
      </c>
      <c r="BJ344" s="4">
        <v>1330502.4067164999</v>
      </c>
      <c r="BK344" s="4">
        <v>0</v>
      </c>
      <c r="BL344" s="4">
        <v>27818.260771303299</v>
      </c>
      <c r="BM344" s="4">
        <v>0</v>
      </c>
      <c r="BN344" s="4">
        <v>2364505.44767919</v>
      </c>
      <c r="BO344" s="4">
        <v>3570125.1178289698</v>
      </c>
      <c r="BP344" s="4">
        <v>35572.107532882903</v>
      </c>
      <c r="BQ344" s="4">
        <v>0</v>
      </c>
      <c r="BR344" s="4">
        <v>437.768629765203</v>
      </c>
      <c r="BS344" s="4">
        <v>14149125.913591901</v>
      </c>
      <c r="BT344" s="4">
        <v>477.634393247643</v>
      </c>
      <c r="BU344" s="4">
        <v>37.598618226079203</v>
      </c>
      <c r="BV344" s="4">
        <v>300397.790144503</v>
      </c>
      <c r="BW344" s="4">
        <v>822483.31785059301</v>
      </c>
      <c r="BX344" s="4">
        <v>6729863.0191474296</v>
      </c>
      <c r="BY344" s="4">
        <v>338422.11908385198</v>
      </c>
      <c r="BZ344" s="4">
        <v>355.48624260076298</v>
      </c>
      <c r="CA344" s="4">
        <v>1059827.7458290299</v>
      </c>
      <c r="CB344" s="4">
        <v>3236.7518942742599</v>
      </c>
      <c r="CC344" s="4">
        <v>2.8316466815744601</v>
      </c>
      <c r="CD344" s="4">
        <v>63873.482857187802</v>
      </c>
      <c r="CE344" s="4">
        <v>10355.6037041007</v>
      </c>
      <c r="CF344" s="4">
        <v>14891.662811579899</v>
      </c>
      <c r="CG344" s="4">
        <v>19137.223714735501</v>
      </c>
      <c r="CH344" s="4">
        <v>2347.25241959812</v>
      </c>
      <c r="CI344" s="4">
        <v>3771.0269304888802</v>
      </c>
      <c r="CJ344" s="4">
        <v>5945.3230829634404</v>
      </c>
      <c r="CK344" s="4">
        <v>196841.284549303</v>
      </c>
      <c r="CL344" s="4">
        <v>3591890.9413007498</v>
      </c>
      <c r="CM344" s="4">
        <v>0</v>
      </c>
      <c r="CN344" s="4">
        <v>30857.168822019001</v>
      </c>
      <c r="CO344" s="4">
        <v>106277.599297988</v>
      </c>
      <c r="CP344" s="4">
        <v>41931753.6926414</v>
      </c>
      <c r="CQ344" s="4">
        <v>42756.257513939498</v>
      </c>
      <c r="CR344" s="4">
        <v>39916.985315873702</v>
      </c>
      <c r="CS344" s="4">
        <v>60515.577085185803</v>
      </c>
      <c r="CT344" s="4">
        <v>29220.557647260401</v>
      </c>
      <c r="CU344" s="4">
        <v>10094.898989525</v>
      </c>
      <c r="CV344" s="4">
        <v>5941377.2884893697</v>
      </c>
      <c r="CW344" s="4">
        <v>83662.042020761</v>
      </c>
      <c r="CX344" s="4">
        <v>0</v>
      </c>
      <c r="CY344" s="4">
        <v>1788149.0999560601</v>
      </c>
      <c r="CZ344" s="4">
        <v>14940.015193409001</v>
      </c>
      <c r="DA344" s="4">
        <v>57344.449306060204</v>
      </c>
      <c r="DB344" s="4">
        <v>0</v>
      </c>
      <c r="DC344" s="4">
        <v>2505278.78004266</v>
      </c>
      <c r="DD344" s="4">
        <v>420557.5130637</v>
      </c>
      <c r="DE344" s="4">
        <v>0</v>
      </c>
      <c r="DF344" s="4">
        <v>89255.942219724806</v>
      </c>
      <c r="DG344" s="4">
        <v>0</v>
      </c>
      <c r="DH344" s="4">
        <v>328615.27325366199</v>
      </c>
      <c r="DI344" s="4">
        <v>0</v>
      </c>
      <c r="DJ344" s="4">
        <v>67202.953646926806</v>
      </c>
      <c r="DK344" s="4">
        <v>0</v>
      </c>
      <c r="DL344" s="4">
        <v>83730.449830726706</v>
      </c>
      <c r="DM344" s="4">
        <v>0</v>
      </c>
      <c r="DN344" s="4">
        <v>143738.01199178799</v>
      </c>
      <c r="DO344" s="4">
        <v>0</v>
      </c>
      <c r="DP344" s="4">
        <v>69884.960192451195</v>
      </c>
      <c r="DQ344" s="4">
        <v>10790745.624840099</v>
      </c>
      <c r="DR344" s="4">
        <v>35196137.236493103</v>
      </c>
      <c r="DS344" s="4">
        <v>23012209.959574699</v>
      </c>
      <c r="DT344" s="4">
        <v>12018193.2863272</v>
      </c>
      <c r="DU344" s="4">
        <v>38409248.569652498</v>
      </c>
      <c r="DV344" s="4">
        <v>9412071.2751982007</v>
      </c>
      <c r="DW344" s="4">
        <v>48824484.100691698</v>
      </c>
      <c r="DX344" s="4">
        <v>15842869.678842301</v>
      </c>
      <c r="DY344" s="4">
        <v>28517039.203795701</v>
      </c>
      <c r="DZ344" s="4">
        <v>15034.2203774924</v>
      </c>
      <c r="EA344" s="4">
        <v>0</v>
      </c>
      <c r="EB344" s="4">
        <v>909090.35200863495</v>
      </c>
      <c r="EC344" s="4">
        <v>499554.59851709701</v>
      </c>
      <c r="ED344" s="4">
        <v>245941.65949779301</v>
      </c>
      <c r="EE344" s="4">
        <v>89612.344999416295</v>
      </c>
      <c r="EF344" s="4">
        <v>41131.215744254398</v>
      </c>
      <c r="EG344" s="4">
        <v>134248.39858440901</v>
      </c>
      <c r="EH344" s="4">
        <v>73040.556386740296</v>
      </c>
      <c r="EI344" s="4">
        <v>9766.3140811511894</v>
      </c>
      <c r="EJ344" s="4">
        <v>382.65962626116499</v>
      </c>
      <c r="EK344" s="4">
        <v>77.139725584240395</v>
      </c>
      <c r="EL344" s="4">
        <v>3229.5206837566502</v>
      </c>
      <c r="EM344" s="4">
        <v>16284.806265773101</v>
      </c>
      <c r="EN344" s="4">
        <v>176781.56759641599</v>
      </c>
      <c r="EO344" s="4">
        <v>790173.98047434399</v>
      </c>
      <c r="EP344" s="4">
        <v>515.67283919157603</v>
      </c>
      <c r="EQ344" s="4">
        <v>277.35143082777398</v>
      </c>
      <c r="ER344" s="4">
        <v>4.84108490227967</v>
      </c>
      <c r="ES344" s="4">
        <v>19.468687266343899</v>
      </c>
      <c r="ET344" s="4">
        <v>722.35237513407696</v>
      </c>
      <c r="EU344" s="4">
        <v>2430650.2064927099</v>
      </c>
      <c r="EV344" s="4">
        <v>307928.92807378998</v>
      </c>
      <c r="EW344" s="4">
        <v>454895.22278371098</v>
      </c>
      <c r="EX344" s="4">
        <v>46548048.8374153</v>
      </c>
      <c r="EY344" s="4">
        <v>0</v>
      </c>
      <c r="EZ344" s="4">
        <v>1588421.8921771301</v>
      </c>
      <c r="FA344" s="4">
        <v>101983.39703512201</v>
      </c>
      <c r="FB344" s="4">
        <v>190955.19343259899</v>
      </c>
      <c r="FC344" s="4">
        <v>69875.562099659102</v>
      </c>
      <c r="FD344" s="4">
        <v>10504120.260158399</v>
      </c>
      <c r="FE344" s="4">
        <v>2645624.81023465</v>
      </c>
      <c r="FF344" s="4">
        <v>3374542.3792374502</v>
      </c>
      <c r="FG344" s="4">
        <v>12146.463661201</v>
      </c>
      <c r="FH344" s="4">
        <v>904760.13810619398</v>
      </c>
      <c r="FI344" s="4">
        <v>118443.22460921</v>
      </c>
      <c r="FJ344" s="4">
        <v>7481827.8832289902</v>
      </c>
      <c r="FK344" s="4">
        <v>4214673.5790263498</v>
      </c>
      <c r="FL344" s="4">
        <v>3449741.0520890499</v>
      </c>
      <c r="FM344" s="4">
        <v>2432879.8385188901</v>
      </c>
      <c r="FN344" s="4">
        <v>3187295.2566558798</v>
      </c>
      <c r="FO344" s="4">
        <v>282375.77724311902</v>
      </c>
      <c r="FP344" s="4">
        <v>15570701.6985263</v>
      </c>
      <c r="FQ344" s="4">
        <v>652984.43449016404</v>
      </c>
      <c r="FR344" s="4">
        <v>4074324.2430321402</v>
      </c>
      <c r="FS344" s="4">
        <v>1834674.9930982201</v>
      </c>
      <c r="FT344" s="4">
        <v>4764414.7345698597</v>
      </c>
      <c r="FU344" s="4">
        <v>21367130.1402882</v>
      </c>
      <c r="FV344" s="4">
        <v>13352267.151887599</v>
      </c>
      <c r="FW344" s="4">
        <v>41521599.279225603</v>
      </c>
      <c r="FX344" s="4">
        <v>88591.434989554604</v>
      </c>
      <c r="FY344" s="4">
        <v>109879.547001553</v>
      </c>
      <c r="FZ344" s="4">
        <v>92788.297596894001</v>
      </c>
      <c r="GA344" s="4">
        <v>125151.731624865</v>
      </c>
      <c r="GB344" s="4">
        <v>20613.287637219899</v>
      </c>
      <c r="GC344" s="4">
        <v>49030.372535333598</v>
      </c>
      <c r="GD344" s="4">
        <v>104085.160837829</v>
      </c>
      <c r="GE344" s="4">
        <v>20113.866175493102</v>
      </c>
      <c r="GF344" s="4">
        <v>3417.06116293287</v>
      </c>
      <c r="GG344" s="4">
        <v>109642.013426921</v>
      </c>
      <c r="GH344" s="4">
        <v>148294.14199583401</v>
      </c>
      <c r="GI344" s="4">
        <v>1723.56001163114</v>
      </c>
      <c r="GJ344" s="4">
        <v>63413.241194573602</v>
      </c>
      <c r="GK344" s="4">
        <v>107204.319108754</v>
      </c>
      <c r="GL344" s="4">
        <v>228649.60494846001</v>
      </c>
      <c r="GM344" s="4">
        <v>111132.628565743</v>
      </c>
      <c r="GN344" s="4">
        <v>28364.139462649298</v>
      </c>
      <c r="GO344" s="4">
        <v>119380.059909469</v>
      </c>
      <c r="GP344" s="4">
        <v>29362.156854114201</v>
      </c>
      <c r="GQ344" s="4">
        <v>38319.635001478702</v>
      </c>
      <c r="GR344" s="4">
        <v>4813743.0870034201</v>
      </c>
      <c r="GS344" s="4">
        <v>10227124.493762299</v>
      </c>
      <c r="GT344" s="4">
        <v>1775014.6558228401</v>
      </c>
      <c r="GU344" s="4">
        <v>7569171.6109274803</v>
      </c>
      <c r="GV344" s="4">
        <v>0</v>
      </c>
      <c r="GW344">
        <v>8838658.6199649591</v>
      </c>
      <c r="GX344">
        <v>5901598.0703215403</v>
      </c>
      <c r="GY344">
        <v>2151648.6622251798</v>
      </c>
      <c r="GZ344">
        <v>27804593.047123499</v>
      </c>
      <c r="HA344">
        <v>937140.65387291205</v>
      </c>
      <c r="HB344">
        <v>95044.570207333803</v>
      </c>
      <c r="HC344">
        <v>202197.14244038201</v>
      </c>
      <c r="HD344">
        <v>5577816.7947836099</v>
      </c>
      <c r="HE344">
        <v>4715773.5712927496</v>
      </c>
      <c r="HF344">
        <v>1317399.50807004</v>
      </c>
      <c r="HG344">
        <v>4123725.90126576</v>
      </c>
      <c r="HH344">
        <v>257192.31485551401</v>
      </c>
      <c r="HI344">
        <v>4000848.5880363001</v>
      </c>
      <c r="HJ344">
        <v>6724203.9605407603</v>
      </c>
      <c r="HK344">
        <v>111559.732515931</v>
      </c>
      <c r="HL344">
        <v>0</v>
      </c>
      <c r="HM344">
        <v>0</v>
      </c>
      <c r="HN344">
        <v>2584569.9907312002</v>
      </c>
      <c r="HO344">
        <v>11086079.0331585</v>
      </c>
      <c r="HP344">
        <v>439497.98415423202</v>
      </c>
      <c r="HQ344">
        <v>172967.78040929401</v>
      </c>
      <c r="HR344">
        <v>2003593.1356858399</v>
      </c>
      <c r="HS344">
        <v>13547.54705257</v>
      </c>
      <c r="HT344">
        <v>6700.1646276138999</v>
      </c>
      <c r="HU344">
        <v>381897.73267705197</v>
      </c>
      <c r="HV344">
        <v>1963.09827557118</v>
      </c>
      <c r="HW344">
        <v>4013.2197958289898</v>
      </c>
      <c r="HX344">
        <v>4025344.7612269302</v>
      </c>
      <c r="HY344">
        <v>1148867.9234188399</v>
      </c>
      <c r="HZ344">
        <v>131583.67896213199</v>
      </c>
      <c r="IA344">
        <v>639700.12981846498</v>
      </c>
      <c r="IB344">
        <v>8275244.3427786604</v>
      </c>
      <c r="IC344">
        <v>1256296.58787805</v>
      </c>
      <c r="ID344">
        <v>875681.08513027499</v>
      </c>
      <c r="IE344">
        <v>235798.57052891399</v>
      </c>
      <c r="IF344">
        <v>239974.71785535701</v>
      </c>
      <c r="IG344">
        <v>1960868.2548474199</v>
      </c>
      <c r="IH344">
        <v>595015.27049077104</v>
      </c>
      <c r="II344">
        <v>1761413.1661320101</v>
      </c>
      <c r="IJ344">
        <v>493209.91500612802</v>
      </c>
      <c r="IK344">
        <v>1741212.36326055</v>
      </c>
      <c r="IL344">
        <v>773847.52975555498</v>
      </c>
      <c r="IM344">
        <v>5106974.9849024303</v>
      </c>
      <c r="IN344">
        <v>7828193.4478473403</v>
      </c>
      <c r="IO344">
        <v>6994533.4002670199</v>
      </c>
      <c r="IP344">
        <v>5125229.9153338503</v>
      </c>
      <c r="IQ344">
        <v>2774794.4387017</v>
      </c>
      <c r="IR344">
        <v>34729565.369365603</v>
      </c>
      <c r="IS344">
        <v>10371509.8216033</v>
      </c>
      <c r="IT344">
        <v>1454680.4150219101</v>
      </c>
      <c r="IU344">
        <v>127749343.280019</v>
      </c>
      <c r="IV344">
        <v>57350324.102845997</v>
      </c>
      <c r="IW344">
        <v>144400611.528754</v>
      </c>
      <c r="IX344">
        <v>16917404.6293291</v>
      </c>
      <c r="IY344">
        <v>119206573.27090199</v>
      </c>
      <c r="IZ344">
        <v>170038974.343734</v>
      </c>
      <c r="JA344">
        <v>56449529.8404608</v>
      </c>
      <c r="JB344">
        <v>7390157.9478599802</v>
      </c>
      <c r="JC344">
        <v>0</v>
      </c>
      <c r="JD344">
        <v>1269601.7189335399</v>
      </c>
      <c r="JE344">
        <v>0</v>
      </c>
      <c r="JF344">
        <v>42472719.400989801</v>
      </c>
      <c r="JG344">
        <v>29683985.486540802</v>
      </c>
      <c r="JH344">
        <v>1917981.53056471</v>
      </c>
      <c r="JI344">
        <v>20.201313616528701</v>
      </c>
      <c r="JJ344">
        <v>230470.06635536201</v>
      </c>
      <c r="JK344">
        <v>115620266.58190399</v>
      </c>
      <c r="JL344">
        <v>5536.0264190487696</v>
      </c>
      <c r="JM344">
        <v>1303.85574849984</v>
      </c>
      <c r="JN344">
        <v>1915939.54894127</v>
      </c>
      <c r="JO344">
        <v>36069930.525807001</v>
      </c>
      <c r="JP344">
        <v>39988221.710313797</v>
      </c>
      <c r="JQ344">
        <v>2098330.6239605001</v>
      </c>
      <c r="JR344">
        <v>9023.9181061254803</v>
      </c>
      <c r="JS344">
        <v>6741349.8761228099</v>
      </c>
      <c r="JT344">
        <v>58776.0403101068</v>
      </c>
      <c r="JU344">
        <v>8430.2011667012994</v>
      </c>
      <c r="JV344">
        <v>564160.70169114205</v>
      </c>
      <c r="JW344">
        <v>5915.0471223118202</v>
      </c>
      <c r="JX344">
        <v>893704.07923097198</v>
      </c>
      <c r="JY344">
        <v>56860.733839295099</v>
      </c>
      <c r="JZ344">
        <v>47614.369545801601</v>
      </c>
      <c r="KA344">
        <v>47899.139798440898</v>
      </c>
      <c r="KB344">
        <v>47382.337721935997</v>
      </c>
      <c r="KC344">
        <v>363062.68347221002</v>
      </c>
      <c r="KD344">
        <v>7026377.9851566097</v>
      </c>
      <c r="KE344">
        <v>0</v>
      </c>
      <c r="KF344">
        <v>442234.81388078601</v>
      </c>
      <c r="KG344">
        <v>2295940.53670409</v>
      </c>
      <c r="KH344">
        <v>288287149.600003</v>
      </c>
      <c r="KI344">
        <v>73556.479062556406</v>
      </c>
      <c r="KJ344">
        <v>320592.82752154401</v>
      </c>
      <c r="KK344">
        <v>2412709.4305087598</v>
      </c>
      <c r="KL344">
        <v>66968.078822936601</v>
      </c>
      <c r="KM344">
        <v>5165.6754265053696</v>
      </c>
      <c r="KN344">
        <v>80651314.137570694</v>
      </c>
      <c r="KO344">
        <v>18509834.1270159</v>
      </c>
      <c r="KP344">
        <v>0</v>
      </c>
      <c r="KQ344">
        <v>13277763.412426</v>
      </c>
      <c r="KR344">
        <v>106211.81027174801</v>
      </c>
      <c r="KS344">
        <v>1867464.9336302599</v>
      </c>
      <c r="KT344">
        <v>0</v>
      </c>
      <c r="KU344">
        <v>14781894.345200101</v>
      </c>
      <c r="KV344">
        <v>24845871.013503499</v>
      </c>
      <c r="KW344">
        <v>0</v>
      </c>
      <c r="KX344">
        <v>1270122.8409888099</v>
      </c>
      <c r="KY344">
        <v>0</v>
      </c>
      <c r="KZ344">
        <v>7738359.6367563196</v>
      </c>
      <c r="LA344">
        <v>0</v>
      </c>
      <c r="LB344">
        <v>436069.519354032</v>
      </c>
      <c r="LC344">
        <v>0</v>
      </c>
      <c r="LD344">
        <v>698783.45314121596</v>
      </c>
      <c r="LE344">
        <v>0</v>
      </c>
      <c r="LF344">
        <v>2226352.4878322398</v>
      </c>
      <c r="LG344">
        <v>0</v>
      </c>
      <c r="LH344">
        <v>1752251.9192206601</v>
      </c>
      <c r="LI344">
        <v>103662133.461326</v>
      </c>
      <c r="LJ344">
        <v>920353451.09732199</v>
      </c>
      <c r="LK344">
        <v>149014073.81188101</v>
      </c>
      <c r="LL344">
        <v>379703893.85156399</v>
      </c>
      <c r="LM344">
        <v>363555452.86002398</v>
      </c>
      <c r="LN344">
        <v>85037674.626910806</v>
      </c>
      <c r="LO344">
        <v>787641010.37652898</v>
      </c>
      <c r="LP344">
        <v>217985461.06956601</v>
      </c>
      <c r="LQ344">
        <v>243493605.016601</v>
      </c>
      <c r="LR344">
        <v>999704.87501395401</v>
      </c>
      <c r="LS344">
        <v>0</v>
      </c>
      <c r="LT344">
        <v>9511157.2756366599</v>
      </c>
      <c r="LU344">
        <v>4985715.8665843103</v>
      </c>
      <c r="LV344">
        <v>477156.28223872301</v>
      </c>
      <c r="LW344">
        <v>1241434.7212543599</v>
      </c>
      <c r="LX344">
        <v>59198.384080404001</v>
      </c>
      <c r="LY344">
        <v>1136096.96125939</v>
      </c>
      <c r="LZ344">
        <v>99960.351990169598</v>
      </c>
      <c r="MA344">
        <v>4231.6370033828798</v>
      </c>
      <c r="MB344">
        <v>40.507812573156798</v>
      </c>
      <c r="MC344">
        <v>1231.86895302229</v>
      </c>
      <c r="MD344">
        <v>36507.842498853999</v>
      </c>
      <c r="ME344">
        <v>116044.521388329</v>
      </c>
      <c r="MF344">
        <v>7875034349.4577303</v>
      </c>
      <c r="MG344">
        <v>524684693.12491798</v>
      </c>
      <c r="MH344">
        <v>31489.7854914821</v>
      </c>
      <c r="MI344">
        <v>10576.535307157101</v>
      </c>
      <c r="MJ344">
        <v>1894.92650776183</v>
      </c>
      <c r="MK344">
        <v>41838.674643286402</v>
      </c>
      <c r="ML344">
        <v>1495279.6424507301</v>
      </c>
      <c r="MM344">
        <v>32938030.9467704</v>
      </c>
      <c r="MN344">
        <v>472024.93373287801</v>
      </c>
      <c r="MO344">
        <v>118089241.93713801</v>
      </c>
      <c r="MP344">
        <v>2170864011.2906199</v>
      </c>
      <c r="MQ344">
        <v>0</v>
      </c>
      <c r="MR344">
        <v>6433785.4410536904</v>
      </c>
      <c r="MS344">
        <v>147965.51219625099</v>
      </c>
      <c r="MT344">
        <v>14263432.4818938</v>
      </c>
      <c r="MU344">
        <v>25542683.883686401</v>
      </c>
      <c r="MV344">
        <v>128480852.81306501</v>
      </c>
      <c r="MW344">
        <v>20481078.898428399</v>
      </c>
      <c r="MX344">
        <v>41417392.416076802</v>
      </c>
      <c r="MY344">
        <v>491970.38814265101</v>
      </c>
      <c r="MZ344">
        <v>7264640.1470859796</v>
      </c>
      <c r="NA344">
        <v>1320063.39116034</v>
      </c>
      <c r="NB344">
        <v>31203617.012366202</v>
      </c>
      <c r="NC344">
        <v>28246305.086538199</v>
      </c>
      <c r="ND344">
        <v>48884288.948520496</v>
      </c>
      <c r="NE344">
        <v>34043889.620744601</v>
      </c>
      <c r="NF344">
        <v>78296267.303579897</v>
      </c>
      <c r="NG344">
        <v>14986113.8466268</v>
      </c>
      <c r="NH344">
        <v>550617741.64668202</v>
      </c>
      <c r="NI344">
        <v>14971323.2890159</v>
      </c>
      <c r="NJ344">
        <v>79811405.723361596</v>
      </c>
      <c r="NK344">
        <v>96265818.170571893</v>
      </c>
      <c r="NL344">
        <v>55077302.861263096</v>
      </c>
      <c r="NM344">
        <v>1560221470.35725</v>
      </c>
      <c r="NN344">
        <v>648722260.87742305</v>
      </c>
      <c r="NO344">
        <v>1068717686.56094</v>
      </c>
      <c r="NP344">
        <v>7765366.21198643</v>
      </c>
      <c r="NQ344">
        <v>7822238.17315327</v>
      </c>
      <c r="NR344">
        <v>1575761.9653358699</v>
      </c>
      <c r="NS344">
        <v>1110676.2524604399</v>
      </c>
      <c r="NT344">
        <v>1508376.14539042</v>
      </c>
      <c r="NU344">
        <v>1804669.82907026</v>
      </c>
      <c r="NV344">
        <v>1908726.78082753</v>
      </c>
      <c r="NW344">
        <v>29411.557992615599</v>
      </c>
      <c r="NX344">
        <v>3285.3326079335998</v>
      </c>
      <c r="NY344">
        <v>281901.14391985798</v>
      </c>
      <c r="NZ344">
        <v>1000011.72087051</v>
      </c>
      <c r="OA344">
        <v>109904.174346306</v>
      </c>
      <c r="OB344">
        <v>12955492.520262601</v>
      </c>
      <c r="OC344">
        <v>25429611.5947791</v>
      </c>
      <c r="OD344">
        <v>29072197.059104498</v>
      </c>
      <c r="OE344">
        <v>11693547.846520999</v>
      </c>
      <c r="OF344">
        <v>8742768.6261997409</v>
      </c>
      <c r="OG344">
        <v>9781593.3196618408</v>
      </c>
      <c r="OH344">
        <v>3711272.9248329098</v>
      </c>
      <c r="OI344">
        <v>4552276.1812175997</v>
      </c>
      <c r="OJ344">
        <v>87285519.828110605</v>
      </c>
      <c r="OK344">
        <v>143429959.18652701</v>
      </c>
      <c r="OL344">
        <v>111093139.28197999</v>
      </c>
      <c r="OM344">
        <v>40410369.368126497</v>
      </c>
      <c r="ON344">
        <v>0</v>
      </c>
    </row>
    <row r="345" spans="1:404" x14ac:dyDescent="0.25">
      <c r="A345" t="s">
        <v>6</v>
      </c>
      <c r="B345">
        <v>141</v>
      </c>
      <c r="C345" t="s">
        <v>552</v>
      </c>
      <c r="D345" t="s">
        <v>553</v>
      </c>
      <c r="E345" s="4">
        <v>16290.0664058032</v>
      </c>
      <c r="F345" s="4">
        <v>362511.42703324399</v>
      </c>
      <c r="G345" s="4">
        <v>210730.42580832899</v>
      </c>
      <c r="H345" s="4">
        <v>3008896.4280720502</v>
      </c>
      <c r="I345" s="4">
        <v>181783.092111014</v>
      </c>
      <c r="J345" s="4">
        <v>4336.1675318917696</v>
      </c>
      <c r="K345" s="4">
        <v>57982.137244845901</v>
      </c>
      <c r="L345" s="4">
        <v>8128394.3388615297</v>
      </c>
      <c r="M345" s="4">
        <v>151249.29562137101</v>
      </c>
      <c r="N345" s="4">
        <v>92177.003385423901</v>
      </c>
      <c r="O345" s="4">
        <v>504960.66580012901</v>
      </c>
      <c r="P345" s="4">
        <v>276675.78208662599</v>
      </c>
      <c r="Q345" s="4">
        <v>154234.94341055999</v>
      </c>
      <c r="R345" s="4">
        <v>245112.29303426799</v>
      </c>
      <c r="S345" s="4">
        <v>9938.7702383783599</v>
      </c>
      <c r="T345" s="4">
        <v>0</v>
      </c>
      <c r="U345" s="4">
        <v>0</v>
      </c>
      <c r="V345" s="4">
        <v>332543.18238773401</v>
      </c>
      <c r="W345" s="4">
        <v>637394.73335343006</v>
      </c>
      <c r="X345" s="28">
        <v>2863.7309404019502</v>
      </c>
      <c r="Y345" s="28">
        <v>900.21855291885004</v>
      </c>
      <c r="Z345" s="28">
        <v>222211.87222212399</v>
      </c>
      <c r="AA345" s="28">
        <v>527.69185761332699</v>
      </c>
      <c r="AB345" s="28">
        <v>1261.6974232248799</v>
      </c>
      <c r="AC345" s="28">
        <v>25170.378674096301</v>
      </c>
      <c r="AD345" s="28">
        <v>15093.758773607</v>
      </c>
      <c r="AE345" s="28">
        <v>7020.17853875944</v>
      </c>
      <c r="AF345" s="28">
        <v>360103.80606017401</v>
      </c>
      <c r="AG345" s="28">
        <v>251455.96281799101</v>
      </c>
      <c r="AH345" s="28">
        <v>926.39386633210802</v>
      </c>
      <c r="AI345" s="28">
        <v>3170.4139719877298</v>
      </c>
      <c r="AJ345" s="28">
        <v>504.18886233781802</v>
      </c>
      <c r="AK345" s="28">
        <v>4277.1221603773902</v>
      </c>
      <c r="AL345" s="28">
        <v>7776.7283141724201</v>
      </c>
      <c r="AM345" s="28">
        <v>476.03901584976001</v>
      </c>
      <c r="AN345" s="28">
        <v>11772.744039536799</v>
      </c>
      <c r="AO345" s="28">
        <v>7590.7619272087104</v>
      </c>
      <c r="AP345" s="28">
        <v>4125.0418625939001</v>
      </c>
      <c r="AQ345" s="28">
        <v>5209.5635576047998</v>
      </c>
      <c r="AR345" s="4">
        <v>48639.873622566003</v>
      </c>
      <c r="AS345" s="4">
        <v>33840.4543522811</v>
      </c>
      <c r="AT345" s="4">
        <v>119557.156524283</v>
      </c>
      <c r="AU345" s="4">
        <v>1134190.97056595</v>
      </c>
      <c r="AV345" s="4">
        <v>973385.76872372895</v>
      </c>
      <c r="AW345" s="4">
        <v>2214306.0982459998</v>
      </c>
      <c r="AX345" s="4">
        <v>3351656.5707822498</v>
      </c>
      <c r="AY345" s="4">
        <v>666695.91091154597</v>
      </c>
      <c r="AZ345" s="4">
        <v>3255417.94025204</v>
      </c>
      <c r="BA345" s="4">
        <v>7245175.0976360701</v>
      </c>
      <c r="BB345" s="4">
        <v>543903.13861521205</v>
      </c>
      <c r="BC345" s="4">
        <v>18372620.159691401</v>
      </c>
      <c r="BD345" s="4">
        <v>1833134.6718550101</v>
      </c>
      <c r="BE345" s="4">
        <v>7820172.5844555199</v>
      </c>
      <c r="BF345" s="4">
        <v>1623286.03770539</v>
      </c>
      <c r="BG345" s="4">
        <v>17201595.898954201</v>
      </c>
      <c r="BH345" s="4">
        <v>22605298.405863799</v>
      </c>
      <c r="BI345" s="4">
        <v>9576162.3039293904</v>
      </c>
      <c r="BJ345" s="4">
        <v>1481065.53679953</v>
      </c>
      <c r="BK345" s="4">
        <v>0</v>
      </c>
      <c r="BL345" s="4">
        <v>29175.956944705398</v>
      </c>
      <c r="BM345" s="4">
        <v>0</v>
      </c>
      <c r="BN345" s="4">
        <v>2082394.1483547101</v>
      </c>
      <c r="BO345" s="4">
        <v>3240735.8681159499</v>
      </c>
      <c r="BP345" s="4">
        <v>35128.702124189898</v>
      </c>
      <c r="BQ345" s="4">
        <v>0</v>
      </c>
      <c r="BR345" s="4">
        <v>466.24836615930502</v>
      </c>
      <c r="BS345" s="4">
        <v>13045215.3219024</v>
      </c>
      <c r="BT345" s="4">
        <v>488.42205107155701</v>
      </c>
      <c r="BU345" s="4">
        <v>41.073884791379697</v>
      </c>
      <c r="BV345" s="4">
        <v>226685.44114352099</v>
      </c>
      <c r="BW345" s="4">
        <v>646561.70516178105</v>
      </c>
      <c r="BX345" s="4">
        <v>6898393.3785333298</v>
      </c>
      <c r="BY345" s="4">
        <v>449172.78706045402</v>
      </c>
      <c r="BZ345" s="4">
        <v>366.52855555121403</v>
      </c>
      <c r="CA345" s="4">
        <v>938275.66912512097</v>
      </c>
      <c r="CB345" s="4">
        <v>3144.7971484607401</v>
      </c>
      <c r="CC345" s="4">
        <v>2.2182048794360099</v>
      </c>
      <c r="CD345" s="4">
        <v>58760.067413525401</v>
      </c>
      <c r="CE345" s="4">
        <v>9248.2416963184805</v>
      </c>
      <c r="CF345" s="4">
        <v>13465.799052406899</v>
      </c>
      <c r="CG345" s="4">
        <v>20065.324058291098</v>
      </c>
      <c r="CH345" s="4">
        <v>2976.8585303364198</v>
      </c>
      <c r="CI345" s="4">
        <v>1947.0246908854101</v>
      </c>
      <c r="CJ345" s="4">
        <v>6256.07314568936</v>
      </c>
      <c r="CK345" s="4">
        <v>337535.915993131</v>
      </c>
      <c r="CL345" s="4">
        <v>3165719.2448601602</v>
      </c>
      <c r="CM345" s="4">
        <v>0</v>
      </c>
      <c r="CN345" s="4">
        <v>42797.161266134703</v>
      </c>
      <c r="CO345" s="4">
        <v>86748.656556350805</v>
      </c>
      <c r="CP345" s="4">
        <v>41315507.728553601</v>
      </c>
      <c r="CQ345" s="4">
        <v>21240.609316748101</v>
      </c>
      <c r="CR345" s="4">
        <v>44004.972495092697</v>
      </c>
      <c r="CS345" s="4">
        <v>41115.279308295401</v>
      </c>
      <c r="CT345" s="4">
        <v>28683.471284376199</v>
      </c>
      <c r="CU345" s="4">
        <v>10892.845342008601</v>
      </c>
      <c r="CV345" s="4">
        <v>3765620.2387038399</v>
      </c>
      <c r="CW345" s="4">
        <v>54731.552066225297</v>
      </c>
      <c r="CX345" s="4">
        <v>0</v>
      </c>
      <c r="CY345" s="4">
        <v>1467899.20277149</v>
      </c>
      <c r="CZ345" s="4">
        <v>15812.280128845499</v>
      </c>
      <c r="DA345" s="4">
        <v>59777.775033856102</v>
      </c>
      <c r="DB345" s="4">
        <v>0</v>
      </c>
      <c r="DC345" s="4">
        <v>3507922.1667597201</v>
      </c>
      <c r="DD345" s="4">
        <v>301317.04309276998</v>
      </c>
      <c r="DE345" s="4">
        <v>0</v>
      </c>
      <c r="DF345" s="4">
        <v>89093.536720080607</v>
      </c>
      <c r="DG345" s="4">
        <v>0</v>
      </c>
      <c r="DH345" s="4">
        <v>223671.415318727</v>
      </c>
      <c r="DI345" s="4">
        <v>0</v>
      </c>
      <c r="DJ345" s="4">
        <v>40795.915150232802</v>
      </c>
      <c r="DK345" s="4">
        <v>0</v>
      </c>
      <c r="DL345" s="4">
        <v>62757.460716681999</v>
      </c>
      <c r="DM345" s="4">
        <v>0</v>
      </c>
      <c r="DN345" s="4">
        <v>61491.7291309469</v>
      </c>
      <c r="DO345" s="4">
        <v>0</v>
      </c>
      <c r="DP345" s="4">
        <v>51654.8785748519</v>
      </c>
      <c r="DQ345" s="4">
        <v>6241026.0081534702</v>
      </c>
      <c r="DR345" s="4">
        <v>19282629.213638499</v>
      </c>
      <c r="DS345" s="4">
        <v>6262910.7320501301</v>
      </c>
      <c r="DT345" s="4">
        <v>9473011.5541846994</v>
      </c>
      <c r="DU345" s="4">
        <v>18802921.584669001</v>
      </c>
      <c r="DV345" s="4">
        <v>6421482.6382322405</v>
      </c>
      <c r="DW345" s="4">
        <v>35323193.5845723</v>
      </c>
      <c r="DX345" s="4">
        <v>13534378.571252299</v>
      </c>
      <c r="DY345" s="4">
        <v>17610947.804985002</v>
      </c>
      <c r="DZ345" s="4">
        <v>16030.7703582634</v>
      </c>
      <c r="EA345" s="4">
        <v>0</v>
      </c>
      <c r="EB345" s="4">
        <v>1111574.1526631799</v>
      </c>
      <c r="EC345" s="4">
        <v>580389.30668776995</v>
      </c>
      <c r="ED345" s="4">
        <v>234470.885386254</v>
      </c>
      <c r="EE345" s="4">
        <v>99624.965712522593</v>
      </c>
      <c r="EF345" s="4">
        <v>42932.4560733951</v>
      </c>
      <c r="EG345" s="4">
        <v>178313.373981532</v>
      </c>
      <c r="EH345" s="4">
        <v>90611.690072570593</v>
      </c>
      <c r="EI345" s="4">
        <v>10804.8653281068</v>
      </c>
      <c r="EJ345" s="4">
        <v>344.16821983720399</v>
      </c>
      <c r="EK345" s="4">
        <v>95.072747272874494</v>
      </c>
      <c r="EL345" s="4">
        <v>3571.9814056462001</v>
      </c>
      <c r="EM345" s="4">
        <v>18118.3880812633</v>
      </c>
      <c r="EN345" s="4">
        <v>190207.906519343</v>
      </c>
      <c r="EO345" s="4">
        <v>843455.29534737405</v>
      </c>
      <c r="EP345" s="4">
        <v>417.71977090236601</v>
      </c>
      <c r="EQ345" s="4">
        <v>204.991593935612</v>
      </c>
      <c r="ER345" s="4">
        <v>5.1674867268489004</v>
      </c>
      <c r="ES345" s="4">
        <v>30.175481702793999</v>
      </c>
      <c r="ET345" s="4">
        <v>848.82199267988096</v>
      </c>
      <c r="EU345" s="4">
        <v>2545148.0097324098</v>
      </c>
      <c r="EV345" s="4">
        <v>361659.50024127302</v>
      </c>
      <c r="EW345" s="4">
        <v>435714.09816522599</v>
      </c>
      <c r="EX345" s="4">
        <v>39799945.582163401</v>
      </c>
      <c r="EY345" s="4">
        <v>0</v>
      </c>
      <c r="EZ345" s="4">
        <v>1483664.1857433501</v>
      </c>
      <c r="FA345" s="4">
        <v>137680.93273486599</v>
      </c>
      <c r="FB345" s="4">
        <v>245155.19539588201</v>
      </c>
      <c r="FC345" s="4">
        <v>93817.754278263397</v>
      </c>
      <c r="FD345" s="4">
        <v>26282194.229414798</v>
      </c>
      <c r="FE345" s="4">
        <v>3312965.4335947898</v>
      </c>
      <c r="FF345" s="4">
        <v>3915600.9697680799</v>
      </c>
      <c r="FG345" s="4">
        <v>19588.677797848199</v>
      </c>
      <c r="FH345" s="4">
        <v>2426136.76182462</v>
      </c>
      <c r="FI345" s="4">
        <v>146251.167301932</v>
      </c>
      <c r="FJ345" s="4">
        <v>11319237.019662401</v>
      </c>
      <c r="FK345" s="4">
        <v>5793821.3792284401</v>
      </c>
      <c r="FL345" s="4">
        <v>6315970.7786835898</v>
      </c>
      <c r="FM345" s="4">
        <v>3916654.63190522</v>
      </c>
      <c r="FN345" s="4">
        <v>5791196.96026407</v>
      </c>
      <c r="FO345" s="4">
        <v>408340.50364682102</v>
      </c>
      <c r="FP345" s="4">
        <v>15899007.629158899</v>
      </c>
      <c r="FQ345" s="4">
        <v>1811607.6719060401</v>
      </c>
      <c r="FR345" s="4">
        <v>8508635.7598401401</v>
      </c>
      <c r="FS345" s="4">
        <v>2953895.17819688</v>
      </c>
      <c r="FT345" s="4">
        <v>5523317.2741775597</v>
      </c>
      <c r="FU345" s="4">
        <v>25898872.305199001</v>
      </c>
      <c r="FV345" s="4">
        <v>17514075.436735898</v>
      </c>
      <c r="FW345" s="4">
        <v>43894455.203897499</v>
      </c>
      <c r="FX345" s="4">
        <v>101017.28525163799</v>
      </c>
      <c r="FY345" s="4">
        <v>124077.765123242</v>
      </c>
      <c r="FZ345" s="4">
        <v>102452.11488664801</v>
      </c>
      <c r="GA345" s="4">
        <v>139495.44767232999</v>
      </c>
      <c r="GB345" s="4">
        <v>24467.759861843799</v>
      </c>
      <c r="GC345" s="4">
        <v>54754.850588734102</v>
      </c>
      <c r="GD345" s="4">
        <v>116470.79924288399</v>
      </c>
      <c r="GE345" s="4">
        <v>21998.253258236298</v>
      </c>
      <c r="GF345" s="4">
        <v>3905.0912023129799</v>
      </c>
      <c r="GG345" s="4">
        <v>125585.91750773499</v>
      </c>
      <c r="GH345" s="4">
        <v>169467.748539227</v>
      </c>
      <c r="GI345" s="4">
        <v>3174.4702158741902</v>
      </c>
      <c r="GJ345" s="4">
        <v>73787.9897952233</v>
      </c>
      <c r="GK345" s="4">
        <v>124475.83628318</v>
      </c>
      <c r="GL345" s="4">
        <v>554759.28556816501</v>
      </c>
      <c r="GM345" s="4">
        <v>209895.02796124501</v>
      </c>
      <c r="GN345" s="4">
        <v>49420.020894895701</v>
      </c>
      <c r="GO345" s="4">
        <v>166142.054741492</v>
      </c>
      <c r="GP345" s="4">
        <v>72927.208739537295</v>
      </c>
      <c r="GQ345" s="4">
        <v>81336.978419494495</v>
      </c>
      <c r="GR345" s="4">
        <v>6212892.1405740296</v>
      </c>
      <c r="GS345" s="4">
        <v>11263580.109200001</v>
      </c>
      <c r="GT345" s="4">
        <v>2041562.84112553</v>
      </c>
      <c r="GU345" s="4">
        <v>35796628.679763697</v>
      </c>
      <c r="GV345" s="4">
        <v>0</v>
      </c>
      <c r="GW345">
        <v>1034882820.05381</v>
      </c>
      <c r="GX345">
        <v>714475682.39215505</v>
      </c>
      <c r="GY345">
        <v>198435228.47415599</v>
      </c>
      <c r="GZ345">
        <v>57375448.292977601</v>
      </c>
      <c r="HA345">
        <v>2444672.9671919299</v>
      </c>
      <c r="HB345">
        <v>10868127.0569201</v>
      </c>
      <c r="HC345">
        <v>4803875.3839169499</v>
      </c>
      <c r="HD345">
        <v>186428028.11299801</v>
      </c>
      <c r="HE345">
        <v>3102124.2031562799</v>
      </c>
      <c r="HF345">
        <v>1847280.07106515</v>
      </c>
      <c r="HG345">
        <v>36796198.649111502</v>
      </c>
      <c r="HH345">
        <v>299641.25032647501</v>
      </c>
      <c r="HI345">
        <v>5444929.93301435</v>
      </c>
      <c r="HJ345">
        <v>54580574.680875599</v>
      </c>
      <c r="HK345">
        <v>54403.738866360603</v>
      </c>
      <c r="HL345">
        <v>0</v>
      </c>
      <c r="HM345">
        <v>0</v>
      </c>
      <c r="HN345">
        <v>17747291.303204101</v>
      </c>
      <c r="HO345">
        <v>10659581.1567796</v>
      </c>
      <c r="HP345">
        <v>336493.19255625899</v>
      </c>
      <c r="HQ345">
        <v>119300.523170491</v>
      </c>
      <c r="HR345">
        <v>1879400.97866336</v>
      </c>
      <c r="HS345">
        <v>10013.185103461199</v>
      </c>
      <c r="HT345">
        <v>2225.3226919952399</v>
      </c>
      <c r="HU345">
        <v>298205.50476301799</v>
      </c>
      <c r="HV345">
        <v>8984.6057985172993</v>
      </c>
      <c r="HW345">
        <v>4694.0894692232996</v>
      </c>
      <c r="HX345">
        <v>2805938.7539722901</v>
      </c>
      <c r="HY345">
        <v>1160590.95253523</v>
      </c>
      <c r="HZ345">
        <v>206310.625309308</v>
      </c>
      <c r="IA345">
        <v>225438.65539479</v>
      </c>
      <c r="IB345">
        <v>1190787.78810992</v>
      </c>
      <c r="IC345">
        <v>853166.95200387598</v>
      </c>
      <c r="ID345">
        <v>736125.70455912803</v>
      </c>
      <c r="IE345">
        <v>230954.901879554</v>
      </c>
      <c r="IF345">
        <v>806044.31993542705</v>
      </c>
      <c r="IG345">
        <v>10219409.546739301</v>
      </c>
      <c r="IH345">
        <v>264901.55366733699</v>
      </c>
      <c r="II345">
        <v>361960.830310989</v>
      </c>
      <c r="IJ345">
        <v>493751.18170843099</v>
      </c>
      <c r="IK345">
        <v>962644.69214160496</v>
      </c>
      <c r="IL345">
        <v>901528.80923718296</v>
      </c>
      <c r="IM345">
        <v>24567432.965893101</v>
      </c>
      <c r="IN345">
        <v>6750010.2775800098</v>
      </c>
      <c r="IO345">
        <v>5010308.0012758896</v>
      </c>
      <c r="IP345">
        <v>5193283.1549070301</v>
      </c>
      <c r="IQ345">
        <v>66838157.9405763</v>
      </c>
      <c r="IR345">
        <v>31930148.730792802</v>
      </c>
      <c r="IS345">
        <v>561450942.86427104</v>
      </c>
      <c r="IT345">
        <v>25163352.555015299</v>
      </c>
      <c r="IU345">
        <v>223612448.79189599</v>
      </c>
      <c r="IV345">
        <v>205826866.79016799</v>
      </c>
      <c r="IW345">
        <v>141337895.535981</v>
      </c>
      <c r="IX345">
        <v>46494758.373891003</v>
      </c>
      <c r="IY345">
        <v>253704428.361516</v>
      </c>
      <c r="IZ345">
        <v>132551859.36767299</v>
      </c>
      <c r="JA345">
        <v>39084378.316040203</v>
      </c>
      <c r="JB345">
        <v>11246654.9650751</v>
      </c>
      <c r="JC345">
        <v>0</v>
      </c>
      <c r="JD345">
        <v>1472357.1511210401</v>
      </c>
      <c r="JE345">
        <v>0</v>
      </c>
      <c r="JF345">
        <v>44878645.103812702</v>
      </c>
      <c r="JG345">
        <v>53137210.194815703</v>
      </c>
      <c r="JH345">
        <v>1316369.4112067199</v>
      </c>
      <c r="JI345">
        <v>41.228754974075997</v>
      </c>
      <c r="JJ345">
        <v>108870.090674049</v>
      </c>
      <c r="JK345">
        <v>61105487.073726401</v>
      </c>
      <c r="JL345">
        <v>2528.06822677421</v>
      </c>
      <c r="JM345">
        <v>1407.14444200501</v>
      </c>
      <c r="JN345">
        <v>1651363.7609397101</v>
      </c>
      <c r="JO345">
        <v>22042312.831645399</v>
      </c>
      <c r="JP345">
        <v>24931315.743642598</v>
      </c>
      <c r="JQ345">
        <v>1965772.9115081099</v>
      </c>
      <c r="JR345">
        <v>8304.2878280015702</v>
      </c>
      <c r="JS345">
        <v>5272525.2547771996</v>
      </c>
      <c r="JT345">
        <v>36465.650624476002</v>
      </c>
      <c r="JU345">
        <v>3741.2770604320399</v>
      </c>
      <c r="JV345">
        <v>672359.251704372</v>
      </c>
      <c r="JW345">
        <v>3846.02206610952</v>
      </c>
      <c r="JX345">
        <v>548494.93163588305</v>
      </c>
      <c r="JY345">
        <v>72553.251262360704</v>
      </c>
      <c r="JZ345">
        <v>12432.104475157699</v>
      </c>
      <c r="KA345">
        <v>42570.298148762398</v>
      </c>
      <c r="KB345">
        <v>122898.243664073</v>
      </c>
      <c r="KC345">
        <v>248455.45812232801</v>
      </c>
      <c r="KD345">
        <v>5259047.7769676</v>
      </c>
      <c r="KE345">
        <v>0</v>
      </c>
      <c r="KF345">
        <v>155521.365542557</v>
      </c>
      <c r="KG345">
        <v>4869832.2298111496</v>
      </c>
      <c r="KH345">
        <v>225189507.391276</v>
      </c>
      <c r="KI345">
        <v>84991.017857310406</v>
      </c>
      <c r="KJ345">
        <v>567099.17339079699</v>
      </c>
      <c r="KK345">
        <v>336271.10308895301</v>
      </c>
      <c r="KL345">
        <v>39266.7039792918</v>
      </c>
      <c r="KM345">
        <v>4842.8545122207797</v>
      </c>
      <c r="KN345">
        <v>69453932.424965307</v>
      </c>
      <c r="KO345">
        <v>7114798.0541716702</v>
      </c>
      <c r="KP345">
        <v>0</v>
      </c>
      <c r="KQ345">
        <v>8538096.6075274106</v>
      </c>
      <c r="KR345">
        <v>1551396.4069177301</v>
      </c>
      <c r="KS345">
        <v>8987727.6120083109</v>
      </c>
      <c r="KT345">
        <v>0</v>
      </c>
      <c r="KU345">
        <v>41324480.366101101</v>
      </c>
      <c r="KV345">
        <v>16755161.193179101</v>
      </c>
      <c r="KW345">
        <v>0</v>
      </c>
      <c r="KX345">
        <v>5292784.9761492303</v>
      </c>
      <c r="KY345">
        <v>0</v>
      </c>
      <c r="KZ345">
        <v>5242969.9565175697</v>
      </c>
      <c r="LA345">
        <v>0</v>
      </c>
      <c r="LB345">
        <v>2803671.6609372501</v>
      </c>
      <c r="LC345">
        <v>0</v>
      </c>
      <c r="LD345">
        <v>2606030.9900863501</v>
      </c>
      <c r="LE345">
        <v>0</v>
      </c>
      <c r="LF345">
        <v>1675236.11411337</v>
      </c>
      <c r="LG345">
        <v>0</v>
      </c>
      <c r="LH345">
        <v>12383473.273072699</v>
      </c>
      <c r="LI345">
        <v>91804244.247070193</v>
      </c>
      <c r="LJ345">
        <v>396295756.16369802</v>
      </c>
      <c r="LK345">
        <v>46383443.635316603</v>
      </c>
      <c r="LL345">
        <v>270526145.28436702</v>
      </c>
      <c r="LM345">
        <v>341806951.35660899</v>
      </c>
      <c r="LN345">
        <v>63563100.090825699</v>
      </c>
      <c r="LO345">
        <v>419260658.74197799</v>
      </c>
      <c r="LP345">
        <v>116042110.327548</v>
      </c>
      <c r="LQ345">
        <v>175545679.09676701</v>
      </c>
      <c r="LR345">
        <v>725220.38540170295</v>
      </c>
      <c r="LS345">
        <v>0</v>
      </c>
      <c r="LT345">
        <v>8760885.2477363106</v>
      </c>
      <c r="LU345">
        <v>5810601.6566666896</v>
      </c>
      <c r="LV345">
        <v>1213803.6604142699</v>
      </c>
      <c r="LW345">
        <v>2190565.34369373</v>
      </c>
      <c r="LX345">
        <v>188819.260295888</v>
      </c>
      <c r="LY345">
        <v>1426756.66738579</v>
      </c>
      <c r="LZ345">
        <v>526611.96839403699</v>
      </c>
      <c r="MA345">
        <v>7177.9150179298704</v>
      </c>
      <c r="MB345">
        <v>55.861482265262801</v>
      </c>
      <c r="MC345">
        <v>1156.61392040326</v>
      </c>
      <c r="MD345">
        <v>18722.672448135701</v>
      </c>
      <c r="ME345">
        <v>133018.057674982</v>
      </c>
      <c r="MF345">
        <v>316750742.989779</v>
      </c>
      <c r="MG345">
        <v>28120955386.289299</v>
      </c>
      <c r="MH345">
        <v>2250.1909197481</v>
      </c>
      <c r="MI345">
        <v>892.32336740522703</v>
      </c>
      <c r="MJ345">
        <v>2110.0641763665699</v>
      </c>
      <c r="MK345">
        <v>3596.1364629753798</v>
      </c>
      <c r="ML345">
        <v>181646.68007698</v>
      </c>
      <c r="MM345">
        <v>22016303.706395801</v>
      </c>
      <c r="MN345">
        <v>830884.15342506196</v>
      </c>
      <c r="MO345">
        <v>73931765.441400096</v>
      </c>
      <c r="MP345">
        <v>1637427098.7750299</v>
      </c>
      <c r="MQ345">
        <v>0</v>
      </c>
      <c r="MR345">
        <v>17022966.741216201</v>
      </c>
      <c r="MS345">
        <v>1489426.4028644999</v>
      </c>
      <c r="MT345">
        <v>23060798.4524596</v>
      </c>
      <c r="MU345">
        <v>101016432.831936</v>
      </c>
      <c r="MV345">
        <v>438975834.78114498</v>
      </c>
      <c r="MW345">
        <v>65762334.087062597</v>
      </c>
      <c r="MX345">
        <v>514016905.76074803</v>
      </c>
      <c r="MY345">
        <v>1722758.39339112</v>
      </c>
      <c r="MZ345">
        <v>16716610.788427601</v>
      </c>
      <c r="NA345">
        <v>2148052.91539833</v>
      </c>
      <c r="NB345">
        <v>67797878.621167496</v>
      </c>
      <c r="NC345">
        <v>93102128.873163894</v>
      </c>
      <c r="ND345">
        <v>262727731.320658</v>
      </c>
      <c r="NE345">
        <v>85117531.048178896</v>
      </c>
      <c r="NF345">
        <v>146341793.78365201</v>
      </c>
      <c r="NG345">
        <v>22460497.269697901</v>
      </c>
      <c r="NH345">
        <v>559965928.34296405</v>
      </c>
      <c r="NI345">
        <v>46731155.8774563</v>
      </c>
      <c r="NJ345">
        <v>149867874.278588</v>
      </c>
      <c r="NK345">
        <v>144520055.60421401</v>
      </c>
      <c r="NL345">
        <v>51138049.854372799</v>
      </c>
      <c r="NM345">
        <v>2351297896.7790499</v>
      </c>
      <c r="NN345">
        <v>1056630588.64179</v>
      </c>
      <c r="NO345">
        <v>1107085998.9153399</v>
      </c>
      <c r="NP345">
        <v>8847029.9596076608</v>
      </c>
      <c r="NQ345">
        <v>8909011.0156356506</v>
      </c>
      <c r="NR345">
        <v>1766225.9064130899</v>
      </c>
      <c r="NS345">
        <v>1166370.4596319101</v>
      </c>
      <c r="NT345">
        <v>1872528.0656341701</v>
      </c>
      <c r="NU345">
        <v>2162746.8885530899</v>
      </c>
      <c r="NV345">
        <v>2105185.4374874802</v>
      </c>
      <c r="NW345">
        <v>46551.638288114002</v>
      </c>
      <c r="NX345">
        <v>5936.1841319238802</v>
      </c>
      <c r="NY345">
        <v>162027.871518751</v>
      </c>
      <c r="NZ345">
        <v>424933.471362582</v>
      </c>
      <c r="OA345">
        <v>79131.172130278806</v>
      </c>
      <c r="OB345">
        <v>13072953.3064934</v>
      </c>
      <c r="OC345">
        <v>21672187.003712099</v>
      </c>
      <c r="OD345">
        <v>86835312.737061501</v>
      </c>
      <c r="OE345">
        <v>33626740.773116603</v>
      </c>
      <c r="OF345">
        <v>27164836.1832598</v>
      </c>
      <c r="OG345">
        <v>27439920.751079898</v>
      </c>
      <c r="OH345">
        <v>11447499.012347801</v>
      </c>
      <c r="OI345">
        <v>13776639.1287596</v>
      </c>
      <c r="OJ345">
        <v>118525026.486582</v>
      </c>
      <c r="OK345">
        <v>176598398.197734</v>
      </c>
      <c r="OL345">
        <v>72536404.544885695</v>
      </c>
      <c r="OM345">
        <v>206443169.908943</v>
      </c>
      <c r="ON345">
        <v>0</v>
      </c>
    </row>
    <row r="346" spans="1:404" x14ac:dyDescent="0.25">
      <c r="A346" t="s">
        <v>6</v>
      </c>
      <c r="B346">
        <v>142</v>
      </c>
      <c r="C346" t="s">
        <v>554</v>
      </c>
      <c r="D346" t="s">
        <v>555</v>
      </c>
      <c r="E346" s="4">
        <v>4248.6012288842103</v>
      </c>
      <c r="F346" s="4">
        <v>292424.77540074202</v>
      </c>
      <c r="G346" s="4">
        <v>157995.70653565801</v>
      </c>
      <c r="H346" s="4">
        <v>2914172.3550815801</v>
      </c>
      <c r="I346" s="4">
        <v>190651.77656045399</v>
      </c>
      <c r="J346" s="4">
        <v>4824.6207752258797</v>
      </c>
      <c r="K346" s="4">
        <v>21093.566192263799</v>
      </c>
      <c r="L346" s="4">
        <v>779771.77750429302</v>
      </c>
      <c r="M346" s="4">
        <v>84699.022633340603</v>
      </c>
      <c r="N346" s="4">
        <v>65678.906716606405</v>
      </c>
      <c r="O346" s="4">
        <v>342387.352870273</v>
      </c>
      <c r="P346" s="4">
        <v>146689.18890196801</v>
      </c>
      <c r="Q346" s="4">
        <v>89310.733543199705</v>
      </c>
      <c r="R346" s="4">
        <v>132514.56936622001</v>
      </c>
      <c r="S346" s="4">
        <v>11625.1817035535</v>
      </c>
      <c r="T346" s="4">
        <v>0</v>
      </c>
      <c r="U346" s="4">
        <v>0</v>
      </c>
      <c r="V346" s="4">
        <v>235585.01939010801</v>
      </c>
      <c r="W346" s="4">
        <v>391926.35779218498</v>
      </c>
      <c r="X346" s="28">
        <v>7968.8553544693104</v>
      </c>
      <c r="Y346" s="28">
        <v>511.95114335543201</v>
      </c>
      <c r="Z346" s="28">
        <v>175733.451007494</v>
      </c>
      <c r="AA346" s="28">
        <v>668.36662219849404</v>
      </c>
      <c r="AB346" s="28">
        <v>2382.9991533463899</v>
      </c>
      <c r="AC346" s="28">
        <v>27553.2542413013</v>
      </c>
      <c r="AD346" s="28">
        <v>33785.034941936399</v>
      </c>
      <c r="AE346" s="28">
        <v>11221.195948140799</v>
      </c>
      <c r="AF346" s="28">
        <v>198737.58164771</v>
      </c>
      <c r="AG346" s="28">
        <v>171363.341141271</v>
      </c>
      <c r="AH346" s="28">
        <v>1083.89544018528</v>
      </c>
      <c r="AI346" s="28">
        <v>1428.06710655949</v>
      </c>
      <c r="AJ346" s="28">
        <v>655.02378533066303</v>
      </c>
      <c r="AK346" s="28">
        <v>27493.630734705301</v>
      </c>
      <c r="AL346" s="28">
        <v>12561.853183589001</v>
      </c>
      <c r="AM346" s="28">
        <v>258.032348931542</v>
      </c>
      <c r="AN346" s="28">
        <v>10544.420793191</v>
      </c>
      <c r="AO346" s="28">
        <v>4619.5532988298801</v>
      </c>
      <c r="AP346" s="28">
        <v>7327.5792779461799</v>
      </c>
      <c r="AQ346" s="28">
        <v>4825.8466882147504</v>
      </c>
      <c r="AR346" s="4">
        <v>51154.886581851402</v>
      </c>
      <c r="AS346" s="4">
        <v>77388.603042855801</v>
      </c>
      <c r="AT346" s="4">
        <v>54033.688002437499</v>
      </c>
      <c r="AU346" s="4">
        <v>700413.093429217</v>
      </c>
      <c r="AV346" s="4">
        <v>643545.637967385</v>
      </c>
      <c r="AW346" s="4">
        <v>1521578.7153350499</v>
      </c>
      <c r="AX346" s="4">
        <v>1590892.3315931601</v>
      </c>
      <c r="AY346" s="4">
        <v>252464.66288029699</v>
      </c>
      <c r="AZ346" s="4">
        <v>2270610.87471125</v>
      </c>
      <c r="BA346" s="4">
        <v>136473.866271529</v>
      </c>
      <c r="BB346" s="4">
        <v>251819.113197017</v>
      </c>
      <c r="BC346" s="4">
        <v>8648646.4408698305</v>
      </c>
      <c r="BD346" s="4">
        <v>1256961.18636027</v>
      </c>
      <c r="BE346" s="4">
        <v>2764055.5875912402</v>
      </c>
      <c r="BF346" s="4">
        <v>686717.28815289401</v>
      </c>
      <c r="BG346" s="4">
        <v>9877036.4653204903</v>
      </c>
      <c r="BH346" s="4">
        <v>15501772.683851801</v>
      </c>
      <c r="BI346" s="4">
        <v>8758303.2952157594</v>
      </c>
      <c r="BJ346" s="4">
        <v>1844722.5859356399</v>
      </c>
      <c r="BK346" s="4">
        <v>0</v>
      </c>
      <c r="BL346" s="4">
        <v>23227.853143037501</v>
      </c>
      <c r="BM346" s="4">
        <v>0</v>
      </c>
      <c r="BN346" s="4">
        <v>1345098.7251496201</v>
      </c>
      <c r="BO346" s="4">
        <v>2568250.7554351799</v>
      </c>
      <c r="BP346" s="4">
        <v>300427.58596631302</v>
      </c>
      <c r="BQ346" s="4">
        <v>0</v>
      </c>
      <c r="BR346" s="4">
        <v>942.32356177942495</v>
      </c>
      <c r="BS346" s="4">
        <v>8352617.5174820302</v>
      </c>
      <c r="BT346" s="4">
        <v>376.13937142237103</v>
      </c>
      <c r="BU346" s="4">
        <v>28.6375444383028</v>
      </c>
      <c r="BV346" s="4">
        <v>125389.574328331</v>
      </c>
      <c r="BW346" s="4">
        <v>361919.675914853</v>
      </c>
      <c r="BX346" s="4">
        <v>4009478.1159719299</v>
      </c>
      <c r="BY346" s="4">
        <v>151674.978531317</v>
      </c>
      <c r="BZ346" s="4">
        <v>248.11123692453799</v>
      </c>
      <c r="CA346" s="4">
        <v>283050.143011429</v>
      </c>
      <c r="CB346" s="4">
        <v>1676.39488769337</v>
      </c>
      <c r="CC346" s="4">
        <v>1.64753641006595</v>
      </c>
      <c r="CD346" s="4">
        <v>24665.379140557499</v>
      </c>
      <c r="CE346" s="4">
        <v>4810.3839826916501</v>
      </c>
      <c r="CF346" s="4">
        <v>7771.7898179922604</v>
      </c>
      <c r="CG346" s="4">
        <v>70706.958791380006</v>
      </c>
      <c r="CH346" s="4">
        <v>1576.35361497603</v>
      </c>
      <c r="CI346" s="4">
        <v>5572.1096896673298</v>
      </c>
      <c r="CJ346" s="4">
        <v>4978.2839015741101</v>
      </c>
      <c r="CK346" s="4">
        <v>374985.622383243</v>
      </c>
      <c r="CL346" s="4">
        <v>2102261.3264728701</v>
      </c>
      <c r="CM346" s="4">
        <v>0</v>
      </c>
      <c r="CN346" s="4">
        <v>39325.157793789796</v>
      </c>
      <c r="CO346" s="4">
        <v>165454.481544918</v>
      </c>
      <c r="CP346" s="4">
        <v>35825263.9666951</v>
      </c>
      <c r="CQ346" s="4">
        <v>38014.3610395531</v>
      </c>
      <c r="CR346" s="4">
        <v>144110.56589449701</v>
      </c>
      <c r="CS346" s="4">
        <v>40962.086476357101</v>
      </c>
      <c r="CT346" s="4">
        <v>31508.036216208198</v>
      </c>
      <c r="CU346" s="4">
        <v>9368.1097556756304</v>
      </c>
      <c r="CV346" s="4">
        <v>4806748.9829407101</v>
      </c>
      <c r="CW346" s="4">
        <v>97447.593617881401</v>
      </c>
      <c r="CX346" s="4">
        <v>0</v>
      </c>
      <c r="CY346" s="4">
        <v>2481334.5258196499</v>
      </c>
      <c r="CZ346" s="4">
        <v>22347.100892070899</v>
      </c>
      <c r="DA346" s="4">
        <v>69967.640016916994</v>
      </c>
      <c r="DB346" s="4">
        <v>0</v>
      </c>
      <c r="DC346" s="4">
        <v>3320248.82034293</v>
      </c>
      <c r="DD346" s="4">
        <v>1438273.37172699</v>
      </c>
      <c r="DE346" s="4">
        <v>0</v>
      </c>
      <c r="DF346" s="4">
        <v>83335.285349659796</v>
      </c>
      <c r="DG346" s="4">
        <v>0</v>
      </c>
      <c r="DH346" s="4">
        <v>289049.31717865</v>
      </c>
      <c r="DI346" s="4">
        <v>0</v>
      </c>
      <c r="DJ346" s="4">
        <v>191151.54402980499</v>
      </c>
      <c r="DK346" s="4">
        <v>0</v>
      </c>
      <c r="DL346" s="4">
        <v>88157.555201188399</v>
      </c>
      <c r="DM346" s="4">
        <v>0</v>
      </c>
      <c r="DN346" s="4">
        <v>130086.546929317</v>
      </c>
      <c r="DO346" s="4">
        <v>0</v>
      </c>
      <c r="DP346" s="4">
        <v>111263.030428767</v>
      </c>
      <c r="DQ346" s="4">
        <v>19473053.547570199</v>
      </c>
      <c r="DR346" s="4">
        <v>65905596.385518797</v>
      </c>
      <c r="DS346" s="4">
        <v>29012772.572029199</v>
      </c>
      <c r="DT346" s="4">
        <v>23367209.978498802</v>
      </c>
      <c r="DU346" s="4">
        <v>43922560.781297803</v>
      </c>
      <c r="DV346" s="4">
        <v>12638613.668777401</v>
      </c>
      <c r="DW346" s="4">
        <v>54332613.0916875</v>
      </c>
      <c r="DX346" s="4">
        <v>19773411.6751201</v>
      </c>
      <c r="DY346" s="4">
        <v>31004651.0462326</v>
      </c>
      <c r="DZ346" s="4">
        <v>14750.0633543354</v>
      </c>
      <c r="EA346" s="4">
        <v>0</v>
      </c>
      <c r="EB346" s="4">
        <v>776925.51352329506</v>
      </c>
      <c r="EC346" s="4">
        <v>576432.12951251003</v>
      </c>
      <c r="ED346" s="4">
        <v>248255.52951187201</v>
      </c>
      <c r="EE346" s="4">
        <v>97076.850796966799</v>
      </c>
      <c r="EF346" s="4">
        <v>42252.3138754514</v>
      </c>
      <c r="EG346" s="4">
        <v>86012.212086626896</v>
      </c>
      <c r="EH346" s="4">
        <v>77625.406591367893</v>
      </c>
      <c r="EI346" s="4">
        <v>10215.801096354</v>
      </c>
      <c r="EJ346" s="4">
        <v>266.06899899226698</v>
      </c>
      <c r="EK346" s="4">
        <v>50.863315880403498</v>
      </c>
      <c r="EL346" s="4">
        <v>3548.9026084094498</v>
      </c>
      <c r="EM346" s="4">
        <v>16115.9583243221</v>
      </c>
      <c r="EN346" s="4">
        <v>190554.783569697</v>
      </c>
      <c r="EO346" s="4">
        <v>871734.096746722</v>
      </c>
      <c r="EP346" s="4">
        <v>8644.3184616983308</v>
      </c>
      <c r="EQ346" s="4">
        <v>351.94763629277401</v>
      </c>
      <c r="ER346" s="4">
        <v>5.9710153184643202</v>
      </c>
      <c r="ES346" s="4">
        <v>20.385140795445501</v>
      </c>
      <c r="ET346" s="4">
        <v>765.50909397408395</v>
      </c>
      <c r="EU346" s="4">
        <v>2425692.8579768199</v>
      </c>
      <c r="EV346" s="4">
        <v>398940.94811884197</v>
      </c>
      <c r="EW346" s="4">
        <v>600532.81213801005</v>
      </c>
      <c r="EX346" s="4">
        <v>60238650.5907408</v>
      </c>
      <c r="EY346" s="4">
        <v>0</v>
      </c>
      <c r="EZ346" s="4">
        <v>1707594.4165596601</v>
      </c>
      <c r="FA346" s="4">
        <v>118776.915063439</v>
      </c>
      <c r="FB346" s="4">
        <v>127566.34211146701</v>
      </c>
      <c r="FC346" s="4">
        <v>35032.3580710596</v>
      </c>
      <c r="FD346" s="4">
        <v>6659236.2489247201</v>
      </c>
      <c r="FE346" s="4">
        <v>2154259.8314267499</v>
      </c>
      <c r="FF346" s="4">
        <v>2206306.8149963599</v>
      </c>
      <c r="FG346" s="4">
        <v>29861.2120743546</v>
      </c>
      <c r="FH346" s="4">
        <v>558906.68004579097</v>
      </c>
      <c r="FI346" s="4">
        <v>85940.463620246097</v>
      </c>
      <c r="FJ346" s="4">
        <v>3877069.15087215</v>
      </c>
      <c r="FK346" s="4">
        <v>2434008.2284566602</v>
      </c>
      <c r="FL346" s="4">
        <v>2422434.3452908602</v>
      </c>
      <c r="FM346" s="4">
        <v>1246752.5050703899</v>
      </c>
      <c r="FN346" s="4">
        <v>1776202.1518157499</v>
      </c>
      <c r="FO346" s="4">
        <v>157201.144016217</v>
      </c>
      <c r="FP346" s="4">
        <v>10100967.853536701</v>
      </c>
      <c r="FQ346" s="4">
        <v>586014.44924014399</v>
      </c>
      <c r="FR346" s="4">
        <v>2978315.5542472899</v>
      </c>
      <c r="FS346" s="4">
        <v>1468670.36735544</v>
      </c>
      <c r="FT346" s="4">
        <v>3562539.4741383898</v>
      </c>
      <c r="FU346" s="4">
        <v>19461731.546036098</v>
      </c>
      <c r="FV346" s="4">
        <v>7193327.2535293903</v>
      </c>
      <c r="FW346" s="4">
        <v>31977663.246129699</v>
      </c>
      <c r="FX346" s="4">
        <v>89583.3303706898</v>
      </c>
      <c r="FY346" s="4">
        <v>113264.566413498</v>
      </c>
      <c r="FZ346" s="4">
        <v>99550.013806856499</v>
      </c>
      <c r="GA346" s="4">
        <v>135333.45687182399</v>
      </c>
      <c r="GB346" s="4">
        <v>19652.274364063102</v>
      </c>
      <c r="GC346" s="4">
        <v>50883.648361327098</v>
      </c>
      <c r="GD346" s="4">
        <v>108339.774794189</v>
      </c>
      <c r="GE346" s="4">
        <v>20949.5566318899</v>
      </c>
      <c r="GF346" s="4">
        <v>2934.9816418255</v>
      </c>
      <c r="GG346" s="4">
        <v>112349.01384157001</v>
      </c>
      <c r="GH346" s="4">
        <v>153968.56521837899</v>
      </c>
      <c r="GI346" s="4">
        <v>1172.39501833901</v>
      </c>
      <c r="GJ346" s="4">
        <v>67464.767413407593</v>
      </c>
      <c r="GK346" s="4">
        <v>112715.477405878</v>
      </c>
      <c r="GL346" s="4">
        <v>142716.04277537201</v>
      </c>
      <c r="GM346" s="4">
        <v>93621.4455086956</v>
      </c>
      <c r="GN346" s="4">
        <v>24155.1454364118</v>
      </c>
      <c r="GO346" s="4">
        <v>116450.53464502199</v>
      </c>
      <c r="GP346" s="4">
        <v>17994.809722105601</v>
      </c>
      <c r="GQ346" s="4">
        <v>28420.708486279102</v>
      </c>
      <c r="GR346" s="4">
        <v>3731799.3468048298</v>
      </c>
      <c r="GS346" s="4">
        <v>7261827.4126546597</v>
      </c>
      <c r="GT346" s="4">
        <v>1277139.9253271399</v>
      </c>
      <c r="GU346" s="4">
        <v>2846568.4871900999</v>
      </c>
      <c r="GV346" s="4">
        <v>0</v>
      </c>
      <c r="GW346">
        <v>3077231.6003777999</v>
      </c>
      <c r="GX346">
        <v>2285070.7528860699</v>
      </c>
      <c r="GY346">
        <v>1176398.9281504201</v>
      </c>
      <c r="GZ346">
        <v>14080280.4414385</v>
      </c>
      <c r="HA346">
        <v>841070.87005962501</v>
      </c>
      <c r="HB346">
        <v>43513.3772494406</v>
      </c>
      <c r="HC346">
        <v>234990.48910736901</v>
      </c>
      <c r="HD346">
        <v>5165118.7609049799</v>
      </c>
      <c r="HE346">
        <v>736182.04745957698</v>
      </c>
      <c r="HF346">
        <v>202930.153138647</v>
      </c>
      <c r="HG346">
        <v>1091992.02227312</v>
      </c>
      <c r="HH346">
        <v>236849.736734718</v>
      </c>
      <c r="HI346">
        <v>1803513.5884250901</v>
      </c>
      <c r="HJ346">
        <v>2000789.57763221</v>
      </c>
      <c r="HK346">
        <v>91132.497274298701</v>
      </c>
      <c r="HL346">
        <v>0</v>
      </c>
      <c r="HM346">
        <v>0</v>
      </c>
      <c r="HN346">
        <v>1700720.9290072799</v>
      </c>
      <c r="HO346">
        <v>2493543.606933</v>
      </c>
      <c r="HP346">
        <v>1197090.49333856</v>
      </c>
      <c r="HQ346">
        <v>938670.16842853697</v>
      </c>
      <c r="HR346">
        <v>9871630.1703105606</v>
      </c>
      <c r="HS346">
        <v>68359.196148042407</v>
      </c>
      <c r="HT346">
        <v>58279.082727863301</v>
      </c>
      <c r="HU346">
        <v>1027285.2597575299</v>
      </c>
      <c r="HV346">
        <v>9404.4237118189994</v>
      </c>
      <c r="HW346">
        <v>3422.09919212983</v>
      </c>
      <c r="HX346">
        <v>6166255.6526775798</v>
      </c>
      <c r="HY346">
        <v>927833.50257680798</v>
      </c>
      <c r="HZ346">
        <v>86339.1906956436</v>
      </c>
      <c r="IA346">
        <v>786331.212366572</v>
      </c>
      <c r="IB346">
        <v>24148385.017414901</v>
      </c>
      <c r="IC346">
        <v>19969730.5365487</v>
      </c>
      <c r="ID346">
        <v>1198756.27858128</v>
      </c>
      <c r="IE346">
        <v>827527.18845337105</v>
      </c>
      <c r="IF346">
        <v>2018135.0603783701</v>
      </c>
      <c r="IG346">
        <v>2243360.25664452</v>
      </c>
      <c r="IH346">
        <v>9937393.9351806808</v>
      </c>
      <c r="II346">
        <v>5203517.7125353804</v>
      </c>
      <c r="IJ346">
        <v>3620286.1922084601</v>
      </c>
      <c r="IK346">
        <v>15025639.1322424</v>
      </c>
      <c r="IL346">
        <v>818056.51179160795</v>
      </c>
      <c r="IM346">
        <v>4883018.0010222998</v>
      </c>
      <c r="IN346">
        <v>1909016.8921461699</v>
      </c>
      <c r="IO346">
        <v>3219672.30286205</v>
      </c>
      <c r="IP346">
        <v>2773632.1446075998</v>
      </c>
      <c r="IQ346">
        <v>1907797.55178172</v>
      </c>
      <c r="IR346">
        <v>10835920.004543999</v>
      </c>
      <c r="IS346">
        <v>7732087.4964451203</v>
      </c>
      <c r="IT346">
        <v>1834980.9809876301</v>
      </c>
      <c r="IU346">
        <v>50689380.052423097</v>
      </c>
      <c r="IV346">
        <v>33557107.278477401</v>
      </c>
      <c r="IW346">
        <v>77607231.687557906</v>
      </c>
      <c r="IX346">
        <v>12736717.321439501</v>
      </c>
      <c r="IY346">
        <v>51006239.219726898</v>
      </c>
      <c r="IZ346">
        <v>112681341.362014</v>
      </c>
      <c r="JA346">
        <v>45322538.510538802</v>
      </c>
      <c r="JB346">
        <v>7216504.3418367403</v>
      </c>
      <c r="JC346">
        <v>0</v>
      </c>
      <c r="JD346">
        <v>131926.281574047</v>
      </c>
      <c r="JE346">
        <v>0</v>
      </c>
      <c r="JF346">
        <v>12288959.608818101</v>
      </c>
      <c r="JG346">
        <v>15988211.3682718</v>
      </c>
      <c r="JH346">
        <v>10599864.0563647</v>
      </c>
      <c r="JI346">
        <v>19.768572597473401</v>
      </c>
      <c r="JJ346">
        <v>4460661.4157646699</v>
      </c>
      <c r="JK346">
        <v>137630524.593398</v>
      </c>
      <c r="JL346">
        <v>16832.119202757302</v>
      </c>
      <c r="JM346">
        <v>5266.5445043611498</v>
      </c>
      <c r="JN346">
        <v>967934.28916819498</v>
      </c>
      <c r="JO346">
        <v>14648752.3618281</v>
      </c>
      <c r="JP346">
        <v>30669666.890852701</v>
      </c>
      <c r="JQ346">
        <v>1243256.3826198799</v>
      </c>
      <c r="JR346">
        <v>8796.9249676479903</v>
      </c>
      <c r="JS346">
        <v>4549678.45730861</v>
      </c>
      <c r="JT346">
        <v>44855.013789976801</v>
      </c>
      <c r="JU346">
        <v>4335.9326942226398</v>
      </c>
      <c r="JV346">
        <v>203220.06077442999</v>
      </c>
      <c r="JW346">
        <v>4188.6282678688403</v>
      </c>
      <c r="JX346">
        <v>399486.86325881601</v>
      </c>
      <c r="JY346">
        <v>62044.468174802001</v>
      </c>
      <c r="JZ346">
        <v>161227.00222804601</v>
      </c>
      <c r="KA346">
        <v>75636.607645314099</v>
      </c>
      <c r="KB346">
        <v>50719.623474940701</v>
      </c>
      <c r="KC346">
        <v>1598351.5103376999</v>
      </c>
      <c r="KD346">
        <v>2503260.4984931899</v>
      </c>
      <c r="KE346">
        <v>0</v>
      </c>
      <c r="KF346">
        <v>95734.725914234397</v>
      </c>
      <c r="KG346">
        <v>1287931.34243123</v>
      </c>
      <c r="KH346">
        <v>186070282.91233599</v>
      </c>
      <c r="KI346">
        <v>140567.81511269</v>
      </c>
      <c r="KJ346">
        <v>903790.28421483596</v>
      </c>
      <c r="KK346">
        <v>2617204.9953739</v>
      </c>
      <c r="KL346">
        <v>70673.124415012193</v>
      </c>
      <c r="KM346">
        <v>6849.1501542167398</v>
      </c>
      <c r="KN346">
        <v>63554066.057503298</v>
      </c>
      <c r="KO346">
        <v>7459740.0719699496</v>
      </c>
      <c r="KP346">
        <v>0</v>
      </c>
      <c r="KQ346">
        <v>21604450.9776056</v>
      </c>
      <c r="KR346">
        <v>137544.98094375699</v>
      </c>
      <c r="KS346">
        <v>2459296.39667089</v>
      </c>
      <c r="KT346">
        <v>0</v>
      </c>
      <c r="KU346">
        <v>10384835.0582805</v>
      </c>
      <c r="KV346">
        <v>158938317.915975</v>
      </c>
      <c r="KW346">
        <v>0</v>
      </c>
      <c r="KX346">
        <v>2076419.0733177599</v>
      </c>
      <c r="KY346">
        <v>0</v>
      </c>
      <c r="KZ346">
        <v>9059460.8265846595</v>
      </c>
      <c r="LA346">
        <v>0</v>
      </c>
      <c r="LB346">
        <v>1322573.6189714901</v>
      </c>
      <c r="LC346">
        <v>0</v>
      </c>
      <c r="LD346">
        <v>1545422.20050497</v>
      </c>
      <c r="LE346">
        <v>0</v>
      </c>
      <c r="LF346">
        <v>3685783.5272895098</v>
      </c>
      <c r="LG346">
        <v>0</v>
      </c>
      <c r="LH346">
        <v>14426539.806754399</v>
      </c>
      <c r="LI346">
        <v>230872650.084728</v>
      </c>
      <c r="LJ346">
        <v>2039272184.01299</v>
      </c>
      <c r="LK346">
        <v>205055199.184385</v>
      </c>
      <c r="LL346">
        <v>1007098042.55791</v>
      </c>
      <c r="LM346">
        <v>351796452.35069603</v>
      </c>
      <c r="LN346">
        <v>116980561.30768099</v>
      </c>
      <c r="LO346">
        <v>1407030137.20138</v>
      </c>
      <c r="LP346">
        <v>531153103.052486</v>
      </c>
      <c r="LQ346">
        <v>278925005.54186499</v>
      </c>
      <c r="LR346">
        <v>8497846.7529233899</v>
      </c>
      <c r="LS346">
        <v>0</v>
      </c>
      <c r="LT346">
        <v>52761748.7002602</v>
      </c>
      <c r="LU346">
        <v>25169597.616725501</v>
      </c>
      <c r="LV346">
        <v>341471.38449327601</v>
      </c>
      <c r="LW346">
        <v>5244373.6144687897</v>
      </c>
      <c r="LX346">
        <v>1249116.3165126001</v>
      </c>
      <c r="LY346">
        <v>3671846.78426411</v>
      </c>
      <c r="LZ346">
        <v>1135371.56092693</v>
      </c>
      <c r="MA346">
        <v>43489.691616466698</v>
      </c>
      <c r="MB346">
        <v>242.186681947425</v>
      </c>
      <c r="MC346">
        <v>1491.36419471619</v>
      </c>
      <c r="MD346">
        <v>165981.75802430001</v>
      </c>
      <c r="ME346">
        <v>3806501.9157536798</v>
      </c>
      <c r="MF346">
        <v>15812482.5484821</v>
      </c>
      <c r="MG346">
        <v>97710949.945461705</v>
      </c>
      <c r="MH346">
        <v>537630979.43686497</v>
      </c>
      <c r="MI346">
        <v>209219.05055653601</v>
      </c>
      <c r="MJ346">
        <v>3240.3528425869699</v>
      </c>
      <c r="MK346">
        <v>831400.31193938397</v>
      </c>
      <c r="ML346">
        <v>28913692.205112901</v>
      </c>
      <c r="MM346">
        <v>1111627720.13499</v>
      </c>
      <c r="MN346">
        <v>3690317.6466128901</v>
      </c>
      <c r="MO346">
        <v>18516702.332132399</v>
      </c>
      <c r="MP346">
        <v>3885956954.9458699</v>
      </c>
      <c r="MQ346">
        <v>0</v>
      </c>
      <c r="MR346">
        <v>17750875.8599067</v>
      </c>
      <c r="MS346">
        <v>200162.78084183901</v>
      </c>
      <c r="MT346">
        <v>9437175.0500595309</v>
      </c>
      <c r="MU346">
        <v>8274615.2760678101</v>
      </c>
      <c r="MV346">
        <v>44705682.7929032</v>
      </c>
      <c r="MW346">
        <v>14655006.6510099</v>
      </c>
      <c r="MX346">
        <v>36815023.014660299</v>
      </c>
      <c r="MY346">
        <v>797534.360729779</v>
      </c>
      <c r="MZ346">
        <v>2435849.85546321</v>
      </c>
      <c r="NA346">
        <v>604114.61804496695</v>
      </c>
      <c r="NB346">
        <v>17276223.575822201</v>
      </c>
      <c r="NC346">
        <v>12256093.0372716</v>
      </c>
      <c r="ND346">
        <v>14530222.207325799</v>
      </c>
      <c r="NE346">
        <v>10758590.509443101</v>
      </c>
      <c r="NF346">
        <v>36086915.839899302</v>
      </c>
      <c r="NG346">
        <v>7204350.0211694101</v>
      </c>
      <c r="NH346">
        <v>160615940.00900501</v>
      </c>
      <c r="NI346">
        <v>22664170.945773602</v>
      </c>
      <c r="NJ346">
        <v>58432322.510490701</v>
      </c>
      <c r="NK346">
        <v>56347966.143146403</v>
      </c>
      <c r="NL346">
        <v>39762338.866428599</v>
      </c>
      <c r="NM346">
        <v>500430079.49417901</v>
      </c>
      <c r="NN346">
        <v>219330816.18538401</v>
      </c>
      <c r="NO346">
        <v>707779875.71467996</v>
      </c>
      <c r="NP346">
        <v>5363887.9742921097</v>
      </c>
      <c r="NQ346">
        <v>5432242.2881698599</v>
      </c>
      <c r="NR346">
        <v>1116233.2068318001</v>
      </c>
      <c r="NS346">
        <v>963559.25647216395</v>
      </c>
      <c r="NT346">
        <v>955750.88055864896</v>
      </c>
      <c r="NU346">
        <v>1190751.0202333899</v>
      </c>
      <c r="NV346">
        <v>1449449.01779938</v>
      </c>
      <c r="NW346">
        <v>73363.707291756102</v>
      </c>
      <c r="NX346">
        <v>8903.4929416244795</v>
      </c>
      <c r="NY346">
        <v>243835.83539561401</v>
      </c>
      <c r="NZ346">
        <v>1522823.3588910501</v>
      </c>
      <c r="OA346">
        <v>112084.033390342</v>
      </c>
      <c r="OB346">
        <v>17296663.325238898</v>
      </c>
      <c r="OC346">
        <v>33848451.285901196</v>
      </c>
      <c r="OD346">
        <v>17534470.313207101</v>
      </c>
      <c r="OE346">
        <v>7128241.8916171901</v>
      </c>
      <c r="OF346">
        <v>4435864.7007076899</v>
      </c>
      <c r="OG346">
        <v>6179068.3687783098</v>
      </c>
      <c r="OH346">
        <v>1926577.0428995001</v>
      </c>
      <c r="OI346">
        <v>2472521.2208265499</v>
      </c>
      <c r="OJ346">
        <v>45929383.956047498</v>
      </c>
      <c r="OK346">
        <v>45843906.961922601</v>
      </c>
      <c r="OL346">
        <v>49207378.128706299</v>
      </c>
      <c r="OM346">
        <v>18425587.905652002</v>
      </c>
      <c r="ON346">
        <v>0</v>
      </c>
    </row>
    <row r="347" spans="1:404" x14ac:dyDescent="0.25">
      <c r="A347" t="s">
        <v>6</v>
      </c>
      <c r="B347">
        <v>143</v>
      </c>
      <c r="C347" t="s">
        <v>556</v>
      </c>
      <c r="D347" t="s">
        <v>557</v>
      </c>
      <c r="E347" s="4">
        <v>9025.6511223682501</v>
      </c>
      <c r="F347" s="4">
        <v>616363.12207212101</v>
      </c>
      <c r="G347" s="4">
        <v>300126.44035835401</v>
      </c>
      <c r="H347" s="4">
        <v>7866038.4554254003</v>
      </c>
      <c r="I347" s="4">
        <v>326433.22515861801</v>
      </c>
      <c r="J347" s="4">
        <v>9815.4298061766294</v>
      </c>
      <c r="K347" s="4">
        <v>27337.112437111598</v>
      </c>
      <c r="L347" s="4">
        <v>1480540.0625577499</v>
      </c>
      <c r="M347" s="4">
        <v>234811.78605602801</v>
      </c>
      <c r="N347" s="4">
        <v>177152.704668694</v>
      </c>
      <c r="O347" s="4">
        <v>878979.35819910106</v>
      </c>
      <c r="P347" s="4">
        <v>360792.13351324399</v>
      </c>
      <c r="Q347" s="4">
        <v>172988.75951367599</v>
      </c>
      <c r="R347" s="4">
        <v>289858.61463670101</v>
      </c>
      <c r="S347" s="4">
        <v>16156.405325235501</v>
      </c>
      <c r="T347" s="4">
        <v>0</v>
      </c>
      <c r="U347" s="4">
        <v>0</v>
      </c>
      <c r="V347" s="4">
        <v>473908.91490968398</v>
      </c>
      <c r="W347" s="4">
        <v>936505.16256128706</v>
      </c>
      <c r="X347" s="28">
        <v>10709.6004896549</v>
      </c>
      <c r="Y347" s="28">
        <v>1063.11625721835</v>
      </c>
      <c r="Z347" s="28">
        <v>341815.99249109701</v>
      </c>
      <c r="AA347" s="28">
        <v>1176.7163997464199</v>
      </c>
      <c r="AB347" s="28">
        <v>4926.9694263308302</v>
      </c>
      <c r="AC347" s="28">
        <v>58661.107501122198</v>
      </c>
      <c r="AD347" s="28">
        <v>61154.330189714899</v>
      </c>
      <c r="AE347" s="28">
        <v>22447.515805814499</v>
      </c>
      <c r="AF347" s="28">
        <v>433343.884725629</v>
      </c>
      <c r="AG347" s="28">
        <v>374605.79775155202</v>
      </c>
      <c r="AH347" s="28">
        <v>1857.1141428616099</v>
      </c>
      <c r="AI347" s="28">
        <v>2969.8635722500098</v>
      </c>
      <c r="AJ347" s="28">
        <v>1291.6347593785899</v>
      </c>
      <c r="AK347" s="28">
        <v>3070.9168991828001</v>
      </c>
      <c r="AL347" s="28">
        <v>16060.9555345428</v>
      </c>
      <c r="AM347" s="28">
        <v>441.41046561989202</v>
      </c>
      <c r="AN347" s="28">
        <v>19598.374368455199</v>
      </c>
      <c r="AO347" s="28">
        <v>7204.3482818989596</v>
      </c>
      <c r="AP347" s="28">
        <v>7719.6010242943903</v>
      </c>
      <c r="AQ347" s="28">
        <v>10635.9062462159</v>
      </c>
      <c r="AR347" s="4">
        <v>89909.554826763095</v>
      </c>
      <c r="AS347" s="4">
        <v>82781.801842187298</v>
      </c>
      <c r="AT347" s="4">
        <v>102027.42446159299</v>
      </c>
      <c r="AU347" s="4">
        <v>1981831.9587773799</v>
      </c>
      <c r="AV347" s="4">
        <v>2055753.959817</v>
      </c>
      <c r="AW347" s="4">
        <v>5206953.1017939504</v>
      </c>
      <c r="AX347" s="4">
        <v>4666031.8142268397</v>
      </c>
      <c r="AY347" s="4">
        <v>692341.93935707805</v>
      </c>
      <c r="AZ347" s="4">
        <v>7938838.9800202204</v>
      </c>
      <c r="BA347" s="4">
        <v>230716.90027972599</v>
      </c>
      <c r="BB347" s="4">
        <v>536386.15872892796</v>
      </c>
      <c r="BC347" s="4">
        <v>25366713.533429299</v>
      </c>
      <c r="BD347" s="4">
        <v>3611761.5200889199</v>
      </c>
      <c r="BE347" s="4">
        <v>8719326.6415212192</v>
      </c>
      <c r="BF347" s="4">
        <v>1559898.28408089</v>
      </c>
      <c r="BG347" s="4">
        <v>25917946.938216802</v>
      </c>
      <c r="BH347" s="4">
        <v>34902289.307835303</v>
      </c>
      <c r="BI347" s="4">
        <v>41268305.5453187</v>
      </c>
      <c r="BJ347" s="4">
        <v>3543390.10949839</v>
      </c>
      <c r="BK347" s="4">
        <v>0</v>
      </c>
      <c r="BL347" s="4">
        <v>65519.062886011699</v>
      </c>
      <c r="BM347" s="4">
        <v>0</v>
      </c>
      <c r="BN347" s="4">
        <v>4823281.6122062895</v>
      </c>
      <c r="BO347" s="4">
        <v>8137619.7171851601</v>
      </c>
      <c r="BP347" s="4">
        <v>147097.45809877201</v>
      </c>
      <c r="BQ347" s="4">
        <v>0</v>
      </c>
      <c r="BR347" s="4">
        <v>1466.6487257107699</v>
      </c>
      <c r="BS347" s="4">
        <v>13397571.8106938</v>
      </c>
      <c r="BT347" s="4">
        <v>580.15660383950706</v>
      </c>
      <c r="BU347" s="4">
        <v>41.904157511140802</v>
      </c>
      <c r="BV347" s="4">
        <v>255033.35901990699</v>
      </c>
      <c r="BW347" s="4">
        <v>722536.31958461297</v>
      </c>
      <c r="BX347" s="4">
        <v>6430866.7750926204</v>
      </c>
      <c r="BY347" s="4">
        <v>277823.28601141297</v>
      </c>
      <c r="BZ347" s="4">
        <v>412.54213032348798</v>
      </c>
      <c r="CA347" s="4">
        <v>491223.08671398798</v>
      </c>
      <c r="CB347" s="4">
        <v>3247.9037068867501</v>
      </c>
      <c r="CC347" s="4">
        <v>3.9016443949142001</v>
      </c>
      <c r="CD347" s="4">
        <v>42612.197623729196</v>
      </c>
      <c r="CE347" s="4">
        <v>8945.8822658533099</v>
      </c>
      <c r="CF347" s="4">
        <v>13079.121556414801</v>
      </c>
      <c r="CG347" s="4">
        <v>123659.71040212701</v>
      </c>
      <c r="CH347" s="4">
        <v>1772.24506273003</v>
      </c>
      <c r="CI347" s="4">
        <v>4782.1740402515597</v>
      </c>
      <c r="CJ347" s="4">
        <v>7978.0746451785899</v>
      </c>
      <c r="CK347" s="4">
        <v>555425.29013913299</v>
      </c>
      <c r="CL347" s="4">
        <v>6052157.9560979502</v>
      </c>
      <c r="CM347" s="4">
        <v>0</v>
      </c>
      <c r="CN347" s="4">
        <v>103041.935333741</v>
      </c>
      <c r="CO347" s="4">
        <v>320192.694519846</v>
      </c>
      <c r="CP347" s="4">
        <v>89243138.829429895</v>
      </c>
      <c r="CQ347" s="4">
        <v>296886.92573699402</v>
      </c>
      <c r="CR347" s="4">
        <v>2707379.44892686</v>
      </c>
      <c r="CS347" s="4">
        <v>111825.57153266099</v>
      </c>
      <c r="CT347" s="4">
        <v>102767.21287016199</v>
      </c>
      <c r="CU347" s="4">
        <v>29723.925002706801</v>
      </c>
      <c r="CV347" s="4">
        <v>54642818.0432074</v>
      </c>
      <c r="CW347" s="4">
        <v>196215.86868660501</v>
      </c>
      <c r="CX347" s="4">
        <v>0</v>
      </c>
      <c r="CY347" s="4">
        <v>2162490.2094625002</v>
      </c>
      <c r="CZ347" s="4">
        <v>28672.492873339001</v>
      </c>
      <c r="DA347" s="4">
        <v>127176.305926481</v>
      </c>
      <c r="DB347" s="4">
        <v>0</v>
      </c>
      <c r="DC347" s="4">
        <v>5405869.4050008496</v>
      </c>
      <c r="DD347" s="4">
        <v>2223891.0185523098</v>
      </c>
      <c r="DE347" s="4">
        <v>0</v>
      </c>
      <c r="DF347" s="4">
        <v>185114.96166754799</v>
      </c>
      <c r="DG347" s="4">
        <v>0</v>
      </c>
      <c r="DH347" s="4">
        <v>341972.78076006798</v>
      </c>
      <c r="DI347" s="4">
        <v>0</v>
      </c>
      <c r="DJ347" s="4">
        <v>82087.584037421504</v>
      </c>
      <c r="DK347" s="4">
        <v>0</v>
      </c>
      <c r="DL347" s="4">
        <v>138355.10181597099</v>
      </c>
      <c r="DM347" s="4">
        <v>0</v>
      </c>
      <c r="DN347" s="4">
        <v>148341.54681901701</v>
      </c>
      <c r="DO347" s="4">
        <v>0</v>
      </c>
      <c r="DP347" s="4">
        <v>170414.387829379</v>
      </c>
      <c r="DQ347" s="4">
        <v>33788211.457797199</v>
      </c>
      <c r="DR347" s="4">
        <v>108749128.98571</v>
      </c>
      <c r="DS347" s="4">
        <v>72657964.825349107</v>
      </c>
      <c r="DT347" s="4">
        <v>45281155.100854099</v>
      </c>
      <c r="DU347" s="4">
        <v>124190249.94389901</v>
      </c>
      <c r="DV347" s="4">
        <v>49743833.911623903</v>
      </c>
      <c r="DW347" s="4">
        <v>124157003.940916</v>
      </c>
      <c r="DX347" s="4">
        <v>39031954.282558501</v>
      </c>
      <c r="DY347" s="4">
        <v>174732457.88351899</v>
      </c>
      <c r="DZ347" s="4">
        <v>37675.277034185303</v>
      </c>
      <c r="EA347" s="4">
        <v>0</v>
      </c>
      <c r="EB347" s="4">
        <v>1307494.2401684299</v>
      </c>
      <c r="EC347" s="4">
        <v>1160516.7182893499</v>
      </c>
      <c r="ED347" s="4">
        <v>548998.720659054</v>
      </c>
      <c r="EE347" s="4">
        <v>198399.453778155</v>
      </c>
      <c r="EF347" s="4">
        <v>88773.060356067595</v>
      </c>
      <c r="EG347" s="4">
        <v>161275.10680007399</v>
      </c>
      <c r="EH347" s="4">
        <v>162816.34371808701</v>
      </c>
      <c r="EI347" s="4">
        <v>20692.213171239</v>
      </c>
      <c r="EJ347" s="4">
        <v>535.46278783985701</v>
      </c>
      <c r="EK347" s="4">
        <v>86.710710956818005</v>
      </c>
      <c r="EL347" s="4">
        <v>7088.9786158454499</v>
      </c>
      <c r="EM347" s="4">
        <v>32695.689625038402</v>
      </c>
      <c r="EN347" s="4">
        <v>391462.439511434</v>
      </c>
      <c r="EO347" s="4">
        <v>1806755.40511047</v>
      </c>
      <c r="EP347" s="4">
        <v>850.12499041004605</v>
      </c>
      <c r="EQ347" s="4">
        <v>9552.6799048113407</v>
      </c>
      <c r="ER347" s="4">
        <v>11.448340606463599</v>
      </c>
      <c r="ES347" s="4">
        <v>38.135803717021297</v>
      </c>
      <c r="ET347" s="4">
        <v>1597.2566621788801</v>
      </c>
      <c r="EU347" s="4">
        <v>5392252.6560822502</v>
      </c>
      <c r="EV347" s="4">
        <v>762359.51409628999</v>
      </c>
      <c r="EW347" s="4">
        <v>1201821.9648675199</v>
      </c>
      <c r="EX347" s="4">
        <v>146310815.630353</v>
      </c>
      <c r="EY347" s="4">
        <v>0</v>
      </c>
      <c r="EZ347" s="4">
        <v>5571599.4569542501</v>
      </c>
      <c r="FA347" s="4">
        <v>164838.683629882</v>
      </c>
      <c r="FB347" s="4">
        <v>259719.42585232199</v>
      </c>
      <c r="FC347" s="4">
        <v>86225.739168656597</v>
      </c>
      <c r="FD347" s="4">
        <v>15650823.603604199</v>
      </c>
      <c r="FE347" s="4">
        <v>2411581.4656195301</v>
      </c>
      <c r="FF347" s="4">
        <v>4880028.1999595296</v>
      </c>
      <c r="FG347" s="4">
        <v>17280.638196880001</v>
      </c>
      <c r="FH347" s="4">
        <v>1049186.7512985701</v>
      </c>
      <c r="FI347" s="4">
        <v>171733.54331401901</v>
      </c>
      <c r="FJ347" s="4">
        <v>7016120.2345065996</v>
      </c>
      <c r="FK347" s="4">
        <v>4399920.1581708901</v>
      </c>
      <c r="FL347" s="4">
        <v>6482507.4460273199</v>
      </c>
      <c r="FM347" s="4">
        <v>2909977.06591665</v>
      </c>
      <c r="FN347" s="4">
        <v>3783435.77336402</v>
      </c>
      <c r="FO347" s="4">
        <v>354323.305049469</v>
      </c>
      <c r="FP347" s="4">
        <v>23949436.8556723</v>
      </c>
      <c r="FQ347" s="4">
        <v>1272724.65853601</v>
      </c>
      <c r="FR347" s="4">
        <v>6787511.9607082</v>
      </c>
      <c r="FS347" s="4">
        <v>3359533.0992010902</v>
      </c>
      <c r="FT347" s="4">
        <v>8573611.11813109</v>
      </c>
      <c r="FU347" s="4">
        <v>43276585.147906899</v>
      </c>
      <c r="FV347" s="4">
        <v>17840618.4256768</v>
      </c>
      <c r="FW347" s="4">
        <v>87398000.087348506</v>
      </c>
      <c r="FX347" s="4">
        <v>219868.83025460699</v>
      </c>
      <c r="FY347" s="4">
        <v>280569.98774260201</v>
      </c>
      <c r="FZ347" s="4">
        <v>247062.46595535599</v>
      </c>
      <c r="GA347" s="4">
        <v>330699.92220011901</v>
      </c>
      <c r="GB347" s="4">
        <v>46174.204052294001</v>
      </c>
      <c r="GC347" s="4">
        <v>126993.13797040901</v>
      </c>
      <c r="GD347" s="4">
        <v>269813.64332901099</v>
      </c>
      <c r="GE347" s="4">
        <v>50808.4077845969</v>
      </c>
      <c r="GF347" s="4">
        <v>6566.8287064597998</v>
      </c>
      <c r="GG347" s="4">
        <v>274752.024837662</v>
      </c>
      <c r="GH347" s="4">
        <v>352515.85376771702</v>
      </c>
      <c r="GI347" s="4">
        <v>2526.5713572119498</v>
      </c>
      <c r="GJ347" s="4">
        <v>149003.382192538</v>
      </c>
      <c r="GK347" s="4">
        <v>258338.854666125</v>
      </c>
      <c r="GL347" s="4">
        <v>288840.84761312598</v>
      </c>
      <c r="GM347" s="4">
        <v>203375.06262877499</v>
      </c>
      <c r="GN347" s="4">
        <v>52602.625870584801</v>
      </c>
      <c r="GO347" s="4">
        <v>268277.74172982603</v>
      </c>
      <c r="GP347" s="4">
        <v>37517.734914172797</v>
      </c>
      <c r="GQ347" s="4">
        <v>60801.516682830399</v>
      </c>
      <c r="GR347" s="4">
        <v>9006483.0035196505</v>
      </c>
      <c r="GS347" s="4">
        <v>17929002.992322698</v>
      </c>
      <c r="GT347" s="4">
        <v>3246108.8760511801</v>
      </c>
      <c r="GU347" s="4">
        <v>5800391.8155971803</v>
      </c>
      <c r="GV347" s="4">
        <v>0</v>
      </c>
      <c r="GW347">
        <v>5183692.71069967</v>
      </c>
      <c r="GX347">
        <v>3882411.7541478202</v>
      </c>
      <c r="GY347">
        <v>2004372.1204492799</v>
      </c>
      <c r="GZ347">
        <v>39380715.660579696</v>
      </c>
      <c r="HA347">
        <v>1316503.2159275201</v>
      </c>
      <c r="HB347">
        <v>76495.656977246006</v>
      </c>
      <c r="HC347">
        <v>371360.50902748102</v>
      </c>
      <c r="HD347">
        <v>7938051.15268414</v>
      </c>
      <c r="HE347">
        <v>1641882.5998098401</v>
      </c>
      <c r="HF347">
        <v>399417.056168565</v>
      </c>
      <c r="HG347">
        <v>2154460.9307956598</v>
      </c>
      <c r="HH347">
        <v>463478.036365857</v>
      </c>
      <c r="HI347">
        <v>3240963.57375832</v>
      </c>
      <c r="HJ347">
        <v>3639514.90691926</v>
      </c>
      <c r="HK347">
        <v>153363.805414856</v>
      </c>
      <c r="HL347">
        <v>0</v>
      </c>
      <c r="HM347">
        <v>0</v>
      </c>
      <c r="HN347">
        <v>3110086.8320402601</v>
      </c>
      <c r="HO347">
        <v>4981102.5161126796</v>
      </c>
      <c r="HP347">
        <v>1046721.03529019</v>
      </c>
      <c r="HQ347">
        <v>359768.677614104</v>
      </c>
      <c r="HR347">
        <v>3995593.4336811602</v>
      </c>
      <c r="HS347">
        <v>38783.001153450503</v>
      </c>
      <c r="HT347">
        <v>19029.678459067502</v>
      </c>
      <c r="HU347">
        <v>902440.48515104305</v>
      </c>
      <c r="HV347">
        <v>6003.3702625021297</v>
      </c>
      <c r="HW347">
        <v>4413.3833353398104</v>
      </c>
      <c r="HX347">
        <v>5898750.1964309597</v>
      </c>
      <c r="HY347">
        <v>1706483.2663048999</v>
      </c>
      <c r="HZ347">
        <v>199316.27972248101</v>
      </c>
      <c r="IA347">
        <v>1811707.3412138501</v>
      </c>
      <c r="IB347">
        <v>27861260.741425</v>
      </c>
      <c r="IC347">
        <v>1823008.5696084399</v>
      </c>
      <c r="ID347">
        <v>1507867.0808101699</v>
      </c>
      <c r="IE347">
        <v>434293.73286852299</v>
      </c>
      <c r="IF347">
        <v>1099727.1469349</v>
      </c>
      <c r="IG347">
        <v>2522514.3117480199</v>
      </c>
      <c r="IH347">
        <v>902883.15897143004</v>
      </c>
      <c r="II347">
        <v>2102197.1678147302</v>
      </c>
      <c r="IJ347">
        <v>5431397.5357697802</v>
      </c>
      <c r="IK347">
        <v>11907953.8796972</v>
      </c>
      <c r="IL347">
        <v>6002683.9129685899</v>
      </c>
      <c r="IM347">
        <v>10110364.277453899</v>
      </c>
      <c r="IN347">
        <v>4808566.3718324704</v>
      </c>
      <c r="IO347">
        <v>7564277.6049876399</v>
      </c>
      <c r="IP347">
        <v>7942918.0615052199</v>
      </c>
      <c r="IQ347">
        <v>4078393.2155102198</v>
      </c>
      <c r="IR347">
        <v>27405347.8242727</v>
      </c>
      <c r="IS347">
        <v>14245961.9275261</v>
      </c>
      <c r="IT347">
        <v>2955036.9096372402</v>
      </c>
      <c r="IU347">
        <v>127978811.02475999</v>
      </c>
      <c r="IV347">
        <v>91561480.135879695</v>
      </c>
      <c r="IW347">
        <v>418524070.35505903</v>
      </c>
      <c r="IX347">
        <v>22540108.1642735</v>
      </c>
      <c r="IY347">
        <v>127470952.042799</v>
      </c>
      <c r="IZ347">
        <v>243127333.586548</v>
      </c>
      <c r="JA347">
        <v>216727753.045257</v>
      </c>
      <c r="JB347">
        <v>10767969.289781701</v>
      </c>
      <c r="JC347">
        <v>0</v>
      </c>
      <c r="JD347">
        <v>211377.724134911</v>
      </c>
      <c r="JE347">
        <v>0</v>
      </c>
      <c r="JF347">
        <v>41771126.471476398</v>
      </c>
      <c r="JG347">
        <v>60664236.520305</v>
      </c>
      <c r="JH347">
        <v>1856261.32620356</v>
      </c>
      <c r="JI347">
        <v>45.603713696015099</v>
      </c>
      <c r="JJ347">
        <v>121694.833312537</v>
      </c>
      <c r="JK347">
        <v>119179743.61281601</v>
      </c>
      <c r="JL347">
        <v>11875.9106405451</v>
      </c>
      <c r="JM347">
        <v>3346.8212833702501</v>
      </c>
      <c r="JN347">
        <v>1758959.3599197201</v>
      </c>
      <c r="JO347">
        <v>28124877.735315301</v>
      </c>
      <c r="JP347">
        <v>38085066.249450102</v>
      </c>
      <c r="JQ347">
        <v>1631312.3427764201</v>
      </c>
      <c r="JR347">
        <v>11290.8188450244</v>
      </c>
      <c r="JS347">
        <v>6747327.2465597</v>
      </c>
      <c r="JT347">
        <v>72623.907797657797</v>
      </c>
      <c r="JU347">
        <v>11800.0388191812</v>
      </c>
      <c r="JV347">
        <v>439629.40820245701</v>
      </c>
      <c r="JW347">
        <v>7702.8063045747604</v>
      </c>
      <c r="JX347">
        <v>666835.36401909206</v>
      </c>
      <c r="JY347">
        <v>64836.782792673097</v>
      </c>
      <c r="JZ347">
        <v>44730.8615490335</v>
      </c>
      <c r="KA347">
        <v>69474.407612313997</v>
      </c>
      <c r="KB347">
        <v>58780.989608049698</v>
      </c>
      <c r="KC347">
        <v>2055829.1556853901</v>
      </c>
      <c r="KD347">
        <v>5865569.2980825799</v>
      </c>
      <c r="KE347">
        <v>0</v>
      </c>
      <c r="KF347">
        <v>150582.23465952199</v>
      </c>
      <c r="KG347">
        <v>1783904.4140647601</v>
      </c>
      <c r="KH347">
        <v>420630298.81940699</v>
      </c>
      <c r="KI347">
        <v>342246.13970117702</v>
      </c>
      <c r="KJ347">
        <v>1172227.4100055599</v>
      </c>
      <c r="KK347">
        <v>5505601.0956216697</v>
      </c>
      <c r="KL347">
        <v>207977.508584147</v>
      </c>
      <c r="KM347">
        <v>27786.563396637401</v>
      </c>
      <c r="KN347">
        <v>891805365.85128295</v>
      </c>
      <c r="KO347">
        <v>12838395.8950898</v>
      </c>
      <c r="KP347">
        <v>0</v>
      </c>
      <c r="KQ347">
        <v>16401769.367471799</v>
      </c>
      <c r="KR347">
        <v>158011.22961175299</v>
      </c>
      <c r="KS347">
        <v>2047147.12238626</v>
      </c>
      <c r="KT347">
        <v>0</v>
      </c>
      <c r="KU347">
        <v>14320155.7328589</v>
      </c>
      <c r="KV347">
        <v>306800076.64144403</v>
      </c>
      <c r="KW347">
        <v>0</v>
      </c>
      <c r="KX347">
        <v>3252404.2879893598</v>
      </c>
      <c r="KY347">
        <v>0</v>
      </c>
      <c r="KZ347">
        <v>4948767.6291876901</v>
      </c>
      <c r="LA347">
        <v>0</v>
      </c>
      <c r="LB347">
        <v>1536771.25575337</v>
      </c>
      <c r="LC347">
        <v>0</v>
      </c>
      <c r="LD347">
        <v>1929831.39356418</v>
      </c>
      <c r="LE347">
        <v>0</v>
      </c>
      <c r="LF347">
        <v>4524825.8051745296</v>
      </c>
      <c r="LG347">
        <v>0</v>
      </c>
      <c r="LH347">
        <v>31986663.532042399</v>
      </c>
      <c r="LI347">
        <v>339757661.97740799</v>
      </c>
      <c r="LJ347">
        <v>2992999813.7806802</v>
      </c>
      <c r="LK347">
        <v>465745304.44218898</v>
      </c>
      <c r="LL347">
        <v>1807490392.07039</v>
      </c>
      <c r="LM347">
        <v>953249885.55524695</v>
      </c>
      <c r="LN347">
        <v>376416816.012631</v>
      </c>
      <c r="LO347">
        <v>3210679987.7859602</v>
      </c>
      <c r="LP347">
        <v>951161814.50206304</v>
      </c>
      <c r="LQ347">
        <v>1775676155.9105999</v>
      </c>
      <c r="LR347">
        <v>2472410.9880361599</v>
      </c>
      <c r="LS347">
        <v>0</v>
      </c>
      <c r="LT347">
        <v>56057425.085933499</v>
      </c>
      <c r="LU347">
        <v>61140382.978948802</v>
      </c>
      <c r="LV347">
        <v>625127.06890349905</v>
      </c>
      <c r="LW347">
        <v>6101838.6267703604</v>
      </c>
      <c r="LX347">
        <v>2234009.11565272</v>
      </c>
      <c r="LY347">
        <v>6934490.0605513696</v>
      </c>
      <c r="LZ347">
        <v>2440447.6328266398</v>
      </c>
      <c r="MA347">
        <v>94155.383290475002</v>
      </c>
      <c r="MB347">
        <v>274.15254129631597</v>
      </c>
      <c r="MC347">
        <v>1329.7449510707199</v>
      </c>
      <c r="MD347">
        <v>232755.675664988</v>
      </c>
      <c r="ME347">
        <v>11805434.3059949</v>
      </c>
      <c r="MF347">
        <v>38953899.487571999</v>
      </c>
      <c r="MG347">
        <v>257419808.11160201</v>
      </c>
      <c r="MH347">
        <v>51903.740086477897</v>
      </c>
      <c r="MI347">
        <v>177358968.54549101</v>
      </c>
      <c r="MJ347">
        <v>2880.7953525277098</v>
      </c>
      <c r="MK347">
        <v>65237.356475669301</v>
      </c>
      <c r="ML347">
        <v>2253868.1075506699</v>
      </c>
      <c r="MM347">
        <v>3182216908.3113799</v>
      </c>
      <c r="MN347">
        <v>8535894.1070492305</v>
      </c>
      <c r="MO347">
        <v>37046608.810750097</v>
      </c>
      <c r="MP347">
        <v>6263505623.1937799</v>
      </c>
      <c r="MQ347">
        <v>0</v>
      </c>
      <c r="MR347">
        <v>27249469.879417699</v>
      </c>
      <c r="MS347">
        <v>467050.422950654</v>
      </c>
      <c r="MT347">
        <v>20403646.076950099</v>
      </c>
      <c r="MU347">
        <v>18291868.538387101</v>
      </c>
      <c r="MV347">
        <v>102901461.63424499</v>
      </c>
      <c r="MW347">
        <v>13723146.057192899</v>
      </c>
      <c r="MX347">
        <v>50152348.659173802</v>
      </c>
      <c r="MY347">
        <v>847968.16505005804</v>
      </c>
      <c r="MZ347">
        <v>4355950.3687590603</v>
      </c>
      <c r="NA347">
        <v>1112346.7389495701</v>
      </c>
      <c r="NB347">
        <v>31768852.7864918</v>
      </c>
      <c r="NC347">
        <v>21068501.689235199</v>
      </c>
      <c r="ND347">
        <v>32991746.6502437</v>
      </c>
      <c r="NE347">
        <v>18992977.093785301</v>
      </c>
      <c r="NF347">
        <v>59390615.762964398</v>
      </c>
      <c r="NG347">
        <v>16888259.2252701</v>
      </c>
      <c r="NH347">
        <v>379257807.634422</v>
      </c>
      <c r="NI347">
        <v>36277112.832379997</v>
      </c>
      <c r="NJ347">
        <v>130702074.28157701</v>
      </c>
      <c r="NK347">
        <v>198842973.69713601</v>
      </c>
      <c r="NL347">
        <v>92862259.206960797</v>
      </c>
      <c r="NM347">
        <v>1073670276.94382</v>
      </c>
      <c r="NN347">
        <v>510847667.16218799</v>
      </c>
      <c r="NO347">
        <v>1710374615.08622</v>
      </c>
      <c r="NP347">
        <v>12057594.8714408</v>
      </c>
      <c r="NQ347">
        <v>12201236.2397759</v>
      </c>
      <c r="NR347">
        <v>2279375.8238772298</v>
      </c>
      <c r="NS347">
        <v>1854061.77510579</v>
      </c>
      <c r="NT347">
        <v>1971485.7540090799</v>
      </c>
      <c r="NU347">
        <v>2483201.4191321102</v>
      </c>
      <c r="NV347">
        <v>2993165.4761239798</v>
      </c>
      <c r="NW347">
        <v>133016.74784893199</v>
      </c>
      <c r="NX347">
        <v>14126.126811001201</v>
      </c>
      <c r="NY347">
        <v>468699.91856276302</v>
      </c>
      <c r="NZ347">
        <v>2783931.1120802499</v>
      </c>
      <c r="OA347">
        <v>192295.23381811701</v>
      </c>
      <c r="OB347">
        <v>35995722.332982898</v>
      </c>
      <c r="OC347">
        <v>72809835.845475197</v>
      </c>
      <c r="OD347">
        <v>32677502.156411301</v>
      </c>
      <c r="OE347">
        <v>14947429.612235</v>
      </c>
      <c r="OF347">
        <v>9125728.6474188399</v>
      </c>
      <c r="OG347">
        <v>12942498.7975509</v>
      </c>
      <c r="OH347">
        <v>3790603.93779248</v>
      </c>
      <c r="OI347">
        <v>4932801.4198616901</v>
      </c>
      <c r="OJ347">
        <v>89539727.305862993</v>
      </c>
      <c r="OK347">
        <v>119126165.105333</v>
      </c>
      <c r="OL347">
        <v>123284213.63097399</v>
      </c>
      <c r="OM347">
        <v>36386224.206355996</v>
      </c>
      <c r="ON347">
        <v>0</v>
      </c>
    </row>
    <row r="348" spans="1:404" x14ac:dyDescent="0.25">
      <c r="A348" t="s">
        <v>6</v>
      </c>
      <c r="B348">
        <v>144</v>
      </c>
      <c r="C348" t="s">
        <v>558</v>
      </c>
      <c r="D348" t="s">
        <v>559</v>
      </c>
      <c r="E348" s="4">
        <v>240.784134409269</v>
      </c>
      <c r="F348" s="4">
        <v>15655.6812471258</v>
      </c>
      <c r="G348" s="4">
        <v>7415.3499983887696</v>
      </c>
      <c r="H348" s="4">
        <v>160037.065795426</v>
      </c>
      <c r="I348" s="4">
        <v>8926.7971438467703</v>
      </c>
      <c r="J348" s="4">
        <v>222.99151432734101</v>
      </c>
      <c r="K348" s="4">
        <v>682.98637510148296</v>
      </c>
      <c r="L348" s="4">
        <v>48385.860815230502</v>
      </c>
      <c r="M348" s="4">
        <v>6148.1917659628398</v>
      </c>
      <c r="N348" s="4">
        <v>5063.89448325787</v>
      </c>
      <c r="O348" s="4">
        <v>24327.953617919498</v>
      </c>
      <c r="P348" s="4">
        <v>9772.0943954653594</v>
      </c>
      <c r="Q348" s="4">
        <v>6338.8625139537498</v>
      </c>
      <c r="R348" s="4">
        <v>8388.3127442199093</v>
      </c>
      <c r="S348" s="4">
        <v>391.62869114938297</v>
      </c>
      <c r="T348" s="4">
        <v>0</v>
      </c>
      <c r="U348" s="4">
        <v>0</v>
      </c>
      <c r="V348" s="4">
        <v>13274.7307955831</v>
      </c>
      <c r="W348" s="4">
        <v>23146.882316826301</v>
      </c>
      <c r="X348" s="28">
        <v>245.996739345159</v>
      </c>
      <c r="Y348" s="28">
        <v>28.338169394979801</v>
      </c>
      <c r="Z348" s="28">
        <v>8446.7974345398397</v>
      </c>
      <c r="AA348" s="28">
        <v>32.056910665940201</v>
      </c>
      <c r="AB348" s="28">
        <v>109.075134320817</v>
      </c>
      <c r="AC348" s="28">
        <v>1750.6181943409299</v>
      </c>
      <c r="AD348" s="28">
        <v>1444.9830674918201</v>
      </c>
      <c r="AE348" s="28">
        <v>593.84162819522805</v>
      </c>
      <c r="AF348" s="28">
        <v>11954.0391712448</v>
      </c>
      <c r="AG348" s="28">
        <v>14826.7927142399</v>
      </c>
      <c r="AH348" s="28">
        <v>69.646045728145594</v>
      </c>
      <c r="AI348" s="28">
        <v>75.054974756072099</v>
      </c>
      <c r="AJ348" s="28">
        <v>38.528557323708199</v>
      </c>
      <c r="AK348" s="28">
        <v>120.50536486916999</v>
      </c>
      <c r="AL348" s="28">
        <v>500.46128473366298</v>
      </c>
      <c r="AM348" s="28">
        <v>10.110471124521499</v>
      </c>
      <c r="AN348" s="28">
        <v>813.85805702785899</v>
      </c>
      <c r="AO348" s="28">
        <v>327.30153928508901</v>
      </c>
      <c r="AP348" s="28">
        <v>314.87923984497201</v>
      </c>
      <c r="AQ348" s="28">
        <v>304.470901095388</v>
      </c>
      <c r="AR348" s="4">
        <v>2251.2490738953302</v>
      </c>
      <c r="AS348" s="4">
        <v>1231.6710411039401</v>
      </c>
      <c r="AT348" s="4">
        <v>2765.4185342846099</v>
      </c>
      <c r="AU348" s="4">
        <v>50893.681469666401</v>
      </c>
      <c r="AV348" s="4">
        <v>53486.153728310899</v>
      </c>
      <c r="AW348" s="4">
        <v>143556.34022260999</v>
      </c>
      <c r="AX348" s="4">
        <v>326385.04663531203</v>
      </c>
      <c r="AY348" s="4">
        <v>17619.108805522701</v>
      </c>
      <c r="AZ348" s="4">
        <v>176388.30522985299</v>
      </c>
      <c r="BA348" s="4">
        <v>29812.4813473955</v>
      </c>
      <c r="BB348" s="4">
        <v>14928.0958440739</v>
      </c>
      <c r="BC348" s="4">
        <v>836830.52185262495</v>
      </c>
      <c r="BD348" s="4">
        <v>93043.232121264198</v>
      </c>
      <c r="BE348" s="4">
        <v>666612.01841764501</v>
      </c>
      <c r="BF348" s="4">
        <v>55364.650641875603</v>
      </c>
      <c r="BG348" s="4">
        <v>485291.71127603803</v>
      </c>
      <c r="BH348" s="4">
        <v>1063114.4639317601</v>
      </c>
      <c r="BI348" s="4">
        <v>280633.07560911402</v>
      </c>
      <c r="BJ348" s="4">
        <v>95182.815934981103</v>
      </c>
      <c r="BK348" s="4">
        <v>0</v>
      </c>
      <c r="BL348" s="4">
        <v>1394.79499338049</v>
      </c>
      <c r="BM348" s="4">
        <v>0</v>
      </c>
      <c r="BN348" s="4">
        <v>104666.842698664</v>
      </c>
      <c r="BO348" s="4">
        <v>146609.338845644</v>
      </c>
      <c r="BP348" s="4">
        <v>6172.6482557330701</v>
      </c>
      <c r="BQ348" s="4">
        <v>0</v>
      </c>
      <c r="BR348" s="4">
        <v>26.626111644663499</v>
      </c>
      <c r="BS348" s="4">
        <v>448449.07791124599</v>
      </c>
      <c r="BT348" s="4">
        <v>39.390814883398697</v>
      </c>
      <c r="BU348" s="4">
        <v>2.0802005152890102</v>
      </c>
      <c r="BV348" s="4">
        <v>8456.5695026896901</v>
      </c>
      <c r="BW348" s="4">
        <v>18360.497147292699</v>
      </c>
      <c r="BX348" s="4">
        <v>187770.69423291099</v>
      </c>
      <c r="BY348" s="4">
        <v>5869.0362261014898</v>
      </c>
      <c r="BZ348" s="4">
        <v>17.3664343347365</v>
      </c>
      <c r="CA348" s="4">
        <v>16079.468433796501</v>
      </c>
      <c r="CB348" s="4">
        <v>104.65061156274901</v>
      </c>
      <c r="CC348" s="4">
        <v>7.2096333644675104E-2</v>
      </c>
      <c r="CD348" s="4">
        <v>1344.78913081622</v>
      </c>
      <c r="CE348" s="4">
        <v>300.00596497036003</v>
      </c>
      <c r="CF348" s="4">
        <v>421.12852510377701</v>
      </c>
      <c r="CG348" s="4">
        <v>1455.3709222833099</v>
      </c>
      <c r="CH348" s="4">
        <v>72.8348587146547</v>
      </c>
      <c r="CI348" s="4">
        <v>128.30122216611699</v>
      </c>
      <c r="CJ348" s="4">
        <v>457.38639570323602</v>
      </c>
      <c r="CK348" s="4">
        <v>113209.859396938</v>
      </c>
      <c r="CL348" s="4">
        <v>190811.44643428299</v>
      </c>
      <c r="CM348" s="4">
        <v>0</v>
      </c>
      <c r="CN348" s="4">
        <v>1532.9258543527101</v>
      </c>
      <c r="CO348" s="4">
        <v>13587.423709895</v>
      </c>
      <c r="CP348" s="4">
        <v>1138185.3518231399</v>
      </c>
      <c r="CQ348" s="4">
        <v>4543.6147579058397</v>
      </c>
      <c r="CR348" s="4">
        <v>4646.3033349962698</v>
      </c>
      <c r="CS348" s="4">
        <v>1860.3368253684</v>
      </c>
      <c r="CT348" s="4">
        <v>2930.5628508795899</v>
      </c>
      <c r="CU348" s="4">
        <v>579.83771136396501</v>
      </c>
      <c r="CV348" s="4">
        <v>775371.62229071395</v>
      </c>
      <c r="CW348" s="4">
        <v>11923.5653639341</v>
      </c>
      <c r="CX348" s="4">
        <v>0</v>
      </c>
      <c r="CY348" s="4">
        <v>121882.39683637299</v>
      </c>
      <c r="CZ348" s="4">
        <v>930.344141804586</v>
      </c>
      <c r="DA348" s="4">
        <v>4651.2012138912296</v>
      </c>
      <c r="DB348" s="4">
        <v>0</v>
      </c>
      <c r="DC348" s="4">
        <v>908514.25563008804</v>
      </c>
      <c r="DD348" s="4">
        <v>130153.48980331499</v>
      </c>
      <c r="DE348" s="4">
        <v>0</v>
      </c>
      <c r="DF348" s="4">
        <v>4214.3320824964003</v>
      </c>
      <c r="DG348" s="4">
        <v>0</v>
      </c>
      <c r="DH348" s="4">
        <v>20656.797510672401</v>
      </c>
      <c r="DI348" s="4">
        <v>0</v>
      </c>
      <c r="DJ348" s="4">
        <v>3495.2795169625501</v>
      </c>
      <c r="DK348" s="4">
        <v>0</v>
      </c>
      <c r="DL348" s="4">
        <v>4992.4644965623702</v>
      </c>
      <c r="DM348" s="4">
        <v>0</v>
      </c>
      <c r="DN348" s="4">
        <v>5060.4659124541304</v>
      </c>
      <c r="DO348" s="4">
        <v>0</v>
      </c>
      <c r="DP348" s="4">
        <v>7729.2774178612999</v>
      </c>
      <c r="DQ348" s="4">
        <v>1150935.4342237599</v>
      </c>
      <c r="DR348" s="4">
        <v>2934114.2508080499</v>
      </c>
      <c r="DS348" s="4">
        <v>834989.153432135</v>
      </c>
      <c r="DT348" s="4">
        <v>1070760.96107798</v>
      </c>
      <c r="DU348" s="4">
        <v>1200984.6999673301</v>
      </c>
      <c r="DV348" s="4">
        <v>800790.35039119201</v>
      </c>
      <c r="DW348" s="4">
        <v>3868867.2007214502</v>
      </c>
      <c r="DX348" s="4">
        <v>1322847.2123578901</v>
      </c>
      <c r="DY348" s="4">
        <v>1351758.8977608799</v>
      </c>
      <c r="DZ348" s="4">
        <v>905.28316803769803</v>
      </c>
      <c r="EA348" s="4">
        <v>0</v>
      </c>
      <c r="EB348" s="4">
        <v>38584.817671010103</v>
      </c>
      <c r="EC348" s="4">
        <v>31342.206179663401</v>
      </c>
      <c r="ED348" s="4">
        <v>12705.242731701601</v>
      </c>
      <c r="EE348" s="4">
        <v>6057.8498020084498</v>
      </c>
      <c r="EF348" s="4">
        <v>2338.0139912004001</v>
      </c>
      <c r="EG348" s="4">
        <v>3605.1487663356202</v>
      </c>
      <c r="EH348" s="4">
        <v>4292.1641169500199</v>
      </c>
      <c r="EI348" s="4">
        <v>574.77733545859905</v>
      </c>
      <c r="EJ348" s="4">
        <v>13.0393212222555</v>
      </c>
      <c r="EK348" s="4">
        <v>1.8357323121093501</v>
      </c>
      <c r="EL348" s="4">
        <v>245.98830381516501</v>
      </c>
      <c r="EM348" s="4">
        <v>913.22917792657097</v>
      </c>
      <c r="EN348" s="4">
        <v>10392.1421053177</v>
      </c>
      <c r="EO348" s="4">
        <v>46693.215991362304</v>
      </c>
      <c r="EP348" s="4">
        <v>25.4345415958188</v>
      </c>
      <c r="EQ348" s="4">
        <v>13.2683129560219</v>
      </c>
      <c r="ER348" s="4">
        <v>0.27101397117071802</v>
      </c>
      <c r="ES348" s="4">
        <v>0.97070955419683802</v>
      </c>
      <c r="ET348" s="4">
        <v>42.140578613319001</v>
      </c>
      <c r="EU348" s="4">
        <v>136025.08821022301</v>
      </c>
      <c r="EV348" s="4">
        <v>22062.510590682901</v>
      </c>
      <c r="EW348" s="4">
        <v>34778.483441256103</v>
      </c>
      <c r="EX348" s="4">
        <v>3932204.9884941098</v>
      </c>
      <c r="EY348" s="4">
        <v>0</v>
      </c>
      <c r="EZ348" s="4">
        <v>120310.08327508</v>
      </c>
      <c r="FA348" s="4">
        <v>4488.0227298011896</v>
      </c>
      <c r="FB348" s="4">
        <v>6414.8946559445903</v>
      </c>
      <c r="FC348" s="4">
        <v>2088.7922691336898</v>
      </c>
      <c r="FD348" s="4">
        <v>471040.22195398802</v>
      </c>
      <c r="FE348" s="4">
        <v>64926.564632915499</v>
      </c>
      <c r="FF348" s="4">
        <v>109520.161648009</v>
      </c>
      <c r="FG348" s="4">
        <v>426.81803694969602</v>
      </c>
      <c r="FH348" s="4">
        <v>23818.264846570299</v>
      </c>
      <c r="FI348" s="4">
        <v>3950.98965515397</v>
      </c>
      <c r="FJ348" s="4">
        <v>161843.898975127</v>
      </c>
      <c r="FK348" s="4">
        <v>115309.72877612201</v>
      </c>
      <c r="FL348" s="4">
        <v>122999.523444051</v>
      </c>
      <c r="FM348" s="4">
        <v>68844.773388493995</v>
      </c>
      <c r="FN348" s="4">
        <v>106552.85285865801</v>
      </c>
      <c r="FO348" s="4">
        <v>8768.8063077409806</v>
      </c>
      <c r="FP348" s="4">
        <v>643654.74318438803</v>
      </c>
      <c r="FQ348" s="4">
        <v>31242.997346484401</v>
      </c>
      <c r="FR348" s="4">
        <v>161335.083375427</v>
      </c>
      <c r="FS348" s="4">
        <v>140242.46410922299</v>
      </c>
      <c r="FT348" s="4">
        <v>209410.06768414599</v>
      </c>
      <c r="FU348" s="4">
        <v>1214204.30580245</v>
      </c>
      <c r="FV348" s="4">
        <v>506718.07303487702</v>
      </c>
      <c r="FW348" s="4">
        <v>1581434.5391848199</v>
      </c>
      <c r="FX348" s="4">
        <v>5366.9424828408801</v>
      </c>
      <c r="FY348" s="4">
        <v>6859.5099098179599</v>
      </c>
      <c r="FZ348" s="4">
        <v>5944.39016370836</v>
      </c>
      <c r="GA348" s="4">
        <v>8645.8563600911693</v>
      </c>
      <c r="GB348" s="4">
        <v>1201.8956777675501</v>
      </c>
      <c r="GC348" s="4">
        <v>2980.1656930562799</v>
      </c>
      <c r="GD348" s="4">
        <v>6649.5987520477101</v>
      </c>
      <c r="GE348" s="4">
        <v>1115.3299700120101</v>
      </c>
      <c r="GF348" s="4">
        <v>144.69080291967299</v>
      </c>
      <c r="GG348" s="4">
        <v>6415.1391737573904</v>
      </c>
      <c r="GH348" s="4">
        <v>9592.7614516330796</v>
      </c>
      <c r="GI348" s="4">
        <v>58.274901522617903</v>
      </c>
      <c r="GJ348" s="4">
        <v>4700.6047053900602</v>
      </c>
      <c r="GK348" s="4">
        <v>7465.9977027916902</v>
      </c>
      <c r="GL348" s="4">
        <v>10028.9992312511</v>
      </c>
      <c r="GM348" s="4">
        <v>6140.3740130492497</v>
      </c>
      <c r="GN348" s="4">
        <v>1409.65409998934</v>
      </c>
      <c r="GO348" s="4">
        <v>7520.8400022235701</v>
      </c>
      <c r="GP348" s="4">
        <v>1094.82277758296</v>
      </c>
      <c r="GQ348" s="4">
        <v>1747.86940796566</v>
      </c>
      <c r="GR348" s="4">
        <v>227460.61491787899</v>
      </c>
      <c r="GS348" s="4">
        <v>421359.33279076603</v>
      </c>
      <c r="GT348" s="4">
        <v>73661.026477421998</v>
      </c>
      <c r="GU348" s="4">
        <v>449596.51620157098</v>
      </c>
      <c r="GV348" s="4">
        <v>0</v>
      </c>
      <c r="GW348">
        <v>114065.797490276</v>
      </c>
      <c r="GX348">
        <v>69702.357326178506</v>
      </c>
      <c r="GY348">
        <v>56204.846946122801</v>
      </c>
      <c r="GZ348">
        <v>716837.21532869199</v>
      </c>
      <c r="HA348">
        <v>60644.928610629497</v>
      </c>
      <c r="HB348">
        <v>1894.52088377727</v>
      </c>
      <c r="HC348">
        <v>7815.4842617828399</v>
      </c>
      <c r="HD348">
        <v>360090.94864563597</v>
      </c>
      <c r="HE348">
        <v>51001.881831104103</v>
      </c>
      <c r="HF348">
        <v>12506.27813796</v>
      </c>
      <c r="HG348">
        <v>59705.576630163399</v>
      </c>
      <c r="HH348">
        <v>11125.129382720999</v>
      </c>
      <c r="HI348">
        <v>130743.863747257</v>
      </c>
      <c r="HJ348">
        <v>77130.682997802403</v>
      </c>
      <c r="HK348">
        <v>3806.6998662778901</v>
      </c>
      <c r="HL348">
        <v>0</v>
      </c>
      <c r="HM348">
        <v>0</v>
      </c>
      <c r="HN348">
        <v>84623.822496639099</v>
      </c>
      <c r="HO348">
        <v>122167.001575474</v>
      </c>
      <c r="HP348">
        <v>23806.3770450189</v>
      </c>
      <c r="HQ348">
        <v>4952.2149922504695</v>
      </c>
      <c r="HR348">
        <v>64774.819431908902</v>
      </c>
      <c r="HS348">
        <v>761.84435005526996</v>
      </c>
      <c r="HT348">
        <v>207.40318104384599</v>
      </c>
      <c r="HU348">
        <v>20138.407144516299</v>
      </c>
      <c r="HV348">
        <v>119.66618389187801</v>
      </c>
      <c r="HW348">
        <v>94.988893685236306</v>
      </c>
      <c r="HX348">
        <v>158360.71144019501</v>
      </c>
      <c r="HY348">
        <v>45523.438135402997</v>
      </c>
      <c r="HZ348">
        <v>5843.95858962685</v>
      </c>
      <c r="IA348">
        <v>23369.976613259802</v>
      </c>
      <c r="IB348">
        <v>281627.329227045</v>
      </c>
      <c r="IC348">
        <v>78145.838684978604</v>
      </c>
      <c r="ID348">
        <v>55062.294810519197</v>
      </c>
      <c r="IE348">
        <v>12552.739542716699</v>
      </c>
      <c r="IF348">
        <v>48636.506899735199</v>
      </c>
      <c r="IG348">
        <v>81101.658889712795</v>
      </c>
      <c r="IH348">
        <v>25398.7584354846</v>
      </c>
      <c r="II348">
        <v>54527.406424554101</v>
      </c>
      <c r="IJ348">
        <v>98752.059479491698</v>
      </c>
      <c r="IK348">
        <v>96287.696113966507</v>
      </c>
      <c r="IL348">
        <v>26069.163739985201</v>
      </c>
      <c r="IM348">
        <v>516004.52654367802</v>
      </c>
      <c r="IN348">
        <v>155791.02884049201</v>
      </c>
      <c r="IO348">
        <v>136071.38893815599</v>
      </c>
      <c r="IP348">
        <v>596712.19990402297</v>
      </c>
      <c r="IQ348">
        <v>253212.826143338</v>
      </c>
      <c r="IR348">
        <v>1456790.88169179</v>
      </c>
      <c r="IS348">
        <v>735800.02405069105</v>
      </c>
      <c r="IT348">
        <v>84374.405053879105</v>
      </c>
      <c r="IU348">
        <v>6232136.3257727101</v>
      </c>
      <c r="IV348">
        <v>2632782.54635577</v>
      </c>
      <c r="IW348">
        <v>5474719.9133002702</v>
      </c>
      <c r="IX348">
        <v>1226140.35191342</v>
      </c>
      <c r="IY348">
        <v>2197843.1507812501</v>
      </c>
      <c r="IZ348">
        <v>5068042.0688099498</v>
      </c>
      <c r="JA348">
        <v>1440897.5044974801</v>
      </c>
      <c r="JB348">
        <v>780817.20507943095</v>
      </c>
      <c r="JC348">
        <v>0</v>
      </c>
      <c r="JD348">
        <v>6315.9735639569199</v>
      </c>
      <c r="JE348">
        <v>0</v>
      </c>
      <c r="JF348">
        <v>807576.52740738203</v>
      </c>
      <c r="JG348">
        <v>1147297.15680633</v>
      </c>
      <c r="JH348">
        <v>227591.00866405101</v>
      </c>
      <c r="JI348">
        <v>3.9453082324220299</v>
      </c>
      <c r="JJ348">
        <v>1404.7134492671501</v>
      </c>
      <c r="JK348">
        <v>3341868.06152459</v>
      </c>
      <c r="JL348">
        <v>1816.5808773152201</v>
      </c>
      <c r="JM348">
        <v>126.238336099804</v>
      </c>
      <c r="JN348">
        <v>52297.224819029703</v>
      </c>
      <c r="JO348">
        <v>799342.48016377201</v>
      </c>
      <c r="JP348">
        <v>954670.33018667204</v>
      </c>
      <c r="JQ348">
        <v>52770.427845512597</v>
      </c>
      <c r="JR348">
        <v>709.33291671902805</v>
      </c>
      <c r="JS348">
        <v>216165.48813625801</v>
      </c>
      <c r="JT348">
        <v>4554.6581954330404</v>
      </c>
      <c r="JU348">
        <v>193.093473517528</v>
      </c>
      <c r="JV348">
        <v>12722.910411838</v>
      </c>
      <c r="JW348">
        <v>232.80104060063101</v>
      </c>
      <c r="JX348">
        <v>20439.6810699829</v>
      </c>
      <c r="JY348">
        <v>1843.23985591276</v>
      </c>
      <c r="JZ348">
        <v>1899.60493820385</v>
      </c>
      <c r="KA348">
        <v>2030.4040468616699</v>
      </c>
      <c r="KB348">
        <v>3666.25045630877</v>
      </c>
      <c r="KC348">
        <v>665905.69636395504</v>
      </c>
      <c r="KD348">
        <v>108994.198182041</v>
      </c>
      <c r="KE348">
        <v>0</v>
      </c>
      <c r="KF348">
        <v>6800.8192487351598</v>
      </c>
      <c r="KG348">
        <v>82546.208942426805</v>
      </c>
      <c r="KH348">
        <v>4830235.3293009698</v>
      </c>
      <c r="KI348">
        <v>12600.6714021929</v>
      </c>
      <c r="KJ348">
        <v>84759.503665411903</v>
      </c>
      <c r="KK348">
        <v>27872.324899696701</v>
      </c>
      <c r="KL348">
        <v>4751.7570636172704</v>
      </c>
      <c r="KM348">
        <v>684.01103881969095</v>
      </c>
      <c r="KN348">
        <v>2563855.8978256001</v>
      </c>
      <c r="KO348">
        <v>298842.62673108798</v>
      </c>
      <c r="KP348">
        <v>0</v>
      </c>
      <c r="KQ348">
        <v>882792.89963427302</v>
      </c>
      <c r="KR348">
        <v>2807.9793204825601</v>
      </c>
      <c r="KS348">
        <v>71794.787766561596</v>
      </c>
      <c r="KT348">
        <v>0</v>
      </c>
      <c r="KU348">
        <v>1093986.87104151</v>
      </c>
      <c r="KV348">
        <v>10167553.409848699</v>
      </c>
      <c r="KW348">
        <v>0</v>
      </c>
      <c r="KX348">
        <v>65169.992935682203</v>
      </c>
      <c r="KY348">
        <v>0</v>
      </c>
      <c r="KZ348">
        <v>150963.66597854701</v>
      </c>
      <c r="LA348">
        <v>0</v>
      </c>
      <c r="LB348">
        <v>35591.0355699301</v>
      </c>
      <c r="LC348">
        <v>0</v>
      </c>
      <c r="LD348">
        <v>51666.783014317298</v>
      </c>
      <c r="LE348">
        <v>0</v>
      </c>
      <c r="LF348">
        <v>120434.80174045201</v>
      </c>
      <c r="LG348">
        <v>0</v>
      </c>
      <c r="LH348">
        <v>1411824.94237314</v>
      </c>
      <c r="LI348">
        <v>15769998.5999269</v>
      </c>
      <c r="LJ348">
        <v>69935877.443342507</v>
      </c>
      <c r="LK348">
        <v>7513295.7859391998</v>
      </c>
      <c r="LL348">
        <v>23502599.202196401</v>
      </c>
      <c r="LM348">
        <v>11165567.1052166</v>
      </c>
      <c r="LN348">
        <v>11940957.897836201</v>
      </c>
      <c r="LO348">
        <v>77572744.920065299</v>
      </c>
      <c r="LP348">
        <v>17997097.4324365</v>
      </c>
      <c r="LQ348">
        <v>11461953.891116099</v>
      </c>
      <c r="LR348">
        <v>111661.040821331</v>
      </c>
      <c r="LS348">
        <v>0</v>
      </c>
      <c r="LT348">
        <v>459544.07965681201</v>
      </c>
      <c r="LU348">
        <v>209198.033204251</v>
      </c>
      <c r="LV348">
        <v>139043.602973645</v>
      </c>
      <c r="LW348">
        <v>227762.41919336401</v>
      </c>
      <c r="LX348">
        <v>4397.1147272934604</v>
      </c>
      <c r="LY348">
        <v>77892.5864713435</v>
      </c>
      <c r="LZ348">
        <v>56052.1411624135</v>
      </c>
      <c r="MA348">
        <v>1940.89443561297</v>
      </c>
      <c r="MB348">
        <v>0.83046792819552795</v>
      </c>
      <c r="MC348">
        <v>69.225794801047599</v>
      </c>
      <c r="MD348">
        <v>10620.7803370128</v>
      </c>
      <c r="ME348">
        <v>39246.459655407903</v>
      </c>
      <c r="MF348">
        <v>108347.808921367</v>
      </c>
      <c r="MG348">
        <v>598033.95215640496</v>
      </c>
      <c r="MH348">
        <v>492.79706418200999</v>
      </c>
      <c r="MI348">
        <v>163.776001395245</v>
      </c>
      <c r="MJ348">
        <v>526395.705198323</v>
      </c>
      <c r="MK348">
        <v>700.36708660049101</v>
      </c>
      <c r="ML348">
        <v>24144.476182523402</v>
      </c>
      <c r="MM348">
        <v>667503.60922737501</v>
      </c>
      <c r="MN348">
        <v>567374.197820512</v>
      </c>
      <c r="MO348">
        <v>973919.39498517395</v>
      </c>
      <c r="MP348">
        <v>105817088.354369</v>
      </c>
      <c r="MQ348">
        <v>0</v>
      </c>
      <c r="MR348">
        <v>394415.73679155798</v>
      </c>
      <c r="MS348">
        <v>7776.2605616997598</v>
      </c>
      <c r="MT348">
        <v>354740.95820665202</v>
      </c>
      <c r="MU348">
        <v>274890.45563036198</v>
      </c>
      <c r="MV348">
        <v>2782889.3216955401</v>
      </c>
      <c r="MW348">
        <v>342784.23914124898</v>
      </c>
      <c r="MX348">
        <v>944499.16593348398</v>
      </c>
      <c r="MY348">
        <v>24007.450006436098</v>
      </c>
      <c r="MZ348">
        <v>110254.95762568701</v>
      </c>
      <c r="NA348">
        <v>24387.582287898698</v>
      </c>
      <c r="NB348">
        <v>631639.45349693601</v>
      </c>
      <c r="NC348">
        <v>421190.61568745301</v>
      </c>
      <c r="ND348">
        <v>766283.54119267105</v>
      </c>
      <c r="NE348">
        <v>434093.84917961498</v>
      </c>
      <c r="NF348">
        <v>1748097.89571666</v>
      </c>
      <c r="NG348">
        <v>315561.94058154698</v>
      </c>
      <c r="NH348">
        <v>16013410.854963301</v>
      </c>
      <c r="NI348">
        <v>551799.61405335704</v>
      </c>
      <c r="NJ348">
        <v>1844537.3016333999</v>
      </c>
      <c r="NK348">
        <v>1871392.0442967</v>
      </c>
      <c r="NL348">
        <v>2035090.5368880499</v>
      </c>
      <c r="NM348">
        <v>22815231.3125473</v>
      </c>
      <c r="NN348">
        <v>17198249.279896699</v>
      </c>
      <c r="NO348">
        <v>18810217.178476401</v>
      </c>
      <c r="NP348">
        <v>116147.98439084701</v>
      </c>
      <c r="NQ348">
        <v>160027.936700441</v>
      </c>
      <c r="NR348">
        <v>40362.632992608502</v>
      </c>
      <c r="NS348">
        <v>68915.223365944694</v>
      </c>
      <c r="NT348">
        <v>40209.828884802897</v>
      </c>
      <c r="NU348">
        <v>47212.1321358598</v>
      </c>
      <c r="NV348">
        <v>73028.105861562901</v>
      </c>
      <c r="NW348">
        <v>2030.1602025218599</v>
      </c>
      <c r="NX348">
        <v>151.33805663854301</v>
      </c>
      <c r="NY348">
        <v>13054.449636699401</v>
      </c>
      <c r="NZ348">
        <v>64571.753766895003</v>
      </c>
      <c r="OA348">
        <v>3588.9041458383799</v>
      </c>
      <c r="OB348">
        <v>622483.58792198403</v>
      </c>
      <c r="OC348">
        <v>986236.80023939104</v>
      </c>
      <c r="OD348">
        <v>354567.63713586802</v>
      </c>
      <c r="OE348">
        <v>147672.81081924701</v>
      </c>
      <c r="OF348">
        <v>91553.630673145497</v>
      </c>
      <c r="OG348">
        <v>133676.73585786601</v>
      </c>
      <c r="OH348">
        <v>43161.217182823799</v>
      </c>
      <c r="OI348">
        <v>54409.168520466599</v>
      </c>
      <c r="OJ348">
        <v>6918621.4448347203</v>
      </c>
      <c r="OK348">
        <v>1922672.8995208801</v>
      </c>
      <c r="OL348">
        <v>1837148.3854914601</v>
      </c>
      <c r="OM348">
        <v>1848191.4357390001</v>
      </c>
      <c r="ON348">
        <v>0</v>
      </c>
    </row>
    <row r="349" spans="1:404" x14ac:dyDescent="0.25">
      <c r="A349" t="s">
        <v>6</v>
      </c>
      <c r="B349">
        <v>145</v>
      </c>
      <c r="C349" t="s">
        <v>560</v>
      </c>
      <c r="D349" t="s">
        <v>561</v>
      </c>
      <c r="E349" s="4">
        <v>617.64905123001199</v>
      </c>
      <c r="F349" s="4">
        <v>36227.179769540598</v>
      </c>
      <c r="G349" s="4">
        <v>26795.532393261699</v>
      </c>
      <c r="H349" s="4">
        <v>1856701.66148197</v>
      </c>
      <c r="I349" s="4">
        <v>25833.736217417001</v>
      </c>
      <c r="J349" s="4">
        <v>460.42656797950701</v>
      </c>
      <c r="K349" s="4">
        <v>9997.1126311561893</v>
      </c>
      <c r="L349" s="4">
        <v>224961.89378407499</v>
      </c>
      <c r="M349" s="4">
        <v>13720.317465692</v>
      </c>
      <c r="N349" s="4">
        <v>10599.038741148701</v>
      </c>
      <c r="O349" s="4">
        <v>50527.9764005459</v>
      </c>
      <c r="P349" s="4">
        <v>22442.074284148199</v>
      </c>
      <c r="Q349" s="4">
        <v>9711.0551144101501</v>
      </c>
      <c r="R349" s="4">
        <v>17007.7782067193</v>
      </c>
      <c r="S349" s="4">
        <v>860.24222175304203</v>
      </c>
      <c r="T349" s="4">
        <v>0</v>
      </c>
      <c r="U349" s="4">
        <v>0</v>
      </c>
      <c r="V349" s="4">
        <v>28875.119407067999</v>
      </c>
      <c r="W349" s="4">
        <v>56514.9483969785</v>
      </c>
      <c r="X349" s="28">
        <v>269.59735275991898</v>
      </c>
      <c r="Y349" s="28">
        <v>24.376439041773899</v>
      </c>
      <c r="Z349" s="28">
        <v>9994.7290940498096</v>
      </c>
      <c r="AA349" s="28">
        <v>93.604328318639304</v>
      </c>
      <c r="AB349" s="28">
        <v>416.54732535395402</v>
      </c>
      <c r="AC349" s="28">
        <v>1893.8599219512901</v>
      </c>
      <c r="AD349" s="28">
        <v>1767.02294320992</v>
      </c>
      <c r="AE349" s="28">
        <v>939.64931376253401</v>
      </c>
      <c r="AF349" s="28">
        <v>40060.183843568702</v>
      </c>
      <c r="AG349" s="28">
        <v>14798.4113336515</v>
      </c>
      <c r="AH349" s="28">
        <v>160.275265067188</v>
      </c>
      <c r="AI349" s="28">
        <v>254.29820562923501</v>
      </c>
      <c r="AJ349" s="28">
        <v>92.628217531230902</v>
      </c>
      <c r="AK349" s="28">
        <v>259.75290753682901</v>
      </c>
      <c r="AL349" s="28">
        <v>803.83602010213895</v>
      </c>
      <c r="AM349" s="28">
        <v>37.612664931453097</v>
      </c>
      <c r="AN349" s="28">
        <v>7269.2228750393597</v>
      </c>
      <c r="AO349" s="28">
        <v>912.85843097470297</v>
      </c>
      <c r="AP349" s="28">
        <v>2503.6504519007799</v>
      </c>
      <c r="AQ349" s="28">
        <v>1015.28143655497</v>
      </c>
      <c r="AR349" s="4">
        <v>4127.3643036067297</v>
      </c>
      <c r="AS349" s="4">
        <v>6270.6967534649802</v>
      </c>
      <c r="AT349" s="4">
        <v>6100.7494454727503</v>
      </c>
      <c r="AU349" s="4">
        <v>123591.096723578</v>
      </c>
      <c r="AV349" s="4">
        <v>121076.271171578</v>
      </c>
      <c r="AW349" s="4">
        <v>512037.15018574602</v>
      </c>
      <c r="AX349" s="4">
        <v>315777.96174114099</v>
      </c>
      <c r="AY349" s="4">
        <v>39440.949679739402</v>
      </c>
      <c r="AZ349" s="4">
        <v>394227.856275642</v>
      </c>
      <c r="BA349" s="4">
        <v>55786.6902246026</v>
      </c>
      <c r="BB349" s="4">
        <v>85903.598291804898</v>
      </c>
      <c r="BC349" s="4">
        <v>1915428.20236653</v>
      </c>
      <c r="BD349" s="4">
        <v>224892.71320470201</v>
      </c>
      <c r="BE349" s="4">
        <v>739749.31880322401</v>
      </c>
      <c r="BF349" s="4">
        <v>186026.50404823301</v>
      </c>
      <c r="BG349" s="4">
        <v>1327995.1655530999</v>
      </c>
      <c r="BH349" s="4">
        <v>2124117.5557915298</v>
      </c>
      <c r="BI349" s="4">
        <v>1283774.0823192999</v>
      </c>
      <c r="BJ349" s="4">
        <v>121130.981597752</v>
      </c>
      <c r="BK349" s="4">
        <v>0</v>
      </c>
      <c r="BL349" s="4">
        <v>4881.3493022523398</v>
      </c>
      <c r="BM349" s="4">
        <v>0</v>
      </c>
      <c r="BN349" s="4">
        <v>349033.00494609302</v>
      </c>
      <c r="BO349" s="4">
        <v>431698.89914297801</v>
      </c>
      <c r="BP349" s="4">
        <v>6752.5714037746302</v>
      </c>
      <c r="BQ349" s="4">
        <v>0</v>
      </c>
      <c r="BR349" s="4">
        <v>118.02033787588501</v>
      </c>
      <c r="BS349" s="4">
        <v>1712838.5813835999</v>
      </c>
      <c r="BT349" s="4">
        <v>40.9502875558276</v>
      </c>
      <c r="BU349" s="4">
        <v>4.2968614739227098</v>
      </c>
      <c r="BV349" s="4">
        <v>19432.018385941799</v>
      </c>
      <c r="BW349" s="4">
        <v>64996.5553498339</v>
      </c>
      <c r="BX349" s="4">
        <v>842087.71552301804</v>
      </c>
      <c r="BY349" s="4">
        <v>34626.503997723703</v>
      </c>
      <c r="BZ349" s="4">
        <v>33.0901060892215</v>
      </c>
      <c r="CA349" s="4">
        <v>65856.776343302205</v>
      </c>
      <c r="CB349" s="4">
        <v>288.64727732456402</v>
      </c>
      <c r="CC349" s="4">
        <v>0.81218711829932699</v>
      </c>
      <c r="CD349" s="4">
        <v>4473.94918921933</v>
      </c>
      <c r="CE349" s="4">
        <v>944.23257720804804</v>
      </c>
      <c r="CF349" s="4">
        <v>1511.96944164506</v>
      </c>
      <c r="CG349" s="4">
        <v>12439.265020967099</v>
      </c>
      <c r="CH349" s="4">
        <v>182.23026043821699</v>
      </c>
      <c r="CI349" s="4">
        <v>595.86066856537104</v>
      </c>
      <c r="CJ349" s="4">
        <v>991.11605224368896</v>
      </c>
      <c r="CK349" s="4">
        <v>111156.13581060299</v>
      </c>
      <c r="CL349" s="4">
        <v>1015035.3931072101</v>
      </c>
      <c r="CM349" s="4">
        <v>0</v>
      </c>
      <c r="CN349" s="4">
        <v>4851.2365083834702</v>
      </c>
      <c r="CO349" s="4">
        <v>59103.379323052002</v>
      </c>
      <c r="CP349" s="4">
        <v>7265448.8349267496</v>
      </c>
      <c r="CQ349" s="4">
        <v>35595.515960692799</v>
      </c>
      <c r="CR349" s="4">
        <v>7756.5557088148498</v>
      </c>
      <c r="CS349" s="4">
        <v>6739.9453365698901</v>
      </c>
      <c r="CT349" s="4">
        <v>4130.0969186089096</v>
      </c>
      <c r="CU349" s="4">
        <v>1425.9968670230401</v>
      </c>
      <c r="CV349" s="4">
        <v>1840902.27998114</v>
      </c>
      <c r="CW349" s="4">
        <v>12779.5933888237</v>
      </c>
      <c r="CX349" s="4">
        <v>0</v>
      </c>
      <c r="CY349" s="4">
        <v>232438.82494187501</v>
      </c>
      <c r="CZ349" s="4">
        <v>1611.6233878545099</v>
      </c>
      <c r="DA349" s="4">
        <v>6717.2172285107199</v>
      </c>
      <c r="DB349" s="4">
        <v>0</v>
      </c>
      <c r="DC349" s="4">
        <v>254833.71260591599</v>
      </c>
      <c r="DD349" s="4">
        <v>25754.348614846698</v>
      </c>
      <c r="DE349" s="4">
        <v>0</v>
      </c>
      <c r="DF349" s="4">
        <v>5864.2750011057997</v>
      </c>
      <c r="DG349" s="4">
        <v>0</v>
      </c>
      <c r="DH349" s="4">
        <v>28293.407449996499</v>
      </c>
      <c r="DI349" s="4">
        <v>0</v>
      </c>
      <c r="DJ349" s="4">
        <v>16517.692580835399</v>
      </c>
      <c r="DK349" s="4">
        <v>0</v>
      </c>
      <c r="DL349" s="4">
        <v>8050.2506904327302</v>
      </c>
      <c r="DM349" s="4">
        <v>0</v>
      </c>
      <c r="DN349" s="4">
        <v>16590.0716944183</v>
      </c>
      <c r="DO349" s="4">
        <v>0</v>
      </c>
      <c r="DP349" s="4">
        <v>5000.2765061604596</v>
      </c>
      <c r="DQ349" s="4">
        <v>608030.41641186597</v>
      </c>
      <c r="DR349" s="4">
        <v>2246171.18254798</v>
      </c>
      <c r="DS349" s="4">
        <v>1116244.8606626899</v>
      </c>
      <c r="DT349" s="4">
        <v>925952.36302650499</v>
      </c>
      <c r="DU349" s="4">
        <v>1600119.07572208</v>
      </c>
      <c r="DV349" s="4">
        <v>927959.32631361496</v>
      </c>
      <c r="DW349" s="4">
        <v>4103717.6268276498</v>
      </c>
      <c r="DX349" s="4">
        <v>998674.83537004795</v>
      </c>
      <c r="DY349" s="4">
        <v>1989379.5119724099</v>
      </c>
      <c r="DZ349" s="4">
        <v>1328.6479341863401</v>
      </c>
      <c r="EA349" s="4">
        <v>0</v>
      </c>
      <c r="EB349" s="4">
        <v>61239.864575176704</v>
      </c>
      <c r="EC349" s="4">
        <v>53792.686530676103</v>
      </c>
      <c r="ED349" s="4">
        <v>24615.803441521301</v>
      </c>
      <c r="EE349" s="4">
        <v>8888.3057555798805</v>
      </c>
      <c r="EF349" s="4">
        <v>4358.6138707150903</v>
      </c>
      <c r="EG349" s="4">
        <v>16030.725161144201</v>
      </c>
      <c r="EH349" s="4">
        <v>7005.0282892498999</v>
      </c>
      <c r="EI349" s="4">
        <v>879.108319823785</v>
      </c>
      <c r="EJ349" s="4">
        <v>32.726129236695002</v>
      </c>
      <c r="EK349" s="4">
        <v>6.3422753272872203</v>
      </c>
      <c r="EL349" s="4">
        <v>464.338845774226</v>
      </c>
      <c r="EM349" s="4">
        <v>1598.19130685659</v>
      </c>
      <c r="EN349" s="4">
        <v>18005.002907935501</v>
      </c>
      <c r="EO349" s="4">
        <v>76412.788975825897</v>
      </c>
      <c r="EP349" s="4">
        <v>49.988595003201297</v>
      </c>
      <c r="EQ349" s="4">
        <v>19.722429258468299</v>
      </c>
      <c r="ER349" s="4">
        <v>0.34114770510716103</v>
      </c>
      <c r="ES349" s="4">
        <v>2340.3265707887499</v>
      </c>
      <c r="ET349" s="4">
        <v>77.313551546030794</v>
      </c>
      <c r="EU349" s="4">
        <v>233363.733979471</v>
      </c>
      <c r="EV349" s="4">
        <v>25356.679255336701</v>
      </c>
      <c r="EW349" s="4">
        <v>42779.787245101303</v>
      </c>
      <c r="EX349" s="4">
        <v>4544881.38885138</v>
      </c>
      <c r="EY349" s="4">
        <v>0</v>
      </c>
      <c r="EZ349" s="4">
        <v>210682.82464251001</v>
      </c>
      <c r="FA349" s="4">
        <v>11935.050445806201</v>
      </c>
      <c r="FB349" s="4">
        <v>19484.898767582901</v>
      </c>
      <c r="FC349" s="4">
        <v>5551.39467259923</v>
      </c>
      <c r="FD349" s="4">
        <v>1022084.85389487</v>
      </c>
      <c r="FE349" s="4">
        <v>131780.92395416499</v>
      </c>
      <c r="FF349" s="4">
        <v>297716.41942118399</v>
      </c>
      <c r="FG349" s="4">
        <v>1610.3948112994101</v>
      </c>
      <c r="FH349" s="4">
        <v>166445.63558554501</v>
      </c>
      <c r="FI349" s="4">
        <v>10030.122404563899</v>
      </c>
      <c r="FJ349" s="4">
        <v>302069.976320124</v>
      </c>
      <c r="FK349" s="4">
        <v>260691.89619804401</v>
      </c>
      <c r="FL349" s="4">
        <v>244707.15781340899</v>
      </c>
      <c r="FM349" s="4">
        <v>198019.66813262901</v>
      </c>
      <c r="FN349" s="4">
        <v>462860.33424356201</v>
      </c>
      <c r="FO349" s="4">
        <v>32227.978155937799</v>
      </c>
      <c r="FP349" s="4">
        <v>1196918.6124239</v>
      </c>
      <c r="FQ349" s="4">
        <v>97501.479007456903</v>
      </c>
      <c r="FR349" s="4">
        <v>433336.44129849802</v>
      </c>
      <c r="FS349" s="4">
        <v>152780.24451636701</v>
      </c>
      <c r="FT349" s="4">
        <v>443025.00431840098</v>
      </c>
      <c r="FU349" s="4">
        <v>1636748.47314224</v>
      </c>
      <c r="FV349" s="4">
        <v>897215.42479552503</v>
      </c>
      <c r="FW349" s="4">
        <v>5296687.6661038203</v>
      </c>
      <c r="FX349" s="4">
        <v>8631.5568637594697</v>
      </c>
      <c r="FY349" s="4">
        <v>10619.525005904899</v>
      </c>
      <c r="FZ349" s="4">
        <v>8981.1334731598508</v>
      </c>
      <c r="GA349" s="4">
        <v>12265.9669369492</v>
      </c>
      <c r="GB349" s="4">
        <v>1990.5361652675199</v>
      </c>
      <c r="GC349" s="4">
        <v>4621.79278710173</v>
      </c>
      <c r="GD349" s="4">
        <v>10131.8704423902</v>
      </c>
      <c r="GE349" s="4">
        <v>2114.4836404285502</v>
      </c>
      <c r="GF349" s="4">
        <v>290.627613318898</v>
      </c>
      <c r="GG349" s="4">
        <v>10174.375725836</v>
      </c>
      <c r="GH349" s="4">
        <v>15547.6288768462</v>
      </c>
      <c r="GI349" s="4">
        <v>128.498795605493</v>
      </c>
      <c r="GJ349" s="4">
        <v>8171.43599389668</v>
      </c>
      <c r="GK349" s="4">
        <v>13038.2639443921</v>
      </c>
      <c r="GL349" s="4">
        <v>12939.413704189101</v>
      </c>
      <c r="GM349" s="4">
        <v>9168.9227804726506</v>
      </c>
      <c r="GN349" s="4">
        <v>2270.43498780549</v>
      </c>
      <c r="GO349" s="4">
        <v>11799.7672051112</v>
      </c>
      <c r="GP349" s="4">
        <v>1727.13468669387</v>
      </c>
      <c r="GQ349" s="4">
        <v>2726.28029316323</v>
      </c>
      <c r="GR349" s="4">
        <v>482355.73193939799</v>
      </c>
      <c r="GS349" s="4">
        <v>1032431.29472937</v>
      </c>
      <c r="GT349" s="4">
        <v>213762.756003071</v>
      </c>
      <c r="GU349" s="4">
        <v>337705.11149421899</v>
      </c>
      <c r="GV349" s="4">
        <v>0</v>
      </c>
      <c r="GW349">
        <v>242204.95707149501</v>
      </c>
      <c r="GX349">
        <v>183861.118191902</v>
      </c>
      <c r="GY349">
        <v>152365.701367767</v>
      </c>
      <c r="GZ349">
        <v>8881531.2457395699</v>
      </c>
      <c r="HA349">
        <v>124872.01160577399</v>
      </c>
      <c r="HB349">
        <v>3774.5627806360499</v>
      </c>
      <c r="HC349">
        <v>65303.856606196801</v>
      </c>
      <c r="HD349">
        <v>751948.90325173701</v>
      </c>
      <c r="HE349">
        <v>79140.108168320003</v>
      </c>
      <c r="HF349">
        <v>30326.262151829898</v>
      </c>
      <c r="HG349">
        <v>180704.91340284701</v>
      </c>
      <c r="HH349">
        <v>23026.179989694501</v>
      </c>
      <c r="HI349">
        <v>201072.936925118</v>
      </c>
      <c r="HJ349">
        <v>508242.61988311203</v>
      </c>
      <c r="HK349">
        <v>9680.8562456272703</v>
      </c>
      <c r="HL349">
        <v>0</v>
      </c>
      <c r="HM349">
        <v>0</v>
      </c>
      <c r="HN349">
        <v>757407.61875273497</v>
      </c>
      <c r="HO349">
        <v>284148.36495824798</v>
      </c>
      <c r="HP349">
        <v>23568.974641658901</v>
      </c>
      <c r="HQ349">
        <v>8097.0083862152296</v>
      </c>
      <c r="HR349">
        <v>64502.073515500699</v>
      </c>
      <c r="HS349">
        <v>899.55951259703102</v>
      </c>
      <c r="HT349">
        <v>223.139829307572</v>
      </c>
      <c r="HU349">
        <v>20324.016980795401</v>
      </c>
      <c r="HV349">
        <v>194.46374373413599</v>
      </c>
      <c r="HW349">
        <v>153.70571610789099</v>
      </c>
      <c r="HX349">
        <v>1501531.8282668099</v>
      </c>
      <c r="HY349">
        <v>269291.683258512</v>
      </c>
      <c r="HZ349">
        <v>18941.815659224201</v>
      </c>
      <c r="IA349">
        <v>416425.75049366697</v>
      </c>
      <c r="IB349">
        <v>276948.468771593</v>
      </c>
      <c r="IC349">
        <v>147814.46057069101</v>
      </c>
      <c r="ID349">
        <v>89961.318871801894</v>
      </c>
      <c r="IE349">
        <v>35121.787731142598</v>
      </c>
      <c r="IF349">
        <v>66358.987534348693</v>
      </c>
      <c r="IG349">
        <v>141443.42436064099</v>
      </c>
      <c r="IH349">
        <v>40258.311250661704</v>
      </c>
      <c r="II349">
        <v>539314.15302312002</v>
      </c>
      <c r="IJ349">
        <v>131715.799895929</v>
      </c>
      <c r="IK349">
        <v>1133660.3418441699</v>
      </c>
      <c r="IL349">
        <v>31978.010422244799</v>
      </c>
      <c r="IM349">
        <v>674223.63315957901</v>
      </c>
      <c r="IN349">
        <v>499610.01176527899</v>
      </c>
      <c r="IO349">
        <v>2239652.3374461401</v>
      </c>
      <c r="IP349">
        <v>645320.19102001004</v>
      </c>
      <c r="IQ349">
        <v>477826.92843247397</v>
      </c>
      <c r="IR349">
        <v>4026117.8661371199</v>
      </c>
      <c r="IS349">
        <v>1901724.79519204</v>
      </c>
      <c r="IT349">
        <v>543872.79136441601</v>
      </c>
      <c r="IU349">
        <v>15353809.251522999</v>
      </c>
      <c r="IV349">
        <v>5327491.0773223098</v>
      </c>
      <c r="IW349">
        <v>8589175.5566346496</v>
      </c>
      <c r="IX349">
        <v>4614335.1550411899</v>
      </c>
      <c r="IY349">
        <v>5813290.0773666296</v>
      </c>
      <c r="IZ349">
        <v>10875361.336064899</v>
      </c>
      <c r="JA349">
        <v>4969422.0585838603</v>
      </c>
      <c r="JB349">
        <v>991801.55798052496</v>
      </c>
      <c r="JC349">
        <v>0</v>
      </c>
      <c r="JD349">
        <v>513306.91811466502</v>
      </c>
      <c r="JE349">
        <v>0</v>
      </c>
      <c r="JF349">
        <v>3393632.3123968299</v>
      </c>
      <c r="JG349">
        <v>3558861.7620875398</v>
      </c>
      <c r="JH349">
        <v>18004.7933263169</v>
      </c>
      <c r="JI349">
        <v>1.61634122289283</v>
      </c>
      <c r="JJ349">
        <v>4815.9164544724399</v>
      </c>
      <c r="JK349">
        <v>33168839.383472901</v>
      </c>
      <c r="JL349">
        <v>1617.16571667373</v>
      </c>
      <c r="JM349">
        <v>186.12929101160901</v>
      </c>
      <c r="JN349">
        <v>260781.70030293299</v>
      </c>
      <c r="JO349">
        <v>3959891.2149132201</v>
      </c>
      <c r="JP349">
        <v>9420733.0490925703</v>
      </c>
      <c r="JQ349">
        <v>192428.75771266001</v>
      </c>
      <c r="JR349">
        <v>2911.85641563235</v>
      </c>
      <c r="JS349">
        <v>1208603.25540408</v>
      </c>
      <c r="JT349">
        <v>1150.50656530685</v>
      </c>
      <c r="JU349">
        <v>2973.90385048398</v>
      </c>
      <c r="JV349">
        <v>10715.954618666001</v>
      </c>
      <c r="JW349">
        <v>1564.55594818949</v>
      </c>
      <c r="JX349">
        <v>19700.892584353802</v>
      </c>
      <c r="JY349">
        <v>8155.2820578617102</v>
      </c>
      <c r="JZ349">
        <v>3293.06854242909</v>
      </c>
      <c r="KA349">
        <v>12179.472317510999</v>
      </c>
      <c r="KB349">
        <v>5366.8176792290697</v>
      </c>
      <c r="KC349">
        <v>478362.24455737101</v>
      </c>
      <c r="KD349">
        <v>2380911.5323256501</v>
      </c>
      <c r="KE349">
        <v>0</v>
      </c>
      <c r="KF349">
        <v>611009.13576396997</v>
      </c>
      <c r="KG349">
        <v>2046273.4996150001</v>
      </c>
      <c r="KH349">
        <v>74948651.795853898</v>
      </c>
      <c r="KI349">
        <v>20008.005143052</v>
      </c>
      <c r="KJ349">
        <v>50529.971420996997</v>
      </c>
      <c r="KK349">
        <v>169547.889194558</v>
      </c>
      <c r="KL349">
        <v>5815.82625900736</v>
      </c>
      <c r="KM349">
        <v>597.326954593859</v>
      </c>
      <c r="KN349">
        <v>13579424.03782</v>
      </c>
      <c r="KO349">
        <v>2630951.4558177101</v>
      </c>
      <c r="KP349">
        <v>0</v>
      </c>
      <c r="KQ349">
        <v>1629271.5744628001</v>
      </c>
      <c r="KR349">
        <v>8621.0412250562495</v>
      </c>
      <c r="KS349">
        <v>146191.264626658</v>
      </c>
      <c r="KT349">
        <v>0</v>
      </c>
      <c r="KU349">
        <v>578511.57893451396</v>
      </c>
      <c r="KV349">
        <v>1849692.65083642</v>
      </c>
      <c r="KW349">
        <v>0</v>
      </c>
      <c r="KX349">
        <v>78292.975515697006</v>
      </c>
      <c r="KY349">
        <v>0</v>
      </c>
      <c r="KZ349">
        <v>459236.86669432698</v>
      </c>
      <c r="LA349">
        <v>0</v>
      </c>
      <c r="LB349">
        <v>65949.265499534595</v>
      </c>
      <c r="LC349">
        <v>0</v>
      </c>
      <c r="LD349">
        <v>76583.891612009902</v>
      </c>
      <c r="LE349">
        <v>0</v>
      </c>
      <c r="LF349">
        <v>611243.34571823501</v>
      </c>
      <c r="LG349">
        <v>0</v>
      </c>
      <c r="LH349">
        <v>230031.64214361101</v>
      </c>
      <c r="LI349">
        <v>3533289.1743502798</v>
      </c>
      <c r="LJ349">
        <v>32723492.056361102</v>
      </c>
      <c r="LK349">
        <v>7074491.3237231197</v>
      </c>
      <c r="LL349">
        <v>17056292.033593401</v>
      </c>
      <c r="LM349">
        <v>11861150.2820704</v>
      </c>
      <c r="LN349">
        <v>7137974.7843581801</v>
      </c>
      <c r="LO349">
        <v>36332146.578346603</v>
      </c>
      <c r="LP349">
        <v>8543238.5862387307</v>
      </c>
      <c r="LQ349">
        <v>13406048.237643</v>
      </c>
      <c r="LR349">
        <v>1050838.06079559</v>
      </c>
      <c r="LS349">
        <v>0</v>
      </c>
      <c r="LT349">
        <v>294542.53576018399</v>
      </c>
      <c r="LU349">
        <v>509643.14750793698</v>
      </c>
      <c r="LV349">
        <v>26266.600144780001</v>
      </c>
      <c r="LW349">
        <v>103481.68903642699</v>
      </c>
      <c r="LX349">
        <v>21786.748730552699</v>
      </c>
      <c r="LY349">
        <v>127580.84074656801</v>
      </c>
      <c r="LZ349">
        <v>11797.440598364799</v>
      </c>
      <c r="MA349">
        <v>246.09019573464801</v>
      </c>
      <c r="MB349">
        <v>2.8059515284785199</v>
      </c>
      <c r="MC349">
        <v>219.592052923365</v>
      </c>
      <c r="MD349">
        <v>2902.4121369577501</v>
      </c>
      <c r="ME349">
        <v>4609.6799160494802</v>
      </c>
      <c r="MF349">
        <v>106683.018644661</v>
      </c>
      <c r="MG349">
        <v>723920.77268564096</v>
      </c>
      <c r="MH349">
        <v>491937.47726788901</v>
      </c>
      <c r="MI349">
        <v>162507.55358234499</v>
      </c>
      <c r="MJ349">
        <v>109.18887406675</v>
      </c>
      <c r="MK349">
        <v>710144280.28942204</v>
      </c>
      <c r="ML349">
        <v>22540815.3823217</v>
      </c>
      <c r="MM349">
        <v>306834617.33047098</v>
      </c>
      <c r="MN349">
        <v>23871.725297746099</v>
      </c>
      <c r="MO349">
        <v>710429.13800718496</v>
      </c>
      <c r="MP349">
        <v>118110447.588045</v>
      </c>
      <c r="MQ349">
        <v>0</v>
      </c>
      <c r="MR349">
        <v>753662.12907638203</v>
      </c>
      <c r="MS349">
        <v>34121.004475673297</v>
      </c>
      <c r="MT349">
        <v>962107.34096773597</v>
      </c>
      <c r="MU349">
        <v>941823.95898690994</v>
      </c>
      <c r="MV349">
        <v>5687370.5769911902</v>
      </c>
      <c r="MW349">
        <v>585145.70090949105</v>
      </c>
      <c r="MX349">
        <v>2178580.3053469802</v>
      </c>
      <c r="MY349">
        <v>61962.330981065803</v>
      </c>
      <c r="MZ349">
        <v>969591.92443579296</v>
      </c>
      <c r="NA349">
        <v>148303.825080357</v>
      </c>
      <c r="NB349">
        <v>1349976.71166729</v>
      </c>
      <c r="NC349">
        <v>725454.87195394002</v>
      </c>
      <c r="ND349">
        <v>1883280.80166743</v>
      </c>
      <c r="NE349">
        <v>3841920.6365704602</v>
      </c>
      <c r="NF349">
        <v>15216488.904696399</v>
      </c>
      <c r="NG349">
        <v>4070364.9176805099</v>
      </c>
      <c r="NH349">
        <v>40218688.752379999</v>
      </c>
      <c r="NI349">
        <v>3652235.5089255702</v>
      </c>
      <c r="NJ349">
        <v>4450208.3234907901</v>
      </c>
      <c r="NK349">
        <v>2774083.3587977202</v>
      </c>
      <c r="NL349">
        <v>4705427.3765909504</v>
      </c>
      <c r="NM349">
        <v>79315890.581612796</v>
      </c>
      <c r="NN349">
        <v>35919229.527646102</v>
      </c>
      <c r="NO349">
        <v>75188762.801590696</v>
      </c>
      <c r="NP349">
        <v>123435.081145084</v>
      </c>
      <c r="NQ349">
        <v>126322.040406746</v>
      </c>
      <c r="NR349">
        <v>38155.214803139999</v>
      </c>
      <c r="NS349">
        <v>47278.665543174298</v>
      </c>
      <c r="NT349">
        <v>26196.568502424801</v>
      </c>
      <c r="NU349">
        <v>33036.985769165702</v>
      </c>
      <c r="NV349">
        <v>44804.659207458601</v>
      </c>
      <c r="NW349">
        <v>6464.3157212794104</v>
      </c>
      <c r="NX349">
        <v>250.60635965659</v>
      </c>
      <c r="NY349">
        <v>23996.7470412765</v>
      </c>
      <c r="NZ349">
        <v>66421.297432490406</v>
      </c>
      <c r="OA349">
        <v>7121.7039808774898</v>
      </c>
      <c r="OB349">
        <v>752363.59883501695</v>
      </c>
      <c r="OC349">
        <v>1185984.3537085301</v>
      </c>
      <c r="OD349">
        <v>400371.05040312902</v>
      </c>
      <c r="OE349">
        <v>197064.65952487799</v>
      </c>
      <c r="OF349">
        <v>115868.71729584099</v>
      </c>
      <c r="OG349">
        <v>192159.672827987</v>
      </c>
      <c r="OH349">
        <v>56492.6033369418</v>
      </c>
      <c r="OI349">
        <v>71848.7966352761</v>
      </c>
      <c r="OJ349">
        <v>10790814.1463884</v>
      </c>
      <c r="OK349">
        <v>15157605.5834757</v>
      </c>
      <c r="OL349">
        <v>14152211.026781199</v>
      </c>
      <c r="OM349">
        <v>1194492.9208072999</v>
      </c>
      <c r="ON349">
        <v>0</v>
      </c>
    </row>
    <row r="350" spans="1:404" x14ac:dyDescent="0.25">
      <c r="A350" t="s">
        <v>6</v>
      </c>
      <c r="B350">
        <v>146</v>
      </c>
      <c r="C350" t="s">
        <v>562</v>
      </c>
      <c r="D350" t="s">
        <v>563</v>
      </c>
      <c r="E350" s="4">
        <v>695.316223128655</v>
      </c>
      <c r="F350" s="4">
        <v>38666.348162007598</v>
      </c>
      <c r="G350" s="4">
        <v>22981.243674957299</v>
      </c>
      <c r="H350" s="4">
        <v>543891.236348768</v>
      </c>
      <c r="I350" s="4">
        <v>39296.149040534299</v>
      </c>
      <c r="J350" s="4">
        <v>600.01414252321797</v>
      </c>
      <c r="K350" s="4">
        <v>12005.4707278801</v>
      </c>
      <c r="L350" s="4">
        <v>184019.85462142699</v>
      </c>
      <c r="M350" s="4">
        <v>16606.516783343599</v>
      </c>
      <c r="N350" s="4">
        <v>12911.460482337499</v>
      </c>
      <c r="O350" s="4">
        <v>64900.365666568701</v>
      </c>
      <c r="P350" s="4">
        <v>33919.251866547304</v>
      </c>
      <c r="Q350" s="4">
        <v>35904.352436519599</v>
      </c>
      <c r="R350" s="4">
        <v>19240.3767156258</v>
      </c>
      <c r="S350" s="4">
        <v>1125.89082360971</v>
      </c>
      <c r="T350" s="4">
        <v>0</v>
      </c>
      <c r="U350" s="4">
        <v>0</v>
      </c>
      <c r="V350" s="4">
        <v>47178.716840449197</v>
      </c>
      <c r="W350" s="4">
        <v>156282.88435613</v>
      </c>
      <c r="X350" s="28">
        <v>491.76119670903898</v>
      </c>
      <c r="Y350" s="28">
        <v>36.291422247177202</v>
      </c>
      <c r="Z350" s="28">
        <v>14385.482038411499</v>
      </c>
      <c r="AA350" s="28">
        <v>209.36635866595901</v>
      </c>
      <c r="AB350" s="28">
        <v>243.96515547506999</v>
      </c>
      <c r="AC350" s="28">
        <v>2573.18914595963</v>
      </c>
      <c r="AD350" s="28">
        <v>3614.7420289562501</v>
      </c>
      <c r="AE350" s="28">
        <v>1887.69863437246</v>
      </c>
      <c r="AF350" s="28">
        <v>91592.188143340798</v>
      </c>
      <c r="AG350" s="28">
        <v>16774.348134401</v>
      </c>
      <c r="AH350" s="28">
        <v>241.83992377715001</v>
      </c>
      <c r="AI350" s="28">
        <v>292.99141366501601</v>
      </c>
      <c r="AJ350" s="28">
        <v>53.8931607478263</v>
      </c>
      <c r="AK350" s="28">
        <v>290.66037764514903</v>
      </c>
      <c r="AL350" s="28">
        <v>661.306531927896</v>
      </c>
      <c r="AM350" s="28">
        <v>48.548509141269797</v>
      </c>
      <c r="AN350" s="28">
        <v>876.697215065009</v>
      </c>
      <c r="AO350" s="28">
        <v>895.01290508561897</v>
      </c>
      <c r="AP350" s="28">
        <v>2348.3613466371798</v>
      </c>
      <c r="AQ350" s="28">
        <v>472.96354568014402</v>
      </c>
      <c r="AR350" s="4">
        <v>14444.788025027299</v>
      </c>
      <c r="AS350" s="4">
        <v>3686.6181297849298</v>
      </c>
      <c r="AT350" s="4">
        <v>7195.5073362931098</v>
      </c>
      <c r="AU350" s="4">
        <v>160675.845733828</v>
      </c>
      <c r="AV350" s="4">
        <v>163415.83209618999</v>
      </c>
      <c r="AW350" s="4">
        <v>582473.828783651</v>
      </c>
      <c r="AX350" s="4">
        <v>345397.80661130103</v>
      </c>
      <c r="AY350" s="4">
        <v>73152.369894264004</v>
      </c>
      <c r="AZ350" s="4">
        <v>573798.42981338897</v>
      </c>
      <c r="BA350" s="4">
        <v>56696.697369809001</v>
      </c>
      <c r="BB350" s="4">
        <v>83146.353125087393</v>
      </c>
      <c r="BC350" s="4">
        <v>2329427.0418094401</v>
      </c>
      <c r="BD350" s="4">
        <v>364290.52738549298</v>
      </c>
      <c r="BE350" s="4">
        <v>867916.00528469903</v>
      </c>
      <c r="BF350" s="4">
        <v>247301.79374805899</v>
      </c>
      <c r="BG350" s="4">
        <v>1226855.52451767</v>
      </c>
      <c r="BH350" s="4">
        <v>2226716.9294819599</v>
      </c>
      <c r="BI350" s="4">
        <v>889646.00353493704</v>
      </c>
      <c r="BJ350" s="4">
        <v>157998.32560384501</v>
      </c>
      <c r="BK350" s="4">
        <v>0</v>
      </c>
      <c r="BL350" s="4">
        <v>4313.8896455923596</v>
      </c>
      <c r="BM350" s="4">
        <v>0</v>
      </c>
      <c r="BN350" s="4">
        <v>294958.98061662901</v>
      </c>
      <c r="BO350" s="4">
        <v>497680.78539372003</v>
      </c>
      <c r="BP350" s="4">
        <v>3994.8964475768498</v>
      </c>
      <c r="BQ350" s="4">
        <v>0</v>
      </c>
      <c r="BR350" s="4">
        <v>67.835851435412295</v>
      </c>
      <c r="BS350" s="4">
        <v>3760518.83529751</v>
      </c>
      <c r="BT350" s="4">
        <v>132.065326791611</v>
      </c>
      <c r="BU350" s="4">
        <v>17.151976454206601</v>
      </c>
      <c r="BV350" s="4">
        <v>56813.923542921497</v>
      </c>
      <c r="BW350" s="4">
        <v>140751.21977718701</v>
      </c>
      <c r="BX350" s="4">
        <v>1478663.23410933</v>
      </c>
      <c r="BY350" s="4">
        <v>42010.526888549801</v>
      </c>
      <c r="BZ350" s="4">
        <v>102.06788623912701</v>
      </c>
      <c r="CA350" s="4">
        <v>144381.612336124</v>
      </c>
      <c r="CB350" s="4">
        <v>803.94966831253498</v>
      </c>
      <c r="CC350" s="4">
        <v>0.51072503528440705</v>
      </c>
      <c r="CD350" s="4">
        <v>11927.784138720799</v>
      </c>
      <c r="CE350" s="4">
        <v>2670.2601307980499</v>
      </c>
      <c r="CF350" s="4">
        <v>4263.04716341111</v>
      </c>
      <c r="CG350" s="4">
        <v>7151.4108989132001</v>
      </c>
      <c r="CH350" s="4">
        <v>406.54042330322397</v>
      </c>
      <c r="CI350" s="4">
        <v>748.48180668610905</v>
      </c>
      <c r="CJ350" s="4">
        <v>2341.3727640258498</v>
      </c>
      <c r="CK350" s="4">
        <v>291323.342532571</v>
      </c>
      <c r="CL350" s="4">
        <v>622495.58650889399</v>
      </c>
      <c r="CM350" s="4">
        <v>0</v>
      </c>
      <c r="CN350" s="4">
        <v>5482.1388770984804</v>
      </c>
      <c r="CO350" s="4">
        <v>15225.4687825318</v>
      </c>
      <c r="CP350" s="4">
        <v>4618523.1128156399</v>
      </c>
      <c r="CQ350" s="4">
        <v>6434.3863299819504</v>
      </c>
      <c r="CR350" s="4">
        <v>26966.298660476499</v>
      </c>
      <c r="CS350" s="4">
        <v>8586.3062583782994</v>
      </c>
      <c r="CT350" s="4">
        <v>5611.8071318303801</v>
      </c>
      <c r="CU350" s="4">
        <v>2223.1888224588802</v>
      </c>
      <c r="CV350" s="4">
        <v>3269970.5776674398</v>
      </c>
      <c r="CW350" s="4">
        <v>7295.6896617743896</v>
      </c>
      <c r="CX350" s="4">
        <v>0</v>
      </c>
      <c r="CY350" s="4">
        <v>121642.574577979</v>
      </c>
      <c r="CZ350" s="4">
        <v>1590.15105835329</v>
      </c>
      <c r="DA350" s="4">
        <v>7744.4644850524301</v>
      </c>
      <c r="DB350" s="4">
        <v>0</v>
      </c>
      <c r="DC350" s="4">
        <v>153600.198630297</v>
      </c>
      <c r="DD350" s="4">
        <v>24533.648861954902</v>
      </c>
      <c r="DE350" s="4">
        <v>0</v>
      </c>
      <c r="DF350" s="4">
        <v>5588.9514617586601</v>
      </c>
      <c r="DG350" s="4">
        <v>0</v>
      </c>
      <c r="DH350" s="4">
        <v>18033.692178063098</v>
      </c>
      <c r="DI350" s="4">
        <v>0</v>
      </c>
      <c r="DJ350" s="4">
        <v>7539.3658689759004</v>
      </c>
      <c r="DK350" s="4">
        <v>0</v>
      </c>
      <c r="DL350" s="4">
        <v>8661.3355899464696</v>
      </c>
      <c r="DM350" s="4">
        <v>0</v>
      </c>
      <c r="DN350" s="4">
        <v>8314.1167114314594</v>
      </c>
      <c r="DO350" s="4">
        <v>0</v>
      </c>
      <c r="DP350" s="4">
        <v>5084.3192856659298</v>
      </c>
      <c r="DQ350" s="4">
        <v>688806.54322550702</v>
      </c>
      <c r="DR350" s="4">
        <v>2990050.2733227802</v>
      </c>
      <c r="DS350" s="4">
        <v>1105717.90066533</v>
      </c>
      <c r="DT350" s="4">
        <v>996262.21599035396</v>
      </c>
      <c r="DU350" s="4">
        <v>1919511.91029613</v>
      </c>
      <c r="DV350" s="4">
        <v>9379021.66010857</v>
      </c>
      <c r="DW350" s="4">
        <v>5400331.8412020002</v>
      </c>
      <c r="DX350" s="4">
        <v>2174865.1612883001</v>
      </c>
      <c r="DY350" s="4">
        <v>7667035.6350712702</v>
      </c>
      <c r="DZ350" s="4">
        <v>2258.2902177253</v>
      </c>
      <c r="EA350" s="4">
        <v>0</v>
      </c>
      <c r="EB350" s="4">
        <v>118876.973356758</v>
      </c>
      <c r="EC350" s="4">
        <v>67235.604451022999</v>
      </c>
      <c r="ED350" s="4">
        <v>29632.234881012599</v>
      </c>
      <c r="EE350" s="4">
        <v>13452.1783652174</v>
      </c>
      <c r="EF350" s="4">
        <v>7966.8487148624399</v>
      </c>
      <c r="EG350" s="4">
        <v>15168.0882809502</v>
      </c>
      <c r="EH350" s="4">
        <v>15476.847824865699</v>
      </c>
      <c r="EI350" s="4">
        <v>1017.11040603659</v>
      </c>
      <c r="EJ350" s="4">
        <v>36.505626455521998</v>
      </c>
      <c r="EK350" s="4">
        <v>8.0595253748271602</v>
      </c>
      <c r="EL350" s="4">
        <v>322.0395715912</v>
      </c>
      <c r="EM350" s="4">
        <v>2333.5789739377501</v>
      </c>
      <c r="EN350" s="4">
        <v>20395.319244665701</v>
      </c>
      <c r="EO350" s="4">
        <v>91976.732135775106</v>
      </c>
      <c r="EP350" s="4">
        <v>53.5518196669547</v>
      </c>
      <c r="EQ350" s="4">
        <v>28.861169675373301</v>
      </c>
      <c r="ER350" s="4">
        <v>0.75168592508066001</v>
      </c>
      <c r="ES350" s="4">
        <v>3.5565311439381202</v>
      </c>
      <c r="ET350" s="4">
        <v>372.37228484633602</v>
      </c>
      <c r="EU350" s="4">
        <v>347089.36742159899</v>
      </c>
      <c r="EV350" s="4">
        <v>54406.136111027103</v>
      </c>
      <c r="EW350" s="4">
        <v>53998.969259190002</v>
      </c>
      <c r="EX350" s="4">
        <v>7021671.78295282</v>
      </c>
      <c r="EY350" s="4">
        <v>0</v>
      </c>
      <c r="EZ350" s="4">
        <v>270469.12805588997</v>
      </c>
      <c r="FA350" s="4">
        <v>12795.7854975434</v>
      </c>
      <c r="FB350" s="4">
        <v>22888.754750853801</v>
      </c>
      <c r="FC350" s="4">
        <v>8993.6360317564104</v>
      </c>
      <c r="FD350" s="4">
        <v>1435873.26427406</v>
      </c>
      <c r="FE350" s="4">
        <v>192035.29957327899</v>
      </c>
      <c r="FF350" s="4">
        <v>390926.73690528999</v>
      </c>
      <c r="FG350" s="4">
        <v>1672.96354312009</v>
      </c>
      <c r="FH350" s="4">
        <v>142681.93718070901</v>
      </c>
      <c r="FI350" s="4">
        <v>12998.5944668668</v>
      </c>
      <c r="FJ350" s="4">
        <v>545572.21729750501</v>
      </c>
      <c r="FK350" s="4">
        <v>353258.96689893398</v>
      </c>
      <c r="FL350" s="4">
        <v>357237.86346091802</v>
      </c>
      <c r="FM350" s="4">
        <v>266593.330133187</v>
      </c>
      <c r="FN350" s="4">
        <v>658054.39989482099</v>
      </c>
      <c r="FO350" s="4">
        <v>33930.066793172402</v>
      </c>
      <c r="FP350" s="4">
        <v>1867135.4267680999</v>
      </c>
      <c r="FQ350" s="4">
        <v>98201.339789115096</v>
      </c>
      <c r="FR350" s="4">
        <v>577110.28048938303</v>
      </c>
      <c r="FS350" s="4">
        <v>320638.57561579201</v>
      </c>
      <c r="FT350" s="4">
        <v>693397.12387258396</v>
      </c>
      <c r="FU350" s="4">
        <v>2991364.4404188199</v>
      </c>
      <c r="FV350" s="4">
        <v>1505709.6278577</v>
      </c>
      <c r="FW350" s="4">
        <v>8261884.4989058701</v>
      </c>
      <c r="FX350" s="4">
        <v>13218.904326780101</v>
      </c>
      <c r="FY350" s="4">
        <v>16671.751184587902</v>
      </c>
      <c r="FZ350" s="4">
        <v>13984.839257829601</v>
      </c>
      <c r="GA350" s="4">
        <v>19624.566130614501</v>
      </c>
      <c r="GB350" s="4">
        <v>3072.3080313687701</v>
      </c>
      <c r="GC350" s="4">
        <v>7416.1667012151102</v>
      </c>
      <c r="GD350" s="4">
        <v>15891.188418513801</v>
      </c>
      <c r="GE350" s="4">
        <v>2932.2459658483799</v>
      </c>
      <c r="GF350" s="4">
        <v>499.36194643521497</v>
      </c>
      <c r="GG350" s="4">
        <v>17257.482214117601</v>
      </c>
      <c r="GH350" s="4">
        <v>21921.377409432102</v>
      </c>
      <c r="GI350" s="4">
        <v>481.52006304922702</v>
      </c>
      <c r="GJ350" s="4">
        <v>9960.6800391510696</v>
      </c>
      <c r="GK350" s="4">
        <v>15756.6443283669</v>
      </c>
      <c r="GL350" s="4">
        <v>18512.2022380913</v>
      </c>
      <c r="GM350" s="4">
        <v>13084.395718605099</v>
      </c>
      <c r="GN350" s="4">
        <v>3657.0020595434498</v>
      </c>
      <c r="GO350" s="4">
        <v>16821.737766017701</v>
      </c>
      <c r="GP350" s="4">
        <v>2256.6101169255899</v>
      </c>
      <c r="GQ350" s="4">
        <v>3592.6760326507601</v>
      </c>
      <c r="GR350" s="4">
        <v>637068.65193814703</v>
      </c>
      <c r="GS350" s="4">
        <v>1335150.01163373</v>
      </c>
      <c r="GT350" s="4">
        <v>238289.41114642599</v>
      </c>
      <c r="GU350" s="4">
        <v>664476.43852181395</v>
      </c>
      <c r="GV350" s="4">
        <v>0</v>
      </c>
      <c r="GW350">
        <v>540230.78591944103</v>
      </c>
      <c r="GX350">
        <v>168537.330387722</v>
      </c>
      <c r="GY350">
        <v>209013.33785537301</v>
      </c>
      <c r="GZ350">
        <v>2892452.03275892</v>
      </c>
      <c r="HA350">
        <v>207175.28049954999</v>
      </c>
      <c r="HB350">
        <v>5445.6617440209802</v>
      </c>
      <c r="HC350">
        <v>57347.591313622797</v>
      </c>
      <c r="HD350">
        <v>1479335.5532255799</v>
      </c>
      <c r="HE350">
        <v>243011.643104335</v>
      </c>
      <c r="HF350">
        <v>50135.122226439198</v>
      </c>
      <c r="HG350">
        <v>532704.635416131</v>
      </c>
      <c r="HH350">
        <v>54895.7940956694</v>
      </c>
      <c r="HI350">
        <v>996925.67044350505</v>
      </c>
      <c r="HJ350">
        <v>508846.08899703901</v>
      </c>
      <c r="HK350">
        <v>6643.61985848323</v>
      </c>
      <c r="HL350">
        <v>0</v>
      </c>
      <c r="HM350">
        <v>0</v>
      </c>
      <c r="HN350">
        <v>923822.37535675603</v>
      </c>
      <c r="HO350">
        <v>1505189.67532565</v>
      </c>
      <c r="HP350">
        <v>62926.8068714279</v>
      </c>
      <c r="HQ350">
        <v>8377.8381141530299</v>
      </c>
      <c r="HR350">
        <v>109781.094517951</v>
      </c>
      <c r="HS350">
        <v>2097.7255228428899</v>
      </c>
      <c r="HT350">
        <v>622.09531132331495</v>
      </c>
      <c r="HU350">
        <v>54480.213116670202</v>
      </c>
      <c r="HV350">
        <v>372.91396206148801</v>
      </c>
      <c r="HW350">
        <v>296.19429252450198</v>
      </c>
      <c r="HX350">
        <v>3211367.5155307301</v>
      </c>
      <c r="HY350">
        <v>1702743.8799626301</v>
      </c>
      <c r="HZ350">
        <v>59211.9442475135</v>
      </c>
      <c r="IA350">
        <v>80085.978993068202</v>
      </c>
      <c r="IB350">
        <v>141040.02149173</v>
      </c>
      <c r="IC350">
        <v>244478.24053409</v>
      </c>
      <c r="ID350">
        <v>175760.31092014801</v>
      </c>
      <c r="IE350">
        <v>34221.529766626401</v>
      </c>
      <c r="IF350">
        <v>34031.7801277295</v>
      </c>
      <c r="IG350">
        <v>177479.90269263301</v>
      </c>
      <c r="IH350">
        <v>117435.833525476</v>
      </c>
      <c r="II350">
        <v>151835.21981878401</v>
      </c>
      <c r="IJ350">
        <v>1063909.0041756199</v>
      </c>
      <c r="IK350">
        <v>178232.79260324501</v>
      </c>
      <c r="IL350">
        <v>87502.464687034793</v>
      </c>
      <c r="IM350">
        <v>1240738.5694416999</v>
      </c>
      <c r="IN350">
        <v>1336289.9101060899</v>
      </c>
      <c r="IO350">
        <v>3894109.1729601999</v>
      </c>
      <c r="IP350">
        <v>1646457.3867375699</v>
      </c>
      <c r="IQ350">
        <v>714270.89734721801</v>
      </c>
      <c r="IR350">
        <v>8322657.0696895197</v>
      </c>
      <c r="IS350">
        <v>2274096.7404340198</v>
      </c>
      <c r="IT350">
        <v>715339.91014510195</v>
      </c>
      <c r="IU350">
        <v>34272418.466511101</v>
      </c>
      <c r="IV350">
        <v>29184153.636517301</v>
      </c>
      <c r="IW350">
        <v>10968984.807012299</v>
      </c>
      <c r="IX350">
        <v>7891742.8978788303</v>
      </c>
      <c r="IY350">
        <v>9424822.3763867505</v>
      </c>
      <c r="IZ350">
        <v>10077751.2775375</v>
      </c>
      <c r="JA350">
        <v>3782044.7916236701</v>
      </c>
      <c r="JB350">
        <v>1358882.1358124299</v>
      </c>
      <c r="JC350">
        <v>0</v>
      </c>
      <c r="JD350">
        <v>64001.229580134801</v>
      </c>
      <c r="JE350">
        <v>0</v>
      </c>
      <c r="JF350">
        <v>4339916.7438945696</v>
      </c>
      <c r="JG350">
        <v>4432157.7693967</v>
      </c>
      <c r="JH350">
        <v>78661.393960807007</v>
      </c>
      <c r="JI350">
        <v>4.5671441729062803</v>
      </c>
      <c r="JJ350">
        <v>5751.95955743173</v>
      </c>
      <c r="JK350">
        <v>20426623.171628401</v>
      </c>
      <c r="JL350">
        <v>1068.8337018715999</v>
      </c>
      <c r="JM350">
        <v>430.52157618063598</v>
      </c>
      <c r="JN350">
        <v>269006.00298505003</v>
      </c>
      <c r="JO350">
        <v>4171116.107599</v>
      </c>
      <c r="JP350">
        <v>5823256.9123106096</v>
      </c>
      <c r="JQ350">
        <v>259201.63001928999</v>
      </c>
      <c r="JR350">
        <v>1813.8585248344</v>
      </c>
      <c r="JS350">
        <v>1420454.2610148201</v>
      </c>
      <c r="JT350">
        <v>6361.4936557015399</v>
      </c>
      <c r="JU350">
        <v>2576.6979895407899</v>
      </c>
      <c r="JV350">
        <v>83344.564599459802</v>
      </c>
      <c r="JW350">
        <v>1522.22266897655</v>
      </c>
      <c r="JX350">
        <v>85535.177650308804</v>
      </c>
      <c r="JY350">
        <v>13408.3897609946</v>
      </c>
      <c r="JZ350">
        <v>4608.4348882653203</v>
      </c>
      <c r="KA350">
        <v>17726.735143133701</v>
      </c>
      <c r="KB350">
        <v>20948.6484829049</v>
      </c>
      <c r="KC350">
        <v>1689035.7975115101</v>
      </c>
      <c r="KD350">
        <v>621916.44163312297</v>
      </c>
      <c r="KE350">
        <v>0</v>
      </c>
      <c r="KF350">
        <v>35041.521048986498</v>
      </c>
      <c r="KG350">
        <v>149355.94481092799</v>
      </c>
      <c r="KH350">
        <v>27213415.6452155</v>
      </c>
      <c r="KI350">
        <v>14587.847743329099</v>
      </c>
      <c r="KJ350">
        <v>42139.323170870499</v>
      </c>
      <c r="KK350">
        <v>43693.972843950898</v>
      </c>
      <c r="KL350">
        <v>8847.7277540833293</v>
      </c>
      <c r="KM350">
        <v>953.60346759055096</v>
      </c>
      <c r="KN350">
        <v>163844301.614804</v>
      </c>
      <c r="KO350">
        <v>628694.20596224198</v>
      </c>
      <c r="KP350">
        <v>0</v>
      </c>
      <c r="KQ350">
        <v>328870.33019235998</v>
      </c>
      <c r="KR350">
        <v>9000.3280297380097</v>
      </c>
      <c r="KS350">
        <v>58513.182973313102</v>
      </c>
      <c r="KT350">
        <v>0</v>
      </c>
      <c r="KU350">
        <v>472759.38530191401</v>
      </c>
      <c r="KV350">
        <v>800777.08485837397</v>
      </c>
      <c r="KW350">
        <v>0</v>
      </c>
      <c r="KX350">
        <v>119792.32847933</v>
      </c>
      <c r="KY350">
        <v>0</v>
      </c>
      <c r="KZ350">
        <v>241949.30170692201</v>
      </c>
      <c r="LA350">
        <v>0</v>
      </c>
      <c r="LB350">
        <v>80198.673274920206</v>
      </c>
      <c r="LC350">
        <v>0</v>
      </c>
      <c r="LD350">
        <v>99343.8914591988</v>
      </c>
      <c r="LE350">
        <v>0</v>
      </c>
      <c r="LF350">
        <v>212549.38105800899</v>
      </c>
      <c r="LG350">
        <v>0</v>
      </c>
      <c r="LH350">
        <v>184323.139266229</v>
      </c>
      <c r="LI350">
        <v>5080600.68563837</v>
      </c>
      <c r="LJ350">
        <v>57252163.109626599</v>
      </c>
      <c r="LK350">
        <v>9223237.8175067101</v>
      </c>
      <c r="LL350">
        <v>11893125.006410001</v>
      </c>
      <c r="LM350">
        <v>18831982.7614793</v>
      </c>
      <c r="LN350">
        <v>109976727.793672</v>
      </c>
      <c r="LO350">
        <v>105293430.82293101</v>
      </c>
      <c r="LP350">
        <v>15146425.739628</v>
      </c>
      <c r="LQ350">
        <v>177972556.66112399</v>
      </c>
      <c r="LR350">
        <v>335044.49492480099</v>
      </c>
      <c r="LS350">
        <v>0</v>
      </c>
      <c r="LT350">
        <v>8699231.4577116091</v>
      </c>
      <c r="LU350">
        <v>23762951.2888094</v>
      </c>
      <c r="LV350">
        <v>887036.47646461299</v>
      </c>
      <c r="LW350">
        <v>2796654.5062400098</v>
      </c>
      <c r="LX350">
        <v>222533.122932083</v>
      </c>
      <c r="LY350">
        <v>3962405.76124362</v>
      </c>
      <c r="LZ350">
        <v>281107.54927216697</v>
      </c>
      <c r="MA350">
        <v>17088.45269559</v>
      </c>
      <c r="MB350">
        <v>4.5054751512489597</v>
      </c>
      <c r="MC350">
        <v>249.37444319125399</v>
      </c>
      <c r="MD350">
        <v>16264.6114017202</v>
      </c>
      <c r="ME350">
        <v>569262.95323578804</v>
      </c>
      <c r="MF350">
        <v>4630919.4781312998</v>
      </c>
      <c r="MG350">
        <v>28559421.677326001</v>
      </c>
      <c r="MH350">
        <v>272.29894023435401</v>
      </c>
      <c r="MI350">
        <v>98.445706653029404</v>
      </c>
      <c r="MJ350">
        <v>275.37964693828098</v>
      </c>
      <c r="MK350">
        <v>564.34634960299104</v>
      </c>
      <c r="ML350">
        <v>24839779377.484402</v>
      </c>
      <c r="MM350">
        <v>5462159.04467839</v>
      </c>
      <c r="MN350">
        <v>2460508.1830522502</v>
      </c>
      <c r="MO350">
        <v>3299398.8853084701</v>
      </c>
      <c r="MP350">
        <v>156317186.446459</v>
      </c>
      <c r="MQ350">
        <v>0</v>
      </c>
      <c r="MR350">
        <v>1189991.92655463</v>
      </c>
      <c r="MS350">
        <v>21400.931957728499</v>
      </c>
      <c r="MT350">
        <v>1223753.5689372199</v>
      </c>
      <c r="MU350">
        <v>1553958.2936593001</v>
      </c>
      <c r="MV350">
        <v>11020828.102104001</v>
      </c>
      <c r="MW350">
        <v>1016043.22598635</v>
      </c>
      <c r="MX350">
        <v>3505836.2602577899</v>
      </c>
      <c r="MY350">
        <v>49005.496889325899</v>
      </c>
      <c r="MZ350">
        <v>601815.195520979</v>
      </c>
      <c r="NA350">
        <v>79659.719815392498</v>
      </c>
      <c r="NB350">
        <v>2103550.5881485199</v>
      </c>
      <c r="NC350">
        <v>1220064.7098801101</v>
      </c>
      <c r="ND350">
        <v>2093407.32222317</v>
      </c>
      <c r="NE350">
        <v>3996029.2626371402</v>
      </c>
      <c r="NF350">
        <v>21507989.318057999</v>
      </c>
      <c r="NG350">
        <v>2118777.1512348</v>
      </c>
      <c r="NH350">
        <v>59321583.963626198</v>
      </c>
      <c r="NI350">
        <v>1914273.78219068</v>
      </c>
      <c r="NJ350">
        <v>6124323.5203125803</v>
      </c>
      <c r="NK350">
        <v>3990424.5001982599</v>
      </c>
      <c r="NL350">
        <v>6298043.32479221</v>
      </c>
      <c r="NM350">
        <v>151985812.583424</v>
      </c>
      <c r="NN350">
        <v>74953949.907156199</v>
      </c>
      <c r="NO350">
        <v>130603971.417173</v>
      </c>
      <c r="NP350">
        <v>302567.06148955203</v>
      </c>
      <c r="NQ350">
        <v>319630.62615864602</v>
      </c>
      <c r="NR350">
        <v>86730.002682442093</v>
      </c>
      <c r="NS350">
        <v>93332.552471542702</v>
      </c>
      <c r="NT350">
        <v>59320.254308352203</v>
      </c>
      <c r="NU350">
        <v>71833.946541964397</v>
      </c>
      <c r="NV350">
        <v>92745.284197464207</v>
      </c>
      <c r="NW350">
        <v>8255.1141268387491</v>
      </c>
      <c r="NX350">
        <v>1298.62354668332</v>
      </c>
      <c r="NY350">
        <v>136430.601437237</v>
      </c>
      <c r="NZ350">
        <v>77002.166987989403</v>
      </c>
      <c r="OA350">
        <v>40201.037279945398</v>
      </c>
      <c r="OB350">
        <v>874992.06143503299</v>
      </c>
      <c r="OC350">
        <v>1320459.27919685</v>
      </c>
      <c r="OD350">
        <v>678392.99784535996</v>
      </c>
      <c r="OE350">
        <v>314372.77537989401</v>
      </c>
      <c r="OF350">
        <v>170623.06643605401</v>
      </c>
      <c r="OG350">
        <v>318059.83710987802</v>
      </c>
      <c r="OH350">
        <v>48529.338577385701</v>
      </c>
      <c r="OI350">
        <v>63436.357071476101</v>
      </c>
      <c r="OJ350">
        <v>7759819.9595694598</v>
      </c>
      <c r="OK350">
        <v>15996092.5062102</v>
      </c>
      <c r="OL350">
        <v>13231342.2493659</v>
      </c>
      <c r="OM350">
        <v>2663768.9623739002</v>
      </c>
      <c r="ON350">
        <v>0</v>
      </c>
    </row>
    <row r="351" spans="1:404" x14ac:dyDescent="0.25">
      <c r="A351" t="s">
        <v>6</v>
      </c>
      <c r="B351">
        <v>147</v>
      </c>
      <c r="C351" t="s">
        <v>564</v>
      </c>
      <c r="D351" t="s">
        <v>565</v>
      </c>
      <c r="E351" s="4">
        <v>45974.429237927798</v>
      </c>
      <c r="F351" s="4">
        <v>3356509.7546949801</v>
      </c>
      <c r="G351" s="4">
        <v>2532554.9181038099</v>
      </c>
      <c r="H351" s="4">
        <v>39456704.253244199</v>
      </c>
      <c r="I351" s="4">
        <v>5166393.1293624798</v>
      </c>
      <c r="J351" s="4">
        <v>68121.320621733103</v>
      </c>
      <c r="K351" s="4">
        <v>180733.73884869201</v>
      </c>
      <c r="L351" s="4">
        <v>15737999.8721899</v>
      </c>
      <c r="M351" s="4">
        <v>1091616.4296215</v>
      </c>
      <c r="N351" s="4">
        <v>811031.91637316695</v>
      </c>
      <c r="O351" s="4">
        <v>4409870.1707942802</v>
      </c>
      <c r="P351" s="4">
        <v>2053912.3136237499</v>
      </c>
      <c r="Q351" s="4">
        <v>1094516.1401412501</v>
      </c>
      <c r="R351" s="4">
        <v>1317616.97884637</v>
      </c>
      <c r="S351" s="4">
        <v>207240.873027316</v>
      </c>
      <c r="T351" s="4">
        <v>0</v>
      </c>
      <c r="U351" s="4">
        <v>0</v>
      </c>
      <c r="V351" s="4">
        <v>2148201.5174231799</v>
      </c>
      <c r="W351" s="4">
        <v>4718158.8441796703</v>
      </c>
      <c r="X351" s="28">
        <v>34955.336038899099</v>
      </c>
      <c r="Y351" s="28">
        <v>2153.3885083831301</v>
      </c>
      <c r="Z351" s="28">
        <v>742128.40328097204</v>
      </c>
      <c r="AA351" s="28">
        <v>7410.3528101536103</v>
      </c>
      <c r="AB351" s="28">
        <v>11846.121535648301</v>
      </c>
      <c r="AC351" s="28">
        <v>144629.18550984401</v>
      </c>
      <c r="AD351" s="28">
        <v>164808.89020066499</v>
      </c>
      <c r="AE351" s="28">
        <v>66932.481044116095</v>
      </c>
      <c r="AF351" s="28">
        <v>1025294.91302729</v>
      </c>
      <c r="AG351" s="28">
        <v>1163942.4863568901</v>
      </c>
      <c r="AH351" s="28">
        <v>8707.0939148157595</v>
      </c>
      <c r="AI351" s="28">
        <v>57120.602851269199</v>
      </c>
      <c r="AJ351" s="28">
        <v>3980.7920413648699</v>
      </c>
      <c r="AK351" s="28">
        <v>42921.1589966186</v>
      </c>
      <c r="AL351" s="28">
        <v>61565.524366903403</v>
      </c>
      <c r="AM351" s="28">
        <v>6528.7181541643104</v>
      </c>
      <c r="AN351" s="28">
        <v>65208.857024842902</v>
      </c>
      <c r="AO351" s="28">
        <v>47486.545782345704</v>
      </c>
      <c r="AP351" s="28">
        <v>88095.234988253695</v>
      </c>
      <c r="AQ351" s="28">
        <v>29754.8236328163</v>
      </c>
      <c r="AR351" s="4">
        <v>431541.90016463998</v>
      </c>
      <c r="AS351" s="4">
        <v>343781.45021931099</v>
      </c>
      <c r="AT351" s="4">
        <v>463146.53057453898</v>
      </c>
      <c r="AU351" s="4">
        <v>16063908.1906521</v>
      </c>
      <c r="AV351" s="4">
        <v>7477206.2479825905</v>
      </c>
      <c r="AW351" s="4">
        <v>16172414.8875136</v>
      </c>
      <c r="AX351" s="4">
        <v>21027752.898327</v>
      </c>
      <c r="AY351" s="4">
        <v>4116347.9373112498</v>
      </c>
      <c r="AZ351" s="4">
        <v>25838336.459140498</v>
      </c>
      <c r="BA351" s="4">
        <v>5384515.4553000499</v>
      </c>
      <c r="BB351" s="4">
        <v>3417873.4024151899</v>
      </c>
      <c r="BC351" s="4">
        <v>139852196.38811499</v>
      </c>
      <c r="BD351" s="4">
        <v>21480970.874598701</v>
      </c>
      <c r="BE351" s="4">
        <v>36442047.178179897</v>
      </c>
      <c r="BF351" s="4">
        <v>9759105.8303104304</v>
      </c>
      <c r="BG351" s="4">
        <v>109525107.27263699</v>
      </c>
      <c r="BH351" s="4">
        <v>72992333.006193206</v>
      </c>
      <c r="BI351" s="4">
        <v>113862436.753443</v>
      </c>
      <c r="BJ351" s="4">
        <v>10649340.579819299</v>
      </c>
      <c r="BK351" s="4">
        <v>0</v>
      </c>
      <c r="BL351" s="4">
        <v>244052.00013805201</v>
      </c>
      <c r="BM351" s="4">
        <v>0</v>
      </c>
      <c r="BN351" s="4">
        <v>18800569.003101699</v>
      </c>
      <c r="BO351" s="4">
        <v>26000348.0015494</v>
      </c>
      <c r="BP351" s="4">
        <v>339209.49500301498</v>
      </c>
      <c r="BQ351" s="4">
        <v>0</v>
      </c>
      <c r="BR351" s="4">
        <v>7446.8307978291696</v>
      </c>
      <c r="BS351" s="4">
        <v>196104228.87539801</v>
      </c>
      <c r="BT351" s="4">
        <v>4647.3966109470502</v>
      </c>
      <c r="BU351" s="4">
        <v>187.26488872098599</v>
      </c>
      <c r="BV351" s="4">
        <v>3259069.57432763</v>
      </c>
      <c r="BW351" s="4">
        <v>6703757.5205861898</v>
      </c>
      <c r="BX351" s="4">
        <v>101268456.40184499</v>
      </c>
      <c r="BY351" s="4">
        <v>4779997.7360511404</v>
      </c>
      <c r="BZ351" s="4">
        <v>2962.0506785780999</v>
      </c>
      <c r="CA351" s="4">
        <v>13066870.751199899</v>
      </c>
      <c r="CB351" s="4">
        <v>29171.7339600919</v>
      </c>
      <c r="CC351" s="4">
        <v>483.53170405860999</v>
      </c>
      <c r="CD351" s="4">
        <v>297586.17347838701</v>
      </c>
      <c r="CE351" s="4">
        <v>126950.59562436301</v>
      </c>
      <c r="CF351" s="4">
        <v>91096.856036326993</v>
      </c>
      <c r="CG351" s="4">
        <v>666119.40580646996</v>
      </c>
      <c r="CH351" s="4">
        <v>19780.257900345201</v>
      </c>
      <c r="CI351" s="4">
        <v>278193.40329864202</v>
      </c>
      <c r="CJ351" s="4">
        <v>68301.607301590004</v>
      </c>
      <c r="CK351" s="4">
        <v>2095136.6052957801</v>
      </c>
      <c r="CL351" s="4">
        <v>38164073.577406198</v>
      </c>
      <c r="CM351" s="4">
        <v>0</v>
      </c>
      <c r="CN351" s="4">
        <v>306219.80301624699</v>
      </c>
      <c r="CO351" s="4">
        <v>1278275.63938313</v>
      </c>
      <c r="CP351" s="4">
        <v>585505740.740381</v>
      </c>
      <c r="CQ351" s="4">
        <v>359562.72051813803</v>
      </c>
      <c r="CR351" s="4">
        <v>1692405.16792026</v>
      </c>
      <c r="CS351" s="4">
        <v>1219586.8569164299</v>
      </c>
      <c r="CT351" s="4">
        <v>322401.21398052899</v>
      </c>
      <c r="CU351" s="4">
        <v>115127.66507708799</v>
      </c>
      <c r="CV351" s="4">
        <v>41970217.981877498</v>
      </c>
      <c r="CW351" s="4">
        <v>1326185.7286607299</v>
      </c>
      <c r="CX351" s="4">
        <v>0</v>
      </c>
      <c r="CY351" s="4">
        <v>7919797.64905045</v>
      </c>
      <c r="CZ351" s="4">
        <v>144753.521541803</v>
      </c>
      <c r="DA351" s="4">
        <v>525170.08163167594</v>
      </c>
      <c r="DB351" s="4">
        <v>0</v>
      </c>
      <c r="DC351" s="4">
        <v>24872394.279778101</v>
      </c>
      <c r="DD351" s="4">
        <v>2860195.9803893799</v>
      </c>
      <c r="DE351" s="4">
        <v>0</v>
      </c>
      <c r="DF351" s="4">
        <v>1085523.38827241</v>
      </c>
      <c r="DG351" s="4">
        <v>0</v>
      </c>
      <c r="DH351" s="4">
        <v>2008881.5701452901</v>
      </c>
      <c r="DI351" s="4">
        <v>0</v>
      </c>
      <c r="DJ351" s="4">
        <v>897345.90871551004</v>
      </c>
      <c r="DK351" s="4">
        <v>0</v>
      </c>
      <c r="DL351" s="4">
        <v>909271.21964945202</v>
      </c>
      <c r="DM351" s="4">
        <v>0</v>
      </c>
      <c r="DN351" s="4">
        <v>906858.36349125498</v>
      </c>
      <c r="DO351" s="4">
        <v>0</v>
      </c>
      <c r="DP351" s="4">
        <v>508234.23870279099</v>
      </c>
      <c r="DQ351" s="4">
        <v>59893674.359055102</v>
      </c>
      <c r="DR351" s="4">
        <v>220512005.259745</v>
      </c>
      <c r="DS351" s="4">
        <v>61180217.9601129</v>
      </c>
      <c r="DT351" s="4">
        <v>70154301.596339807</v>
      </c>
      <c r="DU351" s="4">
        <v>195055705.80462801</v>
      </c>
      <c r="DV351" s="4">
        <v>94516924.666780099</v>
      </c>
      <c r="DW351" s="4">
        <v>355533801.18477201</v>
      </c>
      <c r="DX351" s="4">
        <v>149466004.47807899</v>
      </c>
      <c r="DY351" s="4">
        <v>144067587.69290599</v>
      </c>
      <c r="DZ351" s="4">
        <v>101057.075764972</v>
      </c>
      <c r="EA351" s="4">
        <v>0</v>
      </c>
      <c r="EB351" s="4">
        <v>4689657.95940137</v>
      </c>
      <c r="EC351" s="4">
        <v>3977623.07946043</v>
      </c>
      <c r="ED351" s="4">
        <v>2328994.4074653601</v>
      </c>
      <c r="EE351" s="4">
        <v>707580.03432884195</v>
      </c>
      <c r="EF351" s="4">
        <v>371919.50561516098</v>
      </c>
      <c r="EG351" s="4">
        <v>1529710.0436492399</v>
      </c>
      <c r="EH351" s="4">
        <v>598076.78671703802</v>
      </c>
      <c r="EI351" s="4">
        <v>79322.338825945597</v>
      </c>
      <c r="EJ351" s="4">
        <v>3256.0289812399401</v>
      </c>
      <c r="EK351" s="4">
        <v>1369.06896527801</v>
      </c>
      <c r="EL351" s="4">
        <v>24429.6849181941</v>
      </c>
      <c r="EM351" s="4">
        <v>140738.880281536</v>
      </c>
      <c r="EN351" s="4">
        <v>1460952.3248654399</v>
      </c>
      <c r="EO351" s="4">
        <v>6530522.3580472805</v>
      </c>
      <c r="EP351" s="4">
        <v>5750.7766687931598</v>
      </c>
      <c r="EQ351" s="4">
        <v>1875.3872845025801</v>
      </c>
      <c r="ER351" s="4">
        <v>34.478036436162803</v>
      </c>
      <c r="ES351" s="4">
        <v>138.22279199737699</v>
      </c>
      <c r="ET351" s="4">
        <v>5910.92286845745</v>
      </c>
      <c r="EU351" s="4">
        <v>21606845.811049499</v>
      </c>
      <c r="EV351" s="4">
        <v>2086807.03347605</v>
      </c>
      <c r="EW351" s="4">
        <v>3385143.1521544098</v>
      </c>
      <c r="EX351" s="4">
        <v>333892585.026425</v>
      </c>
      <c r="EY351" s="4">
        <v>0</v>
      </c>
      <c r="EZ351" s="4">
        <v>12978140.8742845</v>
      </c>
      <c r="FA351" s="4">
        <v>974020.76736895996</v>
      </c>
      <c r="FB351" s="4">
        <v>2013731.3212925501</v>
      </c>
      <c r="FC351" s="4">
        <v>504490.15662248799</v>
      </c>
      <c r="FD351" s="4">
        <v>104555787.07942399</v>
      </c>
      <c r="FE351" s="4">
        <v>20162431.188669302</v>
      </c>
      <c r="FF351" s="4">
        <v>41821620.609590799</v>
      </c>
      <c r="FG351" s="4">
        <v>202328.96522146699</v>
      </c>
      <c r="FH351" s="4">
        <v>6420716.7790802196</v>
      </c>
      <c r="FI351" s="4">
        <v>1149896.7498286599</v>
      </c>
      <c r="FJ351" s="4">
        <v>45381724.439786099</v>
      </c>
      <c r="FK351" s="4">
        <v>25858054.820593201</v>
      </c>
      <c r="FL351" s="4">
        <v>21181077.743305199</v>
      </c>
      <c r="FM351" s="4">
        <v>13761879.0004876</v>
      </c>
      <c r="FN351" s="4">
        <v>19004078.9223391</v>
      </c>
      <c r="FO351" s="4">
        <v>1762030.2229754799</v>
      </c>
      <c r="FP351" s="4">
        <v>93054756.361213297</v>
      </c>
      <c r="FQ351" s="4">
        <v>5765716.4300611103</v>
      </c>
      <c r="FR351" s="4">
        <v>27898795.365151901</v>
      </c>
      <c r="FS351" s="4">
        <v>16714763.113034699</v>
      </c>
      <c r="FT351" s="4">
        <v>39845000.410097502</v>
      </c>
      <c r="FU351" s="4">
        <v>194872686.518502</v>
      </c>
      <c r="FV351" s="4">
        <v>86937020.189338699</v>
      </c>
      <c r="FW351" s="4">
        <v>403845750.56545699</v>
      </c>
      <c r="FX351" s="4">
        <v>730190.847429191</v>
      </c>
      <c r="FY351" s="4">
        <v>892231.00953002903</v>
      </c>
      <c r="FZ351" s="4">
        <v>729789.48530683399</v>
      </c>
      <c r="GA351" s="4">
        <v>986527.02365958097</v>
      </c>
      <c r="GB351" s="4">
        <v>178655.92252468099</v>
      </c>
      <c r="GC351" s="4">
        <v>388837.30533495499</v>
      </c>
      <c r="GD351" s="4">
        <v>842127.07627111604</v>
      </c>
      <c r="GE351" s="4">
        <v>232534.01263325699</v>
      </c>
      <c r="GF351" s="4">
        <v>42628.831577661404</v>
      </c>
      <c r="GG351" s="4">
        <v>920737.53260906006</v>
      </c>
      <c r="GH351" s="4">
        <v>1314186.63185218</v>
      </c>
      <c r="GI351" s="4">
        <v>15558.416755439401</v>
      </c>
      <c r="GJ351" s="4">
        <v>543085.25099567301</v>
      </c>
      <c r="GK351" s="4">
        <v>906085.81625479704</v>
      </c>
      <c r="GL351" s="4">
        <v>1170876.1714119499</v>
      </c>
      <c r="GM351" s="4">
        <v>961766.92993455206</v>
      </c>
      <c r="GN351" s="4">
        <v>240944.66350254699</v>
      </c>
      <c r="GO351" s="4">
        <v>1039764.6846082699</v>
      </c>
      <c r="GP351" s="4">
        <v>200089.86271220999</v>
      </c>
      <c r="GQ351" s="4">
        <v>298103.292873636</v>
      </c>
      <c r="GR351" s="4">
        <v>35634393.053665102</v>
      </c>
      <c r="GS351" s="4">
        <v>75713268.999036506</v>
      </c>
      <c r="GT351" s="4">
        <v>13095899.227983201</v>
      </c>
      <c r="GU351" s="4">
        <v>32869624.9533148</v>
      </c>
      <c r="GV351" s="4">
        <v>0</v>
      </c>
      <c r="GW351">
        <v>124211228.555637</v>
      </c>
      <c r="GX351">
        <v>100720921.612891</v>
      </c>
      <c r="GY351">
        <v>52002874.591262899</v>
      </c>
      <c r="GZ351">
        <v>320768184.68377602</v>
      </c>
      <c r="HA351">
        <v>72126062.886158302</v>
      </c>
      <c r="HB351">
        <v>2307261.0760267698</v>
      </c>
      <c r="HC351">
        <v>10214781.8003271</v>
      </c>
      <c r="HD351">
        <v>166219299.63949901</v>
      </c>
      <c r="HE351">
        <v>41895105.630204603</v>
      </c>
      <c r="HF351">
        <v>5346255.4551371904</v>
      </c>
      <c r="HG351">
        <v>42276561.720361799</v>
      </c>
      <c r="HH351">
        <v>7633278.4542354196</v>
      </c>
      <c r="HI351">
        <v>38810142.841338702</v>
      </c>
      <c r="HJ351">
        <v>48582900.553060196</v>
      </c>
      <c r="HK351">
        <v>4249503.2401847597</v>
      </c>
      <c r="HL351">
        <v>0</v>
      </c>
      <c r="HM351">
        <v>0</v>
      </c>
      <c r="HN351">
        <v>29964540.635488499</v>
      </c>
      <c r="HO351">
        <v>50233713.136793703</v>
      </c>
      <c r="HP351">
        <v>5466514.4172789203</v>
      </c>
      <c r="HQ351">
        <v>948616.38440453296</v>
      </c>
      <c r="HR351">
        <v>10674894.3031586</v>
      </c>
      <c r="HS351">
        <v>332239.07409781101</v>
      </c>
      <c r="HT351">
        <v>22014.401129059901</v>
      </c>
      <c r="HU351">
        <v>4825235.1648461502</v>
      </c>
      <c r="HV351">
        <v>73427.875876747101</v>
      </c>
      <c r="HW351">
        <v>22821.299342144699</v>
      </c>
      <c r="HX351">
        <v>28807980.261544</v>
      </c>
      <c r="HY351">
        <v>10655481.0427626</v>
      </c>
      <c r="HZ351">
        <v>1549209.47234723</v>
      </c>
      <c r="IA351">
        <v>293878941.42452699</v>
      </c>
      <c r="IB351">
        <v>11353865.678659</v>
      </c>
      <c r="IC351">
        <v>28952765.632401802</v>
      </c>
      <c r="ID351">
        <v>12729754.844542401</v>
      </c>
      <c r="IE351">
        <v>4240964.5822363701</v>
      </c>
      <c r="IF351">
        <v>4425249.13216337</v>
      </c>
      <c r="IG351">
        <v>25358069.9218564</v>
      </c>
      <c r="IH351">
        <v>14570795.8110302</v>
      </c>
      <c r="II351">
        <v>12470596.0758371</v>
      </c>
      <c r="IJ351">
        <v>17551284.057332199</v>
      </c>
      <c r="IK351">
        <v>27975937.7962046</v>
      </c>
      <c r="IL351">
        <v>8799135.3875921704</v>
      </c>
      <c r="IM351">
        <v>454743686.49320298</v>
      </c>
      <c r="IN351">
        <v>245501273.039249</v>
      </c>
      <c r="IO351">
        <v>262397285.70620799</v>
      </c>
      <c r="IP351">
        <v>159863603.121757</v>
      </c>
      <c r="IQ351">
        <v>81074453.286955103</v>
      </c>
      <c r="IR351">
        <v>1126706556.6149199</v>
      </c>
      <c r="IS351">
        <v>512025471.34237897</v>
      </c>
      <c r="IT351">
        <v>167512813.54210299</v>
      </c>
      <c r="IU351">
        <v>4455873864.14604</v>
      </c>
      <c r="IV351">
        <v>1759343985.9212101</v>
      </c>
      <c r="IW351">
        <v>834473044.79049897</v>
      </c>
      <c r="IX351">
        <v>684364314.96624005</v>
      </c>
      <c r="IY351">
        <v>922632794.75336003</v>
      </c>
      <c r="IZ351">
        <v>1470245946.7038</v>
      </c>
      <c r="JA351">
        <v>1491122716.23086</v>
      </c>
      <c r="JB351">
        <v>38033440.714772403</v>
      </c>
      <c r="JC351">
        <v>0</v>
      </c>
      <c r="JD351">
        <v>2185046.2474547001</v>
      </c>
      <c r="JE351">
        <v>0</v>
      </c>
      <c r="JF351">
        <v>592145085.970842</v>
      </c>
      <c r="JG351">
        <v>328973091.61168897</v>
      </c>
      <c r="JH351">
        <v>4188378.8500421601</v>
      </c>
      <c r="JI351">
        <v>161.99389870398801</v>
      </c>
      <c r="JJ351">
        <v>447612.28439803101</v>
      </c>
      <c r="JK351">
        <v>14675106146.063101</v>
      </c>
      <c r="JL351">
        <v>1722605.1423470399</v>
      </c>
      <c r="JM351">
        <v>19670.411935214299</v>
      </c>
      <c r="JN351">
        <v>175861138.444655</v>
      </c>
      <c r="JO351">
        <v>270849074.90951598</v>
      </c>
      <c r="JP351">
        <v>4135050692.1856599</v>
      </c>
      <c r="JQ351">
        <v>58250131.725850701</v>
      </c>
      <c r="JR351">
        <v>413894.72918649699</v>
      </c>
      <c r="JS351">
        <v>932610725.37146497</v>
      </c>
      <c r="JT351">
        <v>17621497.914205499</v>
      </c>
      <c r="JU351">
        <v>2096506.8702943099</v>
      </c>
      <c r="JV351">
        <v>7294898.1515846597</v>
      </c>
      <c r="JW351">
        <v>520431.78064657602</v>
      </c>
      <c r="JX351">
        <v>5695612.7817005403</v>
      </c>
      <c r="JY351">
        <v>4114820.7263535899</v>
      </c>
      <c r="JZ351">
        <v>355193.57517310302</v>
      </c>
      <c r="KA351">
        <v>7615432.1615692005</v>
      </c>
      <c r="KB351">
        <v>2444005.1545676901</v>
      </c>
      <c r="KC351">
        <v>1402412.0527656199</v>
      </c>
      <c r="KD351">
        <v>119790111.669081</v>
      </c>
      <c r="KE351">
        <v>0</v>
      </c>
      <c r="KF351">
        <v>1744699.80569295</v>
      </c>
      <c r="KG351">
        <v>33409209.527804699</v>
      </c>
      <c r="KH351">
        <v>5781349978.6345901</v>
      </c>
      <c r="KI351">
        <v>8616208.0698177107</v>
      </c>
      <c r="KJ351">
        <v>121384311.714082</v>
      </c>
      <c r="KK351">
        <v>7150725.8183560101</v>
      </c>
      <c r="KL351">
        <v>761857.21155812696</v>
      </c>
      <c r="KM351">
        <v>273340.88356253499</v>
      </c>
      <c r="KN351">
        <v>1002229606.40479</v>
      </c>
      <c r="KO351">
        <v>247062728.63776901</v>
      </c>
      <c r="KP351">
        <v>0</v>
      </c>
      <c r="KQ351">
        <v>65178200.211978897</v>
      </c>
      <c r="KR351">
        <v>3794428.26849205</v>
      </c>
      <c r="KS351">
        <v>20447099.726085301</v>
      </c>
      <c r="KT351">
        <v>0</v>
      </c>
      <c r="KU351">
        <v>96522784.182518199</v>
      </c>
      <c r="KV351">
        <v>139675548.984615</v>
      </c>
      <c r="KW351">
        <v>0</v>
      </c>
      <c r="KX351">
        <v>23539847.981511898</v>
      </c>
      <c r="KY351">
        <v>0</v>
      </c>
      <c r="KZ351">
        <v>31132818.971733</v>
      </c>
      <c r="LA351">
        <v>0</v>
      </c>
      <c r="LB351">
        <v>9294016.6358211804</v>
      </c>
      <c r="LC351">
        <v>0</v>
      </c>
      <c r="LD351">
        <v>13101531.1250329</v>
      </c>
      <c r="LE351">
        <v>0</v>
      </c>
      <c r="LF351">
        <v>19462748.795621999</v>
      </c>
      <c r="LG351">
        <v>0</v>
      </c>
      <c r="LH351">
        <v>37758011.468963698</v>
      </c>
      <c r="LI351">
        <v>848614275.777336</v>
      </c>
      <c r="LJ351">
        <v>5066349542.1061401</v>
      </c>
      <c r="LK351">
        <v>1386451307.2879901</v>
      </c>
      <c r="LL351">
        <v>1162186972.0459099</v>
      </c>
      <c r="LM351">
        <v>1939206525.4512999</v>
      </c>
      <c r="LN351">
        <v>1193326797.42908</v>
      </c>
      <c r="LO351">
        <v>7181175137.1204996</v>
      </c>
      <c r="LP351">
        <v>1398080997.96544</v>
      </c>
      <c r="LQ351">
        <v>2258272218.9562001</v>
      </c>
      <c r="LR351">
        <v>30439051.377990201</v>
      </c>
      <c r="LS351">
        <v>0</v>
      </c>
      <c r="LT351">
        <v>244594592.926429</v>
      </c>
      <c r="LU351">
        <v>547801386.31636405</v>
      </c>
      <c r="LV351">
        <v>7846989.9691697797</v>
      </c>
      <c r="LW351">
        <v>42394125.0754994</v>
      </c>
      <c r="LX351">
        <v>4420782.1673325403</v>
      </c>
      <c r="LY351">
        <v>75084308.059572995</v>
      </c>
      <c r="LZ351">
        <v>5738453.6956772804</v>
      </c>
      <c r="MA351">
        <v>475738.93068197998</v>
      </c>
      <c r="MB351">
        <v>2179.64480335382</v>
      </c>
      <c r="MC351">
        <v>10701.0752161609</v>
      </c>
      <c r="MD351">
        <v>697450.30016371305</v>
      </c>
      <c r="ME351">
        <v>90859403.278417006</v>
      </c>
      <c r="MF351">
        <v>401104198.80446702</v>
      </c>
      <c r="MG351">
        <v>2635324883.1193399</v>
      </c>
      <c r="MH351">
        <v>8476225.7243962493</v>
      </c>
      <c r="MI351">
        <v>2799870.2820049999</v>
      </c>
      <c r="MJ351">
        <v>8034.7677749632003</v>
      </c>
      <c r="MK351">
        <v>11169034.4973177</v>
      </c>
      <c r="ML351">
        <v>388642159.58790898</v>
      </c>
      <c r="MM351">
        <v>395904514668.29401</v>
      </c>
      <c r="MN351">
        <v>50134445.358435199</v>
      </c>
      <c r="MO351">
        <v>221167268.639851</v>
      </c>
      <c r="MP351">
        <v>10786092449.7854</v>
      </c>
      <c r="MQ351">
        <v>0</v>
      </c>
      <c r="MR351">
        <v>82944654.158429906</v>
      </c>
      <c r="MS351">
        <v>2392254.5151815899</v>
      </c>
      <c r="MT351">
        <v>71145504.193770602</v>
      </c>
      <c r="MU351">
        <v>83380314.702208206</v>
      </c>
      <c r="MV351">
        <v>978388335.06065297</v>
      </c>
      <c r="MW351">
        <v>94462151.020439699</v>
      </c>
      <c r="MX351">
        <v>581905991.72126603</v>
      </c>
      <c r="MY351">
        <v>4672903.1223082701</v>
      </c>
      <c r="MZ351">
        <v>35568003.1870244</v>
      </c>
      <c r="NA351">
        <v>12267910.9122882</v>
      </c>
      <c r="NB351">
        <v>214222110.37934601</v>
      </c>
      <c r="NC351">
        <v>135121032.0765</v>
      </c>
      <c r="ND351">
        <v>202616641.707629</v>
      </c>
      <c r="NE351">
        <v>173913822.36645901</v>
      </c>
      <c r="NF351">
        <v>368767412.20893902</v>
      </c>
      <c r="NG351">
        <v>94678006.985848799</v>
      </c>
      <c r="NH351">
        <v>5384972829.0684795</v>
      </c>
      <c r="NI351">
        <v>86444529.414908499</v>
      </c>
      <c r="NJ351">
        <v>559892531.85986698</v>
      </c>
      <c r="NK351">
        <v>627965110.96643603</v>
      </c>
      <c r="NL351">
        <v>443168211.360753</v>
      </c>
      <c r="NM351">
        <v>25318962194.881699</v>
      </c>
      <c r="NN351">
        <v>5730112628.4048004</v>
      </c>
      <c r="NO351">
        <v>12432034788.5748</v>
      </c>
      <c r="NP351">
        <v>24060154.674993798</v>
      </c>
      <c r="NQ351">
        <v>24858500.5516316</v>
      </c>
      <c r="NR351">
        <v>6537230.4324763799</v>
      </c>
      <c r="NS351">
        <v>4306923.6896697897</v>
      </c>
      <c r="NT351">
        <v>5048267.8901491696</v>
      </c>
      <c r="NU351">
        <v>6042469.3667709203</v>
      </c>
      <c r="NV351">
        <v>6349828.16180888</v>
      </c>
      <c r="NW351">
        <v>3428793.1377387499</v>
      </c>
      <c r="NX351">
        <v>752525.57237526297</v>
      </c>
      <c r="NY351">
        <v>5805277.8528369199</v>
      </c>
      <c r="NZ351">
        <v>3118437.8388535399</v>
      </c>
      <c r="OA351">
        <v>1753582.12523186</v>
      </c>
      <c r="OB351">
        <v>62865397.520232998</v>
      </c>
      <c r="OC351">
        <v>99311218.180214405</v>
      </c>
      <c r="OD351">
        <v>32625649.832175899</v>
      </c>
      <c r="OE351">
        <v>17172302.051327702</v>
      </c>
      <c r="OF351">
        <v>10655048.930087401</v>
      </c>
      <c r="OG351">
        <v>16227456.0503459</v>
      </c>
      <c r="OH351">
        <v>4845011.3246401902</v>
      </c>
      <c r="OI351">
        <v>5800232.5588972103</v>
      </c>
      <c r="OJ351">
        <v>696366363.93970895</v>
      </c>
      <c r="OK351">
        <v>998616005.48753595</v>
      </c>
      <c r="OL351">
        <v>1505891320.6543801</v>
      </c>
      <c r="OM351">
        <v>144602118.239425</v>
      </c>
      <c r="ON351">
        <v>0</v>
      </c>
    </row>
    <row r="352" spans="1:404" x14ac:dyDescent="0.25">
      <c r="A352" t="s">
        <v>6</v>
      </c>
      <c r="B352">
        <v>148</v>
      </c>
      <c r="C352" t="s">
        <v>566</v>
      </c>
      <c r="D352" t="s">
        <v>567</v>
      </c>
      <c r="E352" s="4">
        <v>382438.58325498097</v>
      </c>
      <c r="F352" s="4">
        <v>28724599.464005802</v>
      </c>
      <c r="G352" s="4">
        <v>18176578.962250002</v>
      </c>
      <c r="H352" s="4">
        <v>195870101.881082</v>
      </c>
      <c r="I352" s="4">
        <v>17585332.267585501</v>
      </c>
      <c r="J352" s="4">
        <v>381467.042285114</v>
      </c>
      <c r="K352" s="4">
        <v>1537442.71938504</v>
      </c>
      <c r="L352" s="4">
        <v>35970352.411569498</v>
      </c>
      <c r="M352" s="4">
        <v>7107364.7854733299</v>
      </c>
      <c r="N352" s="4">
        <v>5751466.7889993498</v>
      </c>
      <c r="O352" s="4">
        <v>29846455.524438899</v>
      </c>
      <c r="P352" s="4">
        <v>13125226.800887199</v>
      </c>
      <c r="Q352" s="4">
        <v>7520122.9493733896</v>
      </c>
      <c r="R352" s="4">
        <v>10725796.338523</v>
      </c>
      <c r="S352" s="4">
        <v>579158.07781701395</v>
      </c>
      <c r="T352" s="4">
        <v>0</v>
      </c>
      <c r="U352" s="4">
        <v>0</v>
      </c>
      <c r="V352" s="4">
        <v>16348300.7387198</v>
      </c>
      <c r="W352" s="4">
        <v>33941182.8252327</v>
      </c>
      <c r="X352" s="28">
        <v>309089.719409874</v>
      </c>
      <c r="Y352" s="28">
        <v>38112.6473565661</v>
      </c>
      <c r="Z352" s="28">
        <v>11015723.5191209</v>
      </c>
      <c r="AA352" s="28">
        <v>39705.178570277501</v>
      </c>
      <c r="AB352" s="28">
        <v>91495.668537139703</v>
      </c>
      <c r="AC352" s="28">
        <v>1706502.3192605299</v>
      </c>
      <c r="AD352" s="28">
        <v>1249878.1190261899</v>
      </c>
      <c r="AE352" s="28">
        <v>490906.87222910399</v>
      </c>
      <c r="AF352" s="28">
        <v>15119661.441213001</v>
      </c>
      <c r="AG352" s="28">
        <v>10826664.890931901</v>
      </c>
      <c r="AH352" s="28">
        <v>76109.524969509002</v>
      </c>
      <c r="AI352" s="28">
        <v>139287.41920610901</v>
      </c>
      <c r="AJ352" s="28">
        <v>42065.849423542</v>
      </c>
      <c r="AK352" s="28">
        <v>1151740.8705763</v>
      </c>
      <c r="AL352" s="28">
        <v>756779.73809776199</v>
      </c>
      <c r="AM352" s="28">
        <v>20712.747081813501</v>
      </c>
      <c r="AN352" s="28">
        <v>353798.91059669701</v>
      </c>
      <c r="AO352" s="28">
        <v>608207.60519167001</v>
      </c>
      <c r="AP352" s="28">
        <v>505038.35648902098</v>
      </c>
      <c r="AQ352" s="28">
        <v>400972.565782869</v>
      </c>
      <c r="AR352" s="4">
        <v>6072943.3706575902</v>
      </c>
      <c r="AS352" s="4">
        <v>3766413.7298489101</v>
      </c>
      <c r="AT352" s="4">
        <v>4865017.4690780304</v>
      </c>
      <c r="AU352" s="4">
        <v>60960774.917684101</v>
      </c>
      <c r="AV352" s="4">
        <v>60611077.299485199</v>
      </c>
      <c r="AW352" s="4">
        <v>111176727.946999</v>
      </c>
      <c r="AX352" s="4">
        <v>132171444.050495</v>
      </c>
      <c r="AY352" s="4">
        <v>34218039.061506301</v>
      </c>
      <c r="AZ352" s="4">
        <v>218202199.19242901</v>
      </c>
      <c r="BA352" s="4">
        <v>5850254.5931086699</v>
      </c>
      <c r="BB352" s="4">
        <v>24079552.8672546</v>
      </c>
      <c r="BC352" s="4">
        <v>787134118.00812304</v>
      </c>
      <c r="BD352" s="4">
        <v>164847893.36169001</v>
      </c>
      <c r="BE352" s="4">
        <v>362963167.31529897</v>
      </c>
      <c r="BF352" s="4">
        <v>58934990.951720901</v>
      </c>
      <c r="BG352" s="4">
        <v>932132658.33718598</v>
      </c>
      <c r="BH352" s="4">
        <v>1620850159.3283501</v>
      </c>
      <c r="BI352" s="4">
        <v>1108334763.2864299</v>
      </c>
      <c r="BJ352" s="4">
        <v>124868408.949719</v>
      </c>
      <c r="BK352" s="4">
        <v>0</v>
      </c>
      <c r="BL352" s="4">
        <v>1969635.2135839099</v>
      </c>
      <c r="BM352" s="4">
        <v>0</v>
      </c>
      <c r="BN352" s="4">
        <v>156094156.166287</v>
      </c>
      <c r="BO352" s="4">
        <v>280876655.51532501</v>
      </c>
      <c r="BP352" s="4">
        <v>3839714.2546166298</v>
      </c>
      <c r="BQ352" s="4">
        <v>0</v>
      </c>
      <c r="BR352" s="4">
        <v>53522.537493761301</v>
      </c>
      <c r="BS352" s="4">
        <v>1011699450.07848</v>
      </c>
      <c r="BT352" s="4">
        <v>32260.398033413701</v>
      </c>
      <c r="BU352" s="4">
        <v>2927.26885944475</v>
      </c>
      <c r="BV352" s="4">
        <v>10516294.900354199</v>
      </c>
      <c r="BW352" s="4">
        <v>38897103.045766599</v>
      </c>
      <c r="BX352" s="4">
        <v>945955494.861256</v>
      </c>
      <c r="BY352" s="4">
        <v>113759953.28910001</v>
      </c>
      <c r="BZ352" s="4">
        <v>30023.8688918632</v>
      </c>
      <c r="CA352" s="4">
        <v>99950917.135866702</v>
      </c>
      <c r="CB352" s="4">
        <v>281102.94696350599</v>
      </c>
      <c r="CC352" s="4">
        <v>280.22784765031003</v>
      </c>
      <c r="CD352" s="4">
        <v>4166077.3734515002</v>
      </c>
      <c r="CE352" s="4">
        <v>730225.85797597899</v>
      </c>
      <c r="CF352" s="4">
        <v>877504.68468904903</v>
      </c>
      <c r="CG352" s="4">
        <v>4520306.6907260297</v>
      </c>
      <c r="CH352" s="4">
        <v>552957.484960909</v>
      </c>
      <c r="CI352" s="4">
        <v>281715.63249598601</v>
      </c>
      <c r="CJ352" s="4">
        <v>393373.07791958301</v>
      </c>
      <c r="CK352" s="4">
        <v>11824881.6992385</v>
      </c>
      <c r="CL352" s="4">
        <v>252261326.67996499</v>
      </c>
      <c r="CM352" s="4">
        <v>0</v>
      </c>
      <c r="CN352" s="4">
        <v>4340966.9982319204</v>
      </c>
      <c r="CO352" s="4">
        <v>10237987.3789795</v>
      </c>
      <c r="CP352" s="4">
        <v>3534880126.7206898</v>
      </c>
      <c r="CQ352" s="4">
        <v>11165711.626535499</v>
      </c>
      <c r="CR352" s="4">
        <v>100489610.028069</v>
      </c>
      <c r="CS352" s="4">
        <v>4199680.8215633696</v>
      </c>
      <c r="CT352" s="4">
        <v>2626914.8418727499</v>
      </c>
      <c r="CU352" s="4">
        <v>757941.81147441303</v>
      </c>
      <c r="CV352" s="4">
        <v>463303939.91808802</v>
      </c>
      <c r="CW352" s="4">
        <v>4991185.2013225798</v>
      </c>
      <c r="CX352" s="4">
        <v>0</v>
      </c>
      <c r="CY352" s="4">
        <v>83430960.634983405</v>
      </c>
      <c r="CZ352" s="4">
        <v>1177715.0879309799</v>
      </c>
      <c r="DA352" s="4">
        <v>4124060.9576739501</v>
      </c>
      <c r="DB352" s="4">
        <v>0</v>
      </c>
      <c r="DC352" s="4">
        <v>153381605.40149999</v>
      </c>
      <c r="DD352" s="4">
        <v>21365312.757593099</v>
      </c>
      <c r="DE352" s="4">
        <v>0</v>
      </c>
      <c r="DF352" s="4">
        <v>4012281.1206763</v>
      </c>
      <c r="DG352" s="4">
        <v>0</v>
      </c>
      <c r="DH352" s="4">
        <v>15157919.613953199</v>
      </c>
      <c r="DI352" s="4">
        <v>0</v>
      </c>
      <c r="DJ352" s="4">
        <v>16874306.674816199</v>
      </c>
      <c r="DK352" s="4">
        <v>0</v>
      </c>
      <c r="DL352" s="4">
        <v>6141396.6022277502</v>
      </c>
      <c r="DM352" s="4">
        <v>0</v>
      </c>
      <c r="DN352" s="4">
        <v>6649598.0444488795</v>
      </c>
      <c r="DO352" s="4">
        <v>0</v>
      </c>
      <c r="DP352" s="4">
        <v>3543393.6657543601</v>
      </c>
      <c r="DQ352" s="4">
        <v>466548982.78598499</v>
      </c>
      <c r="DR352" s="4">
        <v>1400443735.27931</v>
      </c>
      <c r="DS352" s="4">
        <v>1416402427.8927701</v>
      </c>
      <c r="DT352" s="4">
        <v>637611836.16884696</v>
      </c>
      <c r="DU352" s="4">
        <v>2279502649.70855</v>
      </c>
      <c r="DV352" s="4">
        <v>549402261.91846299</v>
      </c>
      <c r="DW352" s="4">
        <v>1787243894.1905701</v>
      </c>
      <c r="DX352" s="4">
        <v>555205305.73164499</v>
      </c>
      <c r="DY352" s="4">
        <v>2539245823.2683401</v>
      </c>
      <c r="DZ352" s="4">
        <v>1157024.9933827</v>
      </c>
      <c r="EA352" s="4">
        <v>0</v>
      </c>
      <c r="EB352" s="4">
        <v>74609824.310832798</v>
      </c>
      <c r="EC352" s="4">
        <v>34186521.589127801</v>
      </c>
      <c r="ED352" s="4">
        <v>15453136.0424599</v>
      </c>
      <c r="EE352" s="4">
        <v>6721593.39883547</v>
      </c>
      <c r="EF352" s="4">
        <v>3327249.6870945101</v>
      </c>
      <c r="EG352" s="4">
        <v>41337410.248664498</v>
      </c>
      <c r="EH352" s="4">
        <v>5814033.5071706995</v>
      </c>
      <c r="EI352" s="4">
        <v>834567.84427733906</v>
      </c>
      <c r="EJ352" s="4">
        <v>35620.811880835499</v>
      </c>
      <c r="EK352" s="4">
        <v>10991.3049201064</v>
      </c>
      <c r="EL352" s="4">
        <v>204427.27595385999</v>
      </c>
      <c r="EM352" s="4">
        <v>1379477.6791128099</v>
      </c>
      <c r="EN352" s="4">
        <v>13535540.496504899</v>
      </c>
      <c r="EO352" s="4">
        <v>60234496.280147202</v>
      </c>
      <c r="EP352" s="4">
        <v>30045.5875520517</v>
      </c>
      <c r="EQ352" s="4">
        <v>17343.0646817405</v>
      </c>
      <c r="ER352" s="4">
        <v>439.769163537201</v>
      </c>
      <c r="ES352" s="4">
        <v>1527.3028790988101</v>
      </c>
      <c r="ET352" s="4">
        <v>51313.448413326798</v>
      </c>
      <c r="EU352" s="4">
        <v>163634926.51166299</v>
      </c>
      <c r="EV352" s="4">
        <v>30872208.495143499</v>
      </c>
      <c r="EW352" s="4">
        <v>28079730.776221301</v>
      </c>
      <c r="EX352" s="4">
        <v>2770515385.4656301</v>
      </c>
      <c r="EY352" s="4">
        <v>0</v>
      </c>
      <c r="EZ352" s="4">
        <v>102190445.09478401</v>
      </c>
      <c r="FA352" s="4">
        <v>9293902.6778794695</v>
      </c>
      <c r="FB352" s="4">
        <v>14881142.5020942</v>
      </c>
      <c r="FC352" s="4">
        <v>4459217.21506928</v>
      </c>
      <c r="FD352" s="4">
        <v>618234791.92562902</v>
      </c>
      <c r="FE352" s="4">
        <v>210729900.99453199</v>
      </c>
      <c r="FF352" s="4">
        <v>285531426.25704098</v>
      </c>
      <c r="FG352" s="4">
        <v>2211425.3708638102</v>
      </c>
      <c r="FH352" s="4">
        <v>49852133.516419597</v>
      </c>
      <c r="FI352" s="4">
        <v>16950597.887700599</v>
      </c>
      <c r="FJ352" s="4">
        <v>378714352.15975797</v>
      </c>
      <c r="FK352" s="4">
        <v>258659645.480739</v>
      </c>
      <c r="FL352" s="4">
        <v>222881422.186584</v>
      </c>
      <c r="FM352" s="4">
        <v>170691497.94058499</v>
      </c>
      <c r="FN352" s="4">
        <v>234028827.031479</v>
      </c>
      <c r="FO352" s="4">
        <v>22161199.1468146</v>
      </c>
      <c r="FP352" s="4">
        <v>931335530.821473</v>
      </c>
      <c r="FQ352" s="4">
        <v>43274473.027421497</v>
      </c>
      <c r="FR352" s="4">
        <v>288975146.843279</v>
      </c>
      <c r="FS352" s="4">
        <v>142600048.885874</v>
      </c>
      <c r="FT352" s="4">
        <v>324663590.29268199</v>
      </c>
      <c r="FU352" s="4">
        <v>1288837617.6991401</v>
      </c>
      <c r="FV352" s="4">
        <v>1256365687.44819</v>
      </c>
      <c r="FW352" s="4">
        <v>3059368557.2509999</v>
      </c>
      <c r="FX352" s="4">
        <v>5550095.5973626804</v>
      </c>
      <c r="FY352" s="4">
        <v>6846040.4398404304</v>
      </c>
      <c r="FZ352" s="4">
        <v>5797629.3669057498</v>
      </c>
      <c r="GA352" s="4">
        <v>7967453.1625857903</v>
      </c>
      <c r="GB352" s="4">
        <v>1339441.19718864</v>
      </c>
      <c r="GC352" s="4">
        <v>3088611.3680369901</v>
      </c>
      <c r="GD352" s="4">
        <v>6656814.2283572201</v>
      </c>
      <c r="GE352" s="4">
        <v>1333124.0381645299</v>
      </c>
      <c r="GF352" s="4">
        <v>248456.992733377</v>
      </c>
      <c r="GG352" s="4">
        <v>6926366.0696995696</v>
      </c>
      <c r="GH352" s="4">
        <v>10216753.0669054</v>
      </c>
      <c r="GI352" s="4">
        <v>101584.292914765</v>
      </c>
      <c r="GJ352" s="4">
        <v>4268624.6096356502</v>
      </c>
      <c r="GK352" s="4">
        <v>7112635.3301259</v>
      </c>
      <c r="GL352" s="4">
        <v>21904058.842709299</v>
      </c>
      <c r="GM352" s="4">
        <v>9001220.9392818697</v>
      </c>
      <c r="GN352" s="4">
        <v>2322820.1874845801</v>
      </c>
      <c r="GO352" s="4">
        <v>8743791.4761635102</v>
      </c>
      <c r="GP352" s="4">
        <v>2573159.0492269099</v>
      </c>
      <c r="GQ352" s="4">
        <v>3172721.02696143</v>
      </c>
      <c r="GR352" s="4">
        <v>340478077.07102197</v>
      </c>
      <c r="GS352" s="4">
        <v>764786191.97253895</v>
      </c>
      <c r="GT352" s="4">
        <v>127030852.714471</v>
      </c>
      <c r="GU352" s="4">
        <v>193999438.03566301</v>
      </c>
      <c r="GV352" s="4">
        <v>0</v>
      </c>
      <c r="GW352">
        <v>103190125.51634499</v>
      </c>
      <c r="GX352">
        <v>107401432.671266</v>
      </c>
      <c r="GY352">
        <v>78538604.405521795</v>
      </c>
      <c r="GZ352">
        <v>940677795.271263</v>
      </c>
      <c r="HA352">
        <v>54856407.781770602</v>
      </c>
      <c r="HB352">
        <v>1862013.34518144</v>
      </c>
      <c r="HC352">
        <v>13868232.216785399</v>
      </c>
      <c r="HD352">
        <v>235138502.45158699</v>
      </c>
      <c r="HE352">
        <v>31083383.051304199</v>
      </c>
      <c r="HF352">
        <v>14603468.6431887</v>
      </c>
      <c r="HG352">
        <v>60067757.445462897</v>
      </c>
      <c r="HH352">
        <v>12887240.961652899</v>
      </c>
      <c r="HI352">
        <v>141590896.35196099</v>
      </c>
      <c r="HJ352">
        <v>131129758.89697801</v>
      </c>
      <c r="HK352">
        <v>4031603.8385930401</v>
      </c>
      <c r="HL352">
        <v>0</v>
      </c>
      <c r="HM352">
        <v>0</v>
      </c>
      <c r="HN352">
        <v>98321632.706051201</v>
      </c>
      <c r="HO352">
        <v>177933205.865944</v>
      </c>
      <c r="HP352">
        <v>47768037.801950403</v>
      </c>
      <c r="HQ352">
        <v>9391706.6601168606</v>
      </c>
      <c r="HR352">
        <v>140572623.82735801</v>
      </c>
      <c r="HS352">
        <v>1296368.1249698601</v>
      </c>
      <c r="HT352">
        <v>422499.44347216998</v>
      </c>
      <c r="HU352">
        <v>41786867.827864803</v>
      </c>
      <c r="HV352">
        <v>142663.826264409</v>
      </c>
      <c r="HW352">
        <v>150710.06675907501</v>
      </c>
      <c r="HX352">
        <v>229035287.38961399</v>
      </c>
      <c r="HY352">
        <v>54827384.949767403</v>
      </c>
      <c r="HZ352">
        <v>6077000.52852559</v>
      </c>
      <c r="IA352">
        <v>52698925.764756702</v>
      </c>
      <c r="IB352">
        <v>473221537.71689802</v>
      </c>
      <c r="IC352">
        <v>794576631.09208202</v>
      </c>
      <c r="ID352">
        <v>52627078.6309461</v>
      </c>
      <c r="IE352">
        <v>50231584.659223802</v>
      </c>
      <c r="IF352">
        <v>101022451.078381</v>
      </c>
      <c r="IG352">
        <v>107949625.26730999</v>
      </c>
      <c r="IH352">
        <v>604786201.66033196</v>
      </c>
      <c r="II352">
        <v>1247261778.62607</v>
      </c>
      <c r="IJ352">
        <v>453055338.743927</v>
      </c>
      <c r="IK352">
        <v>316404879.12670797</v>
      </c>
      <c r="IL352">
        <v>392891823.58102</v>
      </c>
      <c r="IM352">
        <v>441988682.59524101</v>
      </c>
      <c r="IN352">
        <v>179248596.42274901</v>
      </c>
      <c r="IO352">
        <v>210250020.90306601</v>
      </c>
      <c r="IP352">
        <v>308627758.55542499</v>
      </c>
      <c r="IQ352">
        <v>270172662.85478801</v>
      </c>
      <c r="IR352">
        <v>905971828.29372597</v>
      </c>
      <c r="IS352">
        <v>559946548.80764496</v>
      </c>
      <c r="IT352">
        <v>77609971.054859102</v>
      </c>
      <c r="IU352">
        <v>5931990846.0550499</v>
      </c>
      <c r="IV352">
        <v>2663753282.8983898</v>
      </c>
      <c r="IW352">
        <v>12504084635.4485</v>
      </c>
      <c r="IX352">
        <v>2564572361.1985202</v>
      </c>
      <c r="IY352">
        <v>4478417952.6926403</v>
      </c>
      <c r="IZ352">
        <v>13204567649.7376</v>
      </c>
      <c r="JA352">
        <v>6038396208.8291798</v>
      </c>
      <c r="JB352">
        <v>361216706.94519502</v>
      </c>
      <c r="JC352">
        <v>0</v>
      </c>
      <c r="JD352">
        <v>12983384.5684301</v>
      </c>
      <c r="JE352">
        <v>0</v>
      </c>
      <c r="JF352">
        <v>1680017837.3970101</v>
      </c>
      <c r="JG352">
        <v>2055686320.16851</v>
      </c>
      <c r="JH352">
        <v>15246565.979057699</v>
      </c>
      <c r="JI352">
        <v>1178.34234152872</v>
      </c>
      <c r="JJ352">
        <v>1169677.4419188299</v>
      </c>
      <c r="JK352">
        <v>8106124560.62255</v>
      </c>
      <c r="JL352">
        <v>529053.31263133697</v>
      </c>
      <c r="JM352">
        <v>93934.998523892806</v>
      </c>
      <c r="JN352">
        <v>72720767.103657797</v>
      </c>
      <c r="JO352">
        <v>351601875.851336</v>
      </c>
      <c r="JP352">
        <v>2575411176.0282798</v>
      </c>
      <c r="JQ352">
        <v>293237026.23508501</v>
      </c>
      <c r="JR352">
        <v>453218.66715174302</v>
      </c>
      <c r="JS352">
        <v>411970627.94145203</v>
      </c>
      <c r="JT352">
        <v>518172.361563613</v>
      </c>
      <c r="JU352">
        <v>807671.36598721496</v>
      </c>
      <c r="JV352">
        <v>29914160.477619398</v>
      </c>
      <c r="JW352">
        <v>489177.19544137799</v>
      </c>
      <c r="JX352">
        <v>11392501.7259623</v>
      </c>
      <c r="JY352">
        <v>5361259.6178988796</v>
      </c>
      <c r="JZ352">
        <v>3254393.9010568601</v>
      </c>
      <c r="KA352">
        <v>4307333.7324437303</v>
      </c>
      <c r="KB352">
        <v>3660627.5108477999</v>
      </c>
      <c r="KC352">
        <v>10922278.4065639</v>
      </c>
      <c r="KD352">
        <v>402661637.230497</v>
      </c>
      <c r="KE352">
        <v>0</v>
      </c>
      <c r="KF352">
        <v>8815683.9503008705</v>
      </c>
      <c r="KG352">
        <v>59251299.768305503</v>
      </c>
      <c r="KH352">
        <v>20161688067.729599</v>
      </c>
      <c r="KI352">
        <v>9205250.0532372203</v>
      </c>
      <c r="KJ352">
        <v>15703939.165795401</v>
      </c>
      <c r="KK352">
        <v>278271777.75176799</v>
      </c>
      <c r="KL352">
        <v>8630560.4933962096</v>
      </c>
      <c r="KM352">
        <v>950474.27824465104</v>
      </c>
      <c r="KN352">
        <v>6106085111.8564501</v>
      </c>
      <c r="KO352">
        <v>402236024.12560499</v>
      </c>
      <c r="KP352">
        <v>0</v>
      </c>
      <c r="KQ352">
        <v>485554193.07152098</v>
      </c>
      <c r="KR352">
        <v>3862020.1969164698</v>
      </c>
      <c r="KS352">
        <v>35478549.3417053</v>
      </c>
      <c r="KT352">
        <v>0</v>
      </c>
      <c r="KU352">
        <v>325842228.22389197</v>
      </c>
      <c r="KV352">
        <v>1117662674.23049</v>
      </c>
      <c r="KW352">
        <v>0</v>
      </c>
      <c r="KX352">
        <v>272475085.245022</v>
      </c>
      <c r="KY352">
        <v>0</v>
      </c>
      <c r="KZ352">
        <v>286435168.19834</v>
      </c>
      <c r="LA352">
        <v>0</v>
      </c>
      <c r="LB352">
        <v>188085219.41117701</v>
      </c>
      <c r="LC352">
        <v>0</v>
      </c>
      <c r="LD352">
        <v>145413456.94608399</v>
      </c>
      <c r="LE352">
        <v>0</v>
      </c>
      <c r="LF352">
        <v>425101385.71362001</v>
      </c>
      <c r="LG352">
        <v>0</v>
      </c>
      <c r="LH352">
        <v>280126112.34907299</v>
      </c>
      <c r="LI352">
        <v>2879747317.8274498</v>
      </c>
      <c r="LJ352">
        <v>33147074718.049599</v>
      </c>
      <c r="LK352">
        <v>8591617120.4969101</v>
      </c>
      <c r="LL352">
        <v>21563701542.8456</v>
      </c>
      <c r="LM352">
        <v>17171329998.652901</v>
      </c>
      <c r="LN352">
        <v>3623298603.5755701</v>
      </c>
      <c r="LO352">
        <v>40724067687.930397</v>
      </c>
      <c r="LP352">
        <v>13496624118.016701</v>
      </c>
      <c r="LQ352">
        <v>23995297658.650299</v>
      </c>
      <c r="LR352">
        <v>335325449.44629902</v>
      </c>
      <c r="LS352">
        <v>0</v>
      </c>
      <c r="LT352">
        <v>455506227.803554</v>
      </c>
      <c r="LU352">
        <v>478126718.31122798</v>
      </c>
      <c r="LV352">
        <v>19022434.787439801</v>
      </c>
      <c r="LW352">
        <v>59387489.888815202</v>
      </c>
      <c r="LX352">
        <v>3985875.6083531599</v>
      </c>
      <c r="LY352">
        <v>112075800.727851</v>
      </c>
      <c r="LZ352">
        <v>5221360.2888379702</v>
      </c>
      <c r="MA352">
        <v>254851.435091422</v>
      </c>
      <c r="MB352">
        <v>2550.75203000595</v>
      </c>
      <c r="MC352">
        <v>47674.909266942501</v>
      </c>
      <c r="MD352">
        <v>5330160.9063179204</v>
      </c>
      <c r="ME352">
        <v>4446328.0610703398</v>
      </c>
      <c r="MF352">
        <v>917000923.27744699</v>
      </c>
      <c r="MG352">
        <v>6130587275.7877102</v>
      </c>
      <c r="MH352">
        <v>3377084.5775719602</v>
      </c>
      <c r="MI352">
        <v>1119280.16495663</v>
      </c>
      <c r="MJ352">
        <v>202907.33098477</v>
      </c>
      <c r="MK352">
        <v>4503398.1904503396</v>
      </c>
      <c r="ML352">
        <v>155728643.74349901</v>
      </c>
      <c r="MM352">
        <v>6069364677.89007</v>
      </c>
      <c r="MN352">
        <v>417228891230.47101</v>
      </c>
      <c r="MO352">
        <v>23380949118.122299</v>
      </c>
      <c r="MP352">
        <v>76374044786.369904</v>
      </c>
      <c r="MQ352">
        <v>0</v>
      </c>
      <c r="MR352">
        <v>611462811.68586004</v>
      </c>
      <c r="MS352">
        <v>9584785.6317333896</v>
      </c>
      <c r="MT352">
        <v>1052758264.0211101</v>
      </c>
      <c r="MU352">
        <v>741117740.31443405</v>
      </c>
      <c r="MV352">
        <v>3671381048.28157</v>
      </c>
      <c r="MW352">
        <v>1136986511.1303</v>
      </c>
      <c r="MX352">
        <v>1628624037.76897</v>
      </c>
      <c r="MY352">
        <v>34263632.253159001</v>
      </c>
      <c r="MZ352">
        <v>168410820.674683</v>
      </c>
      <c r="NA352">
        <v>102727759.940175</v>
      </c>
      <c r="NB352">
        <v>1360827280.57177</v>
      </c>
      <c r="NC352">
        <v>1043170024.03038</v>
      </c>
      <c r="ND352">
        <v>3901397147.1556602</v>
      </c>
      <c r="NE352">
        <v>1678006379.3079</v>
      </c>
      <c r="NF352">
        <v>2947681640.83427</v>
      </c>
      <c r="NG352">
        <v>1306118137.03108</v>
      </c>
      <c r="NH352">
        <v>19929557226.147301</v>
      </c>
      <c r="NI352">
        <v>1422557236.8931701</v>
      </c>
      <c r="NJ352">
        <v>4476886556.8885298</v>
      </c>
      <c r="NK352">
        <v>13546968725.8913</v>
      </c>
      <c r="NL352">
        <v>3273564381.5218801</v>
      </c>
      <c r="NM352">
        <v>103378838205.606</v>
      </c>
      <c r="NN352">
        <v>56307066747.084999</v>
      </c>
      <c r="NO352">
        <v>80956347630.565796</v>
      </c>
      <c r="NP352">
        <v>165159602.18661201</v>
      </c>
      <c r="NQ352">
        <v>167504144.19517601</v>
      </c>
      <c r="NR352">
        <v>33721132.012071602</v>
      </c>
      <c r="NS352">
        <v>28702540.9702169</v>
      </c>
      <c r="NT352">
        <v>26546022.341490999</v>
      </c>
      <c r="NU352">
        <v>33829736.339314699</v>
      </c>
      <c r="NV352">
        <v>42387938.651315503</v>
      </c>
      <c r="NW352">
        <v>1553281.7618222299</v>
      </c>
      <c r="NX352">
        <v>185607.16073569801</v>
      </c>
      <c r="NY352">
        <v>13342978.817112001</v>
      </c>
      <c r="NZ352">
        <v>48011075.975496799</v>
      </c>
      <c r="OA352">
        <v>5115461.6623243503</v>
      </c>
      <c r="OB352">
        <v>591027430.66896796</v>
      </c>
      <c r="OC352">
        <v>1124096173.1284599</v>
      </c>
      <c r="OD352">
        <v>2954745324.0727401</v>
      </c>
      <c r="OE352">
        <v>1133587400.30597</v>
      </c>
      <c r="OF352">
        <v>881861577.20427096</v>
      </c>
      <c r="OG352">
        <v>940159466.640674</v>
      </c>
      <c r="OH352">
        <v>361047792.36661398</v>
      </c>
      <c r="OI352">
        <v>441788169.40442401</v>
      </c>
      <c r="OJ352">
        <v>11969334762.3496</v>
      </c>
      <c r="OK352">
        <v>7576231011.1247196</v>
      </c>
      <c r="OL352">
        <v>5357521219.4095602</v>
      </c>
      <c r="OM352">
        <v>877968080.76177299</v>
      </c>
      <c r="ON352">
        <v>0</v>
      </c>
    </row>
    <row r="353" spans="1:404" x14ac:dyDescent="0.25">
      <c r="A353" t="s">
        <v>6</v>
      </c>
      <c r="B353">
        <v>149</v>
      </c>
      <c r="C353" t="s">
        <v>339</v>
      </c>
      <c r="D353" t="s">
        <v>340</v>
      </c>
      <c r="E353" s="4">
        <v>1076.95601879689</v>
      </c>
      <c r="F353" s="4">
        <v>42429.956452957696</v>
      </c>
      <c r="G353" s="4">
        <v>34731.185589521701</v>
      </c>
      <c r="H353" s="4">
        <v>2047574.04346228</v>
      </c>
      <c r="I353" s="4">
        <v>56303.812189917997</v>
      </c>
      <c r="J353" s="4">
        <v>648.62061319589702</v>
      </c>
      <c r="K353" s="4">
        <v>11262.557331531199</v>
      </c>
      <c r="L353" s="4">
        <v>236820.24443808699</v>
      </c>
      <c r="M353" s="4">
        <v>19935.517291594599</v>
      </c>
      <c r="N353" s="4">
        <v>16510.7587647123</v>
      </c>
      <c r="O353" s="4">
        <v>79510.815256815898</v>
      </c>
      <c r="P353" s="4">
        <v>45605.9224950403</v>
      </c>
      <c r="Q353" s="4">
        <v>23110.2679550498</v>
      </c>
      <c r="R353" s="4">
        <v>21333.819652323898</v>
      </c>
      <c r="S353" s="4">
        <v>1215.55036877164</v>
      </c>
      <c r="T353" s="4">
        <v>0</v>
      </c>
      <c r="U353" s="4">
        <v>0</v>
      </c>
      <c r="V353" s="4">
        <v>45668.423302361603</v>
      </c>
      <c r="W353" s="4">
        <v>138178.066940358</v>
      </c>
      <c r="X353" s="28">
        <v>353.037593406425</v>
      </c>
      <c r="Y353" s="28">
        <v>36.048379341098197</v>
      </c>
      <c r="Z353" s="28">
        <v>11397.753771039899</v>
      </c>
      <c r="AA353" s="28">
        <v>85.894897392226596</v>
      </c>
      <c r="AB353" s="28">
        <v>246.741853834898</v>
      </c>
      <c r="AC353" s="28">
        <v>2411.29344460935</v>
      </c>
      <c r="AD353" s="28">
        <v>2538.05859450555</v>
      </c>
      <c r="AE353" s="28">
        <v>1194.3429410326501</v>
      </c>
      <c r="AF353" s="28">
        <v>13660.2558890359</v>
      </c>
      <c r="AG353" s="28">
        <v>37126.076521467097</v>
      </c>
      <c r="AH353" s="28">
        <v>153.755563674418</v>
      </c>
      <c r="AI353" s="28">
        <v>700.85776691483204</v>
      </c>
      <c r="AJ353" s="28">
        <v>89.299865872538902</v>
      </c>
      <c r="AK353" s="28">
        <v>200.788648060745</v>
      </c>
      <c r="AL353" s="28">
        <v>1397.71494949257</v>
      </c>
      <c r="AM353" s="28">
        <v>40.998690788541403</v>
      </c>
      <c r="AN353" s="28">
        <v>582.94226914489002</v>
      </c>
      <c r="AO353" s="28">
        <v>1859.14204307714</v>
      </c>
      <c r="AP353" s="28">
        <v>1068.7480311643999</v>
      </c>
      <c r="AQ353" s="28">
        <v>872.79353223631097</v>
      </c>
      <c r="AR353" s="4">
        <v>5871.5669345361403</v>
      </c>
      <c r="AS353" s="4">
        <v>3741.6214623999299</v>
      </c>
      <c r="AT353" s="4">
        <v>9796.3915429220506</v>
      </c>
      <c r="AU353" s="4">
        <v>189392.56827785799</v>
      </c>
      <c r="AV353" s="4">
        <v>160869.35700605399</v>
      </c>
      <c r="AW353" s="4">
        <v>348284.79931318801</v>
      </c>
      <c r="AX353" s="4">
        <v>464285.14413258701</v>
      </c>
      <c r="AY353" s="4">
        <v>65789.349463068793</v>
      </c>
      <c r="AZ353" s="4">
        <v>541140.65304649505</v>
      </c>
      <c r="BA353" s="4">
        <v>21380.7126272063</v>
      </c>
      <c r="BB353" s="4">
        <v>50565.783343327297</v>
      </c>
      <c r="BC353" s="4">
        <v>3916675.1811869298</v>
      </c>
      <c r="BD353" s="4">
        <v>462781.20411104203</v>
      </c>
      <c r="BE353" s="4">
        <v>1023158.96551871</v>
      </c>
      <c r="BF353" s="4">
        <v>161085.35367779399</v>
      </c>
      <c r="BG353" s="4">
        <v>4424753.7362901596</v>
      </c>
      <c r="BH353" s="4">
        <v>6178463.9562759204</v>
      </c>
      <c r="BI353" s="4">
        <v>1200064.3159350101</v>
      </c>
      <c r="BJ353" s="4">
        <v>128407.272616638</v>
      </c>
      <c r="BK353" s="4">
        <v>0</v>
      </c>
      <c r="BL353" s="4">
        <v>4910.8537465139898</v>
      </c>
      <c r="BM353" s="4">
        <v>0</v>
      </c>
      <c r="BN353" s="4">
        <v>516729.62641739298</v>
      </c>
      <c r="BO353" s="4">
        <v>665048.24174079497</v>
      </c>
      <c r="BP353" s="4">
        <v>4752.2702085620203</v>
      </c>
      <c r="BQ353" s="4">
        <v>0</v>
      </c>
      <c r="BR353" s="4">
        <v>70.884515344025601</v>
      </c>
      <c r="BS353" s="4">
        <v>776546.14946657303</v>
      </c>
      <c r="BT353" s="4">
        <v>35.352239635625097</v>
      </c>
      <c r="BU353" s="4">
        <v>3.0222321408736299</v>
      </c>
      <c r="BV353" s="4">
        <v>20392.7242085574</v>
      </c>
      <c r="BW353" s="4">
        <v>39196.165738463402</v>
      </c>
      <c r="BX353" s="4">
        <v>350546.27746543102</v>
      </c>
      <c r="BY353" s="4">
        <v>13968.3066180228</v>
      </c>
      <c r="BZ353" s="4">
        <v>24.4666691288339</v>
      </c>
      <c r="CA353" s="4">
        <v>30246.329157051601</v>
      </c>
      <c r="CB353" s="4">
        <v>238.53908439566999</v>
      </c>
      <c r="CC353" s="4">
        <v>0.38105928456230398</v>
      </c>
      <c r="CD353" s="4">
        <v>2796.5888914369998</v>
      </c>
      <c r="CE353" s="4">
        <v>585.81419929572098</v>
      </c>
      <c r="CF353" s="4">
        <v>749.93450661117095</v>
      </c>
      <c r="CG353" s="4">
        <v>715.32285986095906</v>
      </c>
      <c r="CH353" s="4">
        <v>100.248914591298</v>
      </c>
      <c r="CI353" s="4">
        <v>812.43356003027895</v>
      </c>
      <c r="CJ353" s="4">
        <v>424.39090868729102</v>
      </c>
      <c r="CK353" s="4">
        <v>37517.149224264198</v>
      </c>
      <c r="CL353" s="4">
        <v>535877.55058508099</v>
      </c>
      <c r="CM353" s="4">
        <v>0</v>
      </c>
      <c r="CN353" s="4">
        <v>5550.5271577961503</v>
      </c>
      <c r="CO353" s="4">
        <v>20113.7521612249</v>
      </c>
      <c r="CP353" s="4">
        <v>9736330.8977348693</v>
      </c>
      <c r="CQ353" s="4">
        <v>3160.0357063036499</v>
      </c>
      <c r="CR353" s="4">
        <v>1816.39034058576</v>
      </c>
      <c r="CS353" s="4">
        <v>10765.2995858468</v>
      </c>
      <c r="CT353" s="4">
        <v>6824.1912292460802</v>
      </c>
      <c r="CU353" s="4">
        <v>2655.2891357970898</v>
      </c>
      <c r="CV353" s="4">
        <v>1153257.0682993501</v>
      </c>
      <c r="CW353" s="4">
        <v>8415.9825327226808</v>
      </c>
      <c r="CX353" s="4">
        <v>0</v>
      </c>
      <c r="CY353" s="4">
        <v>201194.43167142599</v>
      </c>
      <c r="CZ353" s="4">
        <v>2068.2613828128301</v>
      </c>
      <c r="DA353" s="4">
        <v>7984.5547025886299</v>
      </c>
      <c r="DB353" s="4">
        <v>0</v>
      </c>
      <c r="DC353" s="4">
        <v>153065.183617503</v>
      </c>
      <c r="DD353" s="4">
        <v>39092.088553591697</v>
      </c>
      <c r="DE353" s="4">
        <v>0</v>
      </c>
      <c r="DF353" s="4">
        <v>100774.216212624</v>
      </c>
      <c r="DG353" s="4">
        <v>0</v>
      </c>
      <c r="DH353" s="4">
        <v>19601.190918119701</v>
      </c>
      <c r="DI353" s="4">
        <v>0</v>
      </c>
      <c r="DJ353" s="4">
        <v>3997.9453388299498</v>
      </c>
      <c r="DK353" s="4">
        <v>0</v>
      </c>
      <c r="DL353" s="4">
        <v>11132.4631120945</v>
      </c>
      <c r="DM353" s="4">
        <v>0</v>
      </c>
      <c r="DN353" s="4">
        <v>15430.200963978101</v>
      </c>
      <c r="DO353" s="4">
        <v>0</v>
      </c>
      <c r="DP353" s="4">
        <v>20197.780714226799</v>
      </c>
      <c r="DQ353" s="4">
        <v>1259666.5184607501</v>
      </c>
      <c r="DR353" s="4">
        <v>5641624.5396243799</v>
      </c>
      <c r="DS353" s="4">
        <v>2432764.8684506002</v>
      </c>
      <c r="DT353" s="4">
        <v>2440894.16608728</v>
      </c>
      <c r="DU353" s="4">
        <v>6616091.2866762998</v>
      </c>
      <c r="DV353" s="4">
        <v>2170481.8846259201</v>
      </c>
      <c r="DW353" s="4">
        <v>11969487.2025175</v>
      </c>
      <c r="DX353" s="4">
        <v>2449995.4227681598</v>
      </c>
      <c r="DY353" s="4">
        <v>5328697.5768325999</v>
      </c>
      <c r="DZ353" s="4">
        <v>2158.9055984889701</v>
      </c>
      <c r="EA353" s="4">
        <v>0</v>
      </c>
      <c r="EB353" s="4">
        <v>73868.187795394304</v>
      </c>
      <c r="EC353" s="4">
        <v>105193.847508643</v>
      </c>
      <c r="ED353" s="4">
        <v>48031.255909359803</v>
      </c>
      <c r="EE353" s="4">
        <v>16807.730752470001</v>
      </c>
      <c r="EF353" s="4">
        <v>8252.0526960141506</v>
      </c>
      <c r="EG353" s="4">
        <v>8429.4595564223691</v>
      </c>
      <c r="EH353" s="4">
        <v>14934.7842713972</v>
      </c>
      <c r="EI353" s="4">
        <v>1465.23187445547</v>
      </c>
      <c r="EJ353" s="4">
        <v>44.838363278684298</v>
      </c>
      <c r="EK353" s="4">
        <v>7.9690511954264798</v>
      </c>
      <c r="EL353" s="4">
        <v>529.98224545195899</v>
      </c>
      <c r="EM353" s="4">
        <v>3357.03217199459</v>
      </c>
      <c r="EN353" s="4">
        <v>33101.960192084502</v>
      </c>
      <c r="EO353" s="4">
        <v>146426.47616011501</v>
      </c>
      <c r="EP353" s="4">
        <v>85.951352207634997</v>
      </c>
      <c r="EQ353" s="4">
        <v>36.332311248342798</v>
      </c>
      <c r="ER353" s="4">
        <v>0.70357388875426097</v>
      </c>
      <c r="ES353" s="4">
        <v>5.1511100458059298</v>
      </c>
      <c r="ET353" s="4">
        <v>178.48501025316</v>
      </c>
      <c r="EU353" s="4">
        <v>380583.12628479698</v>
      </c>
      <c r="EV353" s="4">
        <v>37323.8030353793</v>
      </c>
      <c r="EW353" s="4">
        <v>85169.951119160294</v>
      </c>
      <c r="EX353" s="4">
        <v>7508444.9957593204</v>
      </c>
      <c r="EY353" s="4">
        <v>0</v>
      </c>
      <c r="EZ353" s="4">
        <v>302420.50219675998</v>
      </c>
      <c r="FA353" s="4">
        <v>15888.1145615688</v>
      </c>
      <c r="FB353" s="4">
        <v>35743.995523722697</v>
      </c>
      <c r="FC353" s="4">
        <v>12934.209132915699</v>
      </c>
      <c r="FD353" s="4">
        <v>4456425.7446745699</v>
      </c>
      <c r="FE353" s="4">
        <v>339733.93676530803</v>
      </c>
      <c r="FF353" s="4">
        <v>390043.92941408901</v>
      </c>
      <c r="FG353" s="4">
        <v>826.62631481636799</v>
      </c>
      <c r="FH353" s="4">
        <v>467442.38721224398</v>
      </c>
      <c r="FI353" s="4">
        <v>15905.924112173499</v>
      </c>
      <c r="FJ353" s="4">
        <v>640220.05781510996</v>
      </c>
      <c r="FK353" s="4">
        <v>599377.09364596196</v>
      </c>
      <c r="FL353" s="4">
        <v>523134.43156251998</v>
      </c>
      <c r="FM353" s="4">
        <v>453381.63484041701</v>
      </c>
      <c r="FN353" s="4">
        <v>660890.93300937396</v>
      </c>
      <c r="FO353" s="4">
        <v>57126.459354872801</v>
      </c>
      <c r="FP353" s="4">
        <v>2603767.6951917899</v>
      </c>
      <c r="FQ353" s="4">
        <v>131220.11133402999</v>
      </c>
      <c r="FR353" s="4">
        <v>1270954.7088801099</v>
      </c>
      <c r="FS353" s="4">
        <v>1406197.8675402601</v>
      </c>
      <c r="FT353" s="4">
        <v>955117.27921509603</v>
      </c>
      <c r="FU353" s="4">
        <v>12832710.5263176</v>
      </c>
      <c r="FV353" s="4">
        <v>15389265.4651131</v>
      </c>
      <c r="FW353" s="4">
        <v>11441107.2088694</v>
      </c>
      <c r="FX353" s="4">
        <v>17520.020769183899</v>
      </c>
      <c r="FY353" s="4">
        <v>20831.760713277999</v>
      </c>
      <c r="FZ353" s="4">
        <v>16076.6207406255</v>
      </c>
      <c r="GA353" s="4">
        <v>23079.9503888853</v>
      </c>
      <c r="GB353" s="4">
        <v>4537.0647930735504</v>
      </c>
      <c r="GC353" s="4">
        <v>8930.31953758708</v>
      </c>
      <c r="GD353" s="4">
        <v>19010.233662184401</v>
      </c>
      <c r="GE353" s="4">
        <v>4093.71648080262</v>
      </c>
      <c r="GF353" s="4">
        <v>793.31143302873295</v>
      </c>
      <c r="GG353" s="4">
        <v>22224.5800787925</v>
      </c>
      <c r="GH353" s="4">
        <v>31909.058254847299</v>
      </c>
      <c r="GI353" s="4">
        <v>451.85489627036497</v>
      </c>
      <c r="GJ353" s="4">
        <v>11511.5233955577</v>
      </c>
      <c r="GK353" s="4">
        <v>19867.939538517701</v>
      </c>
      <c r="GL353" s="4">
        <v>40922.870642162103</v>
      </c>
      <c r="GM353" s="4">
        <v>30763.3826672793</v>
      </c>
      <c r="GN353" s="4">
        <v>8175.7078034353499</v>
      </c>
      <c r="GO353" s="4">
        <v>32630.93091037</v>
      </c>
      <c r="GP353" s="4">
        <v>3952.1518127034401</v>
      </c>
      <c r="GQ353" s="4">
        <v>5652.75781051782</v>
      </c>
      <c r="GR353" s="4">
        <v>1424466.1569797001</v>
      </c>
      <c r="GS353" s="4">
        <v>2286686.07952386</v>
      </c>
      <c r="GT353" s="4">
        <v>453047.39319288603</v>
      </c>
      <c r="GU353" s="4">
        <v>750691.888566699</v>
      </c>
      <c r="GV353" s="4">
        <v>0</v>
      </c>
      <c r="GW353">
        <v>383094.62291968899</v>
      </c>
      <c r="GX353">
        <v>227847.46234660401</v>
      </c>
      <c r="GY353">
        <v>348780.50849286601</v>
      </c>
      <c r="GZ353">
        <v>10438573.667980701</v>
      </c>
      <c r="HA353">
        <v>816991.60873814696</v>
      </c>
      <c r="HB353">
        <v>9658.8908534344391</v>
      </c>
      <c r="HC353">
        <v>86884.091770103798</v>
      </c>
      <c r="HD353">
        <v>3881274.0225751302</v>
      </c>
      <c r="HE353">
        <v>721306.91287781706</v>
      </c>
      <c r="HF353">
        <v>122361.43947149</v>
      </c>
      <c r="HG353">
        <v>1383245.9236282301</v>
      </c>
      <c r="HH353">
        <v>95604.817920256595</v>
      </c>
      <c r="HI353">
        <v>864871.78659942199</v>
      </c>
      <c r="HJ353">
        <v>1288893.07384681</v>
      </c>
      <c r="HK353">
        <v>9313.4381052476201</v>
      </c>
      <c r="HL353">
        <v>0</v>
      </c>
      <c r="HM353">
        <v>0</v>
      </c>
      <c r="HN353">
        <v>563231.87928530294</v>
      </c>
      <c r="HO353">
        <v>1872663.93287998</v>
      </c>
      <c r="HP353">
        <v>5015.5332683291199</v>
      </c>
      <c r="HQ353">
        <v>5597.3753620204197</v>
      </c>
      <c r="HR353">
        <v>43620.422655119401</v>
      </c>
      <c r="HS353">
        <v>411.86487287534101</v>
      </c>
      <c r="HT353">
        <v>428.07622086458798</v>
      </c>
      <c r="HU353">
        <v>4134.7847147521397</v>
      </c>
      <c r="HV353">
        <v>204.58398772306899</v>
      </c>
      <c r="HW353">
        <v>207.76611271251201</v>
      </c>
      <c r="HX353">
        <v>249060.64211019201</v>
      </c>
      <c r="HY353">
        <v>89519.047863961096</v>
      </c>
      <c r="HZ353">
        <v>16967.427525741099</v>
      </c>
      <c r="IA353">
        <v>86898.762621086702</v>
      </c>
      <c r="IB353">
        <v>400951.14491560601</v>
      </c>
      <c r="IC353">
        <v>48670.0961838855</v>
      </c>
      <c r="ID353">
        <v>83384.634371842607</v>
      </c>
      <c r="IE353">
        <v>19902.307037198199</v>
      </c>
      <c r="IF353">
        <v>8067.4806819790601</v>
      </c>
      <c r="IG353">
        <v>167634.68663436899</v>
      </c>
      <c r="IH353">
        <v>16361.7905893037</v>
      </c>
      <c r="II353">
        <v>23954.9260727941</v>
      </c>
      <c r="IJ353">
        <v>18249.936494142701</v>
      </c>
      <c r="IK353">
        <v>33007.855005531201</v>
      </c>
      <c r="IL353">
        <v>36868.462624286098</v>
      </c>
      <c r="IM353">
        <v>2307007.1931794998</v>
      </c>
      <c r="IN353">
        <v>1689453.8902153999</v>
      </c>
      <c r="IO353">
        <v>4575218.6998276301</v>
      </c>
      <c r="IP353">
        <v>5701525.6007355098</v>
      </c>
      <c r="IQ353">
        <v>772282.13205868297</v>
      </c>
      <c r="IR353">
        <v>10130663.2743768</v>
      </c>
      <c r="IS353">
        <v>5376599.8923473395</v>
      </c>
      <c r="IT353">
        <v>645049.872224033</v>
      </c>
      <c r="IU353">
        <v>82597841.554234996</v>
      </c>
      <c r="IV353">
        <v>58439390.103804298</v>
      </c>
      <c r="IW353">
        <v>23431042.550769702</v>
      </c>
      <c r="IX353">
        <v>2881340.5843725</v>
      </c>
      <c r="IY353">
        <v>25792980.0748979</v>
      </c>
      <c r="IZ353">
        <v>71176812.505177796</v>
      </c>
      <c r="JA353">
        <v>5706109.5246322798</v>
      </c>
      <c r="JB353">
        <v>775050.50202522997</v>
      </c>
      <c r="JC353">
        <v>0</v>
      </c>
      <c r="JD353">
        <v>64101.750158643801</v>
      </c>
      <c r="JE353">
        <v>0</v>
      </c>
      <c r="JF353">
        <v>5126002.3970422801</v>
      </c>
      <c r="JG353">
        <v>6311068.8351623602</v>
      </c>
      <c r="JH353">
        <v>146412.88462247499</v>
      </c>
      <c r="JI353">
        <v>2.78603865159051</v>
      </c>
      <c r="JJ353">
        <v>19771.829383751199</v>
      </c>
      <c r="JK353">
        <v>16319821.981221</v>
      </c>
      <c r="JL353">
        <v>609.82046532322897</v>
      </c>
      <c r="JM353">
        <v>88.784391627263403</v>
      </c>
      <c r="JN353">
        <v>175793.20345616501</v>
      </c>
      <c r="JO353">
        <v>2662593.4324242901</v>
      </c>
      <c r="JP353">
        <v>4801535.5320613496</v>
      </c>
      <c r="JQ353">
        <v>187434.005044816</v>
      </c>
      <c r="JR353">
        <v>869.33528267243503</v>
      </c>
      <c r="JS353">
        <v>1466960.0343488499</v>
      </c>
      <c r="JT353">
        <v>4908.09691204106</v>
      </c>
      <c r="JU353">
        <v>1560.82582033624</v>
      </c>
      <c r="JV353">
        <v>36892.147211577503</v>
      </c>
      <c r="JW353">
        <v>1507.7172372716</v>
      </c>
      <c r="JX353">
        <v>81872.878519691803</v>
      </c>
      <c r="JY353">
        <v>5567.7880859044499</v>
      </c>
      <c r="JZ353">
        <v>2069.49783699204</v>
      </c>
      <c r="KA353">
        <v>11340.953596932901</v>
      </c>
      <c r="KB353">
        <v>17140.2228655611</v>
      </c>
      <c r="KC353">
        <v>39854.766956968699</v>
      </c>
      <c r="KD353">
        <v>3146398.7283701701</v>
      </c>
      <c r="KE353">
        <v>0</v>
      </c>
      <c r="KF353">
        <v>71985.366288110105</v>
      </c>
      <c r="KG353">
        <v>870142.505167166</v>
      </c>
      <c r="KH353">
        <v>103336338.877434</v>
      </c>
      <c r="KI353">
        <v>8920.5059765790593</v>
      </c>
      <c r="KJ353">
        <v>44491.516408855998</v>
      </c>
      <c r="KK353">
        <v>163721.83059598901</v>
      </c>
      <c r="KL353">
        <v>12837.223671269499</v>
      </c>
      <c r="KM353">
        <v>1378.8686326555001</v>
      </c>
      <c r="KN353">
        <v>12383963.556776401</v>
      </c>
      <c r="KO353">
        <v>893666.76542495703</v>
      </c>
      <c r="KP353">
        <v>0</v>
      </c>
      <c r="KQ353">
        <v>840706.984028921</v>
      </c>
      <c r="KR353">
        <v>7888.5982990008697</v>
      </c>
      <c r="KS353">
        <v>84300.507029356304</v>
      </c>
      <c r="KT353">
        <v>0</v>
      </c>
      <c r="KU353">
        <v>647382.36967459705</v>
      </c>
      <c r="KV353">
        <v>1742328.9615996501</v>
      </c>
      <c r="KW353">
        <v>0</v>
      </c>
      <c r="KX353">
        <v>1120849.2803189999</v>
      </c>
      <c r="KY353">
        <v>0</v>
      </c>
      <c r="KZ353">
        <v>228872.094165424</v>
      </c>
      <c r="LA353">
        <v>0</v>
      </c>
      <c r="LB353">
        <v>25625.254590337401</v>
      </c>
      <c r="LC353">
        <v>0</v>
      </c>
      <c r="LD353">
        <v>43795.506194766502</v>
      </c>
      <c r="LE353">
        <v>0</v>
      </c>
      <c r="LF353">
        <v>207261.050679354</v>
      </c>
      <c r="LG353">
        <v>0</v>
      </c>
      <c r="LH353">
        <v>343245.84687841299</v>
      </c>
      <c r="LI353">
        <v>11153889.382262001</v>
      </c>
      <c r="LJ353">
        <v>98032655.173901707</v>
      </c>
      <c r="LK353">
        <v>17517270.029637098</v>
      </c>
      <c r="LL353">
        <v>26845796.091361001</v>
      </c>
      <c r="LM353">
        <v>58940882.863209598</v>
      </c>
      <c r="LN353">
        <v>20815289.710948601</v>
      </c>
      <c r="LO353">
        <v>143411579.83381501</v>
      </c>
      <c r="LP353">
        <v>16705900.4693566</v>
      </c>
      <c r="LQ353">
        <v>31447839.970846198</v>
      </c>
      <c r="LR353">
        <v>85415.6813869818</v>
      </c>
      <c r="LS353">
        <v>0</v>
      </c>
      <c r="LT353">
        <v>8020283.6168445004</v>
      </c>
      <c r="LU353">
        <v>34027524.318658501</v>
      </c>
      <c r="LV353">
        <v>504790.80852137198</v>
      </c>
      <c r="LW353">
        <v>885231.83324737404</v>
      </c>
      <c r="LX353">
        <v>39963.4224584818</v>
      </c>
      <c r="LY353">
        <v>298165.33921344701</v>
      </c>
      <c r="LZ353">
        <v>103883.34899775599</v>
      </c>
      <c r="MA353">
        <v>2793.69658124642</v>
      </c>
      <c r="MB353">
        <v>70.338804774350507</v>
      </c>
      <c r="MC353">
        <v>51.951183012155298</v>
      </c>
      <c r="MD353">
        <v>29403.611077327201</v>
      </c>
      <c r="ME353">
        <v>2007280.1507874799</v>
      </c>
      <c r="MF353">
        <v>2410805.9867450502</v>
      </c>
      <c r="MG353">
        <v>35049019.999504097</v>
      </c>
      <c r="MH353">
        <v>728.01316107811897</v>
      </c>
      <c r="MI353">
        <v>251.27697513413301</v>
      </c>
      <c r="MJ353">
        <v>957.42745773946399</v>
      </c>
      <c r="MK353">
        <v>1049.2145909174701</v>
      </c>
      <c r="ML353">
        <v>35871.530328578701</v>
      </c>
      <c r="MM353">
        <v>57443708.543280996</v>
      </c>
      <c r="MN353">
        <v>575781.39075354999</v>
      </c>
      <c r="MO353">
        <v>56089767531.4431</v>
      </c>
      <c r="MP353">
        <v>216801450.775745</v>
      </c>
      <c r="MQ353">
        <v>0</v>
      </c>
      <c r="MR353">
        <v>601098.20955698995</v>
      </c>
      <c r="MS353">
        <v>17640.779837634302</v>
      </c>
      <c r="MT353">
        <v>695550.29319144704</v>
      </c>
      <c r="MU353">
        <v>913515.46778472106</v>
      </c>
      <c r="MV353">
        <v>57130442.603335097</v>
      </c>
      <c r="MW353">
        <v>1068998.2482586899</v>
      </c>
      <c r="MX353">
        <v>3269824.6969165499</v>
      </c>
      <c r="MY353">
        <v>24804.220775586698</v>
      </c>
      <c r="MZ353">
        <v>2202074.4297242998</v>
      </c>
      <c r="NA353">
        <v>157822.182759349</v>
      </c>
      <c r="NB353">
        <v>2766135.5524577801</v>
      </c>
      <c r="NC353">
        <v>2041192.6085661701</v>
      </c>
      <c r="ND353">
        <v>3281540.5275831898</v>
      </c>
      <c r="NE353">
        <v>5021955.0285304403</v>
      </c>
      <c r="NF353">
        <v>14160153.6274033</v>
      </c>
      <c r="NG353">
        <v>4068448.5876179799</v>
      </c>
      <c r="NH353">
        <v>119229997.99508201</v>
      </c>
      <c r="NI353">
        <v>1418183.4524459101</v>
      </c>
      <c r="NJ353">
        <v>12467462.577516301</v>
      </c>
      <c r="NK353">
        <v>440088944.27127397</v>
      </c>
      <c r="NL353">
        <v>8740779.1160875</v>
      </c>
      <c r="NM353">
        <v>3816110054.6908698</v>
      </c>
      <c r="NN353">
        <v>1092925987.9879</v>
      </c>
      <c r="NO353">
        <v>919515637.11235499</v>
      </c>
      <c r="NP353">
        <v>1000508.06013576</v>
      </c>
      <c r="NQ353">
        <v>1014225.4637561199</v>
      </c>
      <c r="NR353">
        <v>240254.47366732199</v>
      </c>
      <c r="NS353">
        <v>176566.08727663499</v>
      </c>
      <c r="NT353">
        <v>195881.1116987</v>
      </c>
      <c r="NU353">
        <v>237972.29701162499</v>
      </c>
      <c r="NV353">
        <v>264915.50997290801</v>
      </c>
      <c r="NW353">
        <v>7613.7081048126902</v>
      </c>
      <c r="NX353">
        <v>1221.2693526589301</v>
      </c>
      <c r="NY353">
        <v>119218.797799985</v>
      </c>
      <c r="NZ353">
        <v>220055.67666503301</v>
      </c>
      <c r="OA353">
        <v>121092.227074105</v>
      </c>
      <c r="OB353">
        <v>1692607.68290528</v>
      </c>
      <c r="OC353">
        <v>3237290.0792044499</v>
      </c>
      <c r="OD353">
        <v>2991924.7056194399</v>
      </c>
      <c r="OE353">
        <v>1780326.0806825</v>
      </c>
      <c r="OF353">
        <v>680478.60302981001</v>
      </c>
      <c r="OG353">
        <v>1613879.9837219401</v>
      </c>
      <c r="OH353">
        <v>207429.13878559801</v>
      </c>
      <c r="OI353">
        <v>226702.84694684501</v>
      </c>
      <c r="OJ353">
        <v>391622701.24584001</v>
      </c>
      <c r="OK353">
        <v>38493143.430008799</v>
      </c>
      <c r="OL353">
        <v>51909940.081840299</v>
      </c>
      <c r="OM353">
        <v>3310891.0650608102</v>
      </c>
      <c r="ON353">
        <v>0</v>
      </c>
    </row>
    <row r="354" spans="1:404" x14ac:dyDescent="0.25">
      <c r="A354" t="s">
        <v>6</v>
      </c>
      <c r="B354">
        <v>150</v>
      </c>
      <c r="C354" t="s">
        <v>341</v>
      </c>
      <c r="D354" t="s">
        <v>342</v>
      </c>
      <c r="E354" s="4">
        <v>90231.370091138495</v>
      </c>
      <c r="F354" s="4">
        <v>982481.93663823896</v>
      </c>
      <c r="G354" s="4">
        <v>644298.57932633697</v>
      </c>
      <c r="H354" s="4">
        <v>7942434.0696038296</v>
      </c>
      <c r="I354" s="4">
        <v>669490.98325698997</v>
      </c>
      <c r="J354" s="4">
        <v>16259.493252955601</v>
      </c>
      <c r="K354" s="4">
        <v>190599.545267145</v>
      </c>
      <c r="L354" s="4">
        <v>2609205.5022872798</v>
      </c>
      <c r="M354" s="4">
        <v>297976.196356542</v>
      </c>
      <c r="N354" s="4">
        <v>238338.84746684501</v>
      </c>
      <c r="O354" s="4">
        <v>1224697.8143947001</v>
      </c>
      <c r="P354" s="4">
        <v>548020.72005555895</v>
      </c>
      <c r="Q354" s="4">
        <v>307344.51799981901</v>
      </c>
      <c r="R354" s="4">
        <v>311927.70286084397</v>
      </c>
      <c r="S354" s="4">
        <v>39608.050886507997</v>
      </c>
      <c r="T354" s="4">
        <v>0</v>
      </c>
      <c r="U354" s="4">
        <v>0</v>
      </c>
      <c r="V354" s="4">
        <v>737128.88624134404</v>
      </c>
      <c r="W354" s="4">
        <v>1742840.1654408299</v>
      </c>
      <c r="X354" s="28">
        <v>8989.20892988372</v>
      </c>
      <c r="Y354" s="28">
        <v>791.76705815559205</v>
      </c>
      <c r="Z354" s="28">
        <v>221035.56666007699</v>
      </c>
      <c r="AA354" s="28">
        <v>4028.8109682992899</v>
      </c>
      <c r="AB354" s="28">
        <v>3200.29014228597</v>
      </c>
      <c r="AC354" s="28">
        <v>50745.250614784301</v>
      </c>
      <c r="AD354" s="28">
        <v>59968.068248092102</v>
      </c>
      <c r="AE354" s="28">
        <v>32325.0898329712</v>
      </c>
      <c r="AF354" s="28">
        <v>660651.24266575905</v>
      </c>
      <c r="AG354" s="28">
        <v>890678.08132120001</v>
      </c>
      <c r="AH354" s="28">
        <v>3568.15780942933</v>
      </c>
      <c r="AI354" s="28">
        <v>7921.6406540405696</v>
      </c>
      <c r="AJ354" s="28">
        <v>1791.9052432923299</v>
      </c>
      <c r="AK354" s="28">
        <v>16353.5222469907</v>
      </c>
      <c r="AL354" s="28">
        <v>27501.8365196134</v>
      </c>
      <c r="AM354" s="28">
        <v>1212.46369467619</v>
      </c>
      <c r="AN354" s="28">
        <v>34047.471968215898</v>
      </c>
      <c r="AO354" s="28">
        <v>42710.205800432501</v>
      </c>
      <c r="AP354" s="28">
        <v>51930.858861439097</v>
      </c>
      <c r="AQ354" s="28">
        <v>17598.981759286598</v>
      </c>
      <c r="AR354" s="4">
        <v>305742.91952367098</v>
      </c>
      <c r="AS354" s="4">
        <v>132567.66361941601</v>
      </c>
      <c r="AT354" s="4">
        <v>371949.221408482</v>
      </c>
      <c r="AU354" s="4">
        <v>2531594.8916799398</v>
      </c>
      <c r="AV354" s="4">
        <v>2164787.9756411202</v>
      </c>
      <c r="AW354" s="4">
        <v>3556617.4714829801</v>
      </c>
      <c r="AX354" s="4">
        <v>4432722.6151649198</v>
      </c>
      <c r="AY354" s="4">
        <v>802700.08454712003</v>
      </c>
      <c r="AZ354" s="4">
        <v>6178696.0482103396</v>
      </c>
      <c r="BA354" s="4">
        <v>497407.951002452</v>
      </c>
      <c r="BB354" s="4">
        <v>793608.23182041803</v>
      </c>
      <c r="BC354" s="4">
        <v>26980959.918053702</v>
      </c>
      <c r="BD354" s="4">
        <v>4140148.65604454</v>
      </c>
      <c r="BE354" s="4">
        <v>7714882.6312742</v>
      </c>
      <c r="BF354" s="4">
        <v>1965338.46849007</v>
      </c>
      <c r="BG354" s="4">
        <v>11316236.387604</v>
      </c>
      <c r="BH354" s="4">
        <v>18650352.549896199</v>
      </c>
      <c r="BI354" s="4">
        <v>6284733.9685847303</v>
      </c>
      <c r="BJ354" s="4">
        <v>2662177.91967319</v>
      </c>
      <c r="BK354" s="4">
        <v>0</v>
      </c>
      <c r="BL354" s="4">
        <v>62267.517792545499</v>
      </c>
      <c r="BM354" s="4">
        <v>0</v>
      </c>
      <c r="BN354" s="4">
        <v>3056192.3712225701</v>
      </c>
      <c r="BO354" s="4">
        <v>6914211.8602312803</v>
      </c>
      <c r="BP354" s="4">
        <v>93414.706126339297</v>
      </c>
      <c r="BQ354" s="4">
        <v>0</v>
      </c>
      <c r="BR354" s="4">
        <v>1151.0328569313499</v>
      </c>
      <c r="BS354" s="4">
        <v>31857221.118627802</v>
      </c>
      <c r="BT354" s="4">
        <v>932.42126530972303</v>
      </c>
      <c r="BU354" s="4">
        <v>76.791682122877404</v>
      </c>
      <c r="BV354" s="4">
        <v>368829.05609164998</v>
      </c>
      <c r="BW354" s="4">
        <v>1426386.83602411</v>
      </c>
      <c r="BX354" s="4">
        <v>17367605.052528098</v>
      </c>
      <c r="BY354" s="4">
        <v>1230022.02126866</v>
      </c>
      <c r="BZ354" s="4">
        <v>753.83293980652002</v>
      </c>
      <c r="CA354" s="4">
        <v>1950957.5210694899</v>
      </c>
      <c r="CB354" s="4">
        <v>6696.4261119932498</v>
      </c>
      <c r="CC354" s="4">
        <v>13.039667450331899</v>
      </c>
      <c r="CD354" s="4">
        <v>108742.96669838201</v>
      </c>
      <c r="CE354" s="4">
        <v>22637.063276056699</v>
      </c>
      <c r="CF354" s="4">
        <v>30708.878555594802</v>
      </c>
      <c r="CG354" s="4">
        <v>77359.330310042904</v>
      </c>
      <c r="CH354" s="4">
        <v>6452.3873143446999</v>
      </c>
      <c r="CI354" s="4">
        <v>14320.6071033931</v>
      </c>
      <c r="CJ354" s="4">
        <v>11611.082900131099</v>
      </c>
      <c r="CK354" s="4">
        <v>1185590.1740881</v>
      </c>
      <c r="CL354" s="4">
        <v>6701707.7067185799</v>
      </c>
      <c r="CM354" s="4">
        <v>0</v>
      </c>
      <c r="CN354" s="4">
        <v>134981.17200509601</v>
      </c>
      <c r="CO354" s="4">
        <v>265601.35057170299</v>
      </c>
      <c r="CP354" s="4">
        <v>34735998.892430097</v>
      </c>
      <c r="CQ354" s="4">
        <v>64976.878256859702</v>
      </c>
      <c r="CR354" s="4">
        <v>269149.66651961498</v>
      </c>
      <c r="CS354" s="4">
        <v>84699.0452470413</v>
      </c>
      <c r="CT354" s="4">
        <v>60445.1522466202</v>
      </c>
      <c r="CU354" s="4">
        <v>23033.001514904001</v>
      </c>
      <c r="CV354" s="4">
        <v>4163749.3990788502</v>
      </c>
      <c r="CW354" s="4">
        <v>90928.570104699698</v>
      </c>
      <c r="CX354" s="4">
        <v>0</v>
      </c>
      <c r="CY354" s="4">
        <v>965107.18406322505</v>
      </c>
      <c r="CZ354" s="4">
        <v>43094.802819281103</v>
      </c>
      <c r="DA354" s="4">
        <v>179713.75058637399</v>
      </c>
      <c r="DB354" s="4">
        <v>0</v>
      </c>
      <c r="DC354" s="4">
        <v>4478234.6648913501</v>
      </c>
      <c r="DD354" s="4">
        <v>431282.75985357701</v>
      </c>
      <c r="DE354" s="4">
        <v>0</v>
      </c>
      <c r="DF354" s="4">
        <v>152726.17574185599</v>
      </c>
      <c r="DG354" s="4">
        <v>0</v>
      </c>
      <c r="DH354" s="4">
        <v>270209.91078073898</v>
      </c>
      <c r="DI354" s="4">
        <v>0</v>
      </c>
      <c r="DJ354" s="4">
        <v>158432.19406649299</v>
      </c>
      <c r="DK354" s="4">
        <v>0</v>
      </c>
      <c r="DL354" s="4">
        <v>137970.89356165301</v>
      </c>
      <c r="DM354" s="4">
        <v>0</v>
      </c>
      <c r="DN354" s="4">
        <v>131492.74691484799</v>
      </c>
      <c r="DO354" s="4">
        <v>0</v>
      </c>
      <c r="DP354" s="4">
        <v>93225.254483626704</v>
      </c>
      <c r="DQ354" s="4">
        <v>8987373.7960971091</v>
      </c>
      <c r="DR354" s="4">
        <v>26713219.653607301</v>
      </c>
      <c r="DS354" s="4">
        <v>6630575.0556703098</v>
      </c>
      <c r="DT354" s="4">
        <v>11277405.220047399</v>
      </c>
      <c r="DU354" s="4">
        <v>14151009.0874207</v>
      </c>
      <c r="DV354" s="4">
        <v>9538236.5882100109</v>
      </c>
      <c r="DW354" s="4">
        <v>40774031.946900897</v>
      </c>
      <c r="DX354" s="4">
        <v>13054025.747716401</v>
      </c>
      <c r="DY354" s="4">
        <v>21154020.789645702</v>
      </c>
      <c r="DZ354" s="4">
        <v>63024.823998583997</v>
      </c>
      <c r="EA354" s="4">
        <v>0</v>
      </c>
      <c r="EB354" s="4">
        <v>2065311.64436192</v>
      </c>
      <c r="EC354" s="4">
        <v>1583144.04639729</v>
      </c>
      <c r="ED354" s="4">
        <v>1599571.00063924</v>
      </c>
      <c r="EE354" s="4">
        <v>942539.18826890097</v>
      </c>
      <c r="EF354" s="4">
        <v>289814.81879645103</v>
      </c>
      <c r="EG354" s="4">
        <v>547679.62459602195</v>
      </c>
      <c r="EH354" s="4">
        <v>333932.30600876501</v>
      </c>
      <c r="EI354" s="4">
        <v>64588.573470946802</v>
      </c>
      <c r="EJ354" s="4">
        <v>6094.3048864305902</v>
      </c>
      <c r="EK354" s="4">
        <v>209.85634780204299</v>
      </c>
      <c r="EL354" s="4">
        <v>27774.213636983099</v>
      </c>
      <c r="EM354" s="4">
        <v>81313.840500230799</v>
      </c>
      <c r="EN354" s="4">
        <v>1458264.8349725199</v>
      </c>
      <c r="EO354" s="4">
        <v>7573924.5209569503</v>
      </c>
      <c r="EP354" s="4">
        <v>1208.93120226972</v>
      </c>
      <c r="EQ354" s="4">
        <v>607.32688660783197</v>
      </c>
      <c r="ER354" s="4">
        <v>16.539800111115799</v>
      </c>
      <c r="ES354" s="4">
        <v>94.879687731816304</v>
      </c>
      <c r="ET354" s="4">
        <v>2266.0826306035401</v>
      </c>
      <c r="EU354" s="4">
        <v>5675468.5652845996</v>
      </c>
      <c r="EV354" s="4">
        <v>1272085.5144958801</v>
      </c>
      <c r="EW354" s="4">
        <v>2398536.1004252499</v>
      </c>
      <c r="EX354" s="4">
        <v>985812949.76078796</v>
      </c>
      <c r="EY354" s="4">
        <v>0</v>
      </c>
      <c r="EZ354" s="4">
        <v>3537482.0977851301</v>
      </c>
      <c r="FA354" s="4">
        <v>523294.27820329502</v>
      </c>
      <c r="FB354" s="4">
        <v>543515.28973231697</v>
      </c>
      <c r="FC354" s="4">
        <v>186091.46415692399</v>
      </c>
      <c r="FD354" s="4">
        <v>40053037.330718599</v>
      </c>
      <c r="FE354" s="4">
        <v>7226573.2819314403</v>
      </c>
      <c r="FF354" s="4">
        <v>8296437.4410698796</v>
      </c>
      <c r="FG354" s="4">
        <v>98700.718729493601</v>
      </c>
      <c r="FH354" s="4">
        <v>3781687.8658610401</v>
      </c>
      <c r="FI354" s="4">
        <v>492798.52508545603</v>
      </c>
      <c r="FJ354" s="4">
        <v>11847558.1955694</v>
      </c>
      <c r="FK354" s="4">
        <v>16847169.503827199</v>
      </c>
      <c r="FL354" s="4">
        <v>14417981.3890929</v>
      </c>
      <c r="FM354" s="4">
        <v>10221419.459906301</v>
      </c>
      <c r="FN354" s="4">
        <v>16874079.24845</v>
      </c>
      <c r="FO354" s="4">
        <v>1275541.2338676199</v>
      </c>
      <c r="FP354" s="4">
        <v>233362548.43249401</v>
      </c>
      <c r="FQ354" s="4">
        <v>2277876.02397495</v>
      </c>
      <c r="FR354" s="4">
        <v>14867442.1248053</v>
      </c>
      <c r="FS354" s="4">
        <v>7856307.1134972097</v>
      </c>
      <c r="FT354" s="4">
        <v>18304146.957140401</v>
      </c>
      <c r="FU354" s="4">
        <v>130628096.894583</v>
      </c>
      <c r="FV354" s="4">
        <v>52239899.254216902</v>
      </c>
      <c r="FW354" s="4">
        <v>100429680.201792</v>
      </c>
      <c r="FX354" s="4">
        <v>556046.69010380097</v>
      </c>
      <c r="FY354" s="4">
        <v>689428.34469527495</v>
      </c>
      <c r="FZ354" s="4">
        <v>572830.17198976898</v>
      </c>
      <c r="GA354" s="4">
        <v>805018.30976943602</v>
      </c>
      <c r="GB354" s="4">
        <v>164956.645696074</v>
      </c>
      <c r="GC354" s="4">
        <v>356940.30828807701</v>
      </c>
      <c r="GD354" s="4">
        <v>661269.85752048006</v>
      </c>
      <c r="GE354" s="4">
        <v>215032.66973314699</v>
      </c>
      <c r="GF354" s="4">
        <v>59990.077069744402</v>
      </c>
      <c r="GG354" s="4">
        <v>683627.443647751</v>
      </c>
      <c r="GH354" s="4">
        <v>884699.68121268996</v>
      </c>
      <c r="GI354" s="4">
        <v>7574.3444982972696</v>
      </c>
      <c r="GJ354" s="4">
        <v>338370.29053712002</v>
      </c>
      <c r="GK354" s="4">
        <v>594144.5451936</v>
      </c>
      <c r="GL354" s="4">
        <v>942374.88277943397</v>
      </c>
      <c r="GM354" s="4">
        <v>581503.11418085301</v>
      </c>
      <c r="GN354" s="4">
        <v>206556.83957826201</v>
      </c>
      <c r="GO354" s="4">
        <v>649081.65973084804</v>
      </c>
      <c r="GP354" s="4">
        <v>173251.961743928</v>
      </c>
      <c r="GQ354" s="4">
        <v>214185.63230875801</v>
      </c>
      <c r="GR354" s="4">
        <v>24579996.552660599</v>
      </c>
      <c r="GS354" s="4">
        <v>35944881.062788002</v>
      </c>
      <c r="GT354" s="4">
        <v>6564201.6668614699</v>
      </c>
      <c r="GU354" s="4">
        <v>6987760.7626555096</v>
      </c>
      <c r="GV354" s="4">
        <v>0</v>
      </c>
      <c r="GW354">
        <v>58515634.125902697</v>
      </c>
      <c r="GX354">
        <v>41139571.655566402</v>
      </c>
      <c r="GY354">
        <v>10607478.720595701</v>
      </c>
      <c r="GZ354">
        <v>39266046.156109497</v>
      </c>
      <c r="HA354">
        <v>3451730.0879056701</v>
      </c>
      <c r="HB354">
        <v>525732.77101136197</v>
      </c>
      <c r="HC354">
        <v>790888.330708783</v>
      </c>
      <c r="HD354">
        <v>32600759.716343202</v>
      </c>
      <c r="HE354">
        <v>1511479.2933265399</v>
      </c>
      <c r="HF354">
        <v>554029.25524717197</v>
      </c>
      <c r="HG354">
        <v>6592588.5503892899</v>
      </c>
      <c r="HH354">
        <v>984973.44707636198</v>
      </c>
      <c r="HI354">
        <v>6456333.8350824602</v>
      </c>
      <c r="HJ354">
        <v>13910119.9778556</v>
      </c>
      <c r="HK354">
        <v>302112.41226741602</v>
      </c>
      <c r="HL354">
        <v>0</v>
      </c>
      <c r="HM354">
        <v>0</v>
      </c>
      <c r="HN354">
        <v>7845760.5587920798</v>
      </c>
      <c r="HO354">
        <v>9486862.6995290797</v>
      </c>
      <c r="HP354">
        <v>1157983.2576073401</v>
      </c>
      <c r="HQ354">
        <v>351639.05163528002</v>
      </c>
      <c r="HR354">
        <v>2851399.2096269499</v>
      </c>
      <c r="HS354">
        <v>137644.88888536801</v>
      </c>
      <c r="HT354">
        <v>2615.1526369409498</v>
      </c>
      <c r="HU354">
        <v>1048486.64049789</v>
      </c>
      <c r="HV354">
        <v>22112.514103626501</v>
      </c>
      <c r="HW354">
        <v>7217.7494655237297</v>
      </c>
      <c r="HX354">
        <v>16142885.2379351</v>
      </c>
      <c r="HY354">
        <v>11469349.661595499</v>
      </c>
      <c r="HZ354">
        <v>1231023.95153398</v>
      </c>
      <c r="IA354">
        <v>1148139.8620090401</v>
      </c>
      <c r="IB354">
        <v>3440953.2934170398</v>
      </c>
      <c r="IC354">
        <v>6859319.1020967197</v>
      </c>
      <c r="ID354">
        <v>8981435.2839592304</v>
      </c>
      <c r="IE354">
        <v>739766.31914090004</v>
      </c>
      <c r="IF354">
        <v>1076671.72076681</v>
      </c>
      <c r="IG354">
        <v>3008402.0498784599</v>
      </c>
      <c r="IH354">
        <v>1683153.49603771</v>
      </c>
      <c r="II354">
        <v>2039601.1302010899</v>
      </c>
      <c r="IJ354">
        <v>3306497.3432280798</v>
      </c>
      <c r="IK354">
        <v>7110095.7446306003</v>
      </c>
      <c r="IL354">
        <v>2591672.0270447601</v>
      </c>
      <c r="IM354">
        <v>17194187.460717399</v>
      </c>
      <c r="IN354">
        <v>8318354.2009675698</v>
      </c>
      <c r="IO354">
        <v>8680517.8238257002</v>
      </c>
      <c r="IP354">
        <v>9061423.3549152203</v>
      </c>
      <c r="IQ354">
        <v>11243628.698296599</v>
      </c>
      <c r="IR354">
        <v>33839713.319282502</v>
      </c>
      <c r="IS354">
        <v>34423175.229107097</v>
      </c>
      <c r="IT354">
        <v>7681885.4339595204</v>
      </c>
      <c r="IU354">
        <v>177601166.84725901</v>
      </c>
      <c r="IV354">
        <v>89131764.225077495</v>
      </c>
      <c r="IW354">
        <v>143675499.09564701</v>
      </c>
      <c r="IX354">
        <v>44352747.378523901</v>
      </c>
      <c r="IY354">
        <v>121003672.568288</v>
      </c>
      <c r="IZ354">
        <v>113023889.125824</v>
      </c>
      <c r="JA354">
        <v>24608996.169962201</v>
      </c>
      <c r="JB354">
        <v>9219902.4652263205</v>
      </c>
      <c r="JC354">
        <v>0</v>
      </c>
      <c r="JD354">
        <v>576480.47111510998</v>
      </c>
      <c r="JE354">
        <v>0</v>
      </c>
      <c r="JF354">
        <v>22891731.423444401</v>
      </c>
      <c r="JG354">
        <v>56762815.416308299</v>
      </c>
      <c r="JH354">
        <v>332688.46363634302</v>
      </c>
      <c r="JI354">
        <v>13.6513180659725</v>
      </c>
      <c r="JJ354">
        <v>10146.766506816601</v>
      </c>
      <c r="JK354">
        <v>306610229.81985998</v>
      </c>
      <c r="JL354">
        <v>20728.5988448483</v>
      </c>
      <c r="JM354">
        <v>2570.6581721854</v>
      </c>
      <c r="JN354">
        <v>3562501.7561085499</v>
      </c>
      <c r="JO354">
        <v>14807812.1820495</v>
      </c>
      <c r="JP354">
        <v>95031254.750256702</v>
      </c>
      <c r="JQ354">
        <v>4146806.1704442501</v>
      </c>
      <c r="JR354">
        <v>19483.296414395001</v>
      </c>
      <c r="JS354">
        <v>19167088.852379799</v>
      </c>
      <c r="JT354">
        <v>45894.147571449299</v>
      </c>
      <c r="JU354">
        <v>38198.762105688198</v>
      </c>
      <c r="JV354">
        <v>788316.82298130903</v>
      </c>
      <c r="JW354">
        <v>24965.375115655199</v>
      </c>
      <c r="JX354">
        <v>547444.21393271105</v>
      </c>
      <c r="JY354">
        <v>151540.81977192801</v>
      </c>
      <c r="JZ354">
        <v>27423.341072670199</v>
      </c>
      <c r="KA354">
        <v>182926.84693148101</v>
      </c>
      <c r="KB354">
        <v>204217.82204633899</v>
      </c>
      <c r="KC354">
        <v>1589774.55487782</v>
      </c>
      <c r="KD354">
        <v>3708498.5449903202</v>
      </c>
      <c r="KE354">
        <v>0</v>
      </c>
      <c r="KF354">
        <v>223987.016789432</v>
      </c>
      <c r="KG354">
        <v>3040374.45982714</v>
      </c>
      <c r="KH354">
        <v>145975240.05411801</v>
      </c>
      <c r="KI354">
        <v>126007.181922659</v>
      </c>
      <c r="KJ354">
        <v>404341.85106935998</v>
      </c>
      <c r="KK354">
        <v>247721.38155784199</v>
      </c>
      <c r="KL354">
        <v>47715.043149469297</v>
      </c>
      <c r="KM354">
        <v>6547.8323485033297</v>
      </c>
      <c r="KN354">
        <v>36514243.4102832</v>
      </c>
      <c r="KO354">
        <v>5085738.8596509201</v>
      </c>
      <c r="KP354">
        <v>0</v>
      </c>
      <c r="KQ354">
        <v>3306230.7000313699</v>
      </c>
      <c r="KR354">
        <v>233829.68413986001</v>
      </c>
      <c r="KS354">
        <v>1207306.6003898799</v>
      </c>
      <c r="KT354">
        <v>0</v>
      </c>
      <c r="KU354">
        <v>33705046.253641203</v>
      </c>
      <c r="KV354">
        <v>8626354.3646443803</v>
      </c>
      <c r="KW354">
        <v>0</v>
      </c>
      <c r="KX354">
        <v>3253241.8442547498</v>
      </c>
      <c r="KY354">
        <v>0</v>
      </c>
      <c r="KZ354">
        <v>3020989.56228698</v>
      </c>
      <c r="LA354">
        <v>0</v>
      </c>
      <c r="LB354">
        <v>1881320.75108493</v>
      </c>
      <c r="LC354">
        <v>0</v>
      </c>
      <c r="LD354">
        <v>2651022.16731505</v>
      </c>
      <c r="LE354">
        <v>0</v>
      </c>
      <c r="LF354">
        <v>3251413.9917141502</v>
      </c>
      <c r="LG354">
        <v>0</v>
      </c>
      <c r="LH354">
        <v>6705644.2493071398</v>
      </c>
      <c r="LI354">
        <v>108276092.60250901</v>
      </c>
      <c r="LJ354">
        <v>360660617.62465501</v>
      </c>
      <c r="LK354">
        <v>38503883.313234799</v>
      </c>
      <c r="LL354">
        <v>133384246.14831001</v>
      </c>
      <c r="LM354">
        <v>140482799.30534101</v>
      </c>
      <c r="LN354">
        <v>60569526.725074098</v>
      </c>
      <c r="LO354">
        <v>323462507.10860401</v>
      </c>
      <c r="LP354">
        <v>87014014.224708796</v>
      </c>
      <c r="LQ354">
        <v>112173895.721274</v>
      </c>
      <c r="LR354">
        <v>3601278.0412530098</v>
      </c>
      <c r="LS354">
        <v>0</v>
      </c>
      <c r="LT354">
        <v>28392887.695948001</v>
      </c>
      <c r="LU354">
        <v>36903027.717964999</v>
      </c>
      <c r="LV354">
        <v>7090586.0802074904</v>
      </c>
      <c r="LW354">
        <v>12779798.915728999</v>
      </c>
      <c r="LX354">
        <v>1312197.48040838</v>
      </c>
      <c r="LY354">
        <v>4734122.3930088999</v>
      </c>
      <c r="LZ354">
        <v>1421741.6769886201</v>
      </c>
      <c r="MA354">
        <v>82077.093835215099</v>
      </c>
      <c r="MB354">
        <v>230.01874098703499</v>
      </c>
      <c r="MC354">
        <v>3951.5649667927401</v>
      </c>
      <c r="MD354">
        <v>204506.20989194899</v>
      </c>
      <c r="ME354">
        <v>697223.02533323795</v>
      </c>
      <c r="MF354">
        <v>16503108.163369199</v>
      </c>
      <c r="MG354">
        <v>110438509.116344</v>
      </c>
      <c r="MH354">
        <v>3769.6559865895802</v>
      </c>
      <c r="MI354">
        <v>1763.0442875583601</v>
      </c>
      <c r="MJ354">
        <v>52087.893112742597</v>
      </c>
      <c r="MK354">
        <v>6590.9461160573001</v>
      </c>
      <c r="ML354">
        <v>204382.430313233</v>
      </c>
      <c r="MM354">
        <v>39459383.608581498</v>
      </c>
      <c r="MN354">
        <v>1329270.4754000399</v>
      </c>
      <c r="MO354">
        <v>34885968.475701198</v>
      </c>
      <c r="MP354">
        <v>268341051134.117</v>
      </c>
      <c r="MQ354">
        <v>0</v>
      </c>
      <c r="MR354">
        <v>23625001.754716098</v>
      </c>
      <c r="MS354">
        <v>1672061.0597494999</v>
      </c>
      <c r="MT354">
        <v>28782299.7021746</v>
      </c>
      <c r="MU354">
        <v>42913172.908347197</v>
      </c>
      <c r="MV354">
        <v>336267086.81149101</v>
      </c>
      <c r="MW354">
        <v>53748780.677149698</v>
      </c>
      <c r="MX354">
        <v>101063469.153936</v>
      </c>
      <c r="MY354">
        <v>6482137.5964360703</v>
      </c>
      <c r="MZ354">
        <v>30205158.1552382</v>
      </c>
      <c r="NA354">
        <v>4260451.6329270396</v>
      </c>
      <c r="NB354">
        <v>50328048.354055002</v>
      </c>
      <c r="NC354">
        <v>107462409.139265</v>
      </c>
      <c r="ND354">
        <v>283013182.51982898</v>
      </c>
      <c r="NE354">
        <v>104991867.671546</v>
      </c>
      <c r="NF354">
        <v>209739239.71386099</v>
      </c>
      <c r="NG354">
        <v>76439310.827865794</v>
      </c>
      <c r="NH354">
        <v>4932768059.1825304</v>
      </c>
      <c r="NI354">
        <v>26752734.3259225</v>
      </c>
      <c r="NJ354">
        <v>149716591.83170101</v>
      </c>
      <c r="NK354">
        <v>297215283.80913901</v>
      </c>
      <c r="NL354">
        <v>132829803.155775</v>
      </c>
      <c r="NM354">
        <v>8143261866.7614498</v>
      </c>
      <c r="NN354">
        <v>1206998164.0102601</v>
      </c>
      <c r="NO354">
        <v>2205515613.4347701</v>
      </c>
      <c r="NP354">
        <v>33526034.659040399</v>
      </c>
      <c r="NQ354">
        <v>33880079.804888301</v>
      </c>
      <c r="NR354">
        <v>7294843.1516511999</v>
      </c>
      <c r="NS354">
        <v>6209063.5859027598</v>
      </c>
      <c r="NT354">
        <v>6453042.8875479298</v>
      </c>
      <c r="NU354">
        <v>7967947.2601150097</v>
      </c>
      <c r="NV354">
        <v>9668882.3561458401</v>
      </c>
      <c r="NW354">
        <v>2006457.50026663</v>
      </c>
      <c r="NX354">
        <v>168646.41458287599</v>
      </c>
      <c r="NY354">
        <v>361051.29921051097</v>
      </c>
      <c r="NZ354">
        <v>10204127.895743599</v>
      </c>
      <c r="OA354">
        <v>678742.42587213498</v>
      </c>
      <c r="OB354">
        <v>123596035.107086</v>
      </c>
      <c r="OC354">
        <v>239399287.966259</v>
      </c>
      <c r="OD354">
        <v>156299647.192545</v>
      </c>
      <c r="OE354">
        <v>71014928.677845895</v>
      </c>
      <c r="OF354">
        <v>48864889.185297497</v>
      </c>
      <c r="OG354">
        <v>59993223.807249904</v>
      </c>
      <c r="OH354">
        <v>21652831.3335067</v>
      </c>
      <c r="OI354">
        <v>26976493.748404901</v>
      </c>
      <c r="OJ354">
        <v>225734204.81320399</v>
      </c>
      <c r="OK354">
        <v>259555167.43043</v>
      </c>
      <c r="OL354">
        <v>125766713.956111</v>
      </c>
      <c r="OM354">
        <v>27542256.8744676</v>
      </c>
      <c r="ON354">
        <v>0</v>
      </c>
    </row>
    <row r="355" spans="1:404" x14ac:dyDescent="0.25">
      <c r="A355" t="s">
        <v>6</v>
      </c>
      <c r="B355">
        <v>151</v>
      </c>
      <c r="C355" t="s">
        <v>568</v>
      </c>
      <c r="D355" t="s">
        <v>344</v>
      </c>
      <c r="E355" s="4">
        <v>0</v>
      </c>
      <c r="F355" s="4">
        <v>0</v>
      </c>
      <c r="G355" s="4">
        <v>0</v>
      </c>
      <c r="H355" s="4">
        <v>0</v>
      </c>
      <c r="I355" s="4">
        <v>0</v>
      </c>
      <c r="J355" s="4">
        <v>0</v>
      </c>
      <c r="K355" s="4">
        <v>0</v>
      </c>
      <c r="L355" s="4">
        <v>0</v>
      </c>
      <c r="M355" s="4">
        <v>0</v>
      </c>
      <c r="N355" s="4">
        <v>0</v>
      </c>
      <c r="O355" s="4">
        <v>0</v>
      </c>
      <c r="P355" s="4">
        <v>0</v>
      </c>
      <c r="Q355" s="4">
        <v>0</v>
      </c>
      <c r="R355" s="4">
        <v>0</v>
      </c>
      <c r="S355" s="4">
        <v>0</v>
      </c>
      <c r="T355" s="4">
        <v>0</v>
      </c>
      <c r="U355" s="4">
        <v>0</v>
      </c>
      <c r="V355" s="4">
        <v>0</v>
      </c>
      <c r="W355" s="4">
        <v>0</v>
      </c>
      <c r="X355" s="28">
        <v>0</v>
      </c>
      <c r="Y355" s="28">
        <v>0</v>
      </c>
      <c r="Z355" s="28">
        <v>0</v>
      </c>
      <c r="AA355" s="28">
        <v>0</v>
      </c>
      <c r="AB355" s="28">
        <v>0</v>
      </c>
      <c r="AC355" s="28">
        <v>0</v>
      </c>
      <c r="AD355" s="28">
        <v>0</v>
      </c>
      <c r="AE355" s="28">
        <v>0</v>
      </c>
      <c r="AF355" s="28">
        <v>0</v>
      </c>
      <c r="AG355" s="28">
        <v>0</v>
      </c>
      <c r="AH355" s="28">
        <v>0</v>
      </c>
      <c r="AI355" s="28">
        <v>0</v>
      </c>
      <c r="AJ355" s="28">
        <v>0</v>
      </c>
      <c r="AK355" s="28">
        <v>0</v>
      </c>
      <c r="AL355" s="28">
        <v>0</v>
      </c>
      <c r="AM355" s="28">
        <v>0</v>
      </c>
      <c r="AN355" s="28">
        <v>0</v>
      </c>
      <c r="AO355" s="28">
        <v>0</v>
      </c>
      <c r="AP355" s="28">
        <v>0</v>
      </c>
      <c r="AQ355" s="28">
        <v>0</v>
      </c>
      <c r="AR355" s="4">
        <v>0</v>
      </c>
      <c r="AS355" s="4">
        <v>0</v>
      </c>
      <c r="AT355" s="4">
        <v>0</v>
      </c>
      <c r="AU355" s="4">
        <v>0</v>
      </c>
      <c r="AV355" s="4">
        <v>0</v>
      </c>
      <c r="AW355" s="4">
        <v>0</v>
      </c>
      <c r="AX355" s="4">
        <v>0</v>
      </c>
      <c r="AY355" s="4">
        <v>0</v>
      </c>
      <c r="AZ355" s="4">
        <v>0</v>
      </c>
      <c r="BA355" s="4">
        <v>0</v>
      </c>
      <c r="BB355" s="4">
        <v>0</v>
      </c>
      <c r="BC355" s="4">
        <v>0</v>
      </c>
      <c r="BD355" s="4">
        <v>0</v>
      </c>
      <c r="BE355" s="4">
        <v>0</v>
      </c>
      <c r="BF355" s="4">
        <v>0</v>
      </c>
      <c r="BG355" s="4">
        <v>0</v>
      </c>
      <c r="BH355" s="4">
        <v>0</v>
      </c>
      <c r="BI355" s="4">
        <v>0</v>
      </c>
      <c r="BJ355" s="4">
        <v>0</v>
      </c>
      <c r="BK355" s="4">
        <v>0</v>
      </c>
      <c r="BL355" s="4">
        <v>0</v>
      </c>
      <c r="BM355" s="4">
        <v>0</v>
      </c>
      <c r="BN355" s="4">
        <v>0</v>
      </c>
      <c r="BO355" s="4">
        <v>0</v>
      </c>
      <c r="BP355" s="4">
        <v>0</v>
      </c>
      <c r="BQ355" s="4">
        <v>0</v>
      </c>
      <c r="BR355" s="4">
        <v>0</v>
      </c>
      <c r="BS355" s="4">
        <v>0</v>
      </c>
      <c r="BT355" s="4">
        <v>0</v>
      </c>
      <c r="BU355" s="4">
        <v>0</v>
      </c>
      <c r="BV355" s="4">
        <v>0</v>
      </c>
      <c r="BW355" s="4">
        <v>0</v>
      </c>
      <c r="BX355" s="4">
        <v>0</v>
      </c>
      <c r="BY355" s="4">
        <v>0</v>
      </c>
      <c r="BZ355" s="4">
        <v>0</v>
      </c>
      <c r="CA355" s="4">
        <v>0</v>
      </c>
      <c r="CB355" s="4">
        <v>0</v>
      </c>
      <c r="CC355" s="4">
        <v>0</v>
      </c>
      <c r="CD355" s="4">
        <v>0</v>
      </c>
      <c r="CE355" s="4">
        <v>0</v>
      </c>
      <c r="CF355" s="4">
        <v>0</v>
      </c>
      <c r="CG355" s="4">
        <v>0</v>
      </c>
      <c r="CH355" s="4">
        <v>0</v>
      </c>
      <c r="CI355" s="4">
        <v>0</v>
      </c>
      <c r="CJ355" s="4">
        <v>0</v>
      </c>
      <c r="CK355" s="4">
        <v>0</v>
      </c>
      <c r="CL355" s="4">
        <v>0</v>
      </c>
      <c r="CM355" s="4">
        <v>0</v>
      </c>
      <c r="CN355" s="4">
        <v>0</v>
      </c>
      <c r="CO355" s="4">
        <v>0</v>
      </c>
      <c r="CP355" s="4">
        <v>0</v>
      </c>
      <c r="CQ355" s="4">
        <v>0</v>
      </c>
      <c r="CR355" s="4">
        <v>0</v>
      </c>
      <c r="CS355" s="4">
        <v>0</v>
      </c>
      <c r="CT355" s="4">
        <v>0</v>
      </c>
      <c r="CU355" s="4">
        <v>0</v>
      </c>
      <c r="CV355" s="4">
        <v>0</v>
      </c>
      <c r="CW355" s="4">
        <v>0</v>
      </c>
      <c r="CX355" s="4">
        <v>0</v>
      </c>
      <c r="CY355" s="4">
        <v>0</v>
      </c>
      <c r="CZ355" s="4">
        <v>0</v>
      </c>
      <c r="DA355" s="4">
        <v>0</v>
      </c>
      <c r="DB355" s="4">
        <v>0</v>
      </c>
      <c r="DC355" s="4">
        <v>0</v>
      </c>
      <c r="DD355" s="4">
        <v>0</v>
      </c>
      <c r="DE355" s="4">
        <v>0</v>
      </c>
      <c r="DF355" s="4">
        <v>0</v>
      </c>
      <c r="DG355" s="4">
        <v>0</v>
      </c>
      <c r="DH355" s="4">
        <v>0</v>
      </c>
      <c r="DI355" s="4">
        <v>0</v>
      </c>
      <c r="DJ355" s="4">
        <v>0</v>
      </c>
      <c r="DK355" s="4">
        <v>0</v>
      </c>
      <c r="DL355" s="4">
        <v>0</v>
      </c>
      <c r="DM355" s="4">
        <v>0</v>
      </c>
      <c r="DN355" s="4">
        <v>0</v>
      </c>
      <c r="DO355" s="4">
        <v>0</v>
      </c>
      <c r="DP355" s="4">
        <v>0</v>
      </c>
      <c r="DQ355" s="4">
        <v>0</v>
      </c>
      <c r="DR355" s="4">
        <v>0</v>
      </c>
      <c r="DS355" s="4">
        <v>0</v>
      </c>
      <c r="DT355" s="4">
        <v>0</v>
      </c>
      <c r="DU355" s="4">
        <v>0</v>
      </c>
      <c r="DV355" s="4">
        <v>0</v>
      </c>
      <c r="DW355" s="4">
        <v>0</v>
      </c>
      <c r="DX355" s="4">
        <v>0</v>
      </c>
      <c r="DY355" s="4">
        <v>0</v>
      </c>
      <c r="DZ355" s="4">
        <v>0</v>
      </c>
      <c r="EA355" s="4">
        <v>0</v>
      </c>
      <c r="EB355" s="4">
        <v>0</v>
      </c>
      <c r="EC355" s="4">
        <v>0</v>
      </c>
      <c r="ED355" s="4">
        <v>0</v>
      </c>
      <c r="EE355" s="4">
        <v>0</v>
      </c>
      <c r="EF355" s="4">
        <v>0</v>
      </c>
      <c r="EG355" s="4">
        <v>0</v>
      </c>
      <c r="EH355" s="4">
        <v>0</v>
      </c>
      <c r="EI355" s="4">
        <v>0</v>
      </c>
      <c r="EJ355" s="4">
        <v>0</v>
      </c>
      <c r="EK355" s="4">
        <v>0</v>
      </c>
      <c r="EL355" s="4">
        <v>0</v>
      </c>
      <c r="EM355" s="4">
        <v>0</v>
      </c>
      <c r="EN355" s="4">
        <v>0</v>
      </c>
      <c r="EO355" s="4">
        <v>0</v>
      </c>
      <c r="EP355" s="4">
        <v>0</v>
      </c>
      <c r="EQ355" s="4">
        <v>0</v>
      </c>
      <c r="ER355" s="4">
        <v>0</v>
      </c>
      <c r="ES355" s="4">
        <v>0</v>
      </c>
      <c r="ET355" s="4">
        <v>0</v>
      </c>
      <c r="EU355" s="4">
        <v>0</v>
      </c>
      <c r="EV355" s="4">
        <v>0</v>
      </c>
      <c r="EW355" s="4">
        <v>0</v>
      </c>
      <c r="EX355" s="4">
        <v>0</v>
      </c>
      <c r="EY355" s="4">
        <v>0</v>
      </c>
      <c r="EZ355" s="4">
        <v>0</v>
      </c>
      <c r="FA355" s="4">
        <v>0</v>
      </c>
      <c r="FB355" s="4">
        <v>0</v>
      </c>
      <c r="FC355" s="4">
        <v>0</v>
      </c>
      <c r="FD355" s="4">
        <v>0</v>
      </c>
      <c r="FE355" s="4">
        <v>0</v>
      </c>
      <c r="FF355" s="4">
        <v>0</v>
      </c>
      <c r="FG355" s="4">
        <v>0</v>
      </c>
      <c r="FH355" s="4">
        <v>0</v>
      </c>
      <c r="FI355" s="4">
        <v>0</v>
      </c>
      <c r="FJ355" s="4">
        <v>0</v>
      </c>
      <c r="FK355" s="4">
        <v>0</v>
      </c>
      <c r="FL355" s="4">
        <v>0</v>
      </c>
      <c r="FM355" s="4">
        <v>0</v>
      </c>
      <c r="FN355" s="4">
        <v>0</v>
      </c>
      <c r="FO355" s="4">
        <v>0</v>
      </c>
      <c r="FP355" s="4">
        <v>0</v>
      </c>
      <c r="FQ355" s="4">
        <v>0</v>
      </c>
      <c r="FR355" s="4">
        <v>0</v>
      </c>
      <c r="FS355" s="4">
        <v>0</v>
      </c>
      <c r="FT355" s="4">
        <v>0</v>
      </c>
      <c r="FU355" s="4">
        <v>0</v>
      </c>
      <c r="FV355" s="4">
        <v>0</v>
      </c>
      <c r="FW355" s="4">
        <v>0</v>
      </c>
      <c r="FX355" s="4">
        <v>0</v>
      </c>
      <c r="FY355" s="4">
        <v>0</v>
      </c>
      <c r="FZ355" s="4">
        <v>0</v>
      </c>
      <c r="GA355" s="4">
        <v>0</v>
      </c>
      <c r="GB355" s="4">
        <v>0</v>
      </c>
      <c r="GC355" s="4">
        <v>0</v>
      </c>
      <c r="GD355" s="4">
        <v>0</v>
      </c>
      <c r="GE355" s="4">
        <v>0</v>
      </c>
      <c r="GF355" s="4">
        <v>0</v>
      </c>
      <c r="GG355" s="4">
        <v>0</v>
      </c>
      <c r="GH355" s="4">
        <v>0</v>
      </c>
      <c r="GI355" s="4">
        <v>0</v>
      </c>
      <c r="GJ355" s="4">
        <v>0</v>
      </c>
      <c r="GK355" s="4">
        <v>0</v>
      </c>
      <c r="GL355" s="4">
        <v>0</v>
      </c>
      <c r="GM355" s="4">
        <v>0</v>
      </c>
      <c r="GN355" s="4">
        <v>0</v>
      </c>
      <c r="GO355" s="4">
        <v>0</v>
      </c>
      <c r="GP355" s="4">
        <v>0</v>
      </c>
      <c r="GQ355" s="4">
        <v>0</v>
      </c>
      <c r="GR355" s="4">
        <v>0</v>
      </c>
      <c r="GS355" s="4">
        <v>0</v>
      </c>
      <c r="GT355" s="4">
        <v>0</v>
      </c>
      <c r="GU355" s="4">
        <v>0</v>
      </c>
      <c r="GV355" s="4">
        <v>0</v>
      </c>
      <c r="GW355">
        <v>0</v>
      </c>
      <c r="GX355">
        <v>0</v>
      </c>
      <c r="GY355">
        <v>0</v>
      </c>
      <c r="GZ355">
        <v>0</v>
      </c>
      <c r="HA355">
        <v>0</v>
      </c>
      <c r="HB355">
        <v>0</v>
      </c>
      <c r="HC355">
        <v>0</v>
      </c>
      <c r="HD355">
        <v>0</v>
      </c>
      <c r="HE355">
        <v>0</v>
      </c>
      <c r="HF355">
        <v>0</v>
      </c>
      <c r="HG355">
        <v>0</v>
      </c>
      <c r="HH355">
        <v>0</v>
      </c>
      <c r="HI355">
        <v>0</v>
      </c>
      <c r="HJ355">
        <v>0</v>
      </c>
      <c r="HK355">
        <v>0</v>
      </c>
      <c r="HL355">
        <v>0</v>
      </c>
      <c r="HM355">
        <v>0</v>
      </c>
      <c r="HN355">
        <v>0</v>
      </c>
      <c r="HO355">
        <v>0</v>
      </c>
      <c r="HP355">
        <v>0</v>
      </c>
      <c r="HQ355">
        <v>0</v>
      </c>
      <c r="HR355">
        <v>0</v>
      </c>
      <c r="HS355">
        <v>0</v>
      </c>
      <c r="HT355">
        <v>0</v>
      </c>
      <c r="HU355">
        <v>0</v>
      </c>
      <c r="HV355">
        <v>0</v>
      </c>
      <c r="HW355">
        <v>0</v>
      </c>
      <c r="HX355">
        <v>0</v>
      </c>
      <c r="HY355">
        <v>0</v>
      </c>
      <c r="HZ355">
        <v>0</v>
      </c>
      <c r="IA355">
        <v>0</v>
      </c>
      <c r="IB355">
        <v>0</v>
      </c>
      <c r="IC355">
        <v>0</v>
      </c>
      <c r="ID355">
        <v>0</v>
      </c>
      <c r="IE355">
        <v>0</v>
      </c>
      <c r="IF355">
        <v>0</v>
      </c>
      <c r="IG355">
        <v>0</v>
      </c>
      <c r="IH355">
        <v>0</v>
      </c>
      <c r="II355">
        <v>0</v>
      </c>
      <c r="IJ355">
        <v>0</v>
      </c>
      <c r="IK355">
        <v>0</v>
      </c>
      <c r="IL355">
        <v>0</v>
      </c>
      <c r="IM355">
        <v>0</v>
      </c>
      <c r="IN355">
        <v>0</v>
      </c>
      <c r="IO355">
        <v>0</v>
      </c>
      <c r="IP355">
        <v>0</v>
      </c>
      <c r="IQ355">
        <v>0</v>
      </c>
      <c r="IR355">
        <v>0</v>
      </c>
      <c r="IS355">
        <v>0</v>
      </c>
      <c r="IT355">
        <v>0</v>
      </c>
      <c r="IU355">
        <v>0</v>
      </c>
      <c r="IV355">
        <v>0</v>
      </c>
      <c r="IW355">
        <v>0</v>
      </c>
      <c r="IX355">
        <v>0</v>
      </c>
      <c r="IY355">
        <v>0</v>
      </c>
      <c r="IZ355">
        <v>0</v>
      </c>
      <c r="JA355">
        <v>0</v>
      </c>
      <c r="JB355">
        <v>0</v>
      </c>
      <c r="JC355">
        <v>0</v>
      </c>
      <c r="JD355">
        <v>0</v>
      </c>
      <c r="JE355">
        <v>0</v>
      </c>
      <c r="JF355">
        <v>0</v>
      </c>
      <c r="JG355">
        <v>0</v>
      </c>
      <c r="JH355">
        <v>0</v>
      </c>
      <c r="JI355">
        <v>0</v>
      </c>
      <c r="JJ355">
        <v>0</v>
      </c>
      <c r="JK355">
        <v>0</v>
      </c>
      <c r="JL355">
        <v>0</v>
      </c>
      <c r="JM355">
        <v>0</v>
      </c>
      <c r="JN355">
        <v>0</v>
      </c>
      <c r="JO355">
        <v>0</v>
      </c>
      <c r="JP355">
        <v>0</v>
      </c>
      <c r="JQ355">
        <v>0</v>
      </c>
      <c r="JR355">
        <v>0</v>
      </c>
      <c r="JS355">
        <v>0</v>
      </c>
      <c r="JT355">
        <v>0</v>
      </c>
      <c r="JU355">
        <v>0</v>
      </c>
      <c r="JV355">
        <v>0</v>
      </c>
      <c r="JW355">
        <v>0</v>
      </c>
      <c r="JX355">
        <v>0</v>
      </c>
      <c r="JY355">
        <v>0</v>
      </c>
      <c r="JZ355">
        <v>0</v>
      </c>
      <c r="KA355">
        <v>0</v>
      </c>
      <c r="KB355">
        <v>0</v>
      </c>
      <c r="KC355">
        <v>0</v>
      </c>
      <c r="KD355">
        <v>0</v>
      </c>
      <c r="KE355">
        <v>0</v>
      </c>
      <c r="KF355">
        <v>0</v>
      </c>
      <c r="KG355">
        <v>0</v>
      </c>
      <c r="KH355">
        <v>0</v>
      </c>
      <c r="KI355">
        <v>0</v>
      </c>
      <c r="KJ355">
        <v>0</v>
      </c>
      <c r="KK355">
        <v>0</v>
      </c>
      <c r="KL355">
        <v>0</v>
      </c>
      <c r="KM355">
        <v>0</v>
      </c>
      <c r="KN355">
        <v>0</v>
      </c>
      <c r="KO355">
        <v>0</v>
      </c>
      <c r="KP355">
        <v>0</v>
      </c>
      <c r="KQ355">
        <v>0</v>
      </c>
      <c r="KR355">
        <v>0</v>
      </c>
      <c r="KS355">
        <v>0</v>
      </c>
      <c r="KT355">
        <v>0</v>
      </c>
      <c r="KU355">
        <v>0</v>
      </c>
      <c r="KV355">
        <v>0</v>
      </c>
      <c r="KW355">
        <v>0</v>
      </c>
      <c r="KX355">
        <v>0</v>
      </c>
      <c r="KY355">
        <v>0</v>
      </c>
      <c r="KZ355">
        <v>0</v>
      </c>
      <c r="LA355">
        <v>0</v>
      </c>
      <c r="LB355">
        <v>0</v>
      </c>
      <c r="LC355">
        <v>0</v>
      </c>
      <c r="LD355">
        <v>0</v>
      </c>
      <c r="LE355">
        <v>0</v>
      </c>
      <c r="LF355">
        <v>0</v>
      </c>
      <c r="LG355">
        <v>0</v>
      </c>
      <c r="LH355">
        <v>0</v>
      </c>
      <c r="LI355">
        <v>0</v>
      </c>
      <c r="LJ355">
        <v>0</v>
      </c>
      <c r="LK355">
        <v>0</v>
      </c>
      <c r="LL355">
        <v>0</v>
      </c>
      <c r="LM355">
        <v>0</v>
      </c>
      <c r="LN355">
        <v>0</v>
      </c>
      <c r="LO355">
        <v>0</v>
      </c>
      <c r="LP355">
        <v>0</v>
      </c>
      <c r="LQ355">
        <v>0</v>
      </c>
      <c r="LR355">
        <v>0</v>
      </c>
      <c r="LS355">
        <v>0</v>
      </c>
      <c r="LT355">
        <v>0</v>
      </c>
      <c r="LU355">
        <v>0</v>
      </c>
      <c r="LV355">
        <v>0</v>
      </c>
      <c r="LW355">
        <v>0</v>
      </c>
      <c r="LX355">
        <v>0</v>
      </c>
      <c r="LY355">
        <v>0</v>
      </c>
      <c r="LZ355">
        <v>0</v>
      </c>
      <c r="MA355">
        <v>0</v>
      </c>
      <c r="MB355">
        <v>0</v>
      </c>
      <c r="MC355">
        <v>0</v>
      </c>
      <c r="MD355">
        <v>0</v>
      </c>
      <c r="ME355">
        <v>0</v>
      </c>
      <c r="MF355">
        <v>0</v>
      </c>
      <c r="MG355">
        <v>0</v>
      </c>
      <c r="MH355">
        <v>0</v>
      </c>
      <c r="MI355">
        <v>0</v>
      </c>
      <c r="MJ355">
        <v>0</v>
      </c>
      <c r="MK355">
        <v>0</v>
      </c>
      <c r="ML355">
        <v>0</v>
      </c>
      <c r="MM355">
        <v>0</v>
      </c>
      <c r="MN355">
        <v>0</v>
      </c>
      <c r="MO355">
        <v>0</v>
      </c>
      <c r="MP355">
        <v>0</v>
      </c>
      <c r="MQ355">
        <v>0</v>
      </c>
      <c r="MR355">
        <v>0</v>
      </c>
      <c r="MS355">
        <v>0</v>
      </c>
      <c r="MT355">
        <v>0</v>
      </c>
      <c r="MU355">
        <v>0</v>
      </c>
      <c r="MV355">
        <v>0</v>
      </c>
      <c r="MW355">
        <v>0</v>
      </c>
      <c r="MX355">
        <v>0</v>
      </c>
      <c r="MY355">
        <v>0</v>
      </c>
      <c r="MZ355">
        <v>0</v>
      </c>
      <c r="NA355">
        <v>0</v>
      </c>
      <c r="NB355">
        <v>0</v>
      </c>
      <c r="NC355">
        <v>0</v>
      </c>
      <c r="ND355">
        <v>0</v>
      </c>
      <c r="NE355">
        <v>0</v>
      </c>
      <c r="NF355">
        <v>0</v>
      </c>
      <c r="NG355">
        <v>0</v>
      </c>
      <c r="NH355">
        <v>0</v>
      </c>
      <c r="NI355">
        <v>0</v>
      </c>
      <c r="NJ355">
        <v>0</v>
      </c>
      <c r="NK355">
        <v>0</v>
      </c>
      <c r="NL355">
        <v>0</v>
      </c>
      <c r="NM355">
        <v>0</v>
      </c>
      <c r="NN355">
        <v>0</v>
      </c>
      <c r="NO355">
        <v>0</v>
      </c>
      <c r="NP355">
        <v>0</v>
      </c>
      <c r="NQ355">
        <v>0</v>
      </c>
      <c r="NR355">
        <v>0</v>
      </c>
      <c r="NS355">
        <v>0</v>
      </c>
      <c r="NT355">
        <v>0</v>
      </c>
      <c r="NU355">
        <v>0</v>
      </c>
      <c r="NV355">
        <v>0</v>
      </c>
      <c r="NW355">
        <v>0</v>
      </c>
      <c r="NX355">
        <v>0</v>
      </c>
      <c r="NY355">
        <v>0</v>
      </c>
      <c r="NZ355">
        <v>0</v>
      </c>
      <c r="OA355">
        <v>0</v>
      </c>
      <c r="OB355">
        <v>0</v>
      </c>
      <c r="OC355">
        <v>0</v>
      </c>
      <c r="OD355">
        <v>0</v>
      </c>
      <c r="OE355">
        <v>0</v>
      </c>
      <c r="OF355">
        <v>0</v>
      </c>
      <c r="OG355">
        <v>0</v>
      </c>
      <c r="OH355">
        <v>0</v>
      </c>
      <c r="OI355">
        <v>0</v>
      </c>
      <c r="OJ355">
        <v>0</v>
      </c>
      <c r="OK355">
        <v>0</v>
      </c>
      <c r="OL355">
        <v>0</v>
      </c>
      <c r="OM355">
        <v>0</v>
      </c>
      <c r="ON355">
        <v>0</v>
      </c>
    </row>
    <row r="356" spans="1:404" x14ac:dyDescent="0.25">
      <c r="A356" t="s">
        <v>6</v>
      </c>
      <c r="B356">
        <v>152</v>
      </c>
      <c r="C356" t="s">
        <v>345</v>
      </c>
      <c r="D356" t="s">
        <v>346</v>
      </c>
      <c r="E356" s="4">
        <v>62039.907638823097</v>
      </c>
      <c r="F356" s="4">
        <v>1836028.7546045401</v>
      </c>
      <c r="G356" s="4">
        <v>1015968.05093735</v>
      </c>
      <c r="H356" s="4">
        <v>11656185.1044745</v>
      </c>
      <c r="I356" s="4">
        <v>1008310.06205792</v>
      </c>
      <c r="J356" s="4">
        <v>19380.310867345899</v>
      </c>
      <c r="K356" s="4">
        <v>118827.94595809199</v>
      </c>
      <c r="L356" s="4">
        <v>3540835.8199528698</v>
      </c>
      <c r="M356" s="4">
        <v>374899.02396248898</v>
      </c>
      <c r="N356" s="4">
        <v>313392.94019605301</v>
      </c>
      <c r="O356" s="4">
        <v>1658269.7250725201</v>
      </c>
      <c r="P356" s="4">
        <v>788893.12522205699</v>
      </c>
      <c r="Q356" s="4">
        <v>727826.68347080797</v>
      </c>
      <c r="R356" s="4">
        <v>448839.48910605698</v>
      </c>
      <c r="S356" s="4">
        <v>108881.452981394</v>
      </c>
      <c r="T356" s="4">
        <v>0</v>
      </c>
      <c r="U356" s="4">
        <v>0</v>
      </c>
      <c r="V356" s="4">
        <v>1830336.3402859</v>
      </c>
      <c r="W356" s="4">
        <v>6833080.0742907599</v>
      </c>
      <c r="X356" s="28">
        <v>5273.6243356923796</v>
      </c>
      <c r="Y356" s="28">
        <v>1758.82063068452</v>
      </c>
      <c r="Z356" s="28">
        <v>513752.80887082301</v>
      </c>
      <c r="AA356" s="28">
        <v>2357.24079784285</v>
      </c>
      <c r="AB356" s="28">
        <v>6395.2350035321297</v>
      </c>
      <c r="AC356" s="28">
        <v>73311.666764777707</v>
      </c>
      <c r="AD356" s="28">
        <v>79239.941033187293</v>
      </c>
      <c r="AE356" s="28">
        <v>62526.317064538198</v>
      </c>
      <c r="AF356" s="28">
        <v>1477836.71524054</v>
      </c>
      <c r="AG356" s="28">
        <v>7370390.58002757</v>
      </c>
      <c r="AH356" s="28">
        <v>4695.8939721659999</v>
      </c>
      <c r="AI356" s="28">
        <v>32770.1212963711</v>
      </c>
      <c r="AJ356" s="28">
        <v>1861.1830563946501</v>
      </c>
      <c r="AK356" s="28">
        <v>35558.054103107599</v>
      </c>
      <c r="AL356" s="28">
        <v>21567.6078521038</v>
      </c>
      <c r="AM356" s="28">
        <v>617.20852942182296</v>
      </c>
      <c r="AN356" s="28">
        <v>60091.613745512201</v>
      </c>
      <c r="AO356" s="28">
        <v>19663.489682348099</v>
      </c>
      <c r="AP356" s="28">
        <v>16061.261096501699</v>
      </c>
      <c r="AQ356" s="28">
        <v>41175.963366886397</v>
      </c>
      <c r="AR356" s="4">
        <v>164226.279331414</v>
      </c>
      <c r="AS356" s="4">
        <v>124874.604500378</v>
      </c>
      <c r="AT356" s="4">
        <v>818005.31916463398</v>
      </c>
      <c r="AU356" s="4">
        <v>3962847.8139912901</v>
      </c>
      <c r="AV356" s="4">
        <v>3757776.18314526</v>
      </c>
      <c r="AW356" s="4">
        <v>6046409.0136310998</v>
      </c>
      <c r="AX356" s="4">
        <v>6908873.96205738</v>
      </c>
      <c r="AY356" s="4">
        <v>1246785.5210323201</v>
      </c>
      <c r="AZ356" s="4">
        <v>10212488.485629501</v>
      </c>
      <c r="BA356" s="4">
        <v>750580.77042806998</v>
      </c>
      <c r="BB356" s="4">
        <v>1762358.5020431201</v>
      </c>
      <c r="BC356" s="4">
        <v>46557571.696768202</v>
      </c>
      <c r="BD356" s="4">
        <v>5602717.0605301904</v>
      </c>
      <c r="BE356" s="4">
        <v>19324995.096476</v>
      </c>
      <c r="BF356" s="4">
        <v>2835275.80069798</v>
      </c>
      <c r="BG356" s="4">
        <v>21647452.076795802</v>
      </c>
      <c r="BH356" s="4">
        <v>35132881.918927498</v>
      </c>
      <c r="BI356" s="4">
        <v>14789016.034646099</v>
      </c>
      <c r="BJ356" s="4">
        <v>5426722.7836524602</v>
      </c>
      <c r="BK356" s="4">
        <v>0</v>
      </c>
      <c r="BL356" s="4">
        <v>139048.54197610699</v>
      </c>
      <c r="BM356" s="4">
        <v>0</v>
      </c>
      <c r="BN356" s="4">
        <v>7864358.5695650801</v>
      </c>
      <c r="BO356" s="4">
        <v>9559776.8079812303</v>
      </c>
      <c r="BP356" s="4">
        <v>117103.092678082</v>
      </c>
      <c r="BQ356" s="4">
        <v>0</v>
      </c>
      <c r="BR356" s="4">
        <v>1000.36300207275</v>
      </c>
      <c r="BS356" s="4">
        <v>24792322.023252301</v>
      </c>
      <c r="BT356" s="4">
        <v>1073.6652559782999</v>
      </c>
      <c r="BU356" s="4">
        <v>109.480202495002</v>
      </c>
      <c r="BV356" s="4">
        <v>339874.98054442799</v>
      </c>
      <c r="BW356" s="4">
        <v>1183171.6331823701</v>
      </c>
      <c r="BX356" s="4">
        <v>13844571.4240702</v>
      </c>
      <c r="BY356" s="4">
        <v>1087155.1583044201</v>
      </c>
      <c r="BZ356" s="4">
        <v>872.90781320901999</v>
      </c>
      <c r="CA356" s="4">
        <v>1526998.60390204</v>
      </c>
      <c r="CB356" s="4">
        <v>6638.9055109429901</v>
      </c>
      <c r="CC356" s="4">
        <v>6.1044033116571903</v>
      </c>
      <c r="CD356" s="4">
        <v>97615.795904952494</v>
      </c>
      <c r="CE356" s="4">
        <v>18553.3674004448</v>
      </c>
      <c r="CF356" s="4">
        <v>27589.3019216824</v>
      </c>
      <c r="CG356" s="4">
        <v>31188.1239168006</v>
      </c>
      <c r="CH356" s="4">
        <v>7677.2102425379298</v>
      </c>
      <c r="CI356" s="4">
        <v>6385.2537552426402</v>
      </c>
      <c r="CJ356" s="4">
        <v>12254.367787974899</v>
      </c>
      <c r="CK356" s="4">
        <v>711380.074937211</v>
      </c>
      <c r="CL356" s="4">
        <v>8534120.0288746599</v>
      </c>
      <c r="CM356" s="4">
        <v>0</v>
      </c>
      <c r="CN356" s="4">
        <v>415877.494719946</v>
      </c>
      <c r="CO356" s="4">
        <v>720120.56534151197</v>
      </c>
      <c r="CP356" s="4">
        <v>52339502.326796196</v>
      </c>
      <c r="CQ356" s="4">
        <v>52310.683913013097</v>
      </c>
      <c r="CR356" s="4">
        <v>92371.250247309406</v>
      </c>
      <c r="CS356" s="4">
        <v>92788.075939143906</v>
      </c>
      <c r="CT356" s="4">
        <v>68549.109398547298</v>
      </c>
      <c r="CU356" s="4">
        <v>26953.186150077399</v>
      </c>
      <c r="CV356" s="4">
        <v>10636353.706405999</v>
      </c>
      <c r="CW356" s="4">
        <v>143780.03614468599</v>
      </c>
      <c r="CX356" s="4">
        <v>0</v>
      </c>
      <c r="CY356" s="4">
        <v>2607321.8721712199</v>
      </c>
      <c r="CZ356" s="4">
        <v>60475.4879449281</v>
      </c>
      <c r="DA356" s="4">
        <v>237246.50797454201</v>
      </c>
      <c r="DB356" s="4">
        <v>0</v>
      </c>
      <c r="DC356" s="4">
        <v>3702127.4099952602</v>
      </c>
      <c r="DD356" s="4">
        <v>768265.36673434998</v>
      </c>
      <c r="DE356" s="4">
        <v>0</v>
      </c>
      <c r="DF356" s="4">
        <v>474609.05870457698</v>
      </c>
      <c r="DG356" s="4">
        <v>0</v>
      </c>
      <c r="DH356" s="4">
        <v>642514.02839566697</v>
      </c>
      <c r="DI356" s="4">
        <v>0</v>
      </c>
      <c r="DJ356" s="4">
        <v>567852.53471393103</v>
      </c>
      <c r="DK356" s="4">
        <v>0</v>
      </c>
      <c r="DL356" s="4">
        <v>359110.18462060997</v>
      </c>
      <c r="DM356" s="4">
        <v>0</v>
      </c>
      <c r="DN356" s="4">
        <v>358552.07591089699</v>
      </c>
      <c r="DO356" s="4">
        <v>0</v>
      </c>
      <c r="DP356" s="4">
        <v>189980.64565825599</v>
      </c>
      <c r="DQ356" s="4">
        <v>13903552.510329301</v>
      </c>
      <c r="DR356" s="4">
        <v>43773414.720718399</v>
      </c>
      <c r="DS356" s="4">
        <v>14496749.1213268</v>
      </c>
      <c r="DT356" s="4">
        <v>15594269.237101501</v>
      </c>
      <c r="DU356" s="4">
        <v>25568176.724907499</v>
      </c>
      <c r="DV356" s="4">
        <v>16495616.500033701</v>
      </c>
      <c r="DW356" s="4">
        <v>92083619.821952701</v>
      </c>
      <c r="DX356" s="4">
        <v>33602647.137296803</v>
      </c>
      <c r="DY356" s="4">
        <v>35539990.238710701</v>
      </c>
      <c r="DZ356" s="4">
        <v>57533.255294169801</v>
      </c>
      <c r="EA356" s="4">
        <v>0</v>
      </c>
      <c r="EB356" s="4">
        <v>2776764.6728419298</v>
      </c>
      <c r="EC356" s="4">
        <v>2522374.3815058698</v>
      </c>
      <c r="ED356" s="4">
        <v>717738.20242191094</v>
      </c>
      <c r="EE356" s="4">
        <v>376507.113798342</v>
      </c>
      <c r="EF356" s="4">
        <v>204808.00671214701</v>
      </c>
      <c r="EG356" s="4">
        <v>569314.51485225395</v>
      </c>
      <c r="EH356" s="4">
        <v>366761.03754717298</v>
      </c>
      <c r="EI356" s="4">
        <v>49825.309709018002</v>
      </c>
      <c r="EJ356" s="4">
        <v>1143.2752459574499</v>
      </c>
      <c r="EK356" s="4">
        <v>505.55006780968802</v>
      </c>
      <c r="EL356" s="4">
        <v>19505.135685827299</v>
      </c>
      <c r="EM356" s="4">
        <v>112130.70434646901</v>
      </c>
      <c r="EN356" s="4">
        <v>706205.44456382794</v>
      </c>
      <c r="EO356" s="4">
        <v>2874755.6521923202</v>
      </c>
      <c r="EP356" s="4">
        <v>3160.2120244888702</v>
      </c>
      <c r="EQ356" s="4">
        <v>852.941325127509</v>
      </c>
      <c r="ER356" s="4">
        <v>15.9434444237825</v>
      </c>
      <c r="ES356" s="4">
        <v>131.828957464692</v>
      </c>
      <c r="ET356" s="4">
        <v>4836.7577186379303</v>
      </c>
      <c r="EU356" s="4">
        <v>9817824.0439453498</v>
      </c>
      <c r="EV356" s="4">
        <v>1092591.97514161</v>
      </c>
      <c r="EW356" s="4">
        <v>1481247.50405909</v>
      </c>
      <c r="EX356" s="4">
        <v>110721764.345134</v>
      </c>
      <c r="EY356" s="4">
        <v>0</v>
      </c>
      <c r="EZ356" s="4">
        <v>37001340.100634001</v>
      </c>
      <c r="FA356" s="4">
        <v>467804.04442958999</v>
      </c>
      <c r="FB356" s="4">
        <v>1030848.61505727</v>
      </c>
      <c r="FC356" s="4">
        <v>286942.060840883</v>
      </c>
      <c r="FD356" s="4">
        <v>38242738.248513602</v>
      </c>
      <c r="FE356" s="4">
        <v>6935570.2050914699</v>
      </c>
      <c r="FF356" s="4">
        <v>25256319.210579801</v>
      </c>
      <c r="FG356" s="4">
        <v>69644.654263252596</v>
      </c>
      <c r="FH356" s="4">
        <v>7318632.3225162299</v>
      </c>
      <c r="FI356" s="4">
        <v>641299.80722486996</v>
      </c>
      <c r="FJ356" s="4">
        <v>19999402.893476602</v>
      </c>
      <c r="FK356" s="4">
        <v>17938137.3355354</v>
      </c>
      <c r="FL356" s="4">
        <v>9492000.3824598901</v>
      </c>
      <c r="FM356" s="4">
        <v>7214976.7000898002</v>
      </c>
      <c r="FN356" s="4">
        <v>10210216.805118199</v>
      </c>
      <c r="FO356" s="4">
        <v>1152956.42195929</v>
      </c>
      <c r="FP356" s="4">
        <v>34104018.411273897</v>
      </c>
      <c r="FQ356" s="4">
        <v>3794595.5772390198</v>
      </c>
      <c r="FR356" s="4">
        <v>14622805.4097999</v>
      </c>
      <c r="FS356" s="4">
        <v>4693720.4722536001</v>
      </c>
      <c r="FT356" s="4">
        <v>14849380.3045063</v>
      </c>
      <c r="FU356" s="4">
        <v>59658227.685599603</v>
      </c>
      <c r="FV356" s="4">
        <v>27246223.234823301</v>
      </c>
      <c r="FW356" s="4">
        <v>82307923.691967398</v>
      </c>
      <c r="FX356" s="4">
        <v>432892.48052166298</v>
      </c>
      <c r="FY356" s="4">
        <v>495752.85419980099</v>
      </c>
      <c r="FZ356" s="4">
        <v>402178.590606432</v>
      </c>
      <c r="GA356" s="4">
        <v>555554.32067890302</v>
      </c>
      <c r="GB356" s="4">
        <v>169141.924063777</v>
      </c>
      <c r="GC356" s="4">
        <v>259618.776574774</v>
      </c>
      <c r="GD356" s="4">
        <v>454346.88684556802</v>
      </c>
      <c r="GE356" s="4">
        <v>120529.923559469</v>
      </c>
      <c r="GF356" s="4">
        <v>41898.731450879299</v>
      </c>
      <c r="GG356" s="4">
        <v>447408.48004761297</v>
      </c>
      <c r="GH356" s="4">
        <v>705289.23602681805</v>
      </c>
      <c r="GI356" s="4">
        <v>25656.704615291699</v>
      </c>
      <c r="GJ356" s="4">
        <v>304447.88158654899</v>
      </c>
      <c r="GK356" s="4">
        <v>469044.03661527601</v>
      </c>
      <c r="GL356" s="4">
        <v>702528.19053831603</v>
      </c>
      <c r="GM356" s="4">
        <v>518609.62132287398</v>
      </c>
      <c r="GN356" s="4">
        <v>208212.01810955899</v>
      </c>
      <c r="GO356" s="4">
        <v>601338.05962233001</v>
      </c>
      <c r="GP356" s="4">
        <v>152974.11778797701</v>
      </c>
      <c r="GQ356" s="4">
        <v>198568.18948101101</v>
      </c>
      <c r="GR356" s="4">
        <v>15738679.199662801</v>
      </c>
      <c r="GS356" s="4">
        <v>29121468.4388512</v>
      </c>
      <c r="GT356" s="4">
        <v>5911497.4674936403</v>
      </c>
      <c r="GU356" s="4">
        <v>9372885.9174772706</v>
      </c>
      <c r="GV356" s="4">
        <v>0</v>
      </c>
      <c r="GW356">
        <v>32869599.409286398</v>
      </c>
      <c r="GX356">
        <v>28688107.9173862</v>
      </c>
      <c r="GY356">
        <v>21652910.485237502</v>
      </c>
      <c r="GZ356">
        <v>96836233.533078998</v>
      </c>
      <c r="HA356">
        <v>12725825.0703754</v>
      </c>
      <c r="HB356">
        <v>1370337.9273772901</v>
      </c>
      <c r="HC356">
        <v>1447726.06956419</v>
      </c>
      <c r="HD356">
        <v>27589267.4469174</v>
      </c>
      <c r="HE356">
        <v>19789986.189500701</v>
      </c>
      <c r="HF356">
        <v>4597004.09617675</v>
      </c>
      <c r="HG356">
        <v>26878122.555311099</v>
      </c>
      <c r="HH356">
        <v>3298585.0534006502</v>
      </c>
      <c r="HI356">
        <v>18830187.0520446</v>
      </c>
      <c r="HJ356">
        <v>23657222.440502901</v>
      </c>
      <c r="HK356">
        <v>793723.76140576706</v>
      </c>
      <c r="HL356">
        <v>0</v>
      </c>
      <c r="HM356">
        <v>0</v>
      </c>
      <c r="HN356">
        <v>33695238.828069098</v>
      </c>
      <c r="HO356">
        <v>44128553.056587398</v>
      </c>
      <c r="HP356">
        <v>296127.61976803199</v>
      </c>
      <c r="HQ356">
        <v>354452.020406975</v>
      </c>
      <c r="HR356">
        <v>5625831.33761591</v>
      </c>
      <c r="HS356">
        <v>74342.134124574004</v>
      </c>
      <c r="HT356">
        <v>9688.9706511908607</v>
      </c>
      <c r="HU356">
        <v>662588.12572127196</v>
      </c>
      <c r="HV356">
        <v>8090.9470210754598</v>
      </c>
      <c r="HW356">
        <v>19001.958266550599</v>
      </c>
      <c r="HX356">
        <v>7536575.4248128096</v>
      </c>
      <c r="HY356">
        <v>10120971.7455638</v>
      </c>
      <c r="HZ356">
        <v>2382852.7569578299</v>
      </c>
      <c r="IA356">
        <v>2866372.1094849799</v>
      </c>
      <c r="IB356">
        <v>5081770.1427498003</v>
      </c>
      <c r="IC356">
        <v>3104966.2919712099</v>
      </c>
      <c r="ID356">
        <v>2372882.6232468202</v>
      </c>
      <c r="IE356">
        <v>1258098.6432050201</v>
      </c>
      <c r="IF356">
        <v>536693.83689032402</v>
      </c>
      <c r="IG356">
        <v>3992414.9629958202</v>
      </c>
      <c r="IH356">
        <v>850377.37935136398</v>
      </c>
      <c r="II356">
        <v>961390.05112623598</v>
      </c>
      <c r="IJ356">
        <v>1607537.8311510701</v>
      </c>
      <c r="IK356">
        <v>3373915.1179206101</v>
      </c>
      <c r="IL356">
        <v>3669276.2038731398</v>
      </c>
      <c r="IM356">
        <v>64816635.037798099</v>
      </c>
      <c r="IN356">
        <v>59379161.942399703</v>
      </c>
      <c r="IO356">
        <v>56420177.731326602</v>
      </c>
      <c r="IP356">
        <v>33095739.293697499</v>
      </c>
      <c r="IQ356">
        <v>30180489.038460702</v>
      </c>
      <c r="IR356">
        <v>126239205.37697101</v>
      </c>
      <c r="IS356">
        <v>70214215.657337397</v>
      </c>
      <c r="IT356">
        <v>26750208.735229999</v>
      </c>
      <c r="IU356">
        <v>554483887.16022503</v>
      </c>
      <c r="IV356">
        <v>195246201.62888801</v>
      </c>
      <c r="IW356">
        <v>234269550.17135999</v>
      </c>
      <c r="IX356">
        <v>81632013.124752104</v>
      </c>
      <c r="IY356">
        <v>174713758.19332901</v>
      </c>
      <c r="IZ356">
        <v>237014115.10596201</v>
      </c>
      <c r="JA356">
        <v>71861281.784293696</v>
      </c>
      <c r="JB356">
        <v>39190579.2252464</v>
      </c>
      <c r="JC356">
        <v>0</v>
      </c>
      <c r="JD356">
        <v>4236194.41292895</v>
      </c>
      <c r="JE356">
        <v>0</v>
      </c>
      <c r="JF356">
        <v>85618040.140404895</v>
      </c>
      <c r="JG356">
        <v>91147033.897106305</v>
      </c>
      <c r="JH356">
        <v>3028484.86709865</v>
      </c>
      <c r="JI356">
        <v>36.932898607752001</v>
      </c>
      <c r="JJ356">
        <v>29721.026219600699</v>
      </c>
      <c r="JK356">
        <v>157806230.82982501</v>
      </c>
      <c r="JL356">
        <v>7445.4496309538599</v>
      </c>
      <c r="JM356">
        <v>1846.8523257061499</v>
      </c>
      <c r="JN356">
        <v>1894589.07494981</v>
      </c>
      <c r="JO356">
        <v>17313063.994217802</v>
      </c>
      <c r="JP356">
        <v>45364256.7120561</v>
      </c>
      <c r="JQ356">
        <v>4874735.8583476897</v>
      </c>
      <c r="JR356">
        <v>13835.362449984301</v>
      </c>
      <c r="JS356">
        <v>9870679.4539681394</v>
      </c>
      <c r="JT356">
        <v>31144.907917681001</v>
      </c>
      <c r="JU356">
        <v>13894.257036285901</v>
      </c>
      <c r="JV356">
        <v>616154.91892217996</v>
      </c>
      <c r="JW356">
        <v>11723.257954767099</v>
      </c>
      <c r="JX356">
        <v>410641.043810662</v>
      </c>
      <c r="JY356">
        <v>90745.049690503307</v>
      </c>
      <c r="JZ356">
        <v>22500.4818083682</v>
      </c>
      <c r="KA356">
        <v>92140.292113761796</v>
      </c>
      <c r="KB356">
        <v>137254.34907273701</v>
      </c>
      <c r="KC356">
        <v>833701.12825034303</v>
      </c>
      <c r="KD356">
        <v>12881387.1783958</v>
      </c>
      <c r="KE356">
        <v>0</v>
      </c>
      <c r="KF356">
        <v>847068.89849043696</v>
      </c>
      <c r="KG356">
        <v>7258888.2228575796</v>
      </c>
      <c r="KH356">
        <v>268366041.60946599</v>
      </c>
      <c r="KI356">
        <v>110687.917750961</v>
      </c>
      <c r="KJ356">
        <v>413158.29196711403</v>
      </c>
      <c r="KK356">
        <v>426578.48555682</v>
      </c>
      <c r="KL356">
        <v>139916.095560758</v>
      </c>
      <c r="KM356">
        <v>10556.734549294501</v>
      </c>
      <c r="KN356">
        <v>84879320.170763701</v>
      </c>
      <c r="KO356">
        <v>10417166.1313859</v>
      </c>
      <c r="KP356">
        <v>0</v>
      </c>
      <c r="KQ356">
        <v>12694003.443682401</v>
      </c>
      <c r="KR356">
        <v>608649.79738628794</v>
      </c>
      <c r="KS356">
        <v>3821440.0479036798</v>
      </c>
      <c r="KT356">
        <v>0</v>
      </c>
      <c r="KU356">
        <v>22700339.6680618</v>
      </c>
      <c r="KV356">
        <v>15860014.227836199</v>
      </c>
      <c r="KW356">
        <v>0</v>
      </c>
      <c r="KX356">
        <v>3801209.8388944399</v>
      </c>
      <c r="KY356">
        <v>0</v>
      </c>
      <c r="KZ356">
        <v>3833659.5659904899</v>
      </c>
      <c r="LA356">
        <v>0</v>
      </c>
      <c r="LB356">
        <v>3539812.5829011602</v>
      </c>
      <c r="LC356">
        <v>0</v>
      </c>
      <c r="LD356">
        <v>2574325.3331230301</v>
      </c>
      <c r="LE356">
        <v>0</v>
      </c>
      <c r="LF356">
        <v>2958873.0030783298</v>
      </c>
      <c r="LG356">
        <v>0</v>
      </c>
      <c r="LH356">
        <v>7822045.5416486198</v>
      </c>
      <c r="LI356">
        <v>142772711.96041599</v>
      </c>
      <c r="LJ356">
        <v>590640593.73020303</v>
      </c>
      <c r="LK356">
        <v>99189661.0970487</v>
      </c>
      <c r="LL356">
        <v>211669538.77695</v>
      </c>
      <c r="LM356">
        <v>233361247.63802299</v>
      </c>
      <c r="LN356">
        <v>127167310.44158401</v>
      </c>
      <c r="LO356">
        <v>918462590.29024601</v>
      </c>
      <c r="LP356">
        <v>193231922.20509201</v>
      </c>
      <c r="LQ356">
        <v>260383921.45462</v>
      </c>
      <c r="LR356">
        <v>3465261.2493980299</v>
      </c>
      <c r="LS356">
        <v>0</v>
      </c>
      <c r="LT356">
        <v>23882897.891541</v>
      </c>
      <c r="LU356">
        <v>24987070.906377099</v>
      </c>
      <c r="LV356">
        <v>3570211.5719603398</v>
      </c>
      <c r="LW356">
        <v>8035309.92137645</v>
      </c>
      <c r="LX356">
        <v>969716.53797602095</v>
      </c>
      <c r="LY356">
        <v>7985302.2194578201</v>
      </c>
      <c r="LZ356">
        <v>1849437.89451417</v>
      </c>
      <c r="MA356">
        <v>123394.20684719599</v>
      </c>
      <c r="MB356">
        <v>5866.2866732089597</v>
      </c>
      <c r="MC356">
        <v>1215.89426276891</v>
      </c>
      <c r="MD356">
        <v>647767.86905757897</v>
      </c>
      <c r="ME356">
        <v>849281.90754882898</v>
      </c>
      <c r="MF356">
        <v>10877541.9577443</v>
      </c>
      <c r="MG356">
        <v>42784220.695151597</v>
      </c>
      <c r="MH356">
        <v>5793.6185069294197</v>
      </c>
      <c r="MI356">
        <v>33015.182586104602</v>
      </c>
      <c r="MJ356">
        <v>245511.642005025</v>
      </c>
      <c r="MK356">
        <v>8027.61283460494</v>
      </c>
      <c r="ML356">
        <v>291190.36134801898</v>
      </c>
      <c r="MM356">
        <v>52667773.672940999</v>
      </c>
      <c r="MN356">
        <v>5597234.8622041196</v>
      </c>
      <c r="MO356">
        <v>18842614.989509001</v>
      </c>
      <c r="MP356">
        <v>2541224428.4496498</v>
      </c>
      <c r="MQ356">
        <v>0</v>
      </c>
      <c r="MR356">
        <v>8555801767.0236597</v>
      </c>
      <c r="MS356">
        <v>3161390.5973662701</v>
      </c>
      <c r="MT356">
        <v>65241194.580977298</v>
      </c>
      <c r="MU356">
        <v>75884066.123563394</v>
      </c>
      <c r="MV356">
        <v>443970211.50765401</v>
      </c>
      <c r="MW356">
        <v>56998342.996460602</v>
      </c>
      <c r="MX356">
        <v>983691061.97195399</v>
      </c>
      <c r="MY356">
        <v>2263141.9948590598</v>
      </c>
      <c r="MZ356">
        <v>27554187.1567083</v>
      </c>
      <c r="NA356">
        <v>7733928.54913007</v>
      </c>
      <c r="NB356">
        <v>94021100.375606596</v>
      </c>
      <c r="NC356">
        <v>98829957.987740293</v>
      </c>
      <c r="ND356">
        <v>174705825.975584</v>
      </c>
      <c r="NE356">
        <v>100913216.893567</v>
      </c>
      <c r="NF356">
        <v>132690058.71016601</v>
      </c>
      <c r="NG356">
        <v>84279340.860854805</v>
      </c>
      <c r="NH356">
        <v>418492513.84312898</v>
      </c>
      <c r="NI356">
        <v>58945659.370342501</v>
      </c>
      <c r="NJ356">
        <v>218278189.94095701</v>
      </c>
      <c r="NK356">
        <v>118081174.954449</v>
      </c>
      <c r="NL356">
        <v>137689655.952878</v>
      </c>
      <c r="NM356">
        <v>1932129866.19275</v>
      </c>
      <c r="NN356">
        <v>379664139.02597898</v>
      </c>
      <c r="NO356">
        <v>982081576.58182895</v>
      </c>
      <c r="NP356">
        <v>5688357.9327716799</v>
      </c>
      <c r="NQ356">
        <v>5784633.9661014797</v>
      </c>
      <c r="NR356">
        <v>2298817.4265950602</v>
      </c>
      <c r="NS356">
        <v>2829405.1916138399</v>
      </c>
      <c r="NT356">
        <v>1919594.33954586</v>
      </c>
      <c r="NU356">
        <v>2175765.1228521699</v>
      </c>
      <c r="NV356">
        <v>2700634.4043180998</v>
      </c>
      <c r="NW356">
        <v>243904.81902210601</v>
      </c>
      <c r="NX356">
        <v>43211.1123643315</v>
      </c>
      <c r="NY356">
        <v>1739595.0045497699</v>
      </c>
      <c r="NZ356">
        <v>2086974.32999953</v>
      </c>
      <c r="OA356">
        <v>726114.33407045598</v>
      </c>
      <c r="OB356">
        <v>12163906.873153901</v>
      </c>
      <c r="OC356">
        <v>18440580.316165801</v>
      </c>
      <c r="OD356">
        <v>23333277.054166298</v>
      </c>
      <c r="OE356">
        <v>12888162.889221899</v>
      </c>
      <c r="OF356">
        <v>8506122.1424014103</v>
      </c>
      <c r="OG356">
        <v>11828226.4002511</v>
      </c>
      <c r="OH356">
        <v>4183268.1023587501</v>
      </c>
      <c r="OI356">
        <v>4811705.2012711903</v>
      </c>
      <c r="OJ356">
        <v>261078639.48813701</v>
      </c>
      <c r="OK356">
        <v>276843768.68040597</v>
      </c>
      <c r="OL356">
        <v>222784336.42554599</v>
      </c>
      <c r="OM356">
        <v>33511398.3880287</v>
      </c>
      <c r="ON356">
        <v>0</v>
      </c>
    </row>
    <row r="357" spans="1:404" x14ac:dyDescent="0.25">
      <c r="A357" t="s">
        <v>6</v>
      </c>
      <c r="B357">
        <v>153</v>
      </c>
      <c r="C357" t="s">
        <v>347</v>
      </c>
      <c r="D357" t="s">
        <v>348</v>
      </c>
      <c r="E357" s="4">
        <v>53108.431952633</v>
      </c>
      <c r="F357" s="4">
        <v>1497223.8241938499</v>
      </c>
      <c r="G357" s="4">
        <v>1412455.94002751</v>
      </c>
      <c r="H357" s="4">
        <v>24676398.0996214</v>
      </c>
      <c r="I357" s="4">
        <v>1445130.0656254</v>
      </c>
      <c r="J357" s="4">
        <v>17861.468789620802</v>
      </c>
      <c r="K357" s="4">
        <v>89750.390426254002</v>
      </c>
      <c r="L357" s="4">
        <v>6451226.1264564302</v>
      </c>
      <c r="M357" s="4">
        <v>455730.27452009602</v>
      </c>
      <c r="N357" s="4">
        <v>311548.51228617597</v>
      </c>
      <c r="O357" s="4">
        <v>1712622.47266138</v>
      </c>
      <c r="P357" s="4">
        <v>814151.30739457998</v>
      </c>
      <c r="Q357" s="4">
        <v>1828753.40808877</v>
      </c>
      <c r="R357" s="4">
        <v>584796.89790415706</v>
      </c>
      <c r="S357" s="4">
        <v>122661.268775331</v>
      </c>
      <c r="T357" s="4">
        <v>0</v>
      </c>
      <c r="U357" s="4">
        <v>0</v>
      </c>
      <c r="V357" s="4">
        <v>1481476.5979311999</v>
      </c>
      <c r="W357" s="4">
        <v>3408358.9369602501</v>
      </c>
      <c r="X357" s="28">
        <v>7619.8520235125698</v>
      </c>
      <c r="Y357" s="28">
        <v>1200.3838182468201</v>
      </c>
      <c r="Z357" s="28">
        <v>325975.49053002498</v>
      </c>
      <c r="AA357" s="28">
        <v>1728.3871092171801</v>
      </c>
      <c r="AB357" s="28">
        <v>3053.9391288565698</v>
      </c>
      <c r="AC357" s="28">
        <v>68762.164113910505</v>
      </c>
      <c r="AD357" s="28">
        <v>77750.342603976096</v>
      </c>
      <c r="AE357" s="28">
        <v>55212.256604789203</v>
      </c>
      <c r="AF357" s="28">
        <v>660899.68892480002</v>
      </c>
      <c r="AG357" s="28">
        <v>1443176.6367335101</v>
      </c>
      <c r="AH357" s="28">
        <v>7995.9288119517796</v>
      </c>
      <c r="AI357" s="28">
        <v>23731.569247151099</v>
      </c>
      <c r="AJ357" s="28">
        <v>1113.07382461457</v>
      </c>
      <c r="AK357" s="28">
        <v>14620.6723079779</v>
      </c>
      <c r="AL357" s="28">
        <v>18040.879035711401</v>
      </c>
      <c r="AM357" s="28">
        <v>889.68227876837295</v>
      </c>
      <c r="AN357" s="28">
        <v>54824.265149668601</v>
      </c>
      <c r="AO357" s="28">
        <v>15405.6777202908</v>
      </c>
      <c r="AP357" s="28">
        <v>31700.639854173402</v>
      </c>
      <c r="AQ357" s="28">
        <v>18686.678615144101</v>
      </c>
      <c r="AR357" s="4">
        <v>137080.625658303</v>
      </c>
      <c r="AS357" s="4">
        <v>141487.962567004</v>
      </c>
      <c r="AT357" s="4">
        <v>529073.60269636102</v>
      </c>
      <c r="AU357" s="4">
        <v>5108957.1806320203</v>
      </c>
      <c r="AV357" s="4">
        <v>2755201.0277754702</v>
      </c>
      <c r="AW357" s="4">
        <v>5569155.3003702601</v>
      </c>
      <c r="AX357" s="4">
        <v>6334348.7443229398</v>
      </c>
      <c r="AY357" s="4">
        <v>1733178.4653418199</v>
      </c>
      <c r="AZ357" s="4">
        <v>8296239.0744548701</v>
      </c>
      <c r="BA357" s="4">
        <v>1087862.52146536</v>
      </c>
      <c r="BB357" s="4">
        <v>2179775.45759911</v>
      </c>
      <c r="BC357" s="4">
        <v>41880613.308678597</v>
      </c>
      <c r="BD357" s="4">
        <v>5390256.8023663498</v>
      </c>
      <c r="BE357" s="4">
        <v>20999484.702790599</v>
      </c>
      <c r="BF357" s="4">
        <v>3074777.3555757799</v>
      </c>
      <c r="BG357" s="4">
        <v>19547511.711723801</v>
      </c>
      <c r="BH357" s="4">
        <v>32269039.1346251</v>
      </c>
      <c r="BI357" s="4">
        <v>26829526.136735599</v>
      </c>
      <c r="BJ357" s="4">
        <v>3966839.8323127502</v>
      </c>
      <c r="BK357" s="4">
        <v>0</v>
      </c>
      <c r="BL357" s="4">
        <v>85075.573652766296</v>
      </c>
      <c r="BM357" s="4">
        <v>0</v>
      </c>
      <c r="BN357" s="4">
        <v>4752937.8858455</v>
      </c>
      <c r="BO357" s="4">
        <v>6656185.7223517597</v>
      </c>
      <c r="BP357" s="4">
        <v>146306.15431973201</v>
      </c>
      <c r="BQ357" s="4">
        <v>0</v>
      </c>
      <c r="BR357" s="4">
        <v>1689.1393783232099</v>
      </c>
      <c r="BS357" s="4">
        <v>22112311.082730301</v>
      </c>
      <c r="BT357" s="4">
        <v>698.91431960901605</v>
      </c>
      <c r="BU357" s="4">
        <v>78.680372912495798</v>
      </c>
      <c r="BV357" s="4">
        <v>243462.29832565301</v>
      </c>
      <c r="BW357" s="4">
        <v>1893295.6275799901</v>
      </c>
      <c r="BX357" s="4">
        <v>11521649.732884999</v>
      </c>
      <c r="BY357" s="4">
        <v>592850.70209281496</v>
      </c>
      <c r="BZ357" s="4">
        <v>587.67985978950696</v>
      </c>
      <c r="CA357" s="4">
        <v>934604.13554047199</v>
      </c>
      <c r="CB357" s="4">
        <v>4237.84399021439</v>
      </c>
      <c r="CC357" s="4">
        <v>5.5256507759812798</v>
      </c>
      <c r="CD357" s="4">
        <v>67905.363536885299</v>
      </c>
      <c r="CE357" s="4">
        <v>11647.018943958999</v>
      </c>
      <c r="CF357" s="4">
        <v>18664.4477906053</v>
      </c>
      <c r="CG357" s="4">
        <v>144532.30820106599</v>
      </c>
      <c r="CH357" s="4">
        <v>3075.0529606889299</v>
      </c>
      <c r="CI357" s="4">
        <v>8708.8299823424604</v>
      </c>
      <c r="CJ357" s="4">
        <v>11398.579089634301</v>
      </c>
      <c r="CK357" s="4">
        <v>949995.40899781603</v>
      </c>
      <c r="CL357" s="4">
        <v>6119446.7080598902</v>
      </c>
      <c r="CM357" s="4">
        <v>0</v>
      </c>
      <c r="CN357" s="4">
        <v>256273.68265953101</v>
      </c>
      <c r="CO357" s="4">
        <v>553813.34850441001</v>
      </c>
      <c r="CP357" s="4">
        <v>46301119.883369602</v>
      </c>
      <c r="CQ357" s="4">
        <v>151084.30947976399</v>
      </c>
      <c r="CR357" s="4">
        <v>337958.49679172901</v>
      </c>
      <c r="CS357" s="4">
        <v>70135.541497926999</v>
      </c>
      <c r="CT357" s="4">
        <v>83133.444923141898</v>
      </c>
      <c r="CU357" s="4">
        <v>23734.3060719112</v>
      </c>
      <c r="CV357" s="4">
        <v>7074814.6231787801</v>
      </c>
      <c r="CW357" s="4">
        <v>114555.658397579</v>
      </c>
      <c r="CX357" s="4">
        <v>0</v>
      </c>
      <c r="CY357" s="4">
        <v>2843180.9566432601</v>
      </c>
      <c r="CZ357" s="4">
        <v>43123.664904199599</v>
      </c>
      <c r="DA357" s="4">
        <v>158381.354726727</v>
      </c>
      <c r="DB357" s="4">
        <v>0</v>
      </c>
      <c r="DC357" s="4">
        <v>4232250.4853988597</v>
      </c>
      <c r="DD357" s="4">
        <v>481997.22020379</v>
      </c>
      <c r="DE357" s="4">
        <v>0</v>
      </c>
      <c r="DF357" s="4">
        <v>178830.74150619301</v>
      </c>
      <c r="DG357" s="4">
        <v>0</v>
      </c>
      <c r="DH357" s="4">
        <v>407423.117668366</v>
      </c>
      <c r="DI357" s="4">
        <v>0</v>
      </c>
      <c r="DJ357" s="4">
        <v>326019.62188863201</v>
      </c>
      <c r="DK357" s="4">
        <v>0</v>
      </c>
      <c r="DL357" s="4">
        <v>220793.130012184</v>
      </c>
      <c r="DM357" s="4">
        <v>0</v>
      </c>
      <c r="DN357" s="4">
        <v>166615.08855770499</v>
      </c>
      <c r="DO357" s="4">
        <v>0</v>
      </c>
      <c r="DP357" s="4">
        <v>99637.801238718894</v>
      </c>
      <c r="DQ357" s="4">
        <v>9757024.1938463803</v>
      </c>
      <c r="DR357" s="4">
        <v>28577192.652484499</v>
      </c>
      <c r="DS357" s="4">
        <v>12808189.5538578</v>
      </c>
      <c r="DT357" s="4">
        <v>11945644.053292099</v>
      </c>
      <c r="DU357" s="4">
        <v>15188318.6309726</v>
      </c>
      <c r="DV357" s="4">
        <v>10566753.5268298</v>
      </c>
      <c r="DW357" s="4">
        <v>56084880.643620797</v>
      </c>
      <c r="DX357" s="4">
        <v>17673799.757825099</v>
      </c>
      <c r="DY357" s="4">
        <v>28569425.920844901</v>
      </c>
      <c r="DZ357" s="4">
        <v>55929.009053258203</v>
      </c>
      <c r="EA357" s="4">
        <v>0</v>
      </c>
      <c r="EB357" s="4">
        <v>1857792.1782873101</v>
      </c>
      <c r="EC357" s="4">
        <v>1375553.48567372</v>
      </c>
      <c r="ED357" s="4">
        <v>448303.09549785499</v>
      </c>
      <c r="EE357" s="4">
        <v>342652.47722790699</v>
      </c>
      <c r="EF357" s="4">
        <v>185818.78164129399</v>
      </c>
      <c r="EG357" s="4">
        <v>471386.58183590003</v>
      </c>
      <c r="EH357" s="4">
        <v>330512.91873424902</v>
      </c>
      <c r="EI357" s="4">
        <v>45743.575587244697</v>
      </c>
      <c r="EJ357" s="4">
        <v>696.55142713343196</v>
      </c>
      <c r="EK357" s="4">
        <v>212.354840401838</v>
      </c>
      <c r="EL357" s="4">
        <v>27105.044929556501</v>
      </c>
      <c r="EM357" s="4">
        <v>90137.740260137405</v>
      </c>
      <c r="EN357" s="4">
        <v>619551.96134894597</v>
      </c>
      <c r="EO357" s="4">
        <v>2353755.1590277599</v>
      </c>
      <c r="EP357" s="4">
        <v>1272.22400002666</v>
      </c>
      <c r="EQ357" s="4">
        <v>537.24013469227202</v>
      </c>
      <c r="ER357" s="4">
        <v>10.720727996674</v>
      </c>
      <c r="ES357" s="4">
        <v>97.698889441545205</v>
      </c>
      <c r="ET357" s="4">
        <v>3733.6500652898299</v>
      </c>
      <c r="EU357" s="4">
        <v>5690095.3074918501</v>
      </c>
      <c r="EV357" s="4">
        <v>967032.32841420604</v>
      </c>
      <c r="EW357" s="4">
        <v>1629965.46765875</v>
      </c>
      <c r="EX357" s="4">
        <v>85808334.094296098</v>
      </c>
      <c r="EY357" s="4">
        <v>0</v>
      </c>
      <c r="EZ357" s="4">
        <v>3237045.3088100199</v>
      </c>
      <c r="FA357" s="4">
        <v>19782838.557784099</v>
      </c>
      <c r="FB357" s="4">
        <v>585455.75531810604</v>
      </c>
      <c r="FC357" s="4">
        <v>225678.82186511799</v>
      </c>
      <c r="FD357" s="4">
        <v>43754295.615325399</v>
      </c>
      <c r="FE357" s="4">
        <v>4935460.0630779304</v>
      </c>
      <c r="FF357" s="4">
        <v>9754396.3020281196</v>
      </c>
      <c r="FG357" s="4">
        <v>55145.399052561901</v>
      </c>
      <c r="FH357" s="4">
        <v>6850566.3252155902</v>
      </c>
      <c r="FI357" s="4">
        <v>531398.275530427</v>
      </c>
      <c r="FJ357" s="4">
        <v>11376815.6798563</v>
      </c>
      <c r="FK357" s="4">
        <v>10231789.513929499</v>
      </c>
      <c r="FL357" s="4">
        <v>6151938.6360190604</v>
      </c>
      <c r="FM357" s="4">
        <v>5485084.5471066898</v>
      </c>
      <c r="FN357" s="4">
        <v>10060859.9916679</v>
      </c>
      <c r="FO357" s="4">
        <v>719713.94686196197</v>
      </c>
      <c r="FP357" s="4">
        <v>28098193.483125102</v>
      </c>
      <c r="FQ357" s="4">
        <v>1817589.86721411</v>
      </c>
      <c r="FR357" s="4">
        <v>11232197.9852209</v>
      </c>
      <c r="FS357" s="4">
        <v>4352291.6113966303</v>
      </c>
      <c r="FT357" s="4">
        <v>9523518.8815803304</v>
      </c>
      <c r="FU357" s="4">
        <v>39544125.540562503</v>
      </c>
      <c r="FV357" s="4">
        <v>17563716.108078901</v>
      </c>
      <c r="FW357" s="4">
        <v>58964669.902589299</v>
      </c>
      <c r="FX357" s="4">
        <v>306240.80423458002</v>
      </c>
      <c r="FY357" s="4">
        <v>348132.223921558</v>
      </c>
      <c r="FZ357" s="4">
        <v>289808.093157019</v>
      </c>
      <c r="GA357" s="4">
        <v>390359.13210847799</v>
      </c>
      <c r="GB357" s="4">
        <v>125875.786295549</v>
      </c>
      <c r="GC357" s="4">
        <v>190685.74295693601</v>
      </c>
      <c r="GD357" s="4">
        <v>333999.29884828598</v>
      </c>
      <c r="GE357" s="4">
        <v>92224.997413607198</v>
      </c>
      <c r="GF357" s="4">
        <v>38447.413477024398</v>
      </c>
      <c r="GG357" s="4">
        <v>275688.92892370903</v>
      </c>
      <c r="GH357" s="4">
        <v>686785.40678151697</v>
      </c>
      <c r="GI357" s="4">
        <v>37962.963908167199</v>
      </c>
      <c r="GJ357" s="4">
        <v>347080.39244220097</v>
      </c>
      <c r="GK357" s="4">
        <v>491497.23027665599</v>
      </c>
      <c r="GL357" s="4">
        <v>723484.57092269696</v>
      </c>
      <c r="GM357" s="4">
        <v>480361.73506834498</v>
      </c>
      <c r="GN357" s="4">
        <v>170888.88268274401</v>
      </c>
      <c r="GO357" s="4">
        <v>499841.40006772801</v>
      </c>
      <c r="GP357" s="4">
        <v>149266.26026875401</v>
      </c>
      <c r="GQ357" s="4">
        <v>182954.562491021</v>
      </c>
      <c r="GR357" s="4">
        <v>12188544.2675138</v>
      </c>
      <c r="GS357" s="4">
        <v>25981781.3681098</v>
      </c>
      <c r="GT357" s="4">
        <v>4235094.2637016</v>
      </c>
      <c r="GU357" s="4">
        <v>15201313.1871846</v>
      </c>
      <c r="GV357" s="4">
        <v>0</v>
      </c>
      <c r="GW357">
        <v>191655104.33954301</v>
      </c>
      <c r="GX357">
        <v>90045861.180845007</v>
      </c>
      <c r="GY357">
        <v>78257024.840435699</v>
      </c>
      <c r="GZ357">
        <v>136326551.45331001</v>
      </c>
      <c r="HA357">
        <v>17351798.7457105</v>
      </c>
      <c r="HB357">
        <v>3891517.8010879601</v>
      </c>
      <c r="HC357">
        <v>1767562.5828663299</v>
      </c>
      <c r="HD357">
        <v>56340387.998820297</v>
      </c>
      <c r="HE357">
        <v>4565675.1450629504</v>
      </c>
      <c r="HF357">
        <v>3363662.48645479</v>
      </c>
      <c r="HG357">
        <v>46193124.713206097</v>
      </c>
      <c r="HH357">
        <v>2384635.6939013801</v>
      </c>
      <c r="HI357">
        <v>119760646.51538201</v>
      </c>
      <c r="HJ357">
        <v>1346111981.73037</v>
      </c>
      <c r="HK357">
        <v>1081361.9552957001</v>
      </c>
      <c r="HL357">
        <v>0</v>
      </c>
      <c r="HM357">
        <v>0</v>
      </c>
      <c r="HN357">
        <v>83644939.740830496</v>
      </c>
      <c r="HO357">
        <v>45265143.160577901</v>
      </c>
      <c r="HP357">
        <v>818183.71412490599</v>
      </c>
      <c r="HQ357">
        <v>168157.88611250499</v>
      </c>
      <c r="HR357">
        <v>3288334.9536858601</v>
      </c>
      <c r="HS357">
        <v>28547.6755767264</v>
      </c>
      <c r="HT357">
        <v>2932.1278273375301</v>
      </c>
      <c r="HU357">
        <v>731808.81693190301</v>
      </c>
      <c r="HV357">
        <v>10928.2549513865</v>
      </c>
      <c r="HW357">
        <v>8300.8738421276503</v>
      </c>
      <c r="HX357">
        <v>5050409.4206792898</v>
      </c>
      <c r="HY357">
        <v>5881387.9812750202</v>
      </c>
      <c r="HZ357">
        <v>584148.58826744405</v>
      </c>
      <c r="IA357">
        <v>1185943.4756831101</v>
      </c>
      <c r="IB357">
        <v>5156184.4645609697</v>
      </c>
      <c r="IC357">
        <v>5122788.7786250003</v>
      </c>
      <c r="ID357">
        <v>9040414.61286298</v>
      </c>
      <c r="IE357">
        <v>2483997.9560763398</v>
      </c>
      <c r="IF357">
        <v>1434158.8258144199</v>
      </c>
      <c r="IG357">
        <v>6060246.3367533498</v>
      </c>
      <c r="IH357">
        <v>1819574.3815927</v>
      </c>
      <c r="II357">
        <v>2387899.6966693602</v>
      </c>
      <c r="IJ357">
        <v>3914211.21797348</v>
      </c>
      <c r="IK357">
        <v>11428778.322414299</v>
      </c>
      <c r="IL357">
        <v>2268765.3825292299</v>
      </c>
      <c r="IM357">
        <v>61728444.306278199</v>
      </c>
      <c r="IN357">
        <v>34837620.524527699</v>
      </c>
      <c r="IO357">
        <v>33111102.874281298</v>
      </c>
      <c r="IP357">
        <v>25660735.778303899</v>
      </c>
      <c r="IQ357">
        <v>66309363.871947899</v>
      </c>
      <c r="IR357">
        <v>178832824.95692399</v>
      </c>
      <c r="IS357">
        <v>70942219.713757396</v>
      </c>
      <c r="IT357">
        <v>52780201.421421602</v>
      </c>
      <c r="IU357">
        <v>377104500.08834201</v>
      </c>
      <c r="IV357">
        <v>154137655.066044</v>
      </c>
      <c r="IW357">
        <v>251981919.140019</v>
      </c>
      <c r="IX357">
        <v>83129732.559018597</v>
      </c>
      <c r="IY357">
        <v>231336913.33599001</v>
      </c>
      <c r="IZ357">
        <v>233617122.50609499</v>
      </c>
      <c r="JA357">
        <v>100509995.025939</v>
      </c>
      <c r="JB357">
        <v>37420699.7137108</v>
      </c>
      <c r="JC357">
        <v>0</v>
      </c>
      <c r="JD357">
        <v>3121768.8550527599</v>
      </c>
      <c r="JE357">
        <v>0</v>
      </c>
      <c r="JF357">
        <v>59797255.029388398</v>
      </c>
      <c r="JG357">
        <v>87979303.411313206</v>
      </c>
      <c r="JH357">
        <v>1312206.3731855301</v>
      </c>
      <c r="JI357">
        <v>33.792959123707497</v>
      </c>
      <c r="JJ357">
        <v>9525.8798286974998</v>
      </c>
      <c r="JK357">
        <v>102465566.82489701</v>
      </c>
      <c r="JL357">
        <v>6064.9630280810097</v>
      </c>
      <c r="JM357">
        <v>4847.3151849914202</v>
      </c>
      <c r="JN357">
        <v>1993177.5844335</v>
      </c>
      <c r="JO357">
        <v>15214614.995348699</v>
      </c>
      <c r="JP357">
        <v>33702594.442547001</v>
      </c>
      <c r="JQ357">
        <v>2514488.1991840699</v>
      </c>
      <c r="JR357">
        <v>20568.835257718201</v>
      </c>
      <c r="JS357">
        <v>7624682.2918879697</v>
      </c>
      <c r="JT357">
        <v>19222.234000340199</v>
      </c>
      <c r="JU357">
        <v>7874.2982265012097</v>
      </c>
      <c r="JV357">
        <v>759032.41895519395</v>
      </c>
      <c r="JW357">
        <v>13796.8816868584</v>
      </c>
      <c r="JX357">
        <v>473341.40541243198</v>
      </c>
      <c r="JY357">
        <v>107932.015079923</v>
      </c>
      <c r="JZ357">
        <v>20689.219280257199</v>
      </c>
      <c r="KA357">
        <v>93441.032559715197</v>
      </c>
      <c r="KB357">
        <v>235941.16473010799</v>
      </c>
      <c r="KC357">
        <v>1051626.05246287</v>
      </c>
      <c r="KD357">
        <v>8156307.65376883</v>
      </c>
      <c r="KE357">
        <v>0</v>
      </c>
      <c r="KF357">
        <v>1298763.98118086</v>
      </c>
      <c r="KG357">
        <v>12123637.956394101</v>
      </c>
      <c r="KH357">
        <v>234840896.856998</v>
      </c>
      <c r="KI357">
        <v>308433.34747529199</v>
      </c>
      <c r="KJ357">
        <v>443741.249511528</v>
      </c>
      <c r="KK357">
        <v>352649.62466717698</v>
      </c>
      <c r="KL357">
        <v>134770.63209211701</v>
      </c>
      <c r="KM357">
        <v>16230.3045643266</v>
      </c>
      <c r="KN357">
        <v>92803048.156544894</v>
      </c>
      <c r="KO357">
        <v>11317184.325957799</v>
      </c>
      <c r="KP357">
        <v>0</v>
      </c>
      <c r="KQ357">
        <v>14711493.2175615</v>
      </c>
      <c r="KR357">
        <v>1260257.5390502401</v>
      </c>
      <c r="KS357">
        <v>5635609.3928290298</v>
      </c>
      <c r="KT357">
        <v>0</v>
      </c>
      <c r="KU357">
        <v>27969523.409922201</v>
      </c>
      <c r="KV357">
        <v>27638935.565740399</v>
      </c>
      <c r="KW357">
        <v>0</v>
      </c>
      <c r="KX357">
        <v>7280257.2166425502</v>
      </c>
      <c r="KY357">
        <v>0</v>
      </c>
      <c r="KZ357">
        <v>6608580.9311504299</v>
      </c>
      <c r="LA357">
        <v>0</v>
      </c>
      <c r="LB357">
        <v>7810713.3964077001</v>
      </c>
      <c r="LC357">
        <v>0</v>
      </c>
      <c r="LD357">
        <v>6436317.7042404599</v>
      </c>
      <c r="LE357">
        <v>0</v>
      </c>
      <c r="LF357">
        <v>5634817.1282043504</v>
      </c>
      <c r="LG357">
        <v>0</v>
      </c>
      <c r="LH357">
        <v>20415502.8526375</v>
      </c>
      <c r="LI357">
        <v>103805184.47627801</v>
      </c>
      <c r="LJ357">
        <v>436524246.51264203</v>
      </c>
      <c r="LK357">
        <v>84548195.541693002</v>
      </c>
      <c r="LL357">
        <v>211916603.98106501</v>
      </c>
      <c r="LM357">
        <v>183807288.50689301</v>
      </c>
      <c r="LN357">
        <v>95404140.435884297</v>
      </c>
      <c r="LO357">
        <v>589065714.86169195</v>
      </c>
      <c r="LP357">
        <v>136566907.38575399</v>
      </c>
      <c r="LQ357">
        <v>272295382.22409999</v>
      </c>
      <c r="LR357">
        <v>6863846.94799909</v>
      </c>
      <c r="LS357">
        <v>0</v>
      </c>
      <c r="LT357">
        <v>22351070.703935299</v>
      </c>
      <c r="LU357">
        <v>17060652.295802601</v>
      </c>
      <c r="LV357">
        <v>1831436.52784728</v>
      </c>
      <c r="LW357">
        <v>9272104.18234846</v>
      </c>
      <c r="LX357">
        <v>1114541.3360202699</v>
      </c>
      <c r="LY357">
        <v>10952606.0708846</v>
      </c>
      <c r="LZ357">
        <v>2798870.5720545501</v>
      </c>
      <c r="MA357">
        <v>49273.068021343097</v>
      </c>
      <c r="MB357">
        <v>2082.0826519669499</v>
      </c>
      <c r="MC357">
        <v>2938.4598899227099</v>
      </c>
      <c r="MD357">
        <v>617221.76608701295</v>
      </c>
      <c r="ME357">
        <v>357136.67114057898</v>
      </c>
      <c r="MF357">
        <v>12138598.5457123</v>
      </c>
      <c r="MG357">
        <v>42419401.876389802</v>
      </c>
      <c r="MH357">
        <v>6764.0814424140499</v>
      </c>
      <c r="MI357">
        <v>8737.1082548021805</v>
      </c>
      <c r="MJ357">
        <v>58871.902217488401</v>
      </c>
      <c r="MK357">
        <v>10582.543776148899</v>
      </c>
      <c r="ML357">
        <v>342623.44202990999</v>
      </c>
      <c r="MM357">
        <v>27743635.143482</v>
      </c>
      <c r="MN357">
        <v>2529572.8076726599</v>
      </c>
      <c r="MO357">
        <v>13643032.553298499</v>
      </c>
      <c r="MP357">
        <v>3654110639.7339301</v>
      </c>
      <c r="MQ357">
        <v>0</v>
      </c>
      <c r="MR357">
        <v>39464062.757706203</v>
      </c>
      <c r="MS357">
        <v>4457235889.3209801</v>
      </c>
      <c r="MT357">
        <v>69984303.704916298</v>
      </c>
      <c r="MU357">
        <v>61337878.091187701</v>
      </c>
      <c r="MV357">
        <v>636143694.34721601</v>
      </c>
      <c r="MW357">
        <v>100212613.082256</v>
      </c>
      <c r="MX357">
        <v>577209509.51289403</v>
      </c>
      <c r="MY357">
        <v>3413834.9634193</v>
      </c>
      <c r="MZ357">
        <v>33690252.561908998</v>
      </c>
      <c r="NA357">
        <v>9199881.4341083393</v>
      </c>
      <c r="NB357">
        <v>77282451.400362194</v>
      </c>
      <c r="NC357">
        <v>50539712.1672111</v>
      </c>
      <c r="ND357">
        <v>105407448.352616</v>
      </c>
      <c r="NE357">
        <v>182157925.436921</v>
      </c>
      <c r="NF357">
        <v>136933499.74437401</v>
      </c>
      <c r="NG357">
        <v>37215462.301064603</v>
      </c>
      <c r="NH357">
        <v>504984014.345128</v>
      </c>
      <c r="NI357">
        <v>29647871.580647498</v>
      </c>
      <c r="NJ357">
        <v>132703946.83337601</v>
      </c>
      <c r="NK357">
        <v>134350624.128914</v>
      </c>
      <c r="NL357">
        <v>88635771.082665101</v>
      </c>
      <c r="NM357">
        <v>1003504357.6322</v>
      </c>
      <c r="NN357">
        <v>257552923.338429</v>
      </c>
      <c r="NO357">
        <v>616972920.37126195</v>
      </c>
      <c r="NP357">
        <v>2383414.64590562</v>
      </c>
      <c r="NQ357">
        <v>2413741.8740222999</v>
      </c>
      <c r="NR357">
        <v>910553.23174613505</v>
      </c>
      <c r="NS357">
        <v>1502820.3716716501</v>
      </c>
      <c r="NT357">
        <v>725343.37400863704</v>
      </c>
      <c r="NU357">
        <v>899131.78495727596</v>
      </c>
      <c r="NV357">
        <v>1512462.64407738</v>
      </c>
      <c r="NW357">
        <v>85942.728251154898</v>
      </c>
      <c r="NX357">
        <v>10934.2935350673</v>
      </c>
      <c r="NY357">
        <v>574482.79524653801</v>
      </c>
      <c r="NZ357">
        <v>2434651.6072567399</v>
      </c>
      <c r="OA357">
        <v>294786.96804121399</v>
      </c>
      <c r="OB357">
        <v>20925251.455475099</v>
      </c>
      <c r="OC357">
        <v>29183191.578646701</v>
      </c>
      <c r="OD357">
        <v>25296003.709678501</v>
      </c>
      <c r="OE357">
        <v>9435947.8301272597</v>
      </c>
      <c r="OF357">
        <v>6176231.6362423897</v>
      </c>
      <c r="OG357">
        <v>8305769.3949443996</v>
      </c>
      <c r="OH357">
        <v>2649079.54203331</v>
      </c>
      <c r="OI357">
        <v>3202219.6131271399</v>
      </c>
      <c r="OJ357">
        <v>92725060.996408299</v>
      </c>
      <c r="OK357">
        <v>240794144.90574801</v>
      </c>
      <c r="OL357">
        <v>107901617.24049</v>
      </c>
      <c r="OM357">
        <v>68867825.372763306</v>
      </c>
      <c r="ON357">
        <v>0</v>
      </c>
    </row>
    <row r="358" spans="1:404" x14ac:dyDescent="0.25">
      <c r="A358" t="s">
        <v>6</v>
      </c>
      <c r="B358">
        <v>154</v>
      </c>
      <c r="C358" t="s">
        <v>349</v>
      </c>
      <c r="D358" t="s">
        <v>350</v>
      </c>
      <c r="E358" s="4">
        <v>67248.482648077697</v>
      </c>
      <c r="F358" s="4">
        <v>3377289.03493845</v>
      </c>
      <c r="G358" s="4">
        <v>2629646.5811330001</v>
      </c>
      <c r="H358" s="4">
        <v>45882680.483261198</v>
      </c>
      <c r="I358" s="4">
        <v>2909001.0394724398</v>
      </c>
      <c r="J358" s="4">
        <v>67501.572738068106</v>
      </c>
      <c r="K358" s="4">
        <v>397839.01819979702</v>
      </c>
      <c r="L358" s="4">
        <v>12273508.305604801</v>
      </c>
      <c r="M358" s="4">
        <v>1197921.9151147499</v>
      </c>
      <c r="N358" s="4">
        <v>1087296.95576019</v>
      </c>
      <c r="O358" s="4">
        <v>5400777.0087726396</v>
      </c>
      <c r="P358" s="4">
        <v>2526405.2158484301</v>
      </c>
      <c r="Q358" s="4">
        <v>1948728.323564</v>
      </c>
      <c r="R358" s="4">
        <v>1401619.34764649</v>
      </c>
      <c r="S358" s="4">
        <v>318609.95706978801</v>
      </c>
      <c r="T358" s="4">
        <v>0</v>
      </c>
      <c r="U358" s="4">
        <v>0</v>
      </c>
      <c r="V358" s="4">
        <v>3178588.4555778801</v>
      </c>
      <c r="W358" s="4">
        <v>7445111.6278259</v>
      </c>
      <c r="X358" s="28">
        <v>21955.414397531498</v>
      </c>
      <c r="Y358" s="28">
        <v>6010.8859418195498</v>
      </c>
      <c r="Z358" s="28">
        <v>1491859.4993268801</v>
      </c>
      <c r="AA358" s="28">
        <v>8731.6492727836194</v>
      </c>
      <c r="AB358" s="28">
        <v>27444.662132511599</v>
      </c>
      <c r="AC358" s="28">
        <v>192629.38154828499</v>
      </c>
      <c r="AD358" s="28">
        <v>153757.64523394901</v>
      </c>
      <c r="AE358" s="28">
        <v>114022.032264188</v>
      </c>
      <c r="AF358" s="28">
        <v>1964139.8247175899</v>
      </c>
      <c r="AG358" s="28">
        <v>2473182.5527973198</v>
      </c>
      <c r="AH358" s="28">
        <v>21084.9506069257</v>
      </c>
      <c r="AI358" s="28">
        <v>44697.982914349901</v>
      </c>
      <c r="AJ358" s="28">
        <v>4291.8249974037399</v>
      </c>
      <c r="AK358" s="28">
        <v>63556.0377851624</v>
      </c>
      <c r="AL358" s="28">
        <v>63054.028279050501</v>
      </c>
      <c r="AM358" s="28">
        <v>2151.32591629634</v>
      </c>
      <c r="AN358" s="28">
        <v>284368.98124456999</v>
      </c>
      <c r="AO358" s="28">
        <v>56925.567082187998</v>
      </c>
      <c r="AP358" s="28">
        <v>48223.649644613201</v>
      </c>
      <c r="AQ358" s="28">
        <v>127815.073828737</v>
      </c>
      <c r="AR358" s="4">
        <v>408677.84363169997</v>
      </c>
      <c r="AS358" s="4">
        <v>287257.79172625003</v>
      </c>
      <c r="AT358" s="4">
        <v>1713938.6127609999</v>
      </c>
      <c r="AU358" s="4">
        <v>16649588.797687501</v>
      </c>
      <c r="AV358" s="4">
        <v>11633635.482006799</v>
      </c>
      <c r="AW358" s="4">
        <v>20271077.855066799</v>
      </c>
      <c r="AX358" s="4">
        <v>23567778.596779201</v>
      </c>
      <c r="AY358" s="4">
        <v>4270136.1305381795</v>
      </c>
      <c r="AZ358" s="4">
        <v>34833275.316621304</v>
      </c>
      <c r="BA358" s="4">
        <v>1214366.20412088</v>
      </c>
      <c r="BB358" s="4">
        <v>5767807.7126707397</v>
      </c>
      <c r="BC358" s="4">
        <v>154103386.40204999</v>
      </c>
      <c r="BD358" s="4">
        <v>18886040.167388301</v>
      </c>
      <c r="BE358" s="4">
        <v>50656783.909497499</v>
      </c>
      <c r="BF358" s="4">
        <v>10461855.328152901</v>
      </c>
      <c r="BG358" s="4">
        <v>56361093.241265602</v>
      </c>
      <c r="BH358" s="4">
        <v>81522906.006613106</v>
      </c>
      <c r="BI358" s="4">
        <v>40795925.698813401</v>
      </c>
      <c r="BJ358" s="4">
        <v>14882951.2296241</v>
      </c>
      <c r="BK358" s="4">
        <v>0</v>
      </c>
      <c r="BL358" s="4">
        <v>359671.47630428302</v>
      </c>
      <c r="BM358" s="4">
        <v>0</v>
      </c>
      <c r="BN358" s="4">
        <v>20161505.698213398</v>
      </c>
      <c r="BO358" s="4">
        <v>38927414.910888001</v>
      </c>
      <c r="BP358" s="4">
        <v>400727.51823226002</v>
      </c>
      <c r="BQ358" s="4">
        <v>0</v>
      </c>
      <c r="BR358" s="4">
        <v>3653.57659727483</v>
      </c>
      <c r="BS358" s="4">
        <v>73663973.803226799</v>
      </c>
      <c r="BT358" s="4">
        <v>2992.4495416551499</v>
      </c>
      <c r="BU358" s="4">
        <v>313.22982438108397</v>
      </c>
      <c r="BV358" s="4">
        <v>996978.96248892101</v>
      </c>
      <c r="BW358" s="4">
        <v>2854571.5650103199</v>
      </c>
      <c r="BX358" s="4">
        <v>44799415.6704887</v>
      </c>
      <c r="BY358" s="4">
        <v>3649256.0324907298</v>
      </c>
      <c r="BZ358" s="4">
        <v>2499.0820896423902</v>
      </c>
      <c r="CA358" s="4">
        <v>4843997.6838359302</v>
      </c>
      <c r="CB358" s="4">
        <v>19461.484821814</v>
      </c>
      <c r="CC358" s="4">
        <v>22.219008220806501</v>
      </c>
      <c r="CD358" s="4">
        <v>314480.483448999</v>
      </c>
      <c r="CE358" s="4">
        <v>53023.054906019803</v>
      </c>
      <c r="CF358" s="4">
        <v>79743.089582840796</v>
      </c>
      <c r="CG358" s="4">
        <v>157388.40511503199</v>
      </c>
      <c r="CH358" s="4">
        <v>22231.140700567401</v>
      </c>
      <c r="CI358" s="4">
        <v>27469.272239672599</v>
      </c>
      <c r="CJ358" s="4">
        <v>47288.0792965656</v>
      </c>
      <c r="CK358" s="4">
        <v>4445518.11855553</v>
      </c>
      <c r="CL358" s="4">
        <v>29268761.367836799</v>
      </c>
      <c r="CM358" s="4">
        <v>0</v>
      </c>
      <c r="CN358" s="4">
        <v>1166421.77804935</v>
      </c>
      <c r="CO358" s="4">
        <v>2011860.8393433399</v>
      </c>
      <c r="CP358" s="4">
        <v>164742047.86309499</v>
      </c>
      <c r="CQ358" s="4">
        <v>238041.45626681601</v>
      </c>
      <c r="CR358" s="4">
        <v>425734.77361503203</v>
      </c>
      <c r="CS358" s="4">
        <v>346034.99161002098</v>
      </c>
      <c r="CT358" s="4">
        <v>248362.29392469901</v>
      </c>
      <c r="CU358" s="4">
        <v>87975.192165092696</v>
      </c>
      <c r="CV358" s="4">
        <v>41533450.973086499</v>
      </c>
      <c r="CW358" s="4">
        <v>430006.36428651703</v>
      </c>
      <c r="CX358" s="4">
        <v>0</v>
      </c>
      <c r="CY358" s="4">
        <v>9658896.8201626204</v>
      </c>
      <c r="CZ358" s="4">
        <v>171687.01080527701</v>
      </c>
      <c r="DA358" s="4">
        <v>631303.53946427</v>
      </c>
      <c r="DB358" s="4">
        <v>0</v>
      </c>
      <c r="DC358" s="4">
        <v>11459153.840151601</v>
      </c>
      <c r="DD358" s="4">
        <v>2158332.5357982102</v>
      </c>
      <c r="DE358" s="4">
        <v>0</v>
      </c>
      <c r="DF358" s="4">
        <v>1067585.7022313101</v>
      </c>
      <c r="DG358" s="4">
        <v>0</v>
      </c>
      <c r="DH358" s="4">
        <v>1303035.48487293</v>
      </c>
      <c r="DI358" s="4">
        <v>0</v>
      </c>
      <c r="DJ358" s="4">
        <v>769380.87357267202</v>
      </c>
      <c r="DK358" s="4">
        <v>0</v>
      </c>
      <c r="DL358" s="4">
        <v>1007401.16537819</v>
      </c>
      <c r="DM358" s="4">
        <v>0</v>
      </c>
      <c r="DN358" s="4">
        <v>1001210.2079520799</v>
      </c>
      <c r="DO358" s="4">
        <v>0</v>
      </c>
      <c r="DP358" s="4">
        <v>499059.83637227601</v>
      </c>
      <c r="DQ358" s="4">
        <v>40530104.482282199</v>
      </c>
      <c r="DR358" s="4">
        <v>137224647.12203199</v>
      </c>
      <c r="DS358" s="4">
        <v>84149192.269800201</v>
      </c>
      <c r="DT358" s="4">
        <v>56381379.806611396</v>
      </c>
      <c r="DU358" s="4">
        <v>75102485.127073601</v>
      </c>
      <c r="DV358" s="4">
        <v>54792773.098672502</v>
      </c>
      <c r="DW358" s="4">
        <v>191951809.341555</v>
      </c>
      <c r="DX358" s="4">
        <v>75765551.629339695</v>
      </c>
      <c r="DY358" s="4">
        <v>108035527.435386</v>
      </c>
      <c r="DZ358" s="4">
        <v>224617.023878526</v>
      </c>
      <c r="EA358" s="4">
        <v>0</v>
      </c>
      <c r="EB358" s="4">
        <v>8954788.0101588499</v>
      </c>
      <c r="EC358" s="4">
        <v>5878550.2260097899</v>
      </c>
      <c r="ED358" s="4">
        <v>1956743.3985609501</v>
      </c>
      <c r="EE358" s="4">
        <v>953265.65586976497</v>
      </c>
      <c r="EF358" s="4">
        <v>487438.33505517198</v>
      </c>
      <c r="EG358" s="4">
        <v>1637100.3034968399</v>
      </c>
      <c r="EH358" s="4">
        <v>918132.48736981302</v>
      </c>
      <c r="EI358" s="4">
        <v>131664.12884863201</v>
      </c>
      <c r="EJ358" s="4">
        <v>3253.5601966204199</v>
      </c>
      <c r="EK358" s="4">
        <v>2166.4947582029899</v>
      </c>
      <c r="EL358" s="4">
        <v>33470.631430058304</v>
      </c>
      <c r="EM358" s="4">
        <v>216771.3690985</v>
      </c>
      <c r="EN358" s="4">
        <v>1910358.2364602999</v>
      </c>
      <c r="EO358" s="4">
        <v>7816962.9685969399</v>
      </c>
      <c r="EP358" s="4">
        <v>5279.1012441153998</v>
      </c>
      <c r="EQ358" s="4">
        <v>2064.5638979823102</v>
      </c>
      <c r="ER358" s="4">
        <v>49.364686209744299</v>
      </c>
      <c r="ES358" s="4">
        <v>357.25946972084199</v>
      </c>
      <c r="ET358" s="4">
        <v>8907.6747371353704</v>
      </c>
      <c r="EU358" s="4">
        <v>20944472.200186402</v>
      </c>
      <c r="EV358" s="4">
        <v>3062455.57773457</v>
      </c>
      <c r="EW358" s="4">
        <v>4348169.0111855902</v>
      </c>
      <c r="EX358" s="4">
        <v>345585541.24010599</v>
      </c>
      <c r="EY358" s="4">
        <v>0</v>
      </c>
      <c r="EZ358" s="4">
        <v>14990193.382241599</v>
      </c>
      <c r="FA358" s="4">
        <v>1368251.9149229999</v>
      </c>
      <c r="FB358" s="4">
        <v>18453903.143316001</v>
      </c>
      <c r="FC358" s="4">
        <v>1518979.03628449</v>
      </c>
      <c r="FD358" s="4">
        <v>113173226.609534</v>
      </c>
      <c r="FE358" s="4">
        <v>19293744.0096316</v>
      </c>
      <c r="FF358" s="4">
        <v>39841422.1951074</v>
      </c>
      <c r="FG358" s="4">
        <v>241432.66149375599</v>
      </c>
      <c r="FH358" s="4">
        <v>36920190.139981396</v>
      </c>
      <c r="FI358" s="4">
        <v>2126248.7374130501</v>
      </c>
      <c r="FJ358" s="4">
        <v>67534273.964942396</v>
      </c>
      <c r="FK358" s="4">
        <v>47867344.117031299</v>
      </c>
      <c r="FL358" s="4">
        <v>35375980.831941202</v>
      </c>
      <c r="FM358" s="4">
        <v>24782415.341333002</v>
      </c>
      <c r="FN358" s="4">
        <v>31661833.430871598</v>
      </c>
      <c r="FO358" s="4">
        <v>3302413.8785926602</v>
      </c>
      <c r="FP358" s="4">
        <v>120322504.62160601</v>
      </c>
      <c r="FQ358" s="4">
        <v>8435487.8993011191</v>
      </c>
      <c r="FR358" s="4">
        <v>63760246.454901204</v>
      </c>
      <c r="FS358" s="4">
        <v>19873075.149541099</v>
      </c>
      <c r="FT358" s="4">
        <v>48638995.891113199</v>
      </c>
      <c r="FU358" s="4">
        <v>159481110.37580699</v>
      </c>
      <c r="FV358" s="4">
        <v>93042674.602317005</v>
      </c>
      <c r="FW358" s="4">
        <v>337307933.77256799</v>
      </c>
      <c r="FX358" s="4">
        <v>984906.128755218</v>
      </c>
      <c r="FY358" s="4">
        <v>1159492.72795058</v>
      </c>
      <c r="FZ358" s="4">
        <v>919482.69383781299</v>
      </c>
      <c r="GA358" s="4">
        <v>1279273.3658338001</v>
      </c>
      <c r="GB358" s="4">
        <v>281517.93818811403</v>
      </c>
      <c r="GC358" s="4">
        <v>547363.62428738805</v>
      </c>
      <c r="GD358" s="4">
        <v>1096423.43255056</v>
      </c>
      <c r="GE358" s="4">
        <v>259240.811945133</v>
      </c>
      <c r="GF358" s="4">
        <v>64355.586830823901</v>
      </c>
      <c r="GG358" s="4">
        <v>1169248.87101231</v>
      </c>
      <c r="GH358" s="4">
        <v>1551948.77982907</v>
      </c>
      <c r="GI358" s="4">
        <v>35528.525557531902</v>
      </c>
      <c r="GJ358" s="4">
        <v>694081.60298852494</v>
      </c>
      <c r="GK358" s="4">
        <v>1133717.8678383001</v>
      </c>
      <c r="GL358" s="4">
        <v>2083560.67312204</v>
      </c>
      <c r="GM358" s="4">
        <v>1258779.22974928</v>
      </c>
      <c r="GN358" s="4">
        <v>366598.88499411201</v>
      </c>
      <c r="GO358" s="4">
        <v>1346329.88246024</v>
      </c>
      <c r="GP358" s="4">
        <v>335113.839953808</v>
      </c>
      <c r="GQ358" s="4">
        <v>441567.89266930002</v>
      </c>
      <c r="GR358" s="4">
        <v>45326090.437103398</v>
      </c>
      <c r="GS358" s="4">
        <v>100043369.536598</v>
      </c>
      <c r="GT358" s="4">
        <v>19131663.1856758</v>
      </c>
      <c r="GU358" s="4">
        <v>35285844.352479003</v>
      </c>
      <c r="GV358" s="4">
        <v>0</v>
      </c>
      <c r="GW358">
        <v>42240873.383476399</v>
      </c>
      <c r="GX358">
        <v>25388355.585727401</v>
      </c>
      <c r="GY358">
        <v>28259366.1827811</v>
      </c>
      <c r="GZ358">
        <v>278209635.32881701</v>
      </c>
      <c r="HA358">
        <v>30608006.9632027</v>
      </c>
      <c r="HB358">
        <v>1196695.72845909</v>
      </c>
      <c r="HC358">
        <v>4949679.6407957496</v>
      </c>
      <c r="HD358">
        <v>85306439.089640707</v>
      </c>
      <c r="HE358">
        <v>29955005.786046602</v>
      </c>
      <c r="HF358">
        <v>13462192.071196301</v>
      </c>
      <c r="HG358">
        <v>85404314.226853207</v>
      </c>
      <c r="HH358">
        <v>9379203.3372009303</v>
      </c>
      <c r="HI358">
        <v>46018081.980967402</v>
      </c>
      <c r="HJ358">
        <v>89827978.684443697</v>
      </c>
      <c r="HK358">
        <v>3416448.7559778602</v>
      </c>
      <c r="HL358">
        <v>0</v>
      </c>
      <c r="HM358">
        <v>0</v>
      </c>
      <c r="HN358">
        <v>47270678.479141898</v>
      </c>
      <c r="HO358">
        <v>95720067.878229395</v>
      </c>
      <c r="HP358">
        <v>1386169.99323285</v>
      </c>
      <c r="HQ358">
        <v>915123.48825697496</v>
      </c>
      <c r="HR358">
        <v>12647548.349634901</v>
      </c>
      <c r="HS358">
        <v>123247.990173632</v>
      </c>
      <c r="HT358">
        <v>8996.6237299950208</v>
      </c>
      <c r="HU358">
        <v>1596498.62518555</v>
      </c>
      <c r="HV358">
        <v>12482.618501733299</v>
      </c>
      <c r="HW358">
        <v>30237.986469912499</v>
      </c>
      <c r="HX358">
        <v>18047002.608561002</v>
      </c>
      <c r="HY358">
        <v>25545223.981258798</v>
      </c>
      <c r="HZ358">
        <v>2326127.56523766</v>
      </c>
      <c r="IA358">
        <v>8491792.0892754905</v>
      </c>
      <c r="IB358">
        <v>16316112.3793355</v>
      </c>
      <c r="IC358">
        <v>16282978.9531816</v>
      </c>
      <c r="ID358">
        <v>8119290.1543146502</v>
      </c>
      <c r="IE358">
        <v>5514755.3224672303</v>
      </c>
      <c r="IF358">
        <v>1632997.5706928901</v>
      </c>
      <c r="IG358">
        <v>23429687.987194199</v>
      </c>
      <c r="IH358">
        <v>4182903.2115417402</v>
      </c>
      <c r="II358">
        <v>3792744.6566491998</v>
      </c>
      <c r="IJ358">
        <v>4331755.5215926701</v>
      </c>
      <c r="IK358">
        <v>7596244.9048976898</v>
      </c>
      <c r="IL358">
        <v>13035937.580336601</v>
      </c>
      <c r="IM358">
        <v>227888260.41560599</v>
      </c>
      <c r="IN358">
        <v>134052467.92555299</v>
      </c>
      <c r="IO358">
        <v>177024786.38281</v>
      </c>
      <c r="IP358">
        <v>107805579.789709</v>
      </c>
      <c r="IQ358">
        <v>73099673.478736103</v>
      </c>
      <c r="IR358">
        <v>394172444.87573999</v>
      </c>
      <c r="IS358">
        <v>124720982.898467</v>
      </c>
      <c r="IT358">
        <v>64703522.597780302</v>
      </c>
      <c r="IU358">
        <v>1548196512.87323</v>
      </c>
      <c r="IV358">
        <v>573545504.51945305</v>
      </c>
      <c r="IW358">
        <v>638986030.258219</v>
      </c>
      <c r="IX358">
        <v>302023916.95232397</v>
      </c>
      <c r="IY358">
        <v>432252831.14894801</v>
      </c>
      <c r="IZ358">
        <v>776111184.44173002</v>
      </c>
      <c r="JA358">
        <v>197668960.58478299</v>
      </c>
      <c r="JB358">
        <v>93758473.973148704</v>
      </c>
      <c r="JC358">
        <v>0</v>
      </c>
      <c r="JD358">
        <v>11274722.487447999</v>
      </c>
      <c r="JE358">
        <v>0</v>
      </c>
      <c r="JF358">
        <v>212990405.036953</v>
      </c>
      <c r="JG358">
        <v>376943520.00199199</v>
      </c>
      <c r="JH358">
        <v>9391257.9668519702</v>
      </c>
      <c r="JI358">
        <v>174.19476746479501</v>
      </c>
      <c r="JJ358">
        <v>33852.686795232898</v>
      </c>
      <c r="JK358">
        <v>412816033.247522</v>
      </c>
      <c r="JL358">
        <v>49973.382288612003</v>
      </c>
      <c r="JM358">
        <v>9921.0800097173596</v>
      </c>
      <c r="JN358">
        <v>6239271.2625673497</v>
      </c>
      <c r="JO358">
        <v>29466068.0698415</v>
      </c>
      <c r="JP358">
        <v>122147400.855955</v>
      </c>
      <c r="JQ358">
        <v>11281300.1118815</v>
      </c>
      <c r="JR358">
        <v>75170.972463998303</v>
      </c>
      <c r="JS358">
        <v>30685914.896518402</v>
      </c>
      <c r="JT358">
        <v>388645.92949854</v>
      </c>
      <c r="JU358">
        <v>46401.545598183198</v>
      </c>
      <c r="JV358">
        <v>1290306.88861789</v>
      </c>
      <c r="JW358">
        <v>37118.750861998298</v>
      </c>
      <c r="JX358">
        <v>1598599.4883754</v>
      </c>
      <c r="JY358">
        <v>225984.41591639401</v>
      </c>
      <c r="JZ358">
        <v>80548.973475897306</v>
      </c>
      <c r="KA358">
        <v>260112.353000403</v>
      </c>
      <c r="KB358">
        <v>271954.27885247499</v>
      </c>
      <c r="KC358">
        <v>3948022.1516983001</v>
      </c>
      <c r="KD358">
        <v>28846205.868825398</v>
      </c>
      <c r="KE358">
        <v>0</v>
      </c>
      <c r="KF358">
        <v>1974832.7478477401</v>
      </c>
      <c r="KG358">
        <v>16724789.423660399</v>
      </c>
      <c r="KH358">
        <v>937455088.629143</v>
      </c>
      <c r="KI358">
        <v>2736924.91568194</v>
      </c>
      <c r="KJ358">
        <v>35415419.860967003</v>
      </c>
      <c r="KK358">
        <v>1370872.4596940901</v>
      </c>
      <c r="KL358">
        <v>323212.07765631197</v>
      </c>
      <c r="KM358">
        <v>82756.774669469203</v>
      </c>
      <c r="KN358">
        <v>300283130.37003201</v>
      </c>
      <c r="KO358">
        <v>26903723.115931999</v>
      </c>
      <c r="KP358">
        <v>0</v>
      </c>
      <c r="KQ358">
        <v>46096012.5593924</v>
      </c>
      <c r="KR358">
        <v>831685.75092688797</v>
      </c>
      <c r="KS358">
        <v>16120950.9163536</v>
      </c>
      <c r="KT358">
        <v>0</v>
      </c>
      <c r="KU358">
        <v>65927385.9022521</v>
      </c>
      <c r="KV358">
        <v>35566839.813342303</v>
      </c>
      <c r="KW358">
        <v>0</v>
      </c>
      <c r="KX358">
        <v>9976650.0349246208</v>
      </c>
      <c r="KY358">
        <v>0</v>
      </c>
      <c r="KZ358">
        <v>8850925.3738490492</v>
      </c>
      <c r="LA358">
        <v>0</v>
      </c>
      <c r="LB358">
        <v>4954586.8151508896</v>
      </c>
      <c r="LC358">
        <v>0</v>
      </c>
      <c r="LD358">
        <v>6919877.5791254602</v>
      </c>
      <c r="LE358">
        <v>0</v>
      </c>
      <c r="LF358">
        <v>10368313.5514249</v>
      </c>
      <c r="LG358">
        <v>0</v>
      </c>
      <c r="LH358">
        <v>12980361.634314099</v>
      </c>
      <c r="LI358">
        <v>458951067.77766699</v>
      </c>
      <c r="LJ358">
        <v>2131778391.15815</v>
      </c>
      <c r="LK358">
        <v>536031037.05666697</v>
      </c>
      <c r="LL358">
        <v>637386511.92265296</v>
      </c>
      <c r="LM358">
        <v>674032638.02162695</v>
      </c>
      <c r="LN358">
        <v>425701510.49484497</v>
      </c>
      <c r="LO358">
        <v>1951840947.4679201</v>
      </c>
      <c r="LP358">
        <v>456254961.93083799</v>
      </c>
      <c r="LQ358">
        <v>762741120.10874605</v>
      </c>
      <c r="LR358">
        <v>7707337.8596877102</v>
      </c>
      <c r="LS358">
        <v>0</v>
      </c>
      <c r="LT358">
        <v>55517119.326419003</v>
      </c>
      <c r="LU358">
        <v>140584653.82854801</v>
      </c>
      <c r="LV358">
        <v>7610381.14202026</v>
      </c>
      <c r="LW358">
        <v>19343957.633886401</v>
      </c>
      <c r="LX358">
        <v>1661465.4539815099</v>
      </c>
      <c r="LY358">
        <v>30711863.868137099</v>
      </c>
      <c r="LZ358">
        <v>2941023.32806279</v>
      </c>
      <c r="MA358">
        <v>279690.91506049898</v>
      </c>
      <c r="MB358">
        <v>53965.742118849899</v>
      </c>
      <c r="MC358">
        <v>7041.4749281853001</v>
      </c>
      <c r="MD358">
        <v>2298711.9900997202</v>
      </c>
      <c r="ME358">
        <v>983724.43921957701</v>
      </c>
      <c r="MF358">
        <v>25483719.459871698</v>
      </c>
      <c r="MG358">
        <v>114572829.657423</v>
      </c>
      <c r="MH358">
        <v>12407.395525030701</v>
      </c>
      <c r="MI358">
        <v>5021.90915981126</v>
      </c>
      <c r="MJ358">
        <v>11453.2383308963</v>
      </c>
      <c r="MK358">
        <v>18649.274950926701</v>
      </c>
      <c r="ML358">
        <v>663055.74278594996</v>
      </c>
      <c r="MM358">
        <v>156606490.40525201</v>
      </c>
      <c r="MN358">
        <v>20172186.1259696</v>
      </c>
      <c r="MO358">
        <v>48260784.372100197</v>
      </c>
      <c r="MP358">
        <v>8663386032.5687904</v>
      </c>
      <c r="MQ358">
        <v>0</v>
      </c>
      <c r="MR358">
        <v>234533747.802688</v>
      </c>
      <c r="MS358">
        <v>3294366.6520991102</v>
      </c>
      <c r="MT358">
        <v>13204037804.328501</v>
      </c>
      <c r="MU358">
        <v>348824473.62896001</v>
      </c>
      <c r="MV358">
        <v>1155603011.2760701</v>
      </c>
      <c r="MW358">
        <v>125499771.01067901</v>
      </c>
      <c r="MX358">
        <v>375384210.75452298</v>
      </c>
      <c r="MY358">
        <v>8807761.2586459294</v>
      </c>
      <c r="MZ358">
        <v>118221778.447936</v>
      </c>
      <c r="NA358">
        <v>25728723.886830799</v>
      </c>
      <c r="NB358">
        <v>295155282.27514702</v>
      </c>
      <c r="NC358">
        <v>227607721.798271</v>
      </c>
      <c r="ND358">
        <v>616589595.56383598</v>
      </c>
      <c r="NE358">
        <v>252859810.08034399</v>
      </c>
      <c r="NF358">
        <v>403984258.51153201</v>
      </c>
      <c r="NG358">
        <v>156037819.42326301</v>
      </c>
      <c r="NH358">
        <v>1195052891.6563201</v>
      </c>
      <c r="NI358">
        <v>230015752.456056</v>
      </c>
      <c r="NJ358">
        <v>766689919.68274999</v>
      </c>
      <c r="NK358">
        <v>808040613.12953806</v>
      </c>
      <c r="NL358">
        <v>443446175.47907197</v>
      </c>
      <c r="NM358">
        <v>4677702069.6756401</v>
      </c>
      <c r="NN358">
        <v>1320856132.87623</v>
      </c>
      <c r="NO358">
        <v>4539405469.27248</v>
      </c>
      <c r="NP358">
        <v>8435897.6908362098</v>
      </c>
      <c r="NQ358">
        <v>8826976.6428568102</v>
      </c>
      <c r="NR358">
        <v>4221733.7646000898</v>
      </c>
      <c r="NS358">
        <v>3641943.0983993402</v>
      </c>
      <c r="NT358">
        <v>2865149.82480015</v>
      </c>
      <c r="NU358">
        <v>3260034.6914770701</v>
      </c>
      <c r="NV358">
        <v>3488539.8760642498</v>
      </c>
      <c r="NW358">
        <v>351592.28782638098</v>
      </c>
      <c r="NX358">
        <v>56485.632512533099</v>
      </c>
      <c r="NY358">
        <v>4590320.6922842804</v>
      </c>
      <c r="NZ358">
        <v>4969918.1385816401</v>
      </c>
      <c r="OA358">
        <v>2675121.83204818</v>
      </c>
      <c r="OB358">
        <v>40090111.1502079</v>
      </c>
      <c r="OC358">
        <v>59474367.982441999</v>
      </c>
      <c r="OD358">
        <v>164262469.36289999</v>
      </c>
      <c r="OE358">
        <v>74603478.850213796</v>
      </c>
      <c r="OF358">
        <v>59419022.7342619</v>
      </c>
      <c r="OG358">
        <v>63773649.369294897</v>
      </c>
      <c r="OH358">
        <v>27106323.146238301</v>
      </c>
      <c r="OI358">
        <v>32190982.5969797</v>
      </c>
      <c r="OJ358">
        <v>426096413.37181598</v>
      </c>
      <c r="OK358">
        <v>774710531.17109799</v>
      </c>
      <c r="OL358">
        <v>606506866.23496997</v>
      </c>
      <c r="OM358">
        <v>115074606.680622</v>
      </c>
      <c r="ON358">
        <v>0</v>
      </c>
    </row>
    <row r="359" spans="1:404" x14ac:dyDescent="0.25">
      <c r="A359" t="s">
        <v>6</v>
      </c>
      <c r="B359">
        <v>155</v>
      </c>
      <c r="C359" t="s">
        <v>351</v>
      </c>
      <c r="D359" t="s">
        <v>352</v>
      </c>
      <c r="E359" s="4">
        <v>282607.26468828099</v>
      </c>
      <c r="F359" s="4">
        <v>2082205.50256285</v>
      </c>
      <c r="G359" s="4">
        <v>1462367.9510043999</v>
      </c>
      <c r="H359" s="4">
        <v>28528080.442660201</v>
      </c>
      <c r="I359" s="4">
        <v>1566922.15291563</v>
      </c>
      <c r="J359" s="4">
        <v>93180.925454190306</v>
      </c>
      <c r="K359" s="4">
        <v>439927.38988317602</v>
      </c>
      <c r="L359" s="4">
        <v>8506133.1880667396</v>
      </c>
      <c r="M359" s="4">
        <v>967070.981943722</v>
      </c>
      <c r="N359" s="4">
        <v>786764.69124285597</v>
      </c>
      <c r="O359" s="4">
        <v>4726128.3012573402</v>
      </c>
      <c r="P359" s="4">
        <v>1910288.78334253</v>
      </c>
      <c r="Q359" s="4">
        <v>1063848.54205079</v>
      </c>
      <c r="R359" s="4">
        <v>964379.80996610597</v>
      </c>
      <c r="S359" s="4">
        <v>453960.99486631702</v>
      </c>
      <c r="T359" s="4">
        <v>0</v>
      </c>
      <c r="U359" s="4">
        <v>0</v>
      </c>
      <c r="V359" s="4">
        <v>2222131.9277007901</v>
      </c>
      <c r="W359" s="4">
        <v>7028690.9236145802</v>
      </c>
      <c r="X359" s="28">
        <v>15340.688330126501</v>
      </c>
      <c r="Y359" s="28">
        <v>1832.0145050808801</v>
      </c>
      <c r="Z359" s="28">
        <v>553317.98003841005</v>
      </c>
      <c r="AA359" s="28">
        <v>2922.0490267791802</v>
      </c>
      <c r="AB359" s="28">
        <v>32413.476032156799</v>
      </c>
      <c r="AC359" s="28">
        <v>133773.660512117</v>
      </c>
      <c r="AD359" s="28">
        <v>283681.71835928399</v>
      </c>
      <c r="AE359" s="28">
        <v>226968.78407953301</v>
      </c>
      <c r="AF359" s="28">
        <v>936316.45960473095</v>
      </c>
      <c r="AG359" s="28">
        <v>5820380.6456578504</v>
      </c>
      <c r="AH359" s="28">
        <v>15313.278850934799</v>
      </c>
      <c r="AI359" s="28">
        <v>256668.02229481301</v>
      </c>
      <c r="AJ359" s="28">
        <v>2448.6773530309702</v>
      </c>
      <c r="AK359" s="28">
        <v>26996.701797803598</v>
      </c>
      <c r="AL359" s="28">
        <v>39056.148985362997</v>
      </c>
      <c r="AM359" s="28">
        <v>1415.02511963141</v>
      </c>
      <c r="AN359" s="28">
        <v>146935.18787096799</v>
      </c>
      <c r="AO359" s="28">
        <v>38024.0908631735</v>
      </c>
      <c r="AP359" s="28">
        <v>35069.418643119199</v>
      </c>
      <c r="AQ359" s="28">
        <v>49805.657612515897</v>
      </c>
      <c r="AR359" s="4">
        <v>241845.64450404601</v>
      </c>
      <c r="AS359" s="4">
        <v>178692.16176110899</v>
      </c>
      <c r="AT359" s="4">
        <v>834632.38708820904</v>
      </c>
      <c r="AU359" s="4">
        <v>9511956.8965014108</v>
      </c>
      <c r="AV359" s="4">
        <v>8268326.1751099499</v>
      </c>
      <c r="AW359" s="4">
        <v>14983948.2818962</v>
      </c>
      <c r="AX359" s="4">
        <v>16693372.3403295</v>
      </c>
      <c r="AY359" s="4">
        <v>4125670.2457856899</v>
      </c>
      <c r="AZ359" s="4">
        <v>21980107.4056991</v>
      </c>
      <c r="BA359" s="4">
        <v>901179.70287109097</v>
      </c>
      <c r="BB359" s="4">
        <v>3262068.6519629499</v>
      </c>
      <c r="BC359" s="4">
        <v>99081074.425981998</v>
      </c>
      <c r="BD359" s="4">
        <v>11097269.661908999</v>
      </c>
      <c r="BE359" s="4">
        <v>46060989.543837599</v>
      </c>
      <c r="BF359" s="4">
        <v>7052541.2778275404</v>
      </c>
      <c r="BG359" s="4">
        <v>31365780.609728999</v>
      </c>
      <c r="BH359" s="4">
        <v>56175267.054702103</v>
      </c>
      <c r="BI359" s="4">
        <v>28365317.624905098</v>
      </c>
      <c r="BJ359" s="4">
        <v>8706622.08686845</v>
      </c>
      <c r="BK359" s="4">
        <v>0</v>
      </c>
      <c r="BL359" s="4">
        <v>260449.70208909301</v>
      </c>
      <c r="BM359" s="4">
        <v>0</v>
      </c>
      <c r="BN359" s="4">
        <v>12815403.9625517</v>
      </c>
      <c r="BO359" s="4">
        <v>23969422.680911101</v>
      </c>
      <c r="BP359" s="4">
        <v>256369.23615100299</v>
      </c>
      <c r="BQ359" s="4">
        <v>0</v>
      </c>
      <c r="BR359" s="4">
        <v>2046.6307888659901</v>
      </c>
      <c r="BS359" s="4">
        <v>35085380.710162498</v>
      </c>
      <c r="BT359" s="4">
        <v>1345.55937361873</v>
      </c>
      <c r="BU359" s="4">
        <v>221.131769865557</v>
      </c>
      <c r="BV359" s="4">
        <v>484493.01900064002</v>
      </c>
      <c r="BW359" s="4">
        <v>3171133.7856892901</v>
      </c>
      <c r="BX359" s="4">
        <v>16587370.7316145</v>
      </c>
      <c r="BY359" s="4">
        <v>848083.20493437396</v>
      </c>
      <c r="BZ359" s="4">
        <v>1042.04875027204</v>
      </c>
      <c r="CA359" s="4">
        <v>1910963.89285087</v>
      </c>
      <c r="CB359" s="4">
        <v>8846.06715136602</v>
      </c>
      <c r="CC359" s="4">
        <v>6.9360764436794096</v>
      </c>
      <c r="CD359" s="4">
        <v>150087.75229106401</v>
      </c>
      <c r="CE359" s="4">
        <v>25647.980593125299</v>
      </c>
      <c r="CF359" s="4">
        <v>40751.218373132499</v>
      </c>
      <c r="CG359" s="4">
        <v>66547.221827787507</v>
      </c>
      <c r="CH359" s="4">
        <v>5856.7197622454796</v>
      </c>
      <c r="CI359" s="4">
        <v>15880.0504505197</v>
      </c>
      <c r="CJ359" s="4">
        <v>19454.757003834799</v>
      </c>
      <c r="CK359" s="4">
        <v>1112434.8990992301</v>
      </c>
      <c r="CL359" s="4">
        <v>15206080.859461</v>
      </c>
      <c r="CM359" s="4">
        <v>0</v>
      </c>
      <c r="CN359" s="4">
        <v>693482.20793733001</v>
      </c>
      <c r="CO359" s="4">
        <v>864181.14927035803</v>
      </c>
      <c r="CP359" s="4">
        <v>72831516.1820236</v>
      </c>
      <c r="CQ359" s="4">
        <v>134174.28890360499</v>
      </c>
      <c r="CR359" s="4">
        <v>260684.208821534</v>
      </c>
      <c r="CS359" s="4">
        <v>183823.85671438399</v>
      </c>
      <c r="CT359" s="4">
        <v>155277.29449877099</v>
      </c>
      <c r="CU359" s="4">
        <v>53791.525557399102</v>
      </c>
      <c r="CV359" s="4">
        <v>25468508.818836</v>
      </c>
      <c r="CW359" s="4">
        <v>278128.91687323299</v>
      </c>
      <c r="CX359" s="4">
        <v>0</v>
      </c>
      <c r="CY359" s="4">
        <v>6329791.4527255101</v>
      </c>
      <c r="CZ359" s="4">
        <v>142885.16973477899</v>
      </c>
      <c r="DA359" s="4">
        <v>418280.62507249101</v>
      </c>
      <c r="DB359" s="4">
        <v>0</v>
      </c>
      <c r="DC359" s="4">
        <v>6634231.9622239601</v>
      </c>
      <c r="DD359" s="4">
        <v>923628.40168130398</v>
      </c>
      <c r="DE359" s="4">
        <v>0</v>
      </c>
      <c r="DF359" s="4">
        <v>483762.42487828399</v>
      </c>
      <c r="DG359" s="4">
        <v>0</v>
      </c>
      <c r="DH359" s="4">
        <v>720416.908431647</v>
      </c>
      <c r="DI359" s="4">
        <v>0</v>
      </c>
      <c r="DJ359" s="4">
        <v>662192.80955419003</v>
      </c>
      <c r="DK359" s="4">
        <v>0</v>
      </c>
      <c r="DL359" s="4">
        <v>423096.07192140602</v>
      </c>
      <c r="DM359" s="4">
        <v>0</v>
      </c>
      <c r="DN359" s="4">
        <v>373652.37807964801</v>
      </c>
      <c r="DO359" s="4">
        <v>0</v>
      </c>
      <c r="DP359" s="4">
        <v>266960.05276949401</v>
      </c>
      <c r="DQ359" s="4">
        <v>24785600.523407102</v>
      </c>
      <c r="DR359" s="4">
        <v>81590547.490233198</v>
      </c>
      <c r="DS359" s="4">
        <v>41064530.555306301</v>
      </c>
      <c r="DT359" s="4">
        <v>33439180.019071698</v>
      </c>
      <c r="DU359" s="4">
        <v>50424835.261501797</v>
      </c>
      <c r="DV359" s="4">
        <v>29872093.031412501</v>
      </c>
      <c r="DW359" s="4">
        <v>113104029.655532</v>
      </c>
      <c r="DX359" s="4">
        <v>43462087.183191501</v>
      </c>
      <c r="DY359" s="4">
        <v>65462261.080393702</v>
      </c>
      <c r="DZ359" s="4">
        <v>175063.51665522001</v>
      </c>
      <c r="EA359" s="4">
        <v>0</v>
      </c>
      <c r="EB359" s="4">
        <v>4815891.4826554097</v>
      </c>
      <c r="EC359" s="4">
        <v>4772194.8770009298</v>
      </c>
      <c r="ED359" s="4">
        <v>1350560.51528659</v>
      </c>
      <c r="EE359" s="4">
        <v>973213.59193124704</v>
      </c>
      <c r="EF359" s="4">
        <v>688481.02105202398</v>
      </c>
      <c r="EG359" s="4">
        <v>816354.02940629097</v>
      </c>
      <c r="EH359" s="4">
        <v>960484.40086495399</v>
      </c>
      <c r="EI359" s="4">
        <v>310686.66697636998</v>
      </c>
      <c r="EJ359" s="4">
        <v>1525.88599318808</v>
      </c>
      <c r="EK359" s="4">
        <v>843.65116214013699</v>
      </c>
      <c r="EL359" s="4">
        <v>121135.977676201</v>
      </c>
      <c r="EM359" s="4">
        <v>347673.68136692501</v>
      </c>
      <c r="EN359" s="4">
        <v>1590813.5943879799</v>
      </c>
      <c r="EO359" s="4">
        <v>5749241.4554571398</v>
      </c>
      <c r="EP359" s="4">
        <v>3391.1923577063799</v>
      </c>
      <c r="EQ359" s="4">
        <v>1432.6946555351601</v>
      </c>
      <c r="ER359" s="4">
        <v>28.792615943646801</v>
      </c>
      <c r="ES359" s="4">
        <v>319.64324993262602</v>
      </c>
      <c r="ET359" s="4">
        <v>9237.9407702210992</v>
      </c>
      <c r="EU359" s="4">
        <v>14646460.289768299</v>
      </c>
      <c r="EV359" s="4">
        <v>1634443.62233447</v>
      </c>
      <c r="EW359" s="4">
        <v>3446503.3860241901</v>
      </c>
      <c r="EX359" s="4">
        <v>263861992.329925</v>
      </c>
      <c r="EY359" s="4">
        <v>0</v>
      </c>
      <c r="EZ359" s="4">
        <v>9123932.8324420508</v>
      </c>
      <c r="FA359" s="4">
        <v>1187130.3621293099</v>
      </c>
      <c r="FB359" s="4">
        <v>1890681.7508137899</v>
      </c>
      <c r="FC359" s="4">
        <v>19999940.072225701</v>
      </c>
      <c r="FD359" s="4">
        <v>81103731.893395901</v>
      </c>
      <c r="FE359" s="4">
        <v>11556216.1876259</v>
      </c>
      <c r="FF359" s="4">
        <v>26357911.0215226</v>
      </c>
      <c r="FG359" s="4">
        <v>132825.75933646999</v>
      </c>
      <c r="FH359" s="4">
        <v>27364874.353476901</v>
      </c>
      <c r="FI359" s="4">
        <v>2249815.86189469</v>
      </c>
      <c r="FJ359" s="4">
        <v>37528290.633054599</v>
      </c>
      <c r="FK359" s="4">
        <v>32194859.768988799</v>
      </c>
      <c r="FL359" s="4">
        <v>25942637.075172599</v>
      </c>
      <c r="FM359" s="4">
        <v>16784554.8735382</v>
      </c>
      <c r="FN359" s="4">
        <v>22769522.128236201</v>
      </c>
      <c r="FO359" s="4">
        <v>2332712.6214961498</v>
      </c>
      <c r="FP359" s="4">
        <v>81757939.698181093</v>
      </c>
      <c r="FQ359" s="4">
        <v>4702690.5785461301</v>
      </c>
      <c r="FR359" s="4">
        <v>31354481.85746</v>
      </c>
      <c r="FS359" s="4">
        <v>12481907.273329301</v>
      </c>
      <c r="FT359" s="4">
        <v>30499995.474612299</v>
      </c>
      <c r="FU359" s="4">
        <v>112735477.908392</v>
      </c>
      <c r="FV359" s="4">
        <v>76217305.724519804</v>
      </c>
      <c r="FW359" s="4">
        <v>253047391.00955299</v>
      </c>
      <c r="FX359" s="4">
        <v>1153090.09016919</v>
      </c>
      <c r="FY359" s="4">
        <v>1310629.6633977301</v>
      </c>
      <c r="FZ359" s="4">
        <v>1172850.35952049</v>
      </c>
      <c r="GA359" s="4">
        <v>1369079.1953656301</v>
      </c>
      <c r="GB359" s="4">
        <v>598974.43771437998</v>
      </c>
      <c r="GC359" s="4">
        <v>835121.62961253698</v>
      </c>
      <c r="GD359" s="4">
        <v>1222237.98562662</v>
      </c>
      <c r="GE359" s="4">
        <v>503908.232516038</v>
      </c>
      <c r="GF359" s="4">
        <v>257703.15525433401</v>
      </c>
      <c r="GG359" s="4">
        <v>1160429.5685669901</v>
      </c>
      <c r="GH359" s="4">
        <v>1550287.8421809899</v>
      </c>
      <c r="GI359" s="4">
        <v>184940.97406571501</v>
      </c>
      <c r="GJ359" s="4">
        <v>910705.98950025102</v>
      </c>
      <c r="GK359" s="4">
        <v>1360068.8278721899</v>
      </c>
      <c r="GL359" s="4">
        <v>1588069.4664854</v>
      </c>
      <c r="GM359" s="4">
        <v>1225720.94789598</v>
      </c>
      <c r="GN359" s="4">
        <v>632681.57381268404</v>
      </c>
      <c r="GO359" s="4">
        <v>1379568.2861572001</v>
      </c>
      <c r="GP359" s="4">
        <v>518561.14919356501</v>
      </c>
      <c r="GQ359" s="4">
        <v>599826.70219569898</v>
      </c>
      <c r="GR359" s="4">
        <v>34434759.483872801</v>
      </c>
      <c r="GS359" s="4">
        <v>71627098.528304994</v>
      </c>
      <c r="GT359" s="4">
        <v>14642937.1305294</v>
      </c>
      <c r="GU359" s="4">
        <v>31115647.384498101</v>
      </c>
      <c r="GV359" s="4">
        <v>0</v>
      </c>
      <c r="GW359">
        <v>33878487.520955801</v>
      </c>
      <c r="GX359">
        <v>15979108.597261799</v>
      </c>
      <c r="GY359">
        <v>28919204.748234399</v>
      </c>
      <c r="GZ359">
        <v>212070676.86597601</v>
      </c>
      <c r="HA359">
        <v>11180119.952152001</v>
      </c>
      <c r="HB359">
        <v>1808416.3342873601</v>
      </c>
      <c r="HC359">
        <v>1641390.94103847</v>
      </c>
      <c r="HD359">
        <v>44924735.325883098</v>
      </c>
      <c r="HE359">
        <v>15493345.546698799</v>
      </c>
      <c r="HF359">
        <v>4402876.4957734803</v>
      </c>
      <c r="HG359">
        <v>80072691.964551002</v>
      </c>
      <c r="HH359">
        <v>6721406.4588504303</v>
      </c>
      <c r="HI359">
        <v>35344937.183300503</v>
      </c>
      <c r="HJ359">
        <v>50465777.117087901</v>
      </c>
      <c r="HK359">
        <v>2703191.3982818299</v>
      </c>
      <c r="HL359">
        <v>0</v>
      </c>
      <c r="HM359">
        <v>0</v>
      </c>
      <c r="HN359">
        <v>24261022.9484496</v>
      </c>
      <c r="HO359">
        <v>75701674.970998406</v>
      </c>
      <c r="HP359">
        <v>734346.39658377704</v>
      </c>
      <c r="HQ359">
        <v>357549.17830845201</v>
      </c>
      <c r="HR359">
        <v>3629599.5672689602</v>
      </c>
      <c r="HS359">
        <v>36733.135424056498</v>
      </c>
      <c r="HT359">
        <v>11483.182003980701</v>
      </c>
      <c r="HU359">
        <v>597731.61864903604</v>
      </c>
      <c r="HV359">
        <v>11465.554555311801</v>
      </c>
      <c r="HW359">
        <v>24215.926287286798</v>
      </c>
      <c r="HX359">
        <v>7018848.0370464902</v>
      </c>
      <c r="HY359">
        <v>12534395.966994099</v>
      </c>
      <c r="HZ359">
        <v>1778790.39105833</v>
      </c>
      <c r="IA359">
        <v>1616472.61755388</v>
      </c>
      <c r="IB359">
        <v>23351663.9502609</v>
      </c>
      <c r="IC359">
        <v>4879164.9856252298</v>
      </c>
      <c r="ID359">
        <v>6706797.3261718601</v>
      </c>
      <c r="IE359">
        <v>8374237.7944887104</v>
      </c>
      <c r="IF359">
        <v>1082147.55305497</v>
      </c>
      <c r="IG359">
        <v>16282589.0554133</v>
      </c>
      <c r="IH359">
        <v>5969482.0389014902</v>
      </c>
      <c r="II359">
        <v>2347928.3818497499</v>
      </c>
      <c r="IJ359">
        <v>2130741.4127981998</v>
      </c>
      <c r="IK359">
        <v>4353788.4587569702</v>
      </c>
      <c r="IL359">
        <v>3491710.4604523401</v>
      </c>
      <c r="IM359">
        <v>152998578.068544</v>
      </c>
      <c r="IN359">
        <v>102997266.152629</v>
      </c>
      <c r="IO359">
        <v>94048455.856780604</v>
      </c>
      <c r="IP359">
        <v>56120169.328015298</v>
      </c>
      <c r="IQ359">
        <v>42235996.529394999</v>
      </c>
      <c r="IR359">
        <v>151793814.72377801</v>
      </c>
      <c r="IS359">
        <v>128130617.48623499</v>
      </c>
      <c r="IT359">
        <v>21609780.424525999</v>
      </c>
      <c r="IU359">
        <v>709364728.22587502</v>
      </c>
      <c r="IV359">
        <v>272727097.59863102</v>
      </c>
      <c r="IW359">
        <v>474571564.03589302</v>
      </c>
      <c r="IX359">
        <v>143437355.35698301</v>
      </c>
      <c r="IY359">
        <v>187656054.36723</v>
      </c>
      <c r="IZ359">
        <v>423445668.89236599</v>
      </c>
      <c r="JA359">
        <v>113358300.996447</v>
      </c>
      <c r="JB359">
        <v>69183235.093586504</v>
      </c>
      <c r="JC359">
        <v>0</v>
      </c>
      <c r="JD359">
        <v>3434756.3043640801</v>
      </c>
      <c r="JE359">
        <v>0</v>
      </c>
      <c r="JF359">
        <v>106421175.790888</v>
      </c>
      <c r="JG359">
        <v>193481691.58038899</v>
      </c>
      <c r="JH359">
        <v>1575227.2675141899</v>
      </c>
      <c r="JI359">
        <v>45.949919394385802</v>
      </c>
      <c r="JJ359">
        <v>32598.746128672101</v>
      </c>
      <c r="JK359">
        <v>182025274.80372599</v>
      </c>
      <c r="JL359">
        <v>13954.3587771248</v>
      </c>
      <c r="JM359">
        <v>4217.0640212990902</v>
      </c>
      <c r="JN359">
        <v>2144858.68109626</v>
      </c>
      <c r="JO359">
        <v>16782584.7709077</v>
      </c>
      <c r="JP359">
        <v>46195374.558009297</v>
      </c>
      <c r="JQ359">
        <v>3284445.1441674</v>
      </c>
      <c r="JR359">
        <v>27347.6521582108</v>
      </c>
      <c r="JS359">
        <v>13597808.0099751</v>
      </c>
      <c r="JT359">
        <v>116877.760498428</v>
      </c>
      <c r="JU359">
        <v>18012.568691793502</v>
      </c>
      <c r="JV359">
        <v>496161.05059038597</v>
      </c>
      <c r="JW359">
        <v>16965.6342082064</v>
      </c>
      <c r="JX359">
        <v>871070.77085759898</v>
      </c>
      <c r="JY359">
        <v>76164.471572233597</v>
      </c>
      <c r="JZ359">
        <v>43789.932458412201</v>
      </c>
      <c r="KA359">
        <v>127672.904730033</v>
      </c>
      <c r="KB359">
        <v>139851.68511516499</v>
      </c>
      <c r="KC359">
        <v>843125.72426061402</v>
      </c>
      <c r="KD359">
        <v>12736413.944419401</v>
      </c>
      <c r="KE359">
        <v>0</v>
      </c>
      <c r="KF359">
        <v>1002133.85027099</v>
      </c>
      <c r="KG359">
        <v>8386434.2089906</v>
      </c>
      <c r="KH359">
        <v>371969091.44301897</v>
      </c>
      <c r="KI359">
        <v>1598211.6707947999</v>
      </c>
      <c r="KJ359">
        <v>6201313.4010832598</v>
      </c>
      <c r="KK359">
        <v>1068037.6535037099</v>
      </c>
      <c r="KL359">
        <v>350428.63922696898</v>
      </c>
      <c r="KM359">
        <v>24342.841403170201</v>
      </c>
      <c r="KN359">
        <v>222298565.14153299</v>
      </c>
      <c r="KO359">
        <v>13831370.1879698</v>
      </c>
      <c r="KP359">
        <v>0</v>
      </c>
      <c r="KQ359">
        <v>28440805.955022201</v>
      </c>
      <c r="KR359">
        <v>513051.79106972303</v>
      </c>
      <c r="KS359">
        <v>3625816.9924398498</v>
      </c>
      <c r="KT359">
        <v>0</v>
      </c>
      <c r="KU359">
        <v>35336987.184843503</v>
      </c>
      <c r="KV359">
        <v>18012618.791613799</v>
      </c>
      <c r="KW359">
        <v>0</v>
      </c>
      <c r="KX359">
        <v>4821821.74258368</v>
      </c>
      <c r="KY359">
        <v>0</v>
      </c>
      <c r="KZ359">
        <v>5221164.8644582797</v>
      </c>
      <c r="LA359">
        <v>0</v>
      </c>
      <c r="LB359">
        <v>3225453.0235051699</v>
      </c>
      <c r="LC359">
        <v>0</v>
      </c>
      <c r="LD359">
        <v>3640672.7789133601</v>
      </c>
      <c r="LE359">
        <v>0</v>
      </c>
      <c r="LF359">
        <v>4505805.1519526001</v>
      </c>
      <c r="LG359">
        <v>0</v>
      </c>
      <c r="LH359">
        <v>6704351.7417938802</v>
      </c>
      <c r="LI359">
        <v>167914509.66396901</v>
      </c>
      <c r="LJ359">
        <v>1205660860.9667301</v>
      </c>
      <c r="LK359">
        <v>279764062.32417399</v>
      </c>
      <c r="LL359">
        <v>462296784.76050001</v>
      </c>
      <c r="LM359">
        <v>433924919.60690099</v>
      </c>
      <c r="LN359">
        <v>212921197.95506099</v>
      </c>
      <c r="LO359">
        <v>1296453587.2052701</v>
      </c>
      <c r="LP359">
        <v>320805992.30272299</v>
      </c>
      <c r="LQ359">
        <v>398294926.55267698</v>
      </c>
      <c r="LR359">
        <v>4459474.3812843803</v>
      </c>
      <c r="LS359">
        <v>0</v>
      </c>
      <c r="LT359">
        <v>26044226.8889574</v>
      </c>
      <c r="LU359">
        <v>77161758.482646599</v>
      </c>
      <c r="LV359">
        <v>2221245.3729073</v>
      </c>
      <c r="LW359">
        <v>11100315.361945501</v>
      </c>
      <c r="LX359">
        <v>474505.467702972</v>
      </c>
      <c r="LY359">
        <v>14267102.0360347</v>
      </c>
      <c r="LZ359">
        <v>1360697.82772842</v>
      </c>
      <c r="MA359">
        <v>90734.027446420107</v>
      </c>
      <c r="MB359">
        <v>2687.7393694163202</v>
      </c>
      <c r="MC359">
        <v>2957.30862419401</v>
      </c>
      <c r="MD359">
        <v>2006040.8780352999</v>
      </c>
      <c r="ME359">
        <v>469392.50160408602</v>
      </c>
      <c r="MF359">
        <v>15514087.864117401</v>
      </c>
      <c r="MG359">
        <v>74748352.347530305</v>
      </c>
      <c r="MH359">
        <v>22517.6947736484</v>
      </c>
      <c r="MI359">
        <v>29160.361634317898</v>
      </c>
      <c r="MJ359">
        <v>176358.11637948101</v>
      </c>
      <c r="MK359">
        <v>30859.842212863099</v>
      </c>
      <c r="ML359">
        <v>1079567.44126276</v>
      </c>
      <c r="MM359">
        <v>63058983.683020003</v>
      </c>
      <c r="MN359">
        <v>5818581.3172420403</v>
      </c>
      <c r="MO359">
        <v>37494341.900467902</v>
      </c>
      <c r="MP359">
        <v>6492645792.32195</v>
      </c>
      <c r="MQ359">
        <v>0</v>
      </c>
      <c r="MR359">
        <v>77437073.775703505</v>
      </c>
      <c r="MS359">
        <v>2134730.1403827202</v>
      </c>
      <c r="MT359">
        <v>203716850.79056799</v>
      </c>
      <c r="MU359">
        <v>9828313479.0928402</v>
      </c>
      <c r="MV359">
        <v>849139365.72093296</v>
      </c>
      <c r="MW359">
        <v>62214450.7888804</v>
      </c>
      <c r="MX359">
        <v>258835331.33216199</v>
      </c>
      <c r="MY359">
        <v>6417276.3845696598</v>
      </c>
      <c r="MZ359">
        <v>78284969.779073805</v>
      </c>
      <c r="NA359">
        <v>17102769.3401438</v>
      </c>
      <c r="NB359">
        <v>157763480.23841</v>
      </c>
      <c r="NC359">
        <v>125980037.752321</v>
      </c>
      <c r="ND359">
        <v>368065648.40785402</v>
      </c>
      <c r="NE359">
        <v>144704455.18128499</v>
      </c>
      <c r="NF359">
        <v>290062330.07405001</v>
      </c>
      <c r="NG359">
        <v>108604484.21153399</v>
      </c>
      <c r="NH359">
        <v>744714446.08417702</v>
      </c>
      <c r="NI359">
        <v>58715223.101879299</v>
      </c>
      <c r="NJ359">
        <v>395941171.85645998</v>
      </c>
      <c r="NK359">
        <v>202424095.74553299</v>
      </c>
      <c r="NL359">
        <v>290837727.86008501</v>
      </c>
      <c r="NM359">
        <v>3956573758.93471</v>
      </c>
      <c r="NN359">
        <v>983851186.63956106</v>
      </c>
      <c r="NO359">
        <v>3172457510.8139901</v>
      </c>
      <c r="NP359">
        <v>13864358.0330298</v>
      </c>
      <c r="NQ359">
        <v>13935406.65326</v>
      </c>
      <c r="NR359">
        <v>5252347.8067433201</v>
      </c>
      <c r="NS359">
        <v>4927508.2576364595</v>
      </c>
      <c r="NT359">
        <v>4982430.1051230896</v>
      </c>
      <c r="NU359">
        <v>5621092.6952310205</v>
      </c>
      <c r="NV359">
        <v>6195618.9209694201</v>
      </c>
      <c r="NW359">
        <v>192374.730216203</v>
      </c>
      <c r="NX359">
        <v>31458.1400926274</v>
      </c>
      <c r="NY359">
        <v>702502.389597837</v>
      </c>
      <c r="NZ359">
        <v>6517213.0280604698</v>
      </c>
      <c r="OA359">
        <v>1509583.8457578099</v>
      </c>
      <c r="OB359">
        <v>70914425.818220004</v>
      </c>
      <c r="OC359">
        <v>132890302.95936599</v>
      </c>
      <c r="OD359">
        <v>32093734.3451772</v>
      </c>
      <c r="OE359">
        <v>16200977.261839399</v>
      </c>
      <c r="OF359">
        <v>11187032.7438519</v>
      </c>
      <c r="OG359">
        <v>15011372.7584663</v>
      </c>
      <c r="OH359">
        <v>3905291.4132711301</v>
      </c>
      <c r="OI359">
        <v>4914330.9703116799</v>
      </c>
      <c r="OJ359">
        <v>405609640.93623102</v>
      </c>
      <c r="OK359">
        <v>558651626.786309</v>
      </c>
      <c r="OL359">
        <v>460340755.41867799</v>
      </c>
      <c r="OM359">
        <v>117650473.491322</v>
      </c>
      <c r="ON359">
        <v>0</v>
      </c>
    </row>
    <row r="360" spans="1:404" x14ac:dyDescent="0.25">
      <c r="A360" t="s">
        <v>6</v>
      </c>
      <c r="B360">
        <v>156</v>
      </c>
      <c r="C360" t="s">
        <v>353</v>
      </c>
      <c r="D360" t="s">
        <v>354</v>
      </c>
      <c r="E360" s="4">
        <v>136193.03874578001</v>
      </c>
      <c r="F360" s="4">
        <v>2825102.7280043499</v>
      </c>
      <c r="G360" s="4">
        <v>1287371.7035976599</v>
      </c>
      <c r="H360" s="4">
        <v>21805129.320494398</v>
      </c>
      <c r="I360" s="4">
        <v>1267179.03352712</v>
      </c>
      <c r="J360" s="4">
        <v>42330.810504018002</v>
      </c>
      <c r="K360" s="4">
        <v>174770.33940139701</v>
      </c>
      <c r="L360" s="4">
        <v>3456297.1049136901</v>
      </c>
      <c r="M360" s="4">
        <v>1052209.0240303399</v>
      </c>
      <c r="N360" s="4">
        <v>959430.31070860894</v>
      </c>
      <c r="O360" s="4">
        <v>5160687.3236806896</v>
      </c>
      <c r="P360" s="4">
        <v>2116896.0311390199</v>
      </c>
      <c r="Q360" s="4">
        <v>923612.88360296504</v>
      </c>
      <c r="R360" s="4">
        <v>1318368.1666188501</v>
      </c>
      <c r="S360" s="4">
        <v>63757.347135664102</v>
      </c>
      <c r="T360" s="4">
        <v>0</v>
      </c>
      <c r="U360" s="4">
        <v>0</v>
      </c>
      <c r="V360" s="4">
        <v>2939342.5311349202</v>
      </c>
      <c r="W360" s="4">
        <v>5558088.9406762496</v>
      </c>
      <c r="X360" s="28">
        <v>18656.0914881959</v>
      </c>
      <c r="Y360" s="28">
        <v>4729.8835838227196</v>
      </c>
      <c r="Z360" s="28">
        <v>1388645.7039018599</v>
      </c>
      <c r="AA360" s="28">
        <v>5169.7338374569099</v>
      </c>
      <c r="AB360" s="28">
        <v>15721.1006219024</v>
      </c>
      <c r="AC360" s="28">
        <v>185382.901382526</v>
      </c>
      <c r="AD360" s="28">
        <v>129359.68418912499</v>
      </c>
      <c r="AE360" s="28">
        <v>57794.4838328435</v>
      </c>
      <c r="AF360" s="28">
        <v>1376413.43928019</v>
      </c>
      <c r="AG360" s="28">
        <v>7807339.4376252601</v>
      </c>
      <c r="AH360" s="28">
        <v>19137.556352702901</v>
      </c>
      <c r="AI360" s="28">
        <v>134341.326161226</v>
      </c>
      <c r="AJ360" s="28">
        <v>5298.7837668289203</v>
      </c>
      <c r="AK360" s="28">
        <v>48465.7549249929</v>
      </c>
      <c r="AL360" s="28">
        <v>187343.39130748401</v>
      </c>
      <c r="AM360" s="28">
        <v>924.57629625059599</v>
      </c>
      <c r="AN360" s="28">
        <v>40694.732221669001</v>
      </c>
      <c r="AO360" s="28">
        <v>156853.85769129399</v>
      </c>
      <c r="AP360" s="28">
        <v>101580.873049471</v>
      </c>
      <c r="AQ360" s="28">
        <v>42765.511507778901</v>
      </c>
      <c r="AR360" s="4">
        <v>519996.58146255201</v>
      </c>
      <c r="AS360" s="4">
        <v>595880.48683682899</v>
      </c>
      <c r="AT360" s="4">
        <v>1463363.76570429</v>
      </c>
      <c r="AU360" s="4">
        <v>11155976.3233208</v>
      </c>
      <c r="AV360" s="4">
        <v>13601377.087202501</v>
      </c>
      <c r="AW360" s="4">
        <v>20108642.6225942</v>
      </c>
      <c r="AX360" s="4">
        <v>29003012.2483119</v>
      </c>
      <c r="AY360" s="4">
        <v>2594998.4530849201</v>
      </c>
      <c r="AZ360" s="4">
        <v>38465560.138320297</v>
      </c>
      <c r="BA360" s="4">
        <v>694970.45459342003</v>
      </c>
      <c r="BB360" s="4">
        <v>3887250.3756063902</v>
      </c>
      <c r="BC360" s="4">
        <v>142947824.418192</v>
      </c>
      <c r="BD360" s="4">
        <v>22303661.2245997</v>
      </c>
      <c r="BE360" s="4">
        <v>31031008.494943202</v>
      </c>
      <c r="BF360" s="4">
        <v>9021839.8693224695</v>
      </c>
      <c r="BG360" s="4">
        <v>33845910.521825902</v>
      </c>
      <c r="BH360" s="4">
        <v>65376422.467055202</v>
      </c>
      <c r="BI360" s="4">
        <v>31049188.824397199</v>
      </c>
      <c r="BJ360" s="4">
        <v>12357566.617531801</v>
      </c>
      <c r="BK360" s="4">
        <v>0</v>
      </c>
      <c r="BL360" s="4">
        <v>394192.88968436001</v>
      </c>
      <c r="BM360" s="4">
        <v>0</v>
      </c>
      <c r="BN360" s="4">
        <v>15943371.8400675</v>
      </c>
      <c r="BO360" s="4">
        <v>49329894.794417702</v>
      </c>
      <c r="BP360" s="4">
        <v>250077.94724499699</v>
      </c>
      <c r="BQ360" s="4">
        <v>0</v>
      </c>
      <c r="BR360" s="4">
        <v>2556.0115545686499</v>
      </c>
      <c r="BS360" s="4">
        <v>54735802.416607499</v>
      </c>
      <c r="BT360" s="4">
        <v>2262.7165495480799</v>
      </c>
      <c r="BU360" s="4">
        <v>336.187662982012</v>
      </c>
      <c r="BV360" s="4">
        <v>732108.63551479601</v>
      </c>
      <c r="BW360" s="4">
        <v>1853861.61419429</v>
      </c>
      <c r="BX360" s="4">
        <v>29132412.143133901</v>
      </c>
      <c r="BY360" s="4">
        <v>2076065.1159431599</v>
      </c>
      <c r="BZ360" s="4">
        <v>1936.59099618083</v>
      </c>
      <c r="CA360" s="4">
        <v>2775778.1904863701</v>
      </c>
      <c r="CB360" s="4">
        <v>14586.662409185799</v>
      </c>
      <c r="CC360" s="4">
        <v>12.0863794896896</v>
      </c>
      <c r="CD360" s="4">
        <v>230399.32188890601</v>
      </c>
      <c r="CE360" s="4">
        <v>42008.493570740502</v>
      </c>
      <c r="CF360" s="4">
        <v>67125.168085181198</v>
      </c>
      <c r="CG360" s="4">
        <v>73557.785088868899</v>
      </c>
      <c r="CH360" s="4">
        <v>13553.0240239144</v>
      </c>
      <c r="CI360" s="4">
        <v>13406.162963561999</v>
      </c>
      <c r="CJ360" s="4">
        <v>25959.509451749502</v>
      </c>
      <c r="CK360" s="4">
        <v>1351037.01240602</v>
      </c>
      <c r="CL360" s="4">
        <v>36763017.209545702</v>
      </c>
      <c r="CM360" s="4">
        <v>0</v>
      </c>
      <c r="CN360" s="4">
        <v>536956.77070960298</v>
      </c>
      <c r="CO360" s="4">
        <v>702421.84740513505</v>
      </c>
      <c r="CP360" s="4">
        <v>103126534.551772</v>
      </c>
      <c r="CQ360" s="4">
        <v>72475.632856025506</v>
      </c>
      <c r="CR360" s="4">
        <v>124738.95138257901</v>
      </c>
      <c r="CS360" s="4">
        <v>398721.40556887002</v>
      </c>
      <c r="CT360" s="4">
        <v>344311.85154875799</v>
      </c>
      <c r="CU360" s="4">
        <v>150460.472274942</v>
      </c>
      <c r="CV360" s="4">
        <v>20726498.836624801</v>
      </c>
      <c r="CW360" s="4">
        <v>342357.085168463</v>
      </c>
      <c r="CX360" s="4">
        <v>0</v>
      </c>
      <c r="CY360" s="4">
        <v>4673012.7036344903</v>
      </c>
      <c r="CZ360" s="4">
        <v>190252.22958600099</v>
      </c>
      <c r="DA360" s="4">
        <v>842838.63786804199</v>
      </c>
      <c r="DB360" s="4">
        <v>0</v>
      </c>
      <c r="DC360" s="4">
        <v>7717736.5140735097</v>
      </c>
      <c r="DD360" s="4">
        <v>1529269.8159383601</v>
      </c>
      <c r="DE360" s="4">
        <v>0</v>
      </c>
      <c r="DF360" s="4">
        <v>595310.58309342701</v>
      </c>
      <c r="DG360" s="4">
        <v>0</v>
      </c>
      <c r="DH360" s="4">
        <v>782383.31568455196</v>
      </c>
      <c r="DI360" s="4">
        <v>0</v>
      </c>
      <c r="DJ360" s="4">
        <v>259865.974398672</v>
      </c>
      <c r="DK360" s="4">
        <v>0</v>
      </c>
      <c r="DL360" s="4">
        <v>488344.00981321401</v>
      </c>
      <c r="DM360" s="4">
        <v>0</v>
      </c>
      <c r="DN360" s="4">
        <v>464791.753779741</v>
      </c>
      <c r="DO360" s="4">
        <v>0</v>
      </c>
      <c r="DP360" s="4">
        <v>384454.113178086</v>
      </c>
      <c r="DQ360" s="4">
        <v>45079739.131950803</v>
      </c>
      <c r="DR360" s="4">
        <v>134520387.08434999</v>
      </c>
      <c r="DS360" s="4">
        <v>42432214.057159603</v>
      </c>
      <c r="DT360" s="4">
        <v>46254376.9186294</v>
      </c>
      <c r="DU360" s="4">
        <v>67101651.885926403</v>
      </c>
      <c r="DV360" s="4">
        <v>53152238.298212297</v>
      </c>
      <c r="DW360" s="4">
        <v>167668408.21900901</v>
      </c>
      <c r="DX360" s="4">
        <v>52513728.517143697</v>
      </c>
      <c r="DY360" s="4">
        <v>109816743.98444401</v>
      </c>
      <c r="DZ360" s="4">
        <v>272137.59157148597</v>
      </c>
      <c r="EA360" s="4">
        <v>0</v>
      </c>
      <c r="EB360" s="4">
        <v>10399352.8046031</v>
      </c>
      <c r="EC360" s="4">
        <v>7465907.0966117801</v>
      </c>
      <c r="ED360" s="4">
        <v>3357477.8200870901</v>
      </c>
      <c r="EE360" s="4">
        <v>2131777.5363163901</v>
      </c>
      <c r="EF360" s="4">
        <v>701538.80619890895</v>
      </c>
      <c r="EG360" s="4">
        <v>1453110.8900726801</v>
      </c>
      <c r="EH360" s="4">
        <v>1795008.69533713</v>
      </c>
      <c r="EI360" s="4">
        <v>275495.959489548</v>
      </c>
      <c r="EJ360" s="4">
        <v>3286.81351445772</v>
      </c>
      <c r="EK360" s="4">
        <v>541.42629837198501</v>
      </c>
      <c r="EL360" s="4">
        <v>104981.85964713601</v>
      </c>
      <c r="EM360" s="4">
        <v>426687.49112966697</v>
      </c>
      <c r="EN360" s="4">
        <v>4505371.1207729001</v>
      </c>
      <c r="EO360" s="4">
        <v>22138268.3793309</v>
      </c>
      <c r="EP360" s="4">
        <v>6709.7138922943104</v>
      </c>
      <c r="EQ360" s="4">
        <v>4084.9730277080698</v>
      </c>
      <c r="ER360" s="4">
        <v>83.3308160567925</v>
      </c>
      <c r="ES360" s="4">
        <v>983.42580115259204</v>
      </c>
      <c r="ET360" s="4">
        <v>23329.734784316301</v>
      </c>
      <c r="EU360" s="4">
        <v>43040313.516309001</v>
      </c>
      <c r="EV360" s="4">
        <v>4332516.5742784496</v>
      </c>
      <c r="EW360" s="4">
        <v>6090189.2460515797</v>
      </c>
      <c r="EX360" s="4">
        <v>577116000.64644396</v>
      </c>
      <c r="EY360" s="4">
        <v>0</v>
      </c>
      <c r="EZ360" s="4">
        <v>35134353.326063901</v>
      </c>
      <c r="FA360" s="4">
        <v>3197239.18355085</v>
      </c>
      <c r="FB360" s="4">
        <v>8953268.0204415005</v>
      </c>
      <c r="FC360" s="4">
        <v>2947585.0369376498</v>
      </c>
      <c r="FD360" s="4">
        <v>3244108839.04352</v>
      </c>
      <c r="FE360" s="4">
        <v>27029270.085225798</v>
      </c>
      <c r="FF360" s="4">
        <v>70262442.942062393</v>
      </c>
      <c r="FG360" s="4">
        <v>139071.490831006</v>
      </c>
      <c r="FH360" s="4">
        <v>8607708.7031659596</v>
      </c>
      <c r="FI360" s="4">
        <v>1544995.5722059601</v>
      </c>
      <c r="FJ360" s="4">
        <v>109255979.837827</v>
      </c>
      <c r="FK360" s="4">
        <v>198327178.72664601</v>
      </c>
      <c r="FL360" s="4">
        <v>79118358.276960894</v>
      </c>
      <c r="FM360" s="4">
        <v>94779359.420415804</v>
      </c>
      <c r="FN360" s="4">
        <v>143996548.63420901</v>
      </c>
      <c r="FO360" s="4">
        <v>16886516.811557502</v>
      </c>
      <c r="FP360" s="4">
        <v>296553169.889283</v>
      </c>
      <c r="FQ360" s="4">
        <v>16803437.120192099</v>
      </c>
      <c r="FR360" s="4">
        <v>121772077.00025199</v>
      </c>
      <c r="FS360" s="4">
        <v>41294145.4933227</v>
      </c>
      <c r="FT360" s="4">
        <v>156557027.71366799</v>
      </c>
      <c r="FU360" s="4">
        <v>599038873.53429496</v>
      </c>
      <c r="FV360" s="4">
        <v>269276303.15940899</v>
      </c>
      <c r="FW360" s="4">
        <v>761109192.891397</v>
      </c>
      <c r="FX360" s="4">
        <v>1568609.5181851501</v>
      </c>
      <c r="FY360" s="4">
        <v>1944739.0228395299</v>
      </c>
      <c r="FZ360" s="4">
        <v>1724232.0807110199</v>
      </c>
      <c r="GA360" s="4">
        <v>2195289.6924060402</v>
      </c>
      <c r="GB360" s="4">
        <v>374817.44166163501</v>
      </c>
      <c r="GC360" s="4">
        <v>881607.77940306801</v>
      </c>
      <c r="GD360" s="4">
        <v>1804498.08515897</v>
      </c>
      <c r="GE360" s="4">
        <v>345264.00064989098</v>
      </c>
      <c r="GF360" s="4">
        <v>52581.851584828997</v>
      </c>
      <c r="GG360" s="4">
        <v>1976985.8920158199</v>
      </c>
      <c r="GH360" s="4">
        <v>2160021.8281821501</v>
      </c>
      <c r="GI360" s="4">
        <v>233457.96452268001</v>
      </c>
      <c r="GJ360" s="4">
        <v>1054732.7438690001</v>
      </c>
      <c r="GK360" s="4">
        <v>1811731.34023721</v>
      </c>
      <c r="GL360" s="4">
        <v>1914082.90794748</v>
      </c>
      <c r="GM360" s="4">
        <v>1376122.9340544699</v>
      </c>
      <c r="GN360" s="4">
        <v>438737.17448673001</v>
      </c>
      <c r="GO360" s="4">
        <v>1934520.90365692</v>
      </c>
      <c r="GP360" s="4">
        <v>333275.37959105498</v>
      </c>
      <c r="GQ360" s="4">
        <v>493618.181242486</v>
      </c>
      <c r="GR360" s="4">
        <v>256787795.15081599</v>
      </c>
      <c r="GS360" s="4">
        <v>383576547.40377498</v>
      </c>
      <c r="GT360" s="4">
        <v>99874031.287574604</v>
      </c>
      <c r="GU360" s="4">
        <v>16575692.961860999</v>
      </c>
      <c r="GV360" s="4">
        <v>0</v>
      </c>
      <c r="GW360">
        <v>16677104.4153431</v>
      </c>
      <c r="GX360">
        <v>13075226.210041</v>
      </c>
      <c r="GY360">
        <v>19445987.980710302</v>
      </c>
      <c r="GZ360">
        <v>95668371.432257205</v>
      </c>
      <c r="HA360">
        <v>6583565.5346849002</v>
      </c>
      <c r="HB360">
        <v>478472.96280213603</v>
      </c>
      <c r="HC360">
        <v>1368259.80409839</v>
      </c>
      <c r="HD360">
        <v>13217072.188175401</v>
      </c>
      <c r="HE360">
        <v>4042118.8284141799</v>
      </c>
      <c r="HF360">
        <v>3269665.2967569102</v>
      </c>
      <c r="HG360">
        <v>14066929.290484799</v>
      </c>
      <c r="HH360">
        <v>1785511.8518165899</v>
      </c>
      <c r="HI360">
        <v>8670946.0621141605</v>
      </c>
      <c r="HJ360">
        <v>14922239.1045135</v>
      </c>
      <c r="HK360">
        <v>713172.06875762204</v>
      </c>
      <c r="HL360">
        <v>0</v>
      </c>
      <c r="HM360">
        <v>0</v>
      </c>
      <c r="HN360">
        <v>97065496.952346593</v>
      </c>
      <c r="HO360">
        <v>17712551.131313998</v>
      </c>
      <c r="HP360">
        <v>548275.60296732001</v>
      </c>
      <c r="HQ360">
        <v>421715.98668664199</v>
      </c>
      <c r="HR360">
        <v>5040916.6601511203</v>
      </c>
      <c r="HS360">
        <v>44442.2695564483</v>
      </c>
      <c r="HT360">
        <v>39781.089812642502</v>
      </c>
      <c r="HU360">
        <v>463330.01352230902</v>
      </c>
      <c r="HV360">
        <v>10002.9674141834</v>
      </c>
      <c r="HW360">
        <v>11883.0239824003</v>
      </c>
      <c r="HX360">
        <v>8790627.9183964301</v>
      </c>
      <c r="HY360">
        <v>10663955.848936699</v>
      </c>
      <c r="HZ360">
        <v>2375914.3346233298</v>
      </c>
      <c r="IA360">
        <v>2231175.8601663299</v>
      </c>
      <c r="IB360">
        <v>24578794.388403699</v>
      </c>
      <c r="IC360">
        <v>3959437.2931895498</v>
      </c>
      <c r="ID360">
        <v>8461126.3626944702</v>
      </c>
      <c r="IE360">
        <v>1232003.83897977</v>
      </c>
      <c r="IF360">
        <v>595186.09208229498</v>
      </c>
      <c r="IG360">
        <v>14914090.4343742</v>
      </c>
      <c r="IH360">
        <v>1261178.84733141</v>
      </c>
      <c r="II360">
        <v>1736080.55696318</v>
      </c>
      <c r="IJ360">
        <v>1243479.6425173599</v>
      </c>
      <c r="IK360">
        <v>3934108.9431681298</v>
      </c>
      <c r="IL360">
        <v>5550983.2487059496</v>
      </c>
      <c r="IM360">
        <v>42688819.667025</v>
      </c>
      <c r="IN360">
        <v>20282471.926401898</v>
      </c>
      <c r="IO360">
        <v>21166229.187688202</v>
      </c>
      <c r="IP360">
        <v>22532156.6042188</v>
      </c>
      <c r="IQ360">
        <v>20238308.0013039</v>
      </c>
      <c r="IR360">
        <v>77759151.717675194</v>
      </c>
      <c r="IS360">
        <v>32335485.632346299</v>
      </c>
      <c r="IT360">
        <v>19218297.674853802</v>
      </c>
      <c r="IU360">
        <v>483274357.29996401</v>
      </c>
      <c r="IV360">
        <v>163449357.50511599</v>
      </c>
      <c r="IW360">
        <v>267446073.00130099</v>
      </c>
      <c r="IX360">
        <v>106697272.007819</v>
      </c>
      <c r="IY360">
        <v>136441053.13569599</v>
      </c>
      <c r="IZ360">
        <v>334365628.84075201</v>
      </c>
      <c r="JA360">
        <v>103083723.019787</v>
      </c>
      <c r="JB360">
        <v>31975204.389221601</v>
      </c>
      <c r="JC360">
        <v>0</v>
      </c>
      <c r="JD360">
        <v>3067160.9656138201</v>
      </c>
      <c r="JE360">
        <v>0</v>
      </c>
      <c r="JF360">
        <v>62495487.511341304</v>
      </c>
      <c r="JG360">
        <v>96225771.664938405</v>
      </c>
      <c r="JH360">
        <v>4583546.5624520704</v>
      </c>
      <c r="JI360">
        <v>20.039437343658999</v>
      </c>
      <c r="JJ360">
        <v>37766.473760436602</v>
      </c>
      <c r="JK360">
        <v>202286522.86514899</v>
      </c>
      <c r="JL360">
        <v>15507.5040178574</v>
      </c>
      <c r="JM360">
        <v>1562.0255962838901</v>
      </c>
      <c r="JN360">
        <v>2075738.31963095</v>
      </c>
      <c r="JO360">
        <v>10496007.9411681</v>
      </c>
      <c r="JP360">
        <v>63429125.7156495</v>
      </c>
      <c r="JQ360">
        <v>4978624.6349972896</v>
      </c>
      <c r="JR360">
        <v>13050.9538047841</v>
      </c>
      <c r="JS360">
        <v>12129593.9159554</v>
      </c>
      <c r="JT360">
        <v>42595.769233298699</v>
      </c>
      <c r="JU360">
        <v>25127.078197204599</v>
      </c>
      <c r="JV360">
        <v>587178.54594771599</v>
      </c>
      <c r="JW360">
        <v>15391.544799888001</v>
      </c>
      <c r="JX360">
        <v>352376.88850209099</v>
      </c>
      <c r="JY360">
        <v>109743.882876645</v>
      </c>
      <c r="JZ360">
        <v>35360.481687622902</v>
      </c>
      <c r="KA360">
        <v>109618.818077291</v>
      </c>
      <c r="KB360">
        <v>77555.662979084504</v>
      </c>
      <c r="KC360">
        <v>1331881.3663187099</v>
      </c>
      <c r="KD360">
        <v>7387314.0870223399</v>
      </c>
      <c r="KE360">
        <v>0</v>
      </c>
      <c r="KF360">
        <v>391300.99356503499</v>
      </c>
      <c r="KG360">
        <v>3811259.3572038999</v>
      </c>
      <c r="KH360">
        <v>320593419.26031798</v>
      </c>
      <c r="KI360">
        <v>949727.07609197299</v>
      </c>
      <c r="KJ360">
        <v>706934.58031297196</v>
      </c>
      <c r="KK360">
        <v>1635163.7023746199</v>
      </c>
      <c r="KL360">
        <v>243774.79143800301</v>
      </c>
      <c r="KM360">
        <v>8329.8229913027099</v>
      </c>
      <c r="KN360">
        <v>92925121.203698203</v>
      </c>
      <c r="KO360">
        <v>9159172.6507672202</v>
      </c>
      <c r="KP360">
        <v>0</v>
      </c>
      <c r="KQ360">
        <v>15784414.793844501</v>
      </c>
      <c r="KR360">
        <v>263460.14895908302</v>
      </c>
      <c r="KS360">
        <v>3491282.4413169799</v>
      </c>
      <c r="KT360">
        <v>0</v>
      </c>
      <c r="KU360">
        <v>18371093.735997401</v>
      </c>
      <c r="KV360">
        <v>16353437.792124299</v>
      </c>
      <c r="KW360">
        <v>0</v>
      </c>
      <c r="KX360">
        <v>2802642.21579656</v>
      </c>
      <c r="KY360">
        <v>0</v>
      </c>
      <c r="KZ360">
        <v>3618104.8768635001</v>
      </c>
      <c r="LA360">
        <v>0</v>
      </c>
      <c r="LB360">
        <v>1799623.3588040599</v>
      </c>
      <c r="LC360">
        <v>0</v>
      </c>
      <c r="LD360">
        <v>2085300.01263174</v>
      </c>
      <c r="LE360">
        <v>0</v>
      </c>
      <c r="LF360">
        <v>3347575.7157501099</v>
      </c>
      <c r="LG360">
        <v>0</v>
      </c>
      <c r="LH360">
        <v>4619545.5678874198</v>
      </c>
      <c r="LI360">
        <v>162183912.512465</v>
      </c>
      <c r="LJ360">
        <v>966096299.22125399</v>
      </c>
      <c r="LK360">
        <v>169924339.97054899</v>
      </c>
      <c r="LL360">
        <v>384310660.66065902</v>
      </c>
      <c r="LM360">
        <v>300337607.60729897</v>
      </c>
      <c r="LN360">
        <v>164302615.458271</v>
      </c>
      <c r="LO360">
        <v>832561286.75318003</v>
      </c>
      <c r="LP360">
        <v>293734833.272605</v>
      </c>
      <c r="LQ360">
        <v>303914027.58225399</v>
      </c>
      <c r="LR360">
        <v>3012229.7933481899</v>
      </c>
      <c r="LS360">
        <v>0</v>
      </c>
      <c r="LT360">
        <v>32428958.583016399</v>
      </c>
      <c r="LU360">
        <v>16546936.8879591</v>
      </c>
      <c r="LV360">
        <v>2501306.15656575</v>
      </c>
      <c r="LW360">
        <v>4836583.1600126298</v>
      </c>
      <c r="LX360">
        <v>391575.33995296899</v>
      </c>
      <c r="LY360">
        <v>4929535.4441248402</v>
      </c>
      <c r="LZ360">
        <v>1174603.9046058301</v>
      </c>
      <c r="MA360">
        <v>39771.373166029298</v>
      </c>
      <c r="MB360">
        <v>1592.6668420649301</v>
      </c>
      <c r="MC360">
        <v>1469.9911569441199</v>
      </c>
      <c r="MD360">
        <v>239345.95762668399</v>
      </c>
      <c r="ME360">
        <v>408301.71306321601</v>
      </c>
      <c r="MF360">
        <v>8317426.2903121198</v>
      </c>
      <c r="MG360">
        <v>47845319.874922298</v>
      </c>
      <c r="MH360">
        <v>19657.6842737517</v>
      </c>
      <c r="MI360">
        <v>11425.1803972913</v>
      </c>
      <c r="MJ360">
        <v>67345.218114849893</v>
      </c>
      <c r="MK360">
        <v>26391.258200228302</v>
      </c>
      <c r="ML360">
        <v>924293.14511256502</v>
      </c>
      <c r="MM360">
        <v>56533669.316451602</v>
      </c>
      <c r="MN360">
        <v>8650266.8933543805</v>
      </c>
      <c r="MO360">
        <v>23582202.991099801</v>
      </c>
      <c r="MP360">
        <v>3864411633.1659002</v>
      </c>
      <c r="MQ360">
        <v>0</v>
      </c>
      <c r="MR360">
        <v>48846065.635666601</v>
      </c>
      <c r="MS360">
        <v>1130903.49974289</v>
      </c>
      <c r="MT360">
        <v>118428432.313821</v>
      </c>
      <c r="MU360">
        <v>92895500.333109096</v>
      </c>
      <c r="MV360">
        <v>69112630125.865601</v>
      </c>
      <c r="MW360">
        <v>45800623.882249102</v>
      </c>
      <c r="MX360">
        <v>695814451.21217597</v>
      </c>
      <c r="MY360">
        <v>1984201.8240251299</v>
      </c>
      <c r="MZ360">
        <v>34575674.163657598</v>
      </c>
      <c r="NA360">
        <v>7580009.6626818301</v>
      </c>
      <c r="NB360">
        <v>234123912.22318101</v>
      </c>
      <c r="NC360">
        <v>168164586.041702</v>
      </c>
      <c r="ND360">
        <v>218122379.624704</v>
      </c>
      <c r="NE360">
        <v>352950241.74612302</v>
      </c>
      <c r="NF360">
        <v>478929734.34367001</v>
      </c>
      <c r="NG360">
        <v>306646616.48704201</v>
      </c>
      <c r="NH360">
        <v>899240780.07947099</v>
      </c>
      <c r="NI360">
        <v>78111157.252958998</v>
      </c>
      <c r="NJ360">
        <v>677646651.74886799</v>
      </c>
      <c r="NK360">
        <v>325071760.100137</v>
      </c>
      <c r="NL360">
        <v>523651617.30243498</v>
      </c>
      <c r="NM360">
        <v>5766794913.6943398</v>
      </c>
      <c r="NN360">
        <v>1434149582.83604</v>
      </c>
      <c r="NO360">
        <v>2761202689.0407901</v>
      </c>
      <c r="NP360">
        <v>8096883.5040419204</v>
      </c>
      <c r="NQ360">
        <v>8380382.9819318</v>
      </c>
      <c r="NR360">
        <v>2696417.4724781499</v>
      </c>
      <c r="NS360">
        <v>2059640.40187817</v>
      </c>
      <c r="NT360">
        <v>1765022.1515331201</v>
      </c>
      <c r="NU360">
        <v>2124941.3158504199</v>
      </c>
      <c r="NV360">
        <v>2362182.8943557101</v>
      </c>
      <c r="NW360">
        <v>484243.50776473701</v>
      </c>
      <c r="NX360">
        <v>61306.724278738802</v>
      </c>
      <c r="NY360">
        <v>1949072.28546307</v>
      </c>
      <c r="NZ360">
        <v>2211156.9199130698</v>
      </c>
      <c r="OA360">
        <v>878044.94900516199</v>
      </c>
      <c r="OB360">
        <v>43322555.893714197</v>
      </c>
      <c r="OC360">
        <v>80831047.683548898</v>
      </c>
      <c r="OD360">
        <v>43546428.526621699</v>
      </c>
      <c r="OE360">
        <v>21486516.761027399</v>
      </c>
      <c r="OF360">
        <v>16205533.6664198</v>
      </c>
      <c r="OG360">
        <v>18829849.5570115</v>
      </c>
      <c r="OH360">
        <v>7953504.9926507398</v>
      </c>
      <c r="OI360">
        <v>9403788.7747089304</v>
      </c>
      <c r="OJ360">
        <v>549946404.717538</v>
      </c>
      <c r="OK360">
        <v>620062769.32759297</v>
      </c>
      <c r="OL360">
        <v>818433681.88477004</v>
      </c>
      <c r="OM360">
        <v>30273700.501706898</v>
      </c>
      <c r="ON360">
        <v>0</v>
      </c>
    </row>
    <row r="361" spans="1:404" x14ac:dyDescent="0.25">
      <c r="A361" t="s">
        <v>6</v>
      </c>
      <c r="B361">
        <v>157</v>
      </c>
      <c r="C361" t="s">
        <v>355</v>
      </c>
      <c r="D361" t="s">
        <v>356</v>
      </c>
      <c r="E361" s="4">
        <v>170091.34460571301</v>
      </c>
      <c r="F361" s="4">
        <v>5999636.2288870597</v>
      </c>
      <c r="G361" s="4">
        <v>2612888.5745740999</v>
      </c>
      <c r="H361" s="4">
        <v>35585968.287501402</v>
      </c>
      <c r="I361" s="4">
        <v>3389651.83143494</v>
      </c>
      <c r="J361" s="4">
        <v>209347.60913833501</v>
      </c>
      <c r="K361" s="4">
        <v>787445.15320848394</v>
      </c>
      <c r="L361" s="4">
        <v>10957279.909907</v>
      </c>
      <c r="M361" s="4">
        <v>2051030.4985807</v>
      </c>
      <c r="N361" s="4">
        <v>1937816.2343846799</v>
      </c>
      <c r="O361" s="4">
        <v>10968104.162199</v>
      </c>
      <c r="P361" s="4">
        <v>4657587.9260319704</v>
      </c>
      <c r="Q361" s="4">
        <v>2574206.12770274</v>
      </c>
      <c r="R361" s="4">
        <v>2656767.7823411799</v>
      </c>
      <c r="S361" s="4">
        <v>169263.49393756301</v>
      </c>
      <c r="T361" s="4">
        <v>0</v>
      </c>
      <c r="U361" s="4">
        <v>0</v>
      </c>
      <c r="V361" s="4">
        <v>5379208.5903874403</v>
      </c>
      <c r="W361" s="4">
        <v>9255778.1403726693</v>
      </c>
      <c r="X361" s="28">
        <v>38372.075698941102</v>
      </c>
      <c r="Y361" s="28">
        <v>23967.770623067099</v>
      </c>
      <c r="Z361" s="28">
        <v>6175683.9950246196</v>
      </c>
      <c r="AA361" s="28">
        <v>28257.034735557299</v>
      </c>
      <c r="AB361" s="28">
        <v>20446.201304605202</v>
      </c>
      <c r="AC361" s="28">
        <v>1085099.91863341</v>
      </c>
      <c r="AD361" s="28">
        <v>395102.83594430698</v>
      </c>
      <c r="AE361" s="28">
        <v>259074.359608528</v>
      </c>
      <c r="AF361" s="28">
        <v>4415675.5550218802</v>
      </c>
      <c r="AG361" s="28">
        <v>3447547.0921885702</v>
      </c>
      <c r="AH361" s="28">
        <v>12563.0974687297</v>
      </c>
      <c r="AI361" s="28">
        <v>38151.3329393651</v>
      </c>
      <c r="AJ361" s="28">
        <v>7427.0025553861697</v>
      </c>
      <c r="AK361" s="28">
        <v>64183.485964087697</v>
      </c>
      <c r="AL361" s="28">
        <v>106357.29206982401</v>
      </c>
      <c r="AM361" s="28">
        <v>21190.679699663098</v>
      </c>
      <c r="AN361" s="28">
        <v>222431.30220427999</v>
      </c>
      <c r="AO361" s="28">
        <v>173247.54509509701</v>
      </c>
      <c r="AP361" s="28">
        <v>123528.88391543701</v>
      </c>
      <c r="AQ361" s="28">
        <v>107840.78296081501</v>
      </c>
      <c r="AR361" s="4">
        <v>1022932.2414468901</v>
      </c>
      <c r="AS361" s="4">
        <v>680481.84973784001</v>
      </c>
      <c r="AT361" s="4">
        <v>2594743.1845576302</v>
      </c>
      <c r="AU361" s="4">
        <v>23205561.112341199</v>
      </c>
      <c r="AV361" s="4">
        <v>26107105.442508899</v>
      </c>
      <c r="AW361" s="4">
        <v>35392552.031055696</v>
      </c>
      <c r="AX361" s="4">
        <v>40767383.485714197</v>
      </c>
      <c r="AY361" s="4">
        <v>4192275.84295019</v>
      </c>
      <c r="AZ361" s="4">
        <v>62349774.403572299</v>
      </c>
      <c r="BA361" s="4">
        <v>2187546.7037445698</v>
      </c>
      <c r="BB361" s="4">
        <v>6206695.93712922</v>
      </c>
      <c r="BC361" s="4">
        <v>198480611.62387401</v>
      </c>
      <c r="BD361" s="4">
        <v>32750773.2929716</v>
      </c>
      <c r="BE361" s="4">
        <v>58717744.524378099</v>
      </c>
      <c r="BF361" s="4">
        <v>13682227.824916899</v>
      </c>
      <c r="BG361" s="4">
        <v>68586376.751914099</v>
      </c>
      <c r="BH361" s="4">
        <v>147204935.41973701</v>
      </c>
      <c r="BI361" s="4">
        <v>84904181.595148295</v>
      </c>
      <c r="BJ361" s="4">
        <v>19029741.960362699</v>
      </c>
      <c r="BK361" s="4">
        <v>0</v>
      </c>
      <c r="BL361" s="4">
        <v>772707.08388530905</v>
      </c>
      <c r="BM361" s="4">
        <v>0</v>
      </c>
      <c r="BN361" s="4">
        <v>26710704.634070601</v>
      </c>
      <c r="BO361" s="4">
        <v>49605519.940777503</v>
      </c>
      <c r="BP361" s="4">
        <v>1476938.4711601499</v>
      </c>
      <c r="BQ361" s="4">
        <v>0</v>
      </c>
      <c r="BR361" s="4">
        <v>10462.5049142363</v>
      </c>
      <c r="BS361" s="4">
        <v>131758694.18288299</v>
      </c>
      <c r="BT361" s="4">
        <v>5968.7133727780001</v>
      </c>
      <c r="BU361" s="4">
        <v>1472.0849115947401</v>
      </c>
      <c r="BV361" s="4">
        <v>1894382.2469349899</v>
      </c>
      <c r="BW361" s="4">
        <v>3040726.7037797798</v>
      </c>
      <c r="BX361" s="4">
        <v>61483560.7760524</v>
      </c>
      <c r="BY361" s="4">
        <v>3290109.21878199</v>
      </c>
      <c r="BZ361" s="4">
        <v>6369.36291732875</v>
      </c>
      <c r="CA361" s="4">
        <v>5484669.9991003796</v>
      </c>
      <c r="CB361" s="4">
        <v>36077.394642977197</v>
      </c>
      <c r="CC361" s="4">
        <v>67.695330480829597</v>
      </c>
      <c r="CD361" s="4">
        <v>553723.62958960899</v>
      </c>
      <c r="CE361" s="4">
        <v>102343.750651532</v>
      </c>
      <c r="CF361" s="4">
        <v>169266.801807971</v>
      </c>
      <c r="CG361" s="4">
        <v>226435.732932096</v>
      </c>
      <c r="CH361" s="4">
        <v>29367.2289112527</v>
      </c>
      <c r="CI361" s="4">
        <v>44060.823427120697</v>
      </c>
      <c r="CJ361" s="4">
        <v>70139.595634961894</v>
      </c>
      <c r="CK361" s="4">
        <v>2244839.6506171599</v>
      </c>
      <c r="CL361" s="4">
        <v>77900415.687916204</v>
      </c>
      <c r="CM361" s="4">
        <v>0</v>
      </c>
      <c r="CN361" s="4">
        <v>756920.89240752603</v>
      </c>
      <c r="CO361" s="4">
        <v>1483970.6820302899</v>
      </c>
      <c r="CP361" s="4">
        <v>279341757.70864099</v>
      </c>
      <c r="CQ361" s="4">
        <v>163458.41774017099</v>
      </c>
      <c r="CR361" s="4">
        <v>254384.54785895301</v>
      </c>
      <c r="CS361" s="4">
        <v>809177.76148660504</v>
      </c>
      <c r="CT361" s="4">
        <v>476044.581997147</v>
      </c>
      <c r="CU361" s="4">
        <v>220954.67431834701</v>
      </c>
      <c r="CV361" s="4">
        <v>39314878.159865499</v>
      </c>
      <c r="CW361" s="4">
        <v>647840.24449375598</v>
      </c>
      <c r="CX361" s="4">
        <v>0</v>
      </c>
      <c r="CY361" s="4">
        <v>10141424.320998199</v>
      </c>
      <c r="CZ361" s="4">
        <v>586320.94196758105</v>
      </c>
      <c r="DA361" s="4">
        <v>1524801.4329482401</v>
      </c>
      <c r="DB361" s="4">
        <v>0</v>
      </c>
      <c r="DC361" s="4">
        <v>21105529.4089269</v>
      </c>
      <c r="DD361" s="4">
        <v>6208785.5256182002</v>
      </c>
      <c r="DE361" s="4">
        <v>0</v>
      </c>
      <c r="DF361" s="4">
        <v>1203493.60708613</v>
      </c>
      <c r="DG361" s="4">
        <v>0</v>
      </c>
      <c r="DH361" s="4">
        <v>1843003.92683613</v>
      </c>
      <c r="DI361" s="4">
        <v>0</v>
      </c>
      <c r="DJ361" s="4">
        <v>1307045.2205937901</v>
      </c>
      <c r="DK361" s="4">
        <v>0</v>
      </c>
      <c r="DL361" s="4">
        <v>1267864.8188338301</v>
      </c>
      <c r="DM361" s="4">
        <v>0</v>
      </c>
      <c r="DN361" s="4">
        <v>1141524.22273412</v>
      </c>
      <c r="DO361" s="4">
        <v>0</v>
      </c>
      <c r="DP361" s="4">
        <v>875343.192702531</v>
      </c>
      <c r="DQ361" s="4">
        <v>73045930.962263495</v>
      </c>
      <c r="DR361" s="4">
        <v>204225080.03184399</v>
      </c>
      <c r="DS361" s="4">
        <v>130304696.155377</v>
      </c>
      <c r="DT361" s="4">
        <v>76492501.150214598</v>
      </c>
      <c r="DU361" s="4">
        <v>152638523.40499699</v>
      </c>
      <c r="DV361" s="4">
        <v>96772262.160815895</v>
      </c>
      <c r="DW361" s="4">
        <v>352468776.79692101</v>
      </c>
      <c r="DX361" s="4">
        <v>108012619.63870101</v>
      </c>
      <c r="DY361" s="4">
        <v>185212532.76652899</v>
      </c>
      <c r="DZ361" s="4">
        <v>612789.26549577399</v>
      </c>
      <c r="EA361" s="4">
        <v>0</v>
      </c>
      <c r="EB361" s="4">
        <v>23010953.105221301</v>
      </c>
      <c r="EC361" s="4">
        <v>8071169.4741510404</v>
      </c>
      <c r="ED361" s="4">
        <v>5020827.62654116</v>
      </c>
      <c r="EE361" s="4">
        <v>2164568.0632191501</v>
      </c>
      <c r="EF361" s="4">
        <v>871450.50967049005</v>
      </c>
      <c r="EG361" s="4">
        <v>1662729.6576255199</v>
      </c>
      <c r="EH361" s="4">
        <v>1684341.4670591201</v>
      </c>
      <c r="EI361" s="4">
        <v>272685.69363106601</v>
      </c>
      <c r="EJ361" s="4">
        <v>3743.61033297317</v>
      </c>
      <c r="EK361" s="4">
        <v>11898.39919203</v>
      </c>
      <c r="EL361" s="4">
        <v>75214.332529109801</v>
      </c>
      <c r="EM361" s="4">
        <v>570722.16339693998</v>
      </c>
      <c r="EN361" s="4">
        <v>4228504.5760071101</v>
      </c>
      <c r="EO361" s="4">
        <v>17319768.801336002</v>
      </c>
      <c r="EP361" s="4">
        <v>9596.1807990493598</v>
      </c>
      <c r="EQ361" s="4">
        <v>5195.9154292131998</v>
      </c>
      <c r="ER361" s="4">
        <v>314.88107073112701</v>
      </c>
      <c r="ES361" s="4">
        <v>325.53895193982203</v>
      </c>
      <c r="ET361" s="4">
        <v>12309.762199029299</v>
      </c>
      <c r="EU361" s="4">
        <v>43371471.9271193</v>
      </c>
      <c r="EV361" s="4">
        <v>10748504.4854443</v>
      </c>
      <c r="EW361" s="4">
        <v>8657576.3779021706</v>
      </c>
      <c r="EX361" s="4">
        <v>532362083.63698798</v>
      </c>
      <c r="EY361" s="4">
        <v>0</v>
      </c>
      <c r="EZ361" s="4">
        <v>27189810.991064101</v>
      </c>
      <c r="FA361" s="4">
        <v>2310377.4532677098</v>
      </c>
      <c r="FB361" s="4">
        <v>6498789.6975297099</v>
      </c>
      <c r="FC361" s="4">
        <v>1206158.4933776599</v>
      </c>
      <c r="FD361" s="4">
        <v>157769101.00259</v>
      </c>
      <c r="FE361" s="4">
        <v>1575552217.9818799</v>
      </c>
      <c r="FF361" s="4">
        <v>112633034.496316</v>
      </c>
      <c r="FG361" s="4">
        <v>197990.48939132801</v>
      </c>
      <c r="FH361" s="4">
        <v>25795675.315315001</v>
      </c>
      <c r="FI361" s="4">
        <v>3911414.0425578901</v>
      </c>
      <c r="FJ361" s="4">
        <v>126478488.480722</v>
      </c>
      <c r="FK361" s="4">
        <v>290991799.03397501</v>
      </c>
      <c r="FL361" s="4">
        <v>89586807.470235899</v>
      </c>
      <c r="FM361" s="4">
        <v>36661156.593112901</v>
      </c>
      <c r="FN361" s="4">
        <v>56195193.953047901</v>
      </c>
      <c r="FO361" s="4">
        <v>5942608.8788338602</v>
      </c>
      <c r="FP361" s="4">
        <v>176547942.34910601</v>
      </c>
      <c r="FQ361" s="4">
        <v>13937895.2275331</v>
      </c>
      <c r="FR361" s="4">
        <v>69807739.809232906</v>
      </c>
      <c r="FS361" s="4">
        <v>29228881.410303701</v>
      </c>
      <c r="FT361" s="4">
        <v>93903505.660773903</v>
      </c>
      <c r="FU361" s="4">
        <v>375581807.33008599</v>
      </c>
      <c r="FV361" s="4">
        <v>292364138.10676301</v>
      </c>
      <c r="FW361" s="4">
        <v>400843137.96113503</v>
      </c>
      <c r="FX361" s="4">
        <v>2173524.94682279</v>
      </c>
      <c r="FY361" s="4">
        <v>2526882.0708246101</v>
      </c>
      <c r="FZ361" s="4">
        <v>1998851.76937368</v>
      </c>
      <c r="GA361" s="4">
        <v>3026970.87636885</v>
      </c>
      <c r="GB361" s="4">
        <v>667415.07638057903</v>
      </c>
      <c r="GC361" s="4">
        <v>1163882.7908580599</v>
      </c>
      <c r="GD361" s="4">
        <v>2480658.3374989699</v>
      </c>
      <c r="GE361" s="4">
        <v>556800.12896702206</v>
      </c>
      <c r="GF361" s="4">
        <v>165925.46426417501</v>
      </c>
      <c r="GG361" s="4">
        <v>3166335.5321009001</v>
      </c>
      <c r="GH361" s="4">
        <v>4558603.4336973699</v>
      </c>
      <c r="GI361" s="4">
        <v>77362.676874303696</v>
      </c>
      <c r="GJ361" s="4">
        <v>1589744.54681081</v>
      </c>
      <c r="GK361" s="4">
        <v>2612039.5043654698</v>
      </c>
      <c r="GL361" s="4">
        <v>3780640.5197807499</v>
      </c>
      <c r="GM361" s="4">
        <v>2718142.7979032202</v>
      </c>
      <c r="GN361" s="4">
        <v>969323.99404942</v>
      </c>
      <c r="GO361" s="4">
        <v>3448995.7895098599</v>
      </c>
      <c r="GP361" s="4">
        <v>648115.53564307105</v>
      </c>
      <c r="GQ361" s="4">
        <v>983546.20859649498</v>
      </c>
      <c r="GR361" s="4">
        <v>109652729.95672999</v>
      </c>
      <c r="GS361" s="4">
        <v>171465811.60432199</v>
      </c>
      <c r="GT361" s="4">
        <v>25967486.5870528</v>
      </c>
      <c r="GU361" s="4">
        <v>18666238.903640602</v>
      </c>
      <c r="GV361" s="4">
        <v>0</v>
      </c>
      <c r="GW361">
        <v>704719724.74048901</v>
      </c>
      <c r="GX361">
        <v>165574629.31643799</v>
      </c>
      <c r="GY361">
        <v>126435085.736865</v>
      </c>
      <c r="GZ361">
        <v>220716167.68085101</v>
      </c>
      <c r="HA361">
        <v>46550866.100859798</v>
      </c>
      <c r="HB361">
        <v>10910052.0498151</v>
      </c>
      <c r="HC361">
        <v>6703589.02949984</v>
      </c>
      <c r="HD361">
        <v>141176540.82021999</v>
      </c>
      <c r="HE361">
        <v>17159494.153245501</v>
      </c>
      <c r="HF361">
        <v>6680955.6429032702</v>
      </c>
      <c r="HG361">
        <v>99966444.2499827</v>
      </c>
      <c r="HH361">
        <v>13461899.8123753</v>
      </c>
      <c r="HI361">
        <v>61232529.837400198</v>
      </c>
      <c r="HJ361">
        <v>148747945.46440101</v>
      </c>
      <c r="HK361">
        <v>2785679.2117781299</v>
      </c>
      <c r="HL361">
        <v>0</v>
      </c>
      <c r="HM361">
        <v>0</v>
      </c>
      <c r="HN361">
        <v>63967617.740046702</v>
      </c>
      <c r="HO361">
        <v>66330026.951810099</v>
      </c>
      <c r="HP361">
        <v>1789580.5443028801</v>
      </c>
      <c r="HQ361">
        <v>2375833.7009157301</v>
      </c>
      <c r="HR361">
        <v>31643701.162623599</v>
      </c>
      <c r="HS361">
        <v>209821.96060336</v>
      </c>
      <c r="HT361">
        <v>93151.643525273001</v>
      </c>
      <c r="HU361">
        <v>2137831.2916474901</v>
      </c>
      <c r="HV361">
        <v>76863.425785064799</v>
      </c>
      <c r="HW361">
        <v>192987.08288165001</v>
      </c>
      <c r="HX361">
        <v>47430845.743137002</v>
      </c>
      <c r="HY361">
        <v>26727302.181699701</v>
      </c>
      <c r="HZ361">
        <v>4064091.4372356702</v>
      </c>
      <c r="IA361">
        <v>27896345.596975699</v>
      </c>
      <c r="IB361">
        <v>143313517.31772101</v>
      </c>
      <c r="IC361">
        <v>22851059.474561501</v>
      </c>
      <c r="ID361">
        <v>17438226.9801578</v>
      </c>
      <c r="IE361">
        <v>2804888.02505966</v>
      </c>
      <c r="IF361">
        <v>2160380.1397345802</v>
      </c>
      <c r="IG361">
        <v>16234741.575333299</v>
      </c>
      <c r="IH361">
        <v>3144923.56724614</v>
      </c>
      <c r="II361">
        <v>5557258.6954471404</v>
      </c>
      <c r="IJ361">
        <v>5861344.8055872498</v>
      </c>
      <c r="IK361">
        <v>7708647.28762851</v>
      </c>
      <c r="IL361">
        <v>10987670.302479301</v>
      </c>
      <c r="IM361">
        <v>268688409.03027803</v>
      </c>
      <c r="IN361">
        <v>180575958.85885999</v>
      </c>
      <c r="IO361">
        <v>243562893.33698401</v>
      </c>
      <c r="IP361">
        <v>98857338.776200503</v>
      </c>
      <c r="IQ361">
        <v>129378575.221376</v>
      </c>
      <c r="IR361">
        <v>405172480.54191101</v>
      </c>
      <c r="IS361">
        <v>143496512.74979299</v>
      </c>
      <c r="IT361">
        <v>114245109.685866</v>
      </c>
      <c r="IU361">
        <v>1631535303.5882299</v>
      </c>
      <c r="IV361">
        <v>809719372.95555305</v>
      </c>
      <c r="IW361">
        <v>889486158.18947399</v>
      </c>
      <c r="IX361">
        <v>314444836.46386302</v>
      </c>
      <c r="IY361">
        <v>631055021.88570702</v>
      </c>
      <c r="IZ361">
        <v>1076287829.21821</v>
      </c>
      <c r="JA361">
        <v>348573662.76012802</v>
      </c>
      <c r="JB361">
        <v>94747499.540586203</v>
      </c>
      <c r="JC361">
        <v>0</v>
      </c>
      <c r="JD361">
        <v>7510499.0032432601</v>
      </c>
      <c r="JE361">
        <v>0</v>
      </c>
      <c r="JF361">
        <v>279585877.57523799</v>
      </c>
      <c r="JG361">
        <v>418681042.28839099</v>
      </c>
      <c r="JH361">
        <v>7258735.1895621298</v>
      </c>
      <c r="JI361">
        <v>116.167717078552</v>
      </c>
      <c r="JJ361">
        <v>171068.40535399699</v>
      </c>
      <c r="JK361">
        <v>1059720218.96508</v>
      </c>
      <c r="JL361">
        <v>82688.0328270092</v>
      </c>
      <c r="JM361">
        <v>5602.4820244888397</v>
      </c>
      <c r="JN361">
        <v>13197176.296097901</v>
      </c>
      <c r="JO361">
        <v>55580980.554024898</v>
      </c>
      <c r="JP361">
        <v>308015458.89727497</v>
      </c>
      <c r="JQ361">
        <v>12249138.587077601</v>
      </c>
      <c r="JR361">
        <v>45658.349089601601</v>
      </c>
      <c r="JS361">
        <v>66868583.101536997</v>
      </c>
      <c r="JT361">
        <v>466653.66601382499</v>
      </c>
      <c r="JU361">
        <v>156571.92979841999</v>
      </c>
      <c r="JV361">
        <v>3067186.3482043901</v>
      </c>
      <c r="JW361">
        <v>57038.0351411991</v>
      </c>
      <c r="JX361">
        <v>1179505.1062702399</v>
      </c>
      <c r="JY361">
        <v>613373.77438490104</v>
      </c>
      <c r="JZ361">
        <v>167492.617348342</v>
      </c>
      <c r="KA361">
        <v>719794.41774492105</v>
      </c>
      <c r="KB361">
        <v>898211.25279045198</v>
      </c>
      <c r="KC361">
        <v>2022379.87334558</v>
      </c>
      <c r="KD361">
        <v>47437470.1637384</v>
      </c>
      <c r="KE361">
        <v>0</v>
      </c>
      <c r="KF361">
        <v>3367974.11648625</v>
      </c>
      <c r="KG361">
        <v>42761805.169328399</v>
      </c>
      <c r="KH361">
        <v>1554139908.44455</v>
      </c>
      <c r="KI361">
        <v>1381937.73057564</v>
      </c>
      <c r="KJ361">
        <v>14127782.736063501</v>
      </c>
      <c r="KK361">
        <v>5190665.6050641602</v>
      </c>
      <c r="KL361">
        <v>353991.385897498</v>
      </c>
      <c r="KM361">
        <v>45235.9602561395</v>
      </c>
      <c r="KN361">
        <v>421811556.31100303</v>
      </c>
      <c r="KO361">
        <v>57127393.471405201</v>
      </c>
      <c r="KP361">
        <v>0</v>
      </c>
      <c r="KQ361">
        <v>49588854.953536198</v>
      </c>
      <c r="KR361">
        <v>4216639.6583870398</v>
      </c>
      <c r="KS361">
        <v>15721402.570870999</v>
      </c>
      <c r="KT361">
        <v>0</v>
      </c>
      <c r="KU361">
        <v>83517757.144724593</v>
      </c>
      <c r="KV361">
        <v>249628974.49768201</v>
      </c>
      <c r="KW361">
        <v>0</v>
      </c>
      <c r="KX361">
        <v>49813666.605022803</v>
      </c>
      <c r="KY361">
        <v>0</v>
      </c>
      <c r="KZ361">
        <v>36644714.582108498</v>
      </c>
      <c r="LA361">
        <v>0</v>
      </c>
      <c r="LB361">
        <v>43950350.791648403</v>
      </c>
      <c r="LC361">
        <v>0</v>
      </c>
      <c r="LD361">
        <v>41279148.071156196</v>
      </c>
      <c r="LE361">
        <v>0</v>
      </c>
      <c r="LF361">
        <v>20174334.631715599</v>
      </c>
      <c r="LG361">
        <v>0</v>
      </c>
      <c r="LH361">
        <v>83757213.186007395</v>
      </c>
      <c r="LI361">
        <v>546191842.93024504</v>
      </c>
      <c r="LJ361">
        <v>3546025605.8685498</v>
      </c>
      <c r="LK361">
        <v>790128182.40219998</v>
      </c>
      <c r="LL361">
        <v>1693526938.77332</v>
      </c>
      <c r="LM361">
        <v>1215803191.41839</v>
      </c>
      <c r="LN361">
        <v>765875319.86501205</v>
      </c>
      <c r="LO361">
        <v>4429386310.7295103</v>
      </c>
      <c r="LP361">
        <v>1077914690.7505701</v>
      </c>
      <c r="LQ361">
        <v>1822035452.1154699</v>
      </c>
      <c r="LR361">
        <v>10781067.9255707</v>
      </c>
      <c r="LS361">
        <v>0</v>
      </c>
      <c r="LT361">
        <v>117065490.96667799</v>
      </c>
      <c r="LU361">
        <v>64899281.929299399</v>
      </c>
      <c r="LV361">
        <v>15464366.664555499</v>
      </c>
      <c r="LW361">
        <v>29860263.164229501</v>
      </c>
      <c r="LX361">
        <v>7994761.5516435504</v>
      </c>
      <c r="LY361">
        <v>22764846.469232101</v>
      </c>
      <c r="LZ361">
        <v>11386454.149294101</v>
      </c>
      <c r="MA361">
        <v>781854.85570317297</v>
      </c>
      <c r="MB361">
        <v>150304.09596431701</v>
      </c>
      <c r="MC361">
        <v>3554.7497427930598</v>
      </c>
      <c r="MD361">
        <v>1887578.98354007</v>
      </c>
      <c r="ME361">
        <v>2027530.18974766</v>
      </c>
      <c r="MF361">
        <v>45568508.994247101</v>
      </c>
      <c r="MG361">
        <v>176475606.566937</v>
      </c>
      <c r="MH361">
        <v>138189.84635324101</v>
      </c>
      <c r="MI361">
        <v>48702.005298195603</v>
      </c>
      <c r="MJ361">
        <v>36099.939654959097</v>
      </c>
      <c r="MK361">
        <v>182618.65235231799</v>
      </c>
      <c r="ML361">
        <v>6399823.5133030899</v>
      </c>
      <c r="MM361">
        <v>486164701.85684401</v>
      </c>
      <c r="MN361">
        <v>5735998.1740875803</v>
      </c>
      <c r="MO361">
        <v>109680768.848208</v>
      </c>
      <c r="MP361">
        <v>11648954075.5282</v>
      </c>
      <c r="MQ361">
        <v>0</v>
      </c>
      <c r="MR361">
        <v>159137928.43224701</v>
      </c>
      <c r="MS361">
        <v>6900285.0302189402</v>
      </c>
      <c r="MT361">
        <v>165611224.146853</v>
      </c>
      <c r="MU361">
        <v>209546002.52562401</v>
      </c>
      <c r="MV361">
        <v>1131994644.1582</v>
      </c>
      <c r="MW361">
        <v>34396812922.497498</v>
      </c>
      <c r="MX361">
        <v>2211011616.1951499</v>
      </c>
      <c r="MY361">
        <v>6755424.3127983799</v>
      </c>
      <c r="MZ361">
        <v>104906560.22178499</v>
      </c>
      <c r="NA361">
        <v>59580967.623156101</v>
      </c>
      <c r="NB361">
        <v>676344166.27964199</v>
      </c>
      <c r="NC361">
        <v>1342796226.71084</v>
      </c>
      <c r="ND361">
        <v>2484314990.13627</v>
      </c>
      <c r="NE361">
        <v>531249570.45441198</v>
      </c>
      <c r="NF361">
        <v>1126323066.97838</v>
      </c>
      <c r="NG361">
        <v>488245992.82215202</v>
      </c>
      <c r="NH361">
        <v>1726644518.7920001</v>
      </c>
      <c r="NI361">
        <v>183525910.287328</v>
      </c>
      <c r="NJ361">
        <v>2977637451.5844998</v>
      </c>
      <c r="NK361">
        <v>1027574114.4486901</v>
      </c>
      <c r="NL361">
        <v>1238928635.95175</v>
      </c>
      <c r="NM361">
        <v>19069794378.838501</v>
      </c>
      <c r="NN361">
        <v>3953611621.87851</v>
      </c>
      <c r="NO361">
        <v>4582674055.3303003</v>
      </c>
      <c r="NP361">
        <v>40307562.466040701</v>
      </c>
      <c r="NQ361">
        <v>41846484.059770703</v>
      </c>
      <c r="NR361">
        <v>20012202.1716052</v>
      </c>
      <c r="NS361">
        <v>17491281.093100201</v>
      </c>
      <c r="NT361">
        <v>13819498.1248591</v>
      </c>
      <c r="NU361">
        <v>15984965.1870682</v>
      </c>
      <c r="NV361">
        <v>18107098.917424399</v>
      </c>
      <c r="NW361">
        <v>727681.81328871497</v>
      </c>
      <c r="NX361">
        <v>147256.517379811</v>
      </c>
      <c r="NY361">
        <v>15658132.7344485</v>
      </c>
      <c r="NZ361">
        <v>24646607.253343899</v>
      </c>
      <c r="OA361">
        <v>9020479.1042275801</v>
      </c>
      <c r="OB361">
        <v>144536956.65078101</v>
      </c>
      <c r="OC361">
        <v>205826300.769025</v>
      </c>
      <c r="OD361">
        <v>193768021.10646799</v>
      </c>
      <c r="OE361">
        <v>100515318.719853</v>
      </c>
      <c r="OF361">
        <v>74502782.584230706</v>
      </c>
      <c r="OG361">
        <v>90704519.761939302</v>
      </c>
      <c r="OH361">
        <v>37664410.324652702</v>
      </c>
      <c r="OI361">
        <v>44779476.359711997</v>
      </c>
      <c r="OJ361">
        <v>1334628896.0957</v>
      </c>
      <c r="OK361">
        <v>1862037627.2354901</v>
      </c>
      <c r="OL361">
        <v>806302205.921417</v>
      </c>
      <c r="OM361">
        <v>110332101.588081</v>
      </c>
      <c r="ON361">
        <v>0</v>
      </c>
    </row>
    <row r="362" spans="1:404" x14ac:dyDescent="0.25">
      <c r="A362" t="s">
        <v>6</v>
      </c>
      <c r="B362">
        <v>158</v>
      </c>
      <c r="C362" t="s">
        <v>357</v>
      </c>
      <c r="D362" t="s">
        <v>358</v>
      </c>
      <c r="E362" s="4">
        <v>65290.214511381302</v>
      </c>
      <c r="F362" s="4">
        <v>4091898.1633493002</v>
      </c>
      <c r="G362" s="4">
        <v>2388834.6883408502</v>
      </c>
      <c r="H362" s="4">
        <v>29910690.190136701</v>
      </c>
      <c r="I362" s="4">
        <v>2060039.9615668601</v>
      </c>
      <c r="J362" s="4">
        <v>65741.578829924707</v>
      </c>
      <c r="K362" s="4">
        <v>376484.10782930697</v>
      </c>
      <c r="L362" s="4">
        <v>7672097.9690475799</v>
      </c>
      <c r="M362" s="4">
        <v>1203267.0388682</v>
      </c>
      <c r="N362" s="4">
        <v>1318724.50835254</v>
      </c>
      <c r="O362" s="4">
        <v>6097622.1506697098</v>
      </c>
      <c r="P362" s="4">
        <v>2492485.4620622699</v>
      </c>
      <c r="Q362" s="4">
        <v>1517961.1590334801</v>
      </c>
      <c r="R362" s="4">
        <v>1591068.16259691</v>
      </c>
      <c r="S362" s="4">
        <v>155456.488917688</v>
      </c>
      <c r="T362" s="4">
        <v>0</v>
      </c>
      <c r="U362" s="4">
        <v>0</v>
      </c>
      <c r="V362" s="4">
        <v>3042817.4004892702</v>
      </c>
      <c r="W362" s="4">
        <v>10469689.7155696</v>
      </c>
      <c r="X362" s="28">
        <v>9766.5281160390205</v>
      </c>
      <c r="Y362" s="28">
        <v>3588.5892344815102</v>
      </c>
      <c r="Z362" s="28">
        <v>904407.30341756798</v>
      </c>
      <c r="AA362" s="28">
        <v>6360.3016958014796</v>
      </c>
      <c r="AB362" s="28">
        <v>6910.3381428504099</v>
      </c>
      <c r="AC362" s="28">
        <v>204404.22268156899</v>
      </c>
      <c r="AD362" s="28">
        <v>88198.539747144197</v>
      </c>
      <c r="AE362" s="28">
        <v>54489.131072529897</v>
      </c>
      <c r="AF362" s="28">
        <v>1159313.53849641</v>
      </c>
      <c r="AG362" s="28">
        <v>4682236.2096969802</v>
      </c>
      <c r="AH362" s="28">
        <v>6148.8164889771397</v>
      </c>
      <c r="AI362" s="28">
        <v>26808.895778666101</v>
      </c>
      <c r="AJ362" s="28">
        <v>4055.8085556761898</v>
      </c>
      <c r="AK362" s="28">
        <v>25615.423951723002</v>
      </c>
      <c r="AL362" s="28">
        <v>61404.479354052302</v>
      </c>
      <c r="AM362" s="28">
        <v>2781.3478236149899</v>
      </c>
      <c r="AN362" s="28">
        <v>135610.09681216601</v>
      </c>
      <c r="AO362" s="28">
        <v>53763.794106840098</v>
      </c>
      <c r="AP362" s="28">
        <v>26207.0197565171</v>
      </c>
      <c r="AQ362" s="28">
        <v>49938.893349071099</v>
      </c>
      <c r="AR362" s="4">
        <v>1506679.2183606699</v>
      </c>
      <c r="AS362" s="4">
        <v>609853.67709155998</v>
      </c>
      <c r="AT362" s="4">
        <v>1072273.4151958399</v>
      </c>
      <c r="AU362" s="4">
        <v>16051912.849528899</v>
      </c>
      <c r="AV362" s="4">
        <v>19209496.667704899</v>
      </c>
      <c r="AW362" s="4">
        <v>22219205.999055199</v>
      </c>
      <c r="AX362" s="4">
        <v>24770421.062736399</v>
      </c>
      <c r="AY362" s="4">
        <v>3593682.22145032</v>
      </c>
      <c r="AZ362" s="4">
        <v>44179434.341858797</v>
      </c>
      <c r="BA362" s="4">
        <v>1186391.9963426101</v>
      </c>
      <c r="BB362" s="4">
        <v>3955233.8338750601</v>
      </c>
      <c r="BC362" s="4">
        <v>160875329.093701</v>
      </c>
      <c r="BD362" s="4">
        <v>21946248.132562399</v>
      </c>
      <c r="BE362" s="4">
        <v>43295639.969066501</v>
      </c>
      <c r="BF362" s="4">
        <v>9888820.2244591806</v>
      </c>
      <c r="BG362" s="4">
        <v>48806438.285557598</v>
      </c>
      <c r="BH362" s="4">
        <v>73681652.024396598</v>
      </c>
      <c r="BI362" s="4">
        <v>47233983.410014696</v>
      </c>
      <c r="BJ362" s="4">
        <v>18751748.601923801</v>
      </c>
      <c r="BK362" s="4">
        <v>0</v>
      </c>
      <c r="BL362" s="4">
        <v>974108.39015917201</v>
      </c>
      <c r="BM362" s="4">
        <v>0</v>
      </c>
      <c r="BN362" s="4">
        <v>22907740.8209325</v>
      </c>
      <c r="BO362" s="4">
        <v>31842724.135900501</v>
      </c>
      <c r="BP362" s="4">
        <v>429496.383525524</v>
      </c>
      <c r="BQ362" s="4">
        <v>0</v>
      </c>
      <c r="BR362" s="4">
        <v>3717.1548442541002</v>
      </c>
      <c r="BS362" s="4">
        <v>54339238.5311957</v>
      </c>
      <c r="BT362" s="4">
        <v>3116.3252894064299</v>
      </c>
      <c r="BU362" s="4">
        <v>468.66871878180899</v>
      </c>
      <c r="BV362" s="4">
        <v>771180.40713891201</v>
      </c>
      <c r="BW362" s="4">
        <v>1744100.08375142</v>
      </c>
      <c r="BX362" s="4">
        <v>26951053.006271899</v>
      </c>
      <c r="BY362" s="4">
        <v>1614940.4438559699</v>
      </c>
      <c r="BZ362" s="4">
        <v>2688.8945239033501</v>
      </c>
      <c r="CA362" s="4">
        <v>2717715.7273856099</v>
      </c>
      <c r="CB362" s="4">
        <v>16593.0150921329</v>
      </c>
      <c r="CC362" s="4">
        <v>16.046704852846901</v>
      </c>
      <c r="CD362" s="4">
        <v>219218.32027935999</v>
      </c>
      <c r="CE362" s="4">
        <v>42075.663471736298</v>
      </c>
      <c r="CF362" s="4">
        <v>67176.991776324503</v>
      </c>
      <c r="CG362" s="4">
        <v>115600.14903404001</v>
      </c>
      <c r="CH362" s="4">
        <v>12630.5248886878</v>
      </c>
      <c r="CI362" s="4">
        <v>21799.130456275001</v>
      </c>
      <c r="CJ362" s="4">
        <v>32808.018722113797</v>
      </c>
      <c r="CK362" s="4">
        <v>1242495.54027733</v>
      </c>
      <c r="CL362" s="4">
        <v>33481429.590082701</v>
      </c>
      <c r="CM362" s="4">
        <v>0</v>
      </c>
      <c r="CN362" s="4">
        <v>407254.994915004</v>
      </c>
      <c r="CO362" s="4">
        <v>999128.77037452406</v>
      </c>
      <c r="CP362" s="4">
        <v>103316319.030037</v>
      </c>
      <c r="CQ362" s="4">
        <v>135697.08871399</v>
      </c>
      <c r="CR362" s="4">
        <v>207343.93908999901</v>
      </c>
      <c r="CS362" s="4">
        <v>253577.838730341</v>
      </c>
      <c r="CT362" s="4">
        <v>186407.53386507099</v>
      </c>
      <c r="CU362" s="4">
        <v>67074.018477037695</v>
      </c>
      <c r="CV362" s="4">
        <v>25491834.4055655</v>
      </c>
      <c r="CW362" s="4">
        <v>377634.28495418798</v>
      </c>
      <c r="CX362" s="4">
        <v>0</v>
      </c>
      <c r="CY362" s="4">
        <v>5975382.9475688701</v>
      </c>
      <c r="CZ362" s="4">
        <v>268982.349427943</v>
      </c>
      <c r="DA362" s="4">
        <v>1480625.0222584601</v>
      </c>
      <c r="DB362" s="4">
        <v>0</v>
      </c>
      <c r="DC362" s="4">
        <v>10663644.190894401</v>
      </c>
      <c r="DD362" s="4">
        <v>1558510.24444732</v>
      </c>
      <c r="DE362" s="4">
        <v>0</v>
      </c>
      <c r="DF362" s="4">
        <v>487631.11137384397</v>
      </c>
      <c r="DG362" s="4">
        <v>0</v>
      </c>
      <c r="DH362" s="4">
        <v>1150252.0901104901</v>
      </c>
      <c r="DI362" s="4">
        <v>0</v>
      </c>
      <c r="DJ362" s="4">
        <v>1004563.0907875201</v>
      </c>
      <c r="DK362" s="4">
        <v>0</v>
      </c>
      <c r="DL362" s="4">
        <v>590093.24367882195</v>
      </c>
      <c r="DM362" s="4">
        <v>0</v>
      </c>
      <c r="DN362" s="4">
        <v>378781.99103760801</v>
      </c>
      <c r="DO362" s="4">
        <v>0</v>
      </c>
      <c r="DP362" s="4">
        <v>453050.45665769</v>
      </c>
      <c r="DQ362" s="4">
        <v>32227771.000528298</v>
      </c>
      <c r="DR362" s="4">
        <v>95251556.070243806</v>
      </c>
      <c r="DS362" s="4">
        <v>46937417.523733802</v>
      </c>
      <c r="DT362" s="4">
        <v>36649376.600097202</v>
      </c>
      <c r="DU362" s="4">
        <v>57202341.8269936</v>
      </c>
      <c r="DV362" s="4">
        <v>39613311.720906697</v>
      </c>
      <c r="DW362" s="4">
        <v>136758261.26932001</v>
      </c>
      <c r="DX362" s="4">
        <v>44679511.464809403</v>
      </c>
      <c r="DY362" s="4">
        <v>99886362.661791593</v>
      </c>
      <c r="DZ362" s="4">
        <v>341023.47758632503</v>
      </c>
      <c r="EA362" s="4">
        <v>0</v>
      </c>
      <c r="EB362" s="4">
        <v>6120902.1283125104</v>
      </c>
      <c r="EC362" s="4">
        <v>5572616.7293964401</v>
      </c>
      <c r="ED362" s="4">
        <v>2198749.02194979</v>
      </c>
      <c r="EE362" s="4">
        <v>1324487.03688856</v>
      </c>
      <c r="EF362" s="4">
        <v>529001.22715400101</v>
      </c>
      <c r="EG362" s="4">
        <v>962036.53033475904</v>
      </c>
      <c r="EH362" s="4">
        <v>986157.93892779201</v>
      </c>
      <c r="EI362" s="4">
        <v>173644.62214903501</v>
      </c>
      <c r="EJ362" s="4">
        <v>3271.3130092643</v>
      </c>
      <c r="EK362" s="4">
        <v>2817.6457488931001</v>
      </c>
      <c r="EL362" s="4">
        <v>48050.2062031487</v>
      </c>
      <c r="EM362" s="4">
        <v>272955.16421726899</v>
      </c>
      <c r="EN362" s="4">
        <v>2293736.31805863</v>
      </c>
      <c r="EO362" s="4">
        <v>9860312.7434931006</v>
      </c>
      <c r="EP362" s="4">
        <v>5995.2879393247404</v>
      </c>
      <c r="EQ362" s="4">
        <v>2528.4906440529999</v>
      </c>
      <c r="ER362" s="4">
        <v>84.137471727189094</v>
      </c>
      <c r="ES362" s="4">
        <v>333.36570757639601</v>
      </c>
      <c r="ET362" s="4">
        <v>8341.9684641070307</v>
      </c>
      <c r="EU362" s="4">
        <v>29918339.9476487</v>
      </c>
      <c r="EV362" s="4">
        <v>3686310.2007429102</v>
      </c>
      <c r="EW362" s="4">
        <v>4225238.9069830002</v>
      </c>
      <c r="EX362" s="4">
        <v>341992152.37651002</v>
      </c>
      <c r="EY362" s="4">
        <v>0</v>
      </c>
      <c r="EZ362" s="4">
        <v>21962773.862645801</v>
      </c>
      <c r="FA362" s="4">
        <v>1350905.62808622</v>
      </c>
      <c r="FB362" s="4">
        <v>7061690.8546040598</v>
      </c>
      <c r="FC362" s="4">
        <v>1107682.9111061699</v>
      </c>
      <c r="FD362" s="4">
        <v>108676991.42943799</v>
      </c>
      <c r="FE362" s="4">
        <v>20646995.648391701</v>
      </c>
      <c r="FF362" s="4">
        <v>255237323.284275</v>
      </c>
      <c r="FG362" s="4">
        <v>170873.44749707999</v>
      </c>
      <c r="FH362" s="4">
        <v>14724508.831189301</v>
      </c>
      <c r="FI362" s="4">
        <v>1810380.02811567</v>
      </c>
      <c r="FJ362" s="4">
        <v>49040091.149410903</v>
      </c>
      <c r="FK362" s="4">
        <v>117471777.96800201</v>
      </c>
      <c r="FL362" s="4">
        <v>32348672.7458749</v>
      </c>
      <c r="FM362" s="4">
        <v>16193051.2885604</v>
      </c>
      <c r="FN362" s="4">
        <v>22262858.9286463</v>
      </c>
      <c r="FO362" s="4">
        <v>2397151.6466353401</v>
      </c>
      <c r="FP362" s="4">
        <v>99400644.042972207</v>
      </c>
      <c r="FQ362" s="4">
        <v>7417399.0951461699</v>
      </c>
      <c r="FR362" s="4">
        <v>37285773.110659599</v>
      </c>
      <c r="FS362" s="4">
        <v>14383747.496106699</v>
      </c>
      <c r="FT362" s="4">
        <v>38579679.605063401</v>
      </c>
      <c r="FU362" s="4">
        <v>164305303.22835401</v>
      </c>
      <c r="FV362" s="4">
        <v>87429787.175594807</v>
      </c>
      <c r="FW362" s="4">
        <v>214423191.387225</v>
      </c>
      <c r="FX362" s="4">
        <v>977021.12622646894</v>
      </c>
      <c r="FY362" s="4">
        <v>1123169.8435287799</v>
      </c>
      <c r="FZ362" s="4">
        <v>848965.78617819201</v>
      </c>
      <c r="GA362" s="4">
        <v>1245944.73702508</v>
      </c>
      <c r="GB362" s="4">
        <v>277585.67927857098</v>
      </c>
      <c r="GC362" s="4">
        <v>478715.94420951698</v>
      </c>
      <c r="GD362" s="4">
        <v>1045239.35185416</v>
      </c>
      <c r="GE362" s="4">
        <v>283035.03112974798</v>
      </c>
      <c r="GF362" s="4">
        <v>68567.293469128694</v>
      </c>
      <c r="GG362" s="4">
        <v>1231009.1607153299</v>
      </c>
      <c r="GH362" s="4">
        <v>2035107.94811434</v>
      </c>
      <c r="GI362" s="4">
        <v>21279.9466944411</v>
      </c>
      <c r="GJ362" s="4">
        <v>725744.743274251</v>
      </c>
      <c r="GK362" s="4">
        <v>1216553.9051850201</v>
      </c>
      <c r="GL362" s="4">
        <v>1938061.80935499</v>
      </c>
      <c r="GM362" s="4">
        <v>1314416.949698</v>
      </c>
      <c r="GN362" s="4">
        <v>425961.39346734597</v>
      </c>
      <c r="GO362" s="4">
        <v>1557425.7152978799</v>
      </c>
      <c r="GP362" s="4">
        <v>314150.471824151</v>
      </c>
      <c r="GQ362" s="4">
        <v>454526.24253128399</v>
      </c>
      <c r="GR362" s="4">
        <v>46540739.110439599</v>
      </c>
      <c r="GS362" s="4">
        <v>93799589.052970007</v>
      </c>
      <c r="GT362" s="4">
        <v>15381507.4649674</v>
      </c>
      <c r="GU362" s="4">
        <v>13454654.597261</v>
      </c>
      <c r="GV362" s="4">
        <v>0</v>
      </c>
      <c r="GW362">
        <v>116113267.770932</v>
      </c>
      <c r="GX362">
        <v>75187961.4296491</v>
      </c>
      <c r="GY362">
        <v>64942430.365180597</v>
      </c>
      <c r="GZ362">
        <v>156771692.07183599</v>
      </c>
      <c r="HA362">
        <v>27177079.1890852</v>
      </c>
      <c r="HB362">
        <v>2948288.52338605</v>
      </c>
      <c r="HC362">
        <v>3558750.3024345101</v>
      </c>
      <c r="HD362">
        <v>66935793.346374899</v>
      </c>
      <c r="HE362">
        <v>15709973.048038</v>
      </c>
      <c r="HF362">
        <v>13943570.563670401</v>
      </c>
      <c r="HG362">
        <v>55745382.419203699</v>
      </c>
      <c r="HH362">
        <v>5645844.6255275002</v>
      </c>
      <c r="HI362">
        <v>45693415.007348999</v>
      </c>
      <c r="HJ362">
        <v>94822354.517046094</v>
      </c>
      <c r="HK362">
        <v>1646377.4240679899</v>
      </c>
      <c r="HL362">
        <v>0</v>
      </c>
      <c r="HM362">
        <v>0</v>
      </c>
      <c r="HN362">
        <v>86360117.476234794</v>
      </c>
      <c r="HO362">
        <v>64208196.905452602</v>
      </c>
      <c r="HP362">
        <v>461706.606613754</v>
      </c>
      <c r="HQ362">
        <v>504799.041572107</v>
      </c>
      <c r="HR362">
        <v>4580262.3280180404</v>
      </c>
      <c r="HS362">
        <v>89515.109129878794</v>
      </c>
      <c r="HT362">
        <v>8003.5127740677799</v>
      </c>
      <c r="HU362">
        <v>517613.317720989</v>
      </c>
      <c r="HV362">
        <v>21294.467557763099</v>
      </c>
      <c r="HW362">
        <v>40133.291160477202</v>
      </c>
      <c r="HX362">
        <v>10431342.371269399</v>
      </c>
      <c r="HY362">
        <v>8686731.4833459202</v>
      </c>
      <c r="HZ362">
        <v>1593317.7401892701</v>
      </c>
      <c r="IA362">
        <v>1688811.8363707401</v>
      </c>
      <c r="IB362">
        <v>18205999.855923701</v>
      </c>
      <c r="IC362">
        <v>4269723.6568471603</v>
      </c>
      <c r="ID362">
        <v>2914002.3063515099</v>
      </c>
      <c r="IE362">
        <v>1522615.00658177</v>
      </c>
      <c r="IF362">
        <v>811970.49112708098</v>
      </c>
      <c r="IG362">
        <v>4751891.4324231101</v>
      </c>
      <c r="IH362">
        <v>1163386.6394032901</v>
      </c>
      <c r="II362">
        <v>2032502.77826612</v>
      </c>
      <c r="IJ362">
        <v>4258489.7293454902</v>
      </c>
      <c r="IK362">
        <v>7950210.3887675796</v>
      </c>
      <c r="IL362">
        <v>5246813.4494657004</v>
      </c>
      <c r="IM362">
        <v>157605617.65546399</v>
      </c>
      <c r="IN362">
        <v>84129394.237775996</v>
      </c>
      <c r="IO362">
        <v>83517797.675159499</v>
      </c>
      <c r="IP362">
        <v>77425634.164808705</v>
      </c>
      <c r="IQ362">
        <v>62725739.575277999</v>
      </c>
      <c r="IR362">
        <v>233276170.215058</v>
      </c>
      <c r="IS362">
        <v>96790817.307269305</v>
      </c>
      <c r="IT362">
        <v>63481449.382649399</v>
      </c>
      <c r="IU362">
        <v>971737965.987939</v>
      </c>
      <c r="IV362">
        <v>345252005.85095602</v>
      </c>
      <c r="IW362">
        <v>520030955.39020801</v>
      </c>
      <c r="IX362">
        <v>158498042.60158199</v>
      </c>
      <c r="IY362">
        <v>453722057.92437297</v>
      </c>
      <c r="IZ362">
        <v>456198627.526645</v>
      </c>
      <c r="JA362">
        <v>166386506.73754299</v>
      </c>
      <c r="JB362">
        <v>86192775.140687093</v>
      </c>
      <c r="JC362">
        <v>0</v>
      </c>
      <c r="JD362">
        <v>8491765.8871601894</v>
      </c>
      <c r="JE362">
        <v>0</v>
      </c>
      <c r="JF362">
        <v>137070478.359139</v>
      </c>
      <c r="JG362">
        <v>220467107.53859201</v>
      </c>
      <c r="JH362">
        <v>1936319.95006261</v>
      </c>
      <c r="JI362">
        <v>163.785942990238</v>
      </c>
      <c r="JJ362">
        <v>45091.757472176301</v>
      </c>
      <c r="JK362">
        <v>233052855.144034</v>
      </c>
      <c r="JL362">
        <v>16474.950519404701</v>
      </c>
      <c r="JM362">
        <v>6683.08485727683</v>
      </c>
      <c r="JN362">
        <v>3111930.1921543698</v>
      </c>
      <c r="JO362">
        <v>21865316.513473202</v>
      </c>
      <c r="JP362">
        <v>66907051.353052497</v>
      </c>
      <c r="JQ362">
        <v>5562617.6601086697</v>
      </c>
      <c r="JR362">
        <v>33649.862091720097</v>
      </c>
      <c r="JS362">
        <v>18094655.177249599</v>
      </c>
      <c r="JT362">
        <v>95624.186820645802</v>
      </c>
      <c r="JU362">
        <v>19600.143526310902</v>
      </c>
      <c r="JV362">
        <v>1085606.83358963</v>
      </c>
      <c r="JW362">
        <v>23026.464811374499</v>
      </c>
      <c r="JX362">
        <v>973802.019975345</v>
      </c>
      <c r="JY362">
        <v>155642.65716911599</v>
      </c>
      <c r="JZ362">
        <v>63979.101705923102</v>
      </c>
      <c r="KA362">
        <v>166353.63085143</v>
      </c>
      <c r="KB362">
        <v>307797.20924973401</v>
      </c>
      <c r="KC362">
        <v>1152739.17200155</v>
      </c>
      <c r="KD362">
        <v>20883962.853517801</v>
      </c>
      <c r="KE362">
        <v>0</v>
      </c>
      <c r="KF362">
        <v>1351879.36430797</v>
      </c>
      <c r="KG362">
        <v>20910839.948403701</v>
      </c>
      <c r="KH362">
        <v>489265396.70363098</v>
      </c>
      <c r="KI362">
        <v>522587.39353288797</v>
      </c>
      <c r="KJ362">
        <v>3636332.5547948699</v>
      </c>
      <c r="KK362">
        <v>1316473.3881477099</v>
      </c>
      <c r="KL362">
        <v>276447.10492879001</v>
      </c>
      <c r="KM362">
        <v>27149.835918101799</v>
      </c>
      <c r="KN362">
        <v>158051561.83195701</v>
      </c>
      <c r="KO362">
        <v>17130795.415948901</v>
      </c>
      <c r="KP362">
        <v>0</v>
      </c>
      <c r="KQ362">
        <v>20780737.122604702</v>
      </c>
      <c r="KR362">
        <v>1596972.9697178099</v>
      </c>
      <c r="KS362">
        <v>11827900.1812144</v>
      </c>
      <c r="KT362">
        <v>0</v>
      </c>
      <c r="KU362">
        <v>49079030.9370481</v>
      </c>
      <c r="KV362">
        <v>40223809.442484803</v>
      </c>
      <c r="KW362">
        <v>0</v>
      </c>
      <c r="KX362">
        <v>6162117.0180939697</v>
      </c>
      <c r="KY362">
        <v>0</v>
      </c>
      <c r="KZ362">
        <v>7732511.8505079802</v>
      </c>
      <c r="LA362">
        <v>0</v>
      </c>
      <c r="LB362">
        <v>9453905.5731734298</v>
      </c>
      <c r="LC362">
        <v>0</v>
      </c>
      <c r="LD362">
        <v>5373496.701018</v>
      </c>
      <c r="LE362">
        <v>0</v>
      </c>
      <c r="LF362">
        <v>4753900.2869293103</v>
      </c>
      <c r="LG362">
        <v>0</v>
      </c>
      <c r="LH362">
        <v>20478824.166262802</v>
      </c>
      <c r="LI362">
        <v>204514435.953024</v>
      </c>
      <c r="LJ362">
        <v>1089235895.30334</v>
      </c>
      <c r="LK362">
        <v>250950563.043832</v>
      </c>
      <c r="LL362">
        <v>475158168.78894103</v>
      </c>
      <c r="LM362">
        <v>443720874.25757098</v>
      </c>
      <c r="LN362">
        <v>234599217.34801301</v>
      </c>
      <c r="LO362">
        <v>1168742118.6312799</v>
      </c>
      <c r="LP362">
        <v>295715569.81185299</v>
      </c>
      <c r="LQ362">
        <v>607562968.07776105</v>
      </c>
      <c r="LR362">
        <v>5268972.0245792205</v>
      </c>
      <c r="LS362">
        <v>0</v>
      </c>
      <c r="LT362">
        <v>31482848.808553599</v>
      </c>
      <c r="LU362">
        <v>35459709.665302299</v>
      </c>
      <c r="LV362">
        <v>3653281.5816352102</v>
      </c>
      <c r="LW362">
        <v>12057327.610006999</v>
      </c>
      <c r="LX362">
        <v>1440512.9059235801</v>
      </c>
      <c r="LY362">
        <v>15828482.8674691</v>
      </c>
      <c r="LZ362">
        <v>3557726.2910414301</v>
      </c>
      <c r="MA362">
        <v>120754.914981436</v>
      </c>
      <c r="MB362">
        <v>2385.9114686317998</v>
      </c>
      <c r="MC362">
        <v>2739.05221298374</v>
      </c>
      <c r="MD362">
        <v>378936.55912480399</v>
      </c>
      <c r="ME362">
        <v>574406.36499792396</v>
      </c>
      <c r="MF362">
        <v>17562956.520359699</v>
      </c>
      <c r="MG362">
        <v>70452513.942773804</v>
      </c>
      <c r="MH362">
        <v>33561.219007642299</v>
      </c>
      <c r="MI362">
        <v>19676.581088031999</v>
      </c>
      <c r="MJ362">
        <v>143564.868993624</v>
      </c>
      <c r="MK362">
        <v>45043.963969651799</v>
      </c>
      <c r="ML362">
        <v>1589400.1168404899</v>
      </c>
      <c r="MM362">
        <v>83140299.177460596</v>
      </c>
      <c r="MN362">
        <v>6087195.7851558505</v>
      </c>
      <c r="MO362">
        <v>38454710.191535503</v>
      </c>
      <c r="MP362">
        <v>9355242282.7846107</v>
      </c>
      <c r="MQ362">
        <v>0</v>
      </c>
      <c r="MR362">
        <v>107838043.19632401</v>
      </c>
      <c r="MS362">
        <v>3213456.4930113498</v>
      </c>
      <c r="MT362">
        <v>168878750.10515401</v>
      </c>
      <c r="MU362">
        <v>387378710.67748803</v>
      </c>
      <c r="MV362">
        <v>880025192.63510394</v>
      </c>
      <c r="MW362">
        <v>72908382.697321802</v>
      </c>
      <c r="MX362">
        <v>15053653260.9627</v>
      </c>
      <c r="MY362">
        <v>4668848.6481030304</v>
      </c>
      <c r="MZ362">
        <v>77901218.907258704</v>
      </c>
      <c r="NA362">
        <v>26248316.520215299</v>
      </c>
      <c r="NB362">
        <v>307738999.31932199</v>
      </c>
      <c r="NC362">
        <v>765818097.67990696</v>
      </c>
      <c r="ND362">
        <v>354029635.09187597</v>
      </c>
      <c r="NE362">
        <v>153083228.49724799</v>
      </c>
      <c r="NF362">
        <v>260586848.96754199</v>
      </c>
      <c r="NG362">
        <v>128950474.99607199</v>
      </c>
      <c r="NH362">
        <v>702938983.17137694</v>
      </c>
      <c r="NI362">
        <v>75867827.725898206</v>
      </c>
      <c r="NJ362">
        <v>466421548.77249199</v>
      </c>
      <c r="NK362">
        <v>521840646.43377298</v>
      </c>
      <c r="NL362">
        <v>267712437.656389</v>
      </c>
      <c r="NM362">
        <v>4379901421.8741102</v>
      </c>
      <c r="NN362">
        <v>1249678279.4333999</v>
      </c>
      <c r="NO362">
        <v>2134137988.4746799</v>
      </c>
      <c r="NP362">
        <v>13501854.0249015</v>
      </c>
      <c r="NQ362">
        <v>13695275.660331899</v>
      </c>
      <c r="NR362">
        <v>4834748.5693337899</v>
      </c>
      <c r="NS362">
        <v>5971362.8363563297</v>
      </c>
      <c r="NT362">
        <v>3963790.6148034702</v>
      </c>
      <c r="NU362">
        <v>4675735.6032840004</v>
      </c>
      <c r="NV362">
        <v>6298842.9795839498</v>
      </c>
      <c r="NW362">
        <v>1169969.44503293</v>
      </c>
      <c r="NX362">
        <v>257692.03967480201</v>
      </c>
      <c r="NY362">
        <v>1083718.91935684</v>
      </c>
      <c r="NZ362">
        <v>8736320.6891214903</v>
      </c>
      <c r="OA362">
        <v>1124986.25475731</v>
      </c>
      <c r="OB362">
        <v>47483197.313219599</v>
      </c>
      <c r="OC362">
        <v>81900092.325704694</v>
      </c>
      <c r="OD362">
        <v>110654513.52160101</v>
      </c>
      <c r="OE362">
        <v>52429158.893509403</v>
      </c>
      <c r="OF362">
        <v>39023566.690542802</v>
      </c>
      <c r="OG362">
        <v>45822677.8779369</v>
      </c>
      <c r="OH362">
        <v>18586202.248330802</v>
      </c>
      <c r="OI362">
        <v>22159970.480871599</v>
      </c>
      <c r="OJ362">
        <v>346683772.63328099</v>
      </c>
      <c r="OK362">
        <v>1223954232.2288201</v>
      </c>
      <c r="OL362">
        <v>262967949.68869501</v>
      </c>
      <c r="OM362">
        <v>56436486.026423402</v>
      </c>
      <c r="ON362">
        <v>0</v>
      </c>
    </row>
    <row r="363" spans="1:404" x14ac:dyDescent="0.25">
      <c r="A363" t="s">
        <v>6</v>
      </c>
      <c r="B363">
        <v>159</v>
      </c>
      <c r="C363" t="s">
        <v>359</v>
      </c>
      <c r="D363" t="s">
        <v>360</v>
      </c>
      <c r="E363" s="4">
        <v>1290988.5146840101</v>
      </c>
      <c r="F363" s="4">
        <v>64945719.443970896</v>
      </c>
      <c r="G363" s="4">
        <v>23437778.271501701</v>
      </c>
      <c r="H363" s="4">
        <v>202117364.42185801</v>
      </c>
      <c r="I363" s="4">
        <v>23110033.813629799</v>
      </c>
      <c r="J363" s="4">
        <v>1443801.6826679299</v>
      </c>
      <c r="K363" s="4">
        <v>4248910.1824719496</v>
      </c>
      <c r="L363" s="4">
        <v>54702429.761258803</v>
      </c>
      <c r="M363" s="4">
        <v>19134257.3594543</v>
      </c>
      <c r="N363" s="4">
        <v>13100794.6948664</v>
      </c>
      <c r="O363" s="4">
        <v>80175344.739950597</v>
      </c>
      <c r="P363" s="4">
        <v>31584413.695898201</v>
      </c>
      <c r="Q363" s="4">
        <v>9676149.1082716696</v>
      </c>
      <c r="R363" s="4">
        <v>20118052.051341102</v>
      </c>
      <c r="S363" s="4">
        <v>1234508.75933054</v>
      </c>
      <c r="T363" s="4">
        <v>0</v>
      </c>
      <c r="U363" s="4">
        <v>0</v>
      </c>
      <c r="V363" s="4">
        <v>32836736.650779899</v>
      </c>
      <c r="W363" s="4">
        <v>48060645.375461698</v>
      </c>
      <c r="X363" s="28">
        <v>754488.40804814803</v>
      </c>
      <c r="Y363" s="28">
        <v>174994.919328469</v>
      </c>
      <c r="Z363" s="28">
        <v>38864244.921448901</v>
      </c>
      <c r="AA363" s="28">
        <v>107797.720331777</v>
      </c>
      <c r="AB363" s="28">
        <v>476593.087558584</v>
      </c>
      <c r="AC363" s="28">
        <v>9838059.0083886497</v>
      </c>
      <c r="AD363" s="28">
        <v>5795961.3498989902</v>
      </c>
      <c r="AE363" s="28">
        <v>1245750.5209918399</v>
      </c>
      <c r="AF363" s="28">
        <v>541806313.07750595</v>
      </c>
      <c r="AG363" s="28">
        <v>106446446.832348</v>
      </c>
      <c r="AH363" s="28">
        <v>1120649.1018664599</v>
      </c>
      <c r="AI363" s="28">
        <v>1222934.4104319101</v>
      </c>
      <c r="AJ363" s="28">
        <v>39623.9804367826</v>
      </c>
      <c r="AK363" s="28">
        <v>596662.27574780805</v>
      </c>
      <c r="AL363" s="28">
        <v>10560002.9538572</v>
      </c>
      <c r="AM363" s="28">
        <v>423805.01888089499</v>
      </c>
      <c r="AN363" s="28">
        <v>737747.92134964804</v>
      </c>
      <c r="AO363" s="28">
        <v>2137370.47298173</v>
      </c>
      <c r="AP363" s="28">
        <v>1926379.68193683</v>
      </c>
      <c r="AQ363" s="28">
        <v>237088.031437395</v>
      </c>
      <c r="AR363" s="4">
        <v>2560599.6689686398</v>
      </c>
      <c r="AS363" s="4">
        <v>3084682.5979750101</v>
      </c>
      <c r="AT363" s="4">
        <v>6019328.5577975996</v>
      </c>
      <c r="AU363" s="4">
        <v>119538623.279497</v>
      </c>
      <c r="AV363" s="4">
        <v>214265126.246517</v>
      </c>
      <c r="AW363" s="4">
        <v>184692820.48087901</v>
      </c>
      <c r="AX363" s="4">
        <v>244089948.31972301</v>
      </c>
      <c r="AY363" s="4">
        <v>16675700.9158989</v>
      </c>
      <c r="AZ363" s="4">
        <v>389189771.63906598</v>
      </c>
      <c r="BA363" s="4">
        <v>8154480.5392823601</v>
      </c>
      <c r="BB363" s="4">
        <v>33481537.673111498</v>
      </c>
      <c r="BC363" s="4">
        <v>1183023834.18647</v>
      </c>
      <c r="BD363" s="4">
        <v>185628301.38066399</v>
      </c>
      <c r="BE363" s="4">
        <v>202451872.79775</v>
      </c>
      <c r="BF363" s="4">
        <v>72747629.482607499</v>
      </c>
      <c r="BG363" s="4">
        <v>191136382.66455799</v>
      </c>
      <c r="BH363" s="4">
        <v>297599311.59929901</v>
      </c>
      <c r="BI363" s="4">
        <v>149433165.17738399</v>
      </c>
      <c r="BJ363" s="4">
        <v>101682431.41876499</v>
      </c>
      <c r="BK363" s="4">
        <v>0</v>
      </c>
      <c r="BL363" s="4">
        <v>3021064.6063166899</v>
      </c>
      <c r="BM363" s="4">
        <v>0</v>
      </c>
      <c r="BN363" s="4">
        <v>112385101.810427</v>
      </c>
      <c r="BO363" s="4">
        <v>218126855.44277099</v>
      </c>
      <c r="BP363" s="4">
        <v>14196089.9601271</v>
      </c>
      <c r="BQ363" s="4">
        <v>0</v>
      </c>
      <c r="BR363" s="4">
        <v>45155.859715834798</v>
      </c>
      <c r="BS363" s="4">
        <v>4256971127.2293</v>
      </c>
      <c r="BT363" s="4">
        <v>107747.680784319</v>
      </c>
      <c r="BU363" s="4">
        <v>10392.5644357155</v>
      </c>
      <c r="BV363" s="4">
        <v>66069438.789448798</v>
      </c>
      <c r="BW363" s="4">
        <v>70017604.955866396</v>
      </c>
      <c r="BX363" s="4">
        <v>1922849602.9407899</v>
      </c>
      <c r="BY363" s="4">
        <v>102557350.88344599</v>
      </c>
      <c r="BZ363" s="4">
        <v>131509.93852253701</v>
      </c>
      <c r="CA363" s="4">
        <v>158778192.76650399</v>
      </c>
      <c r="CB363" s="4">
        <v>825934.92164045398</v>
      </c>
      <c r="CC363" s="4">
        <v>966.42890572549902</v>
      </c>
      <c r="CD363" s="4">
        <v>22295997.103161398</v>
      </c>
      <c r="CE363" s="4">
        <v>2959611.7887852499</v>
      </c>
      <c r="CF363" s="4">
        <v>7453932.4777630102</v>
      </c>
      <c r="CG363" s="4">
        <v>5596908.5724347997</v>
      </c>
      <c r="CH363" s="4">
        <v>995867.79238608095</v>
      </c>
      <c r="CI363" s="4">
        <v>1061450.70582872</v>
      </c>
      <c r="CJ363" s="4">
        <v>2606998.8571026698</v>
      </c>
      <c r="CK363" s="4">
        <v>21668740.4743196</v>
      </c>
      <c r="CL363" s="4">
        <v>322878172.86233097</v>
      </c>
      <c r="CM363" s="4">
        <v>0</v>
      </c>
      <c r="CN363" s="4">
        <v>5073588.78295587</v>
      </c>
      <c r="CO363" s="4">
        <v>9880944.1647075005</v>
      </c>
      <c r="CP363" s="4">
        <v>718768160.78493297</v>
      </c>
      <c r="CQ363" s="4">
        <v>681414.67043994798</v>
      </c>
      <c r="CR363" s="4">
        <v>1794262.31611852</v>
      </c>
      <c r="CS363" s="4">
        <v>2895252.4283074802</v>
      </c>
      <c r="CT363" s="4">
        <v>2136005.71972566</v>
      </c>
      <c r="CU363" s="4">
        <v>1217738.7015384999</v>
      </c>
      <c r="CV363" s="4">
        <v>143221153.41314501</v>
      </c>
      <c r="CW363" s="4">
        <v>3298589.4566281601</v>
      </c>
      <c r="CX363" s="4">
        <v>0</v>
      </c>
      <c r="CY363" s="4">
        <v>50115390.614974298</v>
      </c>
      <c r="CZ363" s="4">
        <v>2329366.77159493</v>
      </c>
      <c r="DA363" s="4">
        <v>7045239.1136802798</v>
      </c>
      <c r="DB363" s="4">
        <v>0</v>
      </c>
      <c r="DC363" s="4">
        <v>65731183.276263401</v>
      </c>
      <c r="DD363" s="4">
        <v>13036881.0173105</v>
      </c>
      <c r="DE363" s="4">
        <v>0</v>
      </c>
      <c r="DF363" s="4">
        <v>5551728.4954865901</v>
      </c>
      <c r="DG363" s="4">
        <v>0</v>
      </c>
      <c r="DH363" s="4">
        <v>7311466.3735151403</v>
      </c>
      <c r="DI363" s="4">
        <v>0</v>
      </c>
      <c r="DJ363" s="4">
        <v>26046911.006315701</v>
      </c>
      <c r="DK363" s="4">
        <v>0</v>
      </c>
      <c r="DL363" s="4">
        <v>8037340.8863399299</v>
      </c>
      <c r="DM363" s="4">
        <v>0</v>
      </c>
      <c r="DN363" s="4">
        <v>3677420.98682239</v>
      </c>
      <c r="DO363" s="4">
        <v>0</v>
      </c>
      <c r="DP363" s="4">
        <v>3993993.80476721</v>
      </c>
      <c r="DQ363" s="4">
        <v>244624629.44101599</v>
      </c>
      <c r="DR363" s="4">
        <v>631408604.18414998</v>
      </c>
      <c r="DS363" s="4">
        <v>212815409.41390899</v>
      </c>
      <c r="DT363" s="4">
        <v>241924732.01612499</v>
      </c>
      <c r="DU363" s="4">
        <v>312246480.132442</v>
      </c>
      <c r="DV363" s="4">
        <v>253116753.509664</v>
      </c>
      <c r="DW363" s="4">
        <v>1313737165.533</v>
      </c>
      <c r="DX363" s="4">
        <v>284313190.91244799</v>
      </c>
      <c r="DY363" s="4">
        <v>660238280.44648302</v>
      </c>
      <c r="DZ363" s="4">
        <v>6031742.2513931897</v>
      </c>
      <c r="EA363" s="4">
        <v>0</v>
      </c>
      <c r="EB363" s="4">
        <v>141125215.60019499</v>
      </c>
      <c r="EC363" s="4">
        <v>74360667.489836201</v>
      </c>
      <c r="ED363" s="4">
        <v>28794071.1235785</v>
      </c>
      <c r="EE363" s="4">
        <v>13617210.1641382</v>
      </c>
      <c r="EF363" s="4">
        <v>7827330.6489974298</v>
      </c>
      <c r="EG363" s="4">
        <v>33590193.612439796</v>
      </c>
      <c r="EH363" s="4">
        <v>13987792.8017653</v>
      </c>
      <c r="EI363" s="4">
        <v>2357349.4193562898</v>
      </c>
      <c r="EJ363" s="4">
        <v>51097.986899469302</v>
      </c>
      <c r="EK363" s="4">
        <v>63154.405900845697</v>
      </c>
      <c r="EL363" s="4">
        <v>868118.30086383305</v>
      </c>
      <c r="EM363" s="4">
        <v>4751126.03921868</v>
      </c>
      <c r="EN363" s="4">
        <v>34898038.260071397</v>
      </c>
      <c r="EO363" s="4">
        <v>148190787.49333</v>
      </c>
      <c r="EP363" s="4">
        <v>64090.215938347501</v>
      </c>
      <c r="EQ363" s="4">
        <v>52490.754488064398</v>
      </c>
      <c r="ER363" s="4">
        <v>3257.81259852935</v>
      </c>
      <c r="ES363" s="4">
        <v>42429.433366012898</v>
      </c>
      <c r="ET363" s="4">
        <v>315005.428716689</v>
      </c>
      <c r="EU363" s="4">
        <v>813592753.91530097</v>
      </c>
      <c r="EV363" s="4">
        <v>84191603.441560805</v>
      </c>
      <c r="EW363" s="4">
        <v>69594425.522181198</v>
      </c>
      <c r="EX363" s="4">
        <v>3243729763.41852</v>
      </c>
      <c r="EY363" s="4">
        <v>0</v>
      </c>
      <c r="EZ363" s="4">
        <v>202449488.84426099</v>
      </c>
      <c r="FA363" s="4">
        <v>488591265.431032</v>
      </c>
      <c r="FB363" s="4">
        <v>25830009.636288598</v>
      </c>
      <c r="FC363" s="4">
        <v>3256837.0105546401</v>
      </c>
      <c r="FD363" s="4">
        <v>798022377.08150899</v>
      </c>
      <c r="FE363" s="4">
        <v>317792012.214221</v>
      </c>
      <c r="FF363" s="4">
        <v>576238932.17775905</v>
      </c>
      <c r="FG363" s="4">
        <v>242323160.83126</v>
      </c>
      <c r="FH363" s="4">
        <v>59659305.869253904</v>
      </c>
      <c r="FI363" s="4">
        <v>22022490.266278099</v>
      </c>
      <c r="FJ363" s="4">
        <v>627012066.86826503</v>
      </c>
      <c r="FK363" s="4">
        <v>1673268034.31919</v>
      </c>
      <c r="FL363" s="4">
        <v>372486759.69614702</v>
      </c>
      <c r="FM363" s="4">
        <v>171006713.96456599</v>
      </c>
      <c r="FN363" s="4">
        <v>268135861.72232601</v>
      </c>
      <c r="FO363" s="4">
        <v>20645336.001013</v>
      </c>
      <c r="FP363" s="4">
        <v>1235098544.1110899</v>
      </c>
      <c r="FQ363" s="4">
        <v>145862888.121382</v>
      </c>
      <c r="FR363" s="4">
        <v>295811380.34868997</v>
      </c>
      <c r="FS363" s="4">
        <v>107278441.54789799</v>
      </c>
      <c r="FT363" s="4">
        <v>378369865.16561401</v>
      </c>
      <c r="FU363" s="4">
        <v>1329895341.86552</v>
      </c>
      <c r="FV363" s="4">
        <v>680133463.366099</v>
      </c>
      <c r="FW363" s="4">
        <v>1608468868.9918499</v>
      </c>
      <c r="FX363" s="4">
        <v>13465154.3818222</v>
      </c>
      <c r="FY363" s="4">
        <v>16087084.7322012</v>
      </c>
      <c r="FZ363" s="4">
        <v>14078762.942580501</v>
      </c>
      <c r="GA363" s="4">
        <v>19334101.951202702</v>
      </c>
      <c r="GB363" s="4">
        <v>4525366.0987051204</v>
      </c>
      <c r="GC363" s="4">
        <v>8335653.5857485803</v>
      </c>
      <c r="GD363" s="4">
        <v>16097986.700513201</v>
      </c>
      <c r="GE363" s="4">
        <v>6446484.9884231202</v>
      </c>
      <c r="GF363" s="4">
        <v>1543965.6159783599</v>
      </c>
      <c r="GG363" s="4">
        <v>25837256.713091601</v>
      </c>
      <c r="GH363" s="4">
        <v>26326904.360382002</v>
      </c>
      <c r="GI363" s="4">
        <v>715257.95745035796</v>
      </c>
      <c r="GJ363" s="4">
        <v>16290077.9657827</v>
      </c>
      <c r="GK363" s="4">
        <v>23237882.409072299</v>
      </c>
      <c r="GL363" s="4">
        <v>20892070.1347491</v>
      </c>
      <c r="GM363" s="4">
        <v>15100306.7992812</v>
      </c>
      <c r="GN363" s="4">
        <v>5166392.43115592</v>
      </c>
      <c r="GO363" s="4">
        <v>18477984.552964099</v>
      </c>
      <c r="GP363" s="4">
        <v>4222538.8898286801</v>
      </c>
      <c r="GQ363" s="4">
        <v>5753734.3315852201</v>
      </c>
      <c r="GR363" s="4">
        <v>435534774.86786997</v>
      </c>
      <c r="GS363" s="4">
        <v>974443388.65647399</v>
      </c>
      <c r="GT363" s="4">
        <v>168082984.95344901</v>
      </c>
      <c r="GU363" s="4">
        <v>67928696.505576894</v>
      </c>
      <c r="GV363" s="4">
        <v>0</v>
      </c>
      <c r="GW363">
        <v>221143725.76653001</v>
      </c>
      <c r="GX363">
        <v>48962097.034942903</v>
      </c>
      <c r="GY363">
        <v>54356010.755096503</v>
      </c>
      <c r="GZ363">
        <v>480681807.56948102</v>
      </c>
      <c r="HA363">
        <v>96496731.375144899</v>
      </c>
      <c r="HB363">
        <v>2306289.20514005</v>
      </c>
      <c r="HC363">
        <v>9829831.7831076104</v>
      </c>
      <c r="HD363">
        <v>243976784.84294501</v>
      </c>
      <c r="HE363">
        <v>55969760.569171302</v>
      </c>
      <c r="HF363">
        <v>12213294.198179901</v>
      </c>
      <c r="HG363">
        <v>132749012.228778</v>
      </c>
      <c r="HH363">
        <v>18123295.2827571</v>
      </c>
      <c r="HI363">
        <v>96753067.877002701</v>
      </c>
      <c r="HJ363">
        <v>91803549.1047405</v>
      </c>
      <c r="HK363">
        <v>8250677.7864367897</v>
      </c>
      <c r="HL363">
        <v>0</v>
      </c>
      <c r="HM363">
        <v>0</v>
      </c>
      <c r="HN363">
        <v>61112819.755549297</v>
      </c>
      <c r="HO363">
        <v>124345900.31396</v>
      </c>
      <c r="HP363">
        <v>5352276.4738489902</v>
      </c>
      <c r="HQ363">
        <v>6822487.4065078599</v>
      </c>
      <c r="HR363">
        <v>79198946.421588704</v>
      </c>
      <c r="HS363">
        <v>1123497.3048890899</v>
      </c>
      <c r="HT363">
        <v>23442.777452146202</v>
      </c>
      <c r="HU363">
        <v>5822496.1843138104</v>
      </c>
      <c r="HV363">
        <v>276076.43063531601</v>
      </c>
      <c r="HW363">
        <v>220443.39941150299</v>
      </c>
      <c r="HX363">
        <v>714515795.303653</v>
      </c>
      <c r="HY363">
        <v>245843370.604886</v>
      </c>
      <c r="HZ363">
        <v>18270702.305087298</v>
      </c>
      <c r="IA363">
        <v>59743932.479976498</v>
      </c>
      <c r="IB363">
        <v>135255553.00587699</v>
      </c>
      <c r="IC363">
        <v>95419580.420599997</v>
      </c>
      <c r="ID363">
        <v>61610383.176007003</v>
      </c>
      <c r="IE363">
        <v>10230463.601957301</v>
      </c>
      <c r="IF363">
        <v>6451150.11705242</v>
      </c>
      <c r="IG363">
        <v>135543200.975189</v>
      </c>
      <c r="IH363">
        <v>28806488.092323799</v>
      </c>
      <c r="II363">
        <v>19224537.4830603</v>
      </c>
      <c r="IJ363">
        <v>13988278.7225811</v>
      </c>
      <c r="IK363">
        <v>21136421.963540301</v>
      </c>
      <c r="IL363">
        <v>17291153.802364301</v>
      </c>
      <c r="IM363">
        <v>571446090.60129094</v>
      </c>
      <c r="IN363">
        <v>409677770.76947701</v>
      </c>
      <c r="IO363">
        <v>727018183.13224196</v>
      </c>
      <c r="IP363">
        <v>180733223.029973</v>
      </c>
      <c r="IQ363">
        <v>79313055.128444403</v>
      </c>
      <c r="IR363">
        <v>919624864.45590198</v>
      </c>
      <c r="IS363">
        <v>250811713.31532499</v>
      </c>
      <c r="IT363">
        <v>99358842.338082597</v>
      </c>
      <c r="IU363">
        <v>3283003910.85743</v>
      </c>
      <c r="IV363">
        <v>1470907312.8822501</v>
      </c>
      <c r="IW363">
        <v>739082369.04291296</v>
      </c>
      <c r="IX363">
        <v>579038004.41448498</v>
      </c>
      <c r="IY363">
        <v>710907578.29641902</v>
      </c>
      <c r="IZ363">
        <v>1070067193.65202</v>
      </c>
      <c r="JA363">
        <v>359357376.58973998</v>
      </c>
      <c r="JB363">
        <v>166812156.762826</v>
      </c>
      <c r="JC363">
        <v>0</v>
      </c>
      <c r="JD363">
        <v>8853756.3292328194</v>
      </c>
      <c r="JE363">
        <v>0</v>
      </c>
      <c r="JF363">
        <v>474063199.71925902</v>
      </c>
      <c r="JG363">
        <v>461491396.08617902</v>
      </c>
      <c r="JH363">
        <v>16469535.715406301</v>
      </c>
      <c r="JI363">
        <v>178.72472730885599</v>
      </c>
      <c r="JJ363">
        <v>275318.626432413</v>
      </c>
      <c r="JK363">
        <v>7323913112.6415501</v>
      </c>
      <c r="JL363">
        <v>1137794.4475407901</v>
      </c>
      <c r="JM363">
        <v>44941.2025359334</v>
      </c>
      <c r="JN363">
        <v>117488445.58489101</v>
      </c>
      <c r="JO363">
        <v>458894746.852341</v>
      </c>
      <c r="JP363">
        <v>1898520640.2542601</v>
      </c>
      <c r="JQ363">
        <v>218288023.07979</v>
      </c>
      <c r="JR363">
        <v>721082.741228675</v>
      </c>
      <c r="JS363">
        <v>644602267.45485604</v>
      </c>
      <c r="JT363">
        <v>22686371.348404199</v>
      </c>
      <c r="JU363">
        <v>410188.31680109398</v>
      </c>
      <c r="JV363">
        <v>24378795.829467401</v>
      </c>
      <c r="JW363">
        <v>744312.19339277397</v>
      </c>
      <c r="JX363">
        <v>14469659.922761399</v>
      </c>
      <c r="JY363">
        <v>3282959.1331372</v>
      </c>
      <c r="JZ363">
        <v>1820872.57913005</v>
      </c>
      <c r="KA363">
        <v>4128988.7284066998</v>
      </c>
      <c r="KB363">
        <v>3506002.3485266501</v>
      </c>
      <c r="KC363">
        <v>12483418.911283299</v>
      </c>
      <c r="KD363">
        <v>89780481.909322307</v>
      </c>
      <c r="KE363">
        <v>0</v>
      </c>
      <c r="KF363">
        <v>5681889.8990329299</v>
      </c>
      <c r="KG363">
        <v>27575117.753032099</v>
      </c>
      <c r="KH363">
        <v>2694176930.8117499</v>
      </c>
      <c r="KI363">
        <v>3233398.2292275201</v>
      </c>
      <c r="KJ363">
        <v>33558570.869506799</v>
      </c>
      <c r="KK363">
        <v>7362185.9199485201</v>
      </c>
      <c r="KL363">
        <v>739532.12153298501</v>
      </c>
      <c r="KM363">
        <v>135921.64859041601</v>
      </c>
      <c r="KN363">
        <v>552349242.15542102</v>
      </c>
      <c r="KO363">
        <v>100845400.900969</v>
      </c>
      <c r="KP363">
        <v>0</v>
      </c>
      <c r="KQ363">
        <v>92944605.828063697</v>
      </c>
      <c r="KR363">
        <v>2601474.5000050901</v>
      </c>
      <c r="KS363">
        <v>12928461.65556</v>
      </c>
      <c r="KT363">
        <v>0</v>
      </c>
      <c r="KU363">
        <v>106092156.450931</v>
      </c>
      <c r="KV363">
        <v>75184140.777819902</v>
      </c>
      <c r="KW363">
        <v>0</v>
      </c>
      <c r="KX363">
        <v>35291894.379430696</v>
      </c>
      <c r="KY363">
        <v>0</v>
      </c>
      <c r="KZ363">
        <v>27417140.5368849</v>
      </c>
      <c r="LA363">
        <v>0</v>
      </c>
      <c r="LB363">
        <v>91552412.719012693</v>
      </c>
      <c r="LC363">
        <v>0</v>
      </c>
      <c r="LD363">
        <v>21434273.506652299</v>
      </c>
      <c r="LE363">
        <v>0</v>
      </c>
      <c r="LF363">
        <v>27797469.010076199</v>
      </c>
      <c r="LG363">
        <v>0</v>
      </c>
      <c r="LH363">
        <v>30177676.078968398</v>
      </c>
      <c r="LI363">
        <v>615457896.09138298</v>
      </c>
      <c r="LJ363">
        <v>3972493440.8041902</v>
      </c>
      <c r="LK363">
        <v>769922950.951599</v>
      </c>
      <c r="LL363">
        <v>1258399990.2490101</v>
      </c>
      <c r="LM363">
        <v>1228323529.2688501</v>
      </c>
      <c r="LN363">
        <v>965976333.17322397</v>
      </c>
      <c r="LO363">
        <v>4605844091.8732004</v>
      </c>
      <c r="LP363">
        <v>1244387541.7686</v>
      </c>
      <c r="LQ363">
        <v>1746887442.4073801</v>
      </c>
      <c r="LR363">
        <v>30299277.3088874</v>
      </c>
      <c r="LS363">
        <v>0</v>
      </c>
      <c r="LT363">
        <v>148922860.32285601</v>
      </c>
      <c r="LU363">
        <v>158213058.50730699</v>
      </c>
      <c r="LV363">
        <v>32556578.316157602</v>
      </c>
      <c r="LW363">
        <v>62434167.337777898</v>
      </c>
      <c r="LX363">
        <v>13114753.6069932</v>
      </c>
      <c r="LY363">
        <v>104140120.29793701</v>
      </c>
      <c r="LZ363">
        <v>15871668.9091905</v>
      </c>
      <c r="MA363">
        <v>5832725.7883838797</v>
      </c>
      <c r="MB363">
        <v>469833.75040964899</v>
      </c>
      <c r="MC363">
        <v>123451.870082939</v>
      </c>
      <c r="MD363">
        <v>8268033.3381236503</v>
      </c>
      <c r="ME363">
        <v>3451571.5347197</v>
      </c>
      <c r="MF363">
        <v>70217185.949309707</v>
      </c>
      <c r="MG363">
        <v>227384227.37608799</v>
      </c>
      <c r="MH363">
        <v>112455.358806274</v>
      </c>
      <c r="MI363">
        <v>116178.89993504999</v>
      </c>
      <c r="MJ363">
        <v>513131.88813345198</v>
      </c>
      <c r="MK363">
        <v>152580.45865506801</v>
      </c>
      <c r="ML363">
        <v>5391470.7562918104</v>
      </c>
      <c r="MM363">
        <v>421033263.58161402</v>
      </c>
      <c r="MN363">
        <v>23478448.7132097</v>
      </c>
      <c r="MO363">
        <v>147041023.38518199</v>
      </c>
      <c r="MP363">
        <v>11845423034.671301</v>
      </c>
      <c r="MQ363">
        <v>0</v>
      </c>
      <c r="MR363">
        <v>245732352.07618001</v>
      </c>
      <c r="MS363">
        <v>187352840.399021</v>
      </c>
      <c r="MT363">
        <v>176294398.28185499</v>
      </c>
      <c r="MU363">
        <v>167031369.45715299</v>
      </c>
      <c r="MV363">
        <v>1479800639.15308</v>
      </c>
      <c r="MW363">
        <v>258528215.821637</v>
      </c>
      <c r="MX363">
        <v>1059730300.24479</v>
      </c>
      <c r="MY363">
        <v>7625167341.8402395</v>
      </c>
      <c r="MZ363">
        <v>104134496.30721299</v>
      </c>
      <c r="NA363">
        <v>57862515.042030498</v>
      </c>
      <c r="NB363">
        <v>736575321.75383103</v>
      </c>
      <c r="NC363">
        <v>336682090.16346002</v>
      </c>
      <c r="ND363">
        <v>490877094.81060398</v>
      </c>
      <c r="NE363">
        <v>411370591.49317998</v>
      </c>
      <c r="NF363">
        <v>650990957.30975902</v>
      </c>
      <c r="NG363">
        <v>308376283.429748</v>
      </c>
      <c r="NH363">
        <v>2074653159.84112</v>
      </c>
      <c r="NI363">
        <v>244610470.588128</v>
      </c>
      <c r="NJ363">
        <v>945310217.45078897</v>
      </c>
      <c r="NK363">
        <v>551560395.86758006</v>
      </c>
      <c r="NL363">
        <v>503120205.36074901</v>
      </c>
      <c r="NM363">
        <v>10126696357.4571</v>
      </c>
      <c r="NN363">
        <v>1894039234.6416399</v>
      </c>
      <c r="NO363">
        <v>5020498415.1109104</v>
      </c>
      <c r="NP363">
        <v>23397074.355336901</v>
      </c>
      <c r="NQ363">
        <v>25403218.854480799</v>
      </c>
      <c r="NR363">
        <v>17753928.969785299</v>
      </c>
      <c r="NS363">
        <v>14334967.486452701</v>
      </c>
      <c r="NT363">
        <v>10222971.1657135</v>
      </c>
      <c r="NU363">
        <v>11426430.4603277</v>
      </c>
      <c r="NV363">
        <v>11386720.1141493</v>
      </c>
      <c r="NW363">
        <v>7540693.9249118902</v>
      </c>
      <c r="NX363">
        <v>3264214.1841125698</v>
      </c>
      <c r="NY363">
        <v>24290844.099153899</v>
      </c>
      <c r="NZ363">
        <v>16270615.808261</v>
      </c>
      <c r="OA363">
        <v>13955088.058046199</v>
      </c>
      <c r="OB363">
        <v>127694045.49244601</v>
      </c>
      <c r="OC363">
        <v>140996482.182136</v>
      </c>
      <c r="OD363">
        <v>122484881.410403</v>
      </c>
      <c r="OE363">
        <v>66415118.323208503</v>
      </c>
      <c r="OF363">
        <v>46836489.807823204</v>
      </c>
      <c r="OG363">
        <v>63947444.1241671</v>
      </c>
      <c r="OH363">
        <v>21001585.824935701</v>
      </c>
      <c r="OI363">
        <v>25003688.0516803</v>
      </c>
      <c r="OJ363">
        <v>952592827.22028804</v>
      </c>
      <c r="OK363">
        <v>1161299435.8127201</v>
      </c>
      <c r="OL363">
        <v>1056404882.1104701</v>
      </c>
      <c r="OM363">
        <v>136871460.17522001</v>
      </c>
      <c r="ON363">
        <v>0</v>
      </c>
    </row>
    <row r="364" spans="1:404" x14ac:dyDescent="0.25">
      <c r="A364" t="s">
        <v>6</v>
      </c>
      <c r="B364">
        <v>160</v>
      </c>
      <c r="C364" t="s">
        <v>361</v>
      </c>
      <c r="D364" t="s">
        <v>362</v>
      </c>
      <c r="E364" s="4">
        <v>4270889.8247712497</v>
      </c>
      <c r="F364" s="4">
        <v>32208540.952242799</v>
      </c>
      <c r="G364" s="4">
        <v>12598463.917729599</v>
      </c>
      <c r="H364" s="4">
        <v>183245613.86295301</v>
      </c>
      <c r="I364" s="4">
        <v>12071850.1875076</v>
      </c>
      <c r="J364" s="4">
        <v>1331090.6854446901</v>
      </c>
      <c r="K364" s="4">
        <v>1199704.9036694199</v>
      </c>
      <c r="L364" s="4">
        <v>42738341.839662999</v>
      </c>
      <c r="M364" s="4">
        <v>12026017.845050599</v>
      </c>
      <c r="N364" s="4">
        <v>11661980.5839605</v>
      </c>
      <c r="O364" s="4">
        <v>70183871.770095095</v>
      </c>
      <c r="P364" s="4">
        <v>29779196.4635133</v>
      </c>
      <c r="Q364" s="4">
        <v>12453548.5027164</v>
      </c>
      <c r="R364" s="4">
        <v>10025813.4155437</v>
      </c>
      <c r="S364" s="4">
        <v>405723.01212970499</v>
      </c>
      <c r="T364" s="4">
        <v>0</v>
      </c>
      <c r="U364" s="4">
        <v>0</v>
      </c>
      <c r="V364" s="4">
        <v>36559100.412854001</v>
      </c>
      <c r="W364" s="4">
        <v>103196035.58556101</v>
      </c>
      <c r="X364" s="28">
        <v>239591.27389729201</v>
      </c>
      <c r="Y364" s="28">
        <v>17055.593772120399</v>
      </c>
      <c r="Z364" s="28">
        <v>5996316.9613289395</v>
      </c>
      <c r="AA364" s="28">
        <v>52545.813819480303</v>
      </c>
      <c r="AB364" s="28">
        <v>159196.03358244299</v>
      </c>
      <c r="AC364" s="28">
        <v>974214.38250716904</v>
      </c>
      <c r="AD364" s="28">
        <v>1566501.31244536</v>
      </c>
      <c r="AE364" s="28">
        <v>688672.17829330196</v>
      </c>
      <c r="AF364" s="28">
        <v>28581664.369088002</v>
      </c>
      <c r="AG364" s="28">
        <v>511398924.70710999</v>
      </c>
      <c r="AH364" s="28">
        <v>343792.98638400802</v>
      </c>
      <c r="AI364" s="28">
        <v>1231355.8180078501</v>
      </c>
      <c r="AJ364" s="28">
        <v>31433.1292676423</v>
      </c>
      <c r="AK364" s="28">
        <v>294644.29437308002</v>
      </c>
      <c r="AL364" s="28">
        <v>558258.12575159105</v>
      </c>
      <c r="AM364" s="28">
        <v>13020.0620476964</v>
      </c>
      <c r="AN364" s="28">
        <v>207835.11895636501</v>
      </c>
      <c r="AO364" s="28">
        <v>753168.47927781194</v>
      </c>
      <c r="AP364" s="28">
        <v>588931.88943481306</v>
      </c>
      <c r="AQ364" s="28">
        <v>316886.98064757802</v>
      </c>
      <c r="AR364" s="4">
        <v>6967055.5155089796</v>
      </c>
      <c r="AS364" s="4">
        <v>6564245.1080833003</v>
      </c>
      <c r="AT364" s="4">
        <v>24105711.2278139</v>
      </c>
      <c r="AU364" s="4">
        <v>148394682.04360399</v>
      </c>
      <c r="AV364" s="4">
        <v>210774666.584941</v>
      </c>
      <c r="AW364" s="4">
        <v>217006574.04140899</v>
      </c>
      <c r="AX364" s="4">
        <v>326810478.22460401</v>
      </c>
      <c r="AY364" s="4">
        <v>26937857.004644301</v>
      </c>
      <c r="AZ364" s="4">
        <v>459711322.989048</v>
      </c>
      <c r="BA364" s="4">
        <v>11460575.549743701</v>
      </c>
      <c r="BB364" s="4">
        <v>35195969.210393399</v>
      </c>
      <c r="BC364" s="4">
        <v>1914088477.3472099</v>
      </c>
      <c r="BD364" s="4">
        <v>259088410.27682999</v>
      </c>
      <c r="BE364" s="4">
        <v>424606675.30784601</v>
      </c>
      <c r="BF364" s="4">
        <v>104356013.86377101</v>
      </c>
      <c r="BG364" s="4">
        <v>409343111.86903</v>
      </c>
      <c r="BH364" s="4">
        <v>715641025.57315397</v>
      </c>
      <c r="BI364" s="4">
        <v>353271503.59248102</v>
      </c>
      <c r="BJ364" s="4">
        <v>190776544.51362199</v>
      </c>
      <c r="BK364" s="4">
        <v>0</v>
      </c>
      <c r="BL364" s="4">
        <v>9745191.3918395303</v>
      </c>
      <c r="BM364" s="4">
        <v>0</v>
      </c>
      <c r="BN364" s="4">
        <v>271290247.060996</v>
      </c>
      <c r="BO364" s="4">
        <v>400410660.60967201</v>
      </c>
      <c r="BP364" s="4">
        <v>4642242.3950873502</v>
      </c>
      <c r="BQ364" s="4">
        <v>0</v>
      </c>
      <c r="BR364" s="4">
        <v>18322.382272865299</v>
      </c>
      <c r="BS364" s="4">
        <v>1463359248.4923201</v>
      </c>
      <c r="BT364" s="4">
        <v>32471.378497727201</v>
      </c>
      <c r="BU364" s="4">
        <v>3490.3870869063398</v>
      </c>
      <c r="BV364" s="4">
        <v>22323328.477981001</v>
      </c>
      <c r="BW364" s="4">
        <v>64379292.188792497</v>
      </c>
      <c r="BX364" s="4">
        <v>712219572.95560002</v>
      </c>
      <c r="BY364" s="4">
        <v>40308457.399209201</v>
      </c>
      <c r="BZ364" s="4">
        <v>27325.902777764</v>
      </c>
      <c r="CA364" s="4">
        <v>64644625.548355401</v>
      </c>
      <c r="CB364" s="4">
        <v>315378.512461178</v>
      </c>
      <c r="CC364" s="4">
        <v>180.84428958381099</v>
      </c>
      <c r="CD364" s="4">
        <v>10412586.231528601</v>
      </c>
      <c r="CE364" s="4">
        <v>1077017.0574742199</v>
      </c>
      <c r="CF364" s="4">
        <v>2435402.3915381399</v>
      </c>
      <c r="CG364" s="4">
        <v>1200076.37551283</v>
      </c>
      <c r="CH364" s="4">
        <v>342647.96480559302</v>
      </c>
      <c r="CI364" s="4">
        <v>338384.541227218</v>
      </c>
      <c r="CJ364" s="4">
        <v>780618.94454409496</v>
      </c>
      <c r="CK364" s="4">
        <v>14218964.8248288</v>
      </c>
      <c r="CL364" s="4">
        <v>670306559.43754196</v>
      </c>
      <c r="CM364" s="4">
        <v>0</v>
      </c>
      <c r="CN364" s="4">
        <v>3239437.7296365602</v>
      </c>
      <c r="CO364" s="4">
        <v>9388713.7636162806</v>
      </c>
      <c r="CP364" s="4">
        <v>940268434.56017601</v>
      </c>
      <c r="CQ364" s="4">
        <v>688242.21189833095</v>
      </c>
      <c r="CR364" s="4">
        <v>2632526.4756693998</v>
      </c>
      <c r="CS364" s="4">
        <v>2724113.94520265</v>
      </c>
      <c r="CT364" s="4">
        <v>2492663.3710818002</v>
      </c>
      <c r="CU364" s="4">
        <v>1407537.3471464301</v>
      </c>
      <c r="CV364" s="4">
        <v>270215779.76469803</v>
      </c>
      <c r="CW364" s="4">
        <v>6296005.5756760295</v>
      </c>
      <c r="CX364" s="4">
        <v>0</v>
      </c>
      <c r="CY364" s="4">
        <v>59844778.0644482</v>
      </c>
      <c r="CZ364" s="4">
        <v>4385624.6676473403</v>
      </c>
      <c r="DA364" s="4">
        <v>13851092.462844299</v>
      </c>
      <c r="DB364" s="4">
        <v>0</v>
      </c>
      <c r="DC364" s="4">
        <v>127686064.76256301</v>
      </c>
      <c r="DD364" s="4">
        <v>21248899.005240802</v>
      </c>
      <c r="DE364" s="4">
        <v>0</v>
      </c>
      <c r="DF364" s="4">
        <v>11329507.3166415</v>
      </c>
      <c r="DG364" s="4">
        <v>0</v>
      </c>
      <c r="DH364" s="4">
        <v>10218977.3796071</v>
      </c>
      <c r="DI364" s="4">
        <v>0</v>
      </c>
      <c r="DJ364" s="4">
        <v>6780248.7007302204</v>
      </c>
      <c r="DK364" s="4">
        <v>0</v>
      </c>
      <c r="DL364" s="4">
        <v>20527576.576769002</v>
      </c>
      <c r="DM364" s="4">
        <v>0</v>
      </c>
      <c r="DN364" s="4">
        <v>4781297.2717959899</v>
      </c>
      <c r="DO364" s="4">
        <v>0</v>
      </c>
      <c r="DP364" s="4">
        <v>5370123.10123064</v>
      </c>
      <c r="DQ364" s="4">
        <v>477045386.01133698</v>
      </c>
      <c r="DR364" s="4">
        <v>1610213052.78268</v>
      </c>
      <c r="DS364" s="4">
        <v>616645435.36428106</v>
      </c>
      <c r="DT364" s="4">
        <v>582199155.50486302</v>
      </c>
      <c r="DU364" s="4">
        <v>933628197.05258799</v>
      </c>
      <c r="DV364" s="4">
        <v>561651373.01228702</v>
      </c>
      <c r="DW364" s="4">
        <v>2075870273.7771299</v>
      </c>
      <c r="DX364" s="4">
        <v>494068852.48020101</v>
      </c>
      <c r="DY364" s="4">
        <v>1176243900.53211</v>
      </c>
      <c r="DZ364" s="4">
        <v>3889149.1224924698</v>
      </c>
      <c r="EA364" s="4">
        <v>0</v>
      </c>
      <c r="EB364" s="4">
        <v>209780342.82551301</v>
      </c>
      <c r="EC364" s="4">
        <v>449822991.50273299</v>
      </c>
      <c r="ED364" s="4">
        <v>35845803.091529198</v>
      </c>
      <c r="EE364" s="4">
        <v>22840333.6793129</v>
      </c>
      <c r="EF364" s="4">
        <v>7290042.5241580298</v>
      </c>
      <c r="EG364" s="4">
        <v>18894925.606649201</v>
      </c>
      <c r="EH364" s="4">
        <v>16437949.502831999</v>
      </c>
      <c r="EI364" s="4">
        <v>2112922.15139062</v>
      </c>
      <c r="EJ364" s="4">
        <v>40456.971320279001</v>
      </c>
      <c r="EK364" s="4">
        <v>70076.319128446601</v>
      </c>
      <c r="EL364" s="4">
        <v>816615.23293493502</v>
      </c>
      <c r="EM364" s="4">
        <v>3367551.1463497099</v>
      </c>
      <c r="EN364" s="4">
        <v>43361882.7419376</v>
      </c>
      <c r="EO364" s="4">
        <v>183071468.62449199</v>
      </c>
      <c r="EP364" s="4">
        <v>82510.643259136705</v>
      </c>
      <c r="EQ364" s="4">
        <v>29511.970332713401</v>
      </c>
      <c r="ER364" s="4">
        <v>715.95172956239105</v>
      </c>
      <c r="ES364" s="4">
        <v>20644.9198007999</v>
      </c>
      <c r="ET364" s="4">
        <v>198023.37426270699</v>
      </c>
      <c r="EU364" s="4">
        <v>514529152.95991999</v>
      </c>
      <c r="EV364" s="4">
        <v>51985899.098465502</v>
      </c>
      <c r="EW364" s="4">
        <v>90095899.997796193</v>
      </c>
      <c r="EX364" s="4">
        <v>4415763349.2172003</v>
      </c>
      <c r="EY364" s="4">
        <v>0</v>
      </c>
      <c r="EZ364" s="4">
        <v>290874895.00523901</v>
      </c>
      <c r="FA364" s="4">
        <v>24253226.0278331</v>
      </c>
      <c r="FB364" s="4">
        <v>118377982.470165</v>
      </c>
      <c r="FC364" s="4">
        <v>15841729.5489341</v>
      </c>
      <c r="FD364" s="4">
        <v>1133868779.79002</v>
      </c>
      <c r="FE364" s="4">
        <v>254290299.07322901</v>
      </c>
      <c r="FF364" s="4">
        <v>905644967.33855903</v>
      </c>
      <c r="FG364" s="4">
        <v>1941380.5156163999</v>
      </c>
      <c r="FH364" s="4">
        <v>7422376497.3837004</v>
      </c>
      <c r="FI364" s="4">
        <v>27828976.1206537</v>
      </c>
      <c r="FJ364" s="4">
        <v>439745661.815265</v>
      </c>
      <c r="FK364" s="4">
        <v>2033406125.0296099</v>
      </c>
      <c r="FL364" s="4">
        <v>581863001.07460999</v>
      </c>
      <c r="FM364" s="4">
        <v>240818092.061207</v>
      </c>
      <c r="FN364" s="4">
        <v>224958965.823484</v>
      </c>
      <c r="FO364" s="4">
        <v>22708944.879687201</v>
      </c>
      <c r="FP364" s="4">
        <v>1865731477.7470901</v>
      </c>
      <c r="FQ364" s="4">
        <v>231645948.42378199</v>
      </c>
      <c r="FR364" s="4">
        <v>637091259.39925396</v>
      </c>
      <c r="FS364" s="4">
        <v>182101229.912177</v>
      </c>
      <c r="FT364" s="4">
        <v>581966506.67378294</v>
      </c>
      <c r="FU364" s="4">
        <v>2110861958.5429699</v>
      </c>
      <c r="FV364" s="4">
        <v>1116539686.48369</v>
      </c>
      <c r="FW364" s="4">
        <v>3287284400.2641301</v>
      </c>
      <c r="FX364" s="4">
        <v>21107708.093459401</v>
      </c>
      <c r="FY364" s="4">
        <v>24006899.917954601</v>
      </c>
      <c r="FZ364" s="4">
        <v>16433568.4799543</v>
      </c>
      <c r="GA364" s="4">
        <v>20114141.9621046</v>
      </c>
      <c r="GB364" s="4">
        <v>5497518.3048727997</v>
      </c>
      <c r="GC364" s="4">
        <v>9964630.7964098994</v>
      </c>
      <c r="GD364" s="4">
        <v>19457661.727334801</v>
      </c>
      <c r="GE364" s="4">
        <v>4077141.72984525</v>
      </c>
      <c r="GF364" s="4">
        <v>969248.62796886498</v>
      </c>
      <c r="GG364" s="4">
        <v>17875344.765241701</v>
      </c>
      <c r="GH364" s="4">
        <v>23175931.135416299</v>
      </c>
      <c r="GI364" s="4">
        <v>421569.72609345801</v>
      </c>
      <c r="GJ364" s="4">
        <v>14053005.062563701</v>
      </c>
      <c r="GK364" s="4">
        <v>22192860.512922902</v>
      </c>
      <c r="GL364" s="4">
        <v>18671275.0063539</v>
      </c>
      <c r="GM364" s="4">
        <v>14775801.4099287</v>
      </c>
      <c r="GN364" s="4">
        <v>4323049.7482421901</v>
      </c>
      <c r="GO364" s="4">
        <v>20909332.8422179</v>
      </c>
      <c r="GP364" s="4">
        <v>3266811.9314073301</v>
      </c>
      <c r="GQ364" s="4">
        <v>5001160.0985620404</v>
      </c>
      <c r="GR364" s="4">
        <v>767817635.25071299</v>
      </c>
      <c r="GS364" s="4">
        <v>1149760697.90519</v>
      </c>
      <c r="GT364" s="4">
        <v>224610864.95479801</v>
      </c>
      <c r="GU364" s="4">
        <v>114257025.28451</v>
      </c>
      <c r="GV364" s="4">
        <v>0</v>
      </c>
      <c r="GW364">
        <v>88302306.527140602</v>
      </c>
      <c r="GX364">
        <v>84998166.339550495</v>
      </c>
      <c r="GY364">
        <v>119986083.655275</v>
      </c>
      <c r="GZ364">
        <v>869806130.16994596</v>
      </c>
      <c r="HA364">
        <v>60040044.339575797</v>
      </c>
      <c r="HB364">
        <v>4673534.4775176197</v>
      </c>
      <c r="HC364">
        <v>14933419.8131826</v>
      </c>
      <c r="HD364">
        <v>321472314.95466</v>
      </c>
      <c r="HE364">
        <v>87950806.539753199</v>
      </c>
      <c r="HF364">
        <v>30514916.576060899</v>
      </c>
      <c r="HG364">
        <v>242444328.64932501</v>
      </c>
      <c r="HH364">
        <v>37768734.999915399</v>
      </c>
      <c r="HI364">
        <v>225913874.238612</v>
      </c>
      <c r="HJ364">
        <v>125607113.802598</v>
      </c>
      <c r="HK364">
        <v>11033336.634468799</v>
      </c>
      <c r="HL364">
        <v>0</v>
      </c>
      <c r="HM364">
        <v>0</v>
      </c>
      <c r="HN364">
        <v>211938271.440586</v>
      </c>
      <c r="HO364">
        <v>428946595.132222</v>
      </c>
      <c r="HP364">
        <v>1294106.88645426</v>
      </c>
      <c r="HQ364">
        <v>4717919.9428421501</v>
      </c>
      <c r="HR364">
        <v>44410317.970907502</v>
      </c>
      <c r="HS364">
        <v>856193.08819794306</v>
      </c>
      <c r="HT364">
        <v>113983.699188816</v>
      </c>
      <c r="HU364">
        <v>4485267.3188877804</v>
      </c>
      <c r="HV364">
        <v>104971.908438253</v>
      </c>
      <c r="HW364">
        <v>64257.652689344301</v>
      </c>
      <c r="HX364">
        <v>207988380.79475001</v>
      </c>
      <c r="HY364">
        <v>188253509.83623701</v>
      </c>
      <c r="HZ364">
        <v>132954052.785741</v>
      </c>
      <c r="IA364">
        <v>12729123.264678299</v>
      </c>
      <c r="IB364">
        <v>410675372.70730197</v>
      </c>
      <c r="IC364">
        <v>29485282.703607399</v>
      </c>
      <c r="ID364">
        <v>43228493.609567098</v>
      </c>
      <c r="IE364">
        <v>7394455.9528699704</v>
      </c>
      <c r="IF364">
        <v>10379556.9569056</v>
      </c>
      <c r="IG364">
        <v>39515587.980514802</v>
      </c>
      <c r="IH364">
        <v>17084117.472681999</v>
      </c>
      <c r="II364">
        <v>38565908.604677401</v>
      </c>
      <c r="IJ364">
        <v>28517789.067531001</v>
      </c>
      <c r="IK364">
        <v>35556238.051454701</v>
      </c>
      <c r="IL364">
        <v>29794910.449922599</v>
      </c>
      <c r="IM364">
        <v>660141737.01011705</v>
      </c>
      <c r="IN364">
        <v>672796718.98891497</v>
      </c>
      <c r="IO364">
        <v>417162742.03944302</v>
      </c>
      <c r="IP364">
        <v>224111349.50207701</v>
      </c>
      <c r="IQ364">
        <v>271086790.72427601</v>
      </c>
      <c r="IR364">
        <v>974998734.74391198</v>
      </c>
      <c r="IS364">
        <v>2061293209.5513501</v>
      </c>
      <c r="IT364">
        <v>167825231.72086301</v>
      </c>
      <c r="IU364">
        <v>6431574640.6423502</v>
      </c>
      <c r="IV364">
        <v>2307933160.2177701</v>
      </c>
      <c r="IW364">
        <v>3163142377.87045</v>
      </c>
      <c r="IX364">
        <v>1159668397.71999</v>
      </c>
      <c r="IY364">
        <v>1484379869.01331</v>
      </c>
      <c r="IZ364">
        <v>3853756227.8840199</v>
      </c>
      <c r="JA364">
        <v>1337269271.3657501</v>
      </c>
      <c r="JB364">
        <v>856944022.19128001</v>
      </c>
      <c r="JC364">
        <v>0</v>
      </c>
      <c r="JD364">
        <v>30920594.830827601</v>
      </c>
      <c r="JE364">
        <v>0</v>
      </c>
      <c r="JF364">
        <v>740957439.80059195</v>
      </c>
      <c r="JG364">
        <v>764528239.60362399</v>
      </c>
      <c r="JH364">
        <v>18425002.5036758</v>
      </c>
      <c r="JI364">
        <v>216.59588722905499</v>
      </c>
      <c r="JJ364">
        <v>1273621.43331799</v>
      </c>
      <c r="JK364">
        <v>2717924096.7472401</v>
      </c>
      <c r="JL364">
        <v>221726.02910136801</v>
      </c>
      <c r="JM364">
        <v>14106.5843222576</v>
      </c>
      <c r="JN364">
        <v>39582992.950234003</v>
      </c>
      <c r="JO364">
        <v>344448998.176364</v>
      </c>
      <c r="JP364">
        <v>832864657.19958103</v>
      </c>
      <c r="JQ364">
        <v>90731818.120455205</v>
      </c>
      <c r="JR364">
        <v>356451.95651009999</v>
      </c>
      <c r="JS364">
        <v>205548293.90157101</v>
      </c>
      <c r="JT364">
        <v>4109027.67853127</v>
      </c>
      <c r="JU364">
        <v>915539.99741596798</v>
      </c>
      <c r="JV364">
        <v>14628866.453339299</v>
      </c>
      <c r="JW364">
        <v>223259.88465954899</v>
      </c>
      <c r="JX364">
        <v>6607842.61713982</v>
      </c>
      <c r="JY364">
        <v>1684961.6269284301</v>
      </c>
      <c r="JZ364">
        <v>640689.88900121499</v>
      </c>
      <c r="KA364">
        <v>1684988.5679138401</v>
      </c>
      <c r="KB364">
        <v>1379752.8999055501</v>
      </c>
      <c r="KC364">
        <v>5847101.8114551399</v>
      </c>
      <c r="KD364">
        <v>148813817.036553</v>
      </c>
      <c r="KE364">
        <v>0</v>
      </c>
      <c r="KF364">
        <v>20249158.0736937</v>
      </c>
      <c r="KG364">
        <v>99874741.389342904</v>
      </c>
      <c r="KH364">
        <v>3631370974.7648001</v>
      </c>
      <c r="KI364">
        <v>8424439.1376356501</v>
      </c>
      <c r="KJ364">
        <v>36416846.663300797</v>
      </c>
      <c r="KK364">
        <v>16031377.105931601</v>
      </c>
      <c r="KL364">
        <v>2340036.8964019199</v>
      </c>
      <c r="KM364">
        <v>120855.679400743</v>
      </c>
      <c r="KN364">
        <v>1448465791.94909</v>
      </c>
      <c r="KO364">
        <v>149998416.18382001</v>
      </c>
      <c r="KP364">
        <v>0</v>
      </c>
      <c r="KQ364">
        <v>158806855.91680399</v>
      </c>
      <c r="KR364">
        <v>3349724.45195346</v>
      </c>
      <c r="KS364">
        <v>47389434.950094201</v>
      </c>
      <c r="KT364">
        <v>0</v>
      </c>
      <c r="KU364">
        <v>192189039.75595099</v>
      </c>
      <c r="KV364">
        <v>373749873.14534801</v>
      </c>
      <c r="KW364">
        <v>0</v>
      </c>
      <c r="KX364">
        <v>37312215.266968302</v>
      </c>
      <c r="KY364">
        <v>0</v>
      </c>
      <c r="KZ364">
        <v>60604745.3633959</v>
      </c>
      <c r="LA364">
        <v>0</v>
      </c>
      <c r="LB364">
        <v>27935728.779043499</v>
      </c>
      <c r="LC364">
        <v>0</v>
      </c>
      <c r="LD364">
        <v>49939950.9551882</v>
      </c>
      <c r="LE364">
        <v>0</v>
      </c>
      <c r="LF364">
        <v>60785750.000024997</v>
      </c>
      <c r="LG364">
        <v>0</v>
      </c>
      <c r="LH364">
        <v>47776297.421778299</v>
      </c>
      <c r="LI364">
        <v>1496314530.90451</v>
      </c>
      <c r="LJ364">
        <v>17375941254.937302</v>
      </c>
      <c r="LK364">
        <v>3433375714.6069002</v>
      </c>
      <c r="LL364">
        <v>7264700607.1278896</v>
      </c>
      <c r="LM364">
        <v>6295859279.5810204</v>
      </c>
      <c r="LN364">
        <v>2657057215.2720098</v>
      </c>
      <c r="LO364">
        <v>12837380823.082899</v>
      </c>
      <c r="LP364">
        <v>3905483735.9101</v>
      </c>
      <c r="LQ364">
        <v>3912189636.4514699</v>
      </c>
      <c r="LR364">
        <v>145324063.50969601</v>
      </c>
      <c r="LS364">
        <v>0</v>
      </c>
      <c r="LT364">
        <v>351084454.99708098</v>
      </c>
      <c r="LU364">
        <v>411322855.07120699</v>
      </c>
      <c r="LV364">
        <v>28600715.484727498</v>
      </c>
      <c r="LW364">
        <v>60158385.193270601</v>
      </c>
      <c r="LX364">
        <v>10170765.967177</v>
      </c>
      <c r="LY364">
        <v>103458185.79951601</v>
      </c>
      <c r="LZ364">
        <v>31456767.632785201</v>
      </c>
      <c r="MA364">
        <v>3846706.38294764</v>
      </c>
      <c r="MB364">
        <v>33420.076836957101</v>
      </c>
      <c r="MC364">
        <v>4986.8899263962303</v>
      </c>
      <c r="MD364">
        <v>3677441.1607993599</v>
      </c>
      <c r="ME364">
        <v>18604562.928334299</v>
      </c>
      <c r="MF364">
        <v>137203072.504439</v>
      </c>
      <c r="MG364">
        <v>619865493.01908505</v>
      </c>
      <c r="MH364">
        <v>487140.18167261302</v>
      </c>
      <c r="MI364">
        <v>236234.781584746</v>
      </c>
      <c r="MJ364">
        <v>1247860.3310936</v>
      </c>
      <c r="MK364">
        <v>642169.51281810994</v>
      </c>
      <c r="ML364">
        <v>22516271.775860898</v>
      </c>
      <c r="MM364">
        <v>543090964.49012995</v>
      </c>
      <c r="MN364">
        <v>34370414.302855797</v>
      </c>
      <c r="MO364">
        <v>285185009.67064202</v>
      </c>
      <c r="MP364">
        <v>72945530950.910095</v>
      </c>
      <c r="MQ364">
        <v>0</v>
      </c>
      <c r="MR364">
        <v>897715390.47464395</v>
      </c>
      <c r="MS364">
        <v>26883464.9796695</v>
      </c>
      <c r="MT364">
        <v>257353472.780132</v>
      </c>
      <c r="MU364">
        <v>245798907.58702701</v>
      </c>
      <c r="MV364">
        <v>3815228598.07232</v>
      </c>
      <c r="MW364">
        <v>502518920.58556402</v>
      </c>
      <c r="MX364">
        <v>3742115469.9963999</v>
      </c>
      <c r="MY364">
        <v>18671891.5842834</v>
      </c>
      <c r="MZ364">
        <v>51473648780.2285</v>
      </c>
      <c r="NA364">
        <v>76498308.8202907</v>
      </c>
      <c r="NB364">
        <v>869151692.00481105</v>
      </c>
      <c r="NC364">
        <v>898933436.02885902</v>
      </c>
      <c r="ND364">
        <v>1855163385.7564399</v>
      </c>
      <c r="NE364">
        <v>605229658.18719006</v>
      </c>
      <c r="NF364">
        <v>1340198807.0441101</v>
      </c>
      <c r="NG364">
        <v>265413808.36689401</v>
      </c>
      <c r="NH364">
        <v>3338496644.1947899</v>
      </c>
      <c r="NI364">
        <v>420417384.88846397</v>
      </c>
      <c r="NJ364">
        <v>2638731637.2104998</v>
      </c>
      <c r="NK364">
        <v>2599969429.3306799</v>
      </c>
      <c r="NL364">
        <v>1818545704.68943</v>
      </c>
      <c r="NM364">
        <v>58964041517.636101</v>
      </c>
      <c r="NN364">
        <v>5866541003.91469</v>
      </c>
      <c r="NO364">
        <v>14896135968.676399</v>
      </c>
      <c r="NP364">
        <v>204208283.61075401</v>
      </c>
      <c r="NQ364">
        <v>205272455.34772301</v>
      </c>
      <c r="NR364">
        <v>72067102.977649793</v>
      </c>
      <c r="NS364">
        <v>73251908.505506203</v>
      </c>
      <c r="NT364">
        <v>65889450.376761504</v>
      </c>
      <c r="NU364">
        <v>75740241.689229399</v>
      </c>
      <c r="NV364">
        <v>90245483.720873207</v>
      </c>
      <c r="NW364">
        <v>5309888.9481897196</v>
      </c>
      <c r="NX364">
        <v>1096048.24533433</v>
      </c>
      <c r="NY364">
        <v>6090570.5867004301</v>
      </c>
      <c r="NZ364">
        <v>91618162.211335897</v>
      </c>
      <c r="OA364">
        <v>11904732.0848765</v>
      </c>
      <c r="OB364">
        <v>477455668.810799</v>
      </c>
      <c r="OC364">
        <v>838019275.11481297</v>
      </c>
      <c r="OD364">
        <v>440807021.87898302</v>
      </c>
      <c r="OE364">
        <v>248894427.184549</v>
      </c>
      <c r="OF364">
        <v>172934689.244443</v>
      </c>
      <c r="OG364">
        <v>225574418.54155499</v>
      </c>
      <c r="OH364">
        <v>99481496.431827798</v>
      </c>
      <c r="OI364">
        <v>117824789.762353</v>
      </c>
      <c r="OJ364">
        <v>1629980406.3127999</v>
      </c>
      <c r="OK364">
        <v>3197850990.1578202</v>
      </c>
      <c r="OL364">
        <v>2544488544.7320099</v>
      </c>
      <c r="OM364">
        <v>540358848.23628998</v>
      </c>
      <c r="ON364">
        <v>0</v>
      </c>
    </row>
    <row r="365" spans="1:404" x14ac:dyDescent="0.25">
      <c r="A365" t="s">
        <v>6</v>
      </c>
      <c r="B365">
        <v>161</v>
      </c>
      <c r="C365" t="s">
        <v>363</v>
      </c>
      <c r="D365" t="s">
        <v>364</v>
      </c>
      <c r="E365" s="4">
        <v>1975645.4114053</v>
      </c>
      <c r="F365" s="4">
        <v>5355619.7583192699</v>
      </c>
      <c r="G365" s="4">
        <v>2254521.6735002501</v>
      </c>
      <c r="H365" s="4">
        <v>30758794.399349902</v>
      </c>
      <c r="I365" s="4">
        <v>3312086.2926856098</v>
      </c>
      <c r="J365" s="4">
        <v>213153.828579808</v>
      </c>
      <c r="K365" s="4">
        <v>1363695.53126256</v>
      </c>
      <c r="L365" s="4">
        <v>16215648.490964999</v>
      </c>
      <c r="M365" s="4">
        <v>1760405.0963483199</v>
      </c>
      <c r="N365" s="4">
        <v>1711497.37000309</v>
      </c>
      <c r="O365" s="4">
        <v>10047142.765233301</v>
      </c>
      <c r="P365" s="4">
        <v>5011234.9933742201</v>
      </c>
      <c r="Q365" s="4">
        <v>3811358.9564979901</v>
      </c>
      <c r="R365" s="4">
        <v>3490512.80017399</v>
      </c>
      <c r="S365" s="4">
        <v>837862.36463643296</v>
      </c>
      <c r="T365" s="4">
        <v>0</v>
      </c>
      <c r="U365" s="4">
        <v>0</v>
      </c>
      <c r="V365" s="4">
        <v>6558276.8587658396</v>
      </c>
      <c r="W365" s="4">
        <v>18832982.150110099</v>
      </c>
      <c r="X365" s="28">
        <v>26879.4609052101</v>
      </c>
      <c r="Y365" s="28">
        <v>4801.8502451057802</v>
      </c>
      <c r="Z365" s="28">
        <v>1212176.1737251701</v>
      </c>
      <c r="AA365" s="28">
        <v>8651.8589998706193</v>
      </c>
      <c r="AB365" s="28">
        <v>40827.686460389101</v>
      </c>
      <c r="AC365" s="28">
        <v>688768.11742422194</v>
      </c>
      <c r="AD365" s="28">
        <v>311976.01601862902</v>
      </c>
      <c r="AE365" s="28">
        <v>152198.39573981901</v>
      </c>
      <c r="AF365" s="28">
        <v>10765443.4913834</v>
      </c>
      <c r="AG365" s="28">
        <v>16602670.184737399</v>
      </c>
      <c r="AH365" s="28">
        <v>67366.587916372097</v>
      </c>
      <c r="AI365" s="28">
        <v>164758.702544019</v>
      </c>
      <c r="AJ365" s="28">
        <v>173574.10156041401</v>
      </c>
      <c r="AK365" s="28">
        <v>106922.237850181</v>
      </c>
      <c r="AL365" s="28">
        <v>11183726.6851213</v>
      </c>
      <c r="AM365" s="28">
        <v>3357.4520363710499</v>
      </c>
      <c r="AN365" s="28">
        <v>96208.040931695097</v>
      </c>
      <c r="AO365" s="28">
        <v>746689.54686557397</v>
      </c>
      <c r="AP365" s="28">
        <v>287316.827575045</v>
      </c>
      <c r="AQ365" s="28">
        <v>44314.849215597496</v>
      </c>
      <c r="AR365" s="4">
        <v>1441357.73417691</v>
      </c>
      <c r="AS365" s="4">
        <v>23030971.125062998</v>
      </c>
      <c r="AT365" s="4">
        <v>3160693.4040449499</v>
      </c>
      <c r="AU365" s="4">
        <v>16193258.3392458</v>
      </c>
      <c r="AV365" s="4">
        <v>20680743.448747698</v>
      </c>
      <c r="AW365" s="4">
        <v>27944521.911065102</v>
      </c>
      <c r="AX365" s="4">
        <v>37152446.915766999</v>
      </c>
      <c r="AY365" s="4">
        <v>7618843.0250547202</v>
      </c>
      <c r="AZ365" s="4">
        <v>56008492.747494102</v>
      </c>
      <c r="BA365" s="4">
        <v>4051377.71699491</v>
      </c>
      <c r="BB365" s="4">
        <v>6643588.4315814702</v>
      </c>
      <c r="BC365" s="4">
        <v>221831457.383802</v>
      </c>
      <c r="BD365" s="4">
        <v>27176197.104688901</v>
      </c>
      <c r="BE365" s="4">
        <v>61413675.866567001</v>
      </c>
      <c r="BF365" s="4">
        <v>20447041.497489199</v>
      </c>
      <c r="BG365" s="4">
        <v>132939032.01793499</v>
      </c>
      <c r="BH365" s="4">
        <v>247722167.32295999</v>
      </c>
      <c r="BI365" s="4">
        <v>128442652.140771</v>
      </c>
      <c r="BJ365" s="4">
        <v>23257087.123464402</v>
      </c>
      <c r="BK365" s="4">
        <v>0</v>
      </c>
      <c r="BL365" s="4">
        <v>1041178.69696308</v>
      </c>
      <c r="BM365" s="4">
        <v>0</v>
      </c>
      <c r="BN365" s="4">
        <v>26086832.1963448</v>
      </c>
      <c r="BO365" s="4">
        <v>56997437.996837802</v>
      </c>
      <c r="BP365" s="4">
        <v>1785580.11007822</v>
      </c>
      <c r="BQ365" s="4">
        <v>0</v>
      </c>
      <c r="BR365" s="4">
        <v>9183.1105680567307</v>
      </c>
      <c r="BS365" s="4">
        <v>228464014.08952299</v>
      </c>
      <c r="BT365" s="4">
        <v>11607.902901343899</v>
      </c>
      <c r="BU365" s="4">
        <v>3563.3496158467301</v>
      </c>
      <c r="BV365" s="4">
        <v>2933492.2441136702</v>
      </c>
      <c r="BW365" s="4">
        <v>4465722.2127804998</v>
      </c>
      <c r="BX365" s="4">
        <v>117144177.31033599</v>
      </c>
      <c r="BY365" s="4">
        <v>6289212.5982316798</v>
      </c>
      <c r="BZ365" s="4">
        <v>12546.890730646999</v>
      </c>
      <c r="CA365" s="4">
        <v>8703003.9042414203</v>
      </c>
      <c r="CB365" s="4">
        <v>91727.345627167699</v>
      </c>
      <c r="CC365" s="4">
        <v>187.48377924841699</v>
      </c>
      <c r="CD365" s="4">
        <v>807381.49000878097</v>
      </c>
      <c r="CE365" s="4">
        <v>154382.09054872001</v>
      </c>
      <c r="CF365" s="4">
        <v>251650.15186091399</v>
      </c>
      <c r="CG365" s="4">
        <v>389925.13700746302</v>
      </c>
      <c r="CH365" s="4">
        <v>43312.0258929884</v>
      </c>
      <c r="CI365" s="4">
        <v>68460.715385266696</v>
      </c>
      <c r="CJ365" s="4">
        <v>99243.245595657398</v>
      </c>
      <c r="CK365" s="4">
        <v>2056547.2415521001</v>
      </c>
      <c r="CL365" s="4">
        <v>86162709.2428969</v>
      </c>
      <c r="CM365" s="4">
        <v>0</v>
      </c>
      <c r="CN365" s="4">
        <v>1459366.7552521101</v>
      </c>
      <c r="CO365" s="4">
        <v>2282848.8681489802</v>
      </c>
      <c r="CP365" s="4">
        <v>282103255.75046498</v>
      </c>
      <c r="CQ365" s="4">
        <v>186510.14050293699</v>
      </c>
      <c r="CR365" s="4">
        <v>138362.22683662499</v>
      </c>
      <c r="CS365" s="4">
        <v>719149.56426368398</v>
      </c>
      <c r="CT365" s="4">
        <v>604768.28166925104</v>
      </c>
      <c r="CU365" s="4">
        <v>215039.557944028</v>
      </c>
      <c r="CV365" s="4">
        <v>46513257.992133297</v>
      </c>
      <c r="CW365" s="4">
        <v>948557.99606946204</v>
      </c>
      <c r="CX365" s="4">
        <v>0</v>
      </c>
      <c r="CY365" s="4">
        <v>14560827.9417716</v>
      </c>
      <c r="CZ365" s="4">
        <v>570812.52259625401</v>
      </c>
      <c r="DA365" s="4">
        <v>2932645.5647134902</v>
      </c>
      <c r="DB365" s="4">
        <v>0</v>
      </c>
      <c r="DC365" s="4">
        <v>23454171.415242799</v>
      </c>
      <c r="DD365" s="4">
        <v>4048287.0862455298</v>
      </c>
      <c r="DE365" s="4">
        <v>0</v>
      </c>
      <c r="DF365" s="4">
        <v>964211.73051259504</v>
      </c>
      <c r="DG365" s="4">
        <v>0</v>
      </c>
      <c r="DH365" s="4">
        <v>1934293.3840370399</v>
      </c>
      <c r="DI365" s="4">
        <v>0</v>
      </c>
      <c r="DJ365" s="4">
        <v>1778101.8584843699</v>
      </c>
      <c r="DK365" s="4">
        <v>0</v>
      </c>
      <c r="DL365" s="4">
        <v>1748485.74481136</v>
      </c>
      <c r="DM365" s="4">
        <v>0</v>
      </c>
      <c r="DN365" s="4">
        <v>836940.53467346705</v>
      </c>
      <c r="DO365" s="4">
        <v>0</v>
      </c>
      <c r="DP365" s="4">
        <v>767094.62735256494</v>
      </c>
      <c r="DQ365" s="4">
        <v>69577663.436935306</v>
      </c>
      <c r="DR365" s="4">
        <v>293363754.80350298</v>
      </c>
      <c r="DS365" s="4">
        <v>271725792.71704501</v>
      </c>
      <c r="DT365" s="4">
        <v>102266127.202057</v>
      </c>
      <c r="DU365" s="4">
        <v>347774730.699588</v>
      </c>
      <c r="DV365" s="4">
        <v>121130910.908731</v>
      </c>
      <c r="DW365" s="4">
        <v>303026989.32509297</v>
      </c>
      <c r="DX365" s="4">
        <v>89160340.405056193</v>
      </c>
      <c r="DY365" s="4">
        <v>223537090.76144901</v>
      </c>
      <c r="DZ365" s="4">
        <v>335126.30394441402</v>
      </c>
      <c r="EA365" s="4">
        <v>0</v>
      </c>
      <c r="EB365" s="4">
        <v>17324833.547978699</v>
      </c>
      <c r="EC365" s="4">
        <v>10490494.0769263</v>
      </c>
      <c r="ED365" s="4">
        <v>3631443.7715177098</v>
      </c>
      <c r="EE365" s="4">
        <v>2019379.7164986101</v>
      </c>
      <c r="EF365" s="4">
        <v>1105075.9759903101</v>
      </c>
      <c r="EG365" s="4">
        <v>2429538.7044586199</v>
      </c>
      <c r="EH365" s="4">
        <v>1712109.7866202099</v>
      </c>
      <c r="EI365" s="4">
        <v>134423.289168149</v>
      </c>
      <c r="EJ365" s="4">
        <v>2848.8340186035002</v>
      </c>
      <c r="EK365" s="4">
        <v>122195.144836659</v>
      </c>
      <c r="EL365" s="4">
        <v>31960.242757609001</v>
      </c>
      <c r="EM365" s="4">
        <v>560670.57904160605</v>
      </c>
      <c r="EN365" s="4">
        <v>4769227.1950829597</v>
      </c>
      <c r="EO365" s="4">
        <v>18818235.075103998</v>
      </c>
      <c r="EP365" s="4">
        <v>9246.1745740632796</v>
      </c>
      <c r="EQ365" s="4">
        <v>5691.6673247164399</v>
      </c>
      <c r="ER365" s="4">
        <v>183.74960361284101</v>
      </c>
      <c r="ES365" s="4">
        <v>981.92612551888203</v>
      </c>
      <c r="ET365" s="4">
        <v>13523.272885863</v>
      </c>
      <c r="EU365" s="4">
        <v>38017280.802527197</v>
      </c>
      <c r="EV365" s="4">
        <v>10780971.261255501</v>
      </c>
      <c r="EW365" s="4">
        <v>8185916.6774054803</v>
      </c>
      <c r="EX365" s="4">
        <v>704180287.14598</v>
      </c>
      <c r="EY365" s="4">
        <v>0</v>
      </c>
      <c r="EZ365" s="4">
        <v>41647574.586184397</v>
      </c>
      <c r="FA365" s="4">
        <v>3651618.2274236898</v>
      </c>
      <c r="FB365" s="4">
        <v>23467092.200808998</v>
      </c>
      <c r="FC365" s="4">
        <v>974381.79603441095</v>
      </c>
      <c r="FD365" s="4">
        <v>127081314.67850301</v>
      </c>
      <c r="FE365" s="4">
        <v>23298564.548588701</v>
      </c>
      <c r="FF365" s="4">
        <v>105420678.983711</v>
      </c>
      <c r="FG365" s="4">
        <v>211137.26931300899</v>
      </c>
      <c r="FH365" s="4">
        <v>13446412.7451634</v>
      </c>
      <c r="FI365" s="4">
        <v>1131913217.8336401</v>
      </c>
      <c r="FJ365" s="4">
        <v>52581874.325657502</v>
      </c>
      <c r="FK365" s="4">
        <v>96592925.934253499</v>
      </c>
      <c r="FL365" s="4">
        <v>56432304.688401699</v>
      </c>
      <c r="FM365" s="4">
        <v>35727819.086877301</v>
      </c>
      <c r="FN365" s="4">
        <v>56494255.163165703</v>
      </c>
      <c r="FO365" s="4">
        <v>4333207.4672314702</v>
      </c>
      <c r="FP365" s="4">
        <v>204872344.651344</v>
      </c>
      <c r="FQ365" s="4">
        <v>21007142.4061171</v>
      </c>
      <c r="FR365" s="4">
        <v>91921840.910452396</v>
      </c>
      <c r="FS365" s="4">
        <v>69013705.991757303</v>
      </c>
      <c r="FT365" s="4">
        <v>94098854.422093198</v>
      </c>
      <c r="FU365" s="4">
        <v>392804339.40211499</v>
      </c>
      <c r="FV365" s="4">
        <v>177308094.393442</v>
      </c>
      <c r="FW365" s="4">
        <v>438620755.34827697</v>
      </c>
      <c r="FX365" s="4">
        <v>2391863.7110777101</v>
      </c>
      <c r="FY365" s="4">
        <v>2698973.8634452298</v>
      </c>
      <c r="FZ365" s="4">
        <v>1940152.44771521</v>
      </c>
      <c r="GA365" s="4">
        <v>2770069.5623435602</v>
      </c>
      <c r="GB365" s="4">
        <v>830736.91315190599</v>
      </c>
      <c r="GC365" s="4">
        <v>1271593.9975673701</v>
      </c>
      <c r="GD365" s="4">
        <v>2366365.3340356899</v>
      </c>
      <c r="GE365" s="4">
        <v>710479.779403041</v>
      </c>
      <c r="GF365" s="4">
        <v>737005.92096769903</v>
      </c>
      <c r="GG365" s="4">
        <v>2204065.62692106</v>
      </c>
      <c r="GH365" s="4">
        <v>3616207.6495863898</v>
      </c>
      <c r="GI365" s="4">
        <v>19280.453668336799</v>
      </c>
      <c r="GJ365" s="4">
        <v>1944111.12141665</v>
      </c>
      <c r="GK365" s="4">
        <v>3443359.3760575699</v>
      </c>
      <c r="GL365" s="4">
        <v>3336065.19240691</v>
      </c>
      <c r="GM365" s="4">
        <v>2078979.5223809499</v>
      </c>
      <c r="GN365" s="4">
        <v>851180.096634457</v>
      </c>
      <c r="GO365" s="4">
        <v>2938413.6045722901</v>
      </c>
      <c r="GP365" s="4">
        <v>695178.20633483201</v>
      </c>
      <c r="GQ365" s="4">
        <v>815931.23597050004</v>
      </c>
      <c r="GR365" s="4">
        <v>91255785.859447196</v>
      </c>
      <c r="GS365" s="4">
        <v>161511793.320205</v>
      </c>
      <c r="GT365" s="4">
        <v>29721199.626161098</v>
      </c>
      <c r="GU365" s="4">
        <v>40706865.795988299</v>
      </c>
      <c r="GV365" s="4">
        <v>0</v>
      </c>
      <c r="GW365">
        <v>34493527.051324204</v>
      </c>
      <c r="GX365">
        <v>24088830.625986598</v>
      </c>
      <c r="GY365">
        <v>43667380.554981001</v>
      </c>
      <c r="GZ365">
        <v>222548155.57184801</v>
      </c>
      <c r="HA365">
        <v>24796216.254182301</v>
      </c>
      <c r="HB365">
        <v>1726197.0164252899</v>
      </c>
      <c r="HC365">
        <v>5286378.6247682804</v>
      </c>
      <c r="HD365">
        <v>105539992.834958</v>
      </c>
      <c r="HE365">
        <v>18641410.0525732</v>
      </c>
      <c r="HF365">
        <v>3607875.3255413198</v>
      </c>
      <c r="HG365">
        <v>103534279.87572999</v>
      </c>
      <c r="HH365">
        <v>16271273.0816743</v>
      </c>
      <c r="HI365">
        <v>103153942.748872</v>
      </c>
      <c r="HJ365">
        <v>55900075.546648197</v>
      </c>
      <c r="HK365">
        <v>8552912.6910632793</v>
      </c>
      <c r="HL365">
        <v>0</v>
      </c>
      <c r="HM365">
        <v>0</v>
      </c>
      <c r="HN365">
        <v>75837677.096568093</v>
      </c>
      <c r="HO365">
        <v>297373854.92185801</v>
      </c>
      <c r="HP365">
        <v>343525.29420085502</v>
      </c>
      <c r="HQ365">
        <v>1249290.65833594</v>
      </c>
      <c r="HR365">
        <v>11523766.2570433</v>
      </c>
      <c r="HS365">
        <v>153181.82943889499</v>
      </c>
      <c r="HT365">
        <v>227841.32585383201</v>
      </c>
      <c r="HU365">
        <v>561321.67349703296</v>
      </c>
      <c r="HV365">
        <v>31901.907757322799</v>
      </c>
      <c r="HW365">
        <v>14759.9600665013</v>
      </c>
      <c r="HX365">
        <v>32215700.257763099</v>
      </c>
      <c r="HY365">
        <v>15482897.7505801</v>
      </c>
      <c r="HZ365">
        <v>2107814.6333883698</v>
      </c>
      <c r="IA365">
        <v>5300373.0628718603</v>
      </c>
      <c r="IB365">
        <v>337484653.37993902</v>
      </c>
      <c r="IC365">
        <v>8288606.1342566404</v>
      </c>
      <c r="ID365">
        <v>16166908.0015822</v>
      </c>
      <c r="IE365">
        <v>1314446.8937013501</v>
      </c>
      <c r="IF365">
        <v>1559020.8409151</v>
      </c>
      <c r="IG365">
        <v>13278371.3528302</v>
      </c>
      <c r="IH365">
        <v>1297724.2420182601</v>
      </c>
      <c r="II365">
        <v>5938371.9624083797</v>
      </c>
      <c r="IJ365">
        <v>12696850.575866301</v>
      </c>
      <c r="IK365">
        <v>10146263.1286874</v>
      </c>
      <c r="IL365">
        <v>3993260.9128044602</v>
      </c>
      <c r="IM365">
        <v>178965099.41881299</v>
      </c>
      <c r="IN365">
        <v>103502236.844827</v>
      </c>
      <c r="IO365">
        <v>91589982.743330598</v>
      </c>
      <c r="IP365">
        <v>74995729.904122293</v>
      </c>
      <c r="IQ365">
        <v>48166517.0074334</v>
      </c>
      <c r="IR365">
        <v>248300940.58668301</v>
      </c>
      <c r="IS365">
        <v>839857062.11601698</v>
      </c>
      <c r="IT365">
        <v>49302579.785267703</v>
      </c>
      <c r="IU365">
        <v>1396877505.25634</v>
      </c>
      <c r="IV365">
        <v>551193459.90941095</v>
      </c>
      <c r="IW365">
        <v>1347058095.09389</v>
      </c>
      <c r="IX365">
        <v>381657827.21674103</v>
      </c>
      <c r="IY365">
        <v>484957867.25565898</v>
      </c>
      <c r="IZ365">
        <v>1757629074.42418</v>
      </c>
      <c r="JA365">
        <v>594094034.89099705</v>
      </c>
      <c r="JB365">
        <v>148372161.436584</v>
      </c>
      <c r="JC365">
        <v>0</v>
      </c>
      <c r="JD365">
        <v>5247899.7448302303</v>
      </c>
      <c r="JE365">
        <v>0</v>
      </c>
      <c r="JF365">
        <v>167054438.07973301</v>
      </c>
      <c r="JG365">
        <v>235856009.49227601</v>
      </c>
      <c r="JH365">
        <v>2278250.4970935299</v>
      </c>
      <c r="JI365">
        <v>63.698437132062303</v>
      </c>
      <c r="JJ365">
        <v>419405.50410452898</v>
      </c>
      <c r="JK365">
        <v>1030626749.40557</v>
      </c>
      <c r="JL365">
        <v>150784.02619622101</v>
      </c>
      <c r="JM365">
        <v>3160.43721565742</v>
      </c>
      <c r="JN365">
        <v>16062591.7185979</v>
      </c>
      <c r="JO365">
        <v>66925521.5370427</v>
      </c>
      <c r="JP365">
        <v>264632635.30342999</v>
      </c>
      <c r="JQ365">
        <v>19287664.010439701</v>
      </c>
      <c r="JR365">
        <v>87164.065776787</v>
      </c>
      <c r="JS365">
        <v>80215937.228288993</v>
      </c>
      <c r="JT365">
        <v>2828506.2811628999</v>
      </c>
      <c r="JU365">
        <v>92666.136727484496</v>
      </c>
      <c r="JV365">
        <v>2376958.9101051199</v>
      </c>
      <c r="JW365">
        <v>62151.360973839801</v>
      </c>
      <c r="JX365">
        <v>2168606.8303372799</v>
      </c>
      <c r="JY365">
        <v>359343.977351173</v>
      </c>
      <c r="JZ365">
        <v>310722.69740973599</v>
      </c>
      <c r="KA365">
        <v>561937.32743399998</v>
      </c>
      <c r="KB365">
        <v>414129.959805911</v>
      </c>
      <c r="KC365">
        <v>1206606.39482294</v>
      </c>
      <c r="KD365">
        <v>35033738.6473957</v>
      </c>
      <c r="KE365">
        <v>0</v>
      </c>
      <c r="KF365">
        <v>3469519.6900976198</v>
      </c>
      <c r="KG365">
        <v>23940132.819261398</v>
      </c>
      <c r="KH365">
        <v>1229961079.4123199</v>
      </c>
      <c r="KI365">
        <v>4834466.7098759301</v>
      </c>
      <c r="KJ365">
        <v>17623405.349470701</v>
      </c>
      <c r="KK365">
        <v>9143589.4103008192</v>
      </c>
      <c r="KL365">
        <v>945124.81128922605</v>
      </c>
      <c r="KM365">
        <v>37855.642669288398</v>
      </c>
      <c r="KN365">
        <v>501745491.534904</v>
      </c>
      <c r="KO365">
        <v>50748071.8750268</v>
      </c>
      <c r="KP365">
        <v>0</v>
      </c>
      <c r="KQ365">
        <v>78292812.632172704</v>
      </c>
      <c r="KR365">
        <v>1534057.21910372</v>
      </c>
      <c r="KS365">
        <v>18591186.372655701</v>
      </c>
      <c r="KT365">
        <v>0</v>
      </c>
      <c r="KU365">
        <v>73479398.143574506</v>
      </c>
      <c r="KV365">
        <v>138209692.60739499</v>
      </c>
      <c r="KW365">
        <v>0</v>
      </c>
      <c r="KX365">
        <v>5268439.5291143898</v>
      </c>
      <c r="KY365">
        <v>0</v>
      </c>
      <c r="KZ365">
        <v>17421992.583507299</v>
      </c>
      <c r="LA365">
        <v>0</v>
      </c>
      <c r="LB365">
        <v>5367505.6274041599</v>
      </c>
      <c r="LC365">
        <v>0</v>
      </c>
      <c r="LD365">
        <v>7512033.48950068</v>
      </c>
      <c r="LE365">
        <v>0</v>
      </c>
      <c r="LF365">
        <v>10960171.306720501</v>
      </c>
      <c r="LG365">
        <v>0</v>
      </c>
      <c r="LH365">
        <v>9908463.0884320103</v>
      </c>
      <c r="LI365">
        <v>364939815.26999497</v>
      </c>
      <c r="LJ365">
        <v>6891284896.5377197</v>
      </c>
      <c r="LK365">
        <v>1666285236.01104</v>
      </c>
      <c r="LL365">
        <v>2903255886.8498302</v>
      </c>
      <c r="LM365">
        <v>2699767412.5422401</v>
      </c>
      <c r="LN365">
        <v>742606246.66971004</v>
      </c>
      <c r="LO365">
        <v>4413023371.79568</v>
      </c>
      <c r="LP365">
        <v>1557243365.1031499</v>
      </c>
      <c r="LQ365">
        <v>1363837000.72574</v>
      </c>
      <c r="LR365">
        <v>20388263.073610999</v>
      </c>
      <c r="LS365">
        <v>0</v>
      </c>
      <c r="LT365">
        <v>121275127.149417</v>
      </c>
      <c r="LU365">
        <v>73370354.968847901</v>
      </c>
      <c r="LV365">
        <v>7077627.1208988298</v>
      </c>
      <c r="LW365">
        <v>24081546.781588402</v>
      </c>
      <c r="LX365">
        <v>3668545.34087398</v>
      </c>
      <c r="LY365">
        <v>22129264.533682302</v>
      </c>
      <c r="LZ365">
        <v>7858615.5560168503</v>
      </c>
      <c r="MA365">
        <v>949193.89653580403</v>
      </c>
      <c r="MB365">
        <v>9356.9527622859005</v>
      </c>
      <c r="MC365">
        <v>1447.680380049</v>
      </c>
      <c r="MD365">
        <v>3259857.9057870498</v>
      </c>
      <c r="ME365">
        <v>3934393.9226798299</v>
      </c>
      <c r="MF365">
        <v>57773028.816618599</v>
      </c>
      <c r="MG365">
        <v>250146728.90165299</v>
      </c>
      <c r="MH365">
        <v>349923.19242483901</v>
      </c>
      <c r="MI365">
        <v>128564.171556844</v>
      </c>
      <c r="MJ365">
        <v>110622.173304879</v>
      </c>
      <c r="MK365">
        <v>460619.05851654499</v>
      </c>
      <c r="ML365">
        <v>16091296.0947071</v>
      </c>
      <c r="MM365">
        <v>210844144.60819301</v>
      </c>
      <c r="MN365">
        <v>5141179.5684538698</v>
      </c>
      <c r="MO365">
        <v>147731473.43238699</v>
      </c>
      <c r="MP365">
        <v>48707436435.145103</v>
      </c>
      <c r="MQ365">
        <v>0</v>
      </c>
      <c r="MR365">
        <v>70746990.104035899</v>
      </c>
      <c r="MS365">
        <v>2576505.1378622702</v>
      </c>
      <c r="MT365">
        <v>252282835.87081701</v>
      </c>
      <c r="MU365">
        <v>76209675.758095399</v>
      </c>
      <c r="MV365">
        <v>589499148.27666605</v>
      </c>
      <c r="MW365">
        <v>101058855.01881</v>
      </c>
      <c r="MX365">
        <v>1142512310.8780999</v>
      </c>
      <c r="MY365">
        <v>5900235.0165921804</v>
      </c>
      <c r="MZ365">
        <v>48472201.096985303</v>
      </c>
      <c r="NA365">
        <v>40911568424.221703</v>
      </c>
      <c r="NB365">
        <v>190373620.37018201</v>
      </c>
      <c r="NC365">
        <v>242242527.81331199</v>
      </c>
      <c r="ND365">
        <v>272333415.29970199</v>
      </c>
      <c r="NE365">
        <v>250454974.763625</v>
      </c>
      <c r="NF365">
        <v>2436372117.6968699</v>
      </c>
      <c r="NG365">
        <v>184627371.57577699</v>
      </c>
      <c r="NH365">
        <v>1395423339.9302101</v>
      </c>
      <c r="NI365">
        <v>229765436.72263101</v>
      </c>
      <c r="NJ365">
        <v>2376985900.5641799</v>
      </c>
      <c r="NK365">
        <v>1288623637.8652599</v>
      </c>
      <c r="NL365">
        <v>669348938.06465697</v>
      </c>
      <c r="NM365">
        <v>27917235705.149899</v>
      </c>
      <c r="NN365">
        <v>3875594486.0819101</v>
      </c>
      <c r="NO365">
        <v>5323727424.4716797</v>
      </c>
      <c r="NP365">
        <v>119579789.28704999</v>
      </c>
      <c r="NQ365">
        <v>120623699.522543</v>
      </c>
      <c r="NR365">
        <v>42058553.522868901</v>
      </c>
      <c r="NS365">
        <v>43124361.4686279</v>
      </c>
      <c r="NT365">
        <v>37211279.9605003</v>
      </c>
      <c r="NU365">
        <v>43325068.975475803</v>
      </c>
      <c r="NV365">
        <v>53244320.346302599</v>
      </c>
      <c r="NW365">
        <v>1702128.51764654</v>
      </c>
      <c r="NX365">
        <v>322233.09488448</v>
      </c>
      <c r="NY365">
        <v>2411661.2427716702</v>
      </c>
      <c r="NZ365">
        <v>61576154.544085003</v>
      </c>
      <c r="OA365">
        <v>6599437.6375027001</v>
      </c>
      <c r="OB365">
        <v>312768971.92985398</v>
      </c>
      <c r="OC365">
        <v>550015230.36697805</v>
      </c>
      <c r="OD365">
        <v>302739469.27282703</v>
      </c>
      <c r="OE365">
        <v>164012553.52427101</v>
      </c>
      <c r="OF365">
        <v>111818334.76862299</v>
      </c>
      <c r="OG365">
        <v>149027590.870841</v>
      </c>
      <c r="OH365">
        <v>62504555.091080897</v>
      </c>
      <c r="OI365">
        <v>74726860.309441507</v>
      </c>
      <c r="OJ365">
        <v>746090085.41741204</v>
      </c>
      <c r="OK365">
        <v>1071354292.9416699</v>
      </c>
      <c r="OL365">
        <v>831436628.19208705</v>
      </c>
      <c r="OM365">
        <v>252951959.57136399</v>
      </c>
      <c r="ON365">
        <v>0</v>
      </c>
    </row>
    <row r="366" spans="1:404" x14ac:dyDescent="0.25">
      <c r="A366" t="s">
        <v>6</v>
      </c>
      <c r="B366">
        <v>162</v>
      </c>
      <c r="C366" t="s">
        <v>365</v>
      </c>
      <c r="D366" t="s">
        <v>366</v>
      </c>
      <c r="E366" s="4">
        <v>604676.75199987402</v>
      </c>
      <c r="F366" s="4">
        <v>21950360.9501714</v>
      </c>
      <c r="G366" s="4">
        <v>8804697.4069339707</v>
      </c>
      <c r="H366" s="4">
        <v>193031644.537705</v>
      </c>
      <c r="I366" s="4">
        <v>14211008.627973299</v>
      </c>
      <c r="J366" s="4">
        <v>442382.21504290501</v>
      </c>
      <c r="K366" s="4">
        <v>1931776.7871194601</v>
      </c>
      <c r="L366" s="4">
        <v>31249306.081054199</v>
      </c>
      <c r="M366" s="4">
        <v>8068519.0989694698</v>
      </c>
      <c r="N366" s="4">
        <v>7881653.2410644405</v>
      </c>
      <c r="O366" s="4">
        <v>37425369.403584197</v>
      </c>
      <c r="P366" s="4">
        <v>16047712.342172099</v>
      </c>
      <c r="Q366" s="4">
        <v>9052327.0591617804</v>
      </c>
      <c r="R366" s="4">
        <v>9428268.0572389495</v>
      </c>
      <c r="S366" s="4">
        <v>518792.561866495</v>
      </c>
      <c r="T366" s="4">
        <v>0</v>
      </c>
      <c r="U366" s="4">
        <v>0</v>
      </c>
      <c r="V366" s="4">
        <v>22084788.513569701</v>
      </c>
      <c r="W366" s="4">
        <v>43667047.087534599</v>
      </c>
      <c r="X366" s="28">
        <v>130178.752006378</v>
      </c>
      <c r="Y366" s="28">
        <v>20314.7367820535</v>
      </c>
      <c r="Z366" s="28">
        <v>5978608.8331849398</v>
      </c>
      <c r="AA366" s="28">
        <v>123565.96761386799</v>
      </c>
      <c r="AB366" s="28">
        <v>87872.814342874699</v>
      </c>
      <c r="AC366" s="28">
        <v>1631442.09797751</v>
      </c>
      <c r="AD366" s="28">
        <v>909272.88037579705</v>
      </c>
      <c r="AE366" s="28">
        <v>620817.81051036902</v>
      </c>
      <c r="AF366" s="28">
        <v>11232581.212406</v>
      </c>
      <c r="AG366" s="28">
        <v>49384302.197383001</v>
      </c>
      <c r="AH366" s="28">
        <v>45766.824429242602</v>
      </c>
      <c r="AI366" s="28">
        <v>291325.931998396</v>
      </c>
      <c r="AJ366" s="28">
        <v>48066.904422486099</v>
      </c>
      <c r="AK366" s="28">
        <v>163994.10037945301</v>
      </c>
      <c r="AL366" s="28">
        <v>279882.74032465601</v>
      </c>
      <c r="AM366" s="28">
        <v>7036.2970140662101</v>
      </c>
      <c r="AN366" s="28">
        <v>890771.03431115102</v>
      </c>
      <c r="AO366" s="28">
        <v>453223.60529384098</v>
      </c>
      <c r="AP366" s="28">
        <v>270338.053726974</v>
      </c>
      <c r="AQ366" s="28">
        <v>209241.00575321499</v>
      </c>
      <c r="AR366" s="4">
        <v>10062767.2503998</v>
      </c>
      <c r="AS366" s="4">
        <v>10393772.064027701</v>
      </c>
      <c r="AT366" s="4">
        <v>16954016.345828898</v>
      </c>
      <c r="AU366" s="4">
        <v>92949491.616989806</v>
      </c>
      <c r="AV366" s="4">
        <v>89040973.933956996</v>
      </c>
      <c r="AW366" s="4">
        <v>152140659.55135599</v>
      </c>
      <c r="AX366" s="4">
        <v>207486409.73799899</v>
      </c>
      <c r="AY366" s="4">
        <v>20304902.786475699</v>
      </c>
      <c r="AZ366" s="4">
        <v>275513929.946558</v>
      </c>
      <c r="BA366" s="4">
        <v>6480492.0081847096</v>
      </c>
      <c r="BB366" s="4">
        <v>22623734.196863402</v>
      </c>
      <c r="BC366" s="4">
        <v>1126709607.1585801</v>
      </c>
      <c r="BD366" s="4">
        <v>175467043.710473</v>
      </c>
      <c r="BE366" s="4">
        <v>240989321.07229</v>
      </c>
      <c r="BF366" s="4">
        <v>109382700.085972</v>
      </c>
      <c r="BG366" s="4">
        <v>326367717.32937199</v>
      </c>
      <c r="BH366" s="4">
        <v>577682064.39066398</v>
      </c>
      <c r="BI366" s="4">
        <v>292186905.81066197</v>
      </c>
      <c r="BJ366" s="4">
        <v>112289687.776509</v>
      </c>
      <c r="BK366" s="4">
        <v>0</v>
      </c>
      <c r="BL366" s="4">
        <v>4844748.9696355704</v>
      </c>
      <c r="BM366" s="4">
        <v>0</v>
      </c>
      <c r="BN366" s="4">
        <v>179012451.90228701</v>
      </c>
      <c r="BO366" s="4">
        <v>493782980.76198101</v>
      </c>
      <c r="BP366" s="4">
        <v>2121912.8351138802</v>
      </c>
      <c r="BQ366" s="4">
        <v>0</v>
      </c>
      <c r="BR366" s="4">
        <v>19247.4998551793</v>
      </c>
      <c r="BS366" s="4">
        <v>395536157.15033901</v>
      </c>
      <c r="BT366" s="4">
        <v>16558.219757204701</v>
      </c>
      <c r="BU366" s="4">
        <v>8199.6730420183703</v>
      </c>
      <c r="BV366" s="4">
        <v>5705660.0285382597</v>
      </c>
      <c r="BW366" s="4">
        <v>15502134.79685</v>
      </c>
      <c r="BX366" s="4">
        <v>174622016.20258999</v>
      </c>
      <c r="BY366" s="4">
        <v>7800102.4291616203</v>
      </c>
      <c r="BZ366" s="4">
        <v>12471.626676612501</v>
      </c>
      <c r="CA366" s="4">
        <v>16081275.36091</v>
      </c>
      <c r="CB366" s="4">
        <v>94109.134473636295</v>
      </c>
      <c r="CC366" s="4">
        <v>162.506097829162</v>
      </c>
      <c r="CD366" s="4">
        <v>1554597.6425638101</v>
      </c>
      <c r="CE366" s="4">
        <v>278071.19363819499</v>
      </c>
      <c r="CF366" s="4">
        <v>488560.74503275502</v>
      </c>
      <c r="CG366" s="4">
        <v>640555.49420721398</v>
      </c>
      <c r="CH366" s="4">
        <v>67402.315388311807</v>
      </c>
      <c r="CI366" s="4">
        <v>153389.01251887201</v>
      </c>
      <c r="CJ366" s="4">
        <v>192258.75821143101</v>
      </c>
      <c r="CK366" s="4">
        <v>6888871.7821068503</v>
      </c>
      <c r="CL366" s="4">
        <v>447723265.32376403</v>
      </c>
      <c r="CM366" s="4">
        <v>0</v>
      </c>
      <c r="CN366" s="4">
        <v>2424901.23803965</v>
      </c>
      <c r="CO366" s="4">
        <v>5487263.7826070702</v>
      </c>
      <c r="CP366" s="4">
        <v>1139769180.47559</v>
      </c>
      <c r="CQ366" s="4">
        <v>1208026.7954583999</v>
      </c>
      <c r="CR366" s="4">
        <v>1668112.16788131</v>
      </c>
      <c r="CS366" s="4">
        <v>3043618.3010577201</v>
      </c>
      <c r="CT366" s="4">
        <v>2765271.28892961</v>
      </c>
      <c r="CU366" s="4">
        <v>1337428.2515161601</v>
      </c>
      <c r="CV366" s="4">
        <v>210382230.64932901</v>
      </c>
      <c r="CW366" s="4">
        <v>4348675.9876746098</v>
      </c>
      <c r="CX366" s="4">
        <v>0</v>
      </c>
      <c r="CY366" s="4">
        <v>38590736.614992999</v>
      </c>
      <c r="CZ366" s="4">
        <v>2431188.9462438999</v>
      </c>
      <c r="DA366" s="4">
        <v>7717688.1319046402</v>
      </c>
      <c r="DB366" s="4">
        <v>0</v>
      </c>
      <c r="DC366" s="4">
        <v>74342992.396672904</v>
      </c>
      <c r="DD366" s="4">
        <v>13356065.511711599</v>
      </c>
      <c r="DE366" s="4">
        <v>0</v>
      </c>
      <c r="DF366" s="4">
        <v>3803580.1287398199</v>
      </c>
      <c r="DG366" s="4">
        <v>0</v>
      </c>
      <c r="DH366" s="4">
        <v>6638962.35891876</v>
      </c>
      <c r="DI366" s="4">
        <v>0</v>
      </c>
      <c r="DJ366" s="4">
        <v>2879303.2804952702</v>
      </c>
      <c r="DK366" s="4">
        <v>0</v>
      </c>
      <c r="DL366" s="4">
        <v>3754291.0115127298</v>
      </c>
      <c r="DM366" s="4">
        <v>0</v>
      </c>
      <c r="DN366" s="4">
        <v>4073078.4645559299</v>
      </c>
      <c r="DO366" s="4">
        <v>0</v>
      </c>
      <c r="DP366" s="4">
        <v>4245867.9193173796</v>
      </c>
      <c r="DQ366" s="4">
        <v>320954485.94570798</v>
      </c>
      <c r="DR366" s="4">
        <v>1143438214.55463</v>
      </c>
      <c r="DS366" s="4">
        <v>664866301.44226897</v>
      </c>
      <c r="DT366" s="4">
        <v>374661434.99437702</v>
      </c>
      <c r="DU366" s="4">
        <v>947405138.64438295</v>
      </c>
      <c r="DV366" s="4">
        <v>572065809.34193504</v>
      </c>
      <c r="DW366" s="4">
        <v>1632638584.0801799</v>
      </c>
      <c r="DX366" s="4">
        <v>565737705.92598605</v>
      </c>
      <c r="DY366" s="4">
        <v>896558337.33694601</v>
      </c>
      <c r="DZ366" s="4">
        <v>2111681.06688631</v>
      </c>
      <c r="EA366" s="4">
        <v>0</v>
      </c>
      <c r="EB366" s="4">
        <v>40797457.198402599</v>
      </c>
      <c r="EC366" s="4">
        <v>55688535.407676801</v>
      </c>
      <c r="ED366" s="4">
        <v>20482372.443151601</v>
      </c>
      <c r="EE366" s="4">
        <v>13527483.6963233</v>
      </c>
      <c r="EF366" s="4">
        <v>4718425.6632719496</v>
      </c>
      <c r="EG366" s="4">
        <v>7331119.7646398898</v>
      </c>
      <c r="EH366" s="4">
        <v>9146839.36357853</v>
      </c>
      <c r="EI366" s="4">
        <v>1357329.45749125</v>
      </c>
      <c r="EJ366" s="4">
        <v>29680.570830771299</v>
      </c>
      <c r="EK366" s="4">
        <v>8933.9584807387891</v>
      </c>
      <c r="EL366" s="4">
        <v>530284.23707212205</v>
      </c>
      <c r="EM366" s="4">
        <v>1954058.50994757</v>
      </c>
      <c r="EN366" s="4">
        <v>17354631.2004878</v>
      </c>
      <c r="EO366" s="4">
        <v>73586906.659590006</v>
      </c>
      <c r="EP366" s="4">
        <v>40531.897616285903</v>
      </c>
      <c r="EQ366" s="4">
        <v>30834.735073900199</v>
      </c>
      <c r="ER366" s="4">
        <v>821.09821425397502</v>
      </c>
      <c r="ES366" s="4">
        <v>4095.0346653251499</v>
      </c>
      <c r="ET366" s="4">
        <v>104057.701558532</v>
      </c>
      <c r="EU366" s="4">
        <v>472694672.56258202</v>
      </c>
      <c r="EV366" s="4">
        <v>24676451.3484229</v>
      </c>
      <c r="EW366" s="4">
        <v>50089921.690947399</v>
      </c>
      <c r="EX366" s="4">
        <v>3359762783.7305899</v>
      </c>
      <c r="EY366" s="4">
        <v>0</v>
      </c>
      <c r="EZ366" s="4">
        <v>182077700.427513</v>
      </c>
      <c r="FA366" s="4">
        <v>14488548.3242401</v>
      </c>
      <c r="FB366" s="4">
        <v>28865939.6208819</v>
      </c>
      <c r="FC366" s="4">
        <v>9359641.6434573494</v>
      </c>
      <c r="FD366" s="4">
        <v>918474862.42955506</v>
      </c>
      <c r="FE366" s="4">
        <v>194809632.026265</v>
      </c>
      <c r="FF366" s="4">
        <v>467154831.46046299</v>
      </c>
      <c r="FG366" s="4">
        <v>724673.35372804897</v>
      </c>
      <c r="FH366" s="4">
        <v>82009010.523656204</v>
      </c>
      <c r="FI366" s="4">
        <v>30466585.959054802</v>
      </c>
      <c r="FJ366" s="4">
        <v>38403461450.737396</v>
      </c>
      <c r="FK366" s="4">
        <v>2222830222.87921</v>
      </c>
      <c r="FL366" s="4">
        <v>665501873.95071304</v>
      </c>
      <c r="FM366" s="4">
        <v>965907894.47100496</v>
      </c>
      <c r="FN366" s="4">
        <v>1148253345.7887499</v>
      </c>
      <c r="FO366" s="4">
        <v>85029720.301175907</v>
      </c>
      <c r="FP366" s="4">
        <v>1855392543.9208</v>
      </c>
      <c r="FQ366" s="4">
        <v>135457777.95678601</v>
      </c>
      <c r="FR366" s="4">
        <v>796462755.074422</v>
      </c>
      <c r="FS366" s="4">
        <v>268968905.92441899</v>
      </c>
      <c r="FT366" s="4">
        <v>1148406698.7686901</v>
      </c>
      <c r="FU366" s="4">
        <v>4511546118.5475998</v>
      </c>
      <c r="FV366" s="4">
        <v>1120770596.7281201</v>
      </c>
      <c r="FW366" s="4">
        <v>3223437618.7202501</v>
      </c>
      <c r="FX366" s="4">
        <v>18109398.2916064</v>
      </c>
      <c r="FY366" s="4">
        <v>23546253.863360401</v>
      </c>
      <c r="FZ366" s="4">
        <v>21538534.624563001</v>
      </c>
      <c r="GA366" s="4">
        <v>26312584.86431</v>
      </c>
      <c r="GB366" s="4">
        <v>4115875.1947476799</v>
      </c>
      <c r="GC366" s="4">
        <v>11938389.4740954</v>
      </c>
      <c r="GD366" s="4">
        <v>22456723.1900253</v>
      </c>
      <c r="GE366" s="4">
        <v>4014778.28700994</v>
      </c>
      <c r="GF366" s="4">
        <v>522342.70676827099</v>
      </c>
      <c r="GG366" s="4">
        <v>23985303.387265999</v>
      </c>
      <c r="GH366" s="4">
        <v>25860843.305475999</v>
      </c>
      <c r="GI366" s="4">
        <v>232567.12079013701</v>
      </c>
      <c r="GJ366" s="4">
        <v>9842666.1499527507</v>
      </c>
      <c r="GK366" s="4">
        <v>18021302.293160498</v>
      </c>
      <c r="GL366" s="4">
        <v>18277390.785874199</v>
      </c>
      <c r="GM366" s="4">
        <v>14213256.544304</v>
      </c>
      <c r="GN366" s="4">
        <v>4572803.2983179502</v>
      </c>
      <c r="GO366" s="4">
        <v>18280463.300976999</v>
      </c>
      <c r="GP366" s="4">
        <v>3282650.3474583901</v>
      </c>
      <c r="GQ366" s="4">
        <v>4931305.8894272996</v>
      </c>
      <c r="GR366" s="4">
        <v>1746012225.04177</v>
      </c>
      <c r="GS366" s="4">
        <v>2040123259.70208</v>
      </c>
      <c r="GT366" s="4">
        <v>262199282.156039</v>
      </c>
      <c r="GU366" s="4">
        <v>93782138.485954806</v>
      </c>
      <c r="GV366" s="4">
        <v>0</v>
      </c>
      <c r="GW366">
        <v>509290789.29329902</v>
      </c>
      <c r="GX366">
        <v>139455248.81848001</v>
      </c>
      <c r="GY366">
        <v>206933068.24000299</v>
      </c>
      <c r="GZ366">
        <v>1613790134.20684</v>
      </c>
      <c r="HA366">
        <v>189798466.267748</v>
      </c>
      <c r="HB366">
        <v>8571277.8348057009</v>
      </c>
      <c r="HC366">
        <v>27838649.899221402</v>
      </c>
      <c r="HD366">
        <v>216777005.60591</v>
      </c>
      <c r="HE366">
        <v>198713560.12737399</v>
      </c>
      <c r="HF366">
        <v>24232742.215485901</v>
      </c>
      <c r="HG366">
        <v>129670711.05434</v>
      </c>
      <c r="HH366">
        <v>57531781.941000298</v>
      </c>
      <c r="HI366">
        <v>217373522.82161099</v>
      </c>
      <c r="HJ366">
        <v>155852981.497233</v>
      </c>
      <c r="HK366">
        <v>24983305.902564399</v>
      </c>
      <c r="HL366">
        <v>0</v>
      </c>
      <c r="HM366">
        <v>0</v>
      </c>
      <c r="HN366">
        <v>124785510.902886</v>
      </c>
      <c r="HO366">
        <v>195854592.08320501</v>
      </c>
      <c r="HP366">
        <v>2739851.7219565902</v>
      </c>
      <c r="HQ366">
        <v>2733659.2321310099</v>
      </c>
      <c r="HR366">
        <v>26188149.837416802</v>
      </c>
      <c r="HS366">
        <v>650126.06760259205</v>
      </c>
      <c r="HT366">
        <v>91771.448352585998</v>
      </c>
      <c r="HU366">
        <v>2531280.7851834102</v>
      </c>
      <c r="HV366">
        <v>94295.803425836697</v>
      </c>
      <c r="HW366">
        <v>134217.703822223</v>
      </c>
      <c r="HX366">
        <v>106463093.89921001</v>
      </c>
      <c r="HY366">
        <v>88379061.125203505</v>
      </c>
      <c r="HZ366">
        <v>20658675.021385901</v>
      </c>
      <c r="IA366">
        <v>49942898.615303397</v>
      </c>
      <c r="IB366">
        <v>345535679.6354</v>
      </c>
      <c r="IC366">
        <v>56660965.458498903</v>
      </c>
      <c r="ID366">
        <v>50587715.707587697</v>
      </c>
      <c r="IE366">
        <v>8641630.5345957</v>
      </c>
      <c r="IF366">
        <v>7208264.6783724297</v>
      </c>
      <c r="IG366">
        <v>43330069.790370099</v>
      </c>
      <c r="IH366">
        <v>18138405.753694199</v>
      </c>
      <c r="II366">
        <v>20084896.5053325</v>
      </c>
      <c r="IJ366">
        <v>16704471.900319001</v>
      </c>
      <c r="IK366">
        <v>31715671.484849699</v>
      </c>
      <c r="IL366">
        <v>30076288.8609787</v>
      </c>
      <c r="IM366">
        <v>1141645488.30127</v>
      </c>
      <c r="IN366">
        <v>533742058.273256</v>
      </c>
      <c r="IO366">
        <v>572379777.30911899</v>
      </c>
      <c r="IP366">
        <v>264984662.263201</v>
      </c>
      <c r="IQ366">
        <v>186676419.82127899</v>
      </c>
      <c r="IR366">
        <v>1298663679.0184901</v>
      </c>
      <c r="IS366">
        <v>4217047665.09585</v>
      </c>
      <c r="IT366">
        <v>185876179.002307</v>
      </c>
      <c r="IU366">
        <v>6837782813.4903498</v>
      </c>
      <c r="IV366">
        <v>2331436289.12849</v>
      </c>
      <c r="IW366">
        <v>5029071809.8892498</v>
      </c>
      <c r="IX366">
        <v>1278026897.4245901</v>
      </c>
      <c r="IY366">
        <v>1618111212.83922</v>
      </c>
      <c r="IZ366">
        <v>3469293383.35186</v>
      </c>
      <c r="JA366">
        <v>1216249023.27408</v>
      </c>
      <c r="JB366">
        <v>285433175.44332999</v>
      </c>
      <c r="JC366">
        <v>0</v>
      </c>
      <c r="JD366">
        <v>20250135.4106807</v>
      </c>
      <c r="JE366">
        <v>0</v>
      </c>
      <c r="JF366">
        <v>863720459.74404502</v>
      </c>
      <c r="JG366">
        <v>2196670912.7725101</v>
      </c>
      <c r="JH366">
        <v>7727012.4343621396</v>
      </c>
      <c r="JI366">
        <v>276.164498720974</v>
      </c>
      <c r="JJ366">
        <v>591314.87737886596</v>
      </c>
      <c r="JK366">
        <v>3417674393.45329</v>
      </c>
      <c r="JL366">
        <v>312062.47580361803</v>
      </c>
      <c r="JM366">
        <v>16190.1810396324</v>
      </c>
      <c r="JN366">
        <v>36759653.561919898</v>
      </c>
      <c r="JO366">
        <v>131320686.739943</v>
      </c>
      <c r="JP366">
        <v>988645388.83871698</v>
      </c>
      <c r="JQ366">
        <v>27717204.578967799</v>
      </c>
      <c r="JR366">
        <v>140671.28239249301</v>
      </c>
      <c r="JS366">
        <v>203779611.54534</v>
      </c>
      <c r="JT366">
        <v>1545769.3760675399</v>
      </c>
      <c r="JU366">
        <v>476248.73113252298</v>
      </c>
      <c r="JV366">
        <v>4141534.5782456999</v>
      </c>
      <c r="JW366">
        <v>182783.47097313</v>
      </c>
      <c r="JX366">
        <v>4053163.0130696599</v>
      </c>
      <c r="JY366">
        <v>1284494.50831974</v>
      </c>
      <c r="JZ366">
        <v>473597.38309787202</v>
      </c>
      <c r="KA366">
        <v>1954611.28827387</v>
      </c>
      <c r="KB366">
        <v>1102969.7961384801</v>
      </c>
      <c r="KC366">
        <v>11136108.5450432</v>
      </c>
      <c r="KD366">
        <v>121658224.966065</v>
      </c>
      <c r="KE366">
        <v>0</v>
      </c>
      <c r="KF366">
        <v>8528248.1796344295</v>
      </c>
      <c r="KG366">
        <v>50134800.455783799</v>
      </c>
      <c r="KH366">
        <v>5184856968.3611403</v>
      </c>
      <c r="KI366">
        <v>5920614.6951829996</v>
      </c>
      <c r="KJ366">
        <v>54928524.5596212</v>
      </c>
      <c r="KK366">
        <v>21402332.101206001</v>
      </c>
      <c r="KL366">
        <v>1713753.63875581</v>
      </c>
      <c r="KM366">
        <v>245560.84007388601</v>
      </c>
      <c r="KN366">
        <v>1388227728.82516</v>
      </c>
      <c r="KO366">
        <v>150577004.377615</v>
      </c>
      <c r="KP366">
        <v>0</v>
      </c>
      <c r="KQ366">
        <v>126289163.951307</v>
      </c>
      <c r="KR366">
        <v>4415732.6164197</v>
      </c>
      <c r="KS366">
        <v>33565641.539747998</v>
      </c>
      <c r="KT366">
        <v>0</v>
      </c>
      <c r="KU366">
        <v>157126083.112607</v>
      </c>
      <c r="KV366">
        <v>216663242.304555</v>
      </c>
      <c r="KW366">
        <v>0</v>
      </c>
      <c r="KX366">
        <v>35313508.361351401</v>
      </c>
      <c r="KY366">
        <v>0</v>
      </c>
      <c r="KZ366">
        <v>40644284.9512472</v>
      </c>
      <c r="LA366">
        <v>0</v>
      </c>
      <c r="LB366">
        <v>25563255.226018202</v>
      </c>
      <c r="LC366">
        <v>0</v>
      </c>
      <c r="LD366">
        <v>23230741.714223001</v>
      </c>
      <c r="LE366">
        <v>0</v>
      </c>
      <c r="LF366">
        <v>32942387.777527899</v>
      </c>
      <c r="LG366">
        <v>0</v>
      </c>
      <c r="LH366">
        <v>63390264.335125603</v>
      </c>
      <c r="LI366">
        <v>1664659830.81813</v>
      </c>
      <c r="LJ366">
        <v>17533876894.8592</v>
      </c>
      <c r="LK366">
        <v>4043571583.02249</v>
      </c>
      <c r="LL366">
        <v>5131482834.4354696</v>
      </c>
      <c r="LM366">
        <v>6924240408.2813301</v>
      </c>
      <c r="LN366">
        <v>3511017104.8425398</v>
      </c>
      <c r="LO366">
        <v>13033014202.9203</v>
      </c>
      <c r="LP366">
        <v>4247471827.78686</v>
      </c>
      <c r="LQ366">
        <v>4767828681.7142801</v>
      </c>
      <c r="LR366">
        <v>40501039.527029701</v>
      </c>
      <c r="LS366">
        <v>0</v>
      </c>
      <c r="LT366">
        <v>266772568.57787201</v>
      </c>
      <c r="LU366">
        <v>171953937.75929201</v>
      </c>
      <c r="LV366">
        <v>42244260.118086703</v>
      </c>
      <c r="LW366">
        <v>57164513.457610898</v>
      </c>
      <c r="LX366">
        <v>12137835.930855099</v>
      </c>
      <c r="LY366">
        <v>39225465.252842396</v>
      </c>
      <c r="LZ366">
        <v>23002297.5348753</v>
      </c>
      <c r="MA366">
        <v>1675127.60448535</v>
      </c>
      <c r="MB366">
        <v>100633.845317015</v>
      </c>
      <c r="MC366">
        <v>7868.9633353356503</v>
      </c>
      <c r="MD366">
        <v>2527385.5903430199</v>
      </c>
      <c r="ME366">
        <v>6993345.9227830302</v>
      </c>
      <c r="MF366">
        <v>104647590.894843</v>
      </c>
      <c r="MG366">
        <v>498815537.98389298</v>
      </c>
      <c r="MH366">
        <v>463270.697323534</v>
      </c>
      <c r="MI366">
        <v>201778.72506961599</v>
      </c>
      <c r="MJ366">
        <v>512448.70922878402</v>
      </c>
      <c r="MK366">
        <v>614699.05460565304</v>
      </c>
      <c r="ML366">
        <v>21451145.636824001</v>
      </c>
      <c r="MM366">
        <v>822983177.75570703</v>
      </c>
      <c r="MN366">
        <v>13733721.9738816</v>
      </c>
      <c r="MO366">
        <v>342049439.27023298</v>
      </c>
      <c r="MP366">
        <v>50043728792.233398</v>
      </c>
      <c r="MQ366">
        <v>0</v>
      </c>
      <c r="MR366">
        <v>403970799.77420199</v>
      </c>
      <c r="MS366">
        <v>15138329.172900099</v>
      </c>
      <c r="MT366">
        <v>370996938.31379098</v>
      </c>
      <c r="MU366">
        <v>526541085.38019502</v>
      </c>
      <c r="MV366">
        <v>3249357967.92343</v>
      </c>
      <c r="MW366">
        <v>448151003.31284201</v>
      </c>
      <c r="MX366">
        <v>1450429262.12657</v>
      </c>
      <c r="MY366">
        <v>15434137.373895699</v>
      </c>
      <c r="MZ366">
        <v>262431053.01876399</v>
      </c>
      <c r="NA366">
        <v>105765006.075306</v>
      </c>
      <c r="NB366">
        <v>261423552512.13599</v>
      </c>
      <c r="NC366">
        <v>2400736335.6153302</v>
      </c>
      <c r="ND366">
        <v>3652367058.9166098</v>
      </c>
      <c r="NE366">
        <v>4819951135.9637499</v>
      </c>
      <c r="NF366">
        <v>7149272474.9528904</v>
      </c>
      <c r="NG366">
        <v>5249573243.3669205</v>
      </c>
      <c r="NH366">
        <v>7714601935.8107405</v>
      </c>
      <c r="NI366">
        <v>1114799369.52648</v>
      </c>
      <c r="NJ366">
        <v>10599399579.9842</v>
      </c>
      <c r="NK366">
        <v>4166984047.18748</v>
      </c>
      <c r="NL366">
        <v>6532269865.5250502</v>
      </c>
      <c r="NM366">
        <v>95827474228.620499</v>
      </c>
      <c r="NN366">
        <v>12345294552.455099</v>
      </c>
      <c r="NO366">
        <v>24948478793.176201</v>
      </c>
      <c r="NP366">
        <v>168152292.999277</v>
      </c>
      <c r="NQ366">
        <v>173626526.70764199</v>
      </c>
      <c r="NR366">
        <v>93304098.698750004</v>
      </c>
      <c r="NS366">
        <v>80183922.791432396</v>
      </c>
      <c r="NT366">
        <v>70488088.8613175</v>
      </c>
      <c r="NU366">
        <v>78050124.134496197</v>
      </c>
      <c r="NV366">
        <v>85696585.256079301</v>
      </c>
      <c r="NW366">
        <v>6088396.8304477101</v>
      </c>
      <c r="NX366">
        <v>2271345.9866454802</v>
      </c>
      <c r="NY366">
        <v>55065432.894681998</v>
      </c>
      <c r="NZ366">
        <v>105352828.935647</v>
      </c>
      <c r="OA366">
        <v>52872817.7492081</v>
      </c>
      <c r="OB366">
        <v>539831698.36279404</v>
      </c>
      <c r="OC366">
        <v>997412053.20448101</v>
      </c>
      <c r="OD366">
        <v>447621558.550255</v>
      </c>
      <c r="OE366">
        <v>266671104.52328199</v>
      </c>
      <c r="OF366">
        <v>196102714.22836</v>
      </c>
      <c r="OG366">
        <v>253687175.454404</v>
      </c>
      <c r="OH366">
        <v>118554141.385625</v>
      </c>
      <c r="OI366">
        <v>136955512.45475999</v>
      </c>
      <c r="OJ366">
        <v>6073442744.4903803</v>
      </c>
      <c r="OK366">
        <v>11410019889.6994</v>
      </c>
      <c r="OL366">
        <v>3686825401.9470601</v>
      </c>
      <c r="OM366">
        <v>427511436.10420001</v>
      </c>
      <c r="ON366">
        <v>0</v>
      </c>
    </row>
    <row r="367" spans="1:404" x14ac:dyDescent="0.25">
      <c r="A367" t="s">
        <v>6</v>
      </c>
      <c r="B367">
        <v>163</v>
      </c>
      <c r="C367" t="s">
        <v>367</v>
      </c>
      <c r="D367" t="s">
        <v>368</v>
      </c>
      <c r="E367" s="4">
        <v>453436.46401681303</v>
      </c>
      <c r="F367" s="4">
        <v>8779462.5578345302</v>
      </c>
      <c r="G367" s="4">
        <v>2987702.47982992</v>
      </c>
      <c r="H367" s="4">
        <v>113836048.20313799</v>
      </c>
      <c r="I367" s="4">
        <v>4095820.8943844498</v>
      </c>
      <c r="J367" s="4">
        <v>154957.64712384</v>
      </c>
      <c r="K367" s="4">
        <v>1249748.6032255699</v>
      </c>
      <c r="L367" s="4">
        <v>16471045.100257801</v>
      </c>
      <c r="M367" s="4">
        <v>2763528.0706968401</v>
      </c>
      <c r="N367" s="4">
        <v>3017039.0014322498</v>
      </c>
      <c r="O367" s="4">
        <v>14354939.1079385</v>
      </c>
      <c r="P367" s="4">
        <v>7171626.75700517</v>
      </c>
      <c r="Q367" s="4">
        <v>4036346.0633296599</v>
      </c>
      <c r="R367" s="4">
        <v>3538710.5883902898</v>
      </c>
      <c r="S367" s="4">
        <v>828647.24483918201</v>
      </c>
      <c r="T367" s="4">
        <v>0</v>
      </c>
      <c r="U367" s="4">
        <v>0</v>
      </c>
      <c r="V367" s="4">
        <v>9088624.0954608191</v>
      </c>
      <c r="W367" s="4">
        <v>26597860.875985499</v>
      </c>
      <c r="X367" s="28">
        <v>43589.153534726698</v>
      </c>
      <c r="Y367" s="28">
        <v>9259.9541805557092</v>
      </c>
      <c r="Z367" s="28">
        <v>2023664.8805986</v>
      </c>
      <c r="AA367" s="28">
        <v>20108.050731196399</v>
      </c>
      <c r="AB367" s="28">
        <v>27040.332502130299</v>
      </c>
      <c r="AC367" s="28">
        <v>579851.74598978297</v>
      </c>
      <c r="AD367" s="28">
        <v>373633.23286740802</v>
      </c>
      <c r="AE367" s="28">
        <v>263117.69444738701</v>
      </c>
      <c r="AF367" s="28">
        <v>3689392.4638302899</v>
      </c>
      <c r="AG367" s="28">
        <v>8413709.0525650308</v>
      </c>
      <c r="AH367" s="28">
        <v>31981.448978702399</v>
      </c>
      <c r="AI367" s="28">
        <v>150253.96689605701</v>
      </c>
      <c r="AJ367" s="28">
        <v>18578.094518825001</v>
      </c>
      <c r="AK367" s="28">
        <v>47888.9575469345</v>
      </c>
      <c r="AL367" s="28">
        <v>237763.76289814</v>
      </c>
      <c r="AM367" s="28">
        <v>4581.2743452262403</v>
      </c>
      <c r="AN367" s="28">
        <v>134411.211348721</v>
      </c>
      <c r="AO367" s="28">
        <v>259252.34675406301</v>
      </c>
      <c r="AP367" s="28">
        <v>122326.17644612301</v>
      </c>
      <c r="AQ367" s="28">
        <v>154970.18098393499</v>
      </c>
      <c r="AR367" s="4">
        <v>2623538.79449439</v>
      </c>
      <c r="AS367" s="4">
        <v>1951372.7789342699</v>
      </c>
      <c r="AT367" s="4">
        <v>4143175.7696571299</v>
      </c>
      <c r="AU367" s="4">
        <v>30417288.385292299</v>
      </c>
      <c r="AV367" s="4">
        <v>43633154.353171803</v>
      </c>
      <c r="AW367" s="4">
        <v>52562692.858202502</v>
      </c>
      <c r="AX367" s="4">
        <v>68373472.167580903</v>
      </c>
      <c r="AY367" s="4">
        <v>7550068.2770370897</v>
      </c>
      <c r="AZ367" s="4">
        <v>109860365.179258</v>
      </c>
      <c r="BA367" s="4">
        <v>2851585.7140927198</v>
      </c>
      <c r="BB367" s="4">
        <v>8129269.29457008</v>
      </c>
      <c r="BC367" s="4">
        <v>470531391.00253099</v>
      </c>
      <c r="BD367" s="4">
        <v>58971648.640900701</v>
      </c>
      <c r="BE367" s="4">
        <v>71295825.403833106</v>
      </c>
      <c r="BF367" s="4">
        <v>28820653.7978913</v>
      </c>
      <c r="BG367" s="4">
        <v>151525330.807679</v>
      </c>
      <c r="BH367" s="4">
        <v>223205742.46947801</v>
      </c>
      <c r="BI367" s="4">
        <v>125408120.202885</v>
      </c>
      <c r="BJ367" s="4">
        <v>35956514.399894401</v>
      </c>
      <c r="BK367" s="4">
        <v>0</v>
      </c>
      <c r="BL367" s="4">
        <v>1731528.60484442</v>
      </c>
      <c r="BM367" s="4">
        <v>0</v>
      </c>
      <c r="BN367" s="4">
        <v>67662196.595852703</v>
      </c>
      <c r="BO367" s="4">
        <v>109237482.62005299</v>
      </c>
      <c r="BP367" s="4">
        <v>1370239.15814458</v>
      </c>
      <c r="BQ367" s="4">
        <v>0</v>
      </c>
      <c r="BR367" s="4">
        <v>6769.3741394902499</v>
      </c>
      <c r="BS367" s="4">
        <v>204526167.840738</v>
      </c>
      <c r="BT367" s="4">
        <v>10224.4373093989</v>
      </c>
      <c r="BU367" s="4">
        <v>1800.8133844413701</v>
      </c>
      <c r="BV367" s="4">
        <v>3364070.8123790501</v>
      </c>
      <c r="BW367" s="4">
        <v>7246927.3259918001</v>
      </c>
      <c r="BX367" s="4">
        <v>90483576.728210196</v>
      </c>
      <c r="BY367" s="4">
        <v>3849291.2885106602</v>
      </c>
      <c r="BZ367" s="4">
        <v>7390.1475690475299</v>
      </c>
      <c r="CA367" s="4">
        <v>7262096.0695315301</v>
      </c>
      <c r="CB367" s="4">
        <v>49782.8456332434</v>
      </c>
      <c r="CC367" s="4">
        <v>42.140104952368901</v>
      </c>
      <c r="CD367" s="4">
        <v>852485.51673915097</v>
      </c>
      <c r="CE367" s="4">
        <v>138274.23499708201</v>
      </c>
      <c r="CF367" s="4">
        <v>241313.72575142499</v>
      </c>
      <c r="CG367" s="4">
        <v>220392.27241300701</v>
      </c>
      <c r="CH367" s="4">
        <v>39213.418108936501</v>
      </c>
      <c r="CI367" s="4">
        <v>43697.871507887598</v>
      </c>
      <c r="CJ367" s="4">
        <v>218735.93253803201</v>
      </c>
      <c r="CK367" s="4">
        <v>3521104.5717002498</v>
      </c>
      <c r="CL367" s="4">
        <v>96492649.891837999</v>
      </c>
      <c r="CM367" s="4">
        <v>0</v>
      </c>
      <c r="CN367" s="4">
        <v>880245.11278193502</v>
      </c>
      <c r="CO367" s="4">
        <v>2107504.3249039501</v>
      </c>
      <c r="CP367" s="4">
        <v>403621000.44658798</v>
      </c>
      <c r="CQ367" s="4">
        <v>415000.77034550702</v>
      </c>
      <c r="CR367" s="4">
        <v>298542.10024756403</v>
      </c>
      <c r="CS367" s="4">
        <v>987424.82496552204</v>
      </c>
      <c r="CT367" s="4">
        <v>657483.09362986695</v>
      </c>
      <c r="CU367" s="4">
        <v>307117.98580232699</v>
      </c>
      <c r="CV367" s="4">
        <v>124646375.638492</v>
      </c>
      <c r="CW367" s="4">
        <v>1157980.9482521601</v>
      </c>
      <c r="CX367" s="4">
        <v>0</v>
      </c>
      <c r="CY367" s="4">
        <v>25220655.3403989</v>
      </c>
      <c r="CZ367" s="4">
        <v>676160.78701809305</v>
      </c>
      <c r="DA367" s="4">
        <v>2727621.5563548901</v>
      </c>
      <c r="DB367" s="4">
        <v>0</v>
      </c>
      <c r="DC367" s="4">
        <v>23684455.9270931</v>
      </c>
      <c r="DD367" s="4">
        <v>4749972.2337254304</v>
      </c>
      <c r="DE367" s="4">
        <v>0</v>
      </c>
      <c r="DF367" s="4">
        <v>1557266.78605498</v>
      </c>
      <c r="DG367" s="4">
        <v>0</v>
      </c>
      <c r="DH367" s="4">
        <v>2067848.14593166</v>
      </c>
      <c r="DI367" s="4">
        <v>0</v>
      </c>
      <c r="DJ367" s="4">
        <v>1055199.15953197</v>
      </c>
      <c r="DK367" s="4">
        <v>0</v>
      </c>
      <c r="DL367" s="4">
        <v>2472266.7614507801</v>
      </c>
      <c r="DM367" s="4">
        <v>0</v>
      </c>
      <c r="DN367" s="4">
        <v>1436500.3683035001</v>
      </c>
      <c r="DO367" s="4">
        <v>0</v>
      </c>
      <c r="DP367" s="4">
        <v>1153542.15840172</v>
      </c>
      <c r="DQ367" s="4">
        <v>123620539.51957101</v>
      </c>
      <c r="DR367" s="4">
        <v>411051976.77331001</v>
      </c>
      <c r="DS367" s="4">
        <v>187758911.411953</v>
      </c>
      <c r="DT367" s="4">
        <v>153591903.695043</v>
      </c>
      <c r="DU367" s="4">
        <v>208089630.03676599</v>
      </c>
      <c r="DV367" s="4">
        <v>154415428.685038</v>
      </c>
      <c r="DW367" s="4">
        <v>470910491.06807899</v>
      </c>
      <c r="DX367" s="4">
        <v>175055195.55829301</v>
      </c>
      <c r="DY367" s="4">
        <v>248530156.654596</v>
      </c>
      <c r="DZ367" s="4">
        <v>932265.32171494898</v>
      </c>
      <c r="EA367" s="4">
        <v>0</v>
      </c>
      <c r="EB367" s="4">
        <v>22617250.8503705</v>
      </c>
      <c r="EC367" s="4">
        <v>39476071.135917701</v>
      </c>
      <c r="ED367" s="4">
        <v>7728704.9310752098</v>
      </c>
      <c r="EE367" s="4">
        <v>4823978.3293579603</v>
      </c>
      <c r="EF367" s="4">
        <v>1384687.50744051</v>
      </c>
      <c r="EG367" s="4">
        <v>2259973.6952659199</v>
      </c>
      <c r="EH367" s="4">
        <v>2967572.46503253</v>
      </c>
      <c r="EI367" s="4">
        <v>354886.40478420898</v>
      </c>
      <c r="EJ367" s="4">
        <v>7972.5265184422196</v>
      </c>
      <c r="EK367" s="4">
        <v>6373.5622601601099</v>
      </c>
      <c r="EL367" s="4">
        <v>122968.37832324499</v>
      </c>
      <c r="EM367" s="4">
        <v>602448.15307430096</v>
      </c>
      <c r="EN367" s="4">
        <v>7103160.5719379401</v>
      </c>
      <c r="EO367" s="4">
        <v>30120531.231704701</v>
      </c>
      <c r="EP367" s="4">
        <v>11570.5309590411</v>
      </c>
      <c r="EQ367" s="4">
        <v>8515.58578997107</v>
      </c>
      <c r="ER367" s="4">
        <v>361.91085609841798</v>
      </c>
      <c r="ES367" s="4">
        <v>2002.37409643769</v>
      </c>
      <c r="ET367" s="4">
        <v>24075.184411992599</v>
      </c>
      <c r="EU367" s="4">
        <v>70172198.067110702</v>
      </c>
      <c r="EV367" s="4">
        <v>10859657.826208601</v>
      </c>
      <c r="EW367" s="4">
        <v>14388857.037505001</v>
      </c>
      <c r="EX367" s="4">
        <v>1055065102.57388</v>
      </c>
      <c r="EY367" s="4">
        <v>0</v>
      </c>
      <c r="EZ367" s="4">
        <v>63851654.400189199</v>
      </c>
      <c r="FA367" s="4">
        <v>5153419.9190363297</v>
      </c>
      <c r="FB367" s="4">
        <v>16390358.619012799</v>
      </c>
      <c r="FC367" s="4">
        <v>3915432.7906691302</v>
      </c>
      <c r="FD367" s="4">
        <v>376129810.81790102</v>
      </c>
      <c r="FE367" s="4">
        <v>137376548.42951101</v>
      </c>
      <c r="FF367" s="4">
        <v>252840051.037328</v>
      </c>
      <c r="FG367" s="4">
        <v>294635.56440632802</v>
      </c>
      <c r="FH367" s="4">
        <v>562651847.70096099</v>
      </c>
      <c r="FI367" s="4">
        <v>21825043.640047502</v>
      </c>
      <c r="FJ367" s="4">
        <v>1031640048.64653</v>
      </c>
      <c r="FK367" s="4">
        <v>1134013924.63855</v>
      </c>
      <c r="FL367" s="4">
        <v>144732169.23391101</v>
      </c>
      <c r="FM367" s="4">
        <v>84099412.280657798</v>
      </c>
      <c r="FN367" s="4">
        <v>99312830.521997407</v>
      </c>
      <c r="FO367" s="4">
        <v>10367074.276700599</v>
      </c>
      <c r="FP367" s="4">
        <v>389256577.086227</v>
      </c>
      <c r="FQ367" s="4">
        <v>41223052.687206402</v>
      </c>
      <c r="FR367" s="4">
        <v>224036612.407828</v>
      </c>
      <c r="FS367" s="4">
        <v>78926012.840233907</v>
      </c>
      <c r="FT367" s="4">
        <v>182228513.07720599</v>
      </c>
      <c r="FU367" s="4">
        <v>659907497.43724799</v>
      </c>
      <c r="FV367" s="4">
        <v>277449982.83209097</v>
      </c>
      <c r="FW367" s="4">
        <v>774091961.023911</v>
      </c>
      <c r="FX367" s="4">
        <v>3342272.4922480499</v>
      </c>
      <c r="FY367" s="4">
        <v>3923785.67693415</v>
      </c>
      <c r="FZ367" s="4">
        <v>2956327.4963811901</v>
      </c>
      <c r="GA367" s="4">
        <v>4018841.8329846901</v>
      </c>
      <c r="GB367" s="4">
        <v>826250.27551433002</v>
      </c>
      <c r="GC367" s="4">
        <v>1678261.04611599</v>
      </c>
      <c r="GD367" s="4">
        <v>3567746.93217244</v>
      </c>
      <c r="GE367" s="4">
        <v>725091.53760528797</v>
      </c>
      <c r="GF367" s="4">
        <v>150142.73743902499</v>
      </c>
      <c r="GG367" s="4">
        <v>3698252.1549863401</v>
      </c>
      <c r="GH367" s="4">
        <v>4885968.6025461098</v>
      </c>
      <c r="GI367" s="4">
        <v>74214.289566621199</v>
      </c>
      <c r="GJ367" s="4">
        <v>2290880.2454565</v>
      </c>
      <c r="GK367" s="4">
        <v>3957544.15277472</v>
      </c>
      <c r="GL367" s="4">
        <v>4465839.8158177696</v>
      </c>
      <c r="GM367" s="4">
        <v>3300362.2351905601</v>
      </c>
      <c r="GN367" s="4">
        <v>941887.12882330501</v>
      </c>
      <c r="GO367" s="4">
        <v>4405341.9963449696</v>
      </c>
      <c r="GP367" s="4">
        <v>708685.14827667596</v>
      </c>
      <c r="GQ367" s="4">
        <v>1064270.1511023699</v>
      </c>
      <c r="GR367" s="4">
        <v>216349183.48239899</v>
      </c>
      <c r="GS367" s="4">
        <v>360172247.08613598</v>
      </c>
      <c r="GT367" s="4">
        <v>51049285.888741702</v>
      </c>
      <c r="GU367" s="4">
        <v>56296374.727829903</v>
      </c>
      <c r="GV367" s="4">
        <v>0</v>
      </c>
      <c r="GW367">
        <v>75563365.641686797</v>
      </c>
      <c r="GX367">
        <v>24916264.880468201</v>
      </c>
      <c r="GY367">
        <v>41131265.4935904</v>
      </c>
      <c r="GZ367">
        <v>443047566.17884803</v>
      </c>
      <c r="HA367">
        <v>23092277.5090953</v>
      </c>
      <c r="HB367">
        <v>917371.19725384098</v>
      </c>
      <c r="HC367">
        <v>5834585.7630567998</v>
      </c>
      <c r="HD367">
        <v>135166439.65268499</v>
      </c>
      <c r="HE367">
        <v>36090130.991807804</v>
      </c>
      <c r="HF367">
        <v>14549117.7845293</v>
      </c>
      <c r="HG367">
        <v>103415144.48459899</v>
      </c>
      <c r="HH367">
        <v>11474142.3992106</v>
      </c>
      <c r="HI367">
        <v>89519751.933809996</v>
      </c>
      <c r="HJ367">
        <v>84524332.5533261</v>
      </c>
      <c r="HK367">
        <v>3513609.8492466798</v>
      </c>
      <c r="HL367">
        <v>0</v>
      </c>
      <c r="HM367">
        <v>0</v>
      </c>
      <c r="HN367">
        <v>67001008.342969403</v>
      </c>
      <c r="HO367">
        <v>140089272.89150301</v>
      </c>
      <c r="HP367">
        <v>819817.292932151</v>
      </c>
      <c r="HQ367">
        <v>1236038.3319186301</v>
      </c>
      <c r="HR367">
        <v>7142045.4147505499</v>
      </c>
      <c r="HS367">
        <v>160338.32549530701</v>
      </c>
      <c r="HT367">
        <v>25834.358801872801</v>
      </c>
      <c r="HU367">
        <v>859332.10536233801</v>
      </c>
      <c r="HV367">
        <v>46350.108841096502</v>
      </c>
      <c r="HW367">
        <v>38121.588726028</v>
      </c>
      <c r="HX367">
        <v>40579883.687890202</v>
      </c>
      <c r="HY367">
        <v>11809772.5604188</v>
      </c>
      <c r="HZ367">
        <v>2802780.7254619799</v>
      </c>
      <c r="IA367">
        <v>5473286.5629645102</v>
      </c>
      <c r="IB367">
        <v>28581075.378243402</v>
      </c>
      <c r="IC367">
        <v>23893763.183240801</v>
      </c>
      <c r="ID367">
        <v>9259224.9818177503</v>
      </c>
      <c r="IE367">
        <v>1951108.3611351801</v>
      </c>
      <c r="IF367">
        <v>1083996.45131167</v>
      </c>
      <c r="IG367">
        <v>22034507.656872898</v>
      </c>
      <c r="IH367">
        <v>4627104.6051883996</v>
      </c>
      <c r="II367">
        <v>7464105.9390786598</v>
      </c>
      <c r="IJ367">
        <v>5880568.6084148502</v>
      </c>
      <c r="IK367">
        <v>4843100.6165510397</v>
      </c>
      <c r="IL367">
        <v>9554721.4982097708</v>
      </c>
      <c r="IM367">
        <v>204220005.13176399</v>
      </c>
      <c r="IN367">
        <v>115690442.40769</v>
      </c>
      <c r="IO367">
        <v>101878708.866089</v>
      </c>
      <c r="IP367">
        <v>170155538.69463101</v>
      </c>
      <c r="IQ367">
        <v>79730245.272173107</v>
      </c>
      <c r="IR367">
        <v>462432878.67290801</v>
      </c>
      <c r="IS367">
        <v>322136056.53577101</v>
      </c>
      <c r="IT367">
        <v>41513774.962040201</v>
      </c>
      <c r="IU367">
        <v>2063634784.3118601</v>
      </c>
      <c r="IV367">
        <v>751968350.08608997</v>
      </c>
      <c r="IW367">
        <v>964815756.42284906</v>
      </c>
      <c r="IX367">
        <v>318141439.910667</v>
      </c>
      <c r="IY367">
        <v>562026201.284958</v>
      </c>
      <c r="IZ367">
        <v>1122468161.0521801</v>
      </c>
      <c r="JA367">
        <v>369732279.932558</v>
      </c>
      <c r="JB367">
        <v>209909705.08000201</v>
      </c>
      <c r="JC367">
        <v>0</v>
      </c>
      <c r="JD367">
        <v>12554873.8513369</v>
      </c>
      <c r="JE367">
        <v>0</v>
      </c>
      <c r="JF367">
        <v>319581133.80439198</v>
      </c>
      <c r="JG367">
        <v>669671624.19016302</v>
      </c>
      <c r="JH367">
        <v>2706744.64097154</v>
      </c>
      <c r="JI367">
        <v>2040.7199973772799</v>
      </c>
      <c r="JJ367">
        <v>96614.597462670703</v>
      </c>
      <c r="JK367">
        <v>960922353.54034102</v>
      </c>
      <c r="JL367">
        <v>75600.125630402603</v>
      </c>
      <c r="JM367">
        <v>20833.544477292198</v>
      </c>
      <c r="JN367">
        <v>11091660.285150601</v>
      </c>
      <c r="JO367">
        <v>122698807.363452</v>
      </c>
      <c r="JP367">
        <v>269643242.53764898</v>
      </c>
      <c r="JQ367">
        <v>16228141.031840101</v>
      </c>
      <c r="JR367">
        <v>100511.94336453499</v>
      </c>
      <c r="JS367">
        <v>68440655.929184899</v>
      </c>
      <c r="JT367">
        <v>366386.37349297799</v>
      </c>
      <c r="JU367">
        <v>140909.86240929601</v>
      </c>
      <c r="JV367">
        <v>2790193.9700621599</v>
      </c>
      <c r="JW367">
        <v>76464.717772384203</v>
      </c>
      <c r="JX367">
        <v>4140223.0326287802</v>
      </c>
      <c r="JY367">
        <v>586723.54995785002</v>
      </c>
      <c r="JZ367">
        <v>259294.43647480101</v>
      </c>
      <c r="KA367">
        <v>532596.04868955503</v>
      </c>
      <c r="KB367">
        <v>1097844.7972079399</v>
      </c>
      <c r="KC367">
        <v>11715448.7923498</v>
      </c>
      <c r="KD367">
        <v>19322714.515760001</v>
      </c>
      <c r="KE367">
        <v>0</v>
      </c>
      <c r="KF367">
        <v>1644098.8845228499</v>
      </c>
      <c r="KG367">
        <v>11101649.808612499</v>
      </c>
      <c r="KH367">
        <v>1156316465.02846</v>
      </c>
      <c r="KI367">
        <v>1256841.2614931499</v>
      </c>
      <c r="KJ367">
        <v>5310464.9457260603</v>
      </c>
      <c r="KK367">
        <v>2337034.5734114498</v>
      </c>
      <c r="KL367">
        <v>869542.24392435001</v>
      </c>
      <c r="KM367">
        <v>93914.326415894</v>
      </c>
      <c r="KN367">
        <v>336911511.293459</v>
      </c>
      <c r="KO367">
        <v>32526814.416848399</v>
      </c>
      <c r="KP367">
        <v>0</v>
      </c>
      <c r="KQ367">
        <v>50413287.242493004</v>
      </c>
      <c r="KR367">
        <v>1127643.86474172</v>
      </c>
      <c r="KS367">
        <v>8451785.7721657492</v>
      </c>
      <c r="KT367">
        <v>0</v>
      </c>
      <c r="KU367">
        <v>63822688.2156488</v>
      </c>
      <c r="KV367">
        <v>41243843.399378099</v>
      </c>
      <c r="KW367">
        <v>0</v>
      </c>
      <c r="KX367">
        <v>6566582.9440802</v>
      </c>
      <c r="KY367">
        <v>0</v>
      </c>
      <c r="KZ367">
        <v>7635363.6561712697</v>
      </c>
      <c r="LA367">
        <v>0</v>
      </c>
      <c r="LB367">
        <v>5782446.8071766896</v>
      </c>
      <c r="LC367">
        <v>0</v>
      </c>
      <c r="LD367">
        <v>6143544.9332345398</v>
      </c>
      <c r="LE367">
        <v>0</v>
      </c>
      <c r="LF367">
        <v>15729227.5530723</v>
      </c>
      <c r="LG367">
        <v>0</v>
      </c>
      <c r="LH367">
        <v>11464528.463676499</v>
      </c>
      <c r="LI367">
        <v>639321960.06945598</v>
      </c>
      <c r="LJ367">
        <v>3789568789.9038</v>
      </c>
      <c r="LK367">
        <v>1049956888.73226</v>
      </c>
      <c r="LL367">
        <v>1061582043.36217</v>
      </c>
      <c r="LM367">
        <v>1533737698.10675</v>
      </c>
      <c r="LN367">
        <v>931893155.91860104</v>
      </c>
      <c r="LO367">
        <v>3015334696.7470002</v>
      </c>
      <c r="LP367">
        <v>857141909.10618496</v>
      </c>
      <c r="LQ367">
        <v>829941268.15153694</v>
      </c>
      <c r="LR367">
        <v>6569490.7298602397</v>
      </c>
      <c r="LS367">
        <v>0</v>
      </c>
      <c r="LT367">
        <v>66143037.368894503</v>
      </c>
      <c r="LU367">
        <v>109473825.425153</v>
      </c>
      <c r="LV367">
        <v>4842856.0769411298</v>
      </c>
      <c r="LW367">
        <v>13708002.641398299</v>
      </c>
      <c r="LX367">
        <v>1438647.51479481</v>
      </c>
      <c r="LY367">
        <v>51888119.550722398</v>
      </c>
      <c r="LZ367">
        <v>3036727.2537527299</v>
      </c>
      <c r="MA367">
        <v>186299.25610059101</v>
      </c>
      <c r="MB367">
        <v>7026.4070287004297</v>
      </c>
      <c r="MC367">
        <v>17513.109567765099</v>
      </c>
      <c r="MD367">
        <v>553796.12938661198</v>
      </c>
      <c r="ME367">
        <v>815170.35802414594</v>
      </c>
      <c r="MF367">
        <v>36108954.396664001</v>
      </c>
      <c r="MG367">
        <v>163058868.766038</v>
      </c>
      <c r="MH367">
        <v>39303.900558177302</v>
      </c>
      <c r="MI367">
        <v>14404.048188733699</v>
      </c>
      <c r="MJ367">
        <v>47904.293912059497</v>
      </c>
      <c r="MK367">
        <v>52175.704957718102</v>
      </c>
      <c r="ML367">
        <v>1991366.4260702799</v>
      </c>
      <c r="MM367">
        <v>181797574.558929</v>
      </c>
      <c r="MN367">
        <v>8408371.4061819706</v>
      </c>
      <c r="MO367">
        <v>130063781.465891</v>
      </c>
      <c r="MP367">
        <v>14301205059.114401</v>
      </c>
      <c r="MQ367">
        <v>0</v>
      </c>
      <c r="MR367">
        <v>183677708.95249701</v>
      </c>
      <c r="MS367">
        <v>13687527.748950301</v>
      </c>
      <c r="MT367">
        <v>699747379.22164798</v>
      </c>
      <c r="MU367">
        <v>414474638.06686503</v>
      </c>
      <c r="MV367">
        <v>2213389197.09236</v>
      </c>
      <c r="MW367">
        <v>1186025066.86308</v>
      </c>
      <c r="MX367">
        <v>2556335620.5068598</v>
      </c>
      <c r="MY367">
        <v>11134366.962094899</v>
      </c>
      <c r="MZ367">
        <v>2229287252.62466</v>
      </c>
      <c r="NA367">
        <v>269985766.29448801</v>
      </c>
      <c r="NB367">
        <v>5461217383.7486601</v>
      </c>
      <c r="NC367">
        <v>33689568584.705002</v>
      </c>
      <c r="ND367">
        <v>1009774155.79495</v>
      </c>
      <c r="NE367">
        <v>691925208.63223696</v>
      </c>
      <c r="NF367">
        <v>1666180709.97017</v>
      </c>
      <c r="NG367">
        <v>488082576.01303101</v>
      </c>
      <c r="NH367">
        <v>2617785379.05022</v>
      </c>
      <c r="NI367">
        <v>341622309.270271</v>
      </c>
      <c r="NJ367">
        <v>1662434468.78511</v>
      </c>
      <c r="NK367">
        <v>721104833.85903001</v>
      </c>
      <c r="NL367">
        <v>1343523945.44366</v>
      </c>
      <c r="NM367">
        <v>17292316401.4795</v>
      </c>
      <c r="NN367">
        <v>3547911955.7519898</v>
      </c>
      <c r="NO367">
        <v>6367029046.9558697</v>
      </c>
      <c r="NP367">
        <v>19459259.793352898</v>
      </c>
      <c r="NQ367">
        <v>20444504.273424201</v>
      </c>
      <c r="NR367">
        <v>8563764.6358499397</v>
      </c>
      <c r="NS367">
        <v>9438445.0562990997</v>
      </c>
      <c r="NT367">
        <v>5039274.8324640105</v>
      </c>
      <c r="NU367">
        <v>6357838.1786388</v>
      </c>
      <c r="NV367">
        <v>8535389.2048030403</v>
      </c>
      <c r="NW367">
        <v>1274796.70951981</v>
      </c>
      <c r="NX367">
        <v>248140.794984707</v>
      </c>
      <c r="NY367">
        <v>11421021.7115469</v>
      </c>
      <c r="NZ367">
        <v>11696648.2195087</v>
      </c>
      <c r="OA367">
        <v>3366168.5029065702</v>
      </c>
      <c r="OB367">
        <v>78270363.817412406</v>
      </c>
      <c r="OC367">
        <v>141533358.03711301</v>
      </c>
      <c r="OD367">
        <v>74388724.294905305</v>
      </c>
      <c r="OE367">
        <v>36351033.028338403</v>
      </c>
      <c r="OF367">
        <v>21073179.797217902</v>
      </c>
      <c r="OG367">
        <v>35632736.537108898</v>
      </c>
      <c r="OH367">
        <v>11516631.2304722</v>
      </c>
      <c r="OI367">
        <v>14410729.583683601</v>
      </c>
      <c r="OJ367">
        <v>1116793188.24087</v>
      </c>
      <c r="OK367">
        <v>2380259199.2614398</v>
      </c>
      <c r="OL367">
        <v>1024875876.77625</v>
      </c>
      <c r="OM367">
        <v>212790169.91752201</v>
      </c>
      <c r="ON367">
        <v>0</v>
      </c>
    </row>
    <row r="368" spans="1:404" x14ac:dyDescent="0.25">
      <c r="A368" t="s">
        <v>6</v>
      </c>
      <c r="B368">
        <v>164</v>
      </c>
      <c r="C368" t="s">
        <v>369</v>
      </c>
      <c r="D368" t="s">
        <v>370</v>
      </c>
      <c r="E368" s="4">
        <v>11230.318242544499</v>
      </c>
      <c r="F368" s="4">
        <v>499452.516668497</v>
      </c>
      <c r="G368" s="4">
        <v>222688.164867613</v>
      </c>
      <c r="H368" s="4">
        <v>5648101.1503803199</v>
      </c>
      <c r="I368" s="4">
        <v>315500.74801634502</v>
      </c>
      <c r="J368" s="4">
        <v>8498.5946812882103</v>
      </c>
      <c r="K368" s="4">
        <v>34789.962243582799</v>
      </c>
      <c r="L368" s="4">
        <v>1552348.2434723901</v>
      </c>
      <c r="M368" s="4">
        <v>221046.01105743201</v>
      </c>
      <c r="N368" s="4">
        <v>178949.58319499801</v>
      </c>
      <c r="O368" s="4">
        <v>849719.05462906195</v>
      </c>
      <c r="P368" s="4">
        <v>387301.390670511</v>
      </c>
      <c r="Q368" s="4">
        <v>149684.88624320799</v>
      </c>
      <c r="R368" s="4">
        <v>204835.481494698</v>
      </c>
      <c r="S368" s="4">
        <v>18761.094748705302</v>
      </c>
      <c r="T368" s="4">
        <v>0</v>
      </c>
      <c r="U368" s="4">
        <v>0</v>
      </c>
      <c r="V368" s="4">
        <v>433809.60152312502</v>
      </c>
      <c r="W368" s="4">
        <v>839961.10215406294</v>
      </c>
      <c r="X368" s="28">
        <v>3132.1090473678901</v>
      </c>
      <c r="Y368" s="28">
        <v>601.43700865292703</v>
      </c>
      <c r="Z368" s="28">
        <v>165916.92415981001</v>
      </c>
      <c r="AA368" s="28">
        <v>2174.3156633714102</v>
      </c>
      <c r="AB368" s="28">
        <v>1926.48638028604</v>
      </c>
      <c r="AC368" s="28">
        <v>26111.489386118301</v>
      </c>
      <c r="AD368" s="28">
        <v>24682.252221152299</v>
      </c>
      <c r="AE368" s="28">
        <v>16990.532377701598</v>
      </c>
      <c r="AF368" s="28">
        <v>313196.95266204799</v>
      </c>
      <c r="AG368" s="28">
        <v>371607.28584159899</v>
      </c>
      <c r="AH368" s="28">
        <v>1481.9137195921501</v>
      </c>
      <c r="AI368" s="28">
        <v>5905.5795054188302</v>
      </c>
      <c r="AJ368" s="28">
        <v>899.25213993797604</v>
      </c>
      <c r="AK368" s="28">
        <v>2726.1995058462599</v>
      </c>
      <c r="AL368" s="28">
        <v>8412.8110918829607</v>
      </c>
      <c r="AM368" s="28">
        <v>293.68668402559803</v>
      </c>
      <c r="AN368" s="28">
        <v>9244.3229494906991</v>
      </c>
      <c r="AO368" s="28">
        <v>14363.5212894459</v>
      </c>
      <c r="AP368" s="28">
        <v>12346.223837540099</v>
      </c>
      <c r="AQ368" s="28">
        <v>6441.4981060652099</v>
      </c>
      <c r="AR368" s="4">
        <v>146307.635426831</v>
      </c>
      <c r="AS368" s="4">
        <v>65392.560366199999</v>
      </c>
      <c r="AT368" s="4">
        <v>177718.28776265899</v>
      </c>
      <c r="AU368" s="4">
        <v>2382756.7075593402</v>
      </c>
      <c r="AV368" s="4">
        <v>2031733.0790701399</v>
      </c>
      <c r="AW368" s="4">
        <v>3262872.1427475698</v>
      </c>
      <c r="AX368" s="4">
        <v>4289401.4091959503</v>
      </c>
      <c r="AY368" s="4">
        <v>1416322.76512742</v>
      </c>
      <c r="AZ368" s="4">
        <v>6166079.8195846602</v>
      </c>
      <c r="BA368" s="4">
        <v>159488.432046929</v>
      </c>
      <c r="BB368" s="4">
        <v>497438.11259271699</v>
      </c>
      <c r="BC368" s="4">
        <v>24923442.937275302</v>
      </c>
      <c r="BD368" s="4">
        <v>3313866.2482437599</v>
      </c>
      <c r="BE368" s="4">
        <v>6500460.3404782498</v>
      </c>
      <c r="BF368" s="4">
        <v>1797531.5222994799</v>
      </c>
      <c r="BG368" s="4">
        <v>7194947.3023300897</v>
      </c>
      <c r="BH368" s="4">
        <v>18509663.788727801</v>
      </c>
      <c r="BI368" s="4">
        <v>9320547.1083797794</v>
      </c>
      <c r="BJ368" s="4">
        <v>2015093.2463140001</v>
      </c>
      <c r="BK368" s="4">
        <v>0</v>
      </c>
      <c r="BL368" s="4">
        <v>66789.583099845506</v>
      </c>
      <c r="BM368" s="4">
        <v>0</v>
      </c>
      <c r="BN368" s="4">
        <v>2825678.5275470698</v>
      </c>
      <c r="BO368" s="4">
        <v>13236912.4389585</v>
      </c>
      <c r="BP368" s="4">
        <v>43904.078067792601</v>
      </c>
      <c r="BQ368" s="4">
        <v>0</v>
      </c>
      <c r="BR368" s="4">
        <v>486.96967867542003</v>
      </c>
      <c r="BS368" s="4">
        <v>10001735.330621</v>
      </c>
      <c r="BT368" s="4">
        <v>351.879004616435</v>
      </c>
      <c r="BU368" s="4">
        <v>40.9123281137825</v>
      </c>
      <c r="BV368" s="4">
        <v>147174.91681592001</v>
      </c>
      <c r="BW368" s="4">
        <v>486906.52888529398</v>
      </c>
      <c r="BX368" s="4">
        <v>4654834.69488467</v>
      </c>
      <c r="BY368" s="4">
        <v>218881.11849299399</v>
      </c>
      <c r="BZ368" s="4">
        <v>284.04915872694897</v>
      </c>
      <c r="CA368" s="4">
        <v>495200.558722188</v>
      </c>
      <c r="CB368" s="4">
        <v>2452.05088600197</v>
      </c>
      <c r="CC368" s="4">
        <v>8.6882351166760792</v>
      </c>
      <c r="CD368" s="4">
        <v>32543.525168031199</v>
      </c>
      <c r="CE368" s="4">
        <v>7249.2386499835502</v>
      </c>
      <c r="CF368" s="4">
        <v>10031.0202933125</v>
      </c>
      <c r="CG368" s="4">
        <v>17845.094200930602</v>
      </c>
      <c r="CH368" s="4">
        <v>1485.92361467265</v>
      </c>
      <c r="CI368" s="4">
        <v>6514.5328751300003</v>
      </c>
      <c r="CJ368" s="4">
        <v>5133.5454921558703</v>
      </c>
      <c r="CK368" s="4">
        <v>179105.09834247199</v>
      </c>
      <c r="CL368" s="4">
        <v>5244579.9993121698</v>
      </c>
      <c r="CM368" s="4">
        <v>0</v>
      </c>
      <c r="CN368" s="4">
        <v>38330.262888290999</v>
      </c>
      <c r="CO368" s="4">
        <v>114133.31921064699</v>
      </c>
      <c r="CP368" s="4">
        <v>36697923.568530299</v>
      </c>
      <c r="CQ368" s="4">
        <v>86450.428926720298</v>
      </c>
      <c r="CR368" s="4">
        <v>38227.178079320503</v>
      </c>
      <c r="CS368" s="4">
        <v>67607.374857841496</v>
      </c>
      <c r="CT368" s="4">
        <v>72864.484834941293</v>
      </c>
      <c r="CU368" s="4">
        <v>20377.065677476101</v>
      </c>
      <c r="CV368" s="4">
        <v>4344781.1484088097</v>
      </c>
      <c r="CW368" s="4">
        <v>65956.310417799396</v>
      </c>
      <c r="CX368" s="4">
        <v>0</v>
      </c>
      <c r="CY368" s="4">
        <v>878587.83026618604</v>
      </c>
      <c r="CZ368" s="4">
        <v>26442.533529031301</v>
      </c>
      <c r="DA368" s="4">
        <v>129710.277635452</v>
      </c>
      <c r="DB368" s="4">
        <v>0</v>
      </c>
      <c r="DC368" s="4">
        <v>1261899.0111179999</v>
      </c>
      <c r="DD368" s="4">
        <v>191367.78293046501</v>
      </c>
      <c r="DE368" s="4">
        <v>0</v>
      </c>
      <c r="DF368" s="4">
        <v>74313.508079826206</v>
      </c>
      <c r="DG368" s="4">
        <v>0</v>
      </c>
      <c r="DH368" s="4">
        <v>130082.929092462</v>
      </c>
      <c r="DI368" s="4">
        <v>0</v>
      </c>
      <c r="DJ368" s="4">
        <v>50633.693564348599</v>
      </c>
      <c r="DK368" s="4">
        <v>0</v>
      </c>
      <c r="DL368" s="4">
        <v>84474.191286384797</v>
      </c>
      <c r="DM368" s="4">
        <v>0</v>
      </c>
      <c r="DN368" s="4">
        <v>65476.918957950598</v>
      </c>
      <c r="DO368" s="4">
        <v>0</v>
      </c>
      <c r="DP368" s="4">
        <v>57832.323244316402</v>
      </c>
      <c r="DQ368" s="4">
        <v>6073781.3380278097</v>
      </c>
      <c r="DR368" s="4">
        <v>24028821.050326899</v>
      </c>
      <c r="DS368" s="4">
        <v>9257035.6470874809</v>
      </c>
      <c r="DT368" s="4">
        <v>8538279.91563721</v>
      </c>
      <c r="DU368" s="4">
        <v>16909720.697503898</v>
      </c>
      <c r="DV368" s="4">
        <v>11430434.1584522</v>
      </c>
      <c r="DW368" s="4">
        <v>32740894.397777598</v>
      </c>
      <c r="DX368" s="4">
        <v>15132964.778759699</v>
      </c>
      <c r="DY368" s="4">
        <v>20438770.163248502</v>
      </c>
      <c r="DZ368" s="4">
        <v>35299.724678265302</v>
      </c>
      <c r="EA368" s="4">
        <v>0</v>
      </c>
      <c r="EB368" s="4">
        <v>1115293.91438456</v>
      </c>
      <c r="EC368" s="4">
        <v>1313798.0542731299</v>
      </c>
      <c r="ED368" s="4">
        <v>522177.22898476297</v>
      </c>
      <c r="EE368" s="4">
        <v>244088.986517994</v>
      </c>
      <c r="EF368" s="4">
        <v>114022.847733919</v>
      </c>
      <c r="EG368" s="4">
        <v>138705.074923387</v>
      </c>
      <c r="EH368" s="4">
        <v>204096.460251966</v>
      </c>
      <c r="EI368" s="4">
        <v>31465.734943130701</v>
      </c>
      <c r="EJ368" s="4">
        <v>1252.1746643553299</v>
      </c>
      <c r="EK368" s="4">
        <v>191.090605813341</v>
      </c>
      <c r="EL368" s="4">
        <v>9755.1624758655398</v>
      </c>
      <c r="EM368" s="4">
        <v>40557.884716906097</v>
      </c>
      <c r="EN368" s="4">
        <v>408934.68333625502</v>
      </c>
      <c r="EO368" s="4">
        <v>1749033.6956178399</v>
      </c>
      <c r="EP368" s="4">
        <v>993.57480640046697</v>
      </c>
      <c r="EQ368" s="4">
        <v>511.359605922306</v>
      </c>
      <c r="ER368" s="4">
        <v>10.4372340211343</v>
      </c>
      <c r="ES368" s="4">
        <v>62.062421363688898</v>
      </c>
      <c r="ET368" s="4">
        <v>1651.94325002387</v>
      </c>
      <c r="EU368" s="4">
        <v>7652245.7401487296</v>
      </c>
      <c r="EV368" s="4">
        <v>452430.21078127902</v>
      </c>
      <c r="EW368" s="4">
        <v>1207803.4288332299</v>
      </c>
      <c r="EX368" s="4">
        <v>76308656.5363518</v>
      </c>
      <c r="EY368" s="4">
        <v>0</v>
      </c>
      <c r="EZ368" s="4">
        <v>3873705.0844233902</v>
      </c>
      <c r="FA368" s="4">
        <v>590339.71584008995</v>
      </c>
      <c r="FB368" s="4">
        <v>825113.184854066</v>
      </c>
      <c r="FC368" s="4">
        <v>283883.42700693698</v>
      </c>
      <c r="FD368" s="4">
        <v>31042557.762199301</v>
      </c>
      <c r="FE368" s="4">
        <v>3854161.2530189799</v>
      </c>
      <c r="FF368" s="4">
        <v>10514457.3925779</v>
      </c>
      <c r="FG368" s="4">
        <v>30502.2145370457</v>
      </c>
      <c r="FH368" s="4">
        <v>2945008.66375174</v>
      </c>
      <c r="FI368" s="4">
        <v>389096.744767508</v>
      </c>
      <c r="FJ368" s="4">
        <v>18517932.575936101</v>
      </c>
      <c r="FK368" s="4">
        <v>12636001.9986495</v>
      </c>
      <c r="FL368" s="4">
        <v>285870792.577115</v>
      </c>
      <c r="FM368" s="4">
        <v>22654329.856096599</v>
      </c>
      <c r="FN368" s="4">
        <v>25344410.156050101</v>
      </c>
      <c r="FO368" s="4">
        <v>3747552.5636582901</v>
      </c>
      <c r="FP368" s="4">
        <v>58077052.276241198</v>
      </c>
      <c r="FQ368" s="4">
        <v>2633825.40337916</v>
      </c>
      <c r="FR368" s="4">
        <v>29407944.9989172</v>
      </c>
      <c r="FS368" s="4">
        <v>6588064.1229666397</v>
      </c>
      <c r="FT368" s="4">
        <v>30892774.193089198</v>
      </c>
      <c r="FU368" s="4">
        <v>83098274.138670698</v>
      </c>
      <c r="FV368" s="4">
        <v>33115852.587506101</v>
      </c>
      <c r="FW368" s="4">
        <v>96577809.203308105</v>
      </c>
      <c r="FX368" s="4">
        <v>329288.142598401</v>
      </c>
      <c r="FY368" s="4">
        <v>418278.36906049302</v>
      </c>
      <c r="FZ368" s="4">
        <v>390416.23454231001</v>
      </c>
      <c r="GA368" s="4">
        <v>448082.20661675202</v>
      </c>
      <c r="GB368" s="4">
        <v>76069.948872125096</v>
      </c>
      <c r="GC368" s="4">
        <v>187992.79153987201</v>
      </c>
      <c r="GD368" s="4">
        <v>397439.822674127</v>
      </c>
      <c r="GE368" s="4">
        <v>74378.309691353701</v>
      </c>
      <c r="GF368" s="4">
        <v>10577.238862997299</v>
      </c>
      <c r="GG368" s="4">
        <v>427959.33888435399</v>
      </c>
      <c r="GH368" s="4">
        <v>543896.11959806504</v>
      </c>
      <c r="GI368" s="4">
        <v>6233.7196304890203</v>
      </c>
      <c r="GJ368" s="4">
        <v>313144.476174557</v>
      </c>
      <c r="GK368" s="4">
        <v>1103087.3374644199</v>
      </c>
      <c r="GL368" s="4">
        <v>452120.48490169999</v>
      </c>
      <c r="GM368" s="4">
        <v>343322.73750733701</v>
      </c>
      <c r="GN368" s="4">
        <v>89021.977660577206</v>
      </c>
      <c r="GO368" s="4">
        <v>392002.10578505899</v>
      </c>
      <c r="GP368" s="4">
        <v>66671.011808005802</v>
      </c>
      <c r="GQ368" s="4">
        <v>105123.996375827</v>
      </c>
      <c r="GR368" s="4">
        <v>24481284.3901443</v>
      </c>
      <c r="GS368" s="4">
        <v>54752492.092937</v>
      </c>
      <c r="GT368" s="4">
        <v>6346396.1965974504</v>
      </c>
      <c r="GU368" s="4">
        <v>5400244.2171083903</v>
      </c>
      <c r="GV368" s="4">
        <v>0</v>
      </c>
      <c r="GW368">
        <v>2871467.7122976901</v>
      </c>
      <c r="GX368">
        <v>2675854.01613979</v>
      </c>
      <c r="GY368">
        <v>8145930.1336873602</v>
      </c>
      <c r="GZ368">
        <v>52691447.775136799</v>
      </c>
      <c r="HA368">
        <v>4205628.2904807599</v>
      </c>
      <c r="HB368">
        <v>66026.992069090396</v>
      </c>
      <c r="HC368">
        <v>523242.032729442</v>
      </c>
      <c r="HD368">
        <v>6738021.2123797396</v>
      </c>
      <c r="HE368">
        <v>1761210.07155717</v>
      </c>
      <c r="HF368">
        <v>430096.240687716</v>
      </c>
      <c r="HG368">
        <v>9582307.4198541697</v>
      </c>
      <c r="HH368">
        <v>386201.55741274799</v>
      </c>
      <c r="HI368">
        <v>5675897.4005711302</v>
      </c>
      <c r="HJ368">
        <v>3632717.0934005398</v>
      </c>
      <c r="HK368">
        <v>180047.611131435</v>
      </c>
      <c r="HL368">
        <v>0</v>
      </c>
      <c r="HM368">
        <v>0</v>
      </c>
      <c r="HN368">
        <v>4065994.0829596301</v>
      </c>
      <c r="HO368">
        <v>11179325.8320005</v>
      </c>
      <c r="HP368">
        <v>143905.76557178199</v>
      </c>
      <c r="HQ368">
        <v>89735.084886536599</v>
      </c>
      <c r="HR368">
        <v>869413.45325003401</v>
      </c>
      <c r="HS368">
        <v>17068.050442873198</v>
      </c>
      <c r="HT368">
        <v>1436.0194172075401</v>
      </c>
      <c r="HU368">
        <v>123678.290533026</v>
      </c>
      <c r="HV368">
        <v>3147.6873866410401</v>
      </c>
      <c r="HW368">
        <v>2520.7790698437798</v>
      </c>
      <c r="HX368">
        <v>3862954.3239025399</v>
      </c>
      <c r="HY368">
        <v>3153188.1811713302</v>
      </c>
      <c r="HZ368">
        <v>454840.13848387601</v>
      </c>
      <c r="IA368">
        <v>1200523.7521397299</v>
      </c>
      <c r="IB368">
        <v>1280191.5125756599</v>
      </c>
      <c r="IC368">
        <v>1301616.74666722</v>
      </c>
      <c r="ID368">
        <v>950100.89362426405</v>
      </c>
      <c r="IE368">
        <v>238311.37811647201</v>
      </c>
      <c r="IF368">
        <v>144085.288725152</v>
      </c>
      <c r="IG368">
        <v>1606596.9113241599</v>
      </c>
      <c r="IH368">
        <v>225776.01424012199</v>
      </c>
      <c r="II368">
        <v>298772.744280855</v>
      </c>
      <c r="IJ368">
        <v>438406.366710931</v>
      </c>
      <c r="IK368">
        <v>899563.24087812298</v>
      </c>
      <c r="IL368">
        <v>682584.85247385094</v>
      </c>
      <c r="IM368">
        <v>21689985.525111701</v>
      </c>
      <c r="IN368">
        <v>11175344.7735653</v>
      </c>
      <c r="IO368">
        <v>20050070.8938981</v>
      </c>
      <c r="IP368">
        <v>7460341.0379414903</v>
      </c>
      <c r="IQ368">
        <v>11901205.927665001</v>
      </c>
      <c r="IR368">
        <v>40332835.785856299</v>
      </c>
      <c r="IS368">
        <v>48719284.492306702</v>
      </c>
      <c r="IT368">
        <v>3053737.6200025198</v>
      </c>
      <c r="IU368">
        <v>225905534.279946</v>
      </c>
      <c r="IV368">
        <v>77811799.937305093</v>
      </c>
      <c r="IW368">
        <v>154892679.21614301</v>
      </c>
      <c r="IX368">
        <v>54339799.2208656</v>
      </c>
      <c r="IY368">
        <v>49977087.218822598</v>
      </c>
      <c r="IZ368">
        <v>144266418.687861</v>
      </c>
      <c r="JA368">
        <v>33021523.955312699</v>
      </c>
      <c r="JB368">
        <v>35688862.032750398</v>
      </c>
      <c r="JC368">
        <v>0</v>
      </c>
      <c r="JD368">
        <v>745176.93790492497</v>
      </c>
      <c r="JE368">
        <v>0</v>
      </c>
      <c r="JF368">
        <v>35762168.367530502</v>
      </c>
      <c r="JG368">
        <v>141979690.51783299</v>
      </c>
      <c r="JH368">
        <v>205518.564399325</v>
      </c>
      <c r="JI368">
        <v>16.607405529931501</v>
      </c>
      <c r="JJ368">
        <v>6383.4078147853097</v>
      </c>
      <c r="JK368">
        <v>213781252.86573699</v>
      </c>
      <c r="JL368">
        <v>17341.004612852499</v>
      </c>
      <c r="JM368">
        <v>908.75580401730804</v>
      </c>
      <c r="JN368">
        <v>2083000.44184739</v>
      </c>
      <c r="JO368">
        <v>5988043.6368299499</v>
      </c>
      <c r="JP368">
        <v>63272953.464306101</v>
      </c>
      <c r="JQ368">
        <v>1126613.3474644599</v>
      </c>
      <c r="JR368">
        <v>6164.6445336457</v>
      </c>
      <c r="JS368">
        <v>12159542.3601094</v>
      </c>
      <c r="JT368">
        <v>36622.076462932098</v>
      </c>
      <c r="JU368">
        <v>32813.466983110098</v>
      </c>
      <c r="JV368">
        <v>157988.06040407799</v>
      </c>
      <c r="JW368">
        <v>10209.288573387401</v>
      </c>
      <c r="JX368">
        <v>179751.64130679099</v>
      </c>
      <c r="JY368">
        <v>70826.858251483107</v>
      </c>
      <c r="JZ368">
        <v>10697.7302659124</v>
      </c>
      <c r="KA368">
        <v>119794.06976279699</v>
      </c>
      <c r="KB368">
        <v>50186.083349499902</v>
      </c>
      <c r="KC368">
        <v>312877.96246628702</v>
      </c>
      <c r="KD368">
        <v>3071855.8777421201</v>
      </c>
      <c r="KE368">
        <v>0</v>
      </c>
      <c r="KF368">
        <v>89796.141024544093</v>
      </c>
      <c r="KG368">
        <v>1668582.6222658099</v>
      </c>
      <c r="KH368">
        <v>269000490.959351</v>
      </c>
      <c r="KI368">
        <v>4495153.1321129501</v>
      </c>
      <c r="KJ368">
        <v>857308.33290388004</v>
      </c>
      <c r="KK368">
        <v>323124.874466863</v>
      </c>
      <c r="KL368">
        <v>780885.19661474205</v>
      </c>
      <c r="KM368">
        <v>5165.26981688667</v>
      </c>
      <c r="KN368">
        <v>107623482.508837</v>
      </c>
      <c r="KO368">
        <v>5645203.7219027895</v>
      </c>
      <c r="KP368">
        <v>0</v>
      </c>
      <c r="KQ368">
        <v>5925483.5862222398</v>
      </c>
      <c r="KR368">
        <v>78813.202392278603</v>
      </c>
      <c r="KS368">
        <v>1517582.3220654</v>
      </c>
      <c r="KT368">
        <v>0</v>
      </c>
      <c r="KU368">
        <v>3858939.8462021099</v>
      </c>
      <c r="KV368">
        <v>3258456.0992632802</v>
      </c>
      <c r="KW368">
        <v>0</v>
      </c>
      <c r="KX368">
        <v>910715.18008952902</v>
      </c>
      <c r="KY368">
        <v>0</v>
      </c>
      <c r="KZ368">
        <v>974541.70302211598</v>
      </c>
      <c r="LA368">
        <v>0</v>
      </c>
      <c r="LB368">
        <v>395628.15623876301</v>
      </c>
      <c r="LC368">
        <v>0</v>
      </c>
      <c r="LD368">
        <v>563487.67214495095</v>
      </c>
      <c r="LE368">
        <v>0</v>
      </c>
      <c r="LF368">
        <v>685847.91363868804</v>
      </c>
      <c r="LG368">
        <v>0</v>
      </c>
      <c r="LH368">
        <v>1465546.7083177899</v>
      </c>
      <c r="LI368">
        <v>73502297.348969802</v>
      </c>
      <c r="LJ368">
        <v>400718702.73519802</v>
      </c>
      <c r="LK368">
        <v>76276870.735045597</v>
      </c>
      <c r="LL368">
        <v>116320550.51145101</v>
      </c>
      <c r="LM368">
        <v>211099978.37443101</v>
      </c>
      <c r="LN368">
        <v>84668711.260849297</v>
      </c>
      <c r="LO368">
        <v>370332194.32314497</v>
      </c>
      <c r="LP368">
        <v>104842661.69850799</v>
      </c>
      <c r="LQ368">
        <v>124108096.51357201</v>
      </c>
      <c r="LR368">
        <v>1443118.08825538</v>
      </c>
      <c r="LS368">
        <v>0</v>
      </c>
      <c r="LT368">
        <v>6320926.5950199896</v>
      </c>
      <c r="LU368">
        <v>9311492.5181079507</v>
      </c>
      <c r="LV368">
        <v>1238834.64090022</v>
      </c>
      <c r="LW368">
        <v>1557158.26796909</v>
      </c>
      <c r="LX368">
        <v>155712.11933418401</v>
      </c>
      <c r="LY368">
        <v>1552244.9588232201</v>
      </c>
      <c r="LZ368">
        <v>342769.67658165202</v>
      </c>
      <c r="MA368">
        <v>16531.215971645201</v>
      </c>
      <c r="MB368">
        <v>1186.4702928741499</v>
      </c>
      <c r="MC368">
        <v>522.70959377875295</v>
      </c>
      <c r="MD368">
        <v>98153.664768402406</v>
      </c>
      <c r="ME368">
        <v>108720.224101755</v>
      </c>
      <c r="MF368">
        <v>2316542.68827517</v>
      </c>
      <c r="MG368">
        <v>13922098.0262485</v>
      </c>
      <c r="MH368">
        <v>1327.23470966281</v>
      </c>
      <c r="MI368">
        <v>2332.50046670348</v>
      </c>
      <c r="MJ368">
        <v>13830.8184475241</v>
      </c>
      <c r="MK368">
        <v>1948.01365927233</v>
      </c>
      <c r="ML368">
        <v>72812.676813626895</v>
      </c>
      <c r="MM368">
        <v>23737513.091180898</v>
      </c>
      <c r="MN368">
        <v>544185.88704471197</v>
      </c>
      <c r="MO368">
        <v>11502217.729815001</v>
      </c>
      <c r="MP368">
        <v>2476871467.6543398</v>
      </c>
      <c r="MQ368">
        <v>0</v>
      </c>
      <c r="MR368">
        <v>40830166.785105802</v>
      </c>
      <c r="MS368">
        <v>524816.55394055496</v>
      </c>
      <c r="MT368">
        <v>78256718.993203193</v>
      </c>
      <c r="MU368">
        <v>40728618.1886499</v>
      </c>
      <c r="MV368">
        <v>260710020.92887801</v>
      </c>
      <c r="MW368">
        <v>15653416.5696005</v>
      </c>
      <c r="MX368">
        <v>308619471.30821002</v>
      </c>
      <c r="MY368">
        <v>1315270.11724113</v>
      </c>
      <c r="MZ368">
        <v>21218362.308247901</v>
      </c>
      <c r="NA368">
        <v>10751441.7940058</v>
      </c>
      <c r="NB368">
        <v>77215243.773461297</v>
      </c>
      <c r="NC368">
        <v>103167064.18278401</v>
      </c>
      <c r="ND368">
        <v>20942871549.4114</v>
      </c>
      <c r="NE368">
        <v>444415372.31961101</v>
      </c>
      <c r="NF368">
        <v>403997659.00469202</v>
      </c>
      <c r="NG368">
        <v>169251009.264144</v>
      </c>
      <c r="NH368">
        <v>566765679.62485898</v>
      </c>
      <c r="NI368">
        <v>101935620.39402001</v>
      </c>
      <c r="NJ368">
        <v>875990700.97283697</v>
      </c>
      <c r="NK368">
        <v>144098191.45374799</v>
      </c>
      <c r="NL368">
        <v>374059891.54133397</v>
      </c>
      <c r="NM368">
        <v>4538117896.8978596</v>
      </c>
      <c r="NN368">
        <v>696266577.37234104</v>
      </c>
      <c r="NO368">
        <v>2142521468.6426201</v>
      </c>
      <c r="NP368">
        <v>1474435.73767583</v>
      </c>
      <c r="NQ368">
        <v>1667469.80534238</v>
      </c>
      <c r="NR368">
        <v>1137632.8561601399</v>
      </c>
      <c r="NS368">
        <v>569484.17708875204</v>
      </c>
      <c r="NT368">
        <v>370315.51951915602</v>
      </c>
      <c r="NU368">
        <v>453504.42341946898</v>
      </c>
      <c r="NV368">
        <v>406435.69974960701</v>
      </c>
      <c r="NW368">
        <v>220956.73339037501</v>
      </c>
      <c r="NX368">
        <v>21604.310220389601</v>
      </c>
      <c r="NY368">
        <v>2351987.1365358802</v>
      </c>
      <c r="NZ368">
        <v>392127.86007549701</v>
      </c>
      <c r="OA368">
        <v>835085.33589585905</v>
      </c>
      <c r="OB368">
        <v>159726458.064803</v>
      </c>
      <c r="OC368">
        <v>451142600.41083503</v>
      </c>
      <c r="OD368">
        <v>6766351.8349546902</v>
      </c>
      <c r="OE368">
        <v>3494916.4831830501</v>
      </c>
      <c r="OF368">
        <v>2504902.9202564401</v>
      </c>
      <c r="OG368">
        <v>3383042.9122659401</v>
      </c>
      <c r="OH368">
        <v>1035606.76980562</v>
      </c>
      <c r="OI368">
        <v>1271090.4267579699</v>
      </c>
      <c r="OJ368">
        <v>326235421.78887999</v>
      </c>
      <c r="OK368">
        <v>516185869.24587297</v>
      </c>
      <c r="OL368">
        <v>425580126.48723799</v>
      </c>
      <c r="OM368">
        <v>22031876.735339701</v>
      </c>
      <c r="ON368">
        <v>0</v>
      </c>
    </row>
    <row r="369" spans="1:404" x14ac:dyDescent="0.25">
      <c r="A369" t="s">
        <v>6</v>
      </c>
      <c r="B369">
        <v>165</v>
      </c>
      <c r="C369" t="s">
        <v>371</v>
      </c>
      <c r="D369" t="s">
        <v>372</v>
      </c>
      <c r="E369" s="4">
        <v>29209.853146127902</v>
      </c>
      <c r="F369" s="4">
        <v>1362378.01115858</v>
      </c>
      <c r="G369" s="4">
        <v>738014.472217876</v>
      </c>
      <c r="H369" s="4">
        <v>22911183.496925801</v>
      </c>
      <c r="I369" s="4">
        <v>1534745.85544831</v>
      </c>
      <c r="J369" s="4">
        <v>17228.857996864601</v>
      </c>
      <c r="K369" s="4">
        <v>284006.38781939598</v>
      </c>
      <c r="L369" s="4">
        <v>28967294.511202801</v>
      </c>
      <c r="M369" s="4">
        <v>845204.62864363997</v>
      </c>
      <c r="N369" s="4">
        <v>727967.10873418301</v>
      </c>
      <c r="O369" s="4">
        <v>3242423.5174371302</v>
      </c>
      <c r="P369" s="4">
        <v>1776647.5789534801</v>
      </c>
      <c r="Q369" s="4">
        <v>726916.66903458105</v>
      </c>
      <c r="R369" s="4">
        <v>1406686.2529583799</v>
      </c>
      <c r="S369" s="4">
        <v>49991.522986956297</v>
      </c>
      <c r="T369" s="4">
        <v>0</v>
      </c>
      <c r="U369" s="4">
        <v>0</v>
      </c>
      <c r="V369" s="4">
        <v>1821801.1058078201</v>
      </c>
      <c r="W369" s="4">
        <v>3236480.7166699399</v>
      </c>
      <c r="X369" s="28">
        <v>7604.4826614226404</v>
      </c>
      <c r="Y369" s="28">
        <v>1285.2077835739301</v>
      </c>
      <c r="Z369" s="28">
        <v>388321.73102546</v>
      </c>
      <c r="AA369" s="28">
        <v>2769.2478849751901</v>
      </c>
      <c r="AB369" s="28">
        <v>4730.3405795787503</v>
      </c>
      <c r="AC369" s="28">
        <v>137118.15470385799</v>
      </c>
      <c r="AD369" s="28">
        <v>55941.767386372398</v>
      </c>
      <c r="AE369" s="28">
        <v>33421.488256646699</v>
      </c>
      <c r="AF369" s="28">
        <v>693975.01198010705</v>
      </c>
      <c r="AG369" s="28">
        <v>3385827.94449879</v>
      </c>
      <c r="AH369" s="28">
        <v>2735.0597680569799</v>
      </c>
      <c r="AI369" s="28">
        <v>11903.4237949328</v>
      </c>
      <c r="AJ369" s="28">
        <v>5811.6062889335399</v>
      </c>
      <c r="AK369" s="28">
        <v>7081.8900800733099</v>
      </c>
      <c r="AL369" s="28">
        <v>21621.4150495666</v>
      </c>
      <c r="AM369" s="28">
        <v>613.78723161121604</v>
      </c>
      <c r="AN369" s="28">
        <v>18077.5269195076</v>
      </c>
      <c r="AO369" s="28">
        <v>27476.477172460101</v>
      </c>
      <c r="AP369" s="28">
        <v>27065.199278645501</v>
      </c>
      <c r="AQ369" s="28">
        <v>14323.6137978197</v>
      </c>
      <c r="AR369" s="4">
        <v>143734.72706512499</v>
      </c>
      <c r="AS369" s="4">
        <v>103371.044921336</v>
      </c>
      <c r="AT369" s="4">
        <v>269955.53152770799</v>
      </c>
      <c r="AU369" s="4">
        <v>7429926.9788049003</v>
      </c>
      <c r="AV369" s="4">
        <v>6879414.7561708698</v>
      </c>
      <c r="AW369" s="4">
        <v>15520772.9223046</v>
      </c>
      <c r="AX369" s="4">
        <v>25417865.717039399</v>
      </c>
      <c r="AY369" s="4">
        <v>43464426.313749798</v>
      </c>
      <c r="AZ369" s="4">
        <v>18194508.0528454</v>
      </c>
      <c r="BA369" s="4">
        <v>950962.01868991205</v>
      </c>
      <c r="BB369" s="4">
        <v>2723230.6244660998</v>
      </c>
      <c r="BC369" s="4">
        <v>143125040.84311399</v>
      </c>
      <c r="BD369" s="4">
        <v>12385246.0924777</v>
      </c>
      <c r="BE369" s="4">
        <v>25594818.944601901</v>
      </c>
      <c r="BF369" s="4">
        <v>9897716.6735434607</v>
      </c>
      <c r="BG369" s="4">
        <v>56062245.772680603</v>
      </c>
      <c r="BH369" s="4">
        <v>139684194.53575599</v>
      </c>
      <c r="BI369" s="4">
        <v>45815975.178338602</v>
      </c>
      <c r="BJ369" s="4">
        <v>6530040.8015225502</v>
      </c>
      <c r="BK369" s="4">
        <v>0</v>
      </c>
      <c r="BL369" s="4">
        <v>129301.170554831</v>
      </c>
      <c r="BM369" s="4">
        <v>0</v>
      </c>
      <c r="BN369" s="4">
        <v>9808263.7540651094</v>
      </c>
      <c r="BO369" s="4">
        <v>16956890.037371501</v>
      </c>
      <c r="BP369" s="4">
        <v>97498.509422354604</v>
      </c>
      <c r="BQ369" s="4">
        <v>0</v>
      </c>
      <c r="BR369" s="4">
        <v>1265.0431607871999</v>
      </c>
      <c r="BS369" s="4">
        <v>27818079.231097002</v>
      </c>
      <c r="BT369" s="4">
        <v>1091.2554359829101</v>
      </c>
      <c r="BU369" s="4">
        <v>138.39224758133099</v>
      </c>
      <c r="BV369" s="4">
        <v>385753.28673632798</v>
      </c>
      <c r="BW369" s="4">
        <v>1295016.8830577801</v>
      </c>
      <c r="BX369" s="4">
        <v>13136734.457905401</v>
      </c>
      <c r="BY369" s="4">
        <v>720498.781967344</v>
      </c>
      <c r="BZ369" s="4">
        <v>1063.11771390988</v>
      </c>
      <c r="CA369" s="4">
        <v>1250149.9298582899</v>
      </c>
      <c r="CB369" s="4">
        <v>8487.2293803025004</v>
      </c>
      <c r="CC369" s="4">
        <v>8.2334910441041895</v>
      </c>
      <c r="CD369" s="4">
        <v>93738.615753875201</v>
      </c>
      <c r="CE369" s="4">
        <v>22102.142111543701</v>
      </c>
      <c r="CF369" s="4">
        <v>30040.516914595901</v>
      </c>
      <c r="CG369" s="4">
        <v>43001.171095423102</v>
      </c>
      <c r="CH369" s="4">
        <v>5362.2294103982904</v>
      </c>
      <c r="CI369" s="4">
        <v>9021.5199406326901</v>
      </c>
      <c r="CJ369" s="4">
        <v>15127.132982499499</v>
      </c>
      <c r="CK369" s="4">
        <v>684902.07284510997</v>
      </c>
      <c r="CL369" s="4">
        <v>11553202.754108001</v>
      </c>
      <c r="CM369" s="4">
        <v>0</v>
      </c>
      <c r="CN369" s="4">
        <v>101798.807401932</v>
      </c>
      <c r="CO369" s="4">
        <v>419023.77387377998</v>
      </c>
      <c r="CP369" s="4">
        <v>120791925.039983</v>
      </c>
      <c r="CQ369" s="4">
        <v>93849.198140778302</v>
      </c>
      <c r="CR369" s="4">
        <v>75274.652475193507</v>
      </c>
      <c r="CS369" s="4">
        <v>142061.61456479901</v>
      </c>
      <c r="CT369" s="4">
        <v>128579.52698719301</v>
      </c>
      <c r="CU369" s="4">
        <v>41458.8374074608</v>
      </c>
      <c r="CV369" s="4">
        <v>17814411.109917499</v>
      </c>
      <c r="CW369" s="4">
        <v>193394.98853597601</v>
      </c>
      <c r="CX369" s="4">
        <v>0</v>
      </c>
      <c r="CY369" s="4">
        <v>6038308.3952898001</v>
      </c>
      <c r="CZ369" s="4">
        <v>47012.972687151203</v>
      </c>
      <c r="DA369" s="4">
        <v>216651.568270616</v>
      </c>
      <c r="DB369" s="4">
        <v>0</v>
      </c>
      <c r="DC369" s="4">
        <v>3606468.16143949</v>
      </c>
      <c r="DD369" s="4">
        <v>645361.12912240694</v>
      </c>
      <c r="DE369" s="4">
        <v>0</v>
      </c>
      <c r="DF369" s="4">
        <v>194323.502452783</v>
      </c>
      <c r="DG369" s="4">
        <v>0</v>
      </c>
      <c r="DH369" s="4">
        <v>501696.11030226602</v>
      </c>
      <c r="DI369" s="4">
        <v>0</v>
      </c>
      <c r="DJ369" s="4">
        <v>93048.879926637004</v>
      </c>
      <c r="DK369" s="4">
        <v>0</v>
      </c>
      <c r="DL369" s="4">
        <v>232967.27775274101</v>
      </c>
      <c r="DM369" s="4">
        <v>0</v>
      </c>
      <c r="DN369" s="4">
        <v>153914.17240056299</v>
      </c>
      <c r="DO369" s="4">
        <v>0</v>
      </c>
      <c r="DP369" s="4">
        <v>130166.24352590799</v>
      </c>
      <c r="DQ369" s="4">
        <v>21973091.6071936</v>
      </c>
      <c r="DR369" s="4">
        <v>81918342.052608997</v>
      </c>
      <c r="DS369" s="4">
        <v>99282475.4505952</v>
      </c>
      <c r="DT369" s="4">
        <v>32474635.863734499</v>
      </c>
      <c r="DU369" s="4">
        <v>117327382.50988799</v>
      </c>
      <c r="DV369" s="4">
        <v>43644323.432343498</v>
      </c>
      <c r="DW369" s="4">
        <v>90108635.478783995</v>
      </c>
      <c r="DX369" s="4">
        <v>38146349.180833399</v>
      </c>
      <c r="DY369" s="4">
        <v>87158975.456841096</v>
      </c>
      <c r="DZ369" s="4">
        <v>72537.425441195403</v>
      </c>
      <c r="EA369" s="4">
        <v>0</v>
      </c>
      <c r="EB369" s="4">
        <v>2308208.0764546702</v>
      </c>
      <c r="EC369" s="4">
        <v>2840766.2596240798</v>
      </c>
      <c r="ED369" s="4">
        <v>1016819.75135595</v>
      </c>
      <c r="EE369" s="4">
        <v>543501.79189597897</v>
      </c>
      <c r="EF369" s="4">
        <v>217864.552274638</v>
      </c>
      <c r="EG369" s="4">
        <v>380346.381600219</v>
      </c>
      <c r="EH369" s="4">
        <v>419885.40921350598</v>
      </c>
      <c r="EI369" s="4">
        <v>46280.269092645198</v>
      </c>
      <c r="EJ369" s="4">
        <v>1531.8601436676299</v>
      </c>
      <c r="EK369" s="4">
        <v>259.80231465870997</v>
      </c>
      <c r="EL369" s="4">
        <v>15950.9199220178</v>
      </c>
      <c r="EM369" s="4">
        <v>75926.167661058804</v>
      </c>
      <c r="EN369" s="4">
        <v>873999.01172611595</v>
      </c>
      <c r="EO369" s="4">
        <v>3944569.5480586998</v>
      </c>
      <c r="EP369" s="4">
        <v>2023.83027607596</v>
      </c>
      <c r="EQ369" s="4">
        <v>1055.4000013085999</v>
      </c>
      <c r="ER369" s="4">
        <v>18.328587435041499</v>
      </c>
      <c r="ES369" s="4">
        <v>102.580323715475</v>
      </c>
      <c r="ET369" s="4">
        <v>3725.5015891880698</v>
      </c>
      <c r="EU369" s="4">
        <v>10204054.4749601</v>
      </c>
      <c r="EV369" s="4">
        <v>1262902.82639315</v>
      </c>
      <c r="EW369" s="4">
        <v>2383904.2501860801</v>
      </c>
      <c r="EX369" s="4">
        <v>192558895.16335601</v>
      </c>
      <c r="EY369" s="4">
        <v>0</v>
      </c>
      <c r="EZ369" s="4">
        <v>6018529.3514129799</v>
      </c>
      <c r="FA369" s="4">
        <v>604892.50485505001</v>
      </c>
      <c r="FB369" s="4">
        <v>810230.14004102896</v>
      </c>
      <c r="FC369" s="4">
        <v>383685.96914084902</v>
      </c>
      <c r="FD369" s="4">
        <v>82913254.899434999</v>
      </c>
      <c r="FE369" s="4">
        <v>8895161.1038896795</v>
      </c>
      <c r="FF369" s="4">
        <v>9518273.4749228507</v>
      </c>
      <c r="FG369" s="4">
        <v>32081.904043388698</v>
      </c>
      <c r="FH369" s="4">
        <v>8980009.2296506409</v>
      </c>
      <c r="FI369" s="4">
        <v>721976.86728628399</v>
      </c>
      <c r="FJ369" s="4">
        <v>26230610.363919798</v>
      </c>
      <c r="FK369" s="4">
        <v>16830392.322585199</v>
      </c>
      <c r="FL369" s="4">
        <v>16699250.515058</v>
      </c>
      <c r="FM369" s="4">
        <v>288009099.08850002</v>
      </c>
      <c r="FN369" s="4">
        <v>52010704.0072558</v>
      </c>
      <c r="FO369" s="4">
        <v>7954123.7502885601</v>
      </c>
      <c r="FP369" s="4">
        <v>259290610.58340099</v>
      </c>
      <c r="FQ369" s="4">
        <v>4665510.6845335104</v>
      </c>
      <c r="FR369" s="4">
        <v>37408851.967917196</v>
      </c>
      <c r="FS369" s="4">
        <v>12787457.325805601</v>
      </c>
      <c r="FT369" s="4">
        <v>34367354.844632603</v>
      </c>
      <c r="FU369" s="4">
        <v>122749053.922979</v>
      </c>
      <c r="FV369" s="4">
        <v>50038105.623696603</v>
      </c>
      <c r="FW369" s="4">
        <v>186993096.615181</v>
      </c>
      <c r="FX369" s="4">
        <v>439711.93316624197</v>
      </c>
      <c r="FY369" s="4">
        <v>545513.73705417197</v>
      </c>
      <c r="FZ369" s="4">
        <v>457013.31539153098</v>
      </c>
      <c r="GA369" s="4">
        <v>654302.39091466996</v>
      </c>
      <c r="GB369" s="4">
        <v>99900.365052436406</v>
      </c>
      <c r="GC369" s="4">
        <v>247036.06904857399</v>
      </c>
      <c r="GD369" s="4">
        <v>522707.10787528998</v>
      </c>
      <c r="GE369" s="4">
        <v>98777.726733914198</v>
      </c>
      <c r="GF369" s="4">
        <v>14482.6857359599</v>
      </c>
      <c r="GG369" s="4">
        <v>546071.23818233004</v>
      </c>
      <c r="GH369" s="4">
        <v>695998.65138876601</v>
      </c>
      <c r="GI369" s="4">
        <v>8304.7178813953306</v>
      </c>
      <c r="GJ369" s="4">
        <v>398743.83151763002</v>
      </c>
      <c r="GK369" s="4">
        <v>1241535.68712267</v>
      </c>
      <c r="GL369" s="4">
        <v>610567.905115659</v>
      </c>
      <c r="GM369" s="4">
        <v>430426.84891948203</v>
      </c>
      <c r="GN369" s="4">
        <v>112251.215951178</v>
      </c>
      <c r="GO369" s="4">
        <v>535912.29064576805</v>
      </c>
      <c r="GP369" s="4">
        <v>82057.548991650896</v>
      </c>
      <c r="GQ369" s="4">
        <v>127007.333004183</v>
      </c>
      <c r="GR369" s="4">
        <v>47873575.729929902</v>
      </c>
      <c r="GS369" s="4">
        <v>62893520.868345097</v>
      </c>
      <c r="GT369" s="4">
        <v>10649648.7896007</v>
      </c>
      <c r="GU369" s="4">
        <v>25864988.916494802</v>
      </c>
      <c r="GV369" s="4">
        <v>0</v>
      </c>
      <c r="GW369">
        <v>18263243.400618002</v>
      </c>
      <c r="GX369">
        <v>13455253.568241701</v>
      </c>
      <c r="GY369">
        <v>34712215.616011404</v>
      </c>
      <c r="GZ369">
        <v>289893171.05936998</v>
      </c>
      <c r="HA369">
        <v>41317667.4630998</v>
      </c>
      <c r="HB369">
        <v>327459.06956754701</v>
      </c>
      <c r="HC369">
        <v>3164115.7829085798</v>
      </c>
      <c r="HD369">
        <v>88765057.596451297</v>
      </c>
      <c r="HE369">
        <v>9521524.8321252503</v>
      </c>
      <c r="HF369">
        <v>3521540.7045570202</v>
      </c>
      <c r="HG369">
        <v>54591256.267190501</v>
      </c>
      <c r="HH369">
        <v>3898161.93835358</v>
      </c>
      <c r="HI369">
        <v>28417881.380579598</v>
      </c>
      <c r="HJ369">
        <v>33648652.836515702</v>
      </c>
      <c r="HK369">
        <v>616138.919233719</v>
      </c>
      <c r="HL369">
        <v>0</v>
      </c>
      <c r="HM369">
        <v>0</v>
      </c>
      <c r="HN369">
        <v>24618175.223511402</v>
      </c>
      <c r="HO369">
        <v>43256333.604643397</v>
      </c>
      <c r="HP369">
        <v>392032.12936245801</v>
      </c>
      <c r="HQ369">
        <v>297525.544789573</v>
      </c>
      <c r="HR369">
        <v>3113141.4550160398</v>
      </c>
      <c r="HS369">
        <v>26823.385896186901</v>
      </c>
      <c r="HT369">
        <v>14293.2635172439</v>
      </c>
      <c r="HU369">
        <v>356044.55558793002</v>
      </c>
      <c r="HV369">
        <v>6020.0078670295297</v>
      </c>
      <c r="HW369">
        <v>5071.3452414694602</v>
      </c>
      <c r="HX369">
        <v>6274522.0950613199</v>
      </c>
      <c r="HY369">
        <v>5429361.2776188403</v>
      </c>
      <c r="HZ369">
        <v>1184418.2181541</v>
      </c>
      <c r="IA369">
        <v>944940.16835603304</v>
      </c>
      <c r="IB369">
        <v>44761332.135159098</v>
      </c>
      <c r="IC369">
        <v>2273370.5730906702</v>
      </c>
      <c r="ID369">
        <v>2966810.6542709498</v>
      </c>
      <c r="IE369">
        <v>500201.23747220897</v>
      </c>
      <c r="IF369">
        <v>310268.51731078798</v>
      </c>
      <c r="IG369">
        <v>4744117.12266469</v>
      </c>
      <c r="IH369">
        <v>573179.13227750699</v>
      </c>
      <c r="II369">
        <v>1161855.7991785801</v>
      </c>
      <c r="IJ369">
        <v>1104653.6368451</v>
      </c>
      <c r="IK369">
        <v>1798938.68693627</v>
      </c>
      <c r="IL369">
        <v>948652.48007248901</v>
      </c>
      <c r="IM369">
        <v>124683765.236619</v>
      </c>
      <c r="IN369">
        <v>31525059.882392999</v>
      </c>
      <c r="IO369">
        <v>53950051.766113803</v>
      </c>
      <c r="IP369">
        <v>34165490.250989698</v>
      </c>
      <c r="IQ369">
        <v>357597280.57154202</v>
      </c>
      <c r="IR369">
        <v>113926672.33289699</v>
      </c>
      <c r="IS369">
        <v>318672740.63748199</v>
      </c>
      <c r="IT369">
        <v>11602545.8810047</v>
      </c>
      <c r="IU369">
        <v>1115961357.0557899</v>
      </c>
      <c r="IV369">
        <v>226118316.66376001</v>
      </c>
      <c r="IW369">
        <v>1010310903.03725</v>
      </c>
      <c r="IX369">
        <v>687115294.25208402</v>
      </c>
      <c r="IY369">
        <v>310961827.19724399</v>
      </c>
      <c r="IZ369">
        <v>1204411596.5974801</v>
      </c>
      <c r="JA369">
        <v>184462188.19792601</v>
      </c>
      <c r="JB369">
        <v>197684941.19677699</v>
      </c>
      <c r="JC369">
        <v>0</v>
      </c>
      <c r="JD369">
        <v>8363162.1312521296</v>
      </c>
      <c r="JE369">
        <v>0</v>
      </c>
      <c r="JF369">
        <v>161108097.76893601</v>
      </c>
      <c r="JG369">
        <v>145474255.060047</v>
      </c>
      <c r="JH369">
        <v>477197.35570810997</v>
      </c>
      <c r="JI369">
        <v>74.105894349561893</v>
      </c>
      <c r="JJ369">
        <v>49335.726314894702</v>
      </c>
      <c r="JK369">
        <v>176548350.19334099</v>
      </c>
      <c r="JL369">
        <v>10336.0397740976</v>
      </c>
      <c r="JM369">
        <v>2418.2357050227702</v>
      </c>
      <c r="JN369">
        <v>1597541.3960144301</v>
      </c>
      <c r="JO369">
        <v>16920074.188326702</v>
      </c>
      <c r="JP369">
        <v>45399396.7372832</v>
      </c>
      <c r="JQ369">
        <v>2988308.4963455698</v>
      </c>
      <c r="JR369">
        <v>13421.4134209819</v>
      </c>
      <c r="JS369">
        <v>9032781.8105256297</v>
      </c>
      <c r="JT369">
        <v>28970.050487087301</v>
      </c>
      <c r="JU369">
        <v>17485.062545557099</v>
      </c>
      <c r="JV369">
        <v>484347.84259578801</v>
      </c>
      <c r="JW369">
        <v>12332.3609095955</v>
      </c>
      <c r="JX369">
        <v>438615.65443142602</v>
      </c>
      <c r="JY369">
        <v>77728.210708606493</v>
      </c>
      <c r="JZ369">
        <v>52655.220222513599</v>
      </c>
      <c r="KA369">
        <v>95064.277534428096</v>
      </c>
      <c r="KB369">
        <v>108973.49301338301</v>
      </c>
      <c r="KC369">
        <v>706137.36738182604</v>
      </c>
      <c r="KD369">
        <v>14904597.2050958</v>
      </c>
      <c r="KE369">
        <v>0</v>
      </c>
      <c r="KF369">
        <v>219838.960388543</v>
      </c>
      <c r="KG369">
        <v>13145929.565595301</v>
      </c>
      <c r="KH369">
        <v>482181226.64003497</v>
      </c>
      <c r="KI369">
        <v>2663642.8435311802</v>
      </c>
      <c r="KJ369">
        <v>1268160.2688281599</v>
      </c>
      <c r="KK369">
        <v>3018590.0035982202</v>
      </c>
      <c r="KL369">
        <v>575221.68618930399</v>
      </c>
      <c r="KM369">
        <v>16946.698517477998</v>
      </c>
      <c r="KN369">
        <v>732503373.04380906</v>
      </c>
      <c r="KO369">
        <v>20052829.462606501</v>
      </c>
      <c r="KP369">
        <v>0</v>
      </c>
      <c r="KQ369">
        <v>57428658.288649201</v>
      </c>
      <c r="KR369">
        <v>262868.13011453999</v>
      </c>
      <c r="KS369">
        <v>2947616.4348774799</v>
      </c>
      <c r="KT369">
        <v>0</v>
      </c>
      <c r="KU369">
        <v>18821292.537159201</v>
      </c>
      <c r="KV369">
        <v>25665513.285652298</v>
      </c>
      <c r="KW369">
        <v>0</v>
      </c>
      <c r="KX369">
        <v>1798950.4920385601</v>
      </c>
      <c r="KY369">
        <v>0</v>
      </c>
      <c r="KZ369">
        <v>8181393.0592950396</v>
      </c>
      <c r="LA369">
        <v>0</v>
      </c>
      <c r="LB369">
        <v>874288.95473490795</v>
      </c>
      <c r="LC369">
        <v>0</v>
      </c>
      <c r="LD369">
        <v>1863482.62148298</v>
      </c>
      <c r="LE369">
        <v>0</v>
      </c>
      <c r="LF369">
        <v>2013888.3222705401</v>
      </c>
      <c r="LG369">
        <v>0</v>
      </c>
      <c r="LH369">
        <v>2972319.38108856</v>
      </c>
      <c r="LI369">
        <v>228977380.91654801</v>
      </c>
      <c r="LJ369">
        <v>1571251543.85165</v>
      </c>
      <c r="LK369">
        <v>617435820.33610404</v>
      </c>
      <c r="LL369">
        <v>852549485.80453205</v>
      </c>
      <c r="LM369">
        <v>1025013665.3837301</v>
      </c>
      <c r="LN369">
        <v>341763276.91237998</v>
      </c>
      <c r="LO369">
        <v>1732861022.9418001</v>
      </c>
      <c r="LP369">
        <v>494188286.47624803</v>
      </c>
      <c r="LQ369">
        <v>660372882.46901</v>
      </c>
      <c r="LR369">
        <v>1715093.7087876899</v>
      </c>
      <c r="LS369">
        <v>0</v>
      </c>
      <c r="LT369">
        <v>89583053.971067905</v>
      </c>
      <c r="LU369">
        <v>32225220.486841399</v>
      </c>
      <c r="LV369">
        <v>3514031.5846975599</v>
      </c>
      <c r="LW369">
        <v>16791718.7505241</v>
      </c>
      <c r="LX369">
        <v>1368926.2184292299</v>
      </c>
      <c r="LY369">
        <v>9080612.7108610403</v>
      </c>
      <c r="LZ369">
        <v>1697275.3315610201</v>
      </c>
      <c r="MA369">
        <v>81336.339152124594</v>
      </c>
      <c r="MB369">
        <v>185.75732319104</v>
      </c>
      <c r="MC369">
        <v>1307.4080731076999</v>
      </c>
      <c r="MD369">
        <v>210361.290968241</v>
      </c>
      <c r="ME369">
        <v>980057.54680751101</v>
      </c>
      <c r="MF369">
        <v>18695860.411320899</v>
      </c>
      <c r="MG369">
        <v>107595952.868292</v>
      </c>
      <c r="MH369">
        <v>104841.79397712499</v>
      </c>
      <c r="MI369">
        <v>35568.011696426503</v>
      </c>
      <c r="MJ369">
        <v>40249.648169713801</v>
      </c>
      <c r="MK369">
        <v>138408.30167723901</v>
      </c>
      <c r="ML369">
        <v>4882562.95716637</v>
      </c>
      <c r="MM369">
        <v>63196237.822663702</v>
      </c>
      <c r="MN369">
        <v>2460104.0026776898</v>
      </c>
      <c r="MO369">
        <v>60992515.697692998</v>
      </c>
      <c r="MP369">
        <v>7040571324.9577904</v>
      </c>
      <c r="MQ369">
        <v>0</v>
      </c>
      <c r="MR369">
        <v>20918756.484036501</v>
      </c>
      <c r="MS369">
        <v>652404.81805245101</v>
      </c>
      <c r="MT369">
        <v>46402460.335736901</v>
      </c>
      <c r="MU369">
        <v>123605992.27734099</v>
      </c>
      <c r="MV369">
        <v>629000476.79638398</v>
      </c>
      <c r="MW369">
        <v>173527002.36640501</v>
      </c>
      <c r="MX369">
        <v>200370093.64847299</v>
      </c>
      <c r="MY369">
        <v>1739680.0119103901</v>
      </c>
      <c r="MZ369">
        <v>66008092.6242624</v>
      </c>
      <c r="NA369">
        <v>19712112.0603755</v>
      </c>
      <c r="NB369">
        <v>146322943.36963901</v>
      </c>
      <c r="NC369">
        <v>169752130.75266799</v>
      </c>
      <c r="ND369">
        <v>500447251.09670597</v>
      </c>
      <c r="NE369">
        <v>18466632550.9454</v>
      </c>
      <c r="NF369">
        <v>1348142540.1004701</v>
      </c>
      <c r="NG369">
        <v>1214122881.8528199</v>
      </c>
      <c r="NH369">
        <v>5843094832.4804296</v>
      </c>
      <c r="NI369">
        <v>171468236.714632</v>
      </c>
      <c r="NJ369">
        <v>657309888.52705503</v>
      </c>
      <c r="NK369">
        <v>238680380.15573001</v>
      </c>
      <c r="NL369">
        <v>511457326.31996697</v>
      </c>
      <c r="NM369">
        <v>6158305991.6747704</v>
      </c>
      <c r="NN369">
        <v>2017458233.9289801</v>
      </c>
      <c r="NO369">
        <v>3506467898.2195601</v>
      </c>
      <c r="NP369">
        <v>11072578.8987958</v>
      </c>
      <c r="NQ369">
        <v>11273228.3727712</v>
      </c>
      <c r="NR369">
        <v>2627736.5397149501</v>
      </c>
      <c r="NS369">
        <v>2489964.3701005699</v>
      </c>
      <c r="NT369">
        <v>2103808.9448508299</v>
      </c>
      <c r="NU369">
        <v>2606385.9688074598</v>
      </c>
      <c r="NV369">
        <v>3262407.0845302301</v>
      </c>
      <c r="NW369">
        <v>256725.33694197799</v>
      </c>
      <c r="NX369">
        <v>26539.512198853601</v>
      </c>
      <c r="NY369">
        <v>1058857.2892137601</v>
      </c>
      <c r="NZ369">
        <v>3516303.4481638698</v>
      </c>
      <c r="OA369">
        <v>438788.15398129699</v>
      </c>
      <c r="OB369">
        <v>186383289.466086</v>
      </c>
      <c r="OC369">
        <v>502481118.88955998</v>
      </c>
      <c r="OD369">
        <v>36126941.322257102</v>
      </c>
      <c r="OE369">
        <v>16463351.4839288</v>
      </c>
      <c r="OF369">
        <v>10322550.630638501</v>
      </c>
      <c r="OG369">
        <v>14495110.2001727</v>
      </c>
      <c r="OH369">
        <v>4635675.7095306301</v>
      </c>
      <c r="OI369">
        <v>5854882.7207452897</v>
      </c>
      <c r="OJ369">
        <v>1804941926.9193799</v>
      </c>
      <c r="OK369">
        <v>714167395.37232101</v>
      </c>
      <c r="OL369">
        <v>665314256.509781</v>
      </c>
      <c r="OM369">
        <v>113446856.59802499</v>
      </c>
      <c r="ON369">
        <v>0</v>
      </c>
    </row>
    <row r="370" spans="1:404" x14ac:dyDescent="0.25">
      <c r="A370" t="s">
        <v>6</v>
      </c>
      <c r="B370">
        <v>166</v>
      </c>
      <c r="C370" t="s">
        <v>373</v>
      </c>
      <c r="D370" t="s">
        <v>374</v>
      </c>
      <c r="E370" s="4">
        <v>15913.9298566461</v>
      </c>
      <c r="F370" s="4">
        <v>1331137.3140310899</v>
      </c>
      <c r="G370" s="4">
        <v>498603.547306792</v>
      </c>
      <c r="H370" s="4">
        <v>7386652.2928886199</v>
      </c>
      <c r="I370" s="4">
        <v>627103.81723822095</v>
      </c>
      <c r="J370" s="4">
        <v>17082.480125596601</v>
      </c>
      <c r="K370" s="4">
        <v>65251.167102875697</v>
      </c>
      <c r="L370" s="4">
        <v>3059531.7493087701</v>
      </c>
      <c r="M370" s="4">
        <v>297321.40817587299</v>
      </c>
      <c r="N370" s="4">
        <v>249570.28198561299</v>
      </c>
      <c r="O370" s="4">
        <v>1309264.53155082</v>
      </c>
      <c r="P370" s="4">
        <v>635939.34802769904</v>
      </c>
      <c r="Q370" s="4">
        <v>191492.53756954501</v>
      </c>
      <c r="R370" s="4">
        <v>400855.22171043197</v>
      </c>
      <c r="S370" s="4">
        <v>10138.7795185103</v>
      </c>
      <c r="T370" s="4">
        <v>0</v>
      </c>
      <c r="U370" s="4">
        <v>0</v>
      </c>
      <c r="V370" s="4">
        <v>514568.22911644902</v>
      </c>
      <c r="W370" s="4">
        <v>1509524.83399641</v>
      </c>
      <c r="X370" s="28">
        <v>1919.2811832592099</v>
      </c>
      <c r="Y370" s="28">
        <v>562.86118813555197</v>
      </c>
      <c r="Z370" s="28">
        <v>141657.64234147701</v>
      </c>
      <c r="AA370" s="28">
        <v>1453.1617467741301</v>
      </c>
      <c r="AB370" s="28">
        <v>1466.85691295736</v>
      </c>
      <c r="AC370" s="28">
        <v>38575.256437184697</v>
      </c>
      <c r="AD370" s="28">
        <v>20214.364821347601</v>
      </c>
      <c r="AE370" s="28">
        <v>12276.3327438086</v>
      </c>
      <c r="AF370" s="28">
        <v>270927.75288049702</v>
      </c>
      <c r="AG370" s="28">
        <v>373934.22169781401</v>
      </c>
      <c r="AH370" s="28">
        <v>2055.78861470111</v>
      </c>
      <c r="AI370" s="28">
        <v>2868.9125710467401</v>
      </c>
      <c r="AJ370" s="28">
        <v>889.54877119333798</v>
      </c>
      <c r="AK370" s="28">
        <v>3396.7071341271599</v>
      </c>
      <c r="AL370" s="28">
        <v>7299.2341525312104</v>
      </c>
      <c r="AM370" s="28">
        <v>205.08513381508499</v>
      </c>
      <c r="AN370" s="28">
        <v>9355.0019280490706</v>
      </c>
      <c r="AO370" s="28">
        <v>8302.4782565547102</v>
      </c>
      <c r="AP370" s="28">
        <v>7335.4263684767302</v>
      </c>
      <c r="AQ370" s="28">
        <v>3883.6390777432198</v>
      </c>
      <c r="AR370" s="4">
        <v>110597.827272612</v>
      </c>
      <c r="AS370" s="4">
        <v>146742.67717790999</v>
      </c>
      <c r="AT370" s="4">
        <v>157987.49916023499</v>
      </c>
      <c r="AU370" s="4">
        <v>2930191.9549215701</v>
      </c>
      <c r="AV370" s="4">
        <v>2334495.1881665001</v>
      </c>
      <c r="AW370" s="4">
        <v>4500900.0311236102</v>
      </c>
      <c r="AX370" s="4">
        <v>7338524.3735335302</v>
      </c>
      <c r="AY370" s="4">
        <v>10120250.0187016</v>
      </c>
      <c r="AZ370" s="4">
        <v>7771812.4317817604</v>
      </c>
      <c r="BA370" s="4">
        <v>300555.59144849703</v>
      </c>
      <c r="BB370" s="4">
        <v>654927.67405977997</v>
      </c>
      <c r="BC370" s="4">
        <v>39741245.678549998</v>
      </c>
      <c r="BD370" s="4">
        <v>4323606.5170540102</v>
      </c>
      <c r="BE370" s="4">
        <v>6072026.6225085296</v>
      </c>
      <c r="BF370" s="4">
        <v>1474548.8104212999</v>
      </c>
      <c r="BG370" s="4">
        <v>10280499.1955187</v>
      </c>
      <c r="BH370" s="4">
        <v>18819806.6231291</v>
      </c>
      <c r="BI370" s="4">
        <v>6621540.6309409104</v>
      </c>
      <c r="BJ370" s="4">
        <v>1723714.04331625</v>
      </c>
      <c r="BK370" s="4">
        <v>0</v>
      </c>
      <c r="BL370" s="4">
        <v>86741.207518619107</v>
      </c>
      <c r="BM370" s="4">
        <v>0</v>
      </c>
      <c r="BN370" s="4">
        <v>2275274.7336393599</v>
      </c>
      <c r="BO370" s="4">
        <v>8798029.1202122606</v>
      </c>
      <c r="BP370" s="4">
        <v>28919.625392152</v>
      </c>
      <c r="BQ370" s="4">
        <v>0</v>
      </c>
      <c r="BR370" s="4">
        <v>444.07700391970099</v>
      </c>
      <c r="BS370" s="4">
        <v>15145639.351349199</v>
      </c>
      <c r="BT370" s="4">
        <v>489.21318560461901</v>
      </c>
      <c r="BU370" s="4">
        <v>83.006297076802596</v>
      </c>
      <c r="BV370" s="4">
        <v>169620.32983781901</v>
      </c>
      <c r="BW370" s="4">
        <v>1584900.20703883</v>
      </c>
      <c r="BX370" s="4">
        <v>12284495.7487351</v>
      </c>
      <c r="BY370" s="4">
        <v>1329560.7682896401</v>
      </c>
      <c r="BZ370" s="4">
        <v>542.61059584240502</v>
      </c>
      <c r="CA370" s="4">
        <v>1264994.3195837401</v>
      </c>
      <c r="CB370" s="4">
        <v>4463.4832081145396</v>
      </c>
      <c r="CC370" s="4">
        <v>2.9832840630148798</v>
      </c>
      <c r="CD370" s="4">
        <v>60416.625028820199</v>
      </c>
      <c r="CE370" s="4">
        <v>10649.098559836</v>
      </c>
      <c r="CF370" s="4">
        <v>14352.2924232477</v>
      </c>
      <c r="CG370" s="4">
        <v>14634.862272952099</v>
      </c>
      <c r="CH370" s="4">
        <v>6950.5298918303797</v>
      </c>
      <c r="CI370" s="4">
        <v>2498.0915625048801</v>
      </c>
      <c r="CJ370" s="4">
        <v>5741.3132146123799</v>
      </c>
      <c r="CK370" s="4">
        <v>219244.32438088401</v>
      </c>
      <c r="CL370" s="4">
        <v>5920406.9242700301</v>
      </c>
      <c r="CM370" s="4">
        <v>0</v>
      </c>
      <c r="CN370" s="4">
        <v>63421.549815275699</v>
      </c>
      <c r="CO370" s="4">
        <v>299591.45278257102</v>
      </c>
      <c r="CP370" s="4">
        <v>24898159.381705001</v>
      </c>
      <c r="CQ370" s="4">
        <v>16418.428928649999</v>
      </c>
      <c r="CR370" s="4">
        <v>17406.322926017499</v>
      </c>
      <c r="CS370" s="4">
        <v>36149.460968721301</v>
      </c>
      <c r="CT370" s="4">
        <v>31598.887945388498</v>
      </c>
      <c r="CU370" s="4">
        <v>11004.338930287</v>
      </c>
      <c r="CV370" s="4">
        <v>4130599.41245108</v>
      </c>
      <c r="CW370" s="4">
        <v>49145.7232350349</v>
      </c>
      <c r="CX370" s="4">
        <v>0</v>
      </c>
      <c r="CY370" s="4">
        <v>973339.23428539501</v>
      </c>
      <c r="CZ370" s="4">
        <v>26156.294213798599</v>
      </c>
      <c r="DA370" s="4">
        <v>110076.134662927</v>
      </c>
      <c r="DB370" s="4">
        <v>0</v>
      </c>
      <c r="DC370" s="4">
        <v>1179277.95515469</v>
      </c>
      <c r="DD370" s="4">
        <v>239978.625935847</v>
      </c>
      <c r="DE370" s="4">
        <v>0</v>
      </c>
      <c r="DF370" s="4">
        <v>52561.885720878701</v>
      </c>
      <c r="DG370" s="4">
        <v>0</v>
      </c>
      <c r="DH370" s="4">
        <v>164135.970685315</v>
      </c>
      <c r="DI370" s="4">
        <v>0</v>
      </c>
      <c r="DJ370" s="4">
        <v>33167.174053313996</v>
      </c>
      <c r="DK370" s="4">
        <v>0</v>
      </c>
      <c r="DL370" s="4">
        <v>106260.68720463201</v>
      </c>
      <c r="DM370" s="4">
        <v>0</v>
      </c>
      <c r="DN370" s="4">
        <v>35361.860816434302</v>
      </c>
      <c r="DO370" s="4">
        <v>0</v>
      </c>
      <c r="DP370" s="4">
        <v>47257.7936925799</v>
      </c>
      <c r="DQ370" s="4">
        <v>5359299.7298067501</v>
      </c>
      <c r="DR370" s="4">
        <v>15694520.9714108</v>
      </c>
      <c r="DS370" s="4">
        <v>8209629.5229813</v>
      </c>
      <c r="DT370" s="4">
        <v>5878822.7084977403</v>
      </c>
      <c r="DU370" s="4">
        <v>11949687.4049404</v>
      </c>
      <c r="DV370" s="4">
        <v>6525322.6163220201</v>
      </c>
      <c r="DW370" s="4">
        <v>23141972.664084401</v>
      </c>
      <c r="DX370" s="4">
        <v>7273188.7765125297</v>
      </c>
      <c r="DY370" s="4">
        <v>15040309.4302139</v>
      </c>
      <c r="DZ370" s="4">
        <v>29568.243194939299</v>
      </c>
      <c r="EA370" s="4">
        <v>0</v>
      </c>
      <c r="EB370" s="4">
        <v>1173305.8764414799</v>
      </c>
      <c r="EC370" s="4">
        <v>1032133.52099</v>
      </c>
      <c r="ED370" s="4">
        <v>356309.192642504</v>
      </c>
      <c r="EE370" s="4">
        <v>184301.97843676299</v>
      </c>
      <c r="EF370" s="4">
        <v>133471.28214019901</v>
      </c>
      <c r="EG370" s="4">
        <v>507987.33729719801</v>
      </c>
      <c r="EH370" s="4">
        <v>146939.42153108001</v>
      </c>
      <c r="EI370" s="4">
        <v>28711.619849399402</v>
      </c>
      <c r="EJ370" s="4">
        <v>776.45792881971602</v>
      </c>
      <c r="EK370" s="4">
        <v>150.21384639168599</v>
      </c>
      <c r="EL370" s="4">
        <v>9379.0697959424997</v>
      </c>
      <c r="EM370" s="4">
        <v>43992.846052309702</v>
      </c>
      <c r="EN370" s="4">
        <v>385508.887662302</v>
      </c>
      <c r="EO370" s="4">
        <v>1803493.85979127</v>
      </c>
      <c r="EP370" s="4">
        <v>712.31287768772904</v>
      </c>
      <c r="EQ370" s="4">
        <v>373.52980587790103</v>
      </c>
      <c r="ER370" s="4">
        <v>13.3851131926173</v>
      </c>
      <c r="ES370" s="4">
        <v>30.493488474284799</v>
      </c>
      <c r="ET370" s="4">
        <v>1457.5064714379801</v>
      </c>
      <c r="EU370" s="4">
        <v>4667537.1667662999</v>
      </c>
      <c r="EV370" s="4">
        <v>498191.93905177503</v>
      </c>
      <c r="EW370" s="4">
        <v>1017349.21291319</v>
      </c>
      <c r="EX370" s="4">
        <v>64572839.947458498</v>
      </c>
      <c r="EY370" s="4">
        <v>0</v>
      </c>
      <c r="EZ370" s="4">
        <v>2805355.17220023</v>
      </c>
      <c r="FA370" s="4">
        <v>799382.75434976595</v>
      </c>
      <c r="FB370" s="4">
        <v>523938.28362495702</v>
      </c>
      <c r="FC370" s="4">
        <v>138035.328848128</v>
      </c>
      <c r="FD370" s="4">
        <v>23700763.9014371</v>
      </c>
      <c r="FE370" s="4">
        <v>2100356.35237063</v>
      </c>
      <c r="FF370" s="4">
        <v>10967599.7440618</v>
      </c>
      <c r="FG370" s="4">
        <v>27160.105364464998</v>
      </c>
      <c r="FH370" s="4">
        <v>1418987.5131822999</v>
      </c>
      <c r="FI370" s="4">
        <v>374323.85449420498</v>
      </c>
      <c r="FJ370" s="4">
        <v>10342035.4925355</v>
      </c>
      <c r="FK370" s="4">
        <v>7124169.9174326304</v>
      </c>
      <c r="FL370" s="4">
        <v>7076520.3189365901</v>
      </c>
      <c r="FM370" s="4">
        <v>12670927.5257114</v>
      </c>
      <c r="FN370" s="4">
        <v>410353053.28877997</v>
      </c>
      <c r="FO370" s="4">
        <v>1655047.23293081</v>
      </c>
      <c r="FP370" s="4">
        <v>70897986.051828101</v>
      </c>
      <c r="FQ370" s="4">
        <v>1960630.2687139399</v>
      </c>
      <c r="FR370" s="4">
        <v>10778590.134126101</v>
      </c>
      <c r="FS370" s="4">
        <v>3020398.8089769999</v>
      </c>
      <c r="FT370" s="4">
        <v>13162451.191634599</v>
      </c>
      <c r="FU370" s="4">
        <v>42082650.124840401</v>
      </c>
      <c r="FV370" s="4">
        <v>23518860.331298299</v>
      </c>
      <c r="FW370" s="4">
        <v>67493473.886350006</v>
      </c>
      <c r="FX370" s="4">
        <v>279490.74360871298</v>
      </c>
      <c r="FY370" s="4">
        <v>365999.819539244</v>
      </c>
      <c r="FZ370" s="4">
        <v>361308.52545315499</v>
      </c>
      <c r="GA370" s="4">
        <v>405976.125425365</v>
      </c>
      <c r="GB370" s="4">
        <v>66332.990143510397</v>
      </c>
      <c r="GC370" s="4">
        <v>177355.20655406901</v>
      </c>
      <c r="GD370" s="4">
        <v>355567.83742082899</v>
      </c>
      <c r="GE370" s="4">
        <v>65568.9705881564</v>
      </c>
      <c r="GF370" s="4">
        <v>8020.4568477944704</v>
      </c>
      <c r="GG370" s="4">
        <v>366793.479949728</v>
      </c>
      <c r="GH370" s="4">
        <v>460552.38772888598</v>
      </c>
      <c r="GI370" s="4">
        <v>3885.0391514063499</v>
      </c>
      <c r="GJ370" s="4">
        <v>178567.11777362699</v>
      </c>
      <c r="GK370" s="4">
        <v>319603.95153060002</v>
      </c>
      <c r="GL370" s="4">
        <v>354099.21139474702</v>
      </c>
      <c r="GM370" s="4">
        <v>263274.95558994601</v>
      </c>
      <c r="GN370" s="4">
        <v>69672.075410980004</v>
      </c>
      <c r="GO370" s="4">
        <v>306558.202164724</v>
      </c>
      <c r="GP370" s="4">
        <v>50633.4057980539</v>
      </c>
      <c r="GQ370" s="4">
        <v>81986.352961170007</v>
      </c>
      <c r="GR370" s="4">
        <v>14442132.6578974</v>
      </c>
      <c r="GS370" s="4">
        <v>21194641.9989658</v>
      </c>
      <c r="GT370" s="4">
        <v>3482730.92096275</v>
      </c>
      <c r="GU370" s="4">
        <v>1400055.71678326</v>
      </c>
      <c r="GV370" s="4">
        <v>0</v>
      </c>
      <c r="GW370">
        <v>8551908.5801014602</v>
      </c>
      <c r="GX370">
        <v>7470376.5163520901</v>
      </c>
      <c r="GY370">
        <v>5227243.3254101695</v>
      </c>
      <c r="GZ370">
        <v>43805868.619145602</v>
      </c>
      <c r="HA370">
        <v>16344959.4373406</v>
      </c>
      <c r="HB370">
        <v>476221.20236802101</v>
      </c>
      <c r="HC370">
        <v>238208.37258550801</v>
      </c>
      <c r="HD370">
        <v>11800308.730002001</v>
      </c>
      <c r="HE370">
        <v>5018800.82186714</v>
      </c>
      <c r="HF370">
        <v>2447841.9975060802</v>
      </c>
      <c r="HG370">
        <v>8729992.9984047003</v>
      </c>
      <c r="HH370">
        <v>852265.49634544295</v>
      </c>
      <c r="HI370">
        <v>4441890.5598890204</v>
      </c>
      <c r="HJ370">
        <v>11723505.879437501</v>
      </c>
      <c r="HK370">
        <v>165360.04672647899</v>
      </c>
      <c r="HL370">
        <v>0</v>
      </c>
      <c r="HM370">
        <v>0</v>
      </c>
      <c r="HN370">
        <v>4942058.0713352496</v>
      </c>
      <c r="HO370">
        <v>7283459.8628758201</v>
      </c>
      <c r="HP370">
        <v>57317.976789099899</v>
      </c>
      <c r="HQ370">
        <v>98791.314396926493</v>
      </c>
      <c r="HR370">
        <v>1476226.49918313</v>
      </c>
      <c r="HS370">
        <v>17390.728506309399</v>
      </c>
      <c r="HT370">
        <v>2145.4601953185002</v>
      </c>
      <c r="HU370">
        <v>152358.370007044</v>
      </c>
      <c r="HV370">
        <v>1999.50576033844</v>
      </c>
      <c r="HW370">
        <v>2231.5621784791301</v>
      </c>
      <c r="HX370">
        <v>1611606.6383398201</v>
      </c>
      <c r="HY370">
        <v>2246385.2527882401</v>
      </c>
      <c r="HZ370">
        <v>246938.32645574099</v>
      </c>
      <c r="IA370">
        <v>211762.21761850399</v>
      </c>
      <c r="IB370">
        <v>5449682.9648139896</v>
      </c>
      <c r="IC370">
        <v>474493.20132231602</v>
      </c>
      <c r="ID370">
        <v>921093.62187095103</v>
      </c>
      <c r="IE370">
        <v>198320.796752722</v>
      </c>
      <c r="IF370">
        <v>58791.041364124001</v>
      </c>
      <c r="IG370">
        <v>1818450.11478204</v>
      </c>
      <c r="IH370">
        <v>179494.817450075</v>
      </c>
      <c r="II370">
        <v>208291.37111329401</v>
      </c>
      <c r="IJ370">
        <v>222975.36956096801</v>
      </c>
      <c r="IK370">
        <v>520722.687469973</v>
      </c>
      <c r="IL370">
        <v>565942.26367790403</v>
      </c>
      <c r="IM370">
        <v>25658245.714350499</v>
      </c>
      <c r="IN370">
        <v>24915852.332888599</v>
      </c>
      <c r="IO370">
        <v>20346073.182291798</v>
      </c>
      <c r="IP370">
        <v>5538957.5947571304</v>
      </c>
      <c r="IQ370">
        <v>84955772.091542006</v>
      </c>
      <c r="IR370">
        <v>40306112.576817401</v>
      </c>
      <c r="IS370">
        <v>98134478.159362495</v>
      </c>
      <c r="IT370">
        <v>3937056.98366227</v>
      </c>
      <c r="IU370">
        <v>236487497.640093</v>
      </c>
      <c r="IV370">
        <v>45016348.652395204</v>
      </c>
      <c r="IW370">
        <v>142267760.45287499</v>
      </c>
      <c r="IX370">
        <v>22514869.760616299</v>
      </c>
      <c r="IY370">
        <v>84413760.681437194</v>
      </c>
      <c r="IZ370">
        <v>109649997.204408</v>
      </c>
      <c r="JA370">
        <v>22456744.195264801</v>
      </c>
      <c r="JB370">
        <v>11093985.6034864</v>
      </c>
      <c r="JC370">
        <v>0</v>
      </c>
      <c r="JD370">
        <v>840580.72972290602</v>
      </c>
      <c r="JE370">
        <v>0</v>
      </c>
      <c r="JF370">
        <v>16824283.601813398</v>
      </c>
      <c r="JG370">
        <v>23125089.789563902</v>
      </c>
      <c r="JH370">
        <v>225549.81044538101</v>
      </c>
      <c r="JI370">
        <v>6.7428460942256496</v>
      </c>
      <c r="JJ370">
        <v>7836.9651346945602</v>
      </c>
      <c r="JK370">
        <v>61334375.903959401</v>
      </c>
      <c r="JL370">
        <v>3158.2991653263198</v>
      </c>
      <c r="JM370">
        <v>259.856817333626</v>
      </c>
      <c r="JN370">
        <v>629758.86948828003</v>
      </c>
      <c r="JO370">
        <v>4660709.7476046896</v>
      </c>
      <c r="JP370">
        <v>20546621.192522701</v>
      </c>
      <c r="JQ370">
        <v>3553612.6403635498</v>
      </c>
      <c r="JR370">
        <v>5104.3447142574096</v>
      </c>
      <c r="JS370">
        <v>3159573.23738787</v>
      </c>
      <c r="JT370">
        <v>13760.321588769501</v>
      </c>
      <c r="JU370">
        <v>6222.4542874040799</v>
      </c>
      <c r="JV370">
        <v>351036.01984684402</v>
      </c>
      <c r="JW370">
        <v>4523.2973776378403</v>
      </c>
      <c r="JX370">
        <v>89912.790532807296</v>
      </c>
      <c r="JY370">
        <v>45099.937637631301</v>
      </c>
      <c r="JZ370">
        <v>15307.347563920001</v>
      </c>
      <c r="KA370">
        <v>27183.826179519099</v>
      </c>
      <c r="KB370">
        <v>28934.3997750163</v>
      </c>
      <c r="KC370">
        <v>144847.647212204</v>
      </c>
      <c r="KD370">
        <v>5168298.1427169396</v>
      </c>
      <c r="KE370">
        <v>0</v>
      </c>
      <c r="KF370">
        <v>124400.94027433499</v>
      </c>
      <c r="KG370">
        <v>3529855.0509649599</v>
      </c>
      <c r="KH370">
        <v>104431281.956624</v>
      </c>
      <c r="KI370">
        <v>287971.73384725198</v>
      </c>
      <c r="KJ370">
        <v>944479.53110648005</v>
      </c>
      <c r="KK370">
        <v>359988.35630521801</v>
      </c>
      <c r="KL370">
        <v>59699.954700399197</v>
      </c>
      <c r="KM370">
        <v>4235.9576968074798</v>
      </c>
      <c r="KN370">
        <v>53907774.0217866</v>
      </c>
      <c r="KO370">
        <v>1607240.8637204601</v>
      </c>
      <c r="KP370">
        <v>0</v>
      </c>
      <c r="KQ370">
        <v>3333494.1671385998</v>
      </c>
      <c r="KR370">
        <v>54651.0842567406</v>
      </c>
      <c r="KS370">
        <v>557678.89863758394</v>
      </c>
      <c r="KT370">
        <v>0</v>
      </c>
      <c r="KU370">
        <v>3866657.34060043</v>
      </c>
      <c r="KV370">
        <v>4192081.80176799</v>
      </c>
      <c r="KW370">
        <v>0</v>
      </c>
      <c r="KX370">
        <v>481734.18728477898</v>
      </c>
      <c r="KY370">
        <v>0</v>
      </c>
      <c r="KZ370">
        <v>922510.12948381598</v>
      </c>
      <c r="LA370">
        <v>0</v>
      </c>
      <c r="LB370">
        <v>396874.13754175202</v>
      </c>
      <c r="LC370">
        <v>0</v>
      </c>
      <c r="LD370">
        <v>518123.40821039898</v>
      </c>
      <c r="LE370">
        <v>0</v>
      </c>
      <c r="LF370">
        <v>339516.99914762302</v>
      </c>
      <c r="LG370">
        <v>0</v>
      </c>
      <c r="LH370">
        <v>1822979.78404059</v>
      </c>
      <c r="LI370">
        <v>34549528.8358422</v>
      </c>
      <c r="LJ370">
        <v>218417151.93325099</v>
      </c>
      <c r="LK370">
        <v>51223695.227332696</v>
      </c>
      <c r="LL370">
        <v>103258277.42208201</v>
      </c>
      <c r="LM370">
        <v>119123733.8143</v>
      </c>
      <c r="LN370">
        <v>38224449.620912202</v>
      </c>
      <c r="LO370">
        <v>245020387.59266299</v>
      </c>
      <c r="LP370">
        <v>55793477.921903603</v>
      </c>
      <c r="LQ370">
        <v>73860866.621850699</v>
      </c>
      <c r="LR370">
        <v>381314.18173494801</v>
      </c>
      <c r="LS370">
        <v>0</v>
      </c>
      <c r="LT370">
        <v>7545203.5228851</v>
      </c>
      <c r="LU370">
        <v>11629843.1879085</v>
      </c>
      <c r="LV370">
        <v>721232.14213411405</v>
      </c>
      <c r="LW370">
        <v>4809356.80573445</v>
      </c>
      <c r="LX370">
        <v>373416.00009110401</v>
      </c>
      <c r="LY370">
        <v>1211525.93300146</v>
      </c>
      <c r="LZ370">
        <v>159402.160327727</v>
      </c>
      <c r="MA370">
        <v>7884.9884844998496</v>
      </c>
      <c r="MB370">
        <v>79.794721447602001</v>
      </c>
      <c r="MC370">
        <v>184.44140985494701</v>
      </c>
      <c r="MD370">
        <v>49624.604756253597</v>
      </c>
      <c r="ME370">
        <v>176403.363367788</v>
      </c>
      <c r="MF370">
        <v>4022518.4874714799</v>
      </c>
      <c r="MG370">
        <v>21566380.278293401</v>
      </c>
      <c r="MH370">
        <v>4864.09281954569</v>
      </c>
      <c r="MI370">
        <v>1809.11117633291</v>
      </c>
      <c r="MJ370">
        <v>3132.7172372269501</v>
      </c>
      <c r="MK370">
        <v>6458.2800923148397</v>
      </c>
      <c r="ML370">
        <v>238004.61621085301</v>
      </c>
      <c r="MM370">
        <v>56723947.613157898</v>
      </c>
      <c r="MN370">
        <v>461075.33533961</v>
      </c>
      <c r="MO370">
        <v>3327933.1458032001</v>
      </c>
      <c r="MP370">
        <v>803577620.88785601</v>
      </c>
      <c r="MQ370">
        <v>0</v>
      </c>
      <c r="MR370">
        <v>11279466.382596999</v>
      </c>
      <c r="MS370">
        <v>896229.41675764997</v>
      </c>
      <c r="MT370">
        <v>26858025.813676901</v>
      </c>
      <c r="MU370">
        <v>25201535.614490699</v>
      </c>
      <c r="MV370">
        <v>118282760.626655</v>
      </c>
      <c r="MW370">
        <v>8138247.6561472304</v>
      </c>
      <c r="MX370">
        <v>147186976.023451</v>
      </c>
      <c r="MY370">
        <v>635355.67122203403</v>
      </c>
      <c r="MZ370">
        <v>5741334.7198713897</v>
      </c>
      <c r="NA370">
        <v>2988464.86334841</v>
      </c>
      <c r="NB370">
        <v>49439004.560445502</v>
      </c>
      <c r="NC370">
        <v>33879166.990089402</v>
      </c>
      <c r="ND370">
        <v>67194982.284848407</v>
      </c>
      <c r="NE370">
        <v>165106659.36290899</v>
      </c>
      <c r="NF370">
        <v>16592575025.6889</v>
      </c>
      <c r="NG370">
        <v>49783391.668360099</v>
      </c>
      <c r="NH370">
        <v>681410774.87807095</v>
      </c>
      <c r="NI370">
        <v>26298149.140359201</v>
      </c>
      <c r="NJ370">
        <v>100966836.13102099</v>
      </c>
      <c r="NK370">
        <v>62021563.181579001</v>
      </c>
      <c r="NL370">
        <v>78042360.851216406</v>
      </c>
      <c r="NM370">
        <v>764448703.03720999</v>
      </c>
      <c r="NN370">
        <v>265331375.16536099</v>
      </c>
      <c r="NO370">
        <v>1389280543.24086</v>
      </c>
      <c r="NP370">
        <v>1308113.2702734901</v>
      </c>
      <c r="NQ370">
        <v>1397733.5330648101</v>
      </c>
      <c r="NR370">
        <v>676033.835286338</v>
      </c>
      <c r="NS370">
        <v>443402.61463890399</v>
      </c>
      <c r="NT370">
        <v>323481.79967101599</v>
      </c>
      <c r="NU370">
        <v>392855.32175741403</v>
      </c>
      <c r="NV370">
        <v>430122.36195469002</v>
      </c>
      <c r="NW370">
        <v>56956.552888147802</v>
      </c>
      <c r="NX370">
        <v>5839.2761564746297</v>
      </c>
      <c r="NY370">
        <v>1208916.92987764</v>
      </c>
      <c r="NZ370">
        <v>511687.12131624902</v>
      </c>
      <c r="OA370">
        <v>383123.03630097699</v>
      </c>
      <c r="OB370">
        <v>7400329.6697423495</v>
      </c>
      <c r="OC370">
        <v>15872608.0441419</v>
      </c>
      <c r="OD370">
        <v>6637468.4125227705</v>
      </c>
      <c r="OE370">
        <v>3334837.2678318601</v>
      </c>
      <c r="OF370">
        <v>2393378.1863092799</v>
      </c>
      <c r="OG370">
        <v>3037081.0498307799</v>
      </c>
      <c r="OH370">
        <v>1011495.01433462</v>
      </c>
      <c r="OI370">
        <v>1240349.7709679301</v>
      </c>
      <c r="OJ370">
        <v>78809294.207844198</v>
      </c>
      <c r="OK370">
        <v>116810251.496473</v>
      </c>
      <c r="OL370">
        <v>85317236.998918101</v>
      </c>
      <c r="OM370">
        <v>5336939.5145310201</v>
      </c>
      <c r="ON370">
        <v>0</v>
      </c>
    </row>
    <row r="371" spans="1:404" x14ac:dyDescent="0.25">
      <c r="A371" t="s">
        <v>6</v>
      </c>
      <c r="B371">
        <v>167</v>
      </c>
      <c r="C371" t="s">
        <v>375</v>
      </c>
      <c r="D371" t="s">
        <v>376</v>
      </c>
      <c r="E371" s="4">
        <v>17961.608496635501</v>
      </c>
      <c r="F371" s="4">
        <v>1554742.73935167</v>
      </c>
      <c r="G371" s="4">
        <v>853207.16324478097</v>
      </c>
      <c r="H371" s="4">
        <v>28089473.2945331</v>
      </c>
      <c r="I371" s="4">
        <v>2759269.1259919899</v>
      </c>
      <c r="J371" s="4">
        <v>9392.5985914459507</v>
      </c>
      <c r="K371" s="4">
        <v>165022.649638164</v>
      </c>
      <c r="L371" s="4">
        <v>1939791.6835942899</v>
      </c>
      <c r="M371" s="4">
        <v>276244.761047301</v>
      </c>
      <c r="N371" s="4">
        <v>237624.117227543</v>
      </c>
      <c r="O371" s="4">
        <v>1093806.19173372</v>
      </c>
      <c r="P371" s="4">
        <v>570827.21394080902</v>
      </c>
      <c r="Q371" s="4">
        <v>291801.48349198402</v>
      </c>
      <c r="R371" s="4">
        <v>336167.91241435398</v>
      </c>
      <c r="S371" s="4">
        <v>16327.6681092278</v>
      </c>
      <c r="T371" s="4">
        <v>0</v>
      </c>
      <c r="U371" s="4">
        <v>0</v>
      </c>
      <c r="V371" s="4">
        <v>620427.900213785</v>
      </c>
      <c r="W371" s="4">
        <v>1007388.5451781499</v>
      </c>
      <c r="X371" s="28">
        <v>2788.9199104372401</v>
      </c>
      <c r="Y371" s="28">
        <v>636.21561101889904</v>
      </c>
      <c r="Z371" s="28">
        <v>171366.300596521</v>
      </c>
      <c r="AA371" s="28">
        <v>2050.9076413727198</v>
      </c>
      <c r="AB371" s="28">
        <v>1918.7105497027501</v>
      </c>
      <c r="AC371" s="28">
        <v>68905.190239422504</v>
      </c>
      <c r="AD371" s="28">
        <v>20457.251048313701</v>
      </c>
      <c r="AE371" s="28">
        <v>13302.003424476699</v>
      </c>
      <c r="AF371" s="28">
        <v>399059.45144329499</v>
      </c>
      <c r="AG371" s="28">
        <v>633404.79086898803</v>
      </c>
      <c r="AH371" s="28">
        <v>1498.49197696795</v>
      </c>
      <c r="AI371" s="28">
        <v>19793.278976313501</v>
      </c>
      <c r="AJ371" s="28">
        <v>1530.6766097969301</v>
      </c>
      <c r="AK371" s="28">
        <v>4927.5605151357004</v>
      </c>
      <c r="AL371" s="28">
        <v>9003.2650344834401</v>
      </c>
      <c r="AM371" s="28">
        <v>244.82783561567399</v>
      </c>
      <c r="AN371" s="28">
        <v>12971.318468420201</v>
      </c>
      <c r="AO371" s="28">
        <v>24748.714131471799</v>
      </c>
      <c r="AP371" s="28">
        <v>67177.908440110099</v>
      </c>
      <c r="AQ371" s="28">
        <v>7976.7712388168202</v>
      </c>
      <c r="AR371" s="4">
        <v>87967.953537179099</v>
      </c>
      <c r="AS371" s="4">
        <v>62610.306598274801</v>
      </c>
      <c r="AT371" s="4">
        <v>252891.37139559601</v>
      </c>
      <c r="AU371" s="4">
        <v>3327275.01643991</v>
      </c>
      <c r="AV371" s="4">
        <v>2073241.3693310099</v>
      </c>
      <c r="AW371" s="4">
        <v>3915170.6040913598</v>
      </c>
      <c r="AX371" s="4">
        <v>5556995.72178955</v>
      </c>
      <c r="AY371" s="4">
        <v>1475324.13880968</v>
      </c>
      <c r="AZ371" s="4">
        <v>6185585.0360095799</v>
      </c>
      <c r="BA371" s="4">
        <v>200810.815501996</v>
      </c>
      <c r="BB371" s="4">
        <v>629797.13947510102</v>
      </c>
      <c r="BC371" s="4">
        <v>35406386.626138903</v>
      </c>
      <c r="BD371" s="4">
        <v>4144279.7100192602</v>
      </c>
      <c r="BE371" s="4">
        <v>5162120.8766739797</v>
      </c>
      <c r="BF371" s="4">
        <v>1638984.9669341799</v>
      </c>
      <c r="BG371" s="4">
        <v>8339382.2719098097</v>
      </c>
      <c r="BH371" s="4">
        <v>12105537.182881599</v>
      </c>
      <c r="BI371" s="4">
        <v>4650459.5349035198</v>
      </c>
      <c r="BJ371" s="4">
        <v>1761749.85077245</v>
      </c>
      <c r="BK371" s="4">
        <v>0</v>
      </c>
      <c r="BL371" s="4">
        <v>54146.351510822802</v>
      </c>
      <c r="BM371" s="4">
        <v>0</v>
      </c>
      <c r="BN371" s="4">
        <v>2835430.8884988399</v>
      </c>
      <c r="BO371" s="4">
        <v>7726702.4452587096</v>
      </c>
      <c r="BP371" s="4">
        <v>39595.3779711799</v>
      </c>
      <c r="BQ371" s="4">
        <v>0</v>
      </c>
      <c r="BR371" s="4">
        <v>749.42174120719801</v>
      </c>
      <c r="BS371" s="4">
        <v>16349540.3430152</v>
      </c>
      <c r="BT371" s="4">
        <v>650.87859534347604</v>
      </c>
      <c r="BU371" s="4">
        <v>64.377570553597593</v>
      </c>
      <c r="BV371" s="4">
        <v>193101.40049450801</v>
      </c>
      <c r="BW371" s="4">
        <v>825216.31580697605</v>
      </c>
      <c r="BX371" s="4">
        <v>10720199.4917555</v>
      </c>
      <c r="BY371" s="4">
        <v>985255.14680367301</v>
      </c>
      <c r="BZ371" s="4">
        <v>587.358788173378</v>
      </c>
      <c r="CA371" s="4">
        <v>1084152.5484483801</v>
      </c>
      <c r="CB371" s="4">
        <v>4682.0681001046796</v>
      </c>
      <c r="CC371" s="4">
        <v>4.2114227343214701</v>
      </c>
      <c r="CD371" s="4">
        <v>58364.580046400799</v>
      </c>
      <c r="CE371" s="4">
        <v>11993.0950272098</v>
      </c>
      <c r="CF371" s="4">
        <v>15800.050489259</v>
      </c>
      <c r="CG371" s="4">
        <v>23843.3114190618</v>
      </c>
      <c r="CH371" s="4">
        <v>5445.3602637144704</v>
      </c>
      <c r="CI371" s="4">
        <v>3379.0055486123501</v>
      </c>
      <c r="CJ371" s="4">
        <v>7032.6366348892398</v>
      </c>
      <c r="CK371" s="4">
        <v>330207.82615598402</v>
      </c>
      <c r="CL371" s="4">
        <v>4758104.1252051704</v>
      </c>
      <c r="CM371" s="4">
        <v>0</v>
      </c>
      <c r="CN371" s="4">
        <v>81991.388971823399</v>
      </c>
      <c r="CO371" s="4">
        <v>247860.31962587801</v>
      </c>
      <c r="CP371" s="4">
        <v>33618754.740791902</v>
      </c>
      <c r="CQ371" s="4">
        <v>31288.6385709032</v>
      </c>
      <c r="CR371" s="4">
        <v>48328.614329818498</v>
      </c>
      <c r="CS371" s="4">
        <v>64467.4650126907</v>
      </c>
      <c r="CT371" s="4">
        <v>56060.793454308601</v>
      </c>
      <c r="CU371" s="4">
        <v>17821.848002599199</v>
      </c>
      <c r="CV371" s="4">
        <v>3992365.9977886202</v>
      </c>
      <c r="CW371" s="4">
        <v>51636.754778586801</v>
      </c>
      <c r="CX371" s="4">
        <v>0</v>
      </c>
      <c r="CY371" s="4">
        <v>920497.34392395697</v>
      </c>
      <c r="CZ371" s="4">
        <v>25941.806137769501</v>
      </c>
      <c r="DA371" s="4">
        <v>100612.31314538801</v>
      </c>
      <c r="DB371" s="4">
        <v>0</v>
      </c>
      <c r="DC371" s="4">
        <v>1180600.13535967</v>
      </c>
      <c r="DD371" s="4">
        <v>280144.76650443801</v>
      </c>
      <c r="DE371" s="4">
        <v>0</v>
      </c>
      <c r="DF371" s="4">
        <v>93746.7894885235</v>
      </c>
      <c r="DG371" s="4">
        <v>0</v>
      </c>
      <c r="DH371" s="4">
        <v>209007.06153052099</v>
      </c>
      <c r="DI371" s="4">
        <v>0</v>
      </c>
      <c r="DJ371" s="4">
        <v>42293.414029080697</v>
      </c>
      <c r="DK371" s="4">
        <v>0</v>
      </c>
      <c r="DL371" s="4">
        <v>108897.174110739</v>
      </c>
      <c r="DM371" s="4">
        <v>0</v>
      </c>
      <c r="DN371" s="4">
        <v>69513.990742091395</v>
      </c>
      <c r="DO371" s="4">
        <v>0</v>
      </c>
      <c r="DP371" s="4">
        <v>59380.981157004702</v>
      </c>
      <c r="DQ371" s="4">
        <v>7545030.2866113298</v>
      </c>
      <c r="DR371" s="4">
        <v>23790039.8994097</v>
      </c>
      <c r="DS371" s="4">
        <v>13897057.6075451</v>
      </c>
      <c r="DT371" s="4">
        <v>8675774.2453678902</v>
      </c>
      <c r="DU371" s="4">
        <v>15291700.0142405</v>
      </c>
      <c r="DV371" s="4">
        <v>9888628.7227135394</v>
      </c>
      <c r="DW371" s="4">
        <v>30621407.3582079</v>
      </c>
      <c r="DX371" s="4">
        <v>12356207.335107701</v>
      </c>
      <c r="DY371" s="4">
        <v>15624396.154275799</v>
      </c>
      <c r="DZ371" s="4">
        <v>26838.2071275128</v>
      </c>
      <c r="EA371" s="4">
        <v>0</v>
      </c>
      <c r="EB371" s="4">
        <v>1267341.77036877</v>
      </c>
      <c r="EC371" s="4">
        <v>1190892.5435373301</v>
      </c>
      <c r="ED371" s="4">
        <v>481331.65589679201</v>
      </c>
      <c r="EE371" s="4">
        <v>248265.34766778201</v>
      </c>
      <c r="EF371" s="4">
        <v>139244.650020489</v>
      </c>
      <c r="EG371" s="4">
        <v>407699.29604539502</v>
      </c>
      <c r="EH371" s="4">
        <v>186426.927253589</v>
      </c>
      <c r="EI371" s="4">
        <v>25945.7369700245</v>
      </c>
      <c r="EJ371" s="4">
        <v>1285.9205388642099</v>
      </c>
      <c r="EK371" s="4">
        <v>110.186158489142</v>
      </c>
      <c r="EL371" s="4">
        <v>7525.82032994776</v>
      </c>
      <c r="EM371" s="4">
        <v>53692.318709442399</v>
      </c>
      <c r="EN371" s="4">
        <v>426254.64468267799</v>
      </c>
      <c r="EO371" s="4">
        <v>1950004.1223959599</v>
      </c>
      <c r="EP371" s="4">
        <v>1153.9272429253799</v>
      </c>
      <c r="EQ371" s="4">
        <v>451.02725393199802</v>
      </c>
      <c r="ER371" s="4">
        <v>7.9710196746886703</v>
      </c>
      <c r="ES371" s="4">
        <v>52.569682969251801</v>
      </c>
      <c r="ET371" s="4">
        <v>1335.9646398048999</v>
      </c>
      <c r="EU371" s="4">
        <v>4791115.4701894801</v>
      </c>
      <c r="EV371" s="4">
        <v>606635.68599016406</v>
      </c>
      <c r="EW371" s="4">
        <v>1083199.98305424</v>
      </c>
      <c r="EX371" s="4">
        <v>81797742.984274298</v>
      </c>
      <c r="EY371" s="4">
        <v>0</v>
      </c>
      <c r="EZ371" s="4">
        <v>3238277.31209704</v>
      </c>
      <c r="FA371" s="4">
        <v>370682.60218334</v>
      </c>
      <c r="FB371" s="4">
        <v>395558.650354232</v>
      </c>
      <c r="FC371" s="4">
        <v>183478.15935364299</v>
      </c>
      <c r="FD371" s="4">
        <v>34591254.362976</v>
      </c>
      <c r="FE371" s="4">
        <v>2961098.5672828201</v>
      </c>
      <c r="FF371" s="4">
        <v>5457819.4007128803</v>
      </c>
      <c r="FG371" s="4">
        <v>23435.919521747699</v>
      </c>
      <c r="FH371" s="4">
        <v>2144422.8679577899</v>
      </c>
      <c r="FI371" s="4">
        <v>243241.04610545599</v>
      </c>
      <c r="FJ371" s="4">
        <v>8685822.4191413708</v>
      </c>
      <c r="FK371" s="4">
        <v>6770964.4678365504</v>
      </c>
      <c r="FL371" s="4">
        <v>8310887.9039573902</v>
      </c>
      <c r="FM371" s="4">
        <v>53890484.047007501</v>
      </c>
      <c r="FN371" s="4">
        <v>117207090.016745</v>
      </c>
      <c r="FO371" s="4">
        <v>53209616.7580937</v>
      </c>
      <c r="FP371" s="4">
        <v>77807011.694456607</v>
      </c>
      <c r="FQ371" s="4">
        <v>2605986.38786251</v>
      </c>
      <c r="FR371" s="4">
        <v>32922700.280605402</v>
      </c>
      <c r="FS371" s="4">
        <v>8158375.7904557101</v>
      </c>
      <c r="FT371" s="4">
        <v>18554453.4414539</v>
      </c>
      <c r="FU371" s="4">
        <v>56619131.5704166</v>
      </c>
      <c r="FV371" s="4">
        <v>22691659.462770902</v>
      </c>
      <c r="FW371" s="4">
        <v>70949451.208398193</v>
      </c>
      <c r="FX371" s="4">
        <v>217893.40391544599</v>
      </c>
      <c r="FY371" s="4">
        <v>262637.06084389403</v>
      </c>
      <c r="FZ371" s="4">
        <v>212920.19840381201</v>
      </c>
      <c r="GA371" s="4">
        <v>291125.11565438699</v>
      </c>
      <c r="GB371" s="4">
        <v>59642.234692979197</v>
      </c>
      <c r="GC371" s="4">
        <v>120627.698717619</v>
      </c>
      <c r="GD371" s="4">
        <v>248652.21785913801</v>
      </c>
      <c r="GE371" s="4">
        <v>61973.106869730102</v>
      </c>
      <c r="GF371" s="4">
        <v>10308.2951875744</v>
      </c>
      <c r="GG371" s="4">
        <v>289074.80145423202</v>
      </c>
      <c r="GH371" s="4">
        <v>403877.92708052997</v>
      </c>
      <c r="GI371" s="4">
        <v>6484.4199326947601</v>
      </c>
      <c r="GJ371" s="4">
        <v>144147.69210753401</v>
      </c>
      <c r="GK371" s="4">
        <v>253770.235218671</v>
      </c>
      <c r="GL371" s="4">
        <v>312167.80464537401</v>
      </c>
      <c r="GM371" s="4">
        <v>221853.777904594</v>
      </c>
      <c r="GN371" s="4">
        <v>68316.961824869606</v>
      </c>
      <c r="GO371" s="4">
        <v>284942.34925790498</v>
      </c>
      <c r="GP371" s="4">
        <v>44113.6140758076</v>
      </c>
      <c r="GQ371" s="4">
        <v>69183.494986934893</v>
      </c>
      <c r="GR371" s="4">
        <v>21674856.938682999</v>
      </c>
      <c r="GS371" s="4">
        <v>27212550.3468716</v>
      </c>
      <c r="GT371" s="4">
        <v>4471475.5135724498</v>
      </c>
      <c r="GU371" s="4">
        <v>12264014.8341229</v>
      </c>
      <c r="GV371" s="4">
        <v>0</v>
      </c>
      <c r="GW371">
        <v>7760965.9522826802</v>
      </c>
      <c r="GX371">
        <v>18145090.487330101</v>
      </c>
      <c r="GY371">
        <v>46541584.260238603</v>
      </c>
      <c r="GZ371">
        <v>527852757.30434102</v>
      </c>
      <c r="HA371">
        <v>55809409.629889898</v>
      </c>
      <c r="HB371">
        <v>175980.15113416401</v>
      </c>
      <c r="HC371">
        <v>6773233.6737140696</v>
      </c>
      <c r="HD371">
        <v>23085856.570438702</v>
      </c>
      <c r="HE371">
        <v>11355772.0567264</v>
      </c>
      <c r="HF371">
        <v>2077683.88947196</v>
      </c>
      <c r="HG371">
        <v>9371520.65907377</v>
      </c>
      <c r="HH371">
        <v>1077402.5467359801</v>
      </c>
      <c r="HI371">
        <v>10575829.9397304</v>
      </c>
      <c r="HJ371">
        <v>10067235.0601703</v>
      </c>
      <c r="HK371">
        <v>179928.18178587101</v>
      </c>
      <c r="HL371">
        <v>0</v>
      </c>
      <c r="HM371">
        <v>0</v>
      </c>
      <c r="HN371">
        <v>5416520.1557551902</v>
      </c>
      <c r="HO371">
        <v>6140277.9266231498</v>
      </c>
      <c r="HP371">
        <v>200653.60622842601</v>
      </c>
      <c r="HQ371">
        <v>106247.03323432</v>
      </c>
      <c r="HR371">
        <v>1016784.93171123</v>
      </c>
      <c r="HS371">
        <v>20615.770013816102</v>
      </c>
      <c r="HT371">
        <v>1995.5902444088799</v>
      </c>
      <c r="HU371">
        <v>192062.79197501799</v>
      </c>
      <c r="HV371">
        <v>3875.7163905675502</v>
      </c>
      <c r="HW371">
        <v>14103.333217073299</v>
      </c>
      <c r="HX371">
        <v>5175235.37525112</v>
      </c>
      <c r="HY371">
        <v>3005129.9356900798</v>
      </c>
      <c r="HZ371">
        <v>379943.44080768502</v>
      </c>
      <c r="IA371">
        <v>650478.83001972199</v>
      </c>
      <c r="IB371">
        <v>2112047.9991960302</v>
      </c>
      <c r="IC371">
        <v>1315852.75704329</v>
      </c>
      <c r="ID371">
        <v>663603.30298875005</v>
      </c>
      <c r="IE371">
        <v>221799.804714286</v>
      </c>
      <c r="IF371">
        <v>118830.582721489</v>
      </c>
      <c r="IG371">
        <v>2412754.71694879</v>
      </c>
      <c r="IH371">
        <v>348728.15944365301</v>
      </c>
      <c r="II371">
        <v>341568.07440664002</v>
      </c>
      <c r="IJ371">
        <v>656397.37422504404</v>
      </c>
      <c r="IK371">
        <v>684643.92861836404</v>
      </c>
      <c r="IL371">
        <v>961400.31471921597</v>
      </c>
      <c r="IM371">
        <v>285331396.46332097</v>
      </c>
      <c r="IN371">
        <v>40125896.0431761</v>
      </c>
      <c r="IO371">
        <v>33336139.886297598</v>
      </c>
      <c r="IP371">
        <v>16075441.2985726</v>
      </c>
      <c r="IQ371">
        <v>14965292.5481035</v>
      </c>
      <c r="IR371">
        <v>174337536.49419099</v>
      </c>
      <c r="IS371">
        <v>13166890.839077299</v>
      </c>
      <c r="IT371">
        <v>4772864.0788370203</v>
      </c>
      <c r="IU371">
        <v>670823922.38899195</v>
      </c>
      <c r="IV371">
        <v>154504657.65109599</v>
      </c>
      <c r="IW371">
        <v>61706770.155118197</v>
      </c>
      <c r="IX371">
        <v>26072136.2069759</v>
      </c>
      <c r="IY371">
        <v>41783951.9621998</v>
      </c>
      <c r="IZ371">
        <v>68449708.312879294</v>
      </c>
      <c r="JA371">
        <v>16549742.5614453</v>
      </c>
      <c r="JB371">
        <v>9111354.3256977107</v>
      </c>
      <c r="JC371">
        <v>0</v>
      </c>
      <c r="JD371">
        <v>974916.70355071395</v>
      </c>
      <c r="JE371">
        <v>0</v>
      </c>
      <c r="JF371">
        <v>24405738.756474301</v>
      </c>
      <c r="JG371">
        <v>68952055.336268604</v>
      </c>
      <c r="JH371">
        <v>261774.48273556601</v>
      </c>
      <c r="JI371">
        <v>20.816200239624202</v>
      </c>
      <c r="JJ371">
        <v>6846.9448321524997</v>
      </c>
      <c r="JK371">
        <v>85211644.3293567</v>
      </c>
      <c r="JL371">
        <v>4228.9583147356698</v>
      </c>
      <c r="JM371">
        <v>864.536405840969</v>
      </c>
      <c r="JN371">
        <v>647061.09657580196</v>
      </c>
      <c r="JO371">
        <v>4697580.2315874305</v>
      </c>
      <c r="JP371">
        <v>24409788.101372499</v>
      </c>
      <c r="JQ371">
        <v>2605926.2475324301</v>
      </c>
      <c r="JR371">
        <v>6071.7894042471698</v>
      </c>
      <c r="JS371">
        <v>5073403.8280252498</v>
      </c>
      <c r="JT371">
        <v>13716.6425019052</v>
      </c>
      <c r="JU371">
        <v>7612.2298499256103</v>
      </c>
      <c r="JV371">
        <v>254543.91950813201</v>
      </c>
      <c r="JW371">
        <v>6283.4048330082596</v>
      </c>
      <c r="JX371">
        <v>165696.82694747901</v>
      </c>
      <c r="JY371">
        <v>44692.636873035597</v>
      </c>
      <c r="JZ371">
        <v>13844.4943896649</v>
      </c>
      <c r="KA371">
        <v>47346.95863062</v>
      </c>
      <c r="KB371">
        <v>41181.315636136504</v>
      </c>
      <c r="KC371">
        <v>222965.88791769199</v>
      </c>
      <c r="KD371">
        <v>2112974.4842347498</v>
      </c>
      <c r="KE371">
        <v>0</v>
      </c>
      <c r="KF371">
        <v>100525.229851032</v>
      </c>
      <c r="KG371">
        <v>1365234.3223860201</v>
      </c>
      <c r="KH371">
        <v>168210592.51176301</v>
      </c>
      <c r="KI371">
        <v>88468.3728114197</v>
      </c>
      <c r="KJ371">
        <v>709656.18119936797</v>
      </c>
      <c r="KK371">
        <v>495146.956443934</v>
      </c>
      <c r="KL371">
        <v>48113.890014405399</v>
      </c>
      <c r="KM371">
        <v>7826.7143386070802</v>
      </c>
      <c r="KN371">
        <v>26065053.234435599</v>
      </c>
      <c r="KO371">
        <v>2468670.3022604599</v>
      </c>
      <c r="KP371">
        <v>0</v>
      </c>
      <c r="KQ371">
        <v>2542047.3500218298</v>
      </c>
      <c r="KR371">
        <v>46494.393922392403</v>
      </c>
      <c r="KS371">
        <v>581184.349277311</v>
      </c>
      <c r="KT371">
        <v>0</v>
      </c>
      <c r="KU371">
        <v>4036570.67659791</v>
      </c>
      <c r="KV371">
        <v>3586910.8719796198</v>
      </c>
      <c r="KW371">
        <v>0</v>
      </c>
      <c r="KX371">
        <v>717610.38778591703</v>
      </c>
      <c r="KY371">
        <v>0</v>
      </c>
      <c r="KZ371">
        <v>1317958.1272126799</v>
      </c>
      <c r="LA371">
        <v>0</v>
      </c>
      <c r="LB371">
        <v>264458.39925755397</v>
      </c>
      <c r="LC371">
        <v>0</v>
      </c>
      <c r="LD371">
        <v>449421.19542086398</v>
      </c>
      <c r="LE371">
        <v>0</v>
      </c>
      <c r="LF371">
        <v>675200.56733504799</v>
      </c>
      <c r="LG371">
        <v>0</v>
      </c>
      <c r="LH371">
        <v>948063.90679280204</v>
      </c>
      <c r="LI371">
        <v>63772364.846621402</v>
      </c>
      <c r="LJ371">
        <v>279514448.924573</v>
      </c>
      <c r="LK371">
        <v>77837757.0613029</v>
      </c>
      <c r="LL371">
        <v>86211294.294472501</v>
      </c>
      <c r="LM371">
        <v>127318606.98645499</v>
      </c>
      <c r="LN371">
        <v>67962561.164933905</v>
      </c>
      <c r="LO371">
        <v>470758631.12980902</v>
      </c>
      <c r="LP371">
        <v>73948937.191495001</v>
      </c>
      <c r="LQ371">
        <v>73087699.682539806</v>
      </c>
      <c r="LR371">
        <v>662072.19545799796</v>
      </c>
      <c r="LS371">
        <v>0</v>
      </c>
      <c r="LT371">
        <v>5972168.9237627303</v>
      </c>
      <c r="LU371">
        <v>9949256.7323948201</v>
      </c>
      <c r="LV371">
        <v>1251688.3657144399</v>
      </c>
      <c r="LW371">
        <v>2581699.1122183902</v>
      </c>
      <c r="LX371">
        <v>128509.264899413</v>
      </c>
      <c r="LY371">
        <v>2329282.8319128202</v>
      </c>
      <c r="LZ371">
        <v>210862.207467965</v>
      </c>
      <c r="MA371">
        <v>9624.47343450687</v>
      </c>
      <c r="MB371">
        <v>72.527283180110103</v>
      </c>
      <c r="MC371">
        <v>586.71349078143396</v>
      </c>
      <c r="MD371">
        <v>26657.120454446002</v>
      </c>
      <c r="ME371">
        <v>98126.420823431894</v>
      </c>
      <c r="MF371">
        <v>3278694.75993862</v>
      </c>
      <c r="MG371">
        <v>20574077.8769398</v>
      </c>
      <c r="MH371">
        <v>4841.7824395879798</v>
      </c>
      <c r="MI371">
        <v>1972.0826633987399</v>
      </c>
      <c r="MJ371">
        <v>5502.0180008218103</v>
      </c>
      <c r="MK371">
        <v>6580.1362321019096</v>
      </c>
      <c r="ML371">
        <v>236579.56866045101</v>
      </c>
      <c r="MM371">
        <v>26541249.631667901</v>
      </c>
      <c r="MN371">
        <v>1111738.3851061901</v>
      </c>
      <c r="MO371">
        <v>9718672.9212926496</v>
      </c>
      <c r="MP371">
        <v>1898274630.29866</v>
      </c>
      <c r="MQ371">
        <v>0</v>
      </c>
      <c r="MR371">
        <v>26196981.703853901</v>
      </c>
      <c r="MS371">
        <v>422381.32491645799</v>
      </c>
      <c r="MT371">
        <v>13386417.241741899</v>
      </c>
      <c r="MU371">
        <v>72366031.240117893</v>
      </c>
      <c r="MV371">
        <v>305982762.01301903</v>
      </c>
      <c r="MW371">
        <v>20931140.0733421</v>
      </c>
      <c r="MX371">
        <v>51556256.061563201</v>
      </c>
      <c r="MY371">
        <v>619503.23727482499</v>
      </c>
      <c r="MZ371">
        <v>7478399.87815235</v>
      </c>
      <c r="NA371">
        <v>1628093.9279023299</v>
      </c>
      <c r="NB371">
        <v>44574954.2416372</v>
      </c>
      <c r="NC371">
        <v>43934381.113512903</v>
      </c>
      <c r="ND371">
        <v>113445534.90554801</v>
      </c>
      <c r="NE371">
        <v>1150077507.3192</v>
      </c>
      <c r="NF371">
        <v>2398520645.0129399</v>
      </c>
      <c r="NG371">
        <v>16991037084.162701</v>
      </c>
      <c r="NH371">
        <v>1716190456.7413001</v>
      </c>
      <c r="NI371">
        <v>49389242.372870199</v>
      </c>
      <c r="NJ371">
        <v>416646472.54681998</v>
      </c>
      <c r="NK371">
        <v>108702206.754123</v>
      </c>
      <c r="NL371">
        <v>211965202.36087999</v>
      </c>
      <c r="NM371">
        <v>3453315592.70612</v>
      </c>
      <c r="NN371">
        <v>439076675.520423</v>
      </c>
      <c r="NO371">
        <v>1275129670.16032</v>
      </c>
      <c r="NP371">
        <v>1137640.66039168</v>
      </c>
      <c r="NQ371">
        <v>1191669.4611919201</v>
      </c>
      <c r="NR371">
        <v>364645.27788768901</v>
      </c>
      <c r="NS371">
        <v>364619.69138184999</v>
      </c>
      <c r="NT371">
        <v>224920.33135745901</v>
      </c>
      <c r="NU371">
        <v>279244.52262884099</v>
      </c>
      <c r="NV371">
        <v>350861.41470521298</v>
      </c>
      <c r="NW371">
        <v>163783.64531127299</v>
      </c>
      <c r="NX371">
        <v>15626.159956485501</v>
      </c>
      <c r="NY371">
        <v>534523.61149953096</v>
      </c>
      <c r="NZ371">
        <v>490751.281825735</v>
      </c>
      <c r="OA371">
        <v>171797.37354676099</v>
      </c>
      <c r="OB371">
        <v>7861392.8435762897</v>
      </c>
      <c r="OC371">
        <v>13981005.973079899</v>
      </c>
      <c r="OD371">
        <v>7560388.13676342</v>
      </c>
      <c r="OE371">
        <v>3542280.10406987</v>
      </c>
      <c r="OF371">
        <v>2303342.8188900501</v>
      </c>
      <c r="OG371">
        <v>3152176.9406999899</v>
      </c>
      <c r="OH371">
        <v>980636.68926455104</v>
      </c>
      <c r="OI371">
        <v>1185002.21965253</v>
      </c>
      <c r="OJ371">
        <v>404388378.85132802</v>
      </c>
      <c r="OK371">
        <v>259417483.33316001</v>
      </c>
      <c r="OL371">
        <v>111667093.87654801</v>
      </c>
      <c r="OM371">
        <v>45011192.138204202</v>
      </c>
      <c r="ON371">
        <v>0</v>
      </c>
    </row>
    <row r="372" spans="1:404" x14ac:dyDescent="0.25">
      <c r="A372" t="s">
        <v>6</v>
      </c>
      <c r="B372">
        <v>168</v>
      </c>
      <c r="C372" t="s">
        <v>377</v>
      </c>
      <c r="D372" t="s">
        <v>378</v>
      </c>
      <c r="E372" s="4">
        <v>67162.153586253902</v>
      </c>
      <c r="F372" s="4">
        <v>1062975.2195776899</v>
      </c>
      <c r="G372" s="4">
        <v>984111.26217917702</v>
      </c>
      <c r="H372" s="4">
        <v>9322707.0001203995</v>
      </c>
      <c r="I372" s="4">
        <v>1274183.59276784</v>
      </c>
      <c r="J372" s="4">
        <v>14591.775634780401</v>
      </c>
      <c r="K372" s="4">
        <v>456155.87698981201</v>
      </c>
      <c r="L372" s="4">
        <v>2112563.4564378299</v>
      </c>
      <c r="M372" s="4">
        <v>438488.622790672</v>
      </c>
      <c r="N372" s="4">
        <v>333916.22193856997</v>
      </c>
      <c r="O372" s="4">
        <v>1518032.1368010601</v>
      </c>
      <c r="P372" s="4">
        <v>939669.96816476504</v>
      </c>
      <c r="Q372" s="4">
        <v>308128.880087019</v>
      </c>
      <c r="R372" s="4">
        <v>434166.44640031998</v>
      </c>
      <c r="S372" s="4">
        <v>20163.524692611802</v>
      </c>
      <c r="T372" s="4">
        <v>0</v>
      </c>
      <c r="U372" s="4">
        <v>0</v>
      </c>
      <c r="V372" s="4">
        <v>797303.92170349997</v>
      </c>
      <c r="W372" s="4">
        <v>1403111.5030994001</v>
      </c>
      <c r="X372" s="28">
        <v>4696.1657056740296</v>
      </c>
      <c r="Y372" s="28">
        <v>2147.9097876863202</v>
      </c>
      <c r="Z372" s="28">
        <v>522356.61268996203</v>
      </c>
      <c r="AA372" s="28">
        <v>1878.5764361619299</v>
      </c>
      <c r="AB372" s="28">
        <v>3134.6537245735699</v>
      </c>
      <c r="AC372" s="28">
        <v>116505.54652105201</v>
      </c>
      <c r="AD372" s="28">
        <v>127862.873605507</v>
      </c>
      <c r="AE372" s="28">
        <v>100604.79319329</v>
      </c>
      <c r="AF372" s="28">
        <v>436291.17777431803</v>
      </c>
      <c r="AG372" s="28">
        <v>1239541.59440869</v>
      </c>
      <c r="AH372" s="28">
        <v>2001.0876001112699</v>
      </c>
      <c r="AI372" s="28">
        <v>12870.0639512614</v>
      </c>
      <c r="AJ372" s="28">
        <v>2153.8037558904598</v>
      </c>
      <c r="AK372" s="28">
        <v>6894.0779759821598</v>
      </c>
      <c r="AL372" s="28">
        <v>13037.201928807899</v>
      </c>
      <c r="AM372" s="28">
        <v>381.07182090779298</v>
      </c>
      <c r="AN372" s="28">
        <v>7224.54686392859</v>
      </c>
      <c r="AO372" s="28">
        <v>15387.667572067399</v>
      </c>
      <c r="AP372" s="28">
        <v>10356.2917081665</v>
      </c>
      <c r="AQ372" s="28">
        <v>6473.3647549218404</v>
      </c>
      <c r="AR372" s="4">
        <v>118460.095339548</v>
      </c>
      <c r="AS372" s="4">
        <v>77148.477630756403</v>
      </c>
      <c r="AT372" s="4">
        <v>332223.29411785799</v>
      </c>
      <c r="AU372" s="4">
        <v>4067387.95983611</v>
      </c>
      <c r="AV372" s="4">
        <v>4163329.22143025</v>
      </c>
      <c r="AW372" s="4">
        <v>5412464.6296798503</v>
      </c>
      <c r="AX372" s="4">
        <v>9684510.5557141006</v>
      </c>
      <c r="AY372" s="4">
        <v>867567.55362710601</v>
      </c>
      <c r="AZ372" s="4">
        <v>9649685.58565161</v>
      </c>
      <c r="BA372" s="4">
        <v>216581.51090868399</v>
      </c>
      <c r="BB372" s="4">
        <v>800417.30524066696</v>
      </c>
      <c r="BC372" s="4">
        <v>38338414.513547599</v>
      </c>
      <c r="BD372" s="4">
        <v>6047398.3194258297</v>
      </c>
      <c r="BE372" s="4">
        <v>7159508.4681669204</v>
      </c>
      <c r="BF372" s="4">
        <v>2415720.4706800301</v>
      </c>
      <c r="BG372" s="4">
        <v>12486416.7446249</v>
      </c>
      <c r="BH372" s="4">
        <v>30498750.625698902</v>
      </c>
      <c r="BI372" s="4">
        <v>14339529.0579984</v>
      </c>
      <c r="BJ372" s="4">
        <v>2857116.8188243601</v>
      </c>
      <c r="BK372" s="4">
        <v>0</v>
      </c>
      <c r="BL372" s="4">
        <v>100491.292273553</v>
      </c>
      <c r="BM372" s="4">
        <v>0</v>
      </c>
      <c r="BN372" s="4">
        <v>4196799.08889875</v>
      </c>
      <c r="BO372" s="4">
        <v>15062018.246700799</v>
      </c>
      <c r="BP372" s="4">
        <v>67744.458323080602</v>
      </c>
      <c r="BQ372" s="4">
        <v>0</v>
      </c>
      <c r="BR372" s="4">
        <v>735.688702840372</v>
      </c>
      <c r="BS372" s="4">
        <v>15113797.711274</v>
      </c>
      <c r="BT372" s="4">
        <v>611.23115564677198</v>
      </c>
      <c r="BU372" s="4">
        <v>74.3597893078434</v>
      </c>
      <c r="BV372" s="4">
        <v>185347.07646234499</v>
      </c>
      <c r="BW372" s="4">
        <v>968614.154726404</v>
      </c>
      <c r="BX372" s="4">
        <v>7526835.3836286003</v>
      </c>
      <c r="BY372" s="4">
        <v>406639.06436382298</v>
      </c>
      <c r="BZ372" s="4">
        <v>509.403724509364</v>
      </c>
      <c r="CA372" s="4">
        <v>633373.20323837502</v>
      </c>
      <c r="CB372" s="4">
        <v>4169.6884927328801</v>
      </c>
      <c r="CC372" s="4">
        <v>9.4993225344322205</v>
      </c>
      <c r="CD372" s="4">
        <v>44329.796528156097</v>
      </c>
      <c r="CE372" s="4">
        <v>10407.3850859992</v>
      </c>
      <c r="CF372" s="4">
        <v>14260.758779138299</v>
      </c>
      <c r="CG372" s="4">
        <v>33515.6190780467</v>
      </c>
      <c r="CH372" s="4">
        <v>2579.40507710562</v>
      </c>
      <c r="CI372" s="4">
        <v>5829.1138337348602</v>
      </c>
      <c r="CJ372" s="4">
        <v>6482.4826007636602</v>
      </c>
      <c r="CK372" s="4">
        <v>304165.55900529498</v>
      </c>
      <c r="CL372" s="4">
        <v>7409381.0912400503</v>
      </c>
      <c r="CM372" s="4">
        <v>0</v>
      </c>
      <c r="CN372" s="4">
        <v>69533.8222475886</v>
      </c>
      <c r="CO372" s="4">
        <v>166865.34777010299</v>
      </c>
      <c r="CP372" s="4">
        <v>34037544.0375579</v>
      </c>
      <c r="CQ372" s="4">
        <v>27262.005045734099</v>
      </c>
      <c r="CR372" s="4">
        <v>78433.677512555994</v>
      </c>
      <c r="CS372" s="4">
        <v>104760.426303196</v>
      </c>
      <c r="CT372" s="4">
        <v>72993.798917414606</v>
      </c>
      <c r="CU372" s="4">
        <v>22369.870103462901</v>
      </c>
      <c r="CV372" s="4">
        <v>5596988.6005264698</v>
      </c>
      <c r="CW372" s="4">
        <v>90808.800891154402</v>
      </c>
      <c r="CX372" s="4">
        <v>0</v>
      </c>
      <c r="CY372" s="4">
        <v>1331498.9086243899</v>
      </c>
      <c r="CZ372" s="4">
        <v>44226.804184473804</v>
      </c>
      <c r="DA372" s="4">
        <v>179243.74087959601</v>
      </c>
      <c r="DB372" s="4">
        <v>0</v>
      </c>
      <c r="DC372" s="4">
        <v>1811164.5013407001</v>
      </c>
      <c r="DD372" s="4">
        <v>319129.019497698</v>
      </c>
      <c r="DE372" s="4">
        <v>0</v>
      </c>
      <c r="DF372" s="4">
        <v>159800.11163288</v>
      </c>
      <c r="DG372" s="4">
        <v>0</v>
      </c>
      <c r="DH372" s="4">
        <v>220189.77321488</v>
      </c>
      <c r="DI372" s="4">
        <v>0</v>
      </c>
      <c r="DJ372" s="4">
        <v>70594.496342078797</v>
      </c>
      <c r="DK372" s="4">
        <v>0</v>
      </c>
      <c r="DL372" s="4">
        <v>109142.255334823</v>
      </c>
      <c r="DM372" s="4">
        <v>0</v>
      </c>
      <c r="DN372" s="4">
        <v>172072.518017497</v>
      </c>
      <c r="DO372" s="4">
        <v>0</v>
      </c>
      <c r="DP372" s="4">
        <v>88493.022282339196</v>
      </c>
      <c r="DQ372" s="4">
        <v>11526151.732341399</v>
      </c>
      <c r="DR372" s="4">
        <v>35290013.9784104</v>
      </c>
      <c r="DS372" s="4">
        <v>16344718.9549194</v>
      </c>
      <c r="DT372" s="4">
        <v>12932999.3729655</v>
      </c>
      <c r="DU372" s="4">
        <v>22189961.063476902</v>
      </c>
      <c r="DV372" s="4">
        <v>14044932.4307863</v>
      </c>
      <c r="DW372" s="4">
        <v>45278568.060115002</v>
      </c>
      <c r="DX372" s="4">
        <v>16065715.4379548</v>
      </c>
      <c r="DY372" s="4">
        <v>33250984.941169001</v>
      </c>
      <c r="DZ372" s="4">
        <v>44884.121534177801</v>
      </c>
      <c r="EA372" s="4">
        <v>0</v>
      </c>
      <c r="EB372" s="4">
        <v>2790046.4627289898</v>
      </c>
      <c r="EC372" s="4">
        <v>1752473.30646925</v>
      </c>
      <c r="ED372" s="4">
        <v>872236.736824024</v>
      </c>
      <c r="EE372" s="4">
        <v>469061.028588115</v>
      </c>
      <c r="EF372" s="4">
        <v>184144.81092577099</v>
      </c>
      <c r="EG372" s="4">
        <v>263877.77258441201</v>
      </c>
      <c r="EH372" s="4">
        <v>282055.54445828998</v>
      </c>
      <c r="EI372" s="4">
        <v>58251.941763296098</v>
      </c>
      <c r="EJ372" s="4">
        <v>9009.3965614589506</v>
      </c>
      <c r="EK372" s="4">
        <v>149.90070997588299</v>
      </c>
      <c r="EL372" s="4">
        <v>17269.465266952298</v>
      </c>
      <c r="EM372" s="4">
        <v>71647.196271150897</v>
      </c>
      <c r="EN372" s="4">
        <v>805651.73473628599</v>
      </c>
      <c r="EO372" s="4">
        <v>3971562.3750472199</v>
      </c>
      <c r="EP372" s="4">
        <v>1298.39679506465</v>
      </c>
      <c r="EQ372" s="4">
        <v>597.71062386250003</v>
      </c>
      <c r="ER372" s="4">
        <v>9.4172987029950601</v>
      </c>
      <c r="ES372" s="4">
        <v>164.00154573838299</v>
      </c>
      <c r="ET372" s="4">
        <v>4484.6479454549199</v>
      </c>
      <c r="EU372" s="4">
        <v>8194763.6125588696</v>
      </c>
      <c r="EV372" s="4">
        <v>853945.57058714796</v>
      </c>
      <c r="EW372" s="4">
        <v>1771393.03713951</v>
      </c>
      <c r="EX372" s="4">
        <v>163574170.22326699</v>
      </c>
      <c r="EY372" s="4">
        <v>0</v>
      </c>
      <c r="EZ372" s="4">
        <v>8692722.1057727691</v>
      </c>
      <c r="FA372" s="4">
        <v>2851054.22167465</v>
      </c>
      <c r="FB372" s="4">
        <v>1660966.9602165699</v>
      </c>
      <c r="FC372" s="4">
        <v>730243.03081987903</v>
      </c>
      <c r="FD372" s="4">
        <v>99053422.078975007</v>
      </c>
      <c r="FE372" s="4">
        <v>4806331.7432961902</v>
      </c>
      <c r="FF372" s="4">
        <v>9631685.0353522804</v>
      </c>
      <c r="FG372" s="4">
        <v>49761.002964085397</v>
      </c>
      <c r="FH372" s="4">
        <v>3959098.30879702</v>
      </c>
      <c r="FI372" s="4">
        <v>323393.68244490202</v>
      </c>
      <c r="FJ372" s="4">
        <v>17457238.847043399</v>
      </c>
      <c r="FK372" s="4">
        <v>19075675.285697501</v>
      </c>
      <c r="FL372" s="4">
        <v>20044408.5910437</v>
      </c>
      <c r="FM372" s="4">
        <v>28643832.875494398</v>
      </c>
      <c r="FN372" s="4">
        <v>39408300.041100599</v>
      </c>
      <c r="FO372" s="4">
        <v>3548342.24268426</v>
      </c>
      <c r="FP372" s="4">
        <v>976131859.18186402</v>
      </c>
      <c r="FQ372" s="4">
        <v>4671238.89473469</v>
      </c>
      <c r="FR372" s="4">
        <v>49317176.856969297</v>
      </c>
      <c r="FS372" s="4">
        <v>11483387.413216799</v>
      </c>
      <c r="FT372" s="4">
        <v>43057703.758897603</v>
      </c>
      <c r="FU372" s="4">
        <v>136685467.256814</v>
      </c>
      <c r="FV372" s="4">
        <v>74601570.903062001</v>
      </c>
      <c r="FW372" s="4">
        <v>260528787.52987599</v>
      </c>
      <c r="FX372" s="4">
        <v>369753.44076295302</v>
      </c>
      <c r="FY372" s="4">
        <v>446765.41879532801</v>
      </c>
      <c r="FZ372" s="4">
        <v>384897.38916706003</v>
      </c>
      <c r="GA372" s="4">
        <v>527784.43181401305</v>
      </c>
      <c r="GB372" s="4">
        <v>90214.946686728596</v>
      </c>
      <c r="GC372" s="4">
        <v>186912.494400486</v>
      </c>
      <c r="GD372" s="4">
        <v>440658.85279463598</v>
      </c>
      <c r="GE372" s="4">
        <v>88806.878815402393</v>
      </c>
      <c r="GF372" s="4">
        <v>16096.672083461899</v>
      </c>
      <c r="GG372" s="4">
        <v>460152.45843767998</v>
      </c>
      <c r="GH372" s="4">
        <v>610512.24092918995</v>
      </c>
      <c r="GI372" s="4">
        <v>20692.663252832401</v>
      </c>
      <c r="GJ372" s="4">
        <v>277613.172339699</v>
      </c>
      <c r="GK372" s="4">
        <v>441575.42774604802</v>
      </c>
      <c r="GL372" s="4">
        <v>587096.74874401104</v>
      </c>
      <c r="GM372" s="4">
        <v>430278.87727771699</v>
      </c>
      <c r="GN372" s="4">
        <v>120920.788658098</v>
      </c>
      <c r="GO372" s="4">
        <v>542082.41355834599</v>
      </c>
      <c r="GP372" s="4">
        <v>91443.659253080899</v>
      </c>
      <c r="GQ372" s="4">
        <v>139899.42621024</v>
      </c>
      <c r="GR372" s="4">
        <v>65017456.155754201</v>
      </c>
      <c r="GS372" s="4">
        <v>82403015.508788899</v>
      </c>
      <c r="GT372" s="4">
        <v>19238053.350384999</v>
      </c>
      <c r="GU372" s="4">
        <v>4008244.53614276</v>
      </c>
      <c r="GV372" s="4">
        <v>0</v>
      </c>
      <c r="GW372">
        <v>3397252.8136476399</v>
      </c>
      <c r="GX372">
        <v>3709410.1829063701</v>
      </c>
      <c r="GY372">
        <v>7868610.1874201298</v>
      </c>
      <c r="GZ372">
        <v>43678784.373057</v>
      </c>
      <c r="HA372">
        <v>5353371.8326436896</v>
      </c>
      <c r="HB372">
        <v>85887.423261026604</v>
      </c>
      <c r="HC372">
        <v>651716.40897954197</v>
      </c>
      <c r="HD372">
        <v>13579954.228067299</v>
      </c>
      <c r="HE372">
        <v>2878628.6749246102</v>
      </c>
      <c r="HF372">
        <v>762217.95190552005</v>
      </c>
      <c r="HG372">
        <v>2880881.4091714602</v>
      </c>
      <c r="HH372">
        <v>742413.18813249702</v>
      </c>
      <c r="HI372">
        <v>3916584.1921468899</v>
      </c>
      <c r="HJ372">
        <v>6270236.6618967801</v>
      </c>
      <c r="HK372">
        <v>259910.550605008</v>
      </c>
      <c r="HL372">
        <v>0</v>
      </c>
      <c r="HM372">
        <v>0</v>
      </c>
      <c r="HN372">
        <v>4279730.4920522096</v>
      </c>
      <c r="HO372">
        <v>5212201.1238348903</v>
      </c>
      <c r="HP372">
        <v>354620.158075994</v>
      </c>
      <c r="HQ372">
        <v>260605.299279108</v>
      </c>
      <c r="HR372">
        <v>3536492.2200425002</v>
      </c>
      <c r="HS372">
        <v>34633.095376842801</v>
      </c>
      <c r="HT372">
        <v>2703.5141422136799</v>
      </c>
      <c r="HU372">
        <v>331315.79540598002</v>
      </c>
      <c r="HV372">
        <v>8067.42842656435</v>
      </c>
      <c r="HW372">
        <v>6120.2967141583804</v>
      </c>
      <c r="HX372">
        <v>4832124.6108564101</v>
      </c>
      <c r="HY372">
        <v>2826147.1335632</v>
      </c>
      <c r="HZ372">
        <v>455464.57745940302</v>
      </c>
      <c r="IA372">
        <v>498273.653859807</v>
      </c>
      <c r="IB372">
        <v>6073648.7363124397</v>
      </c>
      <c r="IC372">
        <v>1347369.34531617</v>
      </c>
      <c r="ID372">
        <v>1087536.14077166</v>
      </c>
      <c r="IE372">
        <v>410080.010830165</v>
      </c>
      <c r="IF372">
        <v>228202.813501606</v>
      </c>
      <c r="IG372">
        <v>1225227.97979536</v>
      </c>
      <c r="IH372">
        <v>367219.30656684103</v>
      </c>
      <c r="II372">
        <v>556148.40574068902</v>
      </c>
      <c r="IJ372">
        <v>818701.84716501099</v>
      </c>
      <c r="IK372">
        <v>1231762.9156494001</v>
      </c>
      <c r="IL372">
        <v>1447042.48794541</v>
      </c>
      <c r="IM372">
        <v>22476779.692922201</v>
      </c>
      <c r="IN372">
        <v>10973201.673834801</v>
      </c>
      <c r="IO372">
        <v>9396514.0600112807</v>
      </c>
      <c r="IP372">
        <v>8861867.1781351306</v>
      </c>
      <c r="IQ372">
        <v>5195140.4450073801</v>
      </c>
      <c r="IR372">
        <v>44255141.047169097</v>
      </c>
      <c r="IS372">
        <v>13365860.2605308</v>
      </c>
      <c r="IT372">
        <v>3927286.56660219</v>
      </c>
      <c r="IU372">
        <v>184027355.626699</v>
      </c>
      <c r="IV372">
        <v>109229206.523476</v>
      </c>
      <c r="IW372">
        <v>67942278.6831875</v>
      </c>
      <c r="IX372">
        <v>32784101.972142201</v>
      </c>
      <c r="IY372">
        <v>52553343.8300905</v>
      </c>
      <c r="IZ372">
        <v>186192141.10267901</v>
      </c>
      <c r="JA372">
        <v>61087712.1830879</v>
      </c>
      <c r="JB372">
        <v>9484049.5517239999</v>
      </c>
      <c r="JC372">
        <v>0</v>
      </c>
      <c r="JD372">
        <v>682604.75681023696</v>
      </c>
      <c r="JE372">
        <v>0</v>
      </c>
      <c r="JF372">
        <v>26079003.356452499</v>
      </c>
      <c r="JG372">
        <v>97901881.915204003</v>
      </c>
      <c r="JH372">
        <v>695586.05184471398</v>
      </c>
      <c r="JI372">
        <v>11.0150219304233</v>
      </c>
      <c r="JJ372">
        <v>9270.7498067770193</v>
      </c>
      <c r="JK372">
        <v>137050715.25844601</v>
      </c>
      <c r="JL372">
        <v>18257.609537372999</v>
      </c>
      <c r="JM372">
        <v>1035.5745463245901</v>
      </c>
      <c r="JN372">
        <v>1927991.71287722</v>
      </c>
      <c r="JO372">
        <v>5790024.8192543602</v>
      </c>
      <c r="JP372">
        <v>36286062.502484098</v>
      </c>
      <c r="JQ372">
        <v>1540348.06376514</v>
      </c>
      <c r="JR372">
        <v>10390.4007221835</v>
      </c>
      <c r="JS372">
        <v>10614616.108589301</v>
      </c>
      <c r="JT372">
        <v>274044.52384848701</v>
      </c>
      <c r="JU372">
        <v>14285.1042711177</v>
      </c>
      <c r="JV372">
        <v>211157.077462127</v>
      </c>
      <c r="JW372">
        <v>7702.8263289360902</v>
      </c>
      <c r="JX372">
        <v>204494.213280867</v>
      </c>
      <c r="JY372">
        <v>45671.0482028935</v>
      </c>
      <c r="JZ372">
        <v>15129.030584394501</v>
      </c>
      <c r="KA372">
        <v>74134.320428036197</v>
      </c>
      <c r="KB372">
        <v>53553.3747784894</v>
      </c>
      <c r="KC372">
        <v>219444.637433775</v>
      </c>
      <c r="KD372">
        <v>2398448.0151855201</v>
      </c>
      <c r="KE372">
        <v>0</v>
      </c>
      <c r="KF372">
        <v>178673.52353220701</v>
      </c>
      <c r="KG372">
        <v>1081456.9758118601</v>
      </c>
      <c r="KH372">
        <v>154249559.55428299</v>
      </c>
      <c r="KI372">
        <v>400305.80939477403</v>
      </c>
      <c r="KJ372">
        <v>5443499.0881998902</v>
      </c>
      <c r="KK372">
        <v>534885.73607157404</v>
      </c>
      <c r="KL372">
        <v>44517.237177634699</v>
      </c>
      <c r="KM372">
        <v>9550.7500538928998</v>
      </c>
      <c r="KN372">
        <v>30813449.744603399</v>
      </c>
      <c r="KO372">
        <v>3088731.5668154</v>
      </c>
      <c r="KP372">
        <v>0</v>
      </c>
      <c r="KQ372">
        <v>4266216.4199141404</v>
      </c>
      <c r="KR372">
        <v>57224.363816499099</v>
      </c>
      <c r="KS372">
        <v>965808.22168141895</v>
      </c>
      <c r="KT372">
        <v>0</v>
      </c>
      <c r="KU372">
        <v>4399052.6095429696</v>
      </c>
      <c r="KV372">
        <v>4669348.1110485401</v>
      </c>
      <c r="KW372">
        <v>0</v>
      </c>
      <c r="KX372">
        <v>958686.57373955601</v>
      </c>
      <c r="KY372">
        <v>0</v>
      </c>
      <c r="KZ372">
        <v>1389369.69078097</v>
      </c>
      <c r="LA372">
        <v>0</v>
      </c>
      <c r="LB372">
        <v>434374.04249351501</v>
      </c>
      <c r="LC372">
        <v>0</v>
      </c>
      <c r="LD372">
        <v>688212.89627752302</v>
      </c>
      <c r="LE372">
        <v>0</v>
      </c>
      <c r="LF372">
        <v>1546197.5814670499</v>
      </c>
      <c r="LG372">
        <v>0</v>
      </c>
      <c r="LH372">
        <v>1708977.13491353</v>
      </c>
      <c r="LI372">
        <v>122127057.8118</v>
      </c>
      <c r="LJ372">
        <v>424339370.588664</v>
      </c>
      <c r="LK372">
        <v>85761539.299863502</v>
      </c>
      <c r="LL372">
        <v>149440111.15963399</v>
      </c>
      <c r="LM372">
        <v>144255371.701444</v>
      </c>
      <c r="LN372">
        <v>78356851.644053802</v>
      </c>
      <c r="LO372">
        <v>400101337.41018498</v>
      </c>
      <c r="LP372">
        <v>111027885.910046</v>
      </c>
      <c r="LQ372">
        <v>149757629.97953999</v>
      </c>
      <c r="LR372">
        <v>1754859.37073274</v>
      </c>
      <c r="LS372">
        <v>0</v>
      </c>
      <c r="LT372">
        <v>8403483.5577072799</v>
      </c>
      <c r="LU372">
        <v>8833461.5389202405</v>
      </c>
      <c r="LV372">
        <v>1192612.7940413801</v>
      </c>
      <c r="LW372">
        <v>2441884.1415643902</v>
      </c>
      <c r="LX372">
        <v>243657.89244013801</v>
      </c>
      <c r="LY372">
        <v>1337827.5425092599</v>
      </c>
      <c r="LZ372">
        <v>343003.745669936</v>
      </c>
      <c r="MA372">
        <v>107511.679877275</v>
      </c>
      <c r="MB372">
        <v>157.991407740597</v>
      </c>
      <c r="MC372">
        <v>666.62721085736302</v>
      </c>
      <c r="MD372">
        <v>87976.428715692906</v>
      </c>
      <c r="ME372">
        <v>251467.92411948001</v>
      </c>
      <c r="MF372">
        <v>3286012.5954421698</v>
      </c>
      <c r="MG372">
        <v>20370608.980135299</v>
      </c>
      <c r="MH372">
        <v>7218.2802868642502</v>
      </c>
      <c r="MI372">
        <v>3508.2071168751199</v>
      </c>
      <c r="MJ372">
        <v>32235.551953987699</v>
      </c>
      <c r="MK372">
        <v>9892.3020344557408</v>
      </c>
      <c r="ML372">
        <v>338511.62240909599</v>
      </c>
      <c r="MM372">
        <v>20795208.197778899</v>
      </c>
      <c r="MN372">
        <v>875562.61859562201</v>
      </c>
      <c r="MO372">
        <v>14059371.5473543</v>
      </c>
      <c r="MP372">
        <v>1923285862.7272699</v>
      </c>
      <c r="MQ372">
        <v>0</v>
      </c>
      <c r="MR372">
        <v>36298028.791791797</v>
      </c>
      <c r="MS372">
        <v>896514.23386074801</v>
      </c>
      <c r="MT372">
        <v>71734008.747908697</v>
      </c>
      <c r="MU372">
        <v>133856510.926837</v>
      </c>
      <c r="MV372">
        <v>591533103.06076002</v>
      </c>
      <c r="MW372">
        <v>22112266.121660098</v>
      </c>
      <c r="MX372">
        <v>52105843.076793797</v>
      </c>
      <c r="MY372">
        <v>811989.42784737796</v>
      </c>
      <c r="MZ372">
        <v>17017277.391060501</v>
      </c>
      <c r="NA372">
        <v>1624886.31577954</v>
      </c>
      <c r="NB372">
        <v>72326664.855658293</v>
      </c>
      <c r="NC372">
        <v>80929691.562620997</v>
      </c>
      <c r="ND372">
        <v>188317781.49288601</v>
      </c>
      <c r="NE372">
        <v>416166577.81914902</v>
      </c>
      <c r="NF372">
        <v>518309891.72979999</v>
      </c>
      <c r="NG372">
        <v>140050680.99785399</v>
      </c>
      <c r="NH372">
        <v>109059243858.15401</v>
      </c>
      <c r="NI372">
        <v>88347057.194120795</v>
      </c>
      <c r="NJ372">
        <v>887558694.87513995</v>
      </c>
      <c r="NK372">
        <v>191619617.32543501</v>
      </c>
      <c r="NL372">
        <v>388006726.324866</v>
      </c>
      <c r="NM372">
        <v>4619543554.9138603</v>
      </c>
      <c r="NN372">
        <v>1723309184.1358099</v>
      </c>
      <c r="NO372">
        <v>4121911581.6539402</v>
      </c>
      <c r="NP372">
        <v>2069540.19199737</v>
      </c>
      <c r="NQ372">
        <v>2182596.75641743</v>
      </c>
      <c r="NR372">
        <v>922280.69175589795</v>
      </c>
      <c r="NS372">
        <v>755517.55538791302</v>
      </c>
      <c r="NT372">
        <v>489096.95475605701</v>
      </c>
      <c r="NU372">
        <v>597283.62070909003</v>
      </c>
      <c r="NV372">
        <v>705105.23317272903</v>
      </c>
      <c r="NW372">
        <v>225438.47847556701</v>
      </c>
      <c r="NX372">
        <v>44126.593536125198</v>
      </c>
      <c r="NY372">
        <v>1429938.67430349</v>
      </c>
      <c r="NZ372">
        <v>1086058.23694039</v>
      </c>
      <c r="OA372">
        <v>551770.12678433</v>
      </c>
      <c r="OB372">
        <v>12402606.1646428</v>
      </c>
      <c r="OC372">
        <v>16161181.5069295</v>
      </c>
      <c r="OD372">
        <v>11467584.841056099</v>
      </c>
      <c r="OE372">
        <v>5461635.5967626898</v>
      </c>
      <c r="OF372">
        <v>3708247.9166260501</v>
      </c>
      <c r="OG372">
        <v>4939939.9779655105</v>
      </c>
      <c r="OH372">
        <v>1586131.0598271801</v>
      </c>
      <c r="OI372">
        <v>1960663.65958913</v>
      </c>
      <c r="OJ372">
        <v>692583639.41679299</v>
      </c>
      <c r="OK372">
        <v>526733184.49838901</v>
      </c>
      <c r="OL372">
        <v>634076496.88573396</v>
      </c>
      <c r="OM372">
        <v>12132674.1290366</v>
      </c>
      <c r="ON372">
        <v>0</v>
      </c>
    </row>
    <row r="373" spans="1:404" x14ac:dyDescent="0.25">
      <c r="A373" t="s">
        <v>6</v>
      </c>
      <c r="B373">
        <v>169</v>
      </c>
      <c r="C373" t="s">
        <v>379</v>
      </c>
      <c r="D373" t="s">
        <v>380</v>
      </c>
      <c r="E373" s="4">
        <v>35073.2545434817</v>
      </c>
      <c r="F373" s="4">
        <v>2117221.0481959898</v>
      </c>
      <c r="G373" s="4">
        <v>1081810.04576685</v>
      </c>
      <c r="H373" s="4">
        <v>32001479.527881999</v>
      </c>
      <c r="I373" s="4">
        <v>1016845.35740925</v>
      </c>
      <c r="J373" s="4">
        <v>34903.604081593403</v>
      </c>
      <c r="K373" s="4">
        <v>203460.319304025</v>
      </c>
      <c r="L373" s="4">
        <v>5991820.32646685</v>
      </c>
      <c r="M373" s="4">
        <v>705481.19939292094</v>
      </c>
      <c r="N373" s="4">
        <v>607008.86291684303</v>
      </c>
      <c r="O373" s="4">
        <v>3289269.6732706702</v>
      </c>
      <c r="P373" s="4">
        <v>1503772.13713563</v>
      </c>
      <c r="Q373" s="4">
        <v>869880.07092061394</v>
      </c>
      <c r="R373" s="4">
        <v>870346.86126315105</v>
      </c>
      <c r="S373" s="4">
        <v>74027.391998943305</v>
      </c>
      <c r="T373" s="4">
        <v>0</v>
      </c>
      <c r="U373" s="4">
        <v>0</v>
      </c>
      <c r="V373" s="4">
        <v>2677445.62666792</v>
      </c>
      <c r="W373" s="4">
        <v>10427586.601115299</v>
      </c>
      <c r="X373" s="28">
        <v>19977.719809227099</v>
      </c>
      <c r="Y373" s="28">
        <v>2006.72092457082</v>
      </c>
      <c r="Z373" s="28">
        <v>741023.28327190597</v>
      </c>
      <c r="AA373" s="28">
        <v>4148.6252244041898</v>
      </c>
      <c r="AB373" s="28">
        <v>12458.2553114235</v>
      </c>
      <c r="AC373" s="28">
        <v>174608.88263444501</v>
      </c>
      <c r="AD373" s="28">
        <v>111325.75203539401</v>
      </c>
      <c r="AE373" s="28">
        <v>66801.5686221223</v>
      </c>
      <c r="AF373" s="28">
        <v>11039456.254151</v>
      </c>
      <c r="AG373" s="28">
        <v>94996742.403081104</v>
      </c>
      <c r="AH373" s="28">
        <v>17819.274380523999</v>
      </c>
      <c r="AI373" s="28">
        <v>31848.219756089002</v>
      </c>
      <c r="AJ373" s="28">
        <v>5194.6784268136598</v>
      </c>
      <c r="AK373" s="28">
        <v>14337.046700583</v>
      </c>
      <c r="AL373" s="28">
        <v>106090.072538794</v>
      </c>
      <c r="AM373" s="28">
        <v>1507.3865996053601</v>
      </c>
      <c r="AN373" s="28">
        <v>46057.533183896201</v>
      </c>
      <c r="AO373" s="28">
        <v>45561.402886294301</v>
      </c>
      <c r="AP373" s="28">
        <v>40273.571442403598</v>
      </c>
      <c r="AQ373" s="28">
        <v>22386.250978493001</v>
      </c>
      <c r="AR373" s="4">
        <v>401018.80257968802</v>
      </c>
      <c r="AS373" s="4">
        <v>373056.137037137</v>
      </c>
      <c r="AT373" s="4">
        <v>1061055.9515281999</v>
      </c>
      <c r="AU373" s="4">
        <v>7458369.3378010001</v>
      </c>
      <c r="AV373" s="4">
        <v>7181974.1488159597</v>
      </c>
      <c r="AW373" s="4">
        <v>11317068.6349112</v>
      </c>
      <c r="AX373" s="4">
        <v>14434116.7788074</v>
      </c>
      <c r="AY373" s="4">
        <v>1248119.5322399901</v>
      </c>
      <c r="AZ373" s="4">
        <v>23610777.0165902</v>
      </c>
      <c r="BA373" s="4">
        <v>361583.776865391</v>
      </c>
      <c r="BB373" s="4">
        <v>1811477.24672346</v>
      </c>
      <c r="BC373" s="4">
        <v>91771169.157872096</v>
      </c>
      <c r="BD373" s="4">
        <v>13618501.772877401</v>
      </c>
      <c r="BE373" s="4">
        <v>22641624.417357601</v>
      </c>
      <c r="BF373" s="4">
        <v>5826653.87011931</v>
      </c>
      <c r="BG373" s="4">
        <v>33200423.283279698</v>
      </c>
      <c r="BH373" s="4">
        <v>53723042.031787097</v>
      </c>
      <c r="BI373" s="4">
        <v>24043914.376171201</v>
      </c>
      <c r="BJ373" s="4">
        <v>12273397.9030843</v>
      </c>
      <c r="BK373" s="4">
        <v>0</v>
      </c>
      <c r="BL373" s="4">
        <v>228938.08434263401</v>
      </c>
      <c r="BM373" s="4">
        <v>0</v>
      </c>
      <c r="BN373" s="4">
        <v>12575241.111679301</v>
      </c>
      <c r="BO373" s="4">
        <v>31750127.8905784</v>
      </c>
      <c r="BP373" s="4">
        <v>184923.85475455999</v>
      </c>
      <c r="BQ373" s="4">
        <v>0</v>
      </c>
      <c r="BR373" s="4">
        <v>1932.75286696732</v>
      </c>
      <c r="BS373" s="4">
        <v>96101908.0829027</v>
      </c>
      <c r="BT373" s="4">
        <v>3297.05823699236</v>
      </c>
      <c r="BU373" s="4">
        <v>357.33434546252602</v>
      </c>
      <c r="BV373" s="4">
        <v>1243507.9684339999</v>
      </c>
      <c r="BW373" s="4">
        <v>6989338.3148135403</v>
      </c>
      <c r="BX373" s="4">
        <v>36612849.833884902</v>
      </c>
      <c r="BY373" s="4">
        <v>1059043.30387901</v>
      </c>
      <c r="BZ373" s="4">
        <v>2649.4008742572701</v>
      </c>
      <c r="CA373" s="4">
        <v>4470967.0907062599</v>
      </c>
      <c r="CB373" s="4">
        <v>25541.743641388799</v>
      </c>
      <c r="CC373" s="4">
        <v>21.0741079655695</v>
      </c>
      <c r="CD373" s="4">
        <v>304866.89300341101</v>
      </c>
      <c r="CE373" s="4">
        <v>76717.2604026013</v>
      </c>
      <c r="CF373" s="4">
        <v>109540.54210941</v>
      </c>
      <c r="CG373" s="4">
        <v>94476.399025645296</v>
      </c>
      <c r="CH373" s="4">
        <v>9333.6681518964397</v>
      </c>
      <c r="CI373" s="4">
        <v>25688.680986674699</v>
      </c>
      <c r="CJ373" s="4">
        <v>52821.167495064699</v>
      </c>
      <c r="CK373" s="4">
        <v>692005.35225455195</v>
      </c>
      <c r="CL373" s="4">
        <v>17745278.4663858</v>
      </c>
      <c r="CM373" s="4">
        <v>0</v>
      </c>
      <c r="CN373" s="4">
        <v>163304.90549689799</v>
      </c>
      <c r="CO373" s="4">
        <v>892330.25603978895</v>
      </c>
      <c r="CP373" s="4">
        <v>137525425.58783299</v>
      </c>
      <c r="CQ373" s="4">
        <v>78218.390521247304</v>
      </c>
      <c r="CR373" s="4">
        <v>200942.44621003</v>
      </c>
      <c r="CS373" s="4">
        <v>314705.56107080699</v>
      </c>
      <c r="CT373" s="4">
        <v>261375.141966581</v>
      </c>
      <c r="CU373" s="4">
        <v>111624.11703213499</v>
      </c>
      <c r="CV373" s="4">
        <v>16693197.1702371</v>
      </c>
      <c r="CW373" s="4">
        <v>270557.59522351599</v>
      </c>
      <c r="CX373" s="4">
        <v>0</v>
      </c>
      <c r="CY373" s="4">
        <v>3984795.3339020899</v>
      </c>
      <c r="CZ373" s="4">
        <v>94160.050295847395</v>
      </c>
      <c r="DA373" s="4">
        <v>496437.25889944501</v>
      </c>
      <c r="DB373" s="4">
        <v>0</v>
      </c>
      <c r="DC373" s="4">
        <v>6939730.8577779904</v>
      </c>
      <c r="DD373" s="4">
        <v>800860.59801779001</v>
      </c>
      <c r="DE373" s="4">
        <v>0</v>
      </c>
      <c r="DF373" s="4">
        <v>434295.15728347801</v>
      </c>
      <c r="DG373" s="4">
        <v>0</v>
      </c>
      <c r="DH373" s="4">
        <v>810041.75264938199</v>
      </c>
      <c r="DI373" s="4">
        <v>0</v>
      </c>
      <c r="DJ373" s="4">
        <v>411015.41430877103</v>
      </c>
      <c r="DK373" s="4">
        <v>0</v>
      </c>
      <c r="DL373" s="4">
        <v>354360.15990839101</v>
      </c>
      <c r="DM373" s="4">
        <v>0</v>
      </c>
      <c r="DN373" s="4">
        <v>566149.20659215504</v>
      </c>
      <c r="DO373" s="4">
        <v>0</v>
      </c>
      <c r="DP373" s="4">
        <v>263301.53909079998</v>
      </c>
      <c r="DQ373" s="4">
        <v>29604233.3039384</v>
      </c>
      <c r="DR373" s="4">
        <v>102418730.166741</v>
      </c>
      <c r="DS373" s="4">
        <v>44776970.223198198</v>
      </c>
      <c r="DT373" s="4">
        <v>39774359.615735002</v>
      </c>
      <c r="DU373" s="4">
        <v>78545742.646553501</v>
      </c>
      <c r="DV373" s="4">
        <v>54898705.2248291</v>
      </c>
      <c r="DW373" s="4">
        <v>144340646.35944399</v>
      </c>
      <c r="DX373" s="4">
        <v>68525167.947746798</v>
      </c>
      <c r="DY373" s="4">
        <v>106265631.39135601</v>
      </c>
      <c r="DZ373" s="4">
        <v>181501.58727750799</v>
      </c>
      <c r="EA373" s="4">
        <v>0</v>
      </c>
      <c r="EB373" s="4">
        <v>5982145.3956860797</v>
      </c>
      <c r="EC373" s="4">
        <v>15748100.3082211</v>
      </c>
      <c r="ED373" s="4">
        <v>3125485.7778532002</v>
      </c>
      <c r="EE373" s="4">
        <v>921644.23197861097</v>
      </c>
      <c r="EF373" s="4">
        <v>386827.556992709</v>
      </c>
      <c r="EG373" s="4">
        <v>1395838.1838555201</v>
      </c>
      <c r="EH373" s="4">
        <v>1230521.0417287401</v>
      </c>
      <c r="EI373" s="4">
        <v>75881.800234299997</v>
      </c>
      <c r="EJ373" s="4">
        <v>2097.74264726915</v>
      </c>
      <c r="EK373" s="4">
        <v>1235.5067835944101</v>
      </c>
      <c r="EL373" s="4">
        <v>21234.080331946399</v>
      </c>
      <c r="EM373" s="4">
        <v>274307.88139804802</v>
      </c>
      <c r="EN373" s="4">
        <v>2464848.78428014</v>
      </c>
      <c r="EO373" s="4">
        <v>11590905.884773299</v>
      </c>
      <c r="EP373" s="4">
        <v>14776.2799224751</v>
      </c>
      <c r="EQ373" s="4">
        <v>3737.7469054868998</v>
      </c>
      <c r="ER373" s="4">
        <v>45.517344221883</v>
      </c>
      <c r="ES373" s="4">
        <v>428.61214608590802</v>
      </c>
      <c r="ET373" s="4">
        <v>24846.836307817201</v>
      </c>
      <c r="EU373" s="4">
        <v>58025903.8316193</v>
      </c>
      <c r="EV373" s="4">
        <v>1899035.08849342</v>
      </c>
      <c r="EW373" s="4">
        <v>4168540.9789601001</v>
      </c>
      <c r="EX373" s="4">
        <v>370328206.93306702</v>
      </c>
      <c r="EY373" s="4">
        <v>0</v>
      </c>
      <c r="EZ373" s="4">
        <v>8542312.8301575091</v>
      </c>
      <c r="FA373" s="4">
        <v>685377.857070436</v>
      </c>
      <c r="FB373" s="4">
        <v>1987956.4435127999</v>
      </c>
      <c r="FC373" s="4">
        <v>692414.85022912605</v>
      </c>
      <c r="FD373" s="4">
        <v>103370584.306648</v>
      </c>
      <c r="FE373" s="4">
        <v>15477830.9815495</v>
      </c>
      <c r="FF373" s="4">
        <v>38080586.94799</v>
      </c>
      <c r="FG373" s="4">
        <v>56565.1356906617</v>
      </c>
      <c r="FH373" s="4">
        <v>8290042.6779108299</v>
      </c>
      <c r="FI373" s="4">
        <v>1219022.0069184301</v>
      </c>
      <c r="FJ373" s="4">
        <v>90446174.6095521</v>
      </c>
      <c r="FK373" s="4">
        <v>42945572.395192802</v>
      </c>
      <c r="FL373" s="4">
        <v>36408205.294423699</v>
      </c>
      <c r="FM373" s="4">
        <v>33964428.489376403</v>
      </c>
      <c r="FN373" s="4">
        <v>43041208.918185599</v>
      </c>
      <c r="FO373" s="4">
        <v>3652738.5284087299</v>
      </c>
      <c r="FP373" s="4">
        <v>115760217.31597801</v>
      </c>
      <c r="FQ373" s="4">
        <v>123855373.95342</v>
      </c>
      <c r="FR373" s="4">
        <v>96191812.604906306</v>
      </c>
      <c r="FS373" s="4">
        <v>17334977.590456601</v>
      </c>
      <c r="FT373" s="4">
        <v>81767626.207485199</v>
      </c>
      <c r="FU373" s="4">
        <v>184074655.06283599</v>
      </c>
      <c r="FV373" s="4">
        <v>104872672.06089599</v>
      </c>
      <c r="FW373" s="4">
        <v>293768696.14437503</v>
      </c>
      <c r="FX373" s="4">
        <v>1286405.6720945099</v>
      </c>
      <c r="FY373" s="4">
        <v>1523804.4390876801</v>
      </c>
      <c r="FZ373" s="4">
        <v>1117862.68220228</v>
      </c>
      <c r="GA373" s="4">
        <v>1665369.8222228501</v>
      </c>
      <c r="GB373" s="4">
        <v>296112.52817977499</v>
      </c>
      <c r="GC373" s="4">
        <v>643419.47022444999</v>
      </c>
      <c r="GD373" s="4">
        <v>1301115.86645394</v>
      </c>
      <c r="GE373" s="4">
        <v>241426.356612053</v>
      </c>
      <c r="GF373" s="4">
        <v>34133.301463464799</v>
      </c>
      <c r="GG373" s="4">
        <v>1623788.8767770301</v>
      </c>
      <c r="GH373" s="4">
        <v>2183205.1587160798</v>
      </c>
      <c r="GI373" s="4">
        <v>77852.304727318595</v>
      </c>
      <c r="GJ373" s="4">
        <v>674477.31588548794</v>
      </c>
      <c r="GK373" s="4">
        <v>1227228.73631867</v>
      </c>
      <c r="GL373" s="4">
        <v>1386962.6566536301</v>
      </c>
      <c r="GM373" s="4">
        <v>1080936.10604601</v>
      </c>
      <c r="GN373" s="4">
        <v>391266.30620713002</v>
      </c>
      <c r="GO373" s="4">
        <v>1527428.00024362</v>
      </c>
      <c r="GP373" s="4">
        <v>191332.86422539901</v>
      </c>
      <c r="GQ373" s="4">
        <v>319903.90570511401</v>
      </c>
      <c r="GR373" s="4">
        <v>60960379.297121704</v>
      </c>
      <c r="GS373" s="4">
        <v>149532959.16110501</v>
      </c>
      <c r="GT373" s="4">
        <v>20419221.478671499</v>
      </c>
      <c r="GU373" s="4">
        <v>9257711.5832312796</v>
      </c>
      <c r="GV373" s="4">
        <v>0</v>
      </c>
      <c r="GW373">
        <v>7374984.8344229404</v>
      </c>
      <c r="GX373">
        <v>7409881.3406288503</v>
      </c>
      <c r="GY373">
        <v>9368236.4675567299</v>
      </c>
      <c r="GZ373">
        <v>223887732.39730099</v>
      </c>
      <c r="HA373">
        <v>4241528.7063662903</v>
      </c>
      <c r="HB373">
        <v>340352.10282513901</v>
      </c>
      <c r="HC373">
        <v>1039066.18926499</v>
      </c>
      <c r="HD373">
        <v>27448692.6078224</v>
      </c>
      <c r="HE373">
        <v>7482303.6894328799</v>
      </c>
      <c r="HF373">
        <v>2145227.99364078</v>
      </c>
      <c r="HG373">
        <v>27415436.421177801</v>
      </c>
      <c r="HH373">
        <v>1199061.7266088401</v>
      </c>
      <c r="HI373">
        <v>9369801.9439418297</v>
      </c>
      <c r="HJ373">
        <v>19745853.6541331</v>
      </c>
      <c r="HK373">
        <v>771558.07777563005</v>
      </c>
      <c r="HL373">
        <v>0</v>
      </c>
      <c r="HM373">
        <v>0</v>
      </c>
      <c r="HN373">
        <v>12521186.385678399</v>
      </c>
      <c r="HO373">
        <v>19893226.600782402</v>
      </c>
      <c r="HP373">
        <v>1090900.9941380699</v>
      </c>
      <c r="HQ373">
        <v>782589.50234337605</v>
      </c>
      <c r="HR373">
        <v>3640146.5654080398</v>
      </c>
      <c r="HS373">
        <v>258422.77154033299</v>
      </c>
      <c r="HT373">
        <v>13322.004536798901</v>
      </c>
      <c r="HU373">
        <v>990086.90166131197</v>
      </c>
      <c r="HV373">
        <v>41161.333201239999</v>
      </c>
      <c r="HW373">
        <v>13099.285989018699</v>
      </c>
      <c r="HX373">
        <v>39100258.399810202</v>
      </c>
      <c r="HY373">
        <v>64440204.316256396</v>
      </c>
      <c r="HZ373">
        <v>24988248.804550901</v>
      </c>
      <c r="IA373">
        <v>1732028.6827531001</v>
      </c>
      <c r="IB373">
        <v>8529009.4357225001</v>
      </c>
      <c r="IC373">
        <v>3824219.01685932</v>
      </c>
      <c r="ID373">
        <v>3527269.3154288698</v>
      </c>
      <c r="IE373">
        <v>710188.19868498296</v>
      </c>
      <c r="IF373">
        <v>600476.34903076803</v>
      </c>
      <c r="IG373">
        <v>3309890.3361571799</v>
      </c>
      <c r="IH373">
        <v>1071554.30442723</v>
      </c>
      <c r="II373">
        <v>1647844.7224219299</v>
      </c>
      <c r="IJ373">
        <v>2858506.9173668399</v>
      </c>
      <c r="IK373">
        <v>7229451.68347908</v>
      </c>
      <c r="IL373">
        <v>2509606.6482239901</v>
      </c>
      <c r="IM373">
        <v>83975128.352997795</v>
      </c>
      <c r="IN373">
        <v>64317604.639234602</v>
      </c>
      <c r="IO373">
        <v>24221966.181564901</v>
      </c>
      <c r="IP373">
        <v>27826395.832701799</v>
      </c>
      <c r="IQ373">
        <v>8395012.2212948501</v>
      </c>
      <c r="IR373">
        <v>134633719.72214299</v>
      </c>
      <c r="IS373">
        <v>42332526.011972003</v>
      </c>
      <c r="IT373">
        <v>12051107.802681699</v>
      </c>
      <c r="IU373">
        <v>819396142.98577499</v>
      </c>
      <c r="IV373">
        <v>290198979.742706</v>
      </c>
      <c r="IW373">
        <v>251618167.73181599</v>
      </c>
      <c r="IX373">
        <v>47767362.2806793</v>
      </c>
      <c r="IY373">
        <v>117482413.061739</v>
      </c>
      <c r="IZ373">
        <v>312037210.66840303</v>
      </c>
      <c r="JA373">
        <v>98637427.524506494</v>
      </c>
      <c r="JB373">
        <v>22332022.6980123</v>
      </c>
      <c r="JC373">
        <v>0</v>
      </c>
      <c r="JD373">
        <v>1045794.01314204</v>
      </c>
      <c r="JE373">
        <v>0</v>
      </c>
      <c r="JF373">
        <v>105457557.07997601</v>
      </c>
      <c r="JG373">
        <v>284361990.30224198</v>
      </c>
      <c r="JH373">
        <v>352480.127394112</v>
      </c>
      <c r="JI373">
        <v>89.808921824016707</v>
      </c>
      <c r="JJ373">
        <v>47298.8528340224</v>
      </c>
      <c r="JK373">
        <v>513393951.78688002</v>
      </c>
      <c r="JL373">
        <v>31772.911090792401</v>
      </c>
      <c r="JM373">
        <v>6835.5488282917004</v>
      </c>
      <c r="JN373">
        <v>5742804.8608406195</v>
      </c>
      <c r="JO373">
        <v>66533825.2001893</v>
      </c>
      <c r="JP373">
        <v>138423760.11881801</v>
      </c>
      <c r="JQ373">
        <v>5133383.31584589</v>
      </c>
      <c r="JR373">
        <v>36439.200058104703</v>
      </c>
      <c r="JS373">
        <v>36307902.589324601</v>
      </c>
      <c r="JT373">
        <v>177872.46813493301</v>
      </c>
      <c r="JU373">
        <v>67025.321995191698</v>
      </c>
      <c r="JV373">
        <v>1576885.59252521</v>
      </c>
      <c r="JW373">
        <v>38187.755842919301</v>
      </c>
      <c r="JX373">
        <v>1438554.52755593</v>
      </c>
      <c r="JY373">
        <v>244270.520221716</v>
      </c>
      <c r="JZ373">
        <v>103238.98575587101</v>
      </c>
      <c r="KA373">
        <v>307896.32845000701</v>
      </c>
      <c r="KB373">
        <v>418782.61413231399</v>
      </c>
      <c r="KC373">
        <v>582564.42403327895</v>
      </c>
      <c r="KD373">
        <v>14499979.8100501</v>
      </c>
      <c r="KE373">
        <v>0</v>
      </c>
      <c r="KF373">
        <v>217354.57598818399</v>
      </c>
      <c r="KG373">
        <v>2821563.4274534099</v>
      </c>
      <c r="KH373">
        <v>711748444.940395</v>
      </c>
      <c r="KI373">
        <v>364247.253626969</v>
      </c>
      <c r="KJ373">
        <v>2984256.1140153902</v>
      </c>
      <c r="KK373">
        <v>3130118.87792484</v>
      </c>
      <c r="KL373">
        <v>540209.13283339504</v>
      </c>
      <c r="KM373">
        <v>18862.890241266101</v>
      </c>
      <c r="KN373">
        <v>165900553.890026</v>
      </c>
      <c r="KO373">
        <v>13494727.539168701</v>
      </c>
      <c r="KP373">
        <v>0</v>
      </c>
      <c r="KQ373">
        <v>22334386.109659899</v>
      </c>
      <c r="KR373">
        <v>142575.30211094901</v>
      </c>
      <c r="KS373">
        <v>3575469.0388241699</v>
      </c>
      <c r="KT373">
        <v>0</v>
      </c>
      <c r="KU373">
        <v>27295714.103920501</v>
      </c>
      <c r="KV373">
        <v>12398197.428411201</v>
      </c>
      <c r="KW373">
        <v>0</v>
      </c>
      <c r="KX373">
        <v>2140172.2483689198</v>
      </c>
      <c r="KY373">
        <v>0</v>
      </c>
      <c r="KZ373">
        <v>3699227.03873721</v>
      </c>
      <c r="LA373">
        <v>0</v>
      </c>
      <c r="LB373">
        <v>1248026.4198332101</v>
      </c>
      <c r="LC373">
        <v>0</v>
      </c>
      <c r="LD373">
        <v>1633328.2729179701</v>
      </c>
      <c r="LE373">
        <v>0</v>
      </c>
      <c r="LF373">
        <v>3763778.11078978</v>
      </c>
      <c r="LG373">
        <v>0</v>
      </c>
      <c r="LH373">
        <v>3717810.63922336</v>
      </c>
      <c r="LI373">
        <v>212369972.44420001</v>
      </c>
      <c r="LJ373">
        <v>1360951099.45415</v>
      </c>
      <c r="LK373">
        <v>316899772.96507299</v>
      </c>
      <c r="LL373">
        <v>604437070.87829399</v>
      </c>
      <c r="LM373">
        <v>706148333.58187699</v>
      </c>
      <c r="LN373">
        <v>379601858.91394502</v>
      </c>
      <c r="LO373">
        <v>1798015066.8104601</v>
      </c>
      <c r="LP373">
        <v>598594504.097471</v>
      </c>
      <c r="LQ373">
        <v>558821107.34969604</v>
      </c>
      <c r="LR373">
        <v>11707497.5406067</v>
      </c>
      <c r="LS373">
        <v>0</v>
      </c>
      <c r="LT373">
        <v>23624766.752934199</v>
      </c>
      <c r="LU373">
        <v>25586631.662783202</v>
      </c>
      <c r="LV373">
        <v>1934278.16897719</v>
      </c>
      <c r="LW373">
        <v>6701583.0258102901</v>
      </c>
      <c r="LX373">
        <v>348476.385735002</v>
      </c>
      <c r="LY373">
        <v>8539003.6637026295</v>
      </c>
      <c r="LZ373">
        <v>574198.89387807401</v>
      </c>
      <c r="MA373">
        <v>34749.491894076702</v>
      </c>
      <c r="MB373">
        <v>396.26187874483298</v>
      </c>
      <c r="MC373">
        <v>4341.1048165436996</v>
      </c>
      <c r="MD373">
        <v>217526.96351905301</v>
      </c>
      <c r="ME373">
        <v>294991.47104425501</v>
      </c>
      <c r="MF373">
        <v>10772087.4482632</v>
      </c>
      <c r="MG373">
        <v>61597348.65574</v>
      </c>
      <c r="MH373">
        <v>14453.935542207901</v>
      </c>
      <c r="MI373">
        <v>27921.657388986099</v>
      </c>
      <c r="MJ373">
        <v>349217.87276277703</v>
      </c>
      <c r="MK373">
        <v>19813.153820747699</v>
      </c>
      <c r="ML373">
        <v>705629.95584684401</v>
      </c>
      <c r="MM373">
        <v>41925266.055931397</v>
      </c>
      <c r="MN373">
        <v>1450413.2586680199</v>
      </c>
      <c r="MO373">
        <v>27004060.72837</v>
      </c>
      <c r="MP373">
        <v>7149064288.2990503</v>
      </c>
      <c r="MQ373">
        <v>0</v>
      </c>
      <c r="MR373">
        <v>116762274.439044</v>
      </c>
      <c r="MS373">
        <v>2896358.36624286</v>
      </c>
      <c r="MT373">
        <v>194968416.45809999</v>
      </c>
      <c r="MU373">
        <v>109227660.26528101</v>
      </c>
      <c r="MV373">
        <v>722075126.53964996</v>
      </c>
      <c r="MW373">
        <v>91273602.173786402</v>
      </c>
      <c r="MX373">
        <v>386601480.04221201</v>
      </c>
      <c r="MY373">
        <v>1853985.76234804</v>
      </c>
      <c r="MZ373">
        <v>38880003.463551</v>
      </c>
      <c r="NA373">
        <v>6600411.3311858503</v>
      </c>
      <c r="NB373">
        <v>545836033.68644202</v>
      </c>
      <c r="NC373">
        <v>249690007.469293</v>
      </c>
      <c r="ND373">
        <v>402188117.44802499</v>
      </c>
      <c r="NE373">
        <v>396144665.09443998</v>
      </c>
      <c r="NF373">
        <v>529583813.66496301</v>
      </c>
      <c r="NG373">
        <v>214995171.87303999</v>
      </c>
      <c r="NH373">
        <v>1200613211.02633</v>
      </c>
      <c r="NI373">
        <v>10383171070.119499</v>
      </c>
      <c r="NJ373">
        <v>1087323961.1838801</v>
      </c>
      <c r="NK373">
        <v>180747283.19053999</v>
      </c>
      <c r="NL373">
        <v>907062396.95656204</v>
      </c>
      <c r="NM373">
        <v>4889369198.1557903</v>
      </c>
      <c r="NN373">
        <v>1359938392.62957</v>
      </c>
      <c r="NO373">
        <v>3756396698.2920899</v>
      </c>
      <c r="NP373">
        <v>7430588.04643346</v>
      </c>
      <c r="NQ373">
        <v>7785640.6319598304</v>
      </c>
      <c r="NR373">
        <v>2548110.2434426299</v>
      </c>
      <c r="NS373">
        <v>5560212.5744548198</v>
      </c>
      <c r="NT373">
        <v>1462842.5850940701</v>
      </c>
      <c r="NU373">
        <v>1896119.69388029</v>
      </c>
      <c r="NV373">
        <v>3677024.0187955601</v>
      </c>
      <c r="NW373">
        <v>2179900.6717058099</v>
      </c>
      <c r="NX373">
        <v>183798.16048296701</v>
      </c>
      <c r="NY373">
        <v>3254019.9183355598</v>
      </c>
      <c r="NZ373">
        <v>4114257.45946036</v>
      </c>
      <c r="OA373">
        <v>982848.66916924505</v>
      </c>
      <c r="OB373">
        <v>21002590.824464999</v>
      </c>
      <c r="OC373">
        <v>42206844.959936</v>
      </c>
      <c r="OD373">
        <v>16502986.104228601</v>
      </c>
      <c r="OE373">
        <v>8502016.3761842307</v>
      </c>
      <c r="OF373">
        <v>4405682.4637795798</v>
      </c>
      <c r="OG373">
        <v>9588309.8058184907</v>
      </c>
      <c r="OH373">
        <v>1868655.7103240001</v>
      </c>
      <c r="OI373">
        <v>2332170.0280188499</v>
      </c>
      <c r="OJ373">
        <v>382257163.88403797</v>
      </c>
      <c r="OK373">
        <v>1000126711.33685</v>
      </c>
      <c r="OL373">
        <v>517626892.83997703</v>
      </c>
      <c r="OM373">
        <v>33387922.123048998</v>
      </c>
      <c r="ON373">
        <v>0</v>
      </c>
    </row>
    <row r="374" spans="1:404" x14ac:dyDescent="0.25">
      <c r="A374" t="s">
        <v>6</v>
      </c>
      <c r="B374">
        <v>170</v>
      </c>
      <c r="C374" t="s">
        <v>381</v>
      </c>
      <c r="D374" t="s">
        <v>382</v>
      </c>
      <c r="E374" s="4">
        <v>14260.9397505909</v>
      </c>
      <c r="F374" s="4">
        <v>537594.64328023698</v>
      </c>
      <c r="G374" s="4">
        <v>257017.41106289899</v>
      </c>
      <c r="H374" s="4">
        <v>5043337.6208781004</v>
      </c>
      <c r="I374" s="4">
        <v>235009.074914091</v>
      </c>
      <c r="J374" s="4">
        <v>7157.5003509327998</v>
      </c>
      <c r="K374" s="4">
        <v>38801.272005910898</v>
      </c>
      <c r="L374" s="4">
        <v>774183.98207852</v>
      </c>
      <c r="M374" s="4">
        <v>175361.614954613</v>
      </c>
      <c r="N374" s="4">
        <v>172999.070000154</v>
      </c>
      <c r="O374" s="4">
        <v>896338.28718676802</v>
      </c>
      <c r="P374" s="4">
        <v>418085.53991120099</v>
      </c>
      <c r="Q374" s="4">
        <v>147374.559107637</v>
      </c>
      <c r="R374" s="4">
        <v>319271.01063141599</v>
      </c>
      <c r="S374" s="4">
        <v>8765.6914713791903</v>
      </c>
      <c r="T374" s="4">
        <v>0</v>
      </c>
      <c r="U374" s="4">
        <v>0</v>
      </c>
      <c r="V374" s="4">
        <v>672116.56582195906</v>
      </c>
      <c r="W374" s="4">
        <v>822987.02708867704</v>
      </c>
      <c r="X374" s="28">
        <v>3545.8249923184899</v>
      </c>
      <c r="Y374" s="28">
        <v>740.08204766324195</v>
      </c>
      <c r="Z374" s="28">
        <v>233529.72994917701</v>
      </c>
      <c r="AA374" s="28">
        <v>2072.3231534132801</v>
      </c>
      <c r="AB374" s="28">
        <v>2364.72295220451</v>
      </c>
      <c r="AC374" s="28">
        <v>64141.773652174197</v>
      </c>
      <c r="AD374" s="28">
        <v>27033.072289927801</v>
      </c>
      <c r="AE374" s="28">
        <v>17303.813682944499</v>
      </c>
      <c r="AF374" s="28">
        <v>310725.61348298599</v>
      </c>
      <c r="AG374" s="28">
        <v>454526.21973239002</v>
      </c>
      <c r="AH374" s="28">
        <v>943.11827095953197</v>
      </c>
      <c r="AI374" s="28">
        <v>5693.51810651087</v>
      </c>
      <c r="AJ374" s="28">
        <v>4129.5650219181698</v>
      </c>
      <c r="AK374" s="28">
        <v>3301.3703718844099</v>
      </c>
      <c r="AL374" s="28">
        <v>6834.5099460302399</v>
      </c>
      <c r="AM374" s="28">
        <v>217.617063649762</v>
      </c>
      <c r="AN374" s="28">
        <v>5769.7206709417696</v>
      </c>
      <c r="AO374" s="28">
        <v>12968.1819766628</v>
      </c>
      <c r="AP374" s="28">
        <v>10692.641100971699</v>
      </c>
      <c r="AQ374" s="28">
        <v>5356.2597607205098</v>
      </c>
      <c r="AR374" s="4">
        <v>148124.51484941199</v>
      </c>
      <c r="AS374" s="4">
        <v>69678.909298394807</v>
      </c>
      <c r="AT374" s="4">
        <v>242427.98772299799</v>
      </c>
      <c r="AU374" s="4">
        <v>2237767.2288499498</v>
      </c>
      <c r="AV374" s="4">
        <v>2098099.3616938102</v>
      </c>
      <c r="AW374" s="4">
        <v>3577693.3585387301</v>
      </c>
      <c r="AX374" s="4">
        <v>4693612.7878742004</v>
      </c>
      <c r="AY374" s="4">
        <v>375908.97500513098</v>
      </c>
      <c r="AZ374" s="4">
        <v>7431843.6670734901</v>
      </c>
      <c r="BA374" s="4">
        <v>91051.8432779055</v>
      </c>
      <c r="BB374" s="4">
        <v>524665.59552888805</v>
      </c>
      <c r="BC374" s="4">
        <v>25641619.7903658</v>
      </c>
      <c r="BD374" s="4">
        <v>3683990.6400510799</v>
      </c>
      <c r="BE374" s="4">
        <v>4051493.8078576201</v>
      </c>
      <c r="BF374" s="4">
        <v>2750275.19534152</v>
      </c>
      <c r="BG374" s="4">
        <v>7697609.9905035598</v>
      </c>
      <c r="BH374" s="4">
        <v>15144357.7064898</v>
      </c>
      <c r="BI374" s="4">
        <v>4312694.66697508</v>
      </c>
      <c r="BJ374" s="4">
        <v>1853428.4001980601</v>
      </c>
      <c r="BK374" s="4">
        <v>0</v>
      </c>
      <c r="BL374" s="4">
        <v>78768.557831534607</v>
      </c>
      <c r="BM374" s="4">
        <v>0</v>
      </c>
      <c r="BN374" s="4">
        <v>3222881.4437450399</v>
      </c>
      <c r="BO374" s="4">
        <v>26291150.793106601</v>
      </c>
      <c r="BP374" s="4">
        <v>71055.757627286206</v>
      </c>
      <c r="BQ374" s="4">
        <v>0</v>
      </c>
      <c r="BR374" s="4">
        <v>618.12878521492803</v>
      </c>
      <c r="BS374" s="4">
        <v>10620728.825207699</v>
      </c>
      <c r="BT374" s="4">
        <v>356.96877554909901</v>
      </c>
      <c r="BU374" s="4">
        <v>37.766579881552602</v>
      </c>
      <c r="BV374" s="4">
        <v>159469.35410816001</v>
      </c>
      <c r="BW374" s="4">
        <v>564022.92336551403</v>
      </c>
      <c r="BX374" s="4">
        <v>4656804.0212032199</v>
      </c>
      <c r="BY374" s="4">
        <v>167322.22540018699</v>
      </c>
      <c r="BZ374" s="4">
        <v>393.93476107679999</v>
      </c>
      <c r="CA374" s="4">
        <v>446982.53387575899</v>
      </c>
      <c r="CB374" s="4">
        <v>2985.8184935880099</v>
      </c>
      <c r="CC374" s="4">
        <v>4.80227088793497</v>
      </c>
      <c r="CD374" s="4">
        <v>34091.302364501498</v>
      </c>
      <c r="CE374" s="4">
        <v>7911.9056624127998</v>
      </c>
      <c r="CF374" s="4">
        <v>10223.8998446556</v>
      </c>
      <c r="CG374" s="4">
        <v>34917.146928678703</v>
      </c>
      <c r="CH374" s="4">
        <v>1208.78954712841</v>
      </c>
      <c r="CI374" s="4">
        <v>4694.9189075922104</v>
      </c>
      <c r="CJ374" s="4">
        <v>4909.1412292785699</v>
      </c>
      <c r="CK374" s="4">
        <v>261841.934664545</v>
      </c>
      <c r="CL374" s="4">
        <v>5514431.7715214901</v>
      </c>
      <c r="CM374" s="4">
        <v>0</v>
      </c>
      <c r="CN374" s="4">
        <v>40786.033423668698</v>
      </c>
      <c r="CO374" s="4">
        <v>184364.88888988001</v>
      </c>
      <c r="CP374" s="4">
        <v>28339016.033500399</v>
      </c>
      <c r="CQ374" s="4">
        <v>37457.0283927337</v>
      </c>
      <c r="CR374" s="4">
        <v>57722.4853079362</v>
      </c>
      <c r="CS374" s="4">
        <v>86818.749865333404</v>
      </c>
      <c r="CT374" s="4">
        <v>77225.815245569902</v>
      </c>
      <c r="CU374" s="4">
        <v>38883.753961725903</v>
      </c>
      <c r="CV374" s="4">
        <v>3984408.5083586401</v>
      </c>
      <c r="CW374" s="4">
        <v>62109.591433769099</v>
      </c>
      <c r="CX374" s="4">
        <v>0</v>
      </c>
      <c r="CY374" s="4">
        <v>776259.83337938995</v>
      </c>
      <c r="CZ374" s="4">
        <v>27135.312701045699</v>
      </c>
      <c r="DA374" s="4">
        <v>154843.54514452899</v>
      </c>
      <c r="DB374" s="4">
        <v>0</v>
      </c>
      <c r="DC374" s="4">
        <v>1394254.8213094701</v>
      </c>
      <c r="DD374" s="4">
        <v>260954.37500166</v>
      </c>
      <c r="DE374" s="4">
        <v>0</v>
      </c>
      <c r="DF374" s="4">
        <v>93725.914516503704</v>
      </c>
      <c r="DG374" s="4">
        <v>0</v>
      </c>
      <c r="DH374" s="4">
        <v>174006.945833509</v>
      </c>
      <c r="DI374" s="4">
        <v>0</v>
      </c>
      <c r="DJ374" s="4">
        <v>39928.993381464003</v>
      </c>
      <c r="DK374" s="4">
        <v>0</v>
      </c>
      <c r="DL374" s="4">
        <v>91223.498081166894</v>
      </c>
      <c r="DM374" s="4">
        <v>0</v>
      </c>
      <c r="DN374" s="4">
        <v>71185.0287108544</v>
      </c>
      <c r="DO374" s="4">
        <v>0</v>
      </c>
      <c r="DP374" s="4">
        <v>81592.019376289303</v>
      </c>
      <c r="DQ374" s="4">
        <v>7900601.55640525</v>
      </c>
      <c r="DR374" s="4">
        <v>29608339.467344999</v>
      </c>
      <c r="DS374" s="4">
        <v>33946788.014239199</v>
      </c>
      <c r="DT374" s="4">
        <v>11815776.169029601</v>
      </c>
      <c r="DU374" s="4">
        <v>28694294.538627099</v>
      </c>
      <c r="DV374" s="4">
        <v>17449172.1977484</v>
      </c>
      <c r="DW374" s="4">
        <v>46701423.542812601</v>
      </c>
      <c r="DX374" s="4">
        <v>19452811.784107801</v>
      </c>
      <c r="DY374" s="4">
        <v>20821531.254138101</v>
      </c>
      <c r="DZ374" s="4">
        <v>52555.149621613898</v>
      </c>
      <c r="EA374" s="4">
        <v>0</v>
      </c>
      <c r="EB374" s="4">
        <v>1249329.27137299</v>
      </c>
      <c r="EC374" s="4">
        <v>1479010.3721610601</v>
      </c>
      <c r="ED374" s="4">
        <v>886540.05318566598</v>
      </c>
      <c r="EE374" s="4">
        <v>389956.37080233899</v>
      </c>
      <c r="EF374" s="4">
        <v>148181.11960228701</v>
      </c>
      <c r="EG374" s="4">
        <v>134067.86623313499</v>
      </c>
      <c r="EH374" s="4">
        <v>295032.04233157297</v>
      </c>
      <c r="EI374" s="4">
        <v>31085.032946887099</v>
      </c>
      <c r="EJ374" s="4">
        <v>900.15118822124998</v>
      </c>
      <c r="EK374" s="4">
        <v>109.381140994535</v>
      </c>
      <c r="EL374" s="4">
        <v>9321.2075837380107</v>
      </c>
      <c r="EM374" s="4">
        <v>46503.886153481297</v>
      </c>
      <c r="EN374" s="4">
        <v>613112.96911121602</v>
      </c>
      <c r="EO374" s="4">
        <v>2768169.8178188698</v>
      </c>
      <c r="EP374" s="4">
        <v>776.76654507194405</v>
      </c>
      <c r="EQ374" s="4">
        <v>574.48199964123705</v>
      </c>
      <c r="ER374" s="4">
        <v>11.8293621188279</v>
      </c>
      <c r="ES374" s="4">
        <v>58.388396672081797</v>
      </c>
      <c r="ET374" s="4">
        <v>2019.66184995656</v>
      </c>
      <c r="EU374" s="4">
        <v>6046631.98362765</v>
      </c>
      <c r="EV374" s="4">
        <v>814585.76071907603</v>
      </c>
      <c r="EW374" s="4">
        <v>1777935.10357973</v>
      </c>
      <c r="EX374" s="4">
        <v>100700072.483733</v>
      </c>
      <c r="EY374" s="4">
        <v>0</v>
      </c>
      <c r="EZ374" s="4">
        <v>4077527.86780226</v>
      </c>
      <c r="FA374" s="4">
        <v>664144.45897583803</v>
      </c>
      <c r="FB374" s="4">
        <v>948564.76095229795</v>
      </c>
      <c r="FC374" s="4">
        <v>390100.67707977101</v>
      </c>
      <c r="FD374" s="4">
        <v>28650640.097073201</v>
      </c>
      <c r="FE374" s="4">
        <v>3760344.4936877098</v>
      </c>
      <c r="FF374" s="4">
        <v>7560288.0509464704</v>
      </c>
      <c r="FG374" s="4">
        <v>15980.501344906999</v>
      </c>
      <c r="FH374" s="4">
        <v>2050926.2562068801</v>
      </c>
      <c r="FI374" s="4">
        <v>285866.33359554003</v>
      </c>
      <c r="FJ374" s="4">
        <v>11161803.4219069</v>
      </c>
      <c r="FK374" s="4">
        <v>9697944.9019798692</v>
      </c>
      <c r="FL374" s="4">
        <v>32121901.105363701</v>
      </c>
      <c r="FM374" s="4">
        <v>38344523.482180603</v>
      </c>
      <c r="FN374" s="4">
        <v>35115819.046443798</v>
      </c>
      <c r="FO374" s="4">
        <v>4882046.3022357197</v>
      </c>
      <c r="FP374" s="4">
        <v>63769880.944786198</v>
      </c>
      <c r="FQ374" s="4">
        <v>3997775.2937255399</v>
      </c>
      <c r="FR374" s="4">
        <v>820100502.00878894</v>
      </c>
      <c r="FS374" s="4">
        <v>9202760.2877713703</v>
      </c>
      <c r="FT374" s="4">
        <v>43895429.476793401</v>
      </c>
      <c r="FU374" s="4">
        <v>111131427.968196</v>
      </c>
      <c r="FV374" s="4">
        <v>50988343.326103799</v>
      </c>
      <c r="FW374" s="4">
        <v>127820858.793056</v>
      </c>
      <c r="FX374" s="4">
        <v>537371.11661974201</v>
      </c>
      <c r="FY374" s="4">
        <v>705733.22622277902</v>
      </c>
      <c r="FZ374" s="4">
        <v>634844.86479434697</v>
      </c>
      <c r="GA374" s="4">
        <v>817244.59998393804</v>
      </c>
      <c r="GB374" s="4">
        <v>115259.811938967</v>
      </c>
      <c r="GC374" s="4">
        <v>349928.70075865701</v>
      </c>
      <c r="GD374" s="4">
        <v>666963.02786738204</v>
      </c>
      <c r="GE374" s="4">
        <v>110081.943511613</v>
      </c>
      <c r="GF374" s="4">
        <v>12225.325453613301</v>
      </c>
      <c r="GG374" s="4">
        <v>680324.39097348705</v>
      </c>
      <c r="GH374" s="4">
        <v>617744.72413263703</v>
      </c>
      <c r="GI374" s="4">
        <v>5550.5992749323595</v>
      </c>
      <c r="GJ374" s="4">
        <v>240235.24566222201</v>
      </c>
      <c r="GK374" s="4">
        <v>472666.31389786198</v>
      </c>
      <c r="GL374" s="4">
        <v>439242.24198808899</v>
      </c>
      <c r="GM374" s="4">
        <v>318650.69751409098</v>
      </c>
      <c r="GN374" s="4">
        <v>81036.0075757585</v>
      </c>
      <c r="GO374" s="4">
        <v>435316.99000177701</v>
      </c>
      <c r="GP374" s="4">
        <v>59466.5809070084</v>
      </c>
      <c r="GQ374" s="4">
        <v>96102.276550837501</v>
      </c>
      <c r="GR374" s="4">
        <v>29519921.5746434</v>
      </c>
      <c r="GS374" s="4">
        <v>71018008.795353994</v>
      </c>
      <c r="GT374" s="4">
        <v>8146763.8444886496</v>
      </c>
      <c r="GU374" s="4">
        <v>3536681.23471301</v>
      </c>
      <c r="GV374" s="4">
        <v>0</v>
      </c>
      <c r="GW374">
        <v>1586420.7800850901</v>
      </c>
      <c r="GX374">
        <v>1455392.15452075</v>
      </c>
      <c r="GY374">
        <v>1418341.8101112</v>
      </c>
      <c r="GZ374">
        <v>20216706.3045117</v>
      </c>
      <c r="HA374">
        <v>1395889.96090236</v>
      </c>
      <c r="HB374">
        <v>38928.674851593998</v>
      </c>
      <c r="HC374">
        <v>218155.75131506199</v>
      </c>
      <c r="HD374">
        <v>4013186.4894080702</v>
      </c>
      <c r="HE374">
        <v>1081897.4939343601</v>
      </c>
      <c r="HF374">
        <v>191549.53960073899</v>
      </c>
      <c r="HG374">
        <v>1213261.3058360401</v>
      </c>
      <c r="HH374">
        <v>207647.21120415701</v>
      </c>
      <c r="HI374">
        <v>1760640.38488574</v>
      </c>
      <c r="HJ374">
        <v>2096224.16576316</v>
      </c>
      <c r="HK374">
        <v>97019.843166458493</v>
      </c>
      <c r="HL374">
        <v>0</v>
      </c>
      <c r="HM374">
        <v>0</v>
      </c>
      <c r="HN374">
        <v>2617929.13283497</v>
      </c>
      <c r="HO374">
        <v>2811763.0254538199</v>
      </c>
      <c r="HP374">
        <v>258999.12206663401</v>
      </c>
      <c r="HQ374">
        <v>43523.829500521402</v>
      </c>
      <c r="HR374">
        <v>581222.32451256504</v>
      </c>
      <c r="HS374">
        <v>13649.279431114001</v>
      </c>
      <c r="HT374">
        <v>1403.47223447959</v>
      </c>
      <c r="HU374">
        <v>229893.36505941601</v>
      </c>
      <c r="HV374">
        <v>2060.5890496034099</v>
      </c>
      <c r="HW374">
        <v>2165.9073904009501</v>
      </c>
      <c r="HX374">
        <v>2852125.04278081</v>
      </c>
      <c r="HY374">
        <v>2294160.3268254902</v>
      </c>
      <c r="HZ374">
        <v>331236.58096857101</v>
      </c>
      <c r="IA374">
        <v>377154.09036156099</v>
      </c>
      <c r="IB374">
        <v>1436799.0797246799</v>
      </c>
      <c r="IC374">
        <v>979411.91286006896</v>
      </c>
      <c r="ID374">
        <v>746419.56673477998</v>
      </c>
      <c r="IE374">
        <v>328030.02656827</v>
      </c>
      <c r="IF374">
        <v>185403.18383928799</v>
      </c>
      <c r="IG374">
        <v>895879.44439940294</v>
      </c>
      <c r="IH374">
        <v>279404.24786361598</v>
      </c>
      <c r="II374">
        <v>391943.08521299501</v>
      </c>
      <c r="IJ374">
        <v>601420.08390974498</v>
      </c>
      <c r="IK374">
        <v>819830.06096190505</v>
      </c>
      <c r="IL374">
        <v>461306.676231627</v>
      </c>
      <c r="IM374">
        <v>8769834.5456488505</v>
      </c>
      <c r="IN374">
        <v>4784256.9655983299</v>
      </c>
      <c r="IO374">
        <v>4960614.7714389097</v>
      </c>
      <c r="IP374">
        <v>4017969.3292477098</v>
      </c>
      <c r="IQ374">
        <v>2193448.8139517498</v>
      </c>
      <c r="IR374">
        <v>19115596.968567599</v>
      </c>
      <c r="IS374">
        <v>5475849.1149041699</v>
      </c>
      <c r="IT374">
        <v>1488348.1755892399</v>
      </c>
      <c r="IU374">
        <v>92305288.945887297</v>
      </c>
      <c r="IV374">
        <v>36933006.491820499</v>
      </c>
      <c r="IW374">
        <v>20357744.685295001</v>
      </c>
      <c r="IX374">
        <v>11271778.1455229</v>
      </c>
      <c r="IY374">
        <v>39962451.454274803</v>
      </c>
      <c r="IZ374">
        <v>65427727.900665797</v>
      </c>
      <c r="JA374">
        <v>11239634.572666701</v>
      </c>
      <c r="JB374">
        <v>3859201.9651600001</v>
      </c>
      <c r="JC374">
        <v>0</v>
      </c>
      <c r="JD374">
        <v>201194.36860870899</v>
      </c>
      <c r="JE374">
        <v>0</v>
      </c>
      <c r="JF374">
        <v>11478362.4492076</v>
      </c>
      <c r="JG374">
        <v>52040867.496025801</v>
      </c>
      <c r="JH374">
        <v>118264.27277877201</v>
      </c>
      <c r="JI374">
        <v>6.0631299005599297</v>
      </c>
      <c r="JJ374">
        <v>12237.8631997792</v>
      </c>
      <c r="JK374">
        <v>91114603.285307795</v>
      </c>
      <c r="JL374">
        <v>6817.7034046000299</v>
      </c>
      <c r="JM374">
        <v>1021.41518128479</v>
      </c>
      <c r="JN374">
        <v>1125066.3117730301</v>
      </c>
      <c r="JO374">
        <v>9197412.0985446908</v>
      </c>
      <c r="JP374">
        <v>28122288.915599398</v>
      </c>
      <c r="JQ374">
        <v>875836.20000948606</v>
      </c>
      <c r="JR374">
        <v>5645.09734628144</v>
      </c>
      <c r="JS374">
        <v>5472588.0869151196</v>
      </c>
      <c r="JT374">
        <v>41744.027913985898</v>
      </c>
      <c r="JU374">
        <v>12566.8774426119</v>
      </c>
      <c r="JV374">
        <v>168965.58523907501</v>
      </c>
      <c r="JW374">
        <v>6315.8425869963503</v>
      </c>
      <c r="JX374">
        <v>282877.16170423501</v>
      </c>
      <c r="JY374">
        <v>33451.617272816802</v>
      </c>
      <c r="JZ374">
        <v>9655.56298503578</v>
      </c>
      <c r="KA374">
        <v>50361.4783071395</v>
      </c>
      <c r="KB374">
        <v>29181.031676320799</v>
      </c>
      <c r="KC374">
        <v>152346.81243711701</v>
      </c>
      <c r="KD374">
        <v>1956283.4372429899</v>
      </c>
      <c r="KE374">
        <v>0</v>
      </c>
      <c r="KF374">
        <v>140205.35183140999</v>
      </c>
      <c r="KG374">
        <v>1117841.9490767401</v>
      </c>
      <c r="KH374">
        <v>117556640.85214899</v>
      </c>
      <c r="KI374">
        <v>132034.616177622</v>
      </c>
      <c r="KJ374">
        <v>1267717.7638216701</v>
      </c>
      <c r="KK374">
        <v>204349.36831383</v>
      </c>
      <c r="KL374">
        <v>31749.498800157198</v>
      </c>
      <c r="KM374">
        <v>4061.0894415419598</v>
      </c>
      <c r="KN374">
        <v>20847763.391286399</v>
      </c>
      <c r="KO374">
        <v>1709680.92900676</v>
      </c>
      <c r="KP374">
        <v>0</v>
      </c>
      <c r="KQ374">
        <v>1765977.4556144199</v>
      </c>
      <c r="KR374">
        <v>24578.1156219226</v>
      </c>
      <c r="KS374">
        <v>312566.72495045699</v>
      </c>
      <c r="KT374">
        <v>0</v>
      </c>
      <c r="KU374">
        <v>2050466.7015696401</v>
      </c>
      <c r="KV374">
        <v>4920597.98977233</v>
      </c>
      <c r="KW374">
        <v>0</v>
      </c>
      <c r="KX374">
        <v>721114.329544115</v>
      </c>
      <c r="KY374">
        <v>0</v>
      </c>
      <c r="KZ374">
        <v>1072965.03586982</v>
      </c>
      <c r="LA374">
        <v>0</v>
      </c>
      <c r="LB374">
        <v>290701.59208455798</v>
      </c>
      <c r="LC374">
        <v>0</v>
      </c>
      <c r="LD374">
        <v>593080.46074896702</v>
      </c>
      <c r="LE374">
        <v>0</v>
      </c>
      <c r="LF374">
        <v>1196859.7438360199</v>
      </c>
      <c r="LG374">
        <v>0</v>
      </c>
      <c r="LH374">
        <v>1633226.2077733099</v>
      </c>
      <c r="LI374">
        <v>27815564.716111001</v>
      </c>
      <c r="LJ374">
        <v>298915297.29365498</v>
      </c>
      <c r="LK374">
        <v>175827633.19189301</v>
      </c>
      <c r="LL374">
        <v>103301869.728173</v>
      </c>
      <c r="LM374">
        <v>205018462.288396</v>
      </c>
      <c r="LN374">
        <v>130967490.789281</v>
      </c>
      <c r="LO374">
        <v>267438307.104516</v>
      </c>
      <c r="LP374">
        <v>121858108.774933</v>
      </c>
      <c r="LQ374">
        <v>72283138.8915236</v>
      </c>
      <c r="LR374">
        <v>1080280.31025452</v>
      </c>
      <c r="LS374">
        <v>0</v>
      </c>
      <c r="LT374">
        <v>7354042.2797371997</v>
      </c>
      <c r="LU374">
        <v>6471189.6582291303</v>
      </c>
      <c r="LV374">
        <v>1325154.0087093101</v>
      </c>
      <c r="LW374">
        <v>1948513.0635595999</v>
      </c>
      <c r="LX374">
        <v>107100.975507165</v>
      </c>
      <c r="LY374">
        <v>994132.71287734702</v>
      </c>
      <c r="LZ374">
        <v>227406.90015723699</v>
      </c>
      <c r="MA374">
        <v>12707.9544555096</v>
      </c>
      <c r="MB374">
        <v>57.766470942610702</v>
      </c>
      <c r="MC374">
        <v>650.27495454836901</v>
      </c>
      <c r="MD374">
        <v>34643.553936764903</v>
      </c>
      <c r="ME374">
        <v>199423.133188673</v>
      </c>
      <c r="MF374">
        <v>2578623.1847753101</v>
      </c>
      <c r="MG374">
        <v>15940401.3436205</v>
      </c>
      <c r="MH374">
        <v>2696.8851335590798</v>
      </c>
      <c r="MI374">
        <v>2023.5120554950399</v>
      </c>
      <c r="MJ374">
        <v>13405.571663671601</v>
      </c>
      <c r="MK374">
        <v>3908.0310304158902</v>
      </c>
      <c r="ML374">
        <v>131101.83750722601</v>
      </c>
      <c r="MM374">
        <v>15258899.455182999</v>
      </c>
      <c r="MN374">
        <v>251094.91300524099</v>
      </c>
      <c r="MO374">
        <v>6289621.0431347797</v>
      </c>
      <c r="MP374">
        <v>725207833.56856096</v>
      </c>
      <c r="MQ374">
        <v>0</v>
      </c>
      <c r="MR374">
        <v>11739750.6029785</v>
      </c>
      <c r="MS374">
        <v>205867.28500626099</v>
      </c>
      <c r="MT374">
        <v>23550765.530428801</v>
      </c>
      <c r="MU374">
        <v>18806751.240310501</v>
      </c>
      <c r="MV374">
        <v>104990614.256336</v>
      </c>
      <c r="MW374">
        <v>10941198.996833101</v>
      </c>
      <c r="MX374">
        <v>26310543.448801398</v>
      </c>
      <c r="MY374">
        <v>562851.99068907299</v>
      </c>
      <c r="MZ374">
        <v>7612344.5652584396</v>
      </c>
      <c r="NA374">
        <v>1015853.22302725</v>
      </c>
      <c r="NB374">
        <v>40673550.426508799</v>
      </c>
      <c r="NC374">
        <v>28464028.308932401</v>
      </c>
      <c r="ND374">
        <v>166811915.08482099</v>
      </c>
      <c r="NE374">
        <v>216986824.73649901</v>
      </c>
      <c r="NF374">
        <v>270308390.24465197</v>
      </c>
      <c r="NG374">
        <v>88745338.799958497</v>
      </c>
      <c r="NH374">
        <v>289328759.143924</v>
      </c>
      <c r="NI374">
        <v>18930769.738488998</v>
      </c>
      <c r="NJ374">
        <v>19932019853.4356</v>
      </c>
      <c r="NK374">
        <v>82427042.715285197</v>
      </c>
      <c r="NL374">
        <v>184809637.85284901</v>
      </c>
      <c r="NM374">
        <v>3879969762.7884002</v>
      </c>
      <c r="NN374">
        <v>604179768.91125703</v>
      </c>
      <c r="NO374">
        <v>905363477.32995903</v>
      </c>
      <c r="NP374">
        <v>2609596.20882852</v>
      </c>
      <c r="NQ374">
        <v>2678149.22391323</v>
      </c>
      <c r="NR374">
        <v>696328.28401599696</v>
      </c>
      <c r="NS374">
        <v>535097.27518976096</v>
      </c>
      <c r="NT374">
        <v>536240.13589769998</v>
      </c>
      <c r="NU374">
        <v>651114.41548196506</v>
      </c>
      <c r="NV374">
        <v>731506.79675272503</v>
      </c>
      <c r="NW374">
        <v>145307.76307095401</v>
      </c>
      <c r="NX374">
        <v>15951.4439609029</v>
      </c>
      <c r="NY374">
        <v>411810.89834496903</v>
      </c>
      <c r="NZ374">
        <v>656429.89677742298</v>
      </c>
      <c r="OA374">
        <v>207760.57604537401</v>
      </c>
      <c r="OB374">
        <v>7550418.4444782697</v>
      </c>
      <c r="OC374">
        <v>13614635.909833601</v>
      </c>
      <c r="OD374">
        <v>5135415.3704789802</v>
      </c>
      <c r="OE374">
        <v>2436050.4646804798</v>
      </c>
      <c r="OF374">
        <v>1563687.6882829301</v>
      </c>
      <c r="OG374">
        <v>2224048.4871099498</v>
      </c>
      <c r="OH374">
        <v>659602.20792346098</v>
      </c>
      <c r="OI374">
        <v>835579.76209952298</v>
      </c>
      <c r="OJ374">
        <v>126496128.50453299</v>
      </c>
      <c r="OK374">
        <v>211690381.897663</v>
      </c>
      <c r="OL374">
        <v>81291367.112709001</v>
      </c>
      <c r="OM374">
        <v>10500795.0887098</v>
      </c>
      <c r="ON374">
        <v>0</v>
      </c>
    </row>
    <row r="375" spans="1:404" x14ac:dyDescent="0.25">
      <c r="A375" t="s">
        <v>6</v>
      </c>
      <c r="B375">
        <v>171</v>
      </c>
      <c r="C375" t="s">
        <v>383</v>
      </c>
      <c r="D375" t="s">
        <v>384</v>
      </c>
      <c r="E375" s="4">
        <v>15632.693443917</v>
      </c>
      <c r="F375" s="4">
        <v>1569488.66955598</v>
      </c>
      <c r="G375" s="4">
        <v>592527.95803851006</v>
      </c>
      <c r="H375" s="4">
        <v>10248239.499759199</v>
      </c>
      <c r="I375" s="4">
        <v>557433.31505640503</v>
      </c>
      <c r="J375" s="4">
        <v>19193.362911042499</v>
      </c>
      <c r="K375" s="4">
        <v>19853.665783162702</v>
      </c>
      <c r="L375" s="4">
        <v>1366811.39968094</v>
      </c>
      <c r="M375" s="4">
        <v>512822.84674257901</v>
      </c>
      <c r="N375" s="4">
        <v>350509.27418994898</v>
      </c>
      <c r="O375" s="4">
        <v>1793182.29685789</v>
      </c>
      <c r="P375" s="4">
        <v>929215.16571216495</v>
      </c>
      <c r="Q375" s="4">
        <v>264059.85106344201</v>
      </c>
      <c r="R375" s="4">
        <v>404864.86139541102</v>
      </c>
      <c r="S375" s="4">
        <v>47570.031107232702</v>
      </c>
      <c r="T375" s="4">
        <v>0</v>
      </c>
      <c r="U375" s="4">
        <v>0</v>
      </c>
      <c r="V375" s="4">
        <v>1572180.1899883901</v>
      </c>
      <c r="W375" s="4">
        <v>1475906.3425473101</v>
      </c>
      <c r="X375" s="28">
        <v>24619.742396558398</v>
      </c>
      <c r="Y375" s="28">
        <v>905.42550257000096</v>
      </c>
      <c r="Z375" s="28">
        <v>286985.19809768</v>
      </c>
      <c r="AA375" s="28">
        <v>1772.61000039531</v>
      </c>
      <c r="AB375" s="28">
        <v>4790.14406782683</v>
      </c>
      <c r="AC375" s="28">
        <v>74988.579970991705</v>
      </c>
      <c r="AD375" s="28">
        <v>57018.889957899803</v>
      </c>
      <c r="AE375" s="28">
        <v>47132.705712491101</v>
      </c>
      <c r="AF375" s="28">
        <v>420639.65637863299</v>
      </c>
      <c r="AG375" s="28">
        <v>1103356.45602599</v>
      </c>
      <c r="AH375" s="28">
        <v>1951.4128444155699</v>
      </c>
      <c r="AI375" s="28">
        <v>41008.7412682828</v>
      </c>
      <c r="AJ375" s="28">
        <v>2123.2656429316698</v>
      </c>
      <c r="AK375" s="28">
        <v>22615.391006171001</v>
      </c>
      <c r="AL375" s="28">
        <v>30812.5260973482</v>
      </c>
      <c r="AM375" s="28">
        <v>452.08690936658297</v>
      </c>
      <c r="AN375" s="28">
        <v>6339.1231835685203</v>
      </c>
      <c r="AO375" s="28">
        <v>477474.03411143</v>
      </c>
      <c r="AP375" s="28">
        <v>66800.369794294995</v>
      </c>
      <c r="AQ375" s="28">
        <v>205960.50091979801</v>
      </c>
      <c r="AR375" s="4">
        <v>105873.135722668</v>
      </c>
      <c r="AS375" s="4">
        <v>170753.5583305</v>
      </c>
      <c r="AT375" s="4">
        <v>373716.56800213002</v>
      </c>
      <c r="AU375" s="4">
        <v>4752580.9791883798</v>
      </c>
      <c r="AV375" s="4">
        <v>3209571.2977973502</v>
      </c>
      <c r="AW375" s="4">
        <v>6640252.3434565803</v>
      </c>
      <c r="AX375" s="4">
        <v>7568886.1298620999</v>
      </c>
      <c r="AY375" s="4">
        <v>508308.20805697102</v>
      </c>
      <c r="AZ375" s="4">
        <v>15125002.980768099</v>
      </c>
      <c r="BA375" s="4">
        <v>131739.369919344</v>
      </c>
      <c r="BB375" s="4">
        <v>882925.15090994094</v>
      </c>
      <c r="BC375" s="4">
        <v>49428803.689263701</v>
      </c>
      <c r="BD375" s="4">
        <v>6644444.0027994104</v>
      </c>
      <c r="BE375" s="4">
        <v>6249688.7849294404</v>
      </c>
      <c r="BF375" s="4">
        <v>5844284.2171421601</v>
      </c>
      <c r="BG375" s="4">
        <v>20759350.912250001</v>
      </c>
      <c r="BH375" s="4">
        <v>25796196.218765799</v>
      </c>
      <c r="BI375" s="4">
        <v>7877802.3030640697</v>
      </c>
      <c r="BJ375" s="4">
        <v>2808260.56804892</v>
      </c>
      <c r="BK375" s="4">
        <v>0</v>
      </c>
      <c r="BL375" s="4">
        <v>160427.945071497</v>
      </c>
      <c r="BM375" s="4">
        <v>0</v>
      </c>
      <c r="BN375" s="4">
        <v>7276243.6972664101</v>
      </c>
      <c r="BO375" s="4">
        <v>26636305.3298188</v>
      </c>
      <c r="BP375" s="4">
        <v>148373.087640985</v>
      </c>
      <c r="BQ375" s="4">
        <v>0</v>
      </c>
      <c r="BR375" s="4">
        <v>1707.18077756158</v>
      </c>
      <c r="BS375" s="4">
        <v>25798137.4352207</v>
      </c>
      <c r="BT375" s="4">
        <v>1310.1539971908201</v>
      </c>
      <c r="BU375" s="4">
        <v>262.46604848936602</v>
      </c>
      <c r="BV375" s="4">
        <v>414258.364589656</v>
      </c>
      <c r="BW375" s="4">
        <v>1161038.0383065401</v>
      </c>
      <c r="BX375" s="4">
        <v>11367352.9404254</v>
      </c>
      <c r="BY375" s="4">
        <v>398560.21694170299</v>
      </c>
      <c r="BZ375" s="4">
        <v>792.94286308511903</v>
      </c>
      <c r="CA375" s="4">
        <v>919952.24698476004</v>
      </c>
      <c r="CB375" s="4">
        <v>9458.2032199514797</v>
      </c>
      <c r="CC375" s="4">
        <v>10.0360088167599</v>
      </c>
      <c r="CD375" s="4">
        <v>89190.466143360696</v>
      </c>
      <c r="CE375" s="4">
        <v>23431.092031124299</v>
      </c>
      <c r="CF375" s="4">
        <v>26329.8171506172</v>
      </c>
      <c r="CG375" s="4">
        <v>45599.743339189197</v>
      </c>
      <c r="CH375" s="4">
        <v>2954.3898040498798</v>
      </c>
      <c r="CI375" s="4">
        <v>11080.772289135901</v>
      </c>
      <c r="CJ375" s="4">
        <v>14163.6010495955</v>
      </c>
      <c r="CK375" s="4">
        <v>5174115.5322846305</v>
      </c>
      <c r="CL375" s="4">
        <v>30084615.997813601</v>
      </c>
      <c r="CM375" s="4">
        <v>0</v>
      </c>
      <c r="CN375" s="4">
        <v>488706.131735884</v>
      </c>
      <c r="CO375" s="4">
        <v>2131158.7480194401</v>
      </c>
      <c r="CP375" s="4">
        <v>348183265.52639401</v>
      </c>
      <c r="CQ375" s="4">
        <v>48215.319969728502</v>
      </c>
      <c r="CR375" s="4">
        <v>113515.447427627</v>
      </c>
      <c r="CS375" s="4">
        <v>1036997.10413683</v>
      </c>
      <c r="CT375" s="4">
        <v>891196.58352353505</v>
      </c>
      <c r="CU375" s="4">
        <v>519161.43434141</v>
      </c>
      <c r="CV375" s="4">
        <v>15103768.2087931</v>
      </c>
      <c r="CW375" s="4">
        <v>99452.194147982606</v>
      </c>
      <c r="CX375" s="4">
        <v>0</v>
      </c>
      <c r="CY375" s="4">
        <v>1884494.50749158</v>
      </c>
      <c r="CZ375" s="4">
        <v>59825.806286380597</v>
      </c>
      <c r="DA375" s="4">
        <v>231238.86053513701</v>
      </c>
      <c r="DB375" s="4">
        <v>0</v>
      </c>
      <c r="DC375" s="4">
        <v>3279456.7743925601</v>
      </c>
      <c r="DD375" s="4">
        <v>835466.49430095195</v>
      </c>
      <c r="DE375" s="4">
        <v>0</v>
      </c>
      <c r="DF375" s="4">
        <v>193062.380110903</v>
      </c>
      <c r="DG375" s="4">
        <v>0</v>
      </c>
      <c r="DH375" s="4">
        <v>314211.27719344001</v>
      </c>
      <c r="DI375" s="4">
        <v>0</v>
      </c>
      <c r="DJ375" s="4">
        <v>154353.69068535999</v>
      </c>
      <c r="DK375" s="4">
        <v>0</v>
      </c>
      <c r="DL375" s="4">
        <v>184574.57761828901</v>
      </c>
      <c r="DM375" s="4">
        <v>0</v>
      </c>
      <c r="DN375" s="4">
        <v>132784.18304545601</v>
      </c>
      <c r="DO375" s="4">
        <v>0</v>
      </c>
      <c r="DP375" s="4">
        <v>135604.47590570999</v>
      </c>
      <c r="DQ375" s="4">
        <v>21112472.0855585</v>
      </c>
      <c r="DR375" s="4">
        <v>121784336.250219</v>
      </c>
      <c r="DS375" s="4">
        <v>59305184.542961501</v>
      </c>
      <c r="DT375" s="4">
        <v>45428422.059039801</v>
      </c>
      <c r="DU375" s="4">
        <v>218645949.40057001</v>
      </c>
      <c r="DV375" s="4">
        <v>64596598.186769597</v>
      </c>
      <c r="DW375" s="4">
        <v>247473002.084512</v>
      </c>
      <c r="DX375" s="4">
        <v>64609844.633705802</v>
      </c>
      <c r="DY375" s="4">
        <v>55170628.806241997</v>
      </c>
      <c r="DZ375" s="4">
        <v>150195.09974546701</v>
      </c>
      <c r="EA375" s="4">
        <v>0</v>
      </c>
      <c r="EB375" s="4">
        <v>1537511.00055276</v>
      </c>
      <c r="EC375" s="4">
        <v>2143753.3210139601</v>
      </c>
      <c r="ED375" s="4">
        <v>1821678.19779744</v>
      </c>
      <c r="EE375" s="4">
        <v>972447.52932961297</v>
      </c>
      <c r="EF375" s="4">
        <v>223090.99731947499</v>
      </c>
      <c r="EG375" s="4">
        <v>156701.409777614</v>
      </c>
      <c r="EH375" s="4">
        <v>467071.17263932398</v>
      </c>
      <c r="EI375" s="4">
        <v>28609.0305492021</v>
      </c>
      <c r="EJ375" s="4">
        <v>1034.13757438077</v>
      </c>
      <c r="EK375" s="4">
        <v>104.28008669419501</v>
      </c>
      <c r="EL375" s="4">
        <v>8207.7098367751805</v>
      </c>
      <c r="EM375" s="4">
        <v>56814.808145778901</v>
      </c>
      <c r="EN375" s="4">
        <v>1118194.67521433</v>
      </c>
      <c r="EO375" s="4">
        <v>4578255.9491030201</v>
      </c>
      <c r="EP375" s="4">
        <v>1411.58172301267</v>
      </c>
      <c r="EQ375" s="4">
        <v>883.40666396059896</v>
      </c>
      <c r="ER375" s="4">
        <v>29.450748996441099</v>
      </c>
      <c r="ES375" s="4">
        <v>213.797487135713</v>
      </c>
      <c r="ET375" s="4">
        <v>4551.9503001937801</v>
      </c>
      <c r="EU375" s="4">
        <v>10056003.0353454</v>
      </c>
      <c r="EV375" s="4">
        <v>1554732.92910792</v>
      </c>
      <c r="EW375" s="4">
        <v>2498815.0203412999</v>
      </c>
      <c r="EX375" s="4">
        <v>182757424.23702601</v>
      </c>
      <c r="EY375" s="4">
        <v>0</v>
      </c>
      <c r="EZ375" s="4">
        <v>4802129.9636917701</v>
      </c>
      <c r="FA375" s="4">
        <v>260922.64824581501</v>
      </c>
      <c r="FB375" s="4">
        <v>1374974.95854814</v>
      </c>
      <c r="FC375" s="4">
        <v>428453.64553451998</v>
      </c>
      <c r="FD375" s="4">
        <v>25495813.119869199</v>
      </c>
      <c r="FE375" s="4">
        <v>4195441.0358542101</v>
      </c>
      <c r="FF375" s="4">
        <v>6905002.75415558</v>
      </c>
      <c r="FG375" s="4">
        <v>11662.525291078</v>
      </c>
      <c r="FH375" s="4">
        <v>2012197.1043916</v>
      </c>
      <c r="FI375" s="4">
        <v>339376.56215635</v>
      </c>
      <c r="FJ375" s="4">
        <v>8040904.4405984096</v>
      </c>
      <c r="FK375" s="4">
        <v>7270067.4458907004</v>
      </c>
      <c r="FL375" s="4">
        <v>20997050.068436202</v>
      </c>
      <c r="FM375" s="4">
        <v>13505089.5540403</v>
      </c>
      <c r="FN375" s="4">
        <v>15348245.849418599</v>
      </c>
      <c r="FO375" s="4">
        <v>1180379.0748334699</v>
      </c>
      <c r="FP375" s="4">
        <v>69215712.169649795</v>
      </c>
      <c r="FQ375" s="4">
        <v>5914658.6905209199</v>
      </c>
      <c r="FR375" s="4">
        <v>78770860.602389097</v>
      </c>
      <c r="FS375" s="4">
        <v>536883146.52189398</v>
      </c>
      <c r="FT375" s="4">
        <v>33648991.209945098</v>
      </c>
      <c r="FU375" s="4">
        <v>495357014.60647601</v>
      </c>
      <c r="FV375" s="4">
        <v>162845225.21214601</v>
      </c>
      <c r="FW375" s="4">
        <v>366951117.523754</v>
      </c>
      <c r="FX375" s="4">
        <v>462864.64644944097</v>
      </c>
      <c r="FY375" s="4">
        <v>512409.25064098701</v>
      </c>
      <c r="FZ375" s="4">
        <v>330388.88381819997</v>
      </c>
      <c r="GA375" s="4">
        <v>623066.99721716798</v>
      </c>
      <c r="GB375" s="4">
        <v>87621.269279965796</v>
      </c>
      <c r="GC375" s="4">
        <v>195900.90266353899</v>
      </c>
      <c r="GD375" s="4">
        <v>524898.68335039704</v>
      </c>
      <c r="GE375" s="4">
        <v>73956.348432161903</v>
      </c>
      <c r="GF375" s="4">
        <v>9955.4413358685306</v>
      </c>
      <c r="GG375" s="4">
        <v>496791.28230526001</v>
      </c>
      <c r="GH375" s="4">
        <v>746259.89166905498</v>
      </c>
      <c r="GI375" s="4">
        <v>3930.79269877868</v>
      </c>
      <c r="GJ375" s="4">
        <v>262858.71273561002</v>
      </c>
      <c r="GK375" s="4">
        <v>469981.56243851501</v>
      </c>
      <c r="GL375" s="4">
        <v>550607.66597185296</v>
      </c>
      <c r="GM375" s="4">
        <v>397625.07203205599</v>
      </c>
      <c r="GN375" s="4">
        <v>116239.891575866</v>
      </c>
      <c r="GO375" s="4">
        <v>538670.03574900003</v>
      </c>
      <c r="GP375" s="4">
        <v>70012.397987709497</v>
      </c>
      <c r="GQ375" s="4">
        <v>119271.03614717801</v>
      </c>
      <c r="GR375" s="4">
        <v>50796004.8768204</v>
      </c>
      <c r="GS375" s="4">
        <v>58942534.170887299</v>
      </c>
      <c r="GT375" s="4">
        <v>6573295.29063862</v>
      </c>
      <c r="GU375" s="4">
        <v>5568284.2222550502</v>
      </c>
      <c r="GV375" s="4">
        <v>0</v>
      </c>
      <c r="GW375">
        <v>1879456.9715746201</v>
      </c>
      <c r="GX375">
        <v>1544068.9593422799</v>
      </c>
      <c r="GY375">
        <v>1243953.8715353999</v>
      </c>
      <c r="GZ375">
        <v>40003657.3670597</v>
      </c>
      <c r="HA375">
        <v>1061125.0924795701</v>
      </c>
      <c r="HB375">
        <v>60618.550787699103</v>
      </c>
      <c r="HC375">
        <v>265167.00060398597</v>
      </c>
      <c r="HD375">
        <v>4631900.3461813396</v>
      </c>
      <c r="HE375">
        <v>2086377.6577246201</v>
      </c>
      <c r="HF375">
        <v>295200.84912545799</v>
      </c>
      <c r="HG375">
        <v>1479999.0512160501</v>
      </c>
      <c r="HH375">
        <v>318304.02878201602</v>
      </c>
      <c r="HI375">
        <v>2941851.4051683601</v>
      </c>
      <c r="HJ375">
        <v>2497658.1355930902</v>
      </c>
      <c r="HK375">
        <v>774119.74551856995</v>
      </c>
      <c r="HL375">
        <v>0</v>
      </c>
      <c r="HM375">
        <v>0</v>
      </c>
      <c r="HN375">
        <v>2319469.3186004199</v>
      </c>
      <c r="HO375">
        <v>4368241.0330803599</v>
      </c>
      <c r="HP375">
        <v>302553.16799391701</v>
      </c>
      <c r="HQ375">
        <v>128499.873268396</v>
      </c>
      <c r="HR375">
        <v>829360.29198616196</v>
      </c>
      <c r="HS375">
        <v>42090.192798630298</v>
      </c>
      <c r="HT375">
        <v>2732.65861518168</v>
      </c>
      <c r="HU375">
        <v>281057.63985610602</v>
      </c>
      <c r="HV375">
        <v>7591.1140767652796</v>
      </c>
      <c r="HW375">
        <v>2716.3447056258501</v>
      </c>
      <c r="HX375">
        <v>2667642.3576620701</v>
      </c>
      <c r="HY375">
        <v>1702929.7374185501</v>
      </c>
      <c r="HZ375">
        <v>264253.17001866997</v>
      </c>
      <c r="IA375">
        <v>1017940.61615516</v>
      </c>
      <c r="IB375">
        <v>1611335.57250875</v>
      </c>
      <c r="IC375">
        <v>1078204.2487633</v>
      </c>
      <c r="ID375">
        <v>1151424.1838641099</v>
      </c>
      <c r="IE375">
        <v>765555.35954421398</v>
      </c>
      <c r="IF375">
        <v>251328.79742719399</v>
      </c>
      <c r="IG375">
        <v>1444021.9668970599</v>
      </c>
      <c r="IH375">
        <v>373895.01367679698</v>
      </c>
      <c r="II375">
        <v>405588.30132667097</v>
      </c>
      <c r="IJ375">
        <v>585258.935768291</v>
      </c>
      <c r="IK375">
        <v>931988.56752794597</v>
      </c>
      <c r="IL375">
        <v>546445.54446249898</v>
      </c>
      <c r="IM375">
        <v>11927168.933191899</v>
      </c>
      <c r="IN375">
        <v>6179205.2963870903</v>
      </c>
      <c r="IO375">
        <v>4718416.4326645397</v>
      </c>
      <c r="IP375">
        <v>5169501.4608668797</v>
      </c>
      <c r="IQ375">
        <v>2051483.16669666</v>
      </c>
      <c r="IR375">
        <v>19687851.641311999</v>
      </c>
      <c r="IS375">
        <v>5010784.3537814002</v>
      </c>
      <c r="IT375">
        <v>2301971.8322622399</v>
      </c>
      <c r="IU375">
        <v>131340795.384755</v>
      </c>
      <c r="IV375">
        <v>56948232.140689999</v>
      </c>
      <c r="IW375">
        <v>24823783.0771816</v>
      </c>
      <c r="IX375">
        <v>16399796.242457701</v>
      </c>
      <c r="IY375">
        <v>77201408.936881199</v>
      </c>
      <c r="IZ375">
        <v>118566846.88266701</v>
      </c>
      <c r="JA375">
        <v>21553437.294508599</v>
      </c>
      <c r="JB375">
        <v>6274286.9485657196</v>
      </c>
      <c r="JC375">
        <v>0</v>
      </c>
      <c r="JD375">
        <v>120302.251267299</v>
      </c>
      <c r="JE375">
        <v>0</v>
      </c>
      <c r="JF375">
        <v>18706596.741760898</v>
      </c>
      <c r="JG375">
        <v>27191080.483035602</v>
      </c>
      <c r="JH375">
        <v>1104802.5188325299</v>
      </c>
      <c r="JI375">
        <v>23.013369478298699</v>
      </c>
      <c r="JJ375">
        <v>134704.302353162</v>
      </c>
      <c r="JK375">
        <v>221293404.102671</v>
      </c>
      <c r="JL375">
        <v>14499.420587197301</v>
      </c>
      <c r="JM375">
        <v>1601.8130626109901</v>
      </c>
      <c r="JN375">
        <v>2527278.5566624501</v>
      </c>
      <c r="JO375">
        <v>17291075.1140556</v>
      </c>
      <c r="JP375">
        <v>73464668.3385887</v>
      </c>
      <c r="JQ375">
        <v>1755342.0914311199</v>
      </c>
      <c r="JR375">
        <v>9241.0170539885094</v>
      </c>
      <c r="JS375">
        <v>12082650.2760134</v>
      </c>
      <c r="JT375">
        <v>34926.458554935904</v>
      </c>
      <c r="JU375">
        <v>29914.988745004601</v>
      </c>
      <c r="JV375">
        <v>301549.27587010199</v>
      </c>
      <c r="JW375">
        <v>15305.810892130099</v>
      </c>
      <c r="JX375">
        <v>538421.23590218101</v>
      </c>
      <c r="JY375">
        <v>73388.076349788898</v>
      </c>
      <c r="JZ375">
        <v>17138.341828013101</v>
      </c>
      <c r="KA375">
        <v>129081.85968291901</v>
      </c>
      <c r="KB375">
        <v>55017.241755961499</v>
      </c>
      <c r="KC375">
        <v>449376.34129377297</v>
      </c>
      <c r="KD375">
        <v>8952959.84879064</v>
      </c>
      <c r="KE375">
        <v>0</v>
      </c>
      <c r="KF375">
        <v>75520.016083863899</v>
      </c>
      <c r="KG375">
        <v>1524049.67042506</v>
      </c>
      <c r="KH375">
        <v>663244751.06766105</v>
      </c>
      <c r="KI375">
        <v>120339.809723147</v>
      </c>
      <c r="KJ375">
        <v>811506.09771493904</v>
      </c>
      <c r="KK375">
        <v>759306.20787642105</v>
      </c>
      <c r="KL375">
        <v>194873.92712625</v>
      </c>
      <c r="KM375">
        <v>11316.422773378201</v>
      </c>
      <c r="KN375">
        <v>60185655.5937353</v>
      </c>
      <c r="KO375">
        <v>2550463.7277563899</v>
      </c>
      <c r="KP375">
        <v>0</v>
      </c>
      <c r="KQ375">
        <v>3384347.6912671002</v>
      </c>
      <c r="KR375">
        <v>40818.414491285403</v>
      </c>
      <c r="KS375">
        <v>561184.67799448594</v>
      </c>
      <c r="KT375">
        <v>0</v>
      </c>
      <c r="KU375">
        <v>4118845.6245887699</v>
      </c>
      <c r="KV375">
        <v>10570357.6093172</v>
      </c>
      <c r="KW375">
        <v>0</v>
      </c>
      <c r="KX375">
        <v>1021772.49129234</v>
      </c>
      <c r="KY375">
        <v>0</v>
      </c>
      <c r="KZ375">
        <v>1083964.82938418</v>
      </c>
      <c r="LA375">
        <v>0</v>
      </c>
      <c r="LB375">
        <v>373774.77887239499</v>
      </c>
      <c r="LC375">
        <v>0</v>
      </c>
      <c r="LD375">
        <v>591355.64816939901</v>
      </c>
      <c r="LE375">
        <v>0</v>
      </c>
      <c r="LF375">
        <v>1323498.79264468</v>
      </c>
      <c r="LG375">
        <v>0</v>
      </c>
      <c r="LH375">
        <v>1609784.3283311201</v>
      </c>
      <c r="LI375">
        <v>51295279.873322599</v>
      </c>
      <c r="LJ375">
        <v>905098453.47395003</v>
      </c>
      <c r="LK375">
        <v>354114221.73798603</v>
      </c>
      <c r="LL375">
        <v>342324091.13962603</v>
      </c>
      <c r="LM375">
        <v>1688480649.6924</v>
      </c>
      <c r="LN375">
        <v>427464742.43337798</v>
      </c>
      <c r="LO375">
        <v>1237871556.3239601</v>
      </c>
      <c r="LP375">
        <v>209898619.11794901</v>
      </c>
      <c r="LQ375">
        <v>122358325.28256001</v>
      </c>
      <c r="LR375">
        <v>1669571.1529299</v>
      </c>
      <c r="LS375">
        <v>0</v>
      </c>
      <c r="LT375">
        <v>16759098.932964901</v>
      </c>
      <c r="LU375">
        <v>14245122.233963899</v>
      </c>
      <c r="LV375">
        <v>5306347.9239296699</v>
      </c>
      <c r="LW375">
        <v>2284032.8910064502</v>
      </c>
      <c r="LX375">
        <v>153680.48372001501</v>
      </c>
      <c r="LY375">
        <v>1641966.2471833499</v>
      </c>
      <c r="LZ375">
        <v>247752.53322073599</v>
      </c>
      <c r="MA375">
        <v>31601.2060530159</v>
      </c>
      <c r="MB375">
        <v>145.57193923758001</v>
      </c>
      <c r="MC375">
        <v>570.92608473732196</v>
      </c>
      <c r="MD375">
        <v>73591.511199037806</v>
      </c>
      <c r="ME375">
        <v>1330873.0178946599</v>
      </c>
      <c r="MF375">
        <v>7963276.8681910597</v>
      </c>
      <c r="MG375">
        <v>45762006.988878801</v>
      </c>
      <c r="MH375">
        <v>2805.44029553876</v>
      </c>
      <c r="MI375">
        <v>1562.59580507333</v>
      </c>
      <c r="MJ375">
        <v>9013.8194589555897</v>
      </c>
      <c r="MK375">
        <v>3942.8367021819699</v>
      </c>
      <c r="ML375">
        <v>142282.368442192</v>
      </c>
      <c r="MM375">
        <v>17927221.798053298</v>
      </c>
      <c r="MN375">
        <v>342100.95468400302</v>
      </c>
      <c r="MO375">
        <v>10834522.8222198</v>
      </c>
      <c r="MP375">
        <v>1054191224.72234</v>
      </c>
      <c r="MQ375">
        <v>0</v>
      </c>
      <c r="MR375">
        <v>11493468.4491734</v>
      </c>
      <c r="MS375">
        <v>217493.76748472801</v>
      </c>
      <c r="MT375">
        <v>16821879.2578361</v>
      </c>
      <c r="MU375">
        <v>11058473.609637801</v>
      </c>
      <c r="MV375">
        <v>79057814.187087402</v>
      </c>
      <c r="MW375">
        <v>8523734.7338106595</v>
      </c>
      <c r="MX375">
        <v>26370537.8412311</v>
      </c>
      <c r="MY375">
        <v>251610.29758044699</v>
      </c>
      <c r="MZ375">
        <v>5113035.7981645297</v>
      </c>
      <c r="NA375">
        <v>995309.75761553994</v>
      </c>
      <c r="NB375">
        <v>20202457.537496101</v>
      </c>
      <c r="NC375">
        <v>12070788.4167875</v>
      </c>
      <c r="ND375">
        <v>72404911.708317906</v>
      </c>
      <c r="NE375">
        <v>37240004.8168028</v>
      </c>
      <c r="NF375">
        <v>59615077.944509603</v>
      </c>
      <c r="NG375">
        <v>33062381.170562498</v>
      </c>
      <c r="NH375">
        <v>159647687.56439599</v>
      </c>
      <c r="NI375">
        <v>12858754.6332683</v>
      </c>
      <c r="NJ375">
        <v>175551770.199797</v>
      </c>
      <c r="NK375">
        <v>141997628013.39801</v>
      </c>
      <c r="NL375">
        <v>85407945.508268893</v>
      </c>
      <c r="NM375">
        <v>5615505622.3100204</v>
      </c>
      <c r="NN375">
        <v>480165389.01607698</v>
      </c>
      <c r="NO375">
        <v>908528423.93783796</v>
      </c>
      <c r="NP375">
        <v>4503164.3848335203</v>
      </c>
      <c r="NQ375">
        <v>4334148.9779519001</v>
      </c>
      <c r="NR375">
        <v>814838.57421524602</v>
      </c>
      <c r="NS375">
        <v>817104.69082137605</v>
      </c>
      <c r="NT375">
        <v>791720.88487426098</v>
      </c>
      <c r="NU375">
        <v>977716.08651470905</v>
      </c>
      <c r="NV375">
        <v>1153547.9084937901</v>
      </c>
      <c r="NW375">
        <v>240906.998077959</v>
      </c>
      <c r="NX375">
        <v>18826.169443135499</v>
      </c>
      <c r="NY375">
        <v>587266.03351765196</v>
      </c>
      <c r="NZ375">
        <v>1248393.9198808901</v>
      </c>
      <c r="OA375">
        <v>237657.170528305</v>
      </c>
      <c r="OB375">
        <v>8372447.2173794499</v>
      </c>
      <c r="OC375">
        <v>14481991.182367601</v>
      </c>
      <c r="OD375">
        <v>5395916.8221811503</v>
      </c>
      <c r="OE375">
        <v>2640483.9719786099</v>
      </c>
      <c r="OF375">
        <v>1502242.07716907</v>
      </c>
      <c r="OG375">
        <v>2457351.5840384201</v>
      </c>
      <c r="OH375">
        <v>638208.09899587196</v>
      </c>
      <c r="OI375">
        <v>834368.37593479594</v>
      </c>
      <c r="OJ375">
        <v>119456116.40582301</v>
      </c>
      <c r="OK375">
        <v>84763361.284563601</v>
      </c>
      <c r="OL375">
        <v>51023077.340407297</v>
      </c>
      <c r="OM375">
        <v>20926438.446760301</v>
      </c>
      <c r="ON375">
        <v>0</v>
      </c>
    </row>
    <row r="376" spans="1:404" x14ac:dyDescent="0.25">
      <c r="A376" t="s">
        <v>6</v>
      </c>
      <c r="B376">
        <v>172</v>
      </c>
      <c r="C376" t="s">
        <v>385</v>
      </c>
      <c r="D376" t="s">
        <v>386</v>
      </c>
      <c r="E376" s="4">
        <v>102939.852634198</v>
      </c>
      <c r="F376" s="4">
        <v>6271632.3011607397</v>
      </c>
      <c r="G376" s="4">
        <v>2902859.7636374598</v>
      </c>
      <c r="H376" s="4">
        <v>52779493.041996501</v>
      </c>
      <c r="I376" s="4">
        <v>2773389.4728476699</v>
      </c>
      <c r="J376" s="4">
        <v>83435.382416421999</v>
      </c>
      <c r="K376" s="4">
        <v>282372.57226799201</v>
      </c>
      <c r="L376" s="4">
        <v>9474585.2970666904</v>
      </c>
      <c r="M376" s="4">
        <v>1914801.6968438099</v>
      </c>
      <c r="N376" s="4">
        <v>1866955.5768180499</v>
      </c>
      <c r="O376" s="4">
        <v>9189603.1788123604</v>
      </c>
      <c r="P376" s="4">
        <v>4772100.3995402297</v>
      </c>
      <c r="Q376" s="4">
        <v>1728596.34235415</v>
      </c>
      <c r="R376" s="4">
        <v>3305041.0473769298</v>
      </c>
      <c r="S376" s="4">
        <v>187441.34605853699</v>
      </c>
      <c r="T376" s="4">
        <v>0</v>
      </c>
      <c r="U376" s="4">
        <v>0</v>
      </c>
      <c r="V376" s="4">
        <v>6352228.9498854</v>
      </c>
      <c r="W376" s="4">
        <v>22526000.1154995</v>
      </c>
      <c r="X376" s="28">
        <v>38444.776591882001</v>
      </c>
      <c r="Y376" s="28">
        <v>5391.4467714107004</v>
      </c>
      <c r="Z376" s="28">
        <v>1738484.58631345</v>
      </c>
      <c r="AA376" s="28">
        <v>33971.049049661298</v>
      </c>
      <c r="AB376" s="28">
        <v>19051.478085275499</v>
      </c>
      <c r="AC376" s="28">
        <v>720807.65115901805</v>
      </c>
      <c r="AD376" s="28">
        <v>357482.91644024901</v>
      </c>
      <c r="AE376" s="28">
        <v>235506.144638553</v>
      </c>
      <c r="AF376" s="28">
        <v>2771647.5782632399</v>
      </c>
      <c r="AG376" s="28">
        <v>17408123.9206824</v>
      </c>
      <c r="AH376" s="28">
        <v>19716.829804851499</v>
      </c>
      <c r="AI376" s="28">
        <v>93800.113757933999</v>
      </c>
      <c r="AJ376" s="28">
        <v>45411.681977787899</v>
      </c>
      <c r="AK376" s="28">
        <v>30933.0782181922</v>
      </c>
      <c r="AL376" s="28">
        <v>81005.783954664803</v>
      </c>
      <c r="AM376" s="28">
        <v>2978.1437193778802</v>
      </c>
      <c r="AN376" s="28">
        <v>168379.55473904099</v>
      </c>
      <c r="AO376" s="28">
        <v>146322.22028673301</v>
      </c>
      <c r="AP376" s="28">
        <v>165666.82805757</v>
      </c>
      <c r="AQ376" s="28">
        <v>52441.001121089997</v>
      </c>
      <c r="AR376" s="4">
        <v>2144067.6561623998</v>
      </c>
      <c r="AS376" s="4">
        <v>877586.82556341903</v>
      </c>
      <c r="AT376" s="4">
        <v>1733885.45505537</v>
      </c>
      <c r="AU376" s="4">
        <v>35095283.000772499</v>
      </c>
      <c r="AV376" s="4">
        <v>27807872.9371791</v>
      </c>
      <c r="AW376" s="4">
        <v>42493338.461931601</v>
      </c>
      <c r="AX376" s="4">
        <v>54391533.619795598</v>
      </c>
      <c r="AY376" s="4">
        <v>4526137.1541243996</v>
      </c>
      <c r="AZ376" s="4">
        <v>76797186.158314899</v>
      </c>
      <c r="BA376" s="4">
        <v>1146815.1128303299</v>
      </c>
      <c r="BB376" s="4">
        <v>6194707.3746374398</v>
      </c>
      <c r="BC376" s="4">
        <v>304918951.30055398</v>
      </c>
      <c r="BD376" s="4">
        <v>37262821.686316401</v>
      </c>
      <c r="BE376" s="4">
        <v>48436411.402725399</v>
      </c>
      <c r="BF376" s="4">
        <v>29074053.016737901</v>
      </c>
      <c r="BG376" s="4">
        <v>69112869.876368105</v>
      </c>
      <c r="BH376" s="4">
        <v>157631857.45675999</v>
      </c>
      <c r="BI376" s="4">
        <v>62295282.157228798</v>
      </c>
      <c r="BJ376" s="4">
        <v>17757774.353429198</v>
      </c>
      <c r="BK376" s="4">
        <v>0</v>
      </c>
      <c r="BL376" s="4">
        <v>702222.873863391</v>
      </c>
      <c r="BM376" s="4">
        <v>0</v>
      </c>
      <c r="BN376" s="4">
        <v>26973083.806393299</v>
      </c>
      <c r="BO376" s="4">
        <v>121512857.420449</v>
      </c>
      <c r="BP376" s="4">
        <v>442620.16511611902</v>
      </c>
      <c r="BQ376" s="4">
        <v>0</v>
      </c>
      <c r="BR376" s="4">
        <v>5149.5550403225998</v>
      </c>
      <c r="BS376" s="4">
        <v>119260755.979801</v>
      </c>
      <c r="BT376" s="4">
        <v>4109.9306927398202</v>
      </c>
      <c r="BU376" s="4">
        <v>452.68771548361798</v>
      </c>
      <c r="BV376" s="4">
        <v>1587412.34103135</v>
      </c>
      <c r="BW376" s="4">
        <v>6605264.4868200598</v>
      </c>
      <c r="BX376" s="4">
        <v>51322423.383467399</v>
      </c>
      <c r="BY376" s="4">
        <v>1823678.7834089999</v>
      </c>
      <c r="BZ376" s="4">
        <v>3409.3622607396501</v>
      </c>
      <c r="CA376" s="4">
        <v>5772253.3711142</v>
      </c>
      <c r="CB376" s="4">
        <v>30390.647064399302</v>
      </c>
      <c r="CC376" s="4">
        <v>78.437833518782895</v>
      </c>
      <c r="CD376" s="4">
        <v>369487.82125080301</v>
      </c>
      <c r="CE376" s="4">
        <v>93715.094349123698</v>
      </c>
      <c r="CF376" s="4">
        <v>118099.492565894</v>
      </c>
      <c r="CG376" s="4">
        <v>275285.04789256299</v>
      </c>
      <c r="CH376" s="4">
        <v>12738.6526715941</v>
      </c>
      <c r="CI376" s="4">
        <v>69394.922966558806</v>
      </c>
      <c r="CJ376" s="4">
        <v>55812.7636804863</v>
      </c>
      <c r="CK376" s="4">
        <v>1869067.26877301</v>
      </c>
      <c r="CL376" s="4">
        <v>65371462.632424898</v>
      </c>
      <c r="CM376" s="4">
        <v>0</v>
      </c>
      <c r="CN376" s="4">
        <v>435842.18670901703</v>
      </c>
      <c r="CO376" s="4">
        <v>1632466.78686666</v>
      </c>
      <c r="CP376" s="4">
        <v>282856509.20231199</v>
      </c>
      <c r="CQ376" s="4">
        <v>241234.648160062</v>
      </c>
      <c r="CR376" s="4">
        <v>586575.05159194395</v>
      </c>
      <c r="CS376" s="4">
        <v>764015.73770410498</v>
      </c>
      <c r="CT376" s="4">
        <v>490835.69547113398</v>
      </c>
      <c r="CU376" s="4">
        <v>201992.37194692399</v>
      </c>
      <c r="CV376" s="4">
        <v>39472687.442625299</v>
      </c>
      <c r="CW376" s="4">
        <v>643509.29621958104</v>
      </c>
      <c r="CX376" s="4">
        <v>0</v>
      </c>
      <c r="CY376" s="4">
        <v>6676779.4960587602</v>
      </c>
      <c r="CZ376" s="4">
        <v>249153.340386795</v>
      </c>
      <c r="DA376" s="4">
        <v>1616266.60629695</v>
      </c>
      <c r="DB376" s="4">
        <v>0</v>
      </c>
      <c r="DC376" s="4">
        <v>12583779.3214339</v>
      </c>
      <c r="DD376" s="4">
        <v>1953867.8230604299</v>
      </c>
      <c r="DE376" s="4">
        <v>0</v>
      </c>
      <c r="DF376" s="4">
        <v>748844.37756497401</v>
      </c>
      <c r="DG376" s="4">
        <v>0</v>
      </c>
      <c r="DH376" s="4">
        <v>1638309.30464873</v>
      </c>
      <c r="DI376" s="4">
        <v>0</v>
      </c>
      <c r="DJ376" s="4">
        <v>487290.165584912</v>
      </c>
      <c r="DK376" s="4">
        <v>0</v>
      </c>
      <c r="DL376" s="4">
        <v>817584.64433679695</v>
      </c>
      <c r="DM376" s="4">
        <v>0</v>
      </c>
      <c r="DN376" s="4">
        <v>525968.97740397102</v>
      </c>
      <c r="DO376" s="4">
        <v>0</v>
      </c>
      <c r="DP376" s="4">
        <v>587988.88354818395</v>
      </c>
      <c r="DQ376" s="4">
        <v>71067666.753809497</v>
      </c>
      <c r="DR376" s="4">
        <v>264514855.99054101</v>
      </c>
      <c r="DS376" s="4">
        <v>142193495.75863299</v>
      </c>
      <c r="DT376" s="4">
        <v>102300788.69241901</v>
      </c>
      <c r="DU376" s="4">
        <v>194895785.307524</v>
      </c>
      <c r="DV376" s="4">
        <v>130147877.554161</v>
      </c>
      <c r="DW376" s="4">
        <v>427143379.65096802</v>
      </c>
      <c r="DX376" s="4">
        <v>165474018.644068</v>
      </c>
      <c r="DY376" s="4">
        <v>192860701.938115</v>
      </c>
      <c r="DZ376" s="4">
        <v>393119.949364384</v>
      </c>
      <c r="EA376" s="4">
        <v>0</v>
      </c>
      <c r="EB376" s="4">
        <v>10713482.6285928</v>
      </c>
      <c r="EC376" s="4">
        <v>14878048.0181197</v>
      </c>
      <c r="ED376" s="4">
        <v>6875067.5544070899</v>
      </c>
      <c r="EE376" s="4">
        <v>2705299.83676151</v>
      </c>
      <c r="EF376" s="4">
        <v>1372922.33449614</v>
      </c>
      <c r="EG376" s="4">
        <v>1240912.53374728</v>
      </c>
      <c r="EH376" s="4">
        <v>2376445.0537428702</v>
      </c>
      <c r="EI376" s="4">
        <v>226439.69270998199</v>
      </c>
      <c r="EJ376" s="4">
        <v>10762.1841215475</v>
      </c>
      <c r="EK376" s="4">
        <v>1002.98756484865</v>
      </c>
      <c r="EL376" s="4">
        <v>55618.181817550998</v>
      </c>
      <c r="EM376" s="4">
        <v>417676.92509825801</v>
      </c>
      <c r="EN376" s="4">
        <v>4977411.6032933202</v>
      </c>
      <c r="EO376" s="4">
        <v>21492209.552716799</v>
      </c>
      <c r="EP376" s="4">
        <v>17291.9188561216</v>
      </c>
      <c r="EQ376" s="4">
        <v>7477.6122628590801</v>
      </c>
      <c r="ER376" s="4">
        <v>89.6566803348083</v>
      </c>
      <c r="ES376" s="4">
        <v>956.23901733765899</v>
      </c>
      <c r="ET376" s="4">
        <v>17741.4137719188</v>
      </c>
      <c r="EU376" s="4">
        <v>59682470.017710797</v>
      </c>
      <c r="EV376" s="4">
        <v>6632197.4836826203</v>
      </c>
      <c r="EW376" s="4">
        <v>14008954.040217601</v>
      </c>
      <c r="EX376" s="4">
        <v>1121197690.78636</v>
      </c>
      <c r="EY376" s="4">
        <v>0</v>
      </c>
      <c r="EZ376" s="4">
        <v>28027461.313306998</v>
      </c>
      <c r="FA376" s="4">
        <v>4220636.8050526902</v>
      </c>
      <c r="FB376" s="4">
        <v>8675308.0772103295</v>
      </c>
      <c r="FC376" s="4">
        <v>4979794.3440191196</v>
      </c>
      <c r="FD376" s="4">
        <v>314895436.88601202</v>
      </c>
      <c r="FE376" s="4">
        <v>30650984.308890998</v>
      </c>
      <c r="FF376" s="4">
        <v>55236040.522024602</v>
      </c>
      <c r="FG376" s="4">
        <v>223914.199745508</v>
      </c>
      <c r="FH376" s="4">
        <v>14640115.7700467</v>
      </c>
      <c r="FI376" s="4">
        <v>3205733.3927019201</v>
      </c>
      <c r="FJ376" s="4">
        <v>89116900.648300707</v>
      </c>
      <c r="FK376" s="4">
        <v>83786894.4649138</v>
      </c>
      <c r="FL376" s="4">
        <v>144697188.90498799</v>
      </c>
      <c r="FM376" s="4">
        <v>186988135.13226199</v>
      </c>
      <c r="FN376" s="4">
        <v>211855278.417193</v>
      </c>
      <c r="FO376" s="4">
        <v>23198679.5170676</v>
      </c>
      <c r="FP376" s="4">
        <v>604703832.30161405</v>
      </c>
      <c r="FQ376" s="4">
        <v>27930314.356538299</v>
      </c>
      <c r="FR376" s="4">
        <v>312192076.02579898</v>
      </c>
      <c r="FS376" s="4">
        <v>74069132.670685306</v>
      </c>
      <c r="FT376" s="4">
        <v>1015910187.12293</v>
      </c>
      <c r="FU376" s="4">
        <v>752746748.444754</v>
      </c>
      <c r="FV376" s="4">
        <v>355615229.91996998</v>
      </c>
      <c r="FW376" s="4">
        <v>959992151.80701697</v>
      </c>
      <c r="FX376" s="4">
        <v>5031897.7419681</v>
      </c>
      <c r="FY376" s="4">
        <v>6329255.0458406098</v>
      </c>
      <c r="FZ376" s="4">
        <v>5237768.8505124301</v>
      </c>
      <c r="GA376" s="4">
        <v>6833874.74043974</v>
      </c>
      <c r="GB376" s="4">
        <v>1109963.2036498601</v>
      </c>
      <c r="GC376" s="4">
        <v>2921532.42184779</v>
      </c>
      <c r="GD376" s="4">
        <v>5772375.7603203803</v>
      </c>
      <c r="GE376" s="4">
        <v>1020345.99159526</v>
      </c>
      <c r="GF376" s="4">
        <v>122175.89791749</v>
      </c>
      <c r="GG376" s="4">
        <v>6058062.00360783</v>
      </c>
      <c r="GH376" s="4">
        <v>6352352.6435992299</v>
      </c>
      <c r="GI376" s="4">
        <v>59815.7879405188</v>
      </c>
      <c r="GJ376" s="4">
        <v>2281104.4851956898</v>
      </c>
      <c r="GK376" s="4">
        <v>4251841.8935650699</v>
      </c>
      <c r="GL376" s="4">
        <v>4177732.2641666699</v>
      </c>
      <c r="GM376" s="4">
        <v>3091017.4796626498</v>
      </c>
      <c r="GN376" s="4">
        <v>807591.22275032604</v>
      </c>
      <c r="GO376" s="4">
        <v>4508867.8908772497</v>
      </c>
      <c r="GP376" s="4">
        <v>573418.11466217705</v>
      </c>
      <c r="GQ376" s="4">
        <v>942418.04420148605</v>
      </c>
      <c r="GR376" s="4">
        <v>255328432.786486</v>
      </c>
      <c r="GS376" s="4">
        <v>476345843.82020497</v>
      </c>
      <c r="GT376" s="4">
        <v>63721262.3641847</v>
      </c>
      <c r="GU376" s="4">
        <v>25664712.713852901</v>
      </c>
      <c r="GV376" s="4">
        <v>0</v>
      </c>
      <c r="GW376">
        <v>13159011.487247201</v>
      </c>
      <c r="GX376">
        <v>14212118.6878442</v>
      </c>
      <c r="GY376">
        <v>15783749.7870874</v>
      </c>
      <c r="GZ376">
        <v>193543497.18390101</v>
      </c>
      <c r="HA376">
        <v>22108739.844655801</v>
      </c>
      <c r="HB376">
        <v>348539.411748201</v>
      </c>
      <c r="HC376">
        <v>4131309.3701241799</v>
      </c>
      <c r="HD376">
        <v>53565639.056389101</v>
      </c>
      <c r="HE376">
        <v>15286319.2243612</v>
      </c>
      <c r="HF376">
        <v>4029432.2504573399</v>
      </c>
      <c r="HG376">
        <v>19775683.2227505</v>
      </c>
      <c r="HH376">
        <v>8075696.5199962901</v>
      </c>
      <c r="HI376">
        <v>26946743.475759599</v>
      </c>
      <c r="HJ376">
        <v>27499242.4683071</v>
      </c>
      <c r="HK376">
        <v>2079242.0616711001</v>
      </c>
      <c r="HL376">
        <v>0</v>
      </c>
      <c r="HM376">
        <v>0</v>
      </c>
      <c r="HN376">
        <v>23433701.810836699</v>
      </c>
      <c r="HO376">
        <v>48237483.6991615</v>
      </c>
      <c r="HP376">
        <v>2431662.3231443302</v>
      </c>
      <c r="HQ376">
        <v>973530.35009211802</v>
      </c>
      <c r="HR376">
        <v>6839854.4426600598</v>
      </c>
      <c r="HS376">
        <v>297562.68068093498</v>
      </c>
      <c r="HT376">
        <v>19382.9529176008</v>
      </c>
      <c r="HU376">
        <v>2172042.29178053</v>
      </c>
      <c r="HV376">
        <v>49662.159898023201</v>
      </c>
      <c r="HW376">
        <v>24200.886855608202</v>
      </c>
      <c r="HX376">
        <v>45552720.388584398</v>
      </c>
      <c r="HY376">
        <v>33855151.396852799</v>
      </c>
      <c r="HZ376">
        <v>7112049.01317308</v>
      </c>
      <c r="IA376">
        <v>8545238.6339694206</v>
      </c>
      <c r="IB376">
        <v>154199142.41952601</v>
      </c>
      <c r="IC376">
        <v>12231000.7385848</v>
      </c>
      <c r="ID376">
        <v>14131657.986152399</v>
      </c>
      <c r="IE376">
        <v>3050303.3126841201</v>
      </c>
      <c r="IF376">
        <v>2056731.03894622</v>
      </c>
      <c r="IG376">
        <v>9269647.3377386909</v>
      </c>
      <c r="IH376">
        <v>3197027.2120037298</v>
      </c>
      <c r="II376">
        <v>4871110.7997478498</v>
      </c>
      <c r="IJ376">
        <v>7203594.1744837603</v>
      </c>
      <c r="IK376">
        <v>10920719.604341701</v>
      </c>
      <c r="IL376">
        <v>4319406.94439869</v>
      </c>
      <c r="IM376">
        <v>178266391.56602299</v>
      </c>
      <c r="IN376">
        <v>99071185.519405499</v>
      </c>
      <c r="IO376">
        <v>129806177.30008499</v>
      </c>
      <c r="IP376">
        <v>101223373.21944401</v>
      </c>
      <c r="IQ376">
        <v>27588731.697016999</v>
      </c>
      <c r="IR376">
        <v>329396194.74342698</v>
      </c>
      <c r="IS376">
        <v>111252390.646054</v>
      </c>
      <c r="IT376">
        <v>26768015.314287901</v>
      </c>
      <c r="IU376">
        <v>1904222616.4176099</v>
      </c>
      <c r="IV376">
        <v>723885148.76973701</v>
      </c>
      <c r="IW376">
        <v>454155990.80973601</v>
      </c>
      <c r="IX376">
        <v>206805029.97632599</v>
      </c>
      <c r="IY376">
        <v>356984308.67641902</v>
      </c>
      <c r="IZ376">
        <v>841436604.52590096</v>
      </c>
      <c r="JA376">
        <v>220630131.33119601</v>
      </c>
      <c r="JB376">
        <v>49908388.234269597</v>
      </c>
      <c r="JC376">
        <v>0</v>
      </c>
      <c r="JD376">
        <v>1907843.0212269099</v>
      </c>
      <c r="JE376">
        <v>0</v>
      </c>
      <c r="JF376">
        <v>195708303.71492201</v>
      </c>
      <c r="JG376">
        <v>742270743.14573598</v>
      </c>
      <c r="JH376">
        <v>679704.88591126003</v>
      </c>
      <c r="JI376">
        <v>141.17353085384201</v>
      </c>
      <c r="JJ376">
        <v>69116.426070903704</v>
      </c>
      <c r="JK376">
        <v>2005091405.19452</v>
      </c>
      <c r="JL376">
        <v>184385.28415151199</v>
      </c>
      <c r="JM376">
        <v>13145.062781660399</v>
      </c>
      <c r="JN376">
        <v>20531532.306884602</v>
      </c>
      <c r="JO376">
        <v>42052271.125358596</v>
      </c>
      <c r="JP376">
        <v>570490083.06569505</v>
      </c>
      <c r="JQ376">
        <v>10124655.860744899</v>
      </c>
      <c r="JR376">
        <v>79460.815662090099</v>
      </c>
      <c r="JS376">
        <v>123237258.483052</v>
      </c>
      <c r="JT376">
        <v>1061006.2660235199</v>
      </c>
      <c r="JU376">
        <v>292612.38820678502</v>
      </c>
      <c r="JV376">
        <v>1227340.2920999799</v>
      </c>
      <c r="JW376">
        <v>101740.918290552</v>
      </c>
      <c r="JX376">
        <v>2005569.2746048099</v>
      </c>
      <c r="JY376">
        <v>614258.43935879099</v>
      </c>
      <c r="JZ376">
        <v>153647.557981583</v>
      </c>
      <c r="KA376">
        <v>1119790.0930262899</v>
      </c>
      <c r="KB376">
        <v>464466.06445444899</v>
      </c>
      <c r="KC376">
        <v>1581951.9689235501</v>
      </c>
      <c r="KD376">
        <v>25915264.1054084</v>
      </c>
      <c r="KE376">
        <v>0</v>
      </c>
      <c r="KF376">
        <v>653711.05422946298</v>
      </c>
      <c r="KG376">
        <v>7299524.8723867703</v>
      </c>
      <c r="KH376">
        <v>1531762480.9000101</v>
      </c>
      <c r="KI376">
        <v>2337813.8974764198</v>
      </c>
      <c r="KJ376">
        <v>30634310.6123082</v>
      </c>
      <c r="KK376">
        <v>4589901.7201846801</v>
      </c>
      <c r="KL376">
        <v>388525.31047070603</v>
      </c>
      <c r="KM376">
        <v>75823.801466371297</v>
      </c>
      <c r="KN376">
        <v>267784655.54753801</v>
      </c>
      <c r="KO376">
        <v>29025416.458130401</v>
      </c>
      <c r="KP376">
        <v>0</v>
      </c>
      <c r="KQ376">
        <v>24692877.715891302</v>
      </c>
      <c r="KR376">
        <v>424613.55893449701</v>
      </c>
      <c r="KS376">
        <v>6585519.65162683</v>
      </c>
      <c r="KT376">
        <v>0</v>
      </c>
      <c r="KU376">
        <v>30786237.460523199</v>
      </c>
      <c r="KV376">
        <v>34245876.579151601</v>
      </c>
      <c r="KW376">
        <v>0</v>
      </c>
      <c r="KX376">
        <v>6357813.7329901597</v>
      </c>
      <c r="KY376">
        <v>0</v>
      </c>
      <c r="KZ376">
        <v>10511861.6382477</v>
      </c>
      <c r="LA376">
        <v>0</v>
      </c>
      <c r="LB376">
        <v>3061718.9056299501</v>
      </c>
      <c r="LC376">
        <v>0</v>
      </c>
      <c r="LD376">
        <v>5763045.5514392098</v>
      </c>
      <c r="LE376">
        <v>0</v>
      </c>
      <c r="LF376">
        <v>6631320.6718818303</v>
      </c>
      <c r="LG376">
        <v>0</v>
      </c>
      <c r="LH376">
        <v>12417872.9220274</v>
      </c>
      <c r="LI376">
        <v>360599516.46515</v>
      </c>
      <c r="LJ376">
        <v>3294089958.0632501</v>
      </c>
      <c r="LK376">
        <v>889864210.80472004</v>
      </c>
      <c r="LL376">
        <v>1301986859.06319</v>
      </c>
      <c r="LM376">
        <v>1429439273.21909</v>
      </c>
      <c r="LN376">
        <v>876890768.86749196</v>
      </c>
      <c r="LO376">
        <v>5014806809.70502</v>
      </c>
      <c r="LP376">
        <v>1200016959.2181001</v>
      </c>
      <c r="LQ376">
        <v>826788873.39751995</v>
      </c>
      <c r="LR376">
        <v>13835841.261671901</v>
      </c>
      <c r="LS376">
        <v>0</v>
      </c>
      <c r="LT376">
        <v>76441215.842637807</v>
      </c>
      <c r="LU376">
        <v>61452670.758996598</v>
      </c>
      <c r="LV376">
        <v>8534039.1535160299</v>
      </c>
      <c r="LW376">
        <v>19454631.411156598</v>
      </c>
      <c r="LX376">
        <v>1405134.8998338201</v>
      </c>
      <c r="LY376">
        <v>12388984.3599276</v>
      </c>
      <c r="LZ376">
        <v>2075889.4175820099</v>
      </c>
      <c r="MA376">
        <v>96939.964711843393</v>
      </c>
      <c r="MB376">
        <v>1323.3699689790801</v>
      </c>
      <c r="MC376">
        <v>7663.4651430931599</v>
      </c>
      <c r="MD376">
        <v>446539.09832972498</v>
      </c>
      <c r="ME376">
        <v>856275.09952823701</v>
      </c>
      <c r="MF376">
        <v>26697005.879152901</v>
      </c>
      <c r="MG376">
        <v>159721385.703403</v>
      </c>
      <c r="MH376">
        <v>59517.105237178301</v>
      </c>
      <c r="MI376">
        <v>66075.999379803601</v>
      </c>
      <c r="MJ376">
        <v>495519.32197391998</v>
      </c>
      <c r="MK376">
        <v>81801.097163424303</v>
      </c>
      <c r="ML376">
        <v>2825449.8089119401</v>
      </c>
      <c r="MM376">
        <v>127432171.30755401</v>
      </c>
      <c r="MN376">
        <v>3070334.4321927899</v>
      </c>
      <c r="MO376">
        <v>79644664.151695296</v>
      </c>
      <c r="MP376">
        <v>16789253405.632799</v>
      </c>
      <c r="MQ376">
        <v>0</v>
      </c>
      <c r="MR376">
        <v>172268353.488552</v>
      </c>
      <c r="MS376">
        <v>5795700.09258838</v>
      </c>
      <c r="MT376">
        <v>372345098.72739899</v>
      </c>
      <c r="MU376">
        <v>225298060.657581</v>
      </c>
      <c r="MV376">
        <v>1793526157.0002899</v>
      </c>
      <c r="MW376">
        <v>120742787.772562</v>
      </c>
      <c r="MX376">
        <v>348288861.88701802</v>
      </c>
      <c r="MY376">
        <v>12796655.205128299</v>
      </c>
      <c r="MZ376">
        <v>73983314.138170093</v>
      </c>
      <c r="NA376">
        <v>20953778.016274501</v>
      </c>
      <c r="NB376">
        <v>338149184.02645499</v>
      </c>
      <c r="NC376">
        <v>513939161.00267398</v>
      </c>
      <c r="ND376">
        <v>1071669641.83121</v>
      </c>
      <c r="NE376">
        <v>1809873316.1777301</v>
      </c>
      <c r="NF376">
        <v>3388041287.7190299</v>
      </c>
      <c r="NG376">
        <v>1065340843.7623301</v>
      </c>
      <c r="NH376">
        <v>6671561993.0854597</v>
      </c>
      <c r="NI376">
        <v>657927403.98324502</v>
      </c>
      <c r="NJ376">
        <v>4125838471.8108301</v>
      </c>
      <c r="NK376">
        <v>701597579.07464504</v>
      </c>
      <c r="NL376">
        <v>25920342042.374901</v>
      </c>
      <c r="NM376">
        <v>25235377161.992401</v>
      </c>
      <c r="NN376">
        <v>4217620286.3770099</v>
      </c>
      <c r="NO376">
        <v>14502790142.3671</v>
      </c>
      <c r="NP376">
        <v>18096754.044284899</v>
      </c>
      <c r="NQ376">
        <v>19310604.103873499</v>
      </c>
      <c r="NR376">
        <v>7176522.8397008097</v>
      </c>
      <c r="NS376">
        <v>6667024.7379301498</v>
      </c>
      <c r="NT376">
        <v>3657204.0573049099</v>
      </c>
      <c r="NU376">
        <v>4570910.6291809604</v>
      </c>
      <c r="NV376">
        <v>6120825.7187917298</v>
      </c>
      <c r="NW376">
        <v>3522644.5941957701</v>
      </c>
      <c r="NX376">
        <v>295118.37061063002</v>
      </c>
      <c r="NY376">
        <v>9659051.8120943308</v>
      </c>
      <c r="NZ376">
        <v>10786017.780148599</v>
      </c>
      <c r="OA376">
        <v>4598289.3815764701</v>
      </c>
      <c r="OB376">
        <v>128951998.76489601</v>
      </c>
      <c r="OC376">
        <v>192211071.79375699</v>
      </c>
      <c r="OD376">
        <v>96848937.782896802</v>
      </c>
      <c r="OE376">
        <v>44897749.501517303</v>
      </c>
      <c r="OF376">
        <v>30923355.649793699</v>
      </c>
      <c r="OG376">
        <v>41280703.921119504</v>
      </c>
      <c r="OH376">
        <v>13020231.523361599</v>
      </c>
      <c r="OI376">
        <v>16200396.9653209</v>
      </c>
      <c r="OJ376">
        <v>1913629027.6663699</v>
      </c>
      <c r="OK376">
        <v>2947578280.9685302</v>
      </c>
      <c r="OL376">
        <v>1553997770.4173999</v>
      </c>
      <c r="OM376">
        <v>86805957.485781804</v>
      </c>
      <c r="ON376">
        <v>0</v>
      </c>
    </row>
    <row r="377" spans="1:404" x14ac:dyDescent="0.25">
      <c r="A377" t="s">
        <v>6</v>
      </c>
      <c r="B377">
        <v>173</v>
      </c>
      <c r="C377" t="s">
        <v>387</v>
      </c>
      <c r="D377" t="s">
        <v>388</v>
      </c>
      <c r="E377" s="4">
        <v>902.00096482381196</v>
      </c>
      <c r="F377" s="4">
        <v>51030.093528993297</v>
      </c>
      <c r="G377" s="4">
        <v>19186.829253097501</v>
      </c>
      <c r="H377" s="4">
        <v>371188.42635043402</v>
      </c>
      <c r="I377" s="4">
        <v>19175.183108174901</v>
      </c>
      <c r="J377" s="4">
        <v>1342.72994894776</v>
      </c>
      <c r="K377" s="4">
        <v>1546.26649692657</v>
      </c>
      <c r="L377" s="4">
        <v>86398.232783005806</v>
      </c>
      <c r="M377" s="4">
        <v>28084.5161227057</v>
      </c>
      <c r="N377" s="4">
        <v>15844.9225332531</v>
      </c>
      <c r="O377" s="4">
        <v>98761.637332072307</v>
      </c>
      <c r="P377" s="4">
        <v>34053.591413905298</v>
      </c>
      <c r="Q377" s="4">
        <v>10093.4410951142</v>
      </c>
      <c r="R377" s="4">
        <v>12921.507685726599</v>
      </c>
      <c r="S377" s="4">
        <v>690.60057379017405</v>
      </c>
      <c r="T377" s="4">
        <v>0</v>
      </c>
      <c r="U377" s="4">
        <v>0</v>
      </c>
      <c r="V377" s="4">
        <v>62091.021981214501</v>
      </c>
      <c r="W377" s="4">
        <v>97391.078632350895</v>
      </c>
      <c r="X377" s="28">
        <v>231.44029946709799</v>
      </c>
      <c r="Y377" s="28">
        <v>74.934665446081695</v>
      </c>
      <c r="Z377" s="28">
        <v>21902.2899784357</v>
      </c>
      <c r="AA377" s="28">
        <v>297.21044909542002</v>
      </c>
      <c r="AB377" s="28">
        <v>587.46444077794899</v>
      </c>
      <c r="AC377" s="28">
        <v>1962.25447326619</v>
      </c>
      <c r="AD377" s="28">
        <v>3602.4636181748701</v>
      </c>
      <c r="AE377" s="28">
        <v>2600.8897842193401</v>
      </c>
      <c r="AF377" s="28">
        <v>29024.359710827601</v>
      </c>
      <c r="AG377" s="28">
        <v>147870.799937623</v>
      </c>
      <c r="AH377" s="28">
        <v>699.94671755636898</v>
      </c>
      <c r="AI377" s="28">
        <v>3038.8304404810901</v>
      </c>
      <c r="AJ377" s="28">
        <v>186.03965778662101</v>
      </c>
      <c r="AK377" s="28">
        <v>546.14200772357196</v>
      </c>
      <c r="AL377" s="28">
        <v>713.25507439262003</v>
      </c>
      <c r="AM377" s="28">
        <v>20.368431751184801</v>
      </c>
      <c r="AN377" s="28">
        <v>408.02507434751902</v>
      </c>
      <c r="AO377" s="28">
        <v>2565.9802397621702</v>
      </c>
      <c r="AP377" s="28">
        <v>3879.6140244931698</v>
      </c>
      <c r="AQ377" s="28">
        <v>600.74468859870296</v>
      </c>
      <c r="AR377" s="4">
        <v>28977.261305385899</v>
      </c>
      <c r="AS377" s="4">
        <v>8533.4488331823904</v>
      </c>
      <c r="AT377" s="4">
        <v>29973.444419253399</v>
      </c>
      <c r="AU377" s="4">
        <v>253003.06358148099</v>
      </c>
      <c r="AV377" s="4">
        <v>133206.25905302999</v>
      </c>
      <c r="AW377" s="4">
        <v>352498.89248522301</v>
      </c>
      <c r="AX377" s="4">
        <v>393105.332846793</v>
      </c>
      <c r="AY377" s="4">
        <v>24440.884960743701</v>
      </c>
      <c r="AZ377" s="4">
        <v>568783.04198376497</v>
      </c>
      <c r="BA377" s="4">
        <v>38133.175426166003</v>
      </c>
      <c r="BB377" s="4">
        <v>38734.906017867099</v>
      </c>
      <c r="BC377" s="4">
        <v>2272494.8369249501</v>
      </c>
      <c r="BD377" s="4">
        <v>252837.76927840701</v>
      </c>
      <c r="BE377" s="4">
        <v>461374.84412542102</v>
      </c>
      <c r="BF377" s="4">
        <v>193286.63537944399</v>
      </c>
      <c r="BG377" s="4">
        <v>730821.55341424199</v>
      </c>
      <c r="BH377" s="4">
        <v>2725129.2990753902</v>
      </c>
      <c r="BI377" s="4">
        <v>504130.85366893501</v>
      </c>
      <c r="BJ377" s="4">
        <v>139226.587537549</v>
      </c>
      <c r="BK377" s="4">
        <v>0</v>
      </c>
      <c r="BL377" s="4">
        <v>7373.5119089914497</v>
      </c>
      <c r="BM377" s="4">
        <v>0</v>
      </c>
      <c r="BN377" s="4">
        <v>280629.518603987</v>
      </c>
      <c r="BO377" s="4">
        <v>573401.89068104303</v>
      </c>
      <c r="BP377" s="4">
        <v>4621.5802430406702</v>
      </c>
      <c r="BQ377" s="4">
        <v>0</v>
      </c>
      <c r="BR377" s="4">
        <v>273.826389489848</v>
      </c>
      <c r="BS377" s="4">
        <v>742471.79622839298</v>
      </c>
      <c r="BT377" s="4">
        <v>81.213693509463099</v>
      </c>
      <c r="BU377" s="4">
        <v>3.6363079721450999</v>
      </c>
      <c r="BV377" s="4">
        <v>10306.5808852674</v>
      </c>
      <c r="BW377" s="4">
        <v>63661.618044164599</v>
      </c>
      <c r="BX377" s="4">
        <v>364976.36188528599</v>
      </c>
      <c r="BY377" s="4">
        <v>22162.858045638</v>
      </c>
      <c r="BZ377" s="4">
        <v>56.5995688435261</v>
      </c>
      <c r="CA377" s="4">
        <v>34018.395326418897</v>
      </c>
      <c r="CB377" s="4">
        <v>356.67078332643501</v>
      </c>
      <c r="CC377" s="4">
        <v>0.20036530819506501</v>
      </c>
      <c r="CD377" s="4">
        <v>3156.4648705689301</v>
      </c>
      <c r="CE377" s="4">
        <v>770.75767427423602</v>
      </c>
      <c r="CF377" s="4">
        <v>1302.63974080555</v>
      </c>
      <c r="CG377" s="4">
        <v>703.55418021815797</v>
      </c>
      <c r="CH377" s="4">
        <v>179.56257037629001</v>
      </c>
      <c r="CI377" s="4">
        <v>161.22735460507701</v>
      </c>
      <c r="CJ377" s="4">
        <v>498.09924157295302</v>
      </c>
      <c r="CK377" s="4">
        <v>44421.087219764602</v>
      </c>
      <c r="CL377" s="4">
        <v>309161.84218580899</v>
      </c>
      <c r="CM377" s="4">
        <v>0</v>
      </c>
      <c r="CN377" s="4">
        <v>21451.408215690401</v>
      </c>
      <c r="CO377" s="4">
        <v>16379.015637771399</v>
      </c>
      <c r="CP377" s="4">
        <v>7365819.6894779503</v>
      </c>
      <c r="CQ377" s="4">
        <v>1545.5578851011901</v>
      </c>
      <c r="CR377" s="4">
        <v>1022.42726049788</v>
      </c>
      <c r="CS377" s="4">
        <v>4508.7399778566396</v>
      </c>
      <c r="CT377" s="4">
        <v>5675.4876447920096</v>
      </c>
      <c r="CU377" s="4">
        <v>2246.8544353064499</v>
      </c>
      <c r="CV377" s="4">
        <v>341447.186871204</v>
      </c>
      <c r="CW377" s="4">
        <v>9121.3122814294893</v>
      </c>
      <c r="CX377" s="4">
        <v>0</v>
      </c>
      <c r="CY377" s="4">
        <v>48403.530673544199</v>
      </c>
      <c r="CZ377" s="4">
        <v>5669.9947488240396</v>
      </c>
      <c r="DA377" s="4">
        <v>14470.333515788399</v>
      </c>
      <c r="DB377" s="4">
        <v>0</v>
      </c>
      <c r="DC377" s="4">
        <v>109963.177909876</v>
      </c>
      <c r="DD377" s="4">
        <v>28077.1659825362</v>
      </c>
      <c r="DE377" s="4">
        <v>0</v>
      </c>
      <c r="DF377" s="4">
        <v>12119.1302517681</v>
      </c>
      <c r="DG377" s="4">
        <v>0</v>
      </c>
      <c r="DH377" s="4">
        <v>14921.150325065801</v>
      </c>
      <c r="DI377" s="4">
        <v>0</v>
      </c>
      <c r="DJ377" s="4">
        <v>7962.9782478254501</v>
      </c>
      <c r="DK377" s="4">
        <v>0</v>
      </c>
      <c r="DL377" s="4">
        <v>9423.4316574386194</v>
      </c>
      <c r="DM377" s="4">
        <v>0</v>
      </c>
      <c r="DN377" s="4">
        <v>8641.3028933894202</v>
      </c>
      <c r="DO377" s="4">
        <v>0</v>
      </c>
      <c r="DP377" s="4">
        <v>8031.6890665635201</v>
      </c>
      <c r="DQ377" s="4">
        <v>608772.37060006103</v>
      </c>
      <c r="DR377" s="4">
        <v>2988242.4660959598</v>
      </c>
      <c r="DS377" s="4">
        <v>1075867.08020243</v>
      </c>
      <c r="DT377" s="4">
        <v>965748.69515049295</v>
      </c>
      <c r="DU377" s="4">
        <v>1746411.97189306</v>
      </c>
      <c r="DV377" s="4">
        <v>1408272.18834147</v>
      </c>
      <c r="DW377" s="4">
        <v>4464179.5903342897</v>
      </c>
      <c r="DX377" s="4">
        <v>1018860.2633809</v>
      </c>
      <c r="DY377" s="4">
        <v>1575205.90625657</v>
      </c>
      <c r="DZ377" s="4">
        <v>2930.7798308463798</v>
      </c>
      <c r="EA377" s="4">
        <v>0</v>
      </c>
      <c r="EB377" s="4">
        <v>159576.667469098</v>
      </c>
      <c r="EC377" s="4">
        <v>153858.05276666701</v>
      </c>
      <c r="ED377" s="4">
        <v>61688.0556114344</v>
      </c>
      <c r="EE377" s="4">
        <v>19988.648231409701</v>
      </c>
      <c r="EF377" s="4">
        <v>28881.310243985099</v>
      </c>
      <c r="EG377" s="4">
        <v>26147.767713193301</v>
      </c>
      <c r="EH377" s="4">
        <v>39887.732218818601</v>
      </c>
      <c r="EI377" s="4">
        <v>894.94595822129304</v>
      </c>
      <c r="EJ377" s="4">
        <v>22.386346153919298</v>
      </c>
      <c r="EK377" s="4">
        <v>5.4688529430267998</v>
      </c>
      <c r="EL377" s="4">
        <v>229.75371702741401</v>
      </c>
      <c r="EM377" s="4">
        <v>17775.7878744154</v>
      </c>
      <c r="EN377" s="4">
        <v>51506.285884388402</v>
      </c>
      <c r="EO377" s="4">
        <v>212358.05789132899</v>
      </c>
      <c r="EP377" s="4">
        <v>464.48078919048999</v>
      </c>
      <c r="EQ377" s="4">
        <v>102.30885060515401</v>
      </c>
      <c r="ER377" s="4">
        <v>2.65940670622081</v>
      </c>
      <c r="ES377" s="4">
        <v>12.3464506190323</v>
      </c>
      <c r="ET377" s="4">
        <v>514.35575712822799</v>
      </c>
      <c r="EU377" s="4">
        <v>851396.99369060702</v>
      </c>
      <c r="EV377" s="4">
        <v>49784.170000727201</v>
      </c>
      <c r="EW377" s="4">
        <v>189677.150375553</v>
      </c>
      <c r="EX377" s="4">
        <v>11642007.8676</v>
      </c>
      <c r="EY377" s="4">
        <v>0</v>
      </c>
      <c r="EZ377" s="4">
        <v>253626.45871689101</v>
      </c>
      <c r="FA377" s="4">
        <v>19419.148961036601</v>
      </c>
      <c r="FB377" s="4">
        <v>39507.959571885302</v>
      </c>
      <c r="FC377" s="4">
        <v>28790.035675582902</v>
      </c>
      <c r="FD377" s="4">
        <v>2389195.6883517099</v>
      </c>
      <c r="FE377" s="4">
        <v>7740771.3052994898</v>
      </c>
      <c r="FF377" s="4">
        <v>1102086.0485811799</v>
      </c>
      <c r="FG377" s="4">
        <v>2264.1612146256998</v>
      </c>
      <c r="FH377" s="4">
        <v>149868.023137507</v>
      </c>
      <c r="FI377" s="4">
        <v>41008.415055797203</v>
      </c>
      <c r="FJ377" s="4">
        <v>1183768.4443977</v>
      </c>
      <c r="FK377" s="4">
        <v>459308.22950006998</v>
      </c>
      <c r="FL377" s="4">
        <v>1142973.77776797</v>
      </c>
      <c r="FM377" s="4">
        <v>1052572.2848900901</v>
      </c>
      <c r="FN377" s="4">
        <v>1033925.05435061</v>
      </c>
      <c r="FO377" s="4">
        <v>65617.392497435998</v>
      </c>
      <c r="FP377" s="4">
        <v>22280232.982913099</v>
      </c>
      <c r="FQ377" s="4">
        <v>238731.51447239699</v>
      </c>
      <c r="FR377" s="4">
        <v>1612755.2878137601</v>
      </c>
      <c r="FS377" s="4">
        <v>550064.56762648094</v>
      </c>
      <c r="FT377" s="4">
        <v>2774042.7630692599</v>
      </c>
      <c r="FU377" s="4">
        <v>209003471.10972199</v>
      </c>
      <c r="FV377" s="4">
        <v>4594984.1017258503</v>
      </c>
      <c r="FW377" s="4">
        <v>10877653.007082701</v>
      </c>
      <c r="FX377" s="4">
        <v>46018.995882603202</v>
      </c>
      <c r="FY377" s="4">
        <v>49152.582841413001</v>
      </c>
      <c r="FZ377" s="4">
        <v>28854.066153859101</v>
      </c>
      <c r="GA377" s="4">
        <v>58611.314662331402</v>
      </c>
      <c r="GB377" s="4">
        <v>18705.927149217099</v>
      </c>
      <c r="GC377" s="4">
        <v>24884.586674089602</v>
      </c>
      <c r="GD377" s="4">
        <v>45649.295358577197</v>
      </c>
      <c r="GE377" s="4">
        <v>14938.6671326582</v>
      </c>
      <c r="GF377" s="4">
        <v>5173.2415910683703</v>
      </c>
      <c r="GG377" s="4">
        <v>82361.126124421193</v>
      </c>
      <c r="GH377" s="4">
        <v>153678.11159576301</v>
      </c>
      <c r="GI377" s="4">
        <v>222.71171124742699</v>
      </c>
      <c r="GJ377" s="4">
        <v>26723.052657650202</v>
      </c>
      <c r="GK377" s="4">
        <v>48920.003594660797</v>
      </c>
      <c r="GL377" s="4">
        <v>75546.006892649297</v>
      </c>
      <c r="GM377" s="4">
        <v>55779.723148251302</v>
      </c>
      <c r="GN377" s="4">
        <v>29823.875406250099</v>
      </c>
      <c r="GO377" s="4">
        <v>74027.699974764706</v>
      </c>
      <c r="GP377" s="4">
        <v>10738.4095399486</v>
      </c>
      <c r="GQ377" s="4">
        <v>19014.756864523501</v>
      </c>
      <c r="GR377" s="4">
        <v>2401530.9850666001</v>
      </c>
      <c r="GS377" s="4">
        <v>3379748.4116914701</v>
      </c>
      <c r="GT377" s="4">
        <v>545431.66884479998</v>
      </c>
      <c r="GU377" s="4">
        <v>141244.69674178501</v>
      </c>
      <c r="GV377" s="4">
        <v>0</v>
      </c>
      <c r="GW377">
        <v>127479.539749277</v>
      </c>
      <c r="GX377">
        <v>114387.26704865599</v>
      </c>
      <c r="GY377">
        <v>87442.727524066097</v>
      </c>
      <c r="GZ377">
        <v>1531307.47401955</v>
      </c>
      <c r="HA377">
        <v>59941.646261114998</v>
      </c>
      <c r="HB377">
        <v>7758.5409335924196</v>
      </c>
      <c r="HC377">
        <v>10749.479656564699</v>
      </c>
      <c r="HD377">
        <v>2813271.7570794499</v>
      </c>
      <c r="HE377">
        <v>79468.710161016206</v>
      </c>
      <c r="HF377">
        <v>26546.4606517092</v>
      </c>
      <c r="HG377">
        <v>260458.81900009699</v>
      </c>
      <c r="HH377">
        <v>24541.472839601302</v>
      </c>
      <c r="HI377">
        <v>210738.10279575299</v>
      </c>
      <c r="HJ377">
        <v>347702.42380287102</v>
      </c>
      <c r="HK377">
        <v>7670.9467578679196</v>
      </c>
      <c r="HL377">
        <v>0</v>
      </c>
      <c r="HM377">
        <v>0</v>
      </c>
      <c r="HN377">
        <v>175576.79735104501</v>
      </c>
      <c r="HO377">
        <v>231211.17314641699</v>
      </c>
      <c r="HP377">
        <v>3391.5027018542701</v>
      </c>
      <c r="HQ377">
        <v>10921.501636626301</v>
      </c>
      <c r="HR377">
        <v>125495.677713756</v>
      </c>
      <c r="HS377">
        <v>699.30572916651397</v>
      </c>
      <c r="HT377">
        <v>239.86833913112599</v>
      </c>
      <c r="HU377">
        <v>3483.1257040563501</v>
      </c>
      <c r="HV377">
        <v>241.670851470679</v>
      </c>
      <c r="HW377">
        <v>150.98000662155999</v>
      </c>
      <c r="HX377">
        <v>93087.982757455597</v>
      </c>
      <c r="HY377">
        <v>121893.208568149</v>
      </c>
      <c r="HZ377">
        <v>35861.961229413901</v>
      </c>
      <c r="IA377">
        <v>21485.166815350301</v>
      </c>
      <c r="IB377">
        <v>186535.849423718</v>
      </c>
      <c r="IC377">
        <v>37480.451418759301</v>
      </c>
      <c r="ID377">
        <v>30482.720597140298</v>
      </c>
      <c r="IE377">
        <v>12037.3370741376</v>
      </c>
      <c r="IF377">
        <v>3680.6994306044398</v>
      </c>
      <c r="IG377">
        <v>113144.17612895</v>
      </c>
      <c r="IH377">
        <v>12799.793556636499</v>
      </c>
      <c r="II377">
        <v>19947.329257359201</v>
      </c>
      <c r="IJ377">
        <v>17005.490753268299</v>
      </c>
      <c r="IK377">
        <v>25019.8202350477</v>
      </c>
      <c r="IL377">
        <v>183743.06959652499</v>
      </c>
      <c r="IM377">
        <v>464355.91753852699</v>
      </c>
      <c r="IN377">
        <v>314121.58661444398</v>
      </c>
      <c r="IO377">
        <v>256063.566023994</v>
      </c>
      <c r="IP377">
        <v>1095987.07722765</v>
      </c>
      <c r="IQ377">
        <v>122365.327656118</v>
      </c>
      <c r="IR377">
        <v>6093105.1029002303</v>
      </c>
      <c r="IS377">
        <v>417504.30917891202</v>
      </c>
      <c r="IT377">
        <v>112796.35502420001</v>
      </c>
      <c r="IU377">
        <v>25217412.713951901</v>
      </c>
      <c r="IV377">
        <v>4194921.6658064201</v>
      </c>
      <c r="IW377">
        <v>10762869.5598651</v>
      </c>
      <c r="IX377">
        <v>1791406.3787474399</v>
      </c>
      <c r="IY377">
        <v>2649834.5501552001</v>
      </c>
      <c r="IZ377">
        <v>7955410.9972422002</v>
      </c>
      <c r="JA377">
        <v>1969008.1291886901</v>
      </c>
      <c r="JB377">
        <v>251771.42964129901</v>
      </c>
      <c r="JC377">
        <v>0</v>
      </c>
      <c r="JD377">
        <v>32625.281837554001</v>
      </c>
      <c r="JE377">
        <v>0</v>
      </c>
      <c r="JF377">
        <v>1698210.27178015</v>
      </c>
      <c r="JG377">
        <v>1373706.39345149</v>
      </c>
      <c r="JH377">
        <v>46525.692070414902</v>
      </c>
      <c r="JI377">
        <v>1.7271648217214699</v>
      </c>
      <c r="JJ377">
        <v>981.66528241086201</v>
      </c>
      <c r="JK377">
        <v>3084402.7246863898</v>
      </c>
      <c r="JL377">
        <v>146.51007194308499</v>
      </c>
      <c r="JM377">
        <v>30.585036169339201</v>
      </c>
      <c r="JN377">
        <v>20432.892018729901</v>
      </c>
      <c r="JO377">
        <v>756934.50978291</v>
      </c>
      <c r="JP377">
        <v>668331.60015632596</v>
      </c>
      <c r="JQ377">
        <v>58224.510391265001</v>
      </c>
      <c r="JR377">
        <v>212.49327623910099</v>
      </c>
      <c r="JS377">
        <v>198845.72588016401</v>
      </c>
      <c r="JT377">
        <v>462.24017748090102</v>
      </c>
      <c r="JU377">
        <v>169.235398636356</v>
      </c>
      <c r="JV377">
        <v>8606.6150713091793</v>
      </c>
      <c r="JW377">
        <v>232.25796889858901</v>
      </c>
      <c r="JX377">
        <v>7244.6759311290498</v>
      </c>
      <c r="JY377">
        <v>1352.2756590121701</v>
      </c>
      <c r="JZ377">
        <v>931.63161455897296</v>
      </c>
      <c r="KA377">
        <v>1248.41737847954</v>
      </c>
      <c r="KB377">
        <v>1503.91040776399</v>
      </c>
      <c r="KC377">
        <v>14599.1916549741</v>
      </c>
      <c r="KD377">
        <v>173866.08677641701</v>
      </c>
      <c r="KE377">
        <v>0</v>
      </c>
      <c r="KF377">
        <v>11542.2212524104</v>
      </c>
      <c r="KG377">
        <v>186050.92122054601</v>
      </c>
      <c r="KH377">
        <v>33698087.842852697</v>
      </c>
      <c r="KI377">
        <v>5564.5576451483903</v>
      </c>
      <c r="KJ377">
        <v>33317.926737279602</v>
      </c>
      <c r="KK377">
        <v>56697.978154435797</v>
      </c>
      <c r="KL377">
        <v>3878.77462216596</v>
      </c>
      <c r="KM377">
        <v>319.44407957911699</v>
      </c>
      <c r="KN377">
        <v>2294503.6649194402</v>
      </c>
      <c r="KO377">
        <v>474679.61378504202</v>
      </c>
      <c r="KP377">
        <v>0</v>
      </c>
      <c r="KQ377">
        <v>134575.84204301599</v>
      </c>
      <c r="KR377">
        <v>2492.90615437726</v>
      </c>
      <c r="KS377">
        <v>26167.7373813985</v>
      </c>
      <c r="KT377">
        <v>0</v>
      </c>
      <c r="KU377">
        <v>167458.052851182</v>
      </c>
      <c r="KV377">
        <v>808125.77985858195</v>
      </c>
      <c r="KW377">
        <v>0</v>
      </c>
      <c r="KX377">
        <v>23547.419916448001</v>
      </c>
      <c r="KY377">
        <v>0</v>
      </c>
      <c r="KZ377">
        <v>47473.9613338743</v>
      </c>
      <c r="LA377">
        <v>0</v>
      </c>
      <c r="LB377">
        <v>17574.438889775502</v>
      </c>
      <c r="LC377">
        <v>0</v>
      </c>
      <c r="LD377">
        <v>25027.703921707998</v>
      </c>
      <c r="LE377">
        <v>0</v>
      </c>
      <c r="LF377">
        <v>105808.669849802</v>
      </c>
      <c r="LG377">
        <v>0</v>
      </c>
      <c r="LH377">
        <v>48452.944084863098</v>
      </c>
      <c r="LI377">
        <v>4995223.1245832704</v>
      </c>
      <c r="LJ377">
        <v>82918665.654509798</v>
      </c>
      <c r="LK377">
        <v>10358268.631425999</v>
      </c>
      <c r="LL377">
        <v>28334409.504563302</v>
      </c>
      <c r="LM377">
        <v>18538201.796892501</v>
      </c>
      <c r="LN377">
        <v>22945367.334302999</v>
      </c>
      <c r="LO377">
        <v>78885320.018626094</v>
      </c>
      <c r="LP377">
        <v>9239078.39558791</v>
      </c>
      <c r="LQ377">
        <v>6666349.1164253904</v>
      </c>
      <c r="LR377">
        <v>49094.205885629301</v>
      </c>
      <c r="LS377">
        <v>0</v>
      </c>
      <c r="LT377">
        <v>2500709.9666266898</v>
      </c>
      <c r="LU377">
        <v>2178614.58512263</v>
      </c>
      <c r="LV377">
        <v>122403.78344013701</v>
      </c>
      <c r="LW377">
        <v>4322079.9622259801</v>
      </c>
      <c r="LX377">
        <v>202096.609607789</v>
      </c>
      <c r="LY377">
        <v>138173.76915509699</v>
      </c>
      <c r="LZ377">
        <v>40312.984780786297</v>
      </c>
      <c r="MA377">
        <v>65511.244105162397</v>
      </c>
      <c r="MB377">
        <v>2.66189720763809</v>
      </c>
      <c r="MC377">
        <v>96.141827056466894</v>
      </c>
      <c r="MD377">
        <v>1896.9712984297901</v>
      </c>
      <c r="ME377">
        <v>559204.52580784401</v>
      </c>
      <c r="MF377">
        <v>4669758.2618771801</v>
      </c>
      <c r="MG377">
        <v>24003837.680921599</v>
      </c>
      <c r="MH377">
        <v>810.09230874616105</v>
      </c>
      <c r="MI377">
        <v>319.20208449598101</v>
      </c>
      <c r="MJ377">
        <v>2032.03288025596</v>
      </c>
      <c r="MK377">
        <v>1069.2546825905499</v>
      </c>
      <c r="ML377">
        <v>37984.388838218401</v>
      </c>
      <c r="MM377">
        <v>94057373.025145397</v>
      </c>
      <c r="MN377">
        <v>169665.59644737799</v>
      </c>
      <c r="MO377">
        <v>824044.66655965196</v>
      </c>
      <c r="MP377">
        <v>94902441.914199501</v>
      </c>
      <c r="MQ377">
        <v>0</v>
      </c>
      <c r="MR377">
        <v>521255.90699798201</v>
      </c>
      <c r="MS377">
        <v>36991.7397167784</v>
      </c>
      <c r="MT377">
        <v>502068.48040516902</v>
      </c>
      <c r="MU377">
        <v>964244.75532988296</v>
      </c>
      <c r="MV377">
        <v>4510010.8015409103</v>
      </c>
      <c r="MW377">
        <v>1488777.05403814</v>
      </c>
      <c r="MX377">
        <v>1423951.66185216</v>
      </c>
      <c r="MY377">
        <v>14593.2559052941</v>
      </c>
      <c r="MZ377">
        <v>360951.09671702702</v>
      </c>
      <c r="NA377">
        <v>52106.292682961197</v>
      </c>
      <c r="NB377">
        <v>4045658.38162331</v>
      </c>
      <c r="NC377">
        <v>2709708.61429779</v>
      </c>
      <c r="ND377">
        <v>5475660.9887283798</v>
      </c>
      <c r="NE377">
        <v>2208385.8685673601</v>
      </c>
      <c r="NF377">
        <v>3850676.0055605299</v>
      </c>
      <c r="NG377">
        <v>823950.77029786306</v>
      </c>
      <c r="NH377">
        <v>13644336.4601273</v>
      </c>
      <c r="NI377">
        <v>1758136.6191147999</v>
      </c>
      <c r="NJ377">
        <v>21328233.766461801</v>
      </c>
      <c r="NK377">
        <v>75895464.0731024</v>
      </c>
      <c r="NL377">
        <v>5762909.6717583202</v>
      </c>
      <c r="NM377">
        <v>182967432434.72198</v>
      </c>
      <c r="NN377">
        <v>154202846.220162</v>
      </c>
      <c r="NO377">
        <v>1006195904.57195</v>
      </c>
      <c r="NP377">
        <v>1166067.8727357399</v>
      </c>
      <c r="NQ377">
        <v>1094488.08567026</v>
      </c>
      <c r="NR377">
        <v>218962.090404758</v>
      </c>
      <c r="NS377">
        <v>445301.80378292198</v>
      </c>
      <c r="NT377">
        <v>194128.82748641001</v>
      </c>
      <c r="NU377">
        <v>309374.46366059902</v>
      </c>
      <c r="NV377">
        <v>434692.05737542303</v>
      </c>
      <c r="NW377">
        <v>68622.876724294998</v>
      </c>
      <c r="NX377">
        <v>9604.9258252111595</v>
      </c>
      <c r="NY377">
        <v>14407.7884694529</v>
      </c>
      <c r="NZ377">
        <v>329645.77902530599</v>
      </c>
      <c r="OA377">
        <v>66435.335861706801</v>
      </c>
      <c r="OB377">
        <v>478730.526697408</v>
      </c>
      <c r="OC377">
        <v>975001.79464367498</v>
      </c>
      <c r="OD377">
        <v>466502.75246755203</v>
      </c>
      <c r="OE377">
        <v>198121.032840895</v>
      </c>
      <c r="OF377">
        <v>128274.27323475201</v>
      </c>
      <c r="OG377">
        <v>178908.23893071499</v>
      </c>
      <c r="OH377">
        <v>57907.251813666298</v>
      </c>
      <c r="OI377">
        <v>67198.853274403897</v>
      </c>
      <c r="OJ377">
        <v>18153243.251784898</v>
      </c>
      <c r="OK377">
        <v>22453163.309319399</v>
      </c>
      <c r="OL377">
        <v>4557396.8134457301</v>
      </c>
      <c r="OM377">
        <v>408785.17396205699</v>
      </c>
      <c r="ON377">
        <v>0</v>
      </c>
    </row>
    <row r="378" spans="1:404" x14ac:dyDescent="0.25">
      <c r="A378" t="s">
        <v>6</v>
      </c>
      <c r="B378">
        <v>174</v>
      </c>
      <c r="C378" t="s">
        <v>389</v>
      </c>
      <c r="D378" t="s">
        <v>390</v>
      </c>
      <c r="E378" s="4">
        <v>2700.7919195754198</v>
      </c>
      <c r="F378" s="4">
        <v>19253.670213251498</v>
      </c>
      <c r="G378" s="4">
        <v>8942.4643033899792</v>
      </c>
      <c r="H378" s="4">
        <v>137614.79221846999</v>
      </c>
      <c r="I378" s="4">
        <v>12272.282641188</v>
      </c>
      <c r="J378" s="4">
        <v>168.49040390290301</v>
      </c>
      <c r="K378" s="4">
        <v>2070.30781658555</v>
      </c>
      <c r="L378" s="4">
        <v>25937.1479212495</v>
      </c>
      <c r="M378" s="4">
        <v>12087.510315675599</v>
      </c>
      <c r="N378" s="4">
        <v>7257.73756194622</v>
      </c>
      <c r="O378" s="4">
        <v>30831.393546412201</v>
      </c>
      <c r="P378" s="4">
        <v>13976.3532461988</v>
      </c>
      <c r="Q378" s="4">
        <v>6895.2356821743197</v>
      </c>
      <c r="R378" s="4">
        <v>6029.4403610606096</v>
      </c>
      <c r="S378" s="4">
        <v>239.32678754934</v>
      </c>
      <c r="T378" s="4">
        <v>0</v>
      </c>
      <c r="U378" s="4">
        <v>0</v>
      </c>
      <c r="V378" s="4">
        <v>15880.6338751154</v>
      </c>
      <c r="W378" s="4">
        <v>40658.775726885797</v>
      </c>
      <c r="X378" s="28">
        <v>70.044892623489503</v>
      </c>
      <c r="Y378" s="28">
        <v>7.0170718228195099</v>
      </c>
      <c r="Z378" s="28">
        <v>2751.1289123166698</v>
      </c>
      <c r="AA378" s="28">
        <v>23.0432106672388</v>
      </c>
      <c r="AB378" s="28">
        <v>106.785171194559</v>
      </c>
      <c r="AC378" s="28">
        <v>665.45304868770302</v>
      </c>
      <c r="AD378" s="28">
        <v>1395.04958876163</v>
      </c>
      <c r="AE378" s="28">
        <v>802.35129875444795</v>
      </c>
      <c r="AF378" s="28">
        <v>7304.9343185744701</v>
      </c>
      <c r="AG378" s="28">
        <v>13852.759717417101</v>
      </c>
      <c r="AH378" s="28">
        <v>260.49694466554502</v>
      </c>
      <c r="AI378" s="28">
        <v>347.60419923891499</v>
      </c>
      <c r="AJ378" s="28">
        <v>75.864304186127399</v>
      </c>
      <c r="AK378" s="28">
        <v>46.168874196894599</v>
      </c>
      <c r="AL378" s="28">
        <v>233.818657074063</v>
      </c>
      <c r="AM378" s="28">
        <v>9.6479519380512109</v>
      </c>
      <c r="AN378" s="28">
        <v>119.10693250353501</v>
      </c>
      <c r="AO378" s="28">
        <v>270.48221270484902</v>
      </c>
      <c r="AP378" s="28">
        <v>336.429373459408</v>
      </c>
      <c r="AQ378" s="28">
        <v>289.78217121987899</v>
      </c>
      <c r="AR378" s="4">
        <v>2090.51412934569</v>
      </c>
      <c r="AS378" s="4">
        <v>1600.97379535295</v>
      </c>
      <c r="AT378" s="4">
        <v>4249.1129051631096</v>
      </c>
      <c r="AU378" s="4">
        <v>78609.8612063115</v>
      </c>
      <c r="AV378" s="4">
        <v>46077.856123270001</v>
      </c>
      <c r="AW378" s="4">
        <v>113292.73833921899</v>
      </c>
      <c r="AX378" s="4">
        <v>131927.66065436101</v>
      </c>
      <c r="AY378" s="4">
        <v>13101.972564842499</v>
      </c>
      <c r="AZ378" s="4">
        <v>157248.63967028301</v>
      </c>
      <c r="BA378" s="4">
        <v>6015.8258319534498</v>
      </c>
      <c r="BB378" s="4">
        <v>12499.1371284996</v>
      </c>
      <c r="BC378" s="4">
        <v>745442.14916613803</v>
      </c>
      <c r="BD378" s="4">
        <v>78731.552055210501</v>
      </c>
      <c r="BE378" s="4">
        <v>101404.130374499</v>
      </c>
      <c r="BF378" s="4">
        <v>69452.324316779297</v>
      </c>
      <c r="BG378" s="4">
        <v>231233.37297386001</v>
      </c>
      <c r="BH378" s="4">
        <v>2157039.2403079299</v>
      </c>
      <c r="BI378" s="4">
        <v>142460.72648529999</v>
      </c>
      <c r="BJ378" s="4">
        <v>34489.078266300901</v>
      </c>
      <c r="BK378" s="4">
        <v>0</v>
      </c>
      <c r="BL378" s="4">
        <v>1656.8353676188599</v>
      </c>
      <c r="BM378" s="4">
        <v>0</v>
      </c>
      <c r="BN378" s="4">
        <v>170486.12792911401</v>
      </c>
      <c r="BO378" s="4">
        <v>312314.02524526499</v>
      </c>
      <c r="BP378" s="4">
        <v>1091.4029147988999</v>
      </c>
      <c r="BQ378" s="4">
        <v>0</v>
      </c>
      <c r="BR378" s="4">
        <v>17.763426180293699</v>
      </c>
      <c r="BS378" s="4">
        <v>317946.50932337798</v>
      </c>
      <c r="BT378" s="4">
        <v>11.039509172712201</v>
      </c>
      <c r="BU378" s="4">
        <v>2.6258732916222498</v>
      </c>
      <c r="BV378" s="4">
        <v>5031.4184036005599</v>
      </c>
      <c r="BW378" s="4">
        <v>23494.439473156599</v>
      </c>
      <c r="BX378" s="4">
        <v>132014.337861145</v>
      </c>
      <c r="BY378" s="4">
        <v>4446.1890428012703</v>
      </c>
      <c r="BZ378" s="4">
        <v>8.2152464926417395</v>
      </c>
      <c r="CA378" s="4">
        <v>11197.434271608599</v>
      </c>
      <c r="CB378" s="4">
        <v>82.079238645831396</v>
      </c>
      <c r="CC378" s="4">
        <v>0.12518765666312401</v>
      </c>
      <c r="CD378" s="4">
        <v>1039.9046013549801</v>
      </c>
      <c r="CE378" s="4">
        <v>236.49148887758801</v>
      </c>
      <c r="CF378" s="4">
        <v>383.22350104962101</v>
      </c>
      <c r="CG378" s="4">
        <v>677.83817895261404</v>
      </c>
      <c r="CH378" s="4">
        <v>40.239845878814997</v>
      </c>
      <c r="CI378" s="4">
        <v>100.45955895202199</v>
      </c>
      <c r="CJ378" s="4">
        <v>190.98089737188201</v>
      </c>
      <c r="CK378" s="4">
        <v>9699.7454974977809</v>
      </c>
      <c r="CL378" s="4">
        <v>145540.30070896499</v>
      </c>
      <c r="CM378" s="4">
        <v>0</v>
      </c>
      <c r="CN378" s="4">
        <v>2697.7360094788401</v>
      </c>
      <c r="CO378" s="4">
        <v>4370.7020244833802</v>
      </c>
      <c r="CP378" s="4">
        <v>3429890.30505605</v>
      </c>
      <c r="CQ378" s="4">
        <v>645.32841201374595</v>
      </c>
      <c r="CR378" s="4">
        <v>926.24512794367399</v>
      </c>
      <c r="CS378" s="4">
        <v>2747.1119802932299</v>
      </c>
      <c r="CT378" s="4">
        <v>2070.9659099364399</v>
      </c>
      <c r="CU378" s="4">
        <v>549.83345016632995</v>
      </c>
      <c r="CV378" s="4">
        <v>169601.187000073</v>
      </c>
      <c r="CW378" s="4">
        <v>1990.1287086878899</v>
      </c>
      <c r="CX378" s="4">
        <v>0</v>
      </c>
      <c r="CY378" s="4">
        <v>30269.423481197999</v>
      </c>
      <c r="CZ378" s="4">
        <v>766.53829359904296</v>
      </c>
      <c r="DA378" s="4">
        <v>3025.3572044109201</v>
      </c>
      <c r="DB378" s="4">
        <v>0</v>
      </c>
      <c r="DC378" s="4">
        <v>34154.304850067601</v>
      </c>
      <c r="DD378" s="4">
        <v>5892.0486546845896</v>
      </c>
      <c r="DE378" s="4">
        <v>0</v>
      </c>
      <c r="DF378" s="4">
        <v>2899.7214930496498</v>
      </c>
      <c r="DG378" s="4">
        <v>0</v>
      </c>
      <c r="DH378" s="4">
        <v>4980.9556261595999</v>
      </c>
      <c r="DI378" s="4">
        <v>0</v>
      </c>
      <c r="DJ378" s="4">
        <v>2238.76592613195</v>
      </c>
      <c r="DK378" s="4">
        <v>0</v>
      </c>
      <c r="DL378" s="4">
        <v>2720.7017193945699</v>
      </c>
      <c r="DM378" s="4">
        <v>0</v>
      </c>
      <c r="DN378" s="4">
        <v>2519.0982151342901</v>
      </c>
      <c r="DO378" s="4">
        <v>0</v>
      </c>
      <c r="DP378" s="4">
        <v>2017.9098652852399</v>
      </c>
      <c r="DQ378" s="4">
        <v>188772.41667554999</v>
      </c>
      <c r="DR378" s="4">
        <v>631235.44239445997</v>
      </c>
      <c r="DS378" s="4">
        <v>237743.11588596099</v>
      </c>
      <c r="DT378" s="4">
        <v>233751.202912345</v>
      </c>
      <c r="DU378" s="4">
        <v>460909.19228218799</v>
      </c>
      <c r="DV378" s="4">
        <v>249846.71843533099</v>
      </c>
      <c r="DW378" s="4">
        <v>1024078.2163207399</v>
      </c>
      <c r="DX378" s="4">
        <v>293752.695375546</v>
      </c>
      <c r="DY378" s="4">
        <v>480896.19364922802</v>
      </c>
      <c r="DZ378" s="4">
        <v>731.00331370036997</v>
      </c>
      <c r="EA378" s="4">
        <v>0</v>
      </c>
      <c r="EB378" s="4">
        <v>31056.049494045001</v>
      </c>
      <c r="EC378" s="4">
        <v>72496.619063590901</v>
      </c>
      <c r="ED378" s="4">
        <v>25962.132733889801</v>
      </c>
      <c r="EE378" s="4">
        <v>9923.8585606468605</v>
      </c>
      <c r="EF378" s="4">
        <v>9838.5722933609595</v>
      </c>
      <c r="EG378" s="4">
        <v>5513.2000038135602</v>
      </c>
      <c r="EH378" s="4">
        <v>10515.7274085803</v>
      </c>
      <c r="EI378" s="4">
        <v>2173.0989198397101</v>
      </c>
      <c r="EJ378" s="4">
        <v>61.273108588287002</v>
      </c>
      <c r="EK378" s="4">
        <v>1.3972831350622399</v>
      </c>
      <c r="EL378" s="4">
        <v>1321.38868098526</v>
      </c>
      <c r="EM378" s="4">
        <v>1294.64859220941</v>
      </c>
      <c r="EN378" s="4">
        <v>21885.263234041198</v>
      </c>
      <c r="EO378" s="4">
        <v>87364.890273689307</v>
      </c>
      <c r="EP378" s="4">
        <v>20.209455898706601</v>
      </c>
      <c r="EQ378" s="4">
        <v>8.7638823555921004</v>
      </c>
      <c r="ER378" s="4">
        <v>0.126052810504378</v>
      </c>
      <c r="ES378" s="4">
        <v>1.74314140413444</v>
      </c>
      <c r="ET378" s="4">
        <v>51.384502146181802</v>
      </c>
      <c r="EU378" s="4">
        <v>140896.93484083901</v>
      </c>
      <c r="EV378" s="4">
        <v>16172.058768387</v>
      </c>
      <c r="EW378" s="4">
        <v>57909.392507576202</v>
      </c>
      <c r="EX378" s="4">
        <v>3282897.0702369702</v>
      </c>
      <c r="EY378" s="4">
        <v>0</v>
      </c>
      <c r="EZ378" s="4">
        <v>126798.38073626399</v>
      </c>
      <c r="FA378" s="4">
        <v>36034.272780547799</v>
      </c>
      <c r="FB378" s="4">
        <v>16784.450998062799</v>
      </c>
      <c r="FC378" s="4">
        <v>8771.4530580850405</v>
      </c>
      <c r="FD378" s="4">
        <v>1339377.0271881199</v>
      </c>
      <c r="FE378" s="4">
        <v>314980.178206507</v>
      </c>
      <c r="FF378" s="4">
        <v>206952.246318466</v>
      </c>
      <c r="FG378" s="4">
        <v>259.66982483625702</v>
      </c>
      <c r="FH378" s="4">
        <v>89007.161691485002</v>
      </c>
      <c r="FI378" s="4">
        <v>16633.0413842819</v>
      </c>
      <c r="FJ378" s="4">
        <v>395877.78231134999</v>
      </c>
      <c r="FK378" s="4">
        <v>236048.52179766001</v>
      </c>
      <c r="FL378" s="4">
        <v>888943.10352147406</v>
      </c>
      <c r="FM378" s="4">
        <v>1115818.6643545199</v>
      </c>
      <c r="FN378" s="4">
        <v>880932.49180195096</v>
      </c>
      <c r="FO378" s="4">
        <v>70469.491630659802</v>
      </c>
      <c r="FP378" s="4">
        <v>3628972.4806012702</v>
      </c>
      <c r="FQ378" s="4">
        <v>100018.213899444</v>
      </c>
      <c r="FR378" s="4">
        <v>1595164.44166736</v>
      </c>
      <c r="FS378" s="4">
        <v>498254.45301207801</v>
      </c>
      <c r="FT378" s="4">
        <v>1159239.4732646199</v>
      </c>
      <c r="FU378" s="4">
        <v>17500922.799572501</v>
      </c>
      <c r="FV378" s="4">
        <v>226592741.81145999</v>
      </c>
      <c r="FW378" s="4">
        <v>7294386.7486575404</v>
      </c>
      <c r="FX378" s="4">
        <v>13425.2289054291</v>
      </c>
      <c r="FY378" s="4">
        <v>14629.8952683269</v>
      </c>
      <c r="FZ378" s="4">
        <v>9057.8080453671191</v>
      </c>
      <c r="GA378" s="4">
        <v>18577.517756682799</v>
      </c>
      <c r="GB378" s="4">
        <v>4551.0493357284704</v>
      </c>
      <c r="GC378" s="4">
        <v>6251.0747641893304</v>
      </c>
      <c r="GD378" s="4">
        <v>13818.7912587886</v>
      </c>
      <c r="GE378" s="4">
        <v>4106.2551889529695</v>
      </c>
      <c r="GF378" s="4">
        <v>521.76694477642798</v>
      </c>
      <c r="GG378" s="4">
        <v>30917.184000340301</v>
      </c>
      <c r="GH378" s="4">
        <v>57959.466822520197</v>
      </c>
      <c r="GI378" s="4">
        <v>262.07958347370698</v>
      </c>
      <c r="GJ378" s="4">
        <v>12091.2822808648</v>
      </c>
      <c r="GK378" s="4">
        <v>21211.287706732699</v>
      </c>
      <c r="GL378" s="4">
        <v>36394.181119533299</v>
      </c>
      <c r="GM378" s="4">
        <v>29296.925333679199</v>
      </c>
      <c r="GN378" s="4">
        <v>15306.723550619199</v>
      </c>
      <c r="GO378" s="4">
        <v>32191.2483208841</v>
      </c>
      <c r="GP378" s="4">
        <v>6842.3798460341204</v>
      </c>
      <c r="GQ378" s="4">
        <v>10115.070065490299</v>
      </c>
      <c r="GR378" s="4">
        <v>980852.07901690505</v>
      </c>
      <c r="GS378" s="4">
        <v>1855236.1452171099</v>
      </c>
      <c r="GT378" s="4">
        <v>469334.23582748399</v>
      </c>
      <c r="GU378" s="4">
        <v>76444.931031868502</v>
      </c>
      <c r="GV378" s="4">
        <v>0</v>
      </c>
      <c r="GW378">
        <v>84013.925811618406</v>
      </c>
      <c r="GX378">
        <v>71639.063212565394</v>
      </c>
      <c r="GY378">
        <v>110590.14882384001</v>
      </c>
      <c r="GZ378">
        <v>1256373.8732942999</v>
      </c>
      <c r="HA378">
        <v>146361.77361982601</v>
      </c>
      <c r="HB378">
        <v>1750.35226577155</v>
      </c>
      <c r="HC378">
        <v>21790.0027897853</v>
      </c>
      <c r="HD378">
        <v>224289.20107260899</v>
      </c>
      <c r="HE378">
        <v>51117.642306443202</v>
      </c>
      <c r="HF378">
        <v>16599.432615231301</v>
      </c>
      <c r="HG378">
        <v>227366.603396533</v>
      </c>
      <c r="HH378">
        <v>14500.2067208804</v>
      </c>
      <c r="HI378">
        <v>283220.09162838</v>
      </c>
      <c r="HJ378">
        <v>123744.674740218</v>
      </c>
      <c r="HK378">
        <v>1947.47868150217</v>
      </c>
      <c r="HL378">
        <v>0</v>
      </c>
      <c r="HM378">
        <v>0</v>
      </c>
      <c r="HN378">
        <v>135974.202933233</v>
      </c>
      <c r="HO378">
        <v>318416.097757963</v>
      </c>
      <c r="HP378">
        <v>2671.6881692749898</v>
      </c>
      <c r="HQ378">
        <v>1596.1586081042799</v>
      </c>
      <c r="HR378">
        <v>12775.599957897501</v>
      </c>
      <c r="HS378">
        <v>176.76019846670701</v>
      </c>
      <c r="HT378">
        <v>55.209605252265597</v>
      </c>
      <c r="HU378">
        <v>2446.73808743777</v>
      </c>
      <c r="HV378">
        <v>176.18507019653401</v>
      </c>
      <c r="HW378">
        <v>159.83791591613701</v>
      </c>
      <c r="HX378">
        <v>285231.803013472</v>
      </c>
      <c r="HY378">
        <v>41391.216820230402</v>
      </c>
      <c r="HZ378">
        <v>7650.3827674026597</v>
      </c>
      <c r="IA378">
        <v>13812.710633545101</v>
      </c>
      <c r="IB378">
        <v>25365.031877098601</v>
      </c>
      <c r="IC378">
        <v>17456.983040376199</v>
      </c>
      <c r="ID378">
        <v>12104.4959482411</v>
      </c>
      <c r="IE378">
        <v>6535.2485575692399</v>
      </c>
      <c r="IF378">
        <v>2502.1149631492799</v>
      </c>
      <c r="IG378">
        <v>28489.139269214898</v>
      </c>
      <c r="IH378">
        <v>5245.0003047335604</v>
      </c>
      <c r="II378">
        <v>7607.9986400246898</v>
      </c>
      <c r="IJ378">
        <v>9901.8312400341601</v>
      </c>
      <c r="IK378">
        <v>14154.776286480799</v>
      </c>
      <c r="IL378">
        <v>8485.9108525843803</v>
      </c>
      <c r="IM378">
        <v>617173.42350103904</v>
      </c>
      <c r="IN378">
        <v>626628.09594655095</v>
      </c>
      <c r="IO378">
        <v>818531.70886992104</v>
      </c>
      <c r="IP378">
        <v>185115.053431179</v>
      </c>
      <c r="IQ378">
        <v>108073.861506958</v>
      </c>
      <c r="IR378">
        <v>678809.087531431</v>
      </c>
      <c r="IS378">
        <v>171871.65810610299</v>
      </c>
      <c r="IT378">
        <v>45889.359180777901</v>
      </c>
      <c r="IU378">
        <v>3818889.1179507999</v>
      </c>
      <c r="IV378">
        <v>1188299.31776715</v>
      </c>
      <c r="IW378">
        <v>717906.04734809697</v>
      </c>
      <c r="IX378">
        <v>536695.75926681305</v>
      </c>
      <c r="IY378">
        <v>631688.684846321</v>
      </c>
      <c r="IZ378">
        <v>4223207.1489510797</v>
      </c>
      <c r="JA378">
        <v>379154.20837659697</v>
      </c>
      <c r="JB378">
        <v>136786.44947034301</v>
      </c>
      <c r="JC378">
        <v>0</v>
      </c>
      <c r="JD378">
        <v>13281.0167972695</v>
      </c>
      <c r="JE378">
        <v>0</v>
      </c>
      <c r="JF378">
        <v>696028.17106905603</v>
      </c>
      <c r="JG378">
        <v>1625370.03522937</v>
      </c>
      <c r="JH378">
        <v>4407.4046412855296</v>
      </c>
      <c r="JI378">
        <v>1.0795373030851201</v>
      </c>
      <c r="JJ378">
        <v>437.682557483192</v>
      </c>
      <c r="JK378">
        <v>2549455.7241327302</v>
      </c>
      <c r="JL378">
        <v>172.91557880237201</v>
      </c>
      <c r="JM378">
        <v>21.270277997612201</v>
      </c>
      <c r="JN378">
        <v>26431.563992851399</v>
      </c>
      <c r="JO378">
        <v>229484.84349196</v>
      </c>
      <c r="JP378">
        <v>798130.04798306501</v>
      </c>
      <c r="JQ378">
        <v>18764.154894561601</v>
      </c>
      <c r="JR378">
        <v>97.120487416298602</v>
      </c>
      <c r="JS378">
        <v>136237.887741682</v>
      </c>
      <c r="JT378">
        <v>465.169722038972</v>
      </c>
      <c r="JU378">
        <v>304.25854448005902</v>
      </c>
      <c r="JV378">
        <v>3588.9368989253599</v>
      </c>
      <c r="JW378">
        <v>138.77572858777401</v>
      </c>
      <c r="JX378">
        <v>6129.7363884055403</v>
      </c>
      <c r="JY378">
        <v>910.39366395664899</v>
      </c>
      <c r="JZ378">
        <v>294.601303718986</v>
      </c>
      <c r="KA378">
        <v>1421.4678066630199</v>
      </c>
      <c r="KB378">
        <v>830.67075022043002</v>
      </c>
      <c r="KC378">
        <v>41519.595909543998</v>
      </c>
      <c r="KD378">
        <v>72184.8944873336</v>
      </c>
      <c r="KE378">
        <v>0</v>
      </c>
      <c r="KF378">
        <v>2224.30437353051</v>
      </c>
      <c r="KG378">
        <v>21846.172946886301</v>
      </c>
      <c r="KH378">
        <v>9770775.2061760891</v>
      </c>
      <c r="KI378">
        <v>2090.3072104047101</v>
      </c>
      <c r="KJ378">
        <v>21061.191603926</v>
      </c>
      <c r="KK378">
        <v>8949.7781106698803</v>
      </c>
      <c r="KL378">
        <v>2336.52078058293</v>
      </c>
      <c r="KM378">
        <v>121.17276120472</v>
      </c>
      <c r="KN378">
        <v>733190.79221800598</v>
      </c>
      <c r="KO378">
        <v>57861.112859152003</v>
      </c>
      <c r="KP378">
        <v>0</v>
      </c>
      <c r="KQ378">
        <v>69238.927856287701</v>
      </c>
      <c r="KR378">
        <v>2477.4241603281898</v>
      </c>
      <c r="KS378">
        <v>8092.34045120869</v>
      </c>
      <c r="KT378">
        <v>0</v>
      </c>
      <c r="KU378">
        <v>65572.047971115506</v>
      </c>
      <c r="KV378">
        <v>89546.390154610999</v>
      </c>
      <c r="KW378">
        <v>0</v>
      </c>
      <c r="KX378">
        <v>17236.1127086448</v>
      </c>
      <c r="KY378">
        <v>0</v>
      </c>
      <c r="KZ378">
        <v>17788.782316368499</v>
      </c>
      <c r="LA378">
        <v>0</v>
      </c>
      <c r="LB378">
        <v>13487.4426388846</v>
      </c>
      <c r="LC378">
        <v>0</v>
      </c>
      <c r="LD378">
        <v>10832.5397556631</v>
      </c>
      <c r="LE378">
        <v>0</v>
      </c>
      <c r="LF378">
        <v>18791.422985126599</v>
      </c>
      <c r="LG378">
        <v>0</v>
      </c>
      <c r="LH378">
        <v>23927.730747248599</v>
      </c>
      <c r="LI378">
        <v>575799.96117363102</v>
      </c>
      <c r="LJ378">
        <v>8773038.3852923494</v>
      </c>
      <c r="LK378">
        <v>1466384.84206685</v>
      </c>
      <c r="LL378">
        <v>2966473.40470368</v>
      </c>
      <c r="LM378">
        <v>4434335.8066938799</v>
      </c>
      <c r="LN378">
        <v>1621241.7379276899</v>
      </c>
      <c r="LO378">
        <v>9393921.6405916307</v>
      </c>
      <c r="LP378">
        <v>1453587.2964546699</v>
      </c>
      <c r="LQ378">
        <v>1343915.7708125799</v>
      </c>
      <c r="LR378">
        <v>75809.541365541707</v>
      </c>
      <c r="LS378">
        <v>0</v>
      </c>
      <c r="LT378">
        <v>214413.95886659701</v>
      </c>
      <c r="LU378">
        <v>294700.48606890399</v>
      </c>
      <c r="LV378">
        <v>49451.5364175469</v>
      </c>
      <c r="LW378">
        <v>82285.188356382801</v>
      </c>
      <c r="LX378">
        <v>3884.4848405606099</v>
      </c>
      <c r="LY378">
        <v>48471.491722493702</v>
      </c>
      <c r="LZ378">
        <v>13465.064222838801</v>
      </c>
      <c r="MA378">
        <v>898.83491100182698</v>
      </c>
      <c r="MB378">
        <v>5.7612602492456597</v>
      </c>
      <c r="MC378">
        <v>51.2090546280604</v>
      </c>
      <c r="MD378">
        <v>933.14337424055896</v>
      </c>
      <c r="ME378">
        <v>9571.3509217970204</v>
      </c>
      <c r="MF378">
        <v>107429.820699769</v>
      </c>
      <c r="MG378">
        <v>687497.38575215102</v>
      </c>
      <c r="MH378">
        <v>126.535654915747</v>
      </c>
      <c r="MI378">
        <v>51.606672921663296</v>
      </c>
      <c r="MJ378">
        <v>502.62738217312398</v>
      </c>
      <c r="MK378">
        <v>171.553843457478</v>
      </c>
      <c r="ML378">
        <v>6070.1076448618396</v>
      </c>
      <c r="MM378">
        <v>2422296.4407674698</v>
      </c>
      <c r="MN378">
        <v>8157.2458878449697</v>
      </c>
      <c r="MO378">
        <v>1094800.4847834799</v>
      </c>
      <c r="MP378">
        <v>25738237.743431602</v>
      </c>
      <c r="MQ378">
        <v>0</v>
      </c>
      <c r="MR378">
        <v>489685.41755521199</v>
      </c>
      <c r="MS378">
        <v>32140.225871259401</v>
      </c>
      <c r="MT378">
        <v>188833.71549438901</v>
      </c>
      <c r="MU378">
        <v>973054.65050927806</v>
      </c>
      <c r="MV378">
        <v>5083673.3066818602</v>
      </c>
      <c r="MW378">
        <v>173466.66411530401</v>
      </c>
      <c r="MX378">
        <v>494111.61302709399</v>
      </c>
      <c r="MY378">
        <v>7491.3427566915998</v>
      </c>
      <c r="MZ378">
        <v>79766.803537281798</v>
      </c>
      <c r="NA378">
        <v>17253.968507095498</v>
      </c>
      <c r="NB378">
        <v>1138277.7613295999</v>
      </c>
      <c r="NC378">
        <v>329673.65011332399</v>
      </c>
      <c r="ND378">
        <v>2595312.59427416</v>
      </c>
      <c r="NE378">
        <v>5734408.3201775104</v>
      </c>
      <c r="NF378">
        <v>3677619.9188877</v>
      </c>
      <c r="NG378">
        <v>1710294.0052479501</v>
      </c>
      <c r="NH378">
        <v>10712353.6450222</v>
      </c>
      <c r="NI378">
        <v>385301.71609210002</v>
      </c>
      <c r="NJ378">
        <v>24747843.346737102</v>
      </c>
      <c r="NK378">
        <v>19786419.3625925</v>
      </c>
      <c r="NL378">
        <v>3026171.5936098499</v>
      </c>
      <c r="NM378">
        <v>902223539.167804</v>
      </c>
      <c r="NN378">
        <v>56324587494.367104</v>
      </c>
      <c r="NO378">
        <v>32583115.694114499</v>
      </c>
      <c r="NP378">
        <v>1060033.9938417899</v>
      </c>
      <c r="NQ378">
        <v>1079232.6198799401</v>
      </c>
      <c r="NR378">
        <v>226668.22219392401</v>
      </c>
      <c r="NS378">
        <v>252178.17604227201</v>
      </c>
      <c r="NT378">
        <v>162814.11280309901</v>
      </c>
      <c r="NU378">
        <v>218951.526028327</v>
      </c>
      <c r="NV378">
        <v>344430.44909637899</v>
      </c>
      <c r="NW378">
        <v>7786.2213462341497</v>
      </c>
      <c r="NX378">
        <v>624.52165885523198</v>
      </c>
      <c r="NY378">
        <v>24096.8060790409</v>
      </c>
      <c r="NZ378">
        <v>445887.427330081</v>
      </c>
      <c r="OA378">
        <v>9048.3324458909701</v>
      </c>
      <c r="OB378">
        <v>3012968.5312156901</v>
      </c>
      <c r="OC378">
        <v>5680281.8214512505</v>
      </c>
      <c r="OD378">
        <v>2867706.0926734698</v>
      </c>
      <c r="OE378">
        <v>1527114.2163637199</v>
      </c>
      <c r="OF378">
        <v>842042.40327748598</v>
      </c>
      <c r="OG378">
        <v>1381209.70831026</v>
      </c>
      <c r="OH378">
        <v>388665.37416478002</v>
      </c>
      <c r="OI378">
        <v>512231.872649453</v>
      </c>
      <c r="OJ378">
        <v>68963462.792627394</v>
      </c>
      <c r="OK378">
        <v>14181477.2379137</v>
      </c>
      <c r="OL378">
        <v>2079347.1940013201</v>
      </c>
      <c r="OM378">
        <v>256254.85168474101</v>
      </c>
      <c r="ON378">
        <v>0</v>
      </c>
    </row>
    <row r="379" spans="1:404" x14ac:dyDescent="0.25">
      <c r="A379" t="s">
        <v>6</v>
      </c>
      <c r="B379">
        <v>175</v>
      </c>
      <c r="C379" t="s">
        <v>391</v>
      </c>
      <c r="D379" t="s">
        <v>392</v>
      </c>
      <c r="E379" s="4">
        <v>632.91080596672703</v>
      </c>
      <c r="F379" s="4">
        <v>31017.2339741219</v>
      </c>
      <c r="G379" s="4">
        <v>12552.1074118246</v>
      </c>
      <c r="H379" s="4">
        <v>282067.545561106</v>
      </c>
      <c r="I379" s="4">
        <v>10220.559085442001</v>
      </c>
      <c r="J379" s="4">
        <v>468.32661530190001</v>
      </c>
      <c r="K379" s="4">
        <v>908.94975392049002</v>
      </c>
      <c r="L379" s="4">
        <v>52607.412392565202</v>
      </c>
      <c r="M379" s="4">
        <v>9317.2071579528401</v>
      </c>
      <c r="N379" s="4">
        <v>7757.2824362691299</v>
      </c>
      <c r="O379" s="4">
        <v>45499.452069830397</v>
      </c>
      <c r="P379" s="4">
        <v>19507.7987206219</v>
      </c>
      <c r="Q379" s="4">
        <v>21162.411792545401</v>
      </c>
      <c r="R379" s="4">
        <v>11509.1809225582</v>
      </c>
      <c r="S379" s="4">
        <v>3415.3852106670802</v>
      </c>
      <c r="T379" s="4">
        <v>0</v>
      </c>
      <c r="U379" s="4">
        <v>0</v>
      </c>
      <c r="V379" s="4">
        <v>24266.3847879774</v>
      </c>
      <c r="W379" s="4">
        <v>42047.977471145401</v>
      </c>
      <c r="X379" s="28">
        <v>356.309279082145</v>
      </c>
      <c r="Y379" s="28">
        <v>41.774894493310498</v>
      </c>
      <c r="Z379" s="28">
        <v>13498.670999107</v>
      </c>
      <c r="AA379" s="28">
        <v>38.347963227928503</v>
      </c>
      <c r="AB379" s="28">
        <v>269.66808521586802</v>
      </c>
      <c r="AC379" s="28">
        <v>2246.8021545687702</v>
      </c>
      <c r="AD379" s="28">
        <v>2601.4922726427399</v>
      </c>
      <c r="AE379" s="28">
        <v>955.32396830605603</v>
      </c>
      <c r="AF379" s="28">
        <v>12082.4085153992</v>
      </c>
      <c r="AG379" s="28">
        <v>18375.931044551999</v>
      </c>
      <c r="AH379" s="28">
        <v>933.248128094202</v>
      </c>
      <c r="AI379" s="28">
        <v>308.487667668472</v>
      </c>
      <c r="AJ379" s="28">
        <v>46.636769495697699</v>
      </c>
      <c r="AK379" s="28">
        <v>299.16833375388302</v>
      </c>
      <c r="AL379" s="28">
        <v>534.63630493671803</v>
      </c>
      <c r="AM379" s="28">
        <v>16.515101769731199</v>
      </c>
      <c r="AN379" s="28">
        <v>424.81232609650903</v>
      </c>
      <c r="AO379" s="28">
        <v>797.75147054044805</v>
      </c>
      <c r="AP379" s="28">
        <v>864.75437911475296</v>
      </c>
      <c r="AQ379" s="28">
        <v>352.87582229478602</v>
      </c>
      <c r="AR379" s="4">
        <v>2602.61352322632</v>
      </c>
      <c r="AS379" s="4">
        <v>1894.51277941221</v>
      </c>
      <c r="AT379" s="4">
        <v>7597.0510050184603</v>
      </c>
      <c r="AU379" s="4">
        <v>99423.074872697296</v>
      </c>
      <c r="AV379" s="4">
        <v>73973.271056900194</v>
      </c>
      <c r="AW379" s="4">
        <v>140089.60149444299</v>
      </c>
      <c r="AX379" s="4">
        <v>157342.91394713701</v>
      </c>
      <c r="AY379" s="4">
        <v>14724.5656070601</v>
      </c>
      <c r="AZ379" s="4">
        <v>376917.504786979</v>
      </c>
      <c r="BA379" s="4">
        <v>6176.7399179287004</v>
      </c>
      <c r="BB379" s="4">
        <v>23857.057093829299</v>
      </c>
      <c r="BC379" s="4">
        <v>901208.31663059304</v>
      </c>
      <c r="BD379" s="4">
        <v>128770.58935864099</v>
      </c>
      <c r="BE379" s="4">
        <v>226072.33379048799</v>
      </c>
      <c r="BF379" s="4">
        <v>59137.526334918701</v>
      </c>
      <c r="BG379" s="4">
        <v>997813.97470409796</v>
      </c>
      <c r="BH379" s="4">
        <v>4324010.7688771002</v>
      </c>
      <c r="BI379" s="4">
        <v>1065939.0304969801</v>
      </c>
      <c r="BJ379" s="4">
        <v>88689.108826607495</v>
      </c>
      <c r="BK379" s="4">
        <v>0</v>
      </c>
      <c r="BL379" s="4">
        <v>2881.48084222733</v>
      </c>
      <c r="BM379" s="4">
        <v>0</v>
      </c>
      <c r="BN379" s="4">
        <v>200173.31424782801</v>
      </c>
      <c r="BO379" s="4">
        <v>1185052.92272447</v>
      </c>
      <c r="BP379" s="4">
        <v>3221.48124584986</v>
      </c>
      <c r="BQ379" s="4">
        <v>0</v>
      </c>
      <c r="BR379" s="4">
        <v>33.570514113001799</v>
      </c>
      <c r="BS379" s="4">
        <v>389231.28760433302</v>
      </c>
      <c r="BT379" s="4">
        <v>16.189068606813301</v>
      </c>
      <c r="BU379" s="4">
        <v>1.3861753642435399</v>
      </c>
      <c r="BV379" s="4">
        <v>6076.9061671962399</v>
      </c>
      <c r="BW379" s="4">
        <v>23244.960590914201</v>
      </c>
      <c r="BX379" s="4">
        <v>156054.46801623699</v>
      </c>
      <c r="BY379" s="4">
        <v>5353.4477261009297</v>
      </c>
      <c r="BZ379" s="4">
        <v>17.156746753852399</v>
      </c>
      <c r="CA379" s="4">
        <v>14485.566809337901</v>
      </c>
      <c r="CB379" s="4">
        <v>114.460641816544</v>
      </c>
      <c r="CC379" s="4">
        <v>0.10279920911191399</v>
      </c>
      <c r="CD379" s="4">
        <v>1365.79133968582</v>
      </c>
      <c r="CE379" s="4">
        <v>298.76576175400498</v>
      </c>
      <c r="CF379" s="4">
        <v>454.58336604063601</v>
      </c>
      <c r="CG379" s="4">
        <v>492.161135311066</v>
      </c>
      <c r="CH379" s="4">
        <v>63.787495282808599</v>
      </c>
      <c r="CI379" s="4">
        <v>168.053539632108</v>
      </c>
      <c r="CJ379" s="4">
        <v>278.64569161391597</v>
      </c>
      <c r="CK379" s="4">
        <v>14222.5090106512</v>
      </c>
      <c r="CL379" s="4">
        <v>198892.265408654</v>
      </c>
      <c r="CM379" s="4">
        <v>0</v>
      </c>
      <c r="CN379" s="4">
        <v>1750.29794309467</v>
      </c>
      <c r="CO379" s="4">
        <v>4572.31432059904</v>
      </c>
      <c r="CP379" s="4">
        <v>3868294.0259971698</v>
      </c>
      <c r="CQ379" s="4">
        <v>1813.72668610806</v>
      </c>
      <c r="CR379" s="4">
        <v>812.53751604525598</v>
      </c>
      <c r="CS379" s="4">
        <v>4968.3692186405497</v>
      </c>
      <c r="CT379" s="4">
        <v>3162.0009189351899</v>
      </c>
      <c r="CU379" s="4">
        <v>1004.65896888001</v>
      </c>
      <c r="CV379" s="4">
        <v>371310.14381741401</v>
      </c>
      <c r="CW379" s="4">
        <v>33262.858919659797</v>
      </c>
      <c r="CX379" s="4">
        <v>0</v>
      </c>
      <c r="CY379" s="4">
        <v>100071.888725934</v>
      </c>
      <c r="CZ379" s="4">
        <v>1067.49362743541</v>
      </c>
      <c r="DA379" s="4">
        <v>4220.7568925844798</v>
      </c>
      <c r="DB379" s="4">
        <v>0</v>
      </c>
      <c r="DC379" s="4">
        <v>109370.23794846299</v>
      </c>
      <c r="DD379" s="4">
        <v>19635.6479486471</v>
      </c>
      <c r="DE379" s="4">
        <v>0</v>
      </c>
      <c r="DF379" s="4">
        <v>7114.16254845197</v>
      </c>
      <c r="DG379" s="4">
        <v>0</v>
      </c>
      <c r="DH379" s="4">
        <v>10597.6197600215</v>
      </c>
      <c r="DI379" s="4">
        <v>0</v>
      </c>
      <c r="DJ379" s="4">
        <v>2515.3397530684001</v>
      </c>
      <c r="DK379" s="4">
        <v>0</v>
      </c>
      <c r="DL379" s="4">
        <v>4552.74946429377</v>
      </c>
      <c r="DM379" s="4">
        <v>0</v>
      </c>
      <c r="DN379" s="4">
        <v>6511.2039126550299</v>
      </c>
      <c r="DO379" s="4">
        <v>0</v>
      </c>
      <c r="DP379" s="4">
        <v>4554.0288657573401</v>
      </c>
      <c r="DQ379" s="4">
        <v>1260703.4767580801</v>
      </c>
      <c r="DR379" s="4">
        <v>6617001.6330482</v>
      </c>
      <c r="DS379" s="4">
        <v>4750615.5397924799</v>
      </c>
      <c r="DT379" s="4">
        <v>2566867.9990298701</v>
      </c>
      <c r="DU379" s="4">
        <v>6349412.72411572</v>
      </c>
      <c r="DV379" s="4">
        <v>1421600.4072148199</v>
      </c>
      <c r="DW379" s="4">
        <v>4150989.5918118702</v>
      </c>
      <c r="DX379" s="4">
        <v>1782695.9083173501</v>
      </c>
      <c r="DY379" s="4">
        <v>3545750.66383541</v>
      </c>
      <c r="DZ379" s="4">
        <v>1107.2891962343101</v>
      </c>
      <c r="EA379" s="4">
        <v>0</v>
      </c>
      <c r="EB379" s="4">
        <v>49170.875652863499</v>
      </c>
      <c r="EC379" s="4">
        <v>60255.522442469497</v>
      </c>
      <c r="ED379" s="4">
        <v>29576.108803688301</v>
      </c>
      <c r="EE379" s="4">
        <v>12479.936758895599</v>
      </c>
      <c r="EF379" s="4">
        <v>7880.4794197034098</v>
      </c>
      <c r="EG379" s="4">
        <v>4063.1730776772501</v>
      </c>
      <c r="EH379" s="4">
        <v>9459.1272387234003</v>
      </c>
      <c r="EI379" s="4">
        <v>925.19102484896598</v>
      </c>
      <c r="EJ379" s="4">
        <v>18.874383069411699</v>
      </c>
      <c r="EK379" s="4">
        <v>3.0433346103617298</v>
      </c>
      <c r="EL379" s="4">
        <v>355.46006259652802</v>
      </c>
      <c r="EM379" s="4">
        <v>1645.97799850502</v>
      </c>
      <c r="EN379" s="4">
        <v>21604.083471996899</v>
      </c>
      <c r="EO379" s="4">
        <v>91695.054332749598</v>
      </c>
      <c r="EP379" s="4">
        <v>40.388135356844899</v>
      </c>
      <c r="EQ379" s="4">
        <v>20.792823489269999</v>
      </c>
      <c r="ER379" s="4">
        <v>0.51147312142391199</v>
      </c>
      <c r="ES379" s="4">
        <v>10.5325154707468</v>
      </c>
      <c r="ET379" s="4">
        <v>419.61008907890999</v>
      </c>
      <c r="EU379" s="4">
        <v>229920.173769883</v>
      </c>
      <c r="EV379" s="4">
        <v>39131.101372942903</v>
      </c>
      <c r="EW379" s="4">
        <v>63241.794787325402</v>
      </c>
      <c r="EX379" s="4">
        <v>5026204.6440394502</v>
      </c>
      <c r="EY379" s="4">
        <v>0</v>
      </c>
      <c r="EZ379" s="4">
        <v>192800.38973766801</v>
      </c>
      <c r="FA379" s="4">
        <v>8970.1725070030898</v>
      </c>
      <c r="FB379" s="4">
        <v>12855.291204162701</v>
      </c>
      <c r="FC379" s="4">
        <v>7390.50479224019</v>
      </c>
      <c r="FD379" s="4">
        <v>922159.00646664901</v>
      </c>
      <c r="FE379" s="4">
        <v>198333.925824084</v>
      </c>
      <c r="FF379" s="4">
        <v>162991.96038757899</v>
      </c>
      <c r="FG379" s="4">
        <v>495.520800447147</v>
      </c>
      <c r="FH379" s="4">
        <v>46881.890495300402</v>
      </c>
      <c r="FI379" s="4">
        <v>12013.5598397297</v>
      </c>
      <c r="FJ379" s="4">
        <v>337652.18194765103</v>
      </c>
      <c r="FK379" s="4">
        <v>214079.39212383801</v>
      </c>
      <c r="FL379" s="4">
        <v>314495.28235825599</v>
      </c>
      <c r="FM379" s="4">
        <v>249104.38814557</v>
      </c>
      <c r="FN379" s="4">
        <v>1447252.06961727</v>
      </c>
      <c r="FO379" s="4">
        <v>24437.7569576356</v>
      </c>
      <c r="FP379" s="4">
        <v>1698838.2220047601</v>
      </c>
      <c r="FQ379" s="4">
        <v>71541.6441966985</v>
      </c>
      <c r="FR379" s="4">
        <v>511964.17764149403</v>
      </c>
      <c r="FS379" s="4">
        <v>179623.165098094</v>
      </c>
      <c r="FT379" s="4">
        <v>608492.200166811</v>
      </c>
      <c r="FU379" s="4">
        <v>5491287.5866793096</v>
      </c>
      <c r="FV379" s="4">
        <v>2729973.3359691799</v>
      </c>
      <c r="FW379" s="4">
        <v>468744754.733697</v>
      </c>
      <c r="FX379" s="4">
        <v>11843.791628057101</v>
      </c>
      <c r="FY379" s="4">
        <v>14054.0279590436</v>
      </c>
      <c r="FZ379" s="4">
        <v>11380.252333578601</v>
      </c>
      <c r="GA379" s="4">
        <v>17397.400561795901</v>
      </c>
      <c r="GB379" s="4">
        <v>3564.55120898926</v>
      </c>
      <c r="GC379" s="4">
        <v>6547.9905873094503</v>
      </c>
      <c r="GD379" s="4">
        <v>13726.478696623701</v>
      </c>
      <c r="GE379" s="4">
        <v>3095.8053272011898</v>
      </c>
      <c r="GF379" s="4">
        <v>519.46494065006198</v>
      </c>
      <c r="GG379" s="4">
        <v>16323.260029281</v>
      </c>
      <c r="GH379" s="4">
        <v>23316.73902135</v>
      </c>
      <c r="GI379" s="4">
        <v>139.24806624131</v>
      </c>
      <c r="GJ379" s="4">
        <v>9342.34676445076</v>
      </c>
      <c r="GK379" s="4">
        <v>14595.0165079204</v>
      </c>
      <c r="GL379" s="4">
        <v>26702.5742022673</v>
      </c>
      <c r="GM379" s="4">
        <v>31834.0618307144</v>
      </c>
      <c r="GN379" s="4">
        <v>7463.8927553426802</v>
      </c>
      <c r="GO379" s="4">
        <v>22746.3980278491</v>
      </c>
      <c r="GP379" s="4">
        <v>6738.9683067988999</v>
      </c>
      <c r="GQ379" s="4">
        <v>9308.5702480821092</v>
      </c>
      <c r="GR379" s="4">
        <v>757108.26618338702</v>
      </c>
      <c r="GS379" s="4">
        <v>1460505.0768923</v>
      </c>
      <c r="GT379" s="4">
        <v>226593.882613108</v>
      </c>
      <c r="GU379" s="4">
        <v>349521.48991755099</v>
      </c>
      <c r="GV379" s="4">
        <v>0</v>
      </c>
      <c r="GW379">
        <v>311203.393492184</v>
      </c>
      <c r="GX379">
        <v>158384.68877486201</v>
      </c>
      <c r="GY379">
        <v>91610.596956130699</v>
      </c>
      <c r="GZ379">
        <v>1096501.69797353</v>
      </c>
      <c r="HA379">
        <v>44275.5339169039</v>
      </c>
      <c r="HB379">
        <v>6962.6725283077903</v>
      </c>
      <c r="HC379">
        <v>8870.9316874274191</v>
      </c>
      <c r="HD379">
        <v>281759.94663540903</v>
      </c>
      <c r="HE379">
        <v>38541.532756613102</v>
      </c>
      <c r="HF379">
        <v>21878.455681220501</v>
      </c>
      <c r="HG379">
        <v>121823.644046927</v>
      </c>
      <c r="HH379">
        <v>137069.447693697</v>
      </c>
      <c r="HI379">
        <v>614613.60322524398</v>
      </c>
      <c r="HJ379">
        <v>3879522.25634332</v>
      </c>
      <c r="HK379">
        <v>67086.176965968902</v>
      </c>
      <c r="HL379">
        <v>0</v>
      </c>
      <c r="HM379">
        <v>0</v>
      </c>
      <c r="HN379">
        <v>233824.47101215899</v>
      </c>
      <c r="HO379">
        <v>258117.572022062</v>
      </c>
      <c r="HP379">
        <v>2929.94180571374</v>
      </c>
      <c r="HQ379">
        <v>31215.163691429902</v>
      </c>
      <c r="HR379">
        <v>312278.15691588097</v>
      </c>
      <c r="HS379">
        <v>241.765685148183</v>
      </c>
      <c r="HT379">
        <v>2169.2201802060299</v>
      </c>
      <c r="HU379">
        <v>2276.2926602155999</v>
      </c>
      <c r="HV379">
        <v>147.23073537306399</v>
      </c>
      <c r="HW379">
        <v>76.850970776120207</v>
      </c>
      <c r="HX379">
        <v>162312.922734005</v>
      </c>
      <c r="HY379">
        <v>47021.864957631398</v>
      </c>
      <c r="HZ379">
        <v>5130.9745331883496</v>
      </c>
      <c r="IA379">
        <v>33990.374824757499</v>
      </c>
      <c r="IB379">
        <v>2000847.3232364401</v>
      </c>
      <c r="IC379">
        <v>14322.4708828818</v>
      </c>
      <c r="ID379">
        <v>35149.435566168002</v>
      </c>
      <c r="IE379">
        <v>10225.9136083863</v>
      </c>
      <c r="IF379">
        <v>5589.9104334491103</v>
      </c>
      <c r="IG379">
        <v>155844.958692452</v>
      </c>
      <c r="IH379">
        <v>8238.2194478612091</v>
      </c>
      <c r="II379">
        <v>76866.6411658867</v>
      </c>
      <c r="IJ379">
        <v>11550.3144322802</v>
      </c>
      <c r="IK379">
        <v>140431.565918432</v>
      </c>
      <c r="IL379">
        <v>11636.408833772701</v>
      </c>
      <c r="IM379">
        <v>298328.03731310501</v>
      </c>
      <c r="IN379">
        <v>185692.747052294</v>
      </c>
      <c r="IO379">
        <v>181034.83087464399</v>
      </c>
      <c r="IP379">
        <v>223973.63040248401</v>
      </c>
      <c r="IQ379">
        <v>136350.34841120301</v>
      </c>
      <c r="IR379">
        <v>2292590.3416620302</v>
      </c>
      <c r="IS379">
        <v>254769.48753620099</v>
      </c>
      <c r="IT379">
        <v>105419.241400457</v>
      </c>
      <c r="IU379">
        <v>4214953.3642197698</v>
      </c>
      <c r="IV379">
        <v>3512306.8860088801</v>
      </c>
      <c r="IW379">
        <v>9628429.3356446903</v>
      </c>
      <c r="IX379">
        <v>598125.67490373401</v>
      </c>
      <c r="IY379">
        <v>4765133.9392045196</v>
      </c>
      <c r="IZ379">
        <v>19429757.801033001</v>
      </c>
      <c r="JA379">
        <v>5737206.1784708304</v>
      </c>
      <c r="JB379">
        <v>175149.019621674</v>
      </c>
      <c r="JC379">
        <v>0</v>
      </c>
      <c r="JD379">
        <v>13235.299275960901</v>
      </c>
      <c r="JE379">
        <v>0</v>
      </c>
      <c r="JF379">
        <v>1419103.28452376</v>
      </c>
      <c r="JG379">
        <v>3127715.8932980499</v>
      </c>
      <c r="JH379">
        <v>16354.221388633499</v>
      </c>
      <c r="JI379">
        <v>1.0791447324313099</v>
      </c>
      <c r="JJ379">
        <v>6189.1931982024698</v>
      </c>
      <c r="JK379">
        <v>3431436.3541413299</v>
      </c>
      <c r="JL379">
        <v>237.892385997985</v>
      </c>
      <c r="JM379">
        <v>32.035771974160902</v>
      </c>
      <c r="JN379">
        <v>24905.048516504601</v>
      </c>
      <c r="JO379">
        <v>279816.07549282501</v>
      </c>
      <c r="JP379">
        <v>792337.73662000196</v>
      </c>
      <c r="JQ379">
        <v>31695.351226593</v>
      </c>
      <c r="JR379">
        <v>188.32026269374501</v>
      </c>
      <c r="JS379">
        <v>131767.520843659</v>
      </c>
      <c r="JT379">
        <v>418.26809411486101</v>
      </c>
      <c r="JU379">
        <v>237.40068381827999</v>
      </c>
      <c r="JV379">
        <v>5809.4691513820098</v>
      </c>
      <c r="JW379">
        <v>166.37594731055501</v>
      </c>
      <c r="JX379">
        <v>8999.2557905771901</v>
      </c>
      <c r="JY379">
        <v>1744.67191559356</v>
      </c>
      <c r="JZ379">
        <v>3525.2850716184698</v>
      </c>
      <c r="KA379">
        <v>2136.1658289758798</v>
      </c>
      <c r="KB379">
        <v>1994.2404330454301</v>
      </c>
      <c r="KC379">
        <v>14585.838912118499</v>
      </c>
      <c r="KD379">
        <v>247646.131868139</v>
      </c>
      <c r="KE379">
        <v>0</v>
      </c>
      <c r="KF379">
        <v>4645.8452412177003</v>
      </c>
      <c r="KG379">
        <v>63270.227273894801</v>
      </c>
      <c r="KH379">
        <v>20670971.980176199</v>
      </c>
      <c r="KI379">
        <v>6305.3439998123004</v>
      </c>
      <c r="KJ379">
        <v>14752.0927901424</v>
      </c>
      <c r="KK379">
        <v>374210.81893502403</v>
      </c>
      <c r="KL379">
        <v>6928.1155241770603</v>
      </c>
      <c r="KM379">
        <v>338.66222814241701</v>
      </c>
      <c r="KN379">
        <v>4187563.1169481701</v>
      </c>
      <c r="KO379">
        <v>3816314.79597749</v>
      </c>
      <c r="KP379">
        <v>0</v>
      </c>
      <c r="KQ379">
        <v>731651.42508758698</v>
      </c>
      <c r="KR379">
        <v>5479.03562642212</v>
      </c>
      <c r="KS379">
        <v>93495.110081185499</v>
      </c>
      <c r="KT379">
        <v>0</v>
      </c>
      <c r="KU379">
        <v>508289.96264687303</v>
      </c>
      <c r="KV379">
        <v>1742986.13625717</v>
      </c>
      <c r="KW379">
        <v>0</v>
      </c>
      <c r="KX379">
        <v>74518.410178767794</v>
      </c>
      <c r="KY379">
        <v>0</v>
      </c>
      <c r="KZ379">
        <v>222961.574870643</v>
      </c>
      <c r="LA379">
        <v>0</v>
      </c>
      <c r="LB379">
        <v>27103.8000941635</v>
      </c>
      <c r="LC379">
        <v>0</v>
      </c>
      <c r="LD379">
        <v>30495.621998437</v>
      </c>
      <c r="LE379">
        <v>0</v>
      </c>
      <c r="LF379">
        <v>118424.581858171</v>
      </c>
      <c r="LG379">
        <v>0</v>
      </c>
      <c r="LH379">
        <v>112996.01615267</v>
      </c>
      <c r="LI379">
        <v>7983999.9066673499</v>
      </c>
      <c r="LJ379">
        <v>236189002.117576</v>
      </c>
      <c r="LK379">
        <v>27175699.562332299</v>
      </c>
      <c r="LL379">
        <v>141788943.718328</v>
      </c>
      <c r="LM379">
        <v>47593549.456699103</v>
      </c>
      <c r="LN379">
        <v>8745850.1990343798</v>
      </c>
      <c r="LO379">
        <v>144233252.72917899</v>
      </c>
      <c r="LP379">
        <v>80933754.050310895</v>
      </c>
      <c r="LQ379">
        <v>33921354.760538898</v>
      </c>
      <c r="LR379">
        <v>55430.813365066198</v>
      </c>
      <c r="LS379">
        <v>0</v>
      </c>
      <c r="LT379">
        <v>4462747.4938538903</v>
      </c>
      <c r="LU379">
        <v>297867.50689169898</v>
      </c>
      <c r="LV379">
        <v>75171.177636756503</v>
      </c>
      <c r="LW379">
        <v>489214.495829947</v>
      </c>
      <c r="LX379">
        <v>43824.237439845398</v>
      </c>
      <c r="LY379">
        <v>47427.321699094602</v>
      </c>
      <c r="LZ379">
        <v>44190.775323582202</v>
      </c>
      <c r="MA379">
        <v>1126.89102448515</v>
      </c>
      <c r="MB379">
        <v>1.3040140045197799</v>
      </c>
      <c r="MC379">
        <v>14.440912755460699</v>
      </c>
      <c r="MD379">
        <v>2484.6982135015901</v>
      </c>
      <c r="ME379">
        <v>23328.504683198498</v>
      </c>
      <c r="MF379">
        <v>611330.31812046794</v>
      </c>
      <c r="MG379">
        <v>3605711.1528053498</v>
      </c>
      <c r="MH379">
        <v>18465.721772492299</v>
      </c>
      <c r="MI379">
        <v>6105.1482685850597</v>
      </c>
      <c r="MJ379">
        <v>94.401050036413693</v>
      </c>
      <c r="MK379">
        <v>24293.223775201001</v>
      </c>
      <c r="ML379">
        <v>846844.11327692796</v>
      </c>
      <c r="MM379">
        <v>7316856.1654785397</v>
      </c>
      <c r="MN379">
        <v>22859.039224910299</v>
      </c>
      <c r="MO379">
        <v>9010680.1720942892</v>
      </c>
      <c r="MP379">
        <v>266848869.464138</v>
      </c>
      <c r="MQ379">
        <v>0</v>
      </c>
      <c r="MR379">
        <v>477768.79025393398</v>
      </c>
      <c r="MS379">
        <v>15648.453740037099</v>
      </c>
      <c r="MT379">
        <v>667914.78606529604</v>
      </c>
      <c r="MU379">
        <v>738864.15704938804</v>
      </c>
      <c r="MV379">
        <v>2921667.9619425801</v>
      </c>
      <c r="MW379">
        <v>2478100.8109661601</v>
      </c>
      <c r="MX379">
        <v>1853159.12145615</v>
      </c>
      <c r="MY379">
        <v>32708.1861008142</v>
      </c>
      <c r="MZ379">
        <v>185899.421902773</v>
      </c>
      <c r="NA379">
        <v>50667.2969462943</v>
      </c>
      <c r="NB379">
        <v>1678162.4648376401</v>
      </c>
      <c r="NC379">
        <v>909728.84800245299</v>
      </c>
      <c r="ND379">
        <v>2123306.4857260501</v>
      </c>
      <c r="NE379">
        <v>1836966.9308559799</v>
      </c>
      <c r="NF379">
        <v>9830997.6356749106</v>
      </c>
      <c r="NG379">
        <v>1098180.3815081599</v>
      </c>
      <c r="NH379">
        <v>16184668.0852297</v>
      </c>
      <c r="NI379">
        <v>1807305.55812718</v>
      </c>
      <c r="NJ379">
        <v>8094651.0045230798</v>
      </c>
      <c r="NK379">
        <v>12409537.8331824</v>
      </c>
      <c r="NL379">
        <v>4827442.6964257304</v>
      </c>
      <c r="NM379">
        <v>2471632488.3986301</v>
      </c>
      <c r="NN379">
        <v>32875325.560429901</v>
      </c>
      <c r="NO379">
        <v>150910020933.57199</v>
      </c>
      <c r="NP379">
        <v>1785274.49061874</v>
      </c>
      <c r="NQ379">
        <v>1805074.2214061599</v>
      </c>
      <c r="NR379">
        <v>358390.69746015</v>
      </c>
      <c r="NS379">
        <v>349610.25447639899</v>
      </c>
      <c r="NT379">
        <v>288334.00022147398</v>
      </c>
      <c r="NU379">
        <v>373553.705370449</v>
      </c>
      <c r="NV379">
        <v>522142.00940921</v>
      </c>
      <c r="NW379">
        <v>4756.9693940239904</v>
      </c>
      <c r="NX379">
        <v>617.21068382488397</v>
      </c>
      <c r="NY379">
        <v>28714.2117827375</v>
      </c>
      <c r="NZ379">
        <v>650482.14486342005</v>
      </c>
      <c r="OA379">
        <v>17385.5785505924</v>
      </c>
      <c r="OB379">
        <v>5594549.0809884397</v>
      </c>
      <c r="OC379">
        <v>10791193.632446701</v>
      </c>
      <c r="OD379">
        <v>5183366.6843451299</v>
      </c>
      <c r="OE379">
        <v>2642678.11481361</v>
      </c>
      <c r="OF379">
        <v>1614077.8390903999</v>
      </c>
      <c r="OG379">
        <v>2354541.9732969301</v>
      </c>
      <c r="OH379">
        <v>745284.77863089705</v>
      </c>
      <c r="OI379">
        <v>959693.20470722602</v>
      </c>
      <c r="OJ379">
        <v>23993008.760137599</v>
      </c>
      <c r="OK379">
        <v>7051732.4661440104</v>
      </c>
      <c r="OL379">
        <v>4002053.7436520201</v>
      </c>
      <c r="OM379">
        <v>2572804.8786110501</v>
      </c>
      <c r="ON379">
        <v>0</v>
      </c>
    </row>
    <row r="380" spans="1:404" x14ac:dyDescent="0.25">
      <c r="A380" t="s">
        <v>6</v>
      </c>
      <c r="B380">
        <v>176</v>
      </c>
      <c r="C380" t="s">
        <v>569</v>
      </c>
      <c r="D380" t="s">
        <v>394</v>
      </c>
      <c r="E380" s="4">
        <v>2664.3088825495201</v>
      </c>
      <c r="F380" s="4">
        <v>88893.294307061893</v>
      </c>
      <c r="G380" s="4">
        <v>39235.020581069599</v>
      </c>
      <c r="H380" s="4">
        <v>658415.54741226695</v>
      </c>
      <c r="I380" s="4">
        <v>76749.787742802699</v>
      </c>
      <c r="J380" s="4">
        <v>1702.22713592329</v>
      </c>
      <c r="K380" s="4">
        <v>13534.231654469901</v>
      </c>
      <c r="L380" s="4">
        <v>229292.36398090801</v>
      </c>
      <c r="M380" s="4">
        <v>23258.970896536499</v>
      </c>
      <c r="N380" s="4">
        <v>24385.750707943102</v>
      </c>
      <c r="O380" s="4">
        <v>145730.86646377799</v>
      </c>
      <c r="P380" s="4">
        <v>61846.262616350199</v>
      </c>
      <c r="Q380" s="4">
        <v>55836.714338627498</v>
      </c>
      <c r="R380" s="4">
        <v>47850.099540878196</v>
      </c>
      <c r="S380" s="4">
        <v>27141.375975957599</v>
      </c>
      <c r="T380" s="4">
        <v>0</v>
      </c>
      <c r="U380" s="4">
        <v>0</v>
      </c>
      <c r="V380" s="4">
        <v>135241.905419841</v>
      </c>
      <c r="W380" s="4">
        <v>306075.607671317</v>
      </c>
      <c r="X380" s="28">
        <v>524.75626077541006</v>
      </c>
      <c r="Y380" s="28">
        <v>269.90319613113502</v>
      </c>
      <c r="Z380" s="28">
        <v>85186.223015013398</v>
      </c>
      <c r="AA380" s="28">
        <v>107.17798029982001</v>
      </c>
      <c r="AB380" s="28">
        <v>644.86256487057403</v>
      </c>
      <c r="AC380" s="28">
        <v>6426.0722727566999</v>
      </c>
      <c r="AD380" s="28">
        <v>6158.1970513812903</v>
      </c>
      <c r="AE380" s="28">
        <v>17485.966333921599</v>
      </c>
      <c r="AF380" s="28">
        <v>30358.155383012501</v>
      </c>
      <c r="AG380" s="28">
        <v>125191.03040141999</v>
      </c>
      <c r="AH380" s="28">
        <v>286.64088344454802</v>
      </c>
      <c r="AI380" s="28">
        <v>14294.592239597199</v>
      </c>
      <c r="AJ380" s="28">
        <v>115.253317158575</v>
      </c>
      <c r="AK380" s="28">
        <v>4856.1207215057002</v>
      </c>
      <c r="AL380" s="28">
        <v>45472.526756681298</v>
      </c>
      <c r="AM380" s="28">
        <v>75.440425842093205</v>
      </c>
      <c r="AN380" s="28">
        <v>1630.9274756125301</v>
      </c>
      <c r="AO380" s="28">
        <v>75989.539234805197</v>
      </c>
      <c r="AP380" s="28">
        <v>30822.344146797801</v>
      </c>
      <c r="AQ380" s="28">
        <v>4778.79888284955</v>
      </c>
      <c r="AR380" s="4">
        <v>15152.3162219846</v>
      </c>
      <c r="AS380" s="4">
        <v>11789.8303097894</v>
      </c>
      <c r="AT380" s="4">
        <v>37049.7388581622</v>
      </c>
      <c r="AU380" s="4">
        <v>293649.45492531598</v>
      </c>
      <c r="AV380" s="4">
        <v>306273.25182844099</v>
      </c>
      <c r="AW380" s="4">
        <v>484764.12345293403</v>
      </c>
      <c r="AX380" s="4">
        <v>633836.61813527299</v>
      </c>
      <c r="AY380" s="4">
        <v>67219.354782172406</v>
      </c>
      <c r="AZ380" s="4">
        <v>1298082.35788074</v>
      </c>
      <c r="BA380" s="4">
        <v>38765.959903775103</v>
      </c>
      <c r="BB380" s="4">
        <v>105966.743381109</v>
      </c>
      <c r="BC380" s="4">
        <v>3857268.6611313298</v>
      </c>
      <c r="BD380" s="4">
        <v>497732.77920565801</v>
      </c>
      <c r="BE380" s="4">
        <v>908718.14181470801</v>
      </c>
      <c r="BF380" s="4">
        <v>240269.08334431899</v>
      </c>
      <c r="BG380" s="4">
        <v>1512927.3267787499</v>
      </c>
      <c r="BH380" s="4">
        <v>2390631.5471280701</v>
      </c>
      <c r="BI380" s="4">
        <v>1079752.8102518001</v>
      </c>
      <c r="BJ380" s="4">
        <v>557573.54675914999</v>
      </c>
      <c r="BK380" s="4">
        <v>0</v>
      </c>
      <c r="BL380" s="4">
        <v>40936.057647025104</v>
      </c>
      <c r="BM380" s="4">
        <v>0</v>
      </c>
      <c r="BN380" s="4">
        <v>1369459.72722673</v>
      </c>
      <c r="BO380" s="4">
        <v>893868.70300334401</v>
      </c>
      <c r="BP380" s="4">
        <v>15351.8818837049</v>
      </c>
      <c r="BQ380" s="4">
        <v>0</v>
      </c>
      <c r="BR380" s="4">
        <v>162.84177229820901</v>
      </c>
      <c r="BS380" s="4">
        <v>1473042.13307719</v>
      </c>
      <c r="BT380" s="4">
        <v>97.939408058190807</v>
      </c>
      <c r="BU380" s="4">
        <v>6.3762116166622498</v>
      </c>
      <c r="BV380" s="4">
        <v>23378.339368647899</v>
      </c>
      <c r="BW380" s="4">
        <v>61813.725662332698</v>
      </c>
      <c r="BX380" s="4">
        <v>682715.37146771897</v>
      </c>
      <c r="BY380" s="4">
        <v>26036.204861279901</v>
      </c>
      <c r="BZ380" s="4">
        <v>53.6276087724669</v>
      </c>
      <c r="CA380" s="4">
        <v>54522.783018659102</v>
      </c>
      <c r="CB380" s="4">
        <v>396.0087048035</v>
      </c>
      <c r="CC380" s="4">
        <v>0.794679033169159</v>
      </c>
      <c r="CD380" s="4">
        <v>4751.0370231606903</v>
      </c>
      <c r="CE380" s="4">
        <v>1051.7799103417501</v>
      </c>
      <c r="CF380" s="4">
        <v>1249.4084567413199</v>
      </c>
      <c r="CG380" s="4">
        <v>5779.2270063442602</v>
      </c>
      <c r="CH380" s="4">
        <v>211.876738137605</v>
      </c>
      <c r="CI380" s="4">
        <v>535.55443550448797</v>
      </c>
      <c r="CJ380" s="4">
        <v>1153.92948099262</v>
      </c>
      <c r="CK380" s="4">
        <v>106257.547684302</v>
      </c>
      <c r="CL380" s="4">
        <v>1160666.1505663099</v>
      </c>
      <c r="CM380" s="4">
        <v>0</v>
      </c>
      <c r="CN380" s="4">
        <v>12334.024068275599</v>
      </c>
      <c r="CO380" s="4">
        <v>39602.607926506702</v>
      </c>
      <c r="CP380" s="4">
        <v>8809844.4218978398</v>
      </c>
      <c r="CQ380" s="4">
        <v>3264.7811684814601</v>
      </c>
      <c r="CR380" s="4">
        <v>6812.54166869032</v>
      </c>
      <c r="CS380" s="4">
        <v>13094.9910462014</v>
      </c>
      <c r="CT380" s="4">
        <v>6529.4798095126098</v>
      </c>
      <c r="CU380" s="4">
        <v>2945.8677643791302</v>
      </c>
      <c r="CV380" s="4">
        <v>1321614.34515642</v>
      </c>
      <c r="CW380" s="4">
        <v>12147.2073264105</v>
      </c>
      <c r="CX380" s="4">
        <v>0</v>
      </c>
      <c r="CY380" s="4">
        <v>182792.44942510899</v>
      </c>
      <c r="CZ380" s="4">
        <v>4814.8753255297697</v>
      </c>
      <c r="DA380" s="4">
        <v>22227.926086356601</v>
      </c>
      <c r="DB380" s="4">
        <v>0</v>
      </c>
      <c r="DC380" s="4">
        <v>312952.92075850198</v>
      </c>
      <c r="DD380" s="4">
        <v>98687.299177401306</v>
      </c>
      <c r="DE380" s="4">
        <v>0</v>
      </c>
      <c r="DF380" s="4">
        <v>57992.553216255903</v>
      </c>
      <c r="DG380" s="4">
        <v>0</v>
      </c>
      <c r="DH380" s="4">
        <v>35409.209424518798</v>
      </c>
      <c r="DI380" s="4">
        <v>0</v>
      </c>
      <c r="DJ380" s="4">
        <v>28384.842761887601</v>
      </c>
      <c r="DK380" s="4">
        <v>0</v>
      </c>
      <c r="DL380" s="4">
        <v>79980.439655276205</v>
      </c>
      <c r="DM380" s="4">
        <v>0</v>
      </c>
      <c r="DN380" s="4">
        <v>20189.118417332</v>
      </c>
      <c r="DO380" s="4">
        <v>0</v>
      </c>
      <c r="DP380" s="4">
        <v>23379.415722178601</v>
      </c>
      <c r="DQ380" s="4">
        <v>1679037.7416978001</v>
      </c>
      <c r="DR380" s="4">
        <v>5885513.46076365</v>
      </c>
      <c r="DS380" s="4">
        <v>1472463.5054410701</v>
      </c>
      <c r="DT380" s="4">
        <v>1667467.56817349</v>
      </c>
      <c r="DU380" s="4">
        <v>2754620.8064681599</v>
      </c>
      <c r="DV380" s="4">
        <v>1782173.63111263</v>
      </c>
      <c r="DW380" s="4">
        <v>7607200.8620835003</v>
      </c>
      <c r="DX380" s="4">
        <v>2116167.0000631101</v>
      </c>
      <c r="DY380" s="4">
        <v>2731427.8753279201</v>
      </c>
      <c r="DZ380" s="4">
        <v>15276.8860737103</v>
      </c>
      <c r="EA380" s="4">
        <v>0</v>
      </c>
      <c r="EB380" s="4">
        <v>223657.32537490199</v>
      </c>
      <c r="EC380" s="4">
        <v>173693.13465038501</v>
      </c>
      <c r="ED380" s="4">
        <v>189425.13703063299</v>
      </c>
      <c r="EE380" s="4">
        <v>165144.14885289199</v>
      </c>
      <c r="EF380" s="4">
        <v>33699.3718846212</v>
      </c>
      <c r="EG380" s="4">
        <v>28187.0899510665</v>
      </c>
      <c r="EH380" s="4">
        <v>859957.36264835997</v>
      </c>
      <c r="EI380" s="4">
        <v>2220.1269951394802</v>
      </c>
      <c r="EJ380" s="4">
        <v>41.890667152347802</v>
      </c>
      <c r="EK380" s="4">
        <v>13.740702137311301</v>
      </c>
      <c r="EL380" s="4">
        <v>1449.9747836432</v>
      </c>
      <c r="EM380" s="4">
        <v>15374.403321255701</v>
      </c>
      <c r="EN380" s="4">
        <v>155409.81423538501</v>
      </c>
      <c r="EO380" s="4">
        <v>585846.19285771099</v>
      </c>
      <c r="EP380" s="4">
        <v>206.752368632643</v>
      </c>
      <c r="EQ380" s="4">
        <v>127.919864458148</v>
      </c>
      <c r="ER380" s="4">
        <v>0.92212565167072902</v>
      </c>
      <c r="ES380" s="4">
        <v>86.293657975558901</v>
      </c>
      <c r="ET380" s="4">
        <v>8994.9112119233196</v>
      </c>
      <c r="EU380" s="4">
        <v>715416.07936577999</v>
      </c>
      <c r="EV380" s="4">
        <v>430706.22396972898</v>
      </c>
      <c r="EW380" s="4">
        <v>512907.041003188</v>
      </c>
      <c r="EX380" s="4">
        <v>14095951.5410698</v>
      </c>
      <c r="EY380" s="4">
        <v>0</v>
      </c>
      <c r="EZ380" s="4">
        <v>450160.40149988601</v>
      </c>
      <c r="FA380" s="4">
        <v>33803.270785880399</v>
      </c>
      <c r="FB380" s="4">
        <v>139319.12632891201</v>
      </c>
      <c r="FC380" s="4">
        <v>133717.78229954001</v>
      </c>
      <c r="FD380" s="4">
        <v>5037829.2180796498</v>
      </c>
      <c r="FE380" s="4">
        <v>621202.69751167903</v>
      </c>
      <c r="FF380" s="4">
        <v>631061.09176956804</v>
      </c>
      <c r="FG380" s="4">
        <v>1563.43373347745</v>
      </c>
      <c r="FH380" s="4">
        <v>224635.92311736601</v>
      </c>
      <c r="FI380" s="4">
        <v>70317.263202617294</v>
      </c>
      <c r="FJ380" s="4">
        <v>651726.23810837197</v>
      </c>
      <c r="FK380" s="4">
        <v>1530258.74682558</v>
      </c>
      <c r="FL380" s="4">
        <v>933317.13579888095</v>
      </c>
      <c r="FM380" s="4">
        <v>737371.37174737896</v>
      </c>
      <c r="FN380" s="4">
        <v>923953.90143217205</v>
      </c>
      <c r="FO380" s="4">
        <v>127944.549130482</v>
      </c>
      <c r="FP380" s="4">
        <v>20351885.749088801</v>
      </c>
      <c r="FQ380" s="4">
        <v>269870.93488697999</v>
      </c>
      <c r="FR380" s="4">
        <v>1695482.36040823</v>
      </c>
      <c r="FS380" s="4">
        <v>760399.31744900695</v>
      </c>
      <c r="FT380" s="4">
        <v>1670993.3165486499</v>
      </c>
      <c r="FU380" s="4">
        <v>12517510.8537542</v>
      </c>
      <c r="FV380" s="4">
        <v>5228293.5049046697</v>
      </c>
      <c r="FW380" s="4">
        <v>15571703.950210201</v>
      </c>
      <c r="FX380" s="4">
        <v>13993179.808135999</v>
      </c>
      <c r="FY380" s="4">
        <v>553396.10870029603</v>
      </c>
      <c r="FZ380" s="4">
        <v>367806.85181219899</v>
      </c>
      <c r="GA380" s="4">
        <v>638216.49452734203</v>
      </c>
      <c r="GB380" s="4">
        <v>132131.43529493001</v>
      </c>
      <c r="GC380" s="4">
        <v>236812.00623877201</v>
      </c>
      <c r="GD380" s="4">
        <v>435034.69869199401</v>
      </c>
      <c r="GE380" s="4">
        <v>91052.050362877198</v>
      </c>
      <c r="GF380" s="4">
        <v>19531.535797315399</v>
      </c>
      <c r="GG380" s="4">
        <v>503976.14112451399</v>
      </c>
      <c r="GH380" s="4">
        <v>849797.41656621499</v>
      </c>
      <c r="GI380" s="4">
        <v>4570.5462629929898</v>
      </c>
      <c r="GJ380" s="4">
        <v>226764.96690971099</v>
      </c>
      <c r="GK380" s="4">
        <v>376739.03344379697</v>
      </c>
      <c r="GL380" s="4">
        <v>533661.04983787599</v>
      </c>
      <c r="GM380" s="4">
        <v>407584.864504895</v>
      </c>
      <c r="GN380" s="4">
        <v>130516.968685613</v>
      </c>
      <c r="GO380" s="4">
        <v>513212.85040755599</v>
      </c>
      <c r="GP380" s="4">
        <v>79395.435407627505</v>
      </c>
      <c r="GQ380" s="4">
        <v>119185.19026896299</v>
      </c>
      <c r="GR380" s="4">
        <v>2606582.98548233</v>
      </c>
      <c r="GS380" s="4">
        <v>4517151.85338441</v>
      </c>
      <c r="GT380" s="4">
        <v>887501.89077037398</v>
      </c>
      <c r="GU380" s="4">
        <v>580683.57368278503</v>
      </c>
      <c r="GV380" s="4">
        <v>0</v>
      </c>
      <c r="GW380">
        <v>435241.63639523502</v>
      </c>
      <c r="GX380">
        <v>226315.585164944</v>
      </c>
      <c r="GY380">
        <v>522833.52179827</v>
      </c>
      <c r="GZ380">
        <v>4866529.06387485</v>
      </c>
      <c r="HA380">
        <v>963598.69303556997</v>
      </c>
      <c r="HB380">
        <v>584194.17297493503</v>
      </c>
      <c r="HC380">
        <v>63499.639588142498</v>
      </c>
      <c r="HD380">
        <v>3066612.9778503599</v>
      </c>
      <c r="HE380">
        <v>213198.79091500901</v>
      </c>
      <c r="HF380">
        <v>262041.938031659</v>
      </c>
      <c r="HG380">
        <v>688363.29454295803</v>
      </c>
      <c r="HH380">
        <v>49819.767197917397</v>
      </c>
      <c r="HI380">
        <v>1345673.9851999099</v>
      </c>
      <c r="HJ380">
        <v>681833.32703644503</v>
      </c>
      <c r="HK380">
        <v>41809.0713965463</v>
      </c>
      <c r="HL380">
        <v>0</v>
      </c>
      <c r="HM380">
        <v>0</v>
      </c>
      <c r="HN380">
        <v>909528.76474459795</v>
      </c>
      <c r="HO380">
        <v>1561737.0849174999</v>
      </c>
      <c r="HP380">
        <v>23578.453288877601</v>
      </c>
      <c r="HQ380">
        <v>6857.3915416842101</v>
      </c>
      <c r="HR380">
        <v>76574.566952933106</v>
      </c>
      <c r="HS380">
        <v>908.26470264064994</v>
      </c>
      <c r="HT380">
        <v>201.050214935735</v>
      </c>
      <c r="HU380">
        <v>20533.6049427295</v>
      </c>
      <c r="HV380">
        <v>298.82702717242603</v>
      </c>
      <c r="HW380">
        <v>417.61207552938401</v>
      </c>
      <c r="HX380">
        <v>498479.65676024201</v>
      </c>
      <c r="HY380">
        <v>258778.96965502499</v>
      </c>
      <c r="HZ380">
        <v>50445.030390507498</v>
      </c>
      <c r="IA380">
        <v>103116.444442978</v>
      </c>
      <c r="IB380">
        <v>142433.28690202101</v>
      </c>
      <c r="IC380">
        <v>140321.67712099399</v>
      </c>
      <c r="ID380">
        <v>118722.71626277101</v>
      </c>
      <c r="IE380">
        <v>86636.707421074796</v>
      </c>
      <c r="IF380">
        <v>27214.256490504798</v>
      </c>
      <c r="IG380">
        <v>163561.132861605</v>
      </c>
      <c r="IH380">
        <v>41606.373564015499</v>
      </c>
      <c r="II380">
        <v>52590.784825584698</v>
      </c>
      <c r="IJ380">
        <v>155043.62488514101</v>
      </c>
      <c r="IK380">
        <v>111949.952189734</v>
      </c>
      <c r="IL380">
        <v>60892.148996853997</v>
      </c>
      <c r="IM380">
        <v>1507806.7548043299</v>
      </c>
      <c r="IN380">
        <v>1640315.2397441601</v>
      </c>
      <c r="IO380">
        <v>1365377.3919190201</v>
      </c>
      <c r="IP380">
        <v>1138104.89485788</v>
      </c>
      <c r="IQ380">
        <v>1242681.61682908</v>
      </c>
      <c r="IR380">
        <v>7080904.1878264397</v>
      </c>
      <c r="IS380">
        <v>1673822.7588724501</v>
      </c>
      <c r="IT380">
        <v>647766.59136777301</v>
      </c>
      <c r="IU380">
        <v>52263717.646750703</v>
      </c>
      <c r="IV380">
        <v>12618149.7388898</v>
      </c>
      <c r="IW380">
        <v>7491715.6729387203</v>
      </c>
      <c r="IX380">
        <v>2431519.3092155298</v>
      </c>
      <c r="IY380">
        <v>9233019.5044826306</v>
      </c>
      <c r="IZ380">
        <v>10929090.724955801</v>
      </c>
      <c r="JA380">
        <v>3658359.0465822299</v>
      </c>
      <c r="JB380">
        <v>703239.98935715202</v>
      </c>
      <c r="JC380">
        <v>0</v>
      </c>
      <c r="JD380">
        <v>93439.840860076903</v>
      </c>
      <c r="JE380">
        <v>0</v>
      </c>
      <c r="JF380">
        <v>4708277.5335135199</v>
      </c>
      <c r="JG380">
        <v>4445244.5490246797</v>
      </c>
      <c r="JH380">
        <v>30635.522764899801</v>
      </c>
      <c r="JI380">
        <v>6.1590396532838998</v>
      </c>
      <c r="JJ380">
        <v>1168.3667379998701</v>
      </c>
      <c r="JK380">
        <v>17676188.816261999</v>
      </c>
      <c r="JL380">
        <v>1460.1140666572601</v>
      </c>
      <c r="JM380">
        <v>200.69185510720001</v>
      </c>
      <c r="JN380">
        <v>165323.602949842</v>
      </c>
      <c r="JO380">
        <v>870636.93690359802</v>
      </c>
      <c r="JP380">
        <v>5154929.9627246801</v>
      </c>
      <c r="JQ380">
        <v>103579.213761244</v>
      </c>
      <c r="JR380">
        <v>745.51567578144795</v>
      </c>
      <c r="JS380">
        <v>1006291.33920423</v>
      </c>
      <c r="JT380">
        <v>1836.3320748284</v>
      </c>
      <c r="JU380">
        <v>2595.0628379366699</v>
      </c>
      <c r="JV380">
        <v>14884.290431036001</v>
      </c>
      <c r="JW380">
        <v>1030.8937662922699</v>
      </c>
      <c r="JX380">
        <v>23098.3421380664</v>
      </c>
      <c r="JY380">
        <v>12208.048270212599</v>
      </c>
      <c r="JZ380">
        <v>1408.5082869934899</v>
      </c>
      <c r="KA380">
        <v>9824.4603185735195</v>
      </c>
      <c r="KB380">
        <v>6423.5330179653201</v>
      </c>
      <c r="KC380">
        <v>250523.60191062</v>
      </c>
      <c r="KD380">
        <v>1464770.3236118299</v>
      </c>
      <c r="KE380">
        <v>0</v>
      </c>
      <c r="KF380">
        <v>101756.835343407</v>
      </c>
      <c r="KG380">
        <v>1560099.00921232</v>
      </c>
      <c r="KH380">
        <v>67692416.987788901</v>
      </c>
      <c r="KI380">
        <v>12160.187551859</v>
      </c>
      <c r="KJ380">
        <v>52555.100275017103</v>
      </c>
      <c r="KK380">
        <v>61857.548480491299</v>
      </c>
      <c r="KL380">
        <v>9463.7048155266202</v>
      </c>
      <c r="KM380">
        <v>942.60707562809705</v>
      </c>
      <c r="KN380">
        <v>8010560.3472740604</v>
      </c>
      <c r="KO380">
        <v>746680.475508873</v>
      </c>
      <c r="KP380">
        <v>0</v>
      </c>
      <c r="KQ380">
        <v>352252.88147221698</v>
      </c>
      <c r="KR380">
        <v>14543.4478719611</v>
      </c>
      <c r="KS380">
        <v>42726.898259769601</v>
      </c>
      <c r="KT380">
        <v>0</v>
      </c>
      <c r="KU380">
        <v>749909.92434819695</v>
      </c>
      <c r="KV380">
        <v>1358201.9343447001</v>
      </c>
      <c r="KW380">
        <v>0</v>
      </c>
      <c r="KX380">
        <v>145914.24231998099</v>
      </c>
      <c r="KY380">
        <v>0</v>
      </c>
      <c r="KZ380">
        <v>121147.170612749</v>
      </c>
      <c r="LA380">
        <v>0</v>
      </c>
      <c r="LB380">
        <v>65569.022500117804</v>
      </c>
      <c r="LC380">
        <v>0</v>
      </c>
      <c r="LD380">
        <v>82957.227320762599</v>
      </c>
      <c r="LE380">
        <v>0</v>
      </c>
      <c r="LF380">
        <v>249070.73367831201</v>
      </c>
      <c r="LG380">
        <v>0</v>
      </c>
      <c r="LH380">
        <v>173834.89992669999</v>
      </c>
      <c r="LI380">
        <v>6236782.8674805202</v>
      </c>
      <c r="LJ380">
        <v>143399188.006549</v>
      </c>
      <c r="LK380">
        <v>13560183.1896718</v>
      </c>
      <c r="LL380">
        <v>30019193.628831301</v>
      </c>
      <c r="LM380">
        <v>34532517.844809301</v>
      </c>
      <c r="LN380">
        <v>18630162.6975586</v>
      </c>
      <c r="LO380">
        <v>91045745.071640298</v>
      </c>
      <c r="LP380">
        <v>21099068.252339501</v>
      </c>
      <c r="LQ380">
        <v>12001943.839498499</v>
      </c>
      <c r="LR380">
        <v>279235.00831198797</v>
      </c>
      <c r="LS380">
        <v>0</v>
      </c>
      <c r="LT380">
        <v>6945847.0918611903</v>
      </c>
      <c r="LU380">
        <v>14799167.910235999</v>
      </c>
      <c r="LV380">
        <v>654468.46845426003</v>
      </c>
      <c r="LW380">
        <v>1382798.78274684</v>
      </c>
      <c r="LX380">
        <v>54915.158717787301</v>
      </c>
      <c r="LY380">
        <v>1462366.3403590701</v>
      </c>
      <c r="LZ380">
        <v>550647.64168945595</v>
      </c>
      <c r="MA380">
        <v>43504.376382857197</v>
      </c>
      <c r="MB380">
        <v>7.2895602538141304</v>
      </c>
      <c r="MC380">
        <v>195.43802421216401</v>
      </c>
      <c r="MD380">
        <v>9691.6327625802205</v>
      </c>
      <c r="ME380">
        <v>482726.969719744</v>
      </c>
      <c r="MF380">
        <v>2934278.3960167398</v>
      </c>
      <c r="MG380">
        <v>16367679.3779437</v>
      </c>
      <c r="MH380">
        <v>250.47621195564099</v>
      </c>
      <c r="MI380">
        <v>194.382846774705</v>
      </c>
      <c r="MJ380">
        <v>1633.6945526623799</v>
      </c>
      <c r="MK380">
        <v>372.76183945485099</v>
      </c>
      <c r="ML380">
        <v>13915.7984607239</v>
      </c>
      <c r="MM380">
        <v>19801458.606614199</v>
      </c>
      <c r="MN380">
        <v>120855.483226169</v>
      </c>
      <c r="MO380">
        <v>1240551.2705276001</v>
      </c>
      <c r="MP380">
        <v>264244183.96893099</v>
      </c>
      <c r="MQ380">
        <v>0</v>
      </c>
      <c r="MR380">
        <v>3038120.6964805201</v>
      </c>
      <c r="MS380">
        <v>38425.480347688397</v>
      </c>
      <c r="MT380">
        <v>2739567.8928756402</v>
      </c>
      <c r="MU380">
        <v>3658742.4481329801</v>
      </c>
      <c r="MV380">
        <v>44892687.329958998</v>
      </c>
      <c r="MW380">
        <v>3301718.4568591299</v>
      </c>
      <c r="MX380">
        <v>2638510.8555796202</v>
      </c>
      <c r="MY380">
        <v>58805.5076690114</v>
      </c>
      <c r="MZ380">
        <v>910513.69956345903</v>
      </c>
      <c r="NA380">
        <v>441845.61599572102</v>
      </c>
      <c r="NB380">
        <v>2324986.0715140798</v>
      </c>
      <c r="NC380">
        <v>2427543.3690197398</v>
      </c>
      <c r="ND380">
        <v>7495749.0705327503</v>
      </c>
      <c r="NE380">
        <v>3833451.6581574599</v>
      </c>
      <c r="NF380">
        <v>24368129.507918701</v>
      </c>
      <c r="NG380">
        <v>2229393.4866337902</v>
      </c>
      <c r="NH380">
        <v>117325276.75719599</v>
      </c>
      <c r="NI380">
        <v>2182553.2391177299</v>
      </c>
      <c r="NJ380">
        <v>32520928.8324789</v>
      </c>
      <c r="NK380">
        <v>52519870.447665997</v>
      </c>
      <c r="NL380">
        <v>13132190.9352211</v>
      </c>
      <c r="NM380">
        <v>2052403858.29567</v>
      </c>
      <c r="NN380">
        <v>239373513.69958699</v>
      </c>
      <c r="NO380">
        <v>1758050663.18999</v>
      </c>
      <c r="NP380">
        <v>1972152218.2083399</v>
      </c>
      <c r="NQ380">
        <v>5292544.75190992</v>
      </c>
      <c r="NR380">
        <v>2535260.2807782702</v>
      </c>
      <c r="NS380">
        <v>2901435.2168864398</v>
      </c>
      <c r="NT380">
        <v>1165569.37558136</v>
      </c>
      <c r="NU380">
        <v>1528747.3514243499</v>
      </c>
      <c r="NV380">
        <v>2442183.2562888102</v>
      </c>
      <c r="NW380">
        <v>662091.559342233</v>
      </c>
      <c r="NX380">
        <v>96729.743078259897</v>
      </c>
      <c r="NY380">
        <v>3240355.5231815302</v>
      </c>
      <c r="NZ380">
        <v>3191214.9016389502</v>
      </c>
      <c r="OA380">
        <v>761380.53774029296</v>
      </c>
      <c r="OB380">
        <v>4914885.7093700198</v>
      </c>
      <c r="OC380">
        <v>6890132.08141209</v>
      </c>
      <c r="OD380">
        <v>1168502.40219411</v>
      </c>
      <c r="OE380">
        <v>749948.28816581995</v>
      </c>
      <c r="OF380">
        <v>485131.64699417399</v>
      </c>
      <c r="OG380">
        <v>940169.07272122498</v>
      </c>
      <c r="OH380">
        <v>221766.00470045701</v>
      </c>
      <c r="OI380">
        <v>284033.39522746601</v>
      </c>
      <c r="OJ380">
        <v>7925074.1522547202</v>
      </c>
      <c r="OK380">
        <v>73151853.983061895</v>
      </c>
      <c r="OL380">
        <v>114322779.20934799</v>
      </c>
      <c r="OM380">
        <v>1941403.2600846901</v>
      </c>
      <c r="ON380">
        <v>0</v>
      </c>
    </row>
    <row r="381" spans="1:404" x14ac:dyDescent="0.25">
      <c r="A381" t="s">
        <v>6</v>
      </c>
      <c r="B381">
        <v>177</v>
      </c>
      <c r="C381" t="s">
        <v>570</v>
      </c>
      <c r="D381" t="s">
        <v>396</v>
      </c>
      <c r="E381" s="4">
        <v>2123.0442099851398</v>
      </c>
      <c r="F381" s="4">
        <v>51028.812515666003</v>
      </c>
      <c r="G381" s="4">
        <v>26171.501980032401</v>
      </c>
      <c r="H381" s="4">
        <v>439060.19863310101</v>
      </c>
      <c r="I381" s="4">
        <v>46580.079369886698</v>
      </c>
      <c r="J381" s="4">
        <v>1102.4676053518899</v>
      </c>
      <c r="K381" s="4">
        <v>12047.4140405335</v>
      </c>
      <c r="L381" s="4">
        <v>157287.22457831001</v>
      </c>
      <c r="M381" s="4">
        <v>15107.4937195659</v>
      </c>
      <c r="N381" s="4">
        <v>15495.986067273299</v>
      </c>
      <c r="O381" s="4">
        <v>81936.456519368803</v>
      </c>
      <c r="P381" s="4">
        <v>38907.567704296896</v>
      </c>
      <c r="Q381" s="4">
        <v>42379.3573994689</v>
      </c>
      <c r="R381" s="4">
        <v>26868.100520619399</v>
      </c>
      <c r="S381" s="4">
        <v>26925.262456661199</v>
      </c>
      <c r="T381" s="4">
        <v>0</v>
      </c>
      <c r="U381" s="4">
        <v>0</v>
      </c>
      <c r="V381" s="4">
        <v>81390.330763075501</v>
      </c>
      <c r="W381" s="4">
        <v>276678.198417746</v>
      </c>
      <c r="X381" s="28">
        <v>286.91584947149101</v>
      </c>
      <c r="Y381" s="28">
        <v>133.815349835776</v>
      </c>
      <c r="Z381" s="28">
        <v>40998.8571854775</v>
      </c>
      <c r="AA381" s="28">
        <v>59.142491822893497</v>
      </c>
      <c r="AB381" s="28">
        <v>223.44495455786301</v>
      </c>
      <c r="AC381" s="28">
        <v>4910.7704629158497</v>
      </c>
      <c r="AD381" s="28">
        <v>2729.94881351912</v>
      </c>
      <c r="AE381" s="28">
        <v>9869.1283935888896</v>
      </c>
      <c r="AF381" s="28">
        <v>21449.3013335178</v>
      </c>
      <c r="AG381" s="28">
        <v>72003.386394151894</v>
      </c>
      <c r="AH381" s="28">
        <v>128.12057293740099</v>
      </c>
      <c r="AI381" s="28">
        <v>13170.934253965401</v>
      </c>
      <c r="AJ381" s="28">
        <v>93.075951643557403</v>
      </c>
      <c r="AK381" s="28">
        <v>998.11297275682705</v>
      </c>
      <c r="AL381" s="28">
        <v>16076.2801264712</v>
      </c>
      <c r="AM381" s="28">
        <v>181.361463311953</v>
      </c>
      <c r="AN381" s="28">
        <v>1400.72788057413</v>
      </c>
      <c r="AO381" s="28">
        <v>20380.4336588365</v>
      </c>
      <c r="AP381" s="28">
        <v>7013.5994232196199</v>
      </c>
      <c r="AQ381" s="28">
        <v>3188.8090649521901</v>
      </c>
      <c r="AR381" s="4">
        <v>6937.5224659719697</v>
      </c>
      <c r="AS381" s="4">
        <v>7186.6963071590799</v>
      </c>
      <c r="AT381" s="4">
        <v>15999.4710561098</v>
      </c>
      <c r="AU381" s="4">
        <v>169212.04639577999</v>
      </c>
      <c r="AV381" s="4">
        <v>183963.70307584599</v>
      </c>
      <c r="AW381" s="4">
        <v>285731.74756963202</v>
      </c>
      <c r="AX381" s="4">
        <v>355620.36509985599</v>
      </c>
      <c r="AY381" s="4">
        <v>51685.845253544103</v>
      </c>
      <c r="AZ381" s="4">
        <v>733663.49940007098</v>
      </c>
      <c r="BA381" s="4">
        <v>34254.283111508899</v>
      </c>
      <c r="BB381" s="4">
        <v>69908.018014376095</v>
      </c>
      <c r="BC381" s="4">
        <v>2366035.5896805199</v>
      </c>
      <c r="BD381" s="4">
        <v>298465.99378024897</v>
      </c>
      <c r="BE381" s="4">
        <v>674186.58212975797</v>
      </c>
      <c r="BF381" s="4">
        <v>177299.04935877799</v>
      </c>
      <c r="BG381" s="4">
        <v>861437.00281992997</v>
      </c>
      <c r="BH381" s="4">
        <v>1732361.40096056</v>
      </c>
      <c r="BI381" s="4">
        <v>780766.95436721598</v>
      </c>
      <c r="BJ381" s="4">
        <v>232837.56416834</v>
      </c>
      <c r="BK381" s="4">
        <v>0</v>
      </c>
      <c r="BL381" s="4">
        <v>21007.604462035099</v>
      </c>
      <c r="BM381" s="4">
        <v>0</v>
      </c>
      <c r="BN381" s="4">
        <v>513290.29572919599</v>
      </c>
      <c r="BO381" s="4">
        <v>471469.02753702702</v>
      </c>
      <c r="BP381" s="4">
        <v>8203.74798401312</v>
      </c>
      <c r="BQ381" s="4">
        <v>0</v>
      </c>
      <c r="BR381" s="4">
        <v>85.304725600663602</v>
      </c>
      <c r="BS381" s="4">
        <v>969182.309875982</v>
      </c>
      <c r="BT381" s="4">
        <v>62.166803014405502</v>
      </c>
      <c r="BU381" s="4">
        <v>5.1202646500717401</v>
      </c>
      <c r="BV381" s="4">
        <v>13759.7464868274</v>
      </c>
      <c r="BW381" s="4">
        <v>38256.431688996199</v>
      </c>
      <c r="BX381" s="4">
        <v>448279.699451903</v>
      </c>
      <c r="BY381" s="4">
        <v>17009.686670695701</v>
      </c>
      <c r="BZ381" s="4">
        <v>33.060457184419398</v>
      </c>
      <c r="CA381" s="4">
        <v>38458.245786328902</v>
      </c>
      <c r="CB381" s="4">
        <v>248.64178180848899</v>
      </c>
      <c r="CC381" s="4">
        <v>0.55508022779522403</v>
      </c>
      <c r="CD381" s="4">
        <v>2840.5399866846201</v>
      </c>
      <c r="CE381" s="4">
        <v>691.48307741912095</v>
      </c>
      <c r="CF381" s="4">
        <v>838.65524859714401</v>
      </c>
      <c r="CG381" s="4">
        <v>4159.9964559914197</v>
      </c>
      <c r="CH381" s="4">
        <v>140.59799264116401</v>
      </c>
      <c r="CI381" s="4">
        <v>376.14966923300102</v>
      </c>
      <c r="CJ381" s="4">
        <v>679.89654883743401</v>
      </c>
      <c r="CK381" s="4">
        <v>47472.181890968197</v>
      </c>
      <c r="CL381" s="4">
        <v>630797.08909885294</v>
      </c>
      <c r="CM381" s="4">
        <v>0</v>
      </c>
      <c r="CN381" s="4">
        <v>9554.4538483849501</v>
      </c>
      <c r="CO381" s="4">
        <v>25814.553637795201</v>
      </c>
      <c r="CP381" s="4">
        <v>2696390.5196187799</v>
      </c>
      <c r="CQ381" s="4">
        <v>2595.5122889913</v>
      </c>
      <c r="CR381" s="4">
        <v>6374.2241566059101</v>
      </c>
      <c r="CS381" s="4">
        <v>6551.0599252666498</v>
      </c>
      <c r="CT381" s="4">
        <v>3398.1037462792401</v>
      </c>
      <c r="CU381" s="4">
        <v>1556.74252319673</v>
      </c>
      <c r="CV381" s="4">
        <v>906743.31837012595</v>
      </c>
      <c r="CW381" s="4">
        <v>6718.7796796761304</v>
      </c>
      <c r="CX381" s="4">
        <v>0</v>
      </c>
      <c r="CY381" s="4">
        <v>114305.20568571</v>
      </c>
      <c r="CZ381" s="4">
        <v>3165.0939411075501</v>
      </c>
      <c r="DA381" s="4">
        <v>11539.7348077687</v>
      </c>
      <c r="DB381" s="4">
        <v>0</v>
      </c>
      <c r="DC381" s="4">
        <v>169776.66294329401</v>
      </c>
      <c r="DD381" s="4">
        <v>57455.476461217397</v>
      </c>
      <c r="DE381" s="4">
        <v>0</v>
      </c>
      <c r="DF381" s="4">
        <v>43387.633539708098</v>
      </c>
      <c r="DG381" s="4">
        <v>0</v>
      </c>
      <c r="DH381" s="4">
        <v>31870.821000387499</v>
      </c>
      <c r="DI381" s="4">
        <v>0</v>
      </c>
      <c r="DJ381" s="4">
        <v>13426.1339085093</v>
      </c>
      <c r="DK381" s="4">
        <v>0</v>
      </c>
      <c r="DL381" s="4">
        <v>42975.556323894001</v>
      </c>
      <c r="DM381" s="4">
        <v>0</v>
      </c>
      <c r="DN381" s="4">
        <v>12955.895843464899</v>
      </c>
      <c r="DO381" s="4">
        <v>0</v>
      </c>
      <c r="DP381" s="4">
        <v>14781.4825863365</v>
      </c>
      <c r="DQ381" s="4">
        <v>793149.713102518</v>
      </c>
      <c r="DR381" s="4">
        <v>1954674.16294723</v>
      </c>
      <c r="DS381" s="4">
        <v>701760.81060037203</v>
      </c>
      <c r="DT381" s="4">
        <v>771841.42825958296</v>
      </c>
      <c r="DU381" s="4">
        <v>1015269.41923355</v>
      </c>
      <c r="DV381" s="4">
        <v>789163.24582269904</v>
      </c>
      <c r="DW381" s="4">
        <v>2920446.84699798</v>
      </c>
      <c r="DX381" s="4">
        <v>992970.59385061194</v>
      </c>
      <c r="DY381" s="4">
        <v>1503610.3384772199</v>
      </c>
      <c r="DZ381" s="4">
        <v>6595.5616967600099</v>
      </c>
      <c r="EA381" s="4">
        <v>0</v>
      </c>
      <c r="EB381" s="4">
        <v>128003.811436535</v>
      </c>
      <c r="EC381" s="4">
        <v>113048.76269409301</v>
      </c>
      <c r="ED381" s="4">
        <v>62686.931342756397</v>
      </c>
      <c r="EE381" s="4">
        <v>52077.7330965168</v>
      </c>
      <c r="EF381" s="4">
        <v>13552.8983250852</v>
      </c>
      <c r="EG381" s="4">
        <v>17172.169532313801</v>
      </c>
      <c r="EH381" s="4">
        <v>184449.80198991299</v>
      </c>
      <c r="EI381" s="4">
        <v>2257.1038241920901</v>
      </c>
      <c r="EJ381" s="4">
        <v>31.868538703411001</v>
      </c>
      <c r="EK381" s="4">
        <v>9.8597898641051192</v>
      </c>
      <c r="EL381" s="4">
        <v>1165.6751717990601</v>
      </c>
      <c r="EM381" s="4">
        <v>7971.0298259764604</v>
      </c>
      <c r="EN381" s="4">
        <v>66897.937245089503</v>
      </c>
      <c r="EO381" s="4">
        <v>258227.66093702399</v>
      </c>
      <c r="EP381" s="4">
        <v>168.70685742452201</v>
      </c>
      <c r="EQ381" s="4">
        <v>114.934015869463</v>
      </c>
      <c r="ER381" s="4">
        <v>0.55209306163828198</v>
      </c>
      <c r="ES381" s="4">
        <v>20.462063450172501</v>
      </c>
      <c r="ET381" s="4">
        <v>1663.05917736683</v>
      </c>
      <c r="EU381" s="4">
        <v>473351.79313722899</v>
      </c>
      <c r="EV381" s="4">
        <v>131756.09384057199</v>
      </c>
      <c r="EW381" s="4">
        <v>395757.84645454801</v>
      </c>
      <c r="EX381" s="4">
        <v>7285769.2636067001</v>
      </c>
      <c r="EY381" s="4">
        <v>0</v>
      </c>
      <c r="EZ381" s="4">
        <v>301622.86979099998</v>
      </c>
      <c r="FA381" s="4">
        <v>26155.2499586337</v>
      </c>
      <c r="FB381" s="4">
        <v>54600.099603417802</v>
      </c>
      <c r="FC381" s="4">
        <v>43366.353128190101</v>
      </c>
      <c r="FD381" s="4">
        <v>3538165.6043695002</v>
      </c>
      <c r="FE381" s="4">
        <v>362074.72223674698</v>
      </c>
      <c r="FF381" s="4">
        <v>359249.08574794303</v>
      </c>
      <c r="FG381" s="4">
        <v>1212.37732725163</v>
      </c>
      <c r="FH381" s="4">
        <v>157612.30552416199</v>
      </c>
      <c r="FI381" s="4">
        <v>45642.502312714198</v>
      </c>
      <c r="FJ381" s="4">
        <v>421266.69415266602</v>
      </c>
      <c r="FK381" s="4">
        <v>671723.72335321805</v>
      </c>
      <c r="FL381" s="4">
        <v>549151.61687976995</v>
      </c>
      <c r="FM381" s="4">
        <v>435557.992164278</v>
      </c>
      <c r="FN381" s="4">
        <v>553056.17287153797</v>
      </c>
      <c r="FO381" s="4">
        <v>80193.973522049593</v>
      </c>
      <c r="FP381" s="4">
        <v>7269114.6431348501</v>
      </c>
      <c r="FQ381" s="4">
        <v>125507.84622964601</v>
      </c>
      <c r="FR381" s="4">
        <v>911516.05344017001</v>
      </c>
      <c r="FS381" s="4">
        <v>387193.633263444</v>
      </c>
      <c r="FT381" s="4">
        <v>1040456.13922944</v>
      </c>
      <c r="FU381" s="4">
        <v>7472935.7858721605</v>
      </c>
      <c r="FV381" s="4">
        <v>2349909.3050440899</v>
      </c>
      <c r="FW381" s="4">
        <v>7692668.9694698798</v>
      </c>
      <c r="FX381" s="4">
        <v>442456.06775167998</v>
      </c>
      <c r="FY381" s="4">
        <v>10606070.103773801</v>
      </c>
      <c r="FZ381" s="4">
        <v>318604.25188702397</v>
      </c>
      <c r="GA381" s="4">
        <v>450776.38115781097</v>
      </c>
      <c r="GB381" s="4">
        <v>127782.831041246</v>
      </c>
      <c r="GC381" s="4">
        <v>170251.88553262799</v>
      </c>
      <c r="GD381" s="4">
        <v>351114.35609452397</v>
      </c>
      <c r="GE381" s="4">
        <v>85389.296956203805</v>
      </c>
      <c r="GF381" s="4">
        <v>22682.178322004402</v>
      </c>
      <c r="GG381" s="4">
        <v>364232.913719467</v>
      </c>
      <c r="GH381" s="4">
        <v>644873.32635478105</v>
      </c>
      <c r="GI381" s="4">
        <v>4660.6690599854501</v>
      </c>
      <c r="GJ381" s="4">
        <v>196597.30336514101</v>
      </c>
      <c r="GK381" s="4">
        <v>303956.13279150502</v>
      </c>
      <c r="GL381" s="4">
        <v>410653.79467163101</v>
      </c>
      <c r="GM381" s="4">
        <v>304599.04036733601</v>
      </c>
      <c r="GN381" s="4">
        <v>83988.992753131301</v>
      </c>
      <c r="GO381" s="4">
        <v>377673.84265682602</v>
      </c>
      <c r="GP381" s="4">
        <v>57985.3883752771</v>
      </c>
      <c r="GQ381" s="4">
        <v>94737.9002258408</v>
      </c>
      <c r="GR381" s="4">
        <v>1497926.8392491399</v>
      </c>
      <c r="GS381" s="4">
        <v>2687988.3045129599</v>
      </c>
      <c r="GT381" s="4">
        <v>506226.39665711502</v>
      </c>
      <c r="GU381" s="4">
        <v>505681.54189868399</v>
      </c>
      <c r="GV381" s="4">
        <v>0</v>
      </c>
      <c r="GW381">
        <v>360123.69423209201</v>
      </c>
      <c r="GX381">
        <v>137630.90263830699</v>
      </c>
      <c r="GY381">
        <v>334219.27383778902</v>
      </c>
      <c r="GZ381">
        <v>1985911.5236641001</v>
      </c>
      <c r="HA381">
        <v>608685.74612316699</v>
      </c>
      <c r="HB381">
        <v>331125.22474931699</v>
      </c>
      <c r="HC381">
        <v>53636.310659508403</v>
      </c>
      <c r="HD381">
        <v>1680052.9872143599</v>
      </c>
      <c r="HE381">
        <v>188010.89649203001</v>
      </c>
      <c r="HF381">
        <v>245536.855645303</v>
      </c>
      <c r="HG381">
        <v>366452.97777838202</v>
      </c>
      <c r="HH381">
        <v>39972.232011824002</v>
      </c>
      <c r="HI381">
        <v>1058647.83939708</v>
      </c>
      <c r="HJ381">
        <v>532517.94013086602</v>
      </c>
      <c r="HK381">
        <v>39590.151853077601</v>
      </c>
      <c r="HL381">
        <v>0</v>
      </c>
      <c r="HM381">
        <v>0</v>
      </c>
      <c r="HN381">
        <v>754796.03491085605</v>
      </c>
      <c r="HO381">
        <v>1282398.53879009</v>
      </c>
      <c r="HP381">
        <v>22561.413778117199</v>
      </c>
      <c r="HQ381">
        <v>4562.6263341109698</v>
      </c>
      <c r="HR381">
        <v>56355.869569327297</v>
      </c>
      <c r="HS381">
        <v>778.21939938743401</v>
      </c>
      <c r="HT381">
        <v>137.841106321079</v>
      </c>
      <c r="HU381">
        <v>19743.101952097699</v>
      </c>
      <c r="HV381">
        <v>170.319931186594</v>
      </c>
      <c r="HW381">
        <v>308.23915999282701</v>
      </c>
      <c r="HX381">
        <v>390123.53596963699</v>
      </c>
      <c r="HY381">
        <v>174330.38641411799</v>
      </c>
      <c r="HZ381">
        <v>30537.1512433024</v>
      </c>
      <c r="IA381">
        <v>59810.824109771202</v>
      </c>
      <c r="IB381">
        <v>54317.868477705699</v>
      </c>
      <c r="IC381">
        <v>125999.62363897701</v>
      </c>
      <c r="ID381">
        <v>99739.657542703804</v>
      </c>
      <c r="IE381">
        <v>82170.679242675702</v>
      </c>
      <c r="IF381">
        <v>26373.523117261699</v>
      </c>
      <c r="IG381">
        <v>127007.108927183</v>
      </c>
      <c r="IH381">
        <v>36147.384168532197</v>
      </c>
      <c r="II381">
        <v>45951.142417490999</v>
      </c>
      <c r="IJ381">
        <v>148421.22632683799</v>
      </c>
      <c r="IK381">
        <v>103064.65597299801</v>
      </c>
      <c r="IL381">
        <v>46004.438031017598</v>
      </c>
      <c r="IM381">
        <v>914377.95337461703</v>
      </c>
      <c r="IN381">
        <v>1044916.34160268</v>
      </c>
      <c r="IO381">
        <v>867134.73917981097</v>
      </c>
      <c r="IP381">
        <v>785193.72039192799</v>
      </c>
      <c r="IQ381">
        <v>840622.75853035494</v>
      </c>
      <c r="IR381">
        <v>3207462.1880945</v>
      </c>
      <c r="IS381">
        <v>744271.10392114206</v>
      </c>
      <c r="IT381">
        <v>496155.58186957397</v>
      </c>
      <c r="IU381">
        <v>12371792.4205327</v>
      </c>
      <c r="IV381">
        <v>4477105.9618058596</v>
      </c>
      <c r="IW381">
        <v>4680997.7299219798</v>
      </c>
      <c r="IX381">
        <v>2011485.5675027301</v>
      </c>
      <c r="IY381">
        <v>3869186.7212223699</v>
      </c>
      <c r="IZ381">
        <v>5901241.45907271</v>
      </c>
      <c r="JA381">
        <v>2429437.0622656499</v>
      </c>
      <c r="JB381">
        <v>481336.50722608599</v>
      </c>
      <c r="JC381">
        <v>0</v>
      </c>
      <c r="JD381">
        <v>59882.834066398398</v>
      </c>
      <c r="JE381">
        <v>0</v>
      </c>
      <c r="JF381">
        <v>1669175.34510637</v>
      </c>
      <c r="JG381">
        <v>2109126.0125949602</v>
      </c>
      <c r="JH381">
        <v>14420.114072873601</v>
      </c>
      <c r="JI381">
        <v>5.3852603733881299</v>
      </c>
      <c r="JJ381">
        <v>785.91210900092699</v>
      </c>
      <c r="JK381">
        <v>12228905.6584762</v>
      </c>
      <c r="JL381">
        <v>1042.4560727724099</v>
      </c>
      <c r="JM381">
        <v>181.33456807375299</v>
      </c>
      <c r="JN381">
        <v>117722.01432219001</v>
      </c>
      <c r="JO381">
        <v>546854.21353434795</v>
      </c>
      <c r="JP381">
        <v>3620248.1589303901</v>
      </c>
      <c r="JQ381">
        <v>76695.251066211393</v>
      </c>
      <c r="JR381">
        <v>604.917575845643</v>
      </c>
      <c r="JS381">
        <v>700001.61195688997</v>
      </c>
      <c r="JT381">
        <v>1369.6038862252301</v>
      </c>
      <c r="JU381">
        <v>1791.1083247492099</v>
      </c>
      <c r="JV381">
        <v>10922.537222176699</v>
      </c>
      <c r="JW381">
        <v>729.92995315540099</v>
      </c>
      <c r="JX381">
        <v>18603.6059397229</v>
      </c>
      <c r="JY381">
        <v>5399.8108222805904</v>
      </c>
      <c r="JZ381">
        <v>968.47163739202006</v>
      </c>
      <c r="KA381">
        <v>6751.3777787792296</v>
      </c>
      <c r="KB381">
        <v>4137.5076584151302</v>
      </c>
      <c r="KC381">
        <v>271239.826110619</v>
      </c>
      <c r="KD381">
        <v>456840.88433976902</v>
      </c>
      <c r="KE381">
        <v>0</v>
      </c>
      <c r="KF381">
        <v>9943.5088452377604</v>
      </c>
      <c r="KG381">
        <v>132437.49378635199</v>
      </c>
      <c r="KH381">
        <v>13949117.3583366</v>
      </c>
      <c r="KI381">
        <v>6751.15074311437</v>
      </c>
      <c r="KJ381">
        <v>32121.439591194801</v>
      </c>
      <c r="KK381">
        <v>18865.393801685299</v>
      </c>
      <c r="KL381">
        <v>6759.7817923901202</v>
      </c>
      <c r="KM381">
        <v>578.51945513966098</v>
      </c>
      <c r="KN381">
        <v>2967541.7058292599</v>
      </c>
      <c r="KO381">
        <v>236240.03362248</v>
      </c>
      <c r="KP381">
        <v>0</v>
      </c>
      <c r="KQ381">
        <v>245653.42299593901</v>
      </c>
      <c r="KR381">
        <v>10077.4998150467</v>
      </c>
      <c r="KS381">
        <v>26434.9256394863</v>
      </c>
      <c r="KT381">
        <v>0</v>
      </c>
      <c r="KU381">
        <v>328436.70380141801</v>
      </c>
      <c r="KV381">
        <v>501726.26183372701</v>
      </c>
      <c r="KW381">
        <v>0</v>
      </c>
      <c r="KX381">
        <v>137970.19557565899</v>
      </c>
      <c r="KY381">
        <v>0</v>
      </c>
      <c r="KZ381">
        <v>84238.782796554995</v>
      </c>
      <c r="LA381">
        <v>0</v>
      </c>
      <c r="LB381">
        <v>49693.279475990101</v>
      </c>
      <c r="LC381">
        <v>0</v>
      </c>
      <c r="LD381">
        <v>72003.649992554303</v>
      </c>
      <c r="LE381">
        <v>0</v>
      </c>
      <c r="LF381">
        <v>138742.20928083701</v>
      </c>
      <c r="LG381">
        <v>0</v>
      </c>
      <c r="LH381">
        <v>139968.53171868899</v>
      </c>
      <c r="LI381">
        <v>2845758.3711725399</v>
      </c>
      <c r="LJ381">
        <v>21206899.335289799</v>
      </c>
      <c r="LK381">
        <v>4203846.8997144103</v>
      </c>
      <c r="LL381">
        <v>6276293.8184935404</v>
      </c>
      <c r="LM381">
        <v>8199687.9014077997</v>
      </c>
      <c r="LN381">
        <v>5704683.8287696503</v>
      </c>
      <c r="LO381">
        <v>18553498.7067151</v>
      </c>
      <c r="LP381">
        <v>5126940.00805753</v>
      </c>
      <c r="LQ381">
        <v>5846894.80863073</v>
      </c>
      <c r="LR381">
        <v>216189.95072210801</v>
      </c>
      <c r="LS381">
        <v>0</v>
      </c>
      <c r="LT381">
        <v>677657.239265932</v>
      </c>
      <c r="LU381">
        <v>1029886.64341865</v>
      </c>
      <c r="LV381">
        <v>205251.993626524</v>
      </c>
      <c r="LW381">
        <v>193619.076262508</v>
      </c>
      <c r="LX381">
        <v>6706.3202550495198</v>
      </c>
      <c r="LY381">
        <v>416902.43525913998</v>
      </c>
      <c r="LZ381">
        <v>43998.192282707598</v>
      </c>
      <c r="MA381">
        <v>2211.5163018125299</v>
      </c>
      <c r="MB381">
        <v>3.9045716518495399</v>
      </c>
      <c r="MC381">
        <v>186.193657454591</v>
      </c>
      <c r="MD381">
        <v>4594.3946559718397</v>
      </c>
      <c r="ME381">
        <v>33580.667523281198</v>
      </c>
      <c r="MF381">
        <v>358707.45620055101</v>
      </c>
      <c r="MG381">
        <v>1654696.2072783799</v>
      </c>
      <c r="MH381">
        <v>76.792077713772002</v>
      </c>
      <c r="MI381">
        <v>90.875993859842495</v>
      </c>
      <c r="MJ381">
        <v>967.20118104441997</v>
      </c>
      <c r="MK381">
        <v>144.317866813167</v>
      </c>
      <c r="ML381">
        <v>4911.1854543100999</v>
      </c>
      <c r="MM381">
        <v>1790816.18308904</v>
      </c>
      <c r="MN381">
        <v>62335.602873897798</v>
      </c>
      <c r="MO381">
        <v>1054151.8351267099</v>
      </c>
      <c r="MP381">
        <v>82041841.548590496</v>
      </c>
      <c r="MQ381">
        <v>0</v>
      </c>
      <c r="MR381">
        <v>2908780.3604071802</v>
      </c>
      <c r="MS381">
        <v>26932.399235564699</v>
      </c>
      <c r="MT381">
        <v>2597209.7171046599</v>
      </c>
      <c r="MU381">
        <v>3260241.4194975402</v>
      </c>
      <c r="MV381">
        <v>41095927.712388098</v>
      </c>
      <c r="MW381">
        <v>2629409.0822119201</v>
      </c>
      <c r="MX381">
        <v>1844784.2773382501</v>
      </c>
      <c r="MY381">
        <v>48883.678694041198</v>
      </c>
      <c r="MZ381">
        <v>701316.02172664704</v>
      </c>
      <c r="NA381">
        <v>340472.15850461402</v>
      </c>
      <c r="NB381">
        <v>1806882.10553965</v>
      </c>
      <c r="NC381">
        <v>2430506.67169601</v>
      </c>
      <c r="ND381">
        <v>6704342.4760677395</v>
      </c>
      <c r="NE381">
        <v>3011050.6915347101</v>
      </c>
      <c r="NF381">
        <v>7143253.36692484</v>
      </c>
      <c r="NG381">
        <v>1906487.3094500599</v>
      </c>
      <c r="NH381">
        <v>105972796.44664</v>
      </c>
      <c r="NI381">
        <v>1308027.86568989</v>
      </c>
      <c r="NJ381">
        <v>7700084.5975519298</v>
      </c>
      <c r="NK381">
        <v>4728284.9223238202</v>
      </c>
      <c r="NL381">
        <v>7783647.4931488996</v>
      </c>
      <c r="NM381">
        <v>340772202.12784201</v>
      </c>
      <c r="NN381">
        <v>59532090.099102601</v>
      </c>
      <c r="NO381">
        <v>201243509.177111</v>
      </c>
      <c r="NP381">
        <v>5353497.0026409104</v>
      </c>
      <c r="NQ381">
        <v>864945777.33077204</v>
      </c>
      <c r="NR381">
        <v>3279630.8650036198</v>
      </c>
      <c r="NS381">
        <v>3372869.7724197502</v>
      </c>
      <c r="NT381">
        <v>1331916.9948509401</v>
      </c>
      <c r="NU381">
        <v>1748150.4845456299</v>
      </c>
      <c r="NV381">
        <v>2838283.7305749301</v>
      </c>
      <c r="NW381">
        <v>870855.30692313402</v>
      </c>
      <c r="NX381">
        <v>130489.094645484</v>
      </c>
      <c r="NY381">
        <v>3995561.5809174199</v>
      </c>
      <c r="NZ381">
        <v>3909397.1471689101</v>
      </c>
      <c r="OA381">
        <v>1035671.98174874</v>
      </c>
      <c r="OB381">
        <v>5830096.4898455599</v>
      </c>
      <c r="OC381">
        <v>7660692.2157099899</v>
      </c>
      <c r="OD381">
        <v>856489.08033881802</v>
      </c>
      <c r="OE381">
        <v>532208.60007647995</v>
      </c>
      <c r="OF381">
        <v>334659.64044833701</v>
      </c>
      <c r="OG381">
        <v>668641.29998188105</v>
      </c>
      <c r="OH381">
        <v>162309.27546702599</v>
      </c>
      <c r="OI381">
        <v>210069.54316441799</v>
      </c>
      <c r="OJ381">
        <v>6455545.2279896596</v>
      </c>
      <c r="OK381">
        <v>23170765.402870599</v>
      </c>
      <c r="OL381">
        <v>24142771.371594202</v>
      </c>
      <c r="OM381">
        <v>1692553.82253198</v>
      </c>
      <c r="ON381">
        <v>0</v>
      </c>
    </row>
    <row r="382" spans="1:404" x14ac:dyDescent="0.25">
      <c r="A382" t="s">
        <v>6</v>
      </c>
      <c r="B382">
        <v>178</v>
      </c>
      <c r="C382" t="s">
        <v>571</v>
      </c>
      <c r="D382" t="s">
        <v>398</v>
      </c>
      <c r="E382" s="4">
        <v>7844.2495667472203</v>
      </c>
      <c r="F382" s="4">
        <v>453322.76127399498</v>
      </c>
      <c r="G382" s="4">
        <v>246972.834140555</v>
      </c>
      <c r="H382" s="4">
        <v>2142980.2340563899</v>
      </c>
      <c r="I382" s="4">
        <v>226274.57460658901</v>
      </c>
      <c r="J382" s="4">
        <v>7315.1197253967903</v>
      </c>
      <c r="K382" s="4">
        <v>30928.973048738299</v>
      </c>
      <c r="L382" s="4">
        <v>551478.76047625602</v>
      </c>
      <c r="M382" s="4">
        <v>96255.365155875596</v>
      </c>
      <c r="N382" s="4">
        <v>95717.276079209099</v>
      </c>
      <c r="O382" s="4">
        <v>500752.90361995599</v>
      </c>
      <c r="P382" s="4">
        <v>223889.97377956001</v>
      </c>
      <c r="Q382" s="4">
        <v>383005.74856289901</v>
      </c>
      <c r="R382" s="4">
        <v>179451.52479229801</v>
      </c>
      <c r="S382" s="4">
        <v>36033.533996540798</v>
      </c>
      <c r="T382" s="4">
        <v>0</v>
      </c>
      <c r="U382" s="4">
        <v>0</v>
      </c>
      <c r="V382" s="4">
        <v>589695.28884563001</v>
      </c>
      <c r="W382" s="4">
        <v>1519199.2108350501</v>
      </c>
      <c r="X382" s="28">
        <v>1350.1518489827299</v>
      </c>
      <c r="Y382" s="28">
        <v>1789.03438779711</v>
      </c>
      <c r="Z382" s="28">
        <v>436500.90707927302</v>
      </c>
      <c r="AA382" s="28">
        <v>487.73472414326801</v>
      </c>
      <c r="AB382" s="28">
        <v>1144.4579849311499</v>
      </c>
      <c r="AC382" s="28">
        <v>41962.658517541997</v>
      </c>
      <c r="AD382" s="28">
        <v>18171.941572036299</v>
      </c>
      <c r="AE382" s="28">
        <v>32765.423170599599</v>
      </c>
      <c r="AF382" s="28">
        <v>418301.75472396798</v>
      </c>
      <c r="AG382" s="28">
        <v>582536.64817068598</v>
      </c>
      <c r="AH382" s="28">
        <v>847.00346472670196</v>
      </c>
      <c r="AI382" s="28">
        <v>30604.377815997301</v>
      </c>
      <c r="AJ382" s="28">
        <v>585.73743832913499</v>
      </c>
      <c r="AK382" s="28">
        <v>13788.199171593</v>
      </c>
      <c r="AL382" s="28">
        <v>48508.970214172499</v>
      </c>
      <c r="AM382" s="28">
        <v>893.30619752631003</v>
      </c>
      <c r="AN382" s="28">
        <v>3813.7724828668702</v>
      </c>
      <c r="AO382" s="28">
        <v>65815.722277695299</v>
      </c>
      <c r="AP382" s="28">
        <v>17014.6401455548</v>
      </c>
      <c r="AQ382" s="28">
        <v>12259.916660544501</v>
      </c>
      <c r="AR382" s="4">
        <v>55006.113607386003</v>
      </c>
      <c r="AS382" s="4">
        <v>45247.334636550899</v>
      </c>
      <c r="AT382" s="4">
        <v>229481.77400137301</v>
      </c>
      <c r="AU382" s="4">
        <v>1097361.5032083499</v>
      </c>
      <c r="AV382" s="4">
        <v>1064767.1210305099</v>
      </c>
      <c r="AW382" s="4">
        <v>1583626.8171242799</v>
      </c>
      <c r="AX382" s="4">
        <v>1944883.84053586</v>
      </c>
      <c r="AY382" s="4">
        <v>293213.93434384698</v>
      </c>
      <c r="AZ382" s="4">
        <v>3629691.3728051898</v>
      </c>
      <c r="BA382" s="4">
        <v>69348.036483026401</v>
      </c>
      <c r="BB382" s="4">
        <v>560363.06365077395</v>
      </c>
      <c r="BC382" s="4">
        <v>12535683.217094099</v>
      </c>
      <c r="BD382" s="4">
        <v>1832847.10840021</v>
      </c>
      <c r="BE382" s="4">
        <v>3218221.73716592</v>
      </c>
      <c r="BF382" s="4">
        <v>938903.25403265597</v>
      </c>
      <c r="BG382" s="4">
        <v>3747473.17166777</v>
      </c>
      <c r="BH382" s="4">
        <v>6838647.6196201304</v>
      </c>
      <c r="BI382" s="4">
        <v>2969540.4063913501</v>
      </c>
      <c r="BJ382" s="4">
        <v>1882384.9056541601</v>
      </c>
      <c r="BK382" s="4">
        <v>0</v>
      </c>
      <c r="BL382" s="4">
        <v>67684.145237266901</v>
      </c>
      <c r="BM382" s="4">
        <v>0</v>
      </c>
      <c r="BN382" s="4">
        <v>2854054.9970661099</v>
      </c>
      <c r="BO382" s="4">
        <v>2794119.7138752402</v>
      </c>
      <c r="BP382" s="4">
        <v>65131.016054337299</v>
      </c>
      <c r="BQ382" s="4">
        <v>0</v>
      </c>
      <c r="BR382" s="4">
        <v>560.12857790728901</v>
      </c>
      <c r="BS382" s="4">
        <v>13435346.955474099</v>
      </c>
      <c r="BT382" s="4">
        <v>517.39446828805706</v>
      </c>
      <c r="BU382" s="4">
        <v>59.267664519364402</v>
      </c>
      <c r="BV382" s="4">
        <v>167660.91072336401</v>
      </c>
      <c r="BW382" s="4">
        <v>335375.98434176698</v>
      </c>
      <c r="BX382" s="4">
        <v>9064023.1250382904</v>
      </c>
      <c r="BY382" s="4">
        <v>815533.04161279695</v>
      </c>
      <c r="BZ382" s="4">
        <v>541.94571005322302</v>
      </c>
      <c r="CA382" s="4">
        <v>880983.30960790697</v>
      </c>
      <c r="CB382" s="4">
        <v>3787.4125908778901</v>
      </c>
      <c r="CC382" s="4">
        <v>7.5674304676620299</v>
      </c>
      <c r="CD382" s="4">
        <v>51134.569595999099</v>
      </c>
      <c r="CE382" s="4">
        <v>9988.5238881064506</v>
      </c>
      <c r="CF382" s="4">
        <v>13732.3756734693</v>
      </c>
      <c r="CG382" s="4">
        <v>22438.600692967899</v>
      </c>
      <c r="CH382" s="4">
        <v>4874.59365632758</v>
      </c>
      <c r="CI382" s="4">
        <v>4089.0989045804299</v>
      </c>
      <c r="CJ382" s="4">
        <v>5926.2875013755202</v>
      </c>
      <c r="CK382" s="4">
        <v>250669.83439383199</v>
      </c>
      <c r="CL382" s="4">
        <v>3756136.6377518601</v>
      </c>
      <c r="CM382" s="4">
        <v>0</v>
      </c>
      <c r="CN382" s="4">
        <v>110849.907714403</v>
      </c>
      <c r="CO382" s="4">
        <v>323922.72079335002</v>
      </c>
      <c r="CP382" s="4">
        <v>28054097.925078101</v>
      </c>
      <c r="CQ382" s="4">
        <v>11658.154860766999</v>
      </c>
      <c r="CR382" s="4">
        <v>26606.204318694901</v>
      </c>
      <c r="CS382" s="4">
        <v>47275.675897098401</v>
      </c>
      <c r="CT382" s="4">
        <v>22081.380965887802</v>
      </c>
      <c r="CU382" s="4">
        <v>9209.7160517608409</v>
      </c>
      <c r="CV382" s="4">
        <v>2997242.3333345</v>
      </c>
      <c r="CW382" s="4">
        <v>38469.508732305199</v>
      </c>
      <c r="CX382" s="4">
        <v>0</v>
      </c>
      <c r="CY382" s="4">
        <v>542096.13953361695</v>
      </c>
      <c r="CZ382" s="4">
        <v>18315.884800458</v>
      </c>
      <c r="DA382" s="4">
        <v>67915.2161873554</v>
      </c>
      <c r="DB382" s="4">
        <v>0</v>
      </c>
      <c r="DC382" s="4">
        <v>1096870.83366974</v>
      </c>
      <c r="DD382" s="4">
        <v>465250.71481745102</v>
      </c>
      <c r="DE382" s="4">
        <v>0</v>
      </c>
      <c r="DF382" s="4">
        <v>249183.36302326899</v>
      </c>
      <c r="DG382" s="4">
        <v>0</v>
      </c>
      <c r="DH382" s="4">
        <v>268814.26576717902</v>
      </c>
      <c r="DI382" s="4">
        <v>0</v>
      </c>
      <c r="DJ382" s="4">
        <v>51358.020837436598</v>
      </c>
      <c r="DK382" s="4">
        <v>0</v>
      </c>
      <c r="DL382" s="4">
        <v>172093.060611775</v>
      </c>
      <c r="DM382" s="4">
        <v>0</v>
      </c>
      <c r="DN382" s="4">
        <v>148580.37500518901</v>
      </c>
      <c r="DO382" s="4">
        <v>0</v>
      </c>
      <c r="DP382" s="4">
        <v>84878.187962822005</v>
      </c>
      <c r="DQ382" s="4">
        <v>4839225.1060740501</v>
      </c>
      <c r="DR382" s="4">
        <v>13760670.3575886</v>
      </c>
      <c r="DS382" s="4">
        <v>2711052.4375090702</v>
      </c>
      <c r="DT382" s="4">
        <v>4147548.2985120099</v>
      </c>
      <c r="DU382" s="4">
        <v>5020125.3247135896</v>
      </c>
      <c r="DV382" s="4">
        <v>4973853.22160671</v>
      </c>
      <c r="DW382" s="4">
        <v>16302733.890447</v>
      </c>
      <c r="DX382" s="4">
        <v>6336627.6354154004</v>
      </c>
      <c r="DY382" s="4">
        <v>11185045.8261579</v>
      </c>
      <c r="DZ382" s="4">
        <v>33256.6197867058</v>
      </c>
      <c r="EA382" s="4">
        <v>0</v>
      </c>
      <c r="EB382" s="4">
        <v>1885831.98313926</v>
      </c>
      <c r="EC382" s="4">
        <v>841590.66556146496</v>
      </c>
      <c r="ED382" s="4">
        <v>329683.41673891898</v>
      </c>
      <c r="EE382" s="4">
        <v>261374.54841453501</v>
      </c>
      <c r="EF382" s="4">
        <v>70836.648117215402</v>
      </c>
      <c r="EG382" s="4">
        <v>341827.50544387399</v>
      </c>
      <c r="EH382" s="4">
        <v>620385.49682981696</v>
      </c>
      <c r="EI382" s="4">
        <v>18117.108993147001</v>
      </c>
      <c r="EJ382" s="4">
        <v>335.34840257724699</v>
      </c>
      <c r="EK382" s="4">
        <v>157.44363811991099</v>
      </c>
      <c r="EL382" s="4">
        <v>8878.2187415757999</v>
      </c>
      <c r="EM382" s="4">
        <v>51516.0741845312</v>
      </c>
      <c r="EN382" s="4">
        <v>370850.31848571502</v>
      </c>
      <c r="EO382" s="4">
        <v>1450815.4807534299</v>
      </c>
      <c r="EP382" s="4">
        <v>924.47309758503195</v>
      </c>
      <c r="EQ382" s="4">
        <v>587.37089614776505</v>
      </c>
      <c r="ER382" s="4">
        <v>6.2236202079785201</v>
      </c>
      <c r="ES382" s="4">
        <v>79.833285357135694</v>
      </c>
      <c r="ET382" s="4">
        <v>5094.0752725377297</v>
      </c>
      <c r="EU382" s="4">
        <v>3651673.5715357</v>
      </c>
      <c r="EV382" s="4">
        <v>899579.44716965198</v>
      </c>
      <c r="EW382" s="4">
        <v>1640589.83206164</v>
      </c>
      <c r="EX382" s="4">
        <v>41398005.784852102</v>
      </c>
      <c r="EY382" s="4">
        <v>0</v>
      </c>
      <c r="EZ382" s="4">
        <v>1669862.8318386599</v>
      </c>
      <c r="FA382" s="4">
        <v>157652.63994134401</v>
      </c>
      <c r="FB382" s="4">
        <v>320815.44873486698</v>
      </c>
      <c r="FC382" s="4">
        <v>187126.709897155</v>
      </c>
      <c r="FD382" s="4">
        <v>36047036.172432497</v>
      </c>
      <c r="FE382" s="4">
        <v>8649535.8476340994</v>
      </c>
      <c r="FF382" s="4">
        <v>3805085.65019834</v>
      </c>
      <c r="FG382" s="4">
        <v>21944.307512977</v>
      </c>
      <c r="FH382" s="4">
        <v>1185053.2794739299</v>
      </c>
      <c r="FI382" s="4">
        <v>231547.76911209401</v>
      </c>
      <c r="FJ382" s="4">
        <v>8010678.3074633004</v>
      </c>
      <c r="FK382" s="4">
        <v>6804277.7864654604</v>
      </c>
      <c r="FL382" s="4">
        <v>5021295.0116341198</v>
      </c>
      <c r="FM382" s="4">
        <v>2529841.00488126</v>
      </c>
      <c r="FN382" s="4">
        <v>3316249.2367175999</v>
      </c>
      <c r="FO382" s="4">
        <v>445200.89066322002</v>
      </c>
      <c r="FP382" s="4">
        <v>29216484.825318199</v>
      </c>
      <c r="FQ382" s="4">
        <v>760795.84012787999</v>
      </c>
      <c r="FR382" s="4">
        <v>4321001.5703060897</v>
      </c>
      <c r="FS382" s="4">
        <v>2042365.70841105</v>
      </c>
      <c r="FT382" s="4">
        <v>5711316.9756587399</v>
      </c>
      <c r="FU382" s="4">
        <v>32680791.896185201</v>
      </c>
      <c r="FV382" s="4">
        <v>11806432.745109599</v>
      </c>
      <c r="FW382" s="4">
        <v>38702559.790124901</v>
      </c>
      <c r="FX382" s="4">
        <v>915157.27538537001</v>
      </c>
      <c r="FY382" s="4">
        <v>1051194.9264124201</v>
      </c>
      <c r="FZ382" s="4">
        <v>43953149.1233849</v>
      </c>
      <c r="GA382" s="4">
        <v>1150276.31326002</v>
      </c>
      <c r="GB382" s="4">
        <v>245367.615735878</v>
      </c>
      <c r="GC382" s="4">
        <v>361490.53683559602</v>
      </c>
      <c r="GD382" s="4">
        <v>904137.67180946004</v>
      </c>
      <c r="GE382" s="4">
        <v>240048.08266917901</v>
      </c>
      <c r="GF382" s="4">
        <v>35061.999437601298</v>
      </c>
      <c r="GG382" s="4">
        <v>829221.36770453095</v>
      </c>
      <c r="GH382" s="4">
        <v>1280352.6054655199</v>
      </c>
      <c r="GI382" s="4">
        <v>18367.536377475601</v>
      </c>
      <c r="GJ382" s="4">
        <v>601624.40977435</v>
      </c>
      <c r="GK382" s="4">
        <v>939837.29479503306</v>
      </c>
      <c r="GL382" s="4">
        <v>1603181.0171061</v>
      </c>
      <c r="GM382" s="4">
        <v>1095325.5456666099</v>
      </c>
      <c r="GN382" s="4">
        <v>258922.226859049</v>
      </c>
      <c r="GO382" s="4">
        <v>1198393.2074657099</v>
      </c>
      <c r="GP382" s="4">
        <v>281720.44095363701</v>
      </c>
      <c r="GQ382" s="4">
        <v>364932.72523605998</v>
      </c>
      <c r="GR382" s="4">
        <v>8937182.4441781193</v>
      </c>
      <c r="GS382" s="4">
        <v>14462101.1223034</v>
      </c>
      <c r="GT382" s="4">
        <v>2744687.3251202102</v>
      </c>
      <c r="GU382" s="4">
        <v>1264220.16779033</v>
      </c>
      <c r="GV382" s="4">
        <v>0</v>
      </c>
      <c r="GW382">
        <v>1041795.19878408</v>
      </c>
      <c r="GX382">
        <v>869830.04935613705</v>
      </c>
      <c r="GY382">
        <v>1252818.4368725701</v>
      </c>
      <c r="GZ382">
        <v>8652293.5262812208</v>
      </c>
      <c r="HA382">
        <v>1978310.69795603</v>
      </c>
      <c r="HB382">
        <v>1078461.64589495</v>
      </c>
      <c r="HC382">
        <v>119749.983918782</v>
      </c>
      <c r="HD382">
        <v>5571239.6047477303</v>
      </c>
      <c r="HE382">
        <v>674922.55882215698</v>
      </c>
      <c r="HF382">
        <v>975501.89499277796</v>
      </c>
      <c r="HG382">
        <v>3780946.4348177402</v>
      </c>
      <c r="HH382">
        <v>170529.7284161</v>
      </c>
      <c r="HI382">
        <v>7861195.0652824696</v>
      </c>
      <c r="HJ382">
        <v>2912768.35465247</v>
      </c>
      <c r="HK382">
        <v>73138.298228579704</v>
      </c>
      <c r="HL382">
        <v>0</v>
      </c>
      <c r="HM382">
        <v>0</v>
      </c>
      <c r="HN382">
        <v>2114038.9576915498</v>
      </c>
      <c r="HO382">
        <v>2538020.5961370701</v>
      </c>
      <c r="HP382">
        <v>81880.543338803807</v>
      </c>
      <c r="HQ382">
        <v>136370.40891073001</v>
      </c>
      <c r="HR382">
        <v>2222223.62650241</v>
      </c>
      <c r="HS382">
        <v>2944.0920935692102</v>
      </c>
      <c r="HT382">
        <v>823.34501004994399</v>
      </c>
      <c r="HU382">
        <v>88759.991390929106</v>
      </c>
      <c r="HV382">
        <v>1409.42200318345</v>
      </c>
      <c r="HW382">
        <v>4037.6771889665101</v>
      </c>
      <c r="HX382">
        <v>2738517.30035902</v>
      </c>
      <c r="HY382">
        <v>3785066.4468004699</v>
      </c>
      <c r="HZ382">
        <v>536579.10998588102</v>
      </c>
      <c r="IA382">
        <v>566680.74356434098</v>
      </c>
      <c r="IB382">
        <v>582572.83973252797</v>
      </c>
      <c r="IC382">
        <v>878223.69139630301</v>
      </c>
      <c r="ID382">
        <v>450750.36471502797</v>
      </c>
      <c r="IE382">
        <v>349935.83602094703</v>
      </c>
      <c r="IF382">
        <v>86998.586274724206</v>
      </c>
      <c r="IG382">
        <v>576554.22105254501</v>
      </c>
      <c r="IH382">
        <v>127865.25362977901</v>
      </c>
      <c r="II382">
        <v>192621.14722020301</v>
      </c>
      <c r="IJ382">
        <v>429793.27599617402</v>
      </c>
      <c r="IK382">
        <v>507011.223881785</v>
      </c>
      <c r="IL382">
        <v>1887268.5553363999</v>
      </c>
      <c r="IM382">
        <v>3335916.4115903899</v>
      </c>
      <c r="IN382">
        <v>4335989.2066954998</v>
      </c>
      <c r="IO382">
        <v>6527665.6051035002</v>
      </c>
      <c r="IP382">
        <v>7046256.0656536203</v>
      </c>
      <c r="IQ382">
        <v>6214077.39316105</v>
      </c>
      <c r="IR382">
        <v>21336969.923822701</v>
      </c>
      <c r="IS382">
        <v>5214233.5380309904</v>
      </c>
      <c r="IT382">
        <v>2637603.3357524001</v>
      </c>
      <c r="IU382">
        <v>149030212.04014701</v>
      </c>
      <c r="IV382">
        <v>61840774.1932877</v>
      </c>
      <c r="IW382">
        <v>69782410.179297507</v>
      </c>
      <c r="IX382">
        <v>23855316.741002399</v>
      </c>
      <c r="IY382">
        <v>25367338.384325098</v>
      </c>
      <c r="IZ382">
        <v>43610112.9079533</v>
      </c>
      <c r="JA382">
        <v>15635495.928861599</v>
      </c>
      <c r="JB382">
        <v>7053211.1679715598</v>
      </c>
      <c r="JC382">
        <v>0</v>
      </c>
      <c r="JD382">
        <v>2660294.4319497501</v>
      </c>
      <c r="JE382">
        <v>0</v>
      </c>
      <c r="JF382">
        <v>18044416.024032202</v>
      </c>
      <c r="JG382">
        <v>9732873.2919092607</v>
      </c>
      <c r="JH382">
        <v>1080605.17590448</v>
      </c>
      <c r="JI382">
        <v>10.150410773062699</v>
      </c>
      <c r="JJ382">
        <v>3458.9763113641302</v>
      </c>
      <c r="JK382">
        <v>127517510.61714301</v>
      </c>
      <c r="JL382">
        <v>9642.6463816641408</v>
      </c>
      <c r="JM382">
        <v>453.51849055352699</v>
      </c>
      <c r="JN382">
        <v>1155890.3930436501</v>
      </c>
      <c r="JO382">
        <v>2588462.8660064</v>
      </c>
      <c r="JP382">
        <v>39891263.352545097</v>
      </c>
      <c r="JQ382">
        <v>2096237.98680886</v>
      </c>
      <c r="JR382">
        <v>6665.3404077614796</v>
      </c>
      <c r="JS382">
        <v>6906472.4828325799</v>
      </c>
      <c r="JT382">
        <v>7321.20194602232</v>
      </c>
      <c r="JU382">
        <v>18746.883673542899</v>
      </c>
      <c r="JV382">
        <v>181985.793807949</v>
      </c>
      <c r="JW382">
        <v>7303.4182632168304</v>
      </c>
      <c r="JX382">
        <v>92874.8515323834</v>
      </c>
      <c r="JY382">
        <v>55432.3149409529</v>
      </c>
      <c r="JZ382">
        <v>9617.4348431339204</v>
      </c>
      <c r="KA382">
        <v>67402.9079299593</v>
      </c>
      <c r="KB382">
        <v>20667.175085617499</v>
      </c>
      <c r="KC382">
        <v>412067.761891186</v>
      </c>
      <c r="KD382">
        <v>2781404.8875209601</v>
      </c>
      <c r="KE382">
        <v>0</v>
      </c>
      <c r="KF382">
        <v>83182.816428994905</v>
      </c>
      <c r="KG382">
        <v>1437286.7806377399</v>
      </c>
      <c r="KH382">
        <v>118000049.338346</v>
      </c>
      <c r="KI382">
        <v>27275.4980835356</v>
      </c>
      <c r="KJ382">
        <v>137568.718595932</v>
      </c>
      <c r="KK382">
        <v>143085.38752500099</v>
      </c>
      <c r="KL382">
        <v>24101.101369067299</v>
      </c>
      <c r="KM382">
        <v>3429.8678257735701</v>
      </c>
      <c r="KN382">
        <v>14219101.678256599</v>
      </c>
      <c r="KO382">
        <v>1933809.7423769101</v>
      </c>
      <c r="KP382">
        <v>0</v>
      </c>
      <c r="KQ382">
        <v>2384947.5703150299</v>
      </c>
      <c r="KR382">
        <v>35377.052596833302</v>
      </c>
      <c r="KS382">
        <v>1272234.8358952201</v>
      </c>
      <c r="KT382">
        <v>0</v>
      </c>
      <c r="KU382">
        <v>5642984.3295337604</v>
      </c>
      <c r="KV382">
        <v>3076408.9135483499</v>
      </c>
      <c r="KW382">
        <v>0</v>
      </c>
      <c r="KX382">
        <v>762536.37474663497</v>
      </c>
      <c r="KY382">
        <v>0</v>
      </c>
      <c r="KZ382">
        <v>900167.292048248</v>
      </c>
      <c r="LA382">
        <v>0</v>
      </c>
      <c r="LB382">
        <v>141106.82033660999</v>
      </c>
      <c r="LC382">
        <v>0</v>
      </c>
      <c r="LD382">
        <v>326100.57907242101</v>
      </c>
      <c r="LE382">
        <v>0</v>
      </c>
      <c r="LF382">
        <v>953705.24517110095</v>
      </c>
      <c r="LG382">
        <v>0</v>
      </c>
      <c r="LH382">
        <v>711371.67063823203</v>
      </c>
      <c r="LI382">
        <v>76104816.783473298</v>
      </c>
      <c r="LJ382">
        <v>194525212.394108</v>
      </c>
      <c r="LK382">
        <v>13847913.907616699</v>
      </c>
      <c r="LL382">
        <v>31948313.123774201</v>
      </c>
      <c r="LM382">
        <v>34303426.662866503</v>
      </c>
      <c r="LN382">
        <v>28527495.985898599</v>
      </c>
      <c r="LO382">
        <v>105862673.82579599</v>
      </c>
      <c r="LP382">
        <v>34130108.044700399</v>
      </c>
      <c r="LQ382">
        <v>44182165.513906702</v>
      </c>
      <c r="LR382">
        <v>1249512.8144980499</v>
      </c>
      <c r="LS382">
        <v>0</v>
      </c>
      <c r="LT382">
        <v>6742321.8190588905</v>
      </c>
      <c r="LU382">
        <v>22980799.5360444</v>
      </c>
      <c r="LV382">
        <v>4427048.4377765805</v>
      </c>
      <c r="LW382">
        <v>2800644.7311353702</v>
      </c>
      <c r="LX382">
        <v>45436.913703207203</v>
      </c>
      <c r="LY382">
        <v>2405190.4647973101</v>
      </c>
      <c r="LZ382">
        <v>224783.44620454099</v>
      </c>
      <c r="MA382">
        <v>12030.601151574199</v>
      </c>
      <c r="MB382">
        <v>42.880278986086601</v>
      </c>
      <c r="MC382">
        <v>386.170115367226</v>
      </c>
      <c r="MD382">
        <v>21843.670063904501</v>
      </c>
      <c r="ME382">
        <v>225522.73274101899</v>
      </c>
      <c r="MF382">
        <v>4083407.48455106</v>
      </c>
      <c r="MG382">
        <v>21038245.975831099</v>
      </c>
      <c r="MH382">
        <v>472.061141047673</v>
      </c>
      <c r="MI382">
        <v>571.19197032469697</v>
      </c>
      <c r="MJ382">
        <v>4383.8947763649403</v>
      </c>
      <c r="MK382">
        <v>735.02890522658902</v>
      </c>
      <c r="ML382">
        <v>27376.0804855522</v>
      </c>
      <c r="MM382">
        <v>28428686.918579601</v>
      </c>
      <c r="MN382">
        <v>5445618.05144489</v>
      </c>
      <c r="MO382">
        <v>4289717.1116511598</v>
      </c>
      <c r="MP382">
        <v>663415819.64237499</v>
      </c>
      <c r="MQ382">
        <v>0</v>
      </c>
      <c r="MR382">
        <v>4804250.8073469298</v>
      </c>
      <c r="MS382">
        <v>105699.066666546</v>
      </c>
      <c r="MT382">
        <v>5115681.9862947296</v>
      </c>
      <c r="MU382">
        <v>202578313.30924901</v>
      </c>
      <c r="MV382">
        <v>416826926.04918802</v>
      </c>
      <c r="MW382">
        <v>101922082.901255</v>
      </c>
      <c r="MX382">
        <v>38553729.297604702</v>
      </c>
      <c r="MY382">
        <v>237746.34110825</v>
      </c>
      <c r="MZ382">
        <v>5157471.98540965</v>
      </c>
      <c r="NA382">
        <v>2385417.6863840199</v>
      </c>
      <c r="NB382">
        <v>30302263.589232702</v>
      </c>
      <c r="NC382">
        <v>102411291.593695</v>
      </c>
      <c r="ND382">
        <v>260990913.975045</v>
      </c>
      <c r="NE382">
        <v>12483559.7219266</v>
      </c>
      <c r="NF382">
        <v>22660358.655617598</v>
      </c>
      <c r="NG382">
        <v>5570594.9579809597</v>
      </c>
      <c r="NH382">
        <v>567850715.54507601</v>
      </c>
      <c r="NI382">
        <v>5740370.2799658803</v>
      </c>
      <c r="NJ382">
        <v>32088427.929970101</v>
      </c>
      <c r="NK382">
        <v>212049795.90827301</v>
      </c>
      <c r="NL382">
        <v>25873253.135825399</v>
      </c>
      <c r="NM382">
        <v>2363054106.26405</v>
      </c>
      <c r="NN382">
        <v>303851667.39518899</v>
      </c>
      <c r="NO382">
        <v>1073593908.90657</v>
      </c>
      <c r="NP382">
        <v>11050196.2452558</v>
      </c>
      <c r="NQ382">
        <v>12189532.191855401</v>
      </c>
      <c r="NR382">
        <v>10968491623.9809</v>
      </c>
      <c r="NS382">
        <v>4984205.0647112103</v>
      </c>
      <c r="NT382">
        <v>2581528.8059831802</v>
      </c>
      <c r="NU382">
        <v>3363780.4182707001</v>
      </c>
      <c r="NV382">
        <v>3958105.9167863</v>
      </c>
      <c r="NW382">
        <v>912837.674765551</v>
      </c>
      <c r="NX382">
        <v>85757.927290367094</v>
      </c>
      <c r="NY382">
        <v>10426406.148839001</v>
      </c>
      <c r="NZ382">
        <v>4718301.6566790398</v>
      </c>
      <c r="OA382">
        <v>4229570.8591482202</v>
      </c>
      <c r="OB382">
        <v>8478552.0952623207</v>
      </c>
      <c r="OC382">
        <v>12081639.601670399</v>
      </c>
      <c r="OD382">
        <v>35486038.551151</v>
      </c>
      <c r="OE382">
        <v>16684407.5525505</v>
      </c>
      <c r="OF382">
        <v>13227900.505845699</v>
      </c>
      <c r="OG382">
        <v>15107522.602418</v>
      </c>
      <c r="OH382">
        <v>5653528.7349450998</v>
      </c>
      <c r="OI382">
        <v>6824047.8078367002</v>
      </c>
      <c r="OJ382">
        <v>27011206.099646699</v>
      </c>
      <c r="OK382">
        <v>256955798.89027601</v>
      </c>
      <c r="OL382">
        <v>83044340.329569295</v>
      </c>
      <c r="OM382">
        <v>3420032.2517125402</v>
      </c>
      <c r="ON382">
        <v>0</v>
      </c>
    </row>
    <row r="383" spans="1:404" x14ac:dyDescent="0.25">
      <c r="A383" t="s">
        <v>6</v>
      </c>
      <c r="B383">
        <v>179</v>
      </c>
      <c r="C383" t="s">
        <v>572</v>
      </c>
      <c r="D383" t="s">
        <v>400</v>
      </c>
      <c r="E383" s="4">
        <v>25438.1467907449</v>
      </c>
      <c r="F383" s="4">
        <v>682180.58527822595</v>
      </c>
      <c r="G383" s="4">
        <v>353741.22638324997</v>
      </c>
      <c r="H383" s="4">
        <v>2726721.5825347598</v>
      </c>
      <c r="I383" s="4">
        <v>424156.25936416799</v>
      </c>
      <c r="J383" s="4">
        <v>12075.156180001</v>
      </c>
      <c r="K383" s="4">
        <v>23082.6786813709</v>
      </c>
      <c r="L383" s="4">
        <v>723458.76709411398</v>
      </c>
      <c r="M383" s="4">
        <v>148026.40999150099</v>
      </c>
      <c r="N383" s="4">
        <v>177669.001146497</v>
      </c>
      <c r="O383" s="4">
        <v>888385.78663319</v>
      </c>
      <c r="P383" s="4">
        <v>321249.76167159399</v>
      </c>
      <c r="Q383" s="4">
        <v>210210.71901940799</v>
      </c>
      <c r="R383" s="4">
        <v>298651.156335301</v>
      </c>
      <c r="S383" s="4">
        <v>25325.883636834598</v>
      </c>
      <c r="T383" s="4">
        <v>0</v>
      </c>
      <c r="U383" s="4">
        <v>0</v>
      </c>
      <c r="V383" s="4">
        <v>627937.20036586199</v>
      </c>
      <c r="W383" s="4">
        <v>1242160.5493175101</v>
      </c>
      <c r="X383" s="28">
        <v>2302.1567973541501</v>
      </c>
      <c r="Y383" s="28">
        <v>1655.8584146839801</v>
      </c>
      <c r="Z383" s="28">
        <v>458814.47531511</v>
      </c>
      <c r="AA383" s="28">
        <v>836.34594865042402</v>
      </c>
      <c r="AB383" s="28">
        <v>2178.6607579841402</v>
      </c>
      <c r="AC383" s="28">
        <v>79247.878225853303</v>
      </c>
      <c r="AD383" s="28">
        <v>22958.971523288699</v>
      </c>
      <c r="AE383" s="28">
        <v>57284.185326678002</v>
      </c>
      <c r="AF383" s="28">
        <v>379395.43119339802</v>
      </c>
      <c r="AG383" s="28">
        <v>672030.38624295499</v>
      </c>
      <c r="AH383" s="28">
        <v>1364.5243021304</v>
      </c>
      <c r="AI383" s="28">
        <v>91058.865387586397</v>
      </c>
      <c r="AJ383" s="28">
        <v>4490.3558610396503</v>
      </c>
      <c r="AK383" s="28">
        <v>19793.585457311201</v>
      </c>
      <c r="AL383" s="28">
        <v>92616.266904450895</v>
      </c>
      <c r="AM383" s="28">
        <v>250.03396969905901</v>
      </c>
      <c r="AN383" s="28">
        <v>3933.8440455985001</v>
      </c>
      <c r="AO383" s="28">
        <v>245702.71930714999</v>
      </c>
      <c r="AP383" s="28">
        <v>85877.843365192501</v>
      </c>
      <c r="AQ383" s="28">
        <v>27795.634999254598</v>
      </c>
      <c r="AR383" s="4">
        <v>159322.06094338</v>
      </c>
      <c r="AS383" s="4">
        <v>185738.29099531201</v>
      </c>
      <c r="AT383" s="4">
        <v>264529.73642553401</v>
      </c>
      <c r="AU383" s="4">
        <v>1376310.2463519</v>
      </c>
      <c r="AV383" s="4">
        <v>1914683.7100688401</v>
      </c>
      <c r="AW383" s="4">
        <v>2364146.9680456701</v>
      </c>
      <c r="AX383" s="4">
        <v>2774805.4556306601</v>
      </c>
      <c r="AY383" s="4">
        <v>412532.10148771101</v>
      </c>
      <c r="AZ383" s="4">
        <v>5947412.4043071</v>
      </c>
      <c r="BA383" s="4">
        <v>71794.517498649104</v>
      </c>
      <c r="BB383" s="4">
        <v>793996.34156738105</v>
      </c>
      <c r="BC383" s="4">
        <v>17505262.173565298</v>
      </c>
      <c r="BD383" s="4">
        <v>2521017.6901857699</v>
      </c>
      <c r="BE383" s="4">
        <v>4313119.8554682396</v>
      </c>
      <c r="BF383" s="4">
        <v>1671277.6609458099</v>
      </c>
      <c r="BG383" s="4">
        <v>4747306.0129493903</v>
      </c>
      <c r="BH383" s="4">
        <v>5352644.3128944701</v>
      </c>
      <c r="BI383" s="4">
        <v>3684283.0242771599</v>
      </c>
      <c r="BJ383" s="4">
        <v>3006885.2986294902</v>
      </c>
      <c r="BK383" s="4">
        <v>0</v>
      </c>
      <c r="BL383" s="4">
        <v>193853.08234699001</v>
      </c>
      <c r="BM383" s="4">
        <v>0</v>
      </c>
      <c r="BN383" s="4">
        <v>5102031.7171783298</v>
      </c>
      <c r="BO383" s="4">
        <v>3973053.4699400701</v>
      </c>
      <c r="BP383" s="4">
        <v>114147.408099437</v>
      </c>
      <c r="BQ383" s="4">
        <v>0</v>
      </c>
      <c r="BR383" s="4">
        <v>1207.2866052721599</v>
      </c>
      <c r="BS383" s="4">
        <v>13009169.8284529</v>
      </c>
      <c r="BT383" s="4">
        <v>587.31480917892702</v>
      </c>
      <c r="BU383" s="4">
        <v>76.429677318150695</v>
      </c>
      <c r="BV383" s="4">
        <v>160675.14394490499</v>
      </c>
      <c r="BW383" s="4">
        <v>431727.55974887899</v>
      </c>
      <c r="BX383" s="4">
        <v>8031077.8962176498</v>
      </c>
      <c r="BY383" s="4">
        <v>598879.37694343005</v>
      </c>
      <c r="BZ383" s="4">
        <v>507.15247940862099</v>
      </c>
      <c r="CA383" s="4">
        <v>675082.88969717606</v>
      </c>
      <c r="CB383" s="4">
        <v>3326.92718698001</v>
      </c>
      <c r="CC383" s="4">
        <v>5.2135549020009897</v>
      </c>
      <c r="CD383" s="4">
        <v>45952.063337995402</v>
      </c>
      <c r="CE383" s="4">
        <v>8707.6785106450207</v>
      </c>
      <c r="CF383" s="4">
        <v>12357.3209460248</v>
      </c>
      <c r="CG383" s="4">
        <v>56102.243245373502</v>
      </c>
      <c r="CH383" s="4">
        <v>3564.8035828247798</v>
      </c>
      <c r="CI383" s="4">
        <v>2581.23845118501</v>
      </c>
      <c r="CJ383" s="4">
        <v>6719.1419957306198</v>
      </c>
      <c r="CK383" s="4">
        <v>340493.75693399698</v>
      </c>
      <c r="CL383" s="4">
        <v>5850310.54567385</v>
      </c>
      <c r="CM383" s="4">
        <v>0</v>
      </c>
      <c r="CN383" s="4">
        <v>146096.29052014</v>
      </c>
      <c r="CO383" s="4">
        <v>400648.95401349402</v>
      </c>
      <c r="CP383" s="4">
        <v>21272722.6015498</v>
      </c>
      <c r="CQ383" s="4">
        <v>16078.4312852361</v>
      </c>
      <c r="CR383" s="4">
        <v>79854.833471039106</v>
      </c>
      <c r="CS383" s="4">
        <v>46517.469836965298</v>
      </c>
      <c r="CT383" s="4">
        <v>24105.060968543399</v>
      </c>
      <c r="CU383" s="4">
        <v>10397.048204575</v>
      </c>
      <c r="CV383" s="4">
        <v>3416852.7077083401</v>
      </c>
      <c r="CW383" s="4">
        <v>63528.7844832923</v>
      </c>
      <c r="CX383" s="4">
        <v>0</v>
      </c>
      <c r="CY383" s="4">
        <v>796625.43242299999</v>
      </c>
      <c r="CZ383" s="4">
        <v>27987.431573527901</v>
      </c>
      <c r="DA383" s="4">
        <v>138861.384170709</v>
      </c>
      <c r="DB383" s="4">
        <v>0</v>
      </c>
      <c r="DC383" s="4">
        <v>2043390.00718163</v>
      </c>
      <c r="DD383" s="4">
        <v>624497.38852463104</v>
      </c>
      <c r="DE383" s="4">
        <v>0</v>
      </c>
      <c r="DF383" s="4">
        <v>262937.90772647999</v>
      </c>
      <c r="DG383" s="4">
        <v>0</v>
      </c>
      <c r="DH383" s="4">
        <v>317746.88186441199</v>
      </c>
      <c r="DI383" s="4">
        <v>0</v>
      </c>
      <c r="DJ383" s="4">
        <v>108642.03807425901</v>
      </c>
      <c r="DK383" s="4">
        <v>0</v>
      </c>
      <c r="DL383" s="4">
        <v>326922.96884609002</v>
      </c>
      <c r="DM383" s="4">
        <v>0</v>
      </c>
      <c r="DN383" s="4">
        <v>138885.500716145</v>
      </c>
      <c r="DO383" s="4">
        <v>0</v>
      </c>
      <c r="DP383" s="4">
        <v>125262.225219128</v>
      </c>
      <c r="DQ383" s="4">
        <v>7079880.0991316903</v>
      </c>
      <c r="DR383" s="4">
        <v>16757908.128467999</v>
      </c>
      <c r="DS383" s="4">
        <v>2990697.5886482899</v>
      </c>
      <c r="DT383" s="4">
        <v>5199166.5414186604</v>
      </c>
      <c r="DU383" s="4">
        <v>5696354.3471087897</v>
      </c>
      <c r="DV383" s="4">
        <v>5020572.3608638402</v>
      </c>
      <c r="DW383" s="4">
        <v>21103187.422067199</v>
      </c>
      <c r="DX383" s="4">
        <v>5525241.6598358098</v>
      </c>
      <c r="DY383" s="4">
        <v>13433838.810945099</v>
      </c>
      <c r="DZ383" s="4">
        <v>105712.20307495601</v>
      </c>
      <c r="EA383" s="4">
        <v>0</v>
      </c>
      <c r="EB383" s="4">
        <v>1607398.2454367799</v>
      </c>
      <c r="EC383" s="4">
        <v>1054215.3595912801</v>
      </c>
      <c r="ED383" s="4">
        <v>668152.67787377897</v>
      </c>
      <c r="EE383" s="4">
        <v>625486.34827271104</v>
      </c>
      <c r="EF383" s="4">
        <v>166642.02494781101</v>
      </c>
      <c r="EG383" s="4">
        <v>335312.75191543601</v>
      </c>
      <c r="EH383" s="4">
        <v>2493805.2359447801</v>
      </c>
      <c r="EI383" s="4">
        <v>19012.396754152101</v>
      </c>
      <c r="EJ383" s="4">
        <v>305.32747551545299</v>
      </c>
      <c r="EK383" s="4">
        <v>114.204780656361</v>
      </c>
      <c r="EL383" s="4">
        <v>12194.518753054201</v>
      </c>
      <c r="EM383" s="4">
        <v>104723.189561092</v>
      </c>
      <c r="EN383" s="4">
        <v>810845.29985760304</v>
      </c>
      <c r="EO383" s="4">
        <v>2807910.64586337</v>
      </c>
      <c r="EP383" s="4">
        <v>1168.4123018612599</v>
      </c>
      <c r="EQ383" s="4">
        <v>1045.63649370547</v>
      </c>
      <c r="ER383" s="4">
        <v>7.6665326310698898</v>
      </c>
      <c r="ES383" s="4">
        <v>305.78986663911701</v>
      </c>
      <c r="ET383" s="4">
        <v>24618.7600792585</v>
      </c>
      <c r="EU383" s="4">
        <v>4389327.9174262602</v>
      </c>
      <c r="EV383" s="4">
        <v>2161357.31841713</v>
      </c>
      <c r="EW383" s="4">
        <v>2873272.2749963999</v>
      </c>
      <c r="EX383" s="4">
        <v>63612050.548377201</v>
      </c>
      <c r="EY383" s="4">
        <v>0</v>
      </c>
      <c r="EZ383" s="4">
        <v>2346509.3403479401</v>
      </c>
      <c r="FA383" s="4">
        <v>206975.77132840501</v>
      </c>
      <c r="FB383" s="4">
        <v>583351.86441625794</v>
      </c>
      <c r="FC383" s="4">
        <v>472275.65757841902</v>
      </c>
      <c r="FD383" s="4">
        <v>33849878.625326604</v>
      </c>
      <c r="FE383" s="4">
        <v>7018242.7083057901</v>
      </c>
      <c r="FF383" s="4">
        <v>3934724.5821988601</v>
      </c>
      <c r="FG383" s="4">
        <v>18658.566006335899</v>
      </c>
      <c r="FH383" s="4">
        <v>1086305.4247534701</v>
      </c>
      <c r="FI383" s="4">
        <v>188725.45797757601</v>
      </c>
      <c r="FJ383" s="4">
        <v>6414230.54671109</v>
      </c>
      <c r="FK383" s="4">
        <v>8007717.6399928099</v>
      </c>
      <c r="FL383" s="4">
        <v>5324835.9453562703</v>
      </c>
      <c r="FM383" s="4">
        <v>3480181.0235582199</v>
      </c>
      <c r="FN383" s="4">
        <v>4005100.0938317399</v>
      </c>
      <c r="FO383" s="4">
        <v>683213.60075091699</v>
      </c>
      <c r="FP383" s="4">
        <v>63756787.239801303</v>
      </c>
      <c r="FQ383" s="4">
        <v>1176937.54166194</v>
      </c>
      <c r="FR383" s="4">
        <v>6331839.1725902203</v>
      </c>
      <c r="FS383" s="4">
        <v>2459446.6802796698</v>
      </c>
      <c r="FT383" s="4">
        <v>7001700.4344012402</v>
      </c>
      <c r="FU383" s="4">
        <v>52168030.310734503</v>
      </c>
      <c r="FV383" s="4">
        <v>19455506.2358987</v>
      </c>
      <c r="FW383" s="4">
        <v>54068525.458446696</v>
      </c>
      <c r="FX383" s="4">
        <v>2095515.18240174</v>
      </c>
      <c r="FY383" s="4">
        <v>2398113.4200792499</v>
      </c>
      <c r="FZ383" s="4">
        <v>1599236.73852286</v>
      </c>
      <c r="GA383" s="4">
        <v>75954438.160669893</v>
      </c>
      <c r="GB383" s="4">
        <v>516343.09157331102</v>
      </c>
      <c r="GC383" s="4">
        <v>955867.09644861706</v>
      </c>
      <c r="GD383" s="4">
        <v>2104214.4298085701</v>
      </c>
      <c r="GE383" s="4">
        <v>600699.12298207101</v>
      </c>
      <c r="GF383" s="4">
        <v>73422.284899068094</v>
      </c>
      <c r="GG383" s="4">
        <v>2354354.5673794402</v>
      </c>
      <c r="GH383" s="4">
        <v>3824641.1050199899</v>
      </c>
      <c r="GI383" s="4">
        <v>22309.515881602401</v>
      </c>
      <c r="GJ383" s="4">
        <v>1412536.3278451799</v>
      </c>
      <c r="GK383" s="4">
        <v>2390504.4886878701</v>
      </c>
      <c r="GL383" s="4">
        <v>4211833.4095505998</v>
      </c>
      <c r="GM383" s="4">
        <v>3014536.2197642499</v>
      </c>
      <c r="GN383" s="4">
        <v>790860.54526352498</v>
      </c>
      <c r="GO383" s="4">
        <v>3679759.85116152</v>
      </c>
      <c r="GP383" s="4">
        <v>667116.34482116101</v>
      </c>
      <c r="GQ383" s="4">
        <v>909905.56637442799</v>
      </c>
      <c r="GR383" s="4">
        <v>11345972.889175899</v>
      </c>
      <c r="GS383" s="4">
        <v>19151859.510566</v>
      </c>
      <c r="GT383" s="4">
        <v>4410638.2148848698</v>
      </c>
      <c r="GU383" s="4">
        <v>1330921.7572854799</v>
      </c>
      <c r="GV383" s="4">
        <v>0</v>
      </c>
      <c r="GW383">
        <v>888595.81412951497</v>
      </c>
      <c r="GX383">
        <v>936779.85496274405</v>
      </c>
      <c r="GY383">
        <v>1979981.3596417599</v>
      </c>
      <c r="GZ383">
        <v>10879388.102936201</v>
      </c>
      <c r="HA383">
        <v>3493272.4385780301</v>
      </c>
      <c r="HB383">
        <v>2381862.5116352499</v>
      </c>
      <c r="HC383">
        <v>87261.141459270206</v>
      </c>
      <c r="HD383">
        <v>7281375.6240410898</v>
      </c>
      <c r="HE383">
        <v>573179.40505469695</v>
      </c>
      <c r="HF383">
        <v>660427.94120870403</v>
      </c>
      <c r="HG383">
        <v>1599623.8665070599</v>
      </c>
      <c r="HH383">
        <v>225601.150078334</v>
      </c>
      <c r="HI383">
        <v>1742002.21588931</v>
      </c>
      <c r="HJ383">
        <v>3043017.2532111602</v>
      </c>
      <c r="HK383">
        <v>56727.508253795</v>
      </c>
      <c r="HL383">
        <v>0</v>
      </c>
      <c r="HM383">
        <v>0</v>
      </c>
      <c r="HN383">
        <v>1709750.3348663901</v>
      </c>
      <c r="HO383">
        <v>2735765.2355302302</v>
      </c>
      <c r="HP383">
        <v>165554.60854429801</v>
      </c>
      <c r="HQ383">
        <v>71447.546492242996</v>
      </c>
      <c r="HR383">
        <v>1319824.9977166301</v>
      </c>
      <c r="HS383">
        <v>5333.7629066207201</v>
      </c>
      <c r="HT383">
        <v>841.70604932931803</v>
      </c>
      <c r="HU383">
        <v>142996.93041403999</v>
      </c>
      <c r="HV383">
        <v>1658.76187740878</v>
      </c>
      <c r="HW383">
        <v>3664.55816293005</v>
      </c>
      <c r="HX383">
        <v>4276442.61514627</v>
      </c>
      <c r="HY383">
        <v>2616899.3249153299</v>
      </c>
      <c r="HZ383">
        <v>330362.72476243699</v>
      </c>
      <c r="IA383">
        <v>288787.063156916</v>
      </c>
      <c r="IB383">
        <v>571431.40612732805</v>
      </c>
      <c r="IC383">
        <v>2302684.3928522202</v>
      </c>
      <c r="ID383">
        <v>5954672.04857988</v>
      </c>
      <c r="IE383">
        <v>632441.70589480305</v>
      </c>
      <c r="IF383">
        <v>557845.49490980594</v>
      </c>
      <c r="IG383">
        <v>724477.42338725401</v>
      </c>
      <c r="IH383">
        <v>243833.597034162</v>
      </c>
      <c r="II383">
        <v>607172.67471147596</v>
      </c>
      <c r="IJ383">
        <v>2199506.07036572</v>
      </c>
      <c r="IK383">
        <v>4635007.5783178303</v>
      </c>
      <c r="IL383">
        <v>1161491.29406679</v>
      </c>
      <c r="IM383">
        <v>2730346.1808173</v>
      </c>
      <c r="IN383">
        <v>2819447.40017736</v>
      </c>
      <c r="IO383">
        <v>3302311.62268695</v>
      </c>
      <c r="IP383">
        <v>3695642.4385684398</v>
      </c>
      <c r="IQ383">
        <v>6131690.3299400602</v>
      </c>
      <c r="IR383">
        <v>14546335.2205685</v>
      </c>
      <c r="IS383">
        <v>4433333.0864861496</v>
      </c>
      <c r="IT383">
        <v>2450105.65635469</v>
      </c>
      <c r="IU383">
        <v>96686865.4786506</v>
      </c>
      <c r="IV383">
        <v>43146737.032427102</v>
      </c>
      <c r="IW383">
        <v>49847268.145794101</v>
      </c>
      <c r="IX383">
        <v>14522427.434519401</v>
      </c>
      <c r="IY383">
        <v>20435744.440289401</v>
      </c>
      <c r="IZ383">
        <v>27940764.732538398</v>
      </c>
      <c r="JA383">
        <v>14938182.2582132</v>
      </c>
      <c r="JB383">
        <v>5475858.1356224399</v>
      </c>
      <c r="JC383">
        <v>0</v>
      </c>
      <c r="JD383">
        <v>1578801.11478163</v>
      </c>
      <c r="JE383">
        <v>0</v>
      </c>
      <c r="JF383">
        <v>13659524.735819999</v>
      </c>
      <c r="JG383">
        <v>8966174.2979126908</v>
      </c>
      <c r="JH383">
        <v>631452.38930269296</v>
      </c>
      <c r="JI383">
        <v>6.1679328807557896</v>
      </c>
      <c r="JJ383">
        <v>2789.7218079336899</v>
      </c>
      <c r="JK383">
        <v>59056814.775985703</v>
      </c>
      <c r="JL383">
        <v>4261.9603903653997</v>
      </c>
      <c r="JM383">
        <v>814.75927217482399</v>
      </c>
      <c r="JN383">
        <v>535782.46534029394</v>
      </c>
      <c r="JO383">
        <v>1954228.5851477101</v>
      </c>
      <c r="JP383">
        <v>18582925.607555799</v>
      </c>
      <c r="JQ383">
        <v>1379610.9069149001</v>
      </c>
      <c r="JR383">
        <v>5439.81859548379</v>
      </c>
      <c r="JS383">
        <v>3192700.7376272799</v>
      </c>
      <c r="JT383">
        <v>5887.1872329914404</v>
      </c>
      <c r="JU383">
        <v>7832.2561943090104</v>
      </c>
      <c r="JV383">
        <v>124572.31431575899</v>
      </c>
      <c r="JW383">
        <v>4844.2387387458803</v>
      </c>
      <c r="JX383">
        <v>77556.919297988294</v>
      </c>
      <c r="JY383">
        <v>45969.430881838998</v>
      </c>
      <c r="JZ383">
        <v>5993.0603978322897</v>
      </c>
      <c r="KA383">
        <v>31237.797621024602</v>
      </c>
      <c r="KB383">
        <v>18011.1768511423</v>
      </c>
      <c r="KC383">
        <v>330912.30273659999</v>
      </c>
      <c r="KD383">
        <v>2447282.2790866802</v>
      </c>
      <c r="KE383">
        <v>0</v>
      </c>
      <c r="KF383">
        <v>98874.479842693196</v>
      </c>
      <c r="KG383">
        <v>1212748.7129788401</v>
      </c>
      <c r="KH383">
        <v>73590404.534022704</v>
      </c>
      <c r="KI383">
        <v>29946.033747793899</v>
      </c>
      <c r="KJ383">
        <v>126283.22075181099</v>
      </c>
      <c r="KK383">
        <v>89968.418184445094</v>
      </c>
      <c r="KL383">
        <v>19895.7184197274</v>
      </c>
      <c r="KM383">
        <v>2690.0405984458098</v>
      </c>
      <c r="KN383">
        <v>10857776.705490099</v>
      </c>
      <c r="KO383">
        <v>1202118.6217151999</v>
      </c>
      <c r="KP383">
        <v>0</v>
      </c>
      <c r="KQ383">
        <v>1781675.45035157</v>
      </c>
      <c r="KR383">
        <v>27707.728111836899</v>
      </c>
      <c r="KS383">
        <v>887867.54020830302</v>
      </c>
      <c r="KT383">
        <v>0</v>
      </c>
      <c r="KU383">
        <v>4526145.6460220302</v>
      </c>
      <c r="KV383">
        <v>5353104.0430003703</v>
      </c>
      <c r="KW383">
        <v>0</v>
      </c>
      <c r="KX383">
        <v>1172062.70573273</v>
      </c>
      <c r="KY383">
        <v>0</v>
      </c>
      <c r="KZ383">
        <v>2038715.16451775</v>
      </c>
      <c r="LA383">
        <v>0</v>
      </c>
      <c r="LB383">
        <v>319077.690703517</v>
      </c>
      <c r="LC383">
        <v>0</v>
      </c>
      <c r="LD383">
        <v>930862.72697015502</v>
      </c>
      <c r="LE383">
        <v>0</v>
      </c>
      <c r="LF383">
        <v>2182389.0186124998</v>
      </c>
      <c r="LG383">
        <v>0</v>
      </c>
      <c r="LH383">
        <v>1320254.7637084301</v>
      </c>
      <c r="LI383">
        <v>56365655.847237296</v>
      </c>
      <c r="LJ383">
        <v>154043728.49335101</v>
      </c>
      <c r="LK383">
        <v>12807861.130921301</v>
      </c>
      <c r="LL383">
        <v>27930321.388211299</v>
      </c>
      <c r="LM383">
        <v>28672539.9847509</v>
      </c>
      <c r="LN383">
        <v>19724182.581346601</v>
      </c>
      <c r="LO383">
        <v>80212006.945710197</v>
      </c>
      <c r="LP383">
        <v>23024364.896726798</v>
      </c>
      <c r="LQ383">
        <v>36461081.245115504</v>
      </c>
      <c r="LR383">
        <v>4329410.2995461104</v>
      </c>
      <c r="LS383">
        <v>0</v>
      </c>
      <c r="LT383">
        <v>4669968.5653759297</v>
      </c>
      <c r="LU383">
        <v>15085421.3622617</v>
      </c>
      <c r="LV383">
        <v>3191807.9974338301</v>
      </c>
      <c r="LW383">
        <v>2054954.21089401</v>
      </c>
      <c r="LX383">
        <v>77062.317781240097</v>
      </c>
      <c r="LY383">
        <v>1526959.62766632</v>
      </c>
      <c r="LZ383">
        <v>174515.41222191899</v>
      </c>
      <c r="MA383">
        <v>57193.338664218201</v>
      </c>
      <c r="MB383">
        <v>47.866252592567001</v>
      </c>
      <c r="MC383">
        <v>747.43927073450595</v>
      </c>
      <c r="MD383">
        <v>35373.403420075701</v>
      </c>
      <c r="ME383">
        <v>189209.91191789199</v>
      </c>
      <c r="MF383">
        <v>2792974.0712234401</v>
      </c>
      <c r="MG383">
        <v>15367257.3346703</v>
      </c>
      <c r="MH383">
        <v>414.90843272182502</v>
      </c>
      <c r="MI383">
        <v>722.20288151831403</v>
      </c>
      <c r="MJ383">
        <v>7642.0698879705997</v>
      </c>
      <c r="MK383">
        <v>931.99324809844995</v>
      </c>
      <c r="ML383">
        <v>25064.8273226786</v>
      </c>
      <c r="MM383">
        <v>18583080.0500025</v>
      </c>
      <c r="MN383">
        <v>3536010.4899578299</v>
      </c>
      <c r="MO383">
        <v>6396653.89393075</v>
      </c>
      <c r="MP383">
        <v>502985494.83375502</v>
      </c>
      <c r="MQ383">
        <v>0</v>
      </c>
      <c r="MR383">
        <v>9349643.1933382992</v>
      </c>
      <c r="MS383">
        <v>184540.68335202301</v>
      </c>
      <c r="MT383">
        <v>9648670.6959243696</v>
      </c>
      <c r="MU383">
        <v>140940856.18213901</v>
      </c>
      <c r="MV383">
        <v>305695250.43034297</v>
      </c>
      <c r="MW383">
        <v>68057785.357691899</v>
      </c>
      <c r="MX383">
        <v>27362900.449978001</v>
      </c>
      <c r="MY383">
        <v>198077.63402310701</v>
      </c>
      <c r="MZ383">
        <v>4309179.5932772905</v>
      </c>
      <c r="NA383">
        <v>950216.56321540102</v>
      </c>
      <c r="NB383">
        <v>21610361.988862101</v>
      </c>
      <c r="NC383">
        <v>70519551.022344097</v>
      </c>
      <c r="ND383">
        <v>174621189.855266</v>
      </c>
      <c r="NE383">
        <v>13081523.872540001</v>
      </c>
      <c r="NF383">
        <v>28616585.537774399</v>
      </c>
      <c r="NG383">
        <v>8737882.2925448492</v>
      </c>
      <c r="NH383">
        <v>388132538.79000098</v>
      </c>
      <c r="NI383">
        <v>7217481.7720781201</v>
      </c>
      <c r="NJ383">
        <v>28408780.712605</v>
      </c>
      <c r="NK383">
        <v>141783246.43368199</v>
      </c>
      <c r="NL383">
        <v>23871461.750164699</v>
      </c>
      <c r="NM383">
        <v>2472145995.2037702</v>
      </c>
      <c r="NN383">
        <v>292544340.14262998</v>
      </c>
      <c r="NO383">
        <v>802334330.79357195</v>
      </c>
      <c r="NP383">
        <v>8592601.2568668891</v>
      </c>
      <c r="NQ383">
        <v>9318558.8087308202</v>
      </c>
      <c r="NR383">
        <v>5126415.4376412602</v>
      </c>
      <c r="NS383">
        <v>8237644848.9472704</v>
      </c>
      <c r="NT383">
        <v>1952226.6685610199</v>
      </c>
      <c r="NU383">
        <v>2729124.9232741399</v>
      </c>
      <c r="NV383">
        <v>4668218.3142436501</v>
      </c>
      <c r="NW383">
        <v>1030821.52731034</v>
      </c>
      <c r="NX383">
        <v>88972.645470625197</v>
      </c>
      <c r="NY383">
        <v>6167473.1461314196</v>
      </c>
      <c r="NZ383">
        <v>6113311.9332800899</v>
      </c>
      <c r="OA383">
        <v>1667610.6934704999</v>
      </c>
      <c r="OB383">
        <v>10157783.0735883</v>
      </c>
      <c r="OC383">
        <v>13567018.5819111</v>
      </c>
      <c r="OD383">
        <v>25031317.450709</v>
      </c>
      <c r="OE383">
        <v>11329442.637894699</v>
      </c>
      <c r="OF383">
        <v>8310690.5955116097</v>
      </c>
      <c r="OG383">
        <v>11003651.916729501</v>
      </c>
      <c r="OH383">
        <v>3652980.7660447201</v>
      </c>
      <c r="OI383">
        <v>4402802.1794102602</v>
      </c>
      <c r="OJ383">
        <v>25126913.055469699</v>
      </c>
      <c r="OK383">
        <v>183787577.14735001</v>
      </c>
      <c r="OL383">
        <v>59178536.174527101</v>
      </c>
      <c r="OM383">
        <v>3478443.9663752001</v>
      </c>
      <c r="ON383">
        <v>0</v>
      </c>
    </row>
    <row r="384" spans="1:404" x14ac:dyDescent="0.25">
      <c r="A384" t="s">
        <v>6</v>
      </c>
      <c r="B384">
        <v>180</v>
      </c>
      <c r="C384" t="s">
        <v>573</v>
      </c>
      <c r="D384" t="s">
        <v>402</v>
      </c>
      <c r="E384" s="4">
        <v>5745.0812776223102</v>
      </c>
      <c r="F384" s="4">
        <v>388850.54601035401</v>
      </c>
      <c r="G384" s="4">
        <v>188349.587800682</v>
      </c>
      <c r="H384" s="4">
        <v>1610463.36595836</v>
      </c>
      <c r="I384" s="4">
        <v>196118.18449478099</v>
      </c>
      <c r="J384" s="4">
        <v>7928.1987456837396</v>
      </c>
      <c r="K384" s="4">
        <v>28121.909208830999</v>
      </c>
      <c r="L384" s="4">
        <v>421373.75683122699</v>
      </c>
      <c r="M384" s="4">
        <v>85301.013290435003</v>
      </c>
      <c r="N384" s="4">
        <v>99162.137977648497</v>
      </c>
      <c r="O384" s="4">
        <v>525106.38854699698</v>
      </c>
      <c r="P384" s="4">
        <v>214774.64195717199</v>
      </c>
      <c r="Q384" s="4">
        <v>461029.15248899098</v>
      </c>
      <c r="R384" s="4">
        <v>195754.404239047</v>
      </c>
      <c r="S384" s="4">
        <v>26905.3741609432</v>
      </c>
      <c r="T384" s="4">
        <v>0</v>
      </c>
      <c r="U384" s="4">
        <v>0</v>
      </c>
      <c r="V384" s="4">
        <v>901092.60676266695</v>
      </c>
      <c r="W384" s="4">
        <v>672600.75957974605</v>
      </c>
      <c r="X384" s="28">
        <v>1146.69077703372</v>
      </c>
      <c r="Y384" s="28">
        <v>1651.37010084701</v>
      </c>
      <c r="Z384" s="28">
        <v>398552.575496723</v>
      </c>
      <c r="AA384" s="28">
        <v>371.48014752780801</v>
      </c>
      <c r="AB384" s="28">
        <v>997.997428803611</v>
      </c>
      <c r="AC384" s="28">
        <v>43574.811933500903</v>
      </c>
      <c r="AD384" s="28">
        <v>25593.2326304446</v>
      </c>
      <c r="AE384" s="28">
        <v>54971.290440155099</v>
      </c>
      <c r="AF384" s="28">
        <v>436819.76655428502</v>
      </c>
      <c r="AG384" s="28">
        <v>497962.01038411702</v>
      </c>
      <c r="AH384" s="28">
        <v>747.94860022125397</v>
      </c>
      <c r="AI384" s="28">
        <v>57161.710251593999</v>
      </c>
      <c r="AJ384" s="28">
        <v>766.968945928106</v>
      </c>
      <c r="AK384" s="28">
        <v>8515.6157298547296</v>
      </c>
      <c r="AL384" s="28">
        <v>70814.7689942586</v>
      </c>
      <c r="AM384" s="28">
        <v>174.03745524253799</v>
      </c>
      <c r="AN384" s="28">
        <v>2236.6479243108902</v>
      </c>
      <c r="AO384" s="28">
        <v>35053.125605103502</v>
      </c>
      <c r="AP384" s="28">
        <v>16004.003271318999</v>
      </c>
      <c r="AQ384" s="28">
        <v>3476.3349010259699</v>
      </c>
      <c r="AR384" s="4">
        <v>43201.351786395702</v>
      </c>
      <c r="AS384" s="4">
        <v>37981.594707454402</v>
      </c>
      <c r="AT384" s="4">
        <v>192370.521261563</v>
      </c>
      <c r="AU384" s="4">
        <v>820857.00368983496</v>
      </c>
      <c r="AV384" s="4">
        <v>1106427.70187697</v>
      </c>
      <c r="AW384" s="4">
        <v>1480361.9177238401</v>
      </c>
      <c r="AX384" s="4">
        <v>2204218.6470644302</v>
      </c>
      <c r="AY384" s="4">
        <v>263610.52948670997</v>
      </c>
      <c r="AZ384" s="4">
        <v>3533123.1289852802</v>
      </c>
      <c r="BA384" s="4">
        <v>58709.482515538803</v>
      </c>
      <c r="BB384" s="4">
        <v>536672.23932014499</v>
      </c>
      <c r="BC384" s="4">
        <v>11330039.1357693</v>
      </c>
      <c r="BD384" s="4">
        <v>1575037.8648534601</v>
      </c>
      <c r="BE384" s="4">
        <v>2990395.1759090698</v>
      </c>
      <c r="BF384" s="4">
        <v>829080.33817122399</v>
      </c>
      <c r="BG384" s="4">
        <v>3116772.5205380502</v>
      </c>
      <c r="BH384" s="4">
        <v>5484434.5504749604</v>
      </c>
      <c r="BI384" s="4">
        <v>2654941.5671867002</v>
      </c>
      <c r="BJ384" s="4">
        <v>1645920.91861454</v>
      </c>
      <c r="BK384" s="4">
        <v>0</v>
      </c>
      <c r="BL384" s="4">
        <v>77209.946401363894</v>
      </c>
      <c r="BM384" s="4">
        <v>0</v>
      </c>
      <c r="BN384" s="4">
        <v>2288224.1725959699</v>
      </c>
      <c r="BO384" s="4">
        <v>2281861.2108360399</v>
      </c>
      <c r="BP384" s="4">
        <v>69225.414203972599</v>
      </c>
      <c r="BQ384" s="4">
        <v>0</v>
      </c>
      <c r="BR384" s="4">
        <v>554.68021834996205</v>
      </c>
      <c r="BS384" s="4">
        <v>12151309.210751601</v>
      </c>
      <c r="BT384" s="4">
        <v>457.25136080017802</v>
      </c>
      <c r="BU384" s="4">
        <v>61.019893648901402</v>
      </c>
      <c r="BV384" s="4">
        <v>149102.994800894</v>
      </c>
      <c r="BW384" s="4">
        <v>316476.01631001802</v>
      </c>
      <c r="BX384" s="4">
        <v>8089423.5402780604</v>
      </c>
      <c r="BY384" s="4">
        <v>722488.69309877395</v>
      </c>
      <c r="BZ384" s="4">
        <v>525.38302465338302</v>
      </c>
      <c r="CA384" s="4">
        <v>745474.16019696801</v>
      </c>
      <c r="CB384" s="4">
        <v>3591.6424299942601</v>
      </c>
      <c r="CC384" s="4">
        <v>4.2598382266369699</v>
      </c>
      <c r="CD384" s="4">
        <v>48493.112162811703</v>
      </c>
      <c r="CE384" s="4">
        <v>9178.9588687298201</v>
      </c>
      <c r="CF384" s="4">
        <v>13213.534589425401</v>
      </c>
      <c r="CG384" s="4">
        <v>22141.949405889201</v>
      </c>
      <c r="CH384" s="4">
        <v>4350.0786339488404</v>
      </c>
      <c r="CI384" s="4">
        <v>2094.0660466234299</v>
      </c>
      <c r="CJ384" s="4">
        <v>5474.8418364261197</v>
      </c>
      <c r="CK384" s="4">
        <v>191834.16632303601</v>
      </c>
      <c r="CL384" s="4">
        <v>3123981.8059135401</v>
      </c>
      <c r="CM384" s="4">
        <v>0</v>
      </c>
      <c r="CN384" s="4">
        <v>112972.79881988</v>
      </c>
      <c r="CO384" s="4">
        <v>125254.86149323601</v>
      </c>
      <c r="CP384" s="4">
        <v>22137305.282193199</v>
      </c>
      <c r="CQ384" s="4">
        <v>8018.7639927936598</v>
      </c>
      <c r="CR384" s="4">
        <v>20018.2987480101</v>
      </c>
      <c r="CS384" s="4">
        <v>36319.162844446801</v>
      </c>
      <c r="CT384" s="4">
        <v>18801.440463229501</v>
      </c>
      <c r="CU384" s="4">
        <v>7632.3525931035902</v>
      </c>
      <c r="CV384" s="4">
        <v>2717948.8494132101</v>
      </c>
      <c r="CW384" s="4">
        <v>32537.9858328595</v>
      </c>
      <c r="CX384" s="4">
        <v>0</v>
      </c>
      <c r="CY384" s="4">
        <v>427856.91313962999</v>
      </c>
      <c r="CZ384" s="4">
        <v>18202.475873344501</v>
      </c>
      <c r="DA384" s="4">
        <v>61687.382761916197</v>
      </c>
      <c r="DB384" s="4">
        <v>0</v>
      </c>
      <c r="DC384" s="4">
        <v>882757.75860257004</v>
      </c>
      <c r="DD384" s="4">
        <v>369454.48546352697</v>
      </c>
      <c r="DE384" s="4">
        <v>0</v>
      </c>
      <c r="DF384" s="4">
        <v>157587.905221402</v>
      </c>
      <c r="DG384" s="4">
        <v>0</v>
      </c>
      <c r="DH384" s="4">
        <v>111993.76470392301</v>
      </c>
      <c r="DI384" s="4">
        <v>0</v>
      </c>
      <c r="DJ384" s="4">
        <v>51750.404978271799</v>
      </c>
      <c r="DK384" s="4">
        <v>0</v>
      </c>
      <c r="DL384" s="4">
        <v>145682.29622914499</v>
      </c>
      <c r="DM384" s="4">
        <v>0</v>
      </c>
      <c r="DN384" s="4">
        <v>59494.975727189201</v>
      </c>
      <c r="DO384" s="4">
        <v>0</v>
      </c>
      <c r="DP384" s="4">
        <v>68145.949643462707</v>
      </c>
      <c r="DQ384" s="4">
        <v>3782407.0384817198</v>
      </c>
      <c r="DR384" s="4">
        <v>10327890.054524099</v>
      </c>
      <c r="DS384" s="4">
        <v>2273787.34367334</v>
      </c>
      <c r="DT384" s="4">
        <v>3204771.47337435</v>
      </c>
      <c r="DU384" s="4">
        <v>4159465.17659496</v>
      </c>
      <c r="DV384" s="4">
        <v>3832293.0631633</v>
      </c>
      <c r="DW384" s="4">
        <v>13002054.800325399</v>
      </c>
      <c r="DX384" s="4">
        <v>3755092.7302311501</v>
      </c>
      <c r="DY384" s="4">
        <v>8482596.0644849092</v>
      </c>
      <c r="DZ384" s="4">
        <v>36605.086999745399</v>
      </c>
      <c r="EA384" s="4">
        <v>0</v>
      </c>
      <c r="EB384" s="4">
        <v>1788029.9191596799</v>
      </c>
      <c r="EC384" s="4">
        <v>694745.92935636605</v>
      </c>
      <c r="ED384" s="4">
        <v>349630.22971823602</v>
      </c>
      <c r="EE384" s="4">
        <v>257883.15591735399</v>
      </c>
      <c r="EF384" s="4">
        <v>89132.049557820006</v>
      </c>
      <c r="EG384" s="4">
        <v>324780.27626277698</v>
      </c>
      <c r="EH384" s="4">
        <v>678692.95280910796</v>
      </c>
      <c r="EI384" s="4">
        <v>21459.681115922798</v>
      </c>
      <c r="EJ384" s="4">
        <v>247.862298169333</v>
      </c>
      <c r="EK384" s="4">
        <v>156.20429122980499</v>
      </c>
      <c r="EL384" s="4">
        <v>3578.2056596489901</v>
      </c>
      <c r="EM384" s="4">
        <v>55908.202575201001</v>
      </c>
      <c r="EN384" s="4">
        <v>407735.87617276999</v>
      </c>
      <c r="EO384" s="4">
        <v>1416074.2295494</v>
      </c>
      <c r="EP384" s="4">
        <v>759.983820102403</v>
      </c>
      <c r="EQ384" s="4">
        <v>564.04268842868498</v>
      </c>
      <c r="ER384" s="4">
        <v>5.4089032703823596</v>
      </c>
      <c r="ES384" s="4">
        <v>103.826015886786</v>
      </c>
      <c r="ET384" s="4">
        <v>6047.1858837420295</v>
      </c>
      <c r="EU384" s="4">
        <v>3351523.9323605401</v>
      </c>
      <c r="EV384" s="4">
        <v>1004954.98188737</v>
      </c>
      <c r="EW384" s="4">
        <v>1475631.0375905801</v>
      </c>
      <c r="EX384" s="4">
        <v>37091801.960437603</v>
      </c>
      <c r="EY384" s="4">
        <v>0</v>
      </c>
      <c r="EZ384" s="4">
        <v>1380565.59591206</v>
      </c>
      <c r="FA384" s="4">
        <v>117737.038545736</v>
      </c>
      <c r="FB384" s="4">
        <v>267088.561890807</v>
      </c>
      <c r="FC384" s="4">
        <v>161979.09517491001</v>
      </c>
      <c r="FD384" s="4">
        <v>29526939.6657052</v>
      </c>
      <c r="FE384" s="4">
        <v>8353017.6075549796</v>
      </c>
      <c r="FF384" s="4">
        <v>2959238.3814866501</v>
      </c>
      <c r="FG384" s="4">
        <v>15421.429095720399</v>
      </c>
      <c r="FH384" s="4">
        <v>885232.10244649299</v>
      </c>
      <c r="FI384" s="4">
        <v>133395.661833577</v>
      </c>
      <c r="FJ384" s="4">
        <v>6144641.3074777797</v>
      </c>
      <c r="FK384" s="4">
        <v>5375840.1137671899</v>
      </c>
      <c r="FL384" s="4">
        <v>4754683.6082337499</v>
      </c>
      <c r="FM384" s="4">
        <v>2194679.1962488499</v>
      </c>
      <c r="FN384" s="4">
        <v>2929590.6550810002</v>
      </c>
      <c r="FO384" s="4">
        <v>403010.95484315301</v>
      </c>
      <c r="FP384" s="4">
        <v>25194123.844171401</v>
      </c>
      <c r="FQ384" s="4">
        <v>667833.59932727402</v>
      </c>
      <c r="FR384" s="4">
        <v>4040946.5520015</v>
      </c>
      <c r="FS384" s="4">
        <v>1780750.9685303499</v>
      </c>
      <c r="FT384" s="4">
        <v>4654101.2649271199</v>
      </c>
      <c r="FU384" s="4">
        <v>31239612.941062398</v>
      </c>
      <c r="FV384" s="4">
        <v>11036489.2676723</v>
      </c>
      <c r="FW384" s="4">
        <v>34213295.443256803</v>
      </c>
      <c r="FX384" s="4">
        <v>988524.85137601604</v>
      </c>
      <c r="FY384" s="4">
        <v>1117677.59089134</v>
      </c>
      <c r="FZ384" s="4">
        <v>751065.72574749996</v>
      </c>
      <c r="GA384" s="4">
        <v>1160920.29871177</v>
      </c>
      <c r="GB384" s="4">
        <v>38323166.769594602</v>
      </c>
      <c r="GC384" s="4">
        <v>408840.74226729199</v>
      </c>
      <c r="GD384" s="4">
        <v>916897.54178889096</v>
      </c>
      <c r="GE384" s="4">
        <v>282176.06052733999</v>
      </c>
      <c r="GF384" s="4">
        <v>43705.7439371457</v>
      </c>
      <c r="GG384" s="4">
        <v>962629.75947907194</v>
      </c>
      <c r="GH384" s="4">
        <v>1641650.8533805599</v>
      </c>
      <c r="GI384" s="4">
        <v>17738.6253863737</v>
      </c>
      <c r="GJ384" s="4">
        <v>618964.99121010897</v>
      </c>
      <c r="GK384" s="4">
        <v>1055073.4920115401</v>
      </c>
      <c r="GL384" s="4">
        <v>1803972.89336492</v>
      </c>
      <c r="GM384" s="4">
        <v>1241700.8292910899</v>
      </c>
      <c r="GN384" s="4">
        <v>334019.29801907</v>
      </c>
      <c r="GO384" s="4">
        <v>1391823.1857867299</v>
      </c>
      <c r="GP384" s="4">
        <v>278280.61749890499</v>
      </c>
      <c r="GQ384" s="4">
        <v>376261.80359304103</v>
      </c>
      <c r="GR384" s="4">
        <v>8902849.3865761105</v>
      </c>
      <c r="GS384" s="4">
        <v>13398190.157212701</v>
      </c>
      <c r="GT384" s="4">
        <v>2558986.9012281699</v>
      </c>
      <c r="GU384" s="4">
        <v>1061523.3984759699</v>
      </c>
      <c r="GV384" s="4">
        <v>0</v>
      </c>
      <c r="GW384">
        <v>680321.36998491397</v>
      </c>
      <c r="GX384">
        <v>577705.77864356199</v>
      </c>
      <c r="GY384">
        <v>1045279.62781084</v>
      </c>
      <c r="GZ384">
        <v>6718354.3835292002</v>
      </c>
      <c r="HA384">
        <v>1860458.4310254599</v>
      </c>
      <c r="HB384">
        <v>1221906.48721204</v>
      </c>
      <c r="HC384">
        <v>99749.725005601606</v>
      </c>
      <c r="HD384">
        <v>4501464.9893512903</v>
      </c>
      <c r="HE384">
        <v>437163.64208258002</v>
      </c>
      <c r="HF384">
        <v>598911.58153164794</v>
      </c>
      <c r="HG384">
        <v>1148020.7949177299</v>
      </c>
      <c r="HH384">
        <v>100817.963068212</v>
      </c>
      <c r="HI384">
        <v>9961788.4378386699</v>
      </c>
      <c r="HJ384">
        <v>1358889.7875787299</v>
      </c>
      <c r="HK384">
        <v>53576.763109927801</v>
      </c>
      <c r="HL384">
        <v>0</v>
      </c>
      <c r="HM384">
        <v>0</v>
      </c>
      <c r="HN384">
        <v>1180767.63058408</v>
      </c>
      <c r="HO384">
        <v>1655731.1784146901</v>
      </c>
      <c r="HP384">
        <v>68606.389374851293</v>
      </c>
      <c r="HQ384">
        <v>121887.25497377499</v>
      </c>
      <c r="HR384">
        <v>2064518.45688716</v>
      </c>
      <c r="HS384">
        <v>2272.8092126054999</v>
      </c>
      <c r="HT384">
        <v>656.72853386716497</v>
      </c>
      <c r="HU384">
        <v>76749.813011289007</v>
      </c>
      <c r="HV384">
        <v>1329.0310024114201</v>
      </c>
      <c r="HW384">
        <v>3413.5229113802602</v>
      </c>
      <c r="HX384">
        <v>2496416.9945899802</v>
      </c>
      <c r="HY384">
        <v>2807957.0289644701</v>
      </c>
      <c r="HZ384">
        <v>386765.947586569</v>
      </c>
      <c r="IA384">
        <v>151908.37036202999</v>
      </c>
      <c r="IB384">
        <v>442751.82008826802</v>
      </c>
      <c r="IC384">
        <v>457115.95403969602</v>
      </c>
      <c r="ID384">
        <v>307212.41263377899</v>
      </c>
      <c r="IE384">
        <v>166273.23957818901</v>
      </c>
      <c r="IF384">
        <v>54770.029781820202</v>
      </c>
      <c r="IG384">
        <v>351199.83374957799</v>
      </c>
      <c r="IH384">
        <v>89438.096351965607</v>
      </c>
      <c r="II384">
        <v>142253.60668746501</v>
      </c>
      <c r="IJ384">
        <v>233989.80393970499</v>
      </c>
      <c r="IK384">
        <v>347431.75737202202</v>
      </c>
      <c r="IL384">
        <v>1352548.2376506201</v>
      </c>
      <c r="IM384">
        <v>1701862.95896978</v>
      </c>
      <c r="IN384">
        <v>1982297.3303376499</v>
      </c>
      <c r="IO384">
        <v>1847738.6125817699</v>
      </c>
      <c r="IP384">
        <v>3010024.2776671499</v>
      </c>
      <c r="IQ384">
        <v>4955451.5492095696</v>
      </c>
      <c r="IR384">
        <v>8946169.1953784302</v>
      </c>
      <c r="IS384">
        <v>3882282.8385689398</v>
      </c>
      <c r="IT384">
        <v>1907964.9742445601</v>
      </c>
      <c r="IU384">
        <v>117783600.044879</v>
      </c>
      <c r="IV384">
        <v>38332635.261848196</v>
      </c>
      <c r="IW384">
        <v>66041864.402894899</v>
      </c>
      <c r="IX384">
        <v>22299474.868142799</v>
      </c>
      <c r="IY384">
        <v>15243734.3432416</v>
      </c>
      <c r="IZ384">
        <v>26920742.6956213</v>
      </c>
      <c r="JA384">
        <v>12248407.4302085</v>
      </c>
      <c r="JB384">
        <v>5348060.0530081196</v>
      </c>
      <c r="JC384">
        <v>0</v>
      </c>
      <c r="JD384">
        <v>445087.28750004101</v>
      </c>
      <c r="JE384">
        <v>0</v>
      </c>
      <c r="JF384">
        <v>8566685.4094717707</v>
      </c>
      <c r="JG384">
        <v>4884316.0816125199</v>
      </c>
      <c r="JH384">
        <v>788224.54637588596</v>
      </c>
      <c r="JI384">
        <v>6.9394042595011696</v>
      </c>
      <c r="JJ384">
        <v>3055.16214580731</v>
      </c>
      <c r="JK384">
        <v>35478767.127365299</v>
      </c>
      <c r="JL384">
        <v>2177.49079274822</v>
      </c>
      <c r="JM384">
        <v>292.862444673982</v>
      </c>
      <c r="JN384">
        <v>320510.76803860202</v>
      </c>
      <c r="JO384">
        <v>1907045.2328741101</v>
      </c>
      <c r="JP384">
        <v>12414826.187229</v>
      </c>
      <c r="JQ384">
        <v>1664048.1702459401</v>
      </c>
      <c r="JR384">
        <v>2989.44972639149</v>
      </c>
      <c r="JS384">
        <v>1893966.2878747601</v>
      </c>
      <c r="JT384">
        <v>4136.9858938959696</v>
      </c>
      <c r="JU384">
        <v>3729.93759943429</v>
      </c>
      <c r="JV384">
        <v>150285.404663027</v>
      </c>
      <c r="JW384">
        <v>3709.7365484586799</v>
      </c>
      <c r="JX384">
        <v>64175.272677853602</v>
      </c>
      <c r="JY384">
        <v>26168.309853480299</v>
      </c>
      <c r="JZ384">
        <v>7136.0912447548699</v>
      </c>
      <c r="KA384">
        <v>17818.8314813014</v>
      </c>
      <c r="KB384">
        <v>8628.6219822864296</v>
      </c>
      <c r="KC384">
        <v>343941.92358581099</v>
      </c>
      <c r="KD384">
        <v>1486691.39882159</v>
      </c>
      <c r="KE384">
        <v>0</v>
      </c>
      <c r="KF384">
        <v>60251.739860637397</v>
      </c>
      <c r="KG384">
        <v>535756.63212124503</v>
      </c>
      <c r="KH384">
        <v>74137498.625471503</v>
      </c>
      <c r="KI384">
        <v>24284.215345479501</v>
      </c>
      <c r="KJ384">
        <v>134636.97976430299</v>
      </c>
      <c r="KK384">
        <v>101134.52474527201</v>
      </c>
      <c r="KL384">
        <v>16179.775633802299</v>
      </c>
      <c r="KM384">
        <v>1628.18404720374</v>
      </c>
      <c r="KN384">
        <v>8738609.9322757609</v>
      </c>
      <c r="KO384">
        <v>780642.22824367695</v>
      </c>
      <c r="KP384">
        <v>0</v>
      </c>
      <c r="KQ384">
        <v>1273124.4944150301</v>
      </c>
      <c r="KR384">
        <v>18878.382838795998</v>
      </c>
      <c r="KS384">
        <v>536904.30608387804</v>
      </c>
      <c r="KT384">
        <v>0</v>
      </c>
      <c r="KU384">
        <v>2568445.21589146</v>
      </c>
      <c r="KV384">
        <v>2291639.0008811299</v>
      </c>
      <c r="KW384">
        <v>0</v>
      </c>
      <c r="KX384">
        <v>386804.414554191</v>
      </c>
      <c r="KY384">
        <v>0</v>
      </c>
      <c r="KZ384">
        <v>308525.33198572998</v>
      </c>
      <c r="LA384">
        <v>0</v>
      </c>
      <c r="LB384">
        <v>101398.548499364</v>
      </c>
      <c r="LC384">
        <v>0</v>
      </c>
      <c r="LD384">
        <v>179875.62460743001</v>
      </c>
      <c r="LE384">
        <v>0</v>
      </c>
      <c r="LF384">
        <v>364236.50930923398</v>
      </c>
      <c r="LG384">
        <v>0</v>
      </c>
      <c r="LH384">
        <v>441602.28862733499</v>
      </c>
      <c r="LI384">
        <v>44264882.904755503</v>
      </c>
      <c r="LJ384">
        <v>128769908.775328</v>
      </c>
      <c r="LK384">
        <v>10255808.1347831</v>
      </c>
      <c r="LL384">
        <v>23802105.375323899</v>
      </c>
      <c r="LM384">
        <v>25889805.886236899</v>
      </c>
      <c r="LN384">
        <v>19194461.803916</v>
      </c>
      <c r="LO384">
        <v>61434332.486665301</v>
      </c>
      <c r="LP384">
        <v>17780159.074513901</v>
      </c>
      <c r="LQ384">
        <v>23886635.310244799</v>
      </c>
      <c r="LR384">
        <v>584271.66751802305</v>
      </c>
      <c r="LS384">
        <v>0</v>
      </c>
      <c r="LT384">
        <v>4788185.6721425503</v>
      </c>
      <c r="LU384">
        <v>23074867.8007151</v>
      </c>
      <c r="LV384">
        <v>2093354.1023816899</v>
      </c>
      <c r="LW384">
        <v>971857.59172474197</v>
      </c>
      <c r="LX384">
        <v>28440.8480171339</v>
      </c>
      <c r="LY384">
        <v>2065935.8575275</v>
      </c>
      <c r="LZ384">
        <v>195065.13105986101</v>
      </c>
      <c r="MA384">
        <v>12285.898920948101</v>
      </c>
      <c r="MB384">
        <v>33.280633669155002</v>
      </c>
      <c r="MC384">
        <v>296.67598384433302</v>
      </c>
      <c r="MD384">
        <v>17554.763983986701</v>
      </c>
      <c r="ME384">
        <v>211957.20118753301</v>
      </c>
      <c r="MF384">
        <v>1585762.9565003901</v>
      </c>
      <c r="MG384">
        <v>15370778.401743701</v>
      </c>
      <c r="MH384">
        <v>900.65168287975496</v>
      </c>
      <c r="MI384">
        <v>641.18745341121405</v>
      </c>
      <c r="MJ384">
        <v>3818.8122187194799</v>
      </c>
      <c r="MK384">
        <v>1266.9731108854101</v>
      </c>
      <c r="ML384">
        <v>45075.5645812238</v>
      </c>
      <c r="MM384">
        <v>30946792.0032272</v>
      </c>
      <c r="MN384">
        <v>5769801.5202264702</v>
      </c>
      <c r="MO384">
        <v>5363165.2676266003</v>
      </c>
      <c r="MP384">
        <v>459639242.34068799</v>
      </c>
      <c r="MQ384">
        <v>0</v>
      </c>
      <c r="MR384">
        <v>2592840.7545665498</v>
      </c>
      <c r="MS384">
        <v>66679.742995113105</v>
      </c>
      <c r="MT384">
        <v>2559823.1146610701</v>
      </c>
      <c r="MU384">
        <v>11115970.5960142</v>
      </c>
      <c r="MV384">
        <v>314688650.81266201</v>
      </c>
      <c r="MW384">
        <v>102761509.515136</v>
      </c>
      <c r="MX384">
        <v>17129858.8101389</v>
      </c>
      <c r="MY384">
        <v>136736.76735323199</v>
      </c>
      <c r="MZ384">
        <v>3751487.6060833801</v>
      </c>
      <c r="NA384">
        <v>1737944.8988645501</v>
      </c>
      <c r="NB384">
        <v>22718528.932946902</v>
      </c>
      <c r="NC384">
        <v>63560788.152040102</v>
      </c>
      <c r="ND384">
        <v>282709238.51260197</v>
      </c>
      <c r="NE384">
        <v>6308351.8211743599</v>
      </c>
      <c r="NF384">
        <v>18107509.6487142</v>
      </c>
      <c r="NG384">
        <v>3315137.43668239</v>
      </c>
      <c r="NH384">
        <v>138787833.81902599</v>
      </c>
      <c r="NI384">
        <v>3406847.3629960101</v>
      </c>
      <c r="NJ384">
        <v>19769428.826269601</v>
      </c>
      <c r="NK384">
        <v>297857130.83902597</v>
      </c>
      <c r="NL384">
        <v>12493904.4861228</v>
      </c>
      <c r="NM384">
        <v>1196104201.7660799</v>
      </c>
      <c r="NN384">
        <v>323510010.403543</v>
      </c>
      <c r="NO384">
        <v>958496195.159899</v>
      </c>
      <c r="NP384">
        <v>8156318.4325574301</v>
      </c>
      <c r="NQ384">
        <v>8244343.0836137496</v>
      </c>
      <c r="NR384">
        <v>2378191.4323929101</v>
      </c>
      <c r="NS384">
        <v>1976342.83944414</v>
      </c>
      <c r="NT384">
        <v>11322039992.465099</v>
      </c>
      <c r="NU384">
        <v>2130965.6772929099</v>
      </c>
      <c r="NV384">
        <v>2356913.5894939899</v>
      </c>
      <c r="NW384">
        <v>511527.08860336</v>
      </c>
      <c r="NX384">
        <v>58432.013094557697</v>
      </c>
      <c r="NY384">
        <v>1954778.6340234501</v>
      </c>
      <c r="NZ384">
        <v>2531623.5995432301</v>
      </c>
      <c r="OA384">
        <v>1017926.3230207</v>
      </c>
      <c r="OB384">
        <v>4143088.2707865001</v>
      </c>
      <c r="OC384">
        <v>8008754.3785252497</v>
      </c>
      <c r="OD384">
        <v>34029871.959897697</v>
      </c>
      <c r="OE384">
        <v>14665561.292796601</v>
      </c>
      <c r="OF384">
        <v>11802232.0857276</v>
      </c>
      <c r="OG384">
        <v>12373476.3356483</v>
      </c>
      <c r="OH384">
        <v>5069002.5291967401</v>
      </c>
      <c r="OI384">
        <v>6090610.0381920403</v>
      </c>
      <c r="OJ384">
        <v>16582131.6911208</v>
      </c>
      <c r="OK384">
        <v>226291705.7256</v>
      </c>
      <c r="OL384">
        <v>44350576.375630803</v>
      </c>
      <c r="OM384">
        <v>2658055.9159388701</v>
      </c>
      <c r="ON384">
        <v>0</v>
      </c>
    </row>
    <row r="385" spans="1:404" x14ac:dyDescent="0.25">
      <c r="A385" t="s">
        <v>6</v>
      </c>
      <c r="B385">
        <v>181</v>
      </c>
      <c r="C385" t="s">
        <v>574</v>
      </c>
      <c r="D385" t="s">
        <v>404</v>
      </c>
      <c r="E385" s="4">
        <v>627.34506981115203</v>
      </c>
      <c r="F385" s="4">
        <v>28659.560124625601</v>
      </c>
      <c r="G385" s="4">
        <v>15660.385948020699</v>
      </c>
      <c r="H385" s="4">
        <v>236542.29223477401</v>
      </c>
      <c r="I385" s="4">
        <v>34474.079331800996</v>
      </c>
      <c r="J385" s="4">
        <v>483.30231640675902</v>
      </c>
      <c r="K385" s="4">
        <v>9887.1498873701294</v>
      </c>
      <c r="L385" s="4">
        <v>98710.841427472697</v>
      </c>
      <c r="M385" s="4">
        <v>8876.48319461561</v>
      </c>
      <c r="N385" s="4">
        <v>9521.9380528742404</v>
      </c>
      <c r="O385" s="4">
        <v>48490.374494630101</v>
      </c>
      <c r="P385" s="4">
        <v>23469.237765427901</v>
      </c>
      <c r="Q385" s="4">
        <v>28445.4039774023</v>
      </c>
      <c r="R385" s="4">
        <v>13706.594701525901</v>
      </c>
      <c r="S385" s="4">
        <v>25648.313025176201</v>
      </c>
      <c r="T385" s="4">
        <v>0</v>
      </c>
      <c r="U385" s="4">
        <v>0</v>
      </c>
      <c r="V385" s="4">
        <v>54182.697811963902</v>
      </c>
      <c r="W385" s="4">
        <v>195086.06339732601</v>
      </c>
      <c r="X385" s="28">
        <v>136.85897246234899</v>
      </c>
      <c r="Y385" s="28">
        <v>57.603360960921201</v>
      </c>
      <c r="Z385" s="28">
        <v>17869.4562773658</v>
      </c>
      <c r="AA385" s="28">
        <v>28.769415782459902</v>
      </c>
      <c r="AB385" s="28">
        <v>124.98934922368601</v>
      </c>
      <c r="AC385" s="28">
        <v>1499.5781895247701</v>
      </c>
      <c r="AD385" s="28">
        <v>1526.3418419586501</v>
      </c>
      <c r="AE385" s="28">
        <v>4193.7157856277399</v>
      </c>
      <c r="AF385" s="28">
        <v>13902.9980854694</v>
      </c>
      <c r="AG385" s="28">
        <v>32716.702342832599</v>
      </c>
      <c r="AH385" s="28">
        <v>59.263390633295103</v>
      </c>
      <c r="AI385" s="28">
        <v>8870.2658058409506</v>
      </c>
      <c r="AJ385" s="28">
        <v>42.742981990309502</v>
      </c>
      <c r="AK385" s="28">
        <v>749.00379962268096</v>
      </c>
      <c r="AL385" s="28">
        <v>8125.7966391762502</v>
      </c>
      <c r="AM385" s="28">
        <v>17.629840977370201</v>
      </c>
      <c r="AN385" s="28">
        <v>616.02460056949303</v>
      </c>
      <c r="AO385" s="28">
        <v>14557.549103954399</v>
      </c>
      <c r="AP385" s="28">
        <v>4978.1046211303901</v>
      </c>
      <c r="AQ385" s="28">
        <v>1792.2628010389701</v>
      </c>
      <c r="AR385" s="4">
        <v>4324.0289898769097</v>
      </c>
      <c r="AS385" s="4">
        <v>4169.03817088291</v>
      </c>
      <c r="AT385" s="4">
        <v>12163.173552427699</v>
      </c>
      <c r="AU385" s="4">
        <v>97417.593792438594</v>
      </c>
      <c r="AV385" s="4">
        <v>105551.672199992</v>
      </c>
      <c r="AW385" s="4">
        <v>167594.598703603</v>
      </c>
      <c r="AX385" s="4">
        <v>206467.66927814201</v>
      </c>
      <c r="AY385" s="4">
        <v>32000.7114131526</v>
      </c>
      <c r="AZ385" s="4">
        <v>372122.95486562297</v>
      </c>
      <c r="BA385" s="4">
        <v>20332.338702836201</v>
      </c>
      <c r="BB385" s="4">
        <v>39854.9728077783</v>
      </c>
      <c r="BC385" s="4">
        <v>1294432.6530253601</v>
      </c>
      <c r="BD385" s="4">
        <v>157968.982042341</v>
      </c>
      <c r="BE385" s="4">
        <v>439350.04984542402</v>
      </c>
      <c r="BF385" s="4">
        <v>99676.070043734493</v>
      </c>
      <c r="BG385" s="4">
        <v>525263.98898992105</v>
      </c>
      <c r="BH385" s="4">
        <v>960454.14812132705</v>
      </c>
      <c r="BI385" s="4">
        <v>530253.16345671203</v>
      </c>
      <c r="BJ385" s="4">
        <v>134777.967410357</v>
      </c>
      <c r="BK385" s="4">
        <v>0</v>
      </c>
      <c r="BL385" s="4">
        <v>10149.289523544199</v>
      </c>
      <c r="BM385" s="4">
        <v>0</v>
      </c>
      <c r="BN385" s="4">
        <v>302297.285295095</v>
      </c>
      <c r="BO385" s="4">
        <v>253898.17842506501</v>
      </c>
      <c r="BP385" s="4">
        <v>3867.0526626208498</v>
      </c>
      <c r="BQ385" s="4">
        <v>0</v>
      </c>
      <c r="BR385" s="4">
        <v>54.8253029743613</v>
      </c>
      <c r="BS385" s="4">
        <v>616676.41015239002</v>
      </c>
      <c r="BT385" s="4">
        <v>38.971293494589901</v>
      </c>
      <c r="BU385" s="4">
        <v>2.7791324291960202</v>
      </c>
      <c r="BV385" s="4">
        <v>8038.2459859221599</v>
      </c>
      <c r="BW385" s="4">
        <v>24250.655588452599</v>
      </c>
      <c r="BX385" s="4">
        <v>295849.081397084</v>
      </c>
      <c r="BY385" s="4">
        <v>11350.8759301501</v>
      </c>
      <c r="BZ385" s="4">
        <v>17.892721339448801</v>
      </c>
      <c r="CA385" s="4">
        <v>20898.024478357402</v>
      </c>
      <c r="CB385" s="4">
        <v>135.307766734816</v>
      </c>
      <c r="CC385" s="4">
        <v>0.19495776436592599</v>
      </c>
      <c r="CD385" s="4">
        <v>1768.9641154435999</v>
      </c>
      <c r="CE385" s="4">
        <v>395.49417085458202</v>
      </c>
      <c r="CF385" s="4">
        <v>558.549020334999</v>
      </c>
      <c r="CG385" s="4">
        <v>3879.4888923570302</v>
      </c>
      <c r="CH385" s="4">
        <v>87.9707581681335</v>
      </c>
      <c r="CI385" s="4">
        <v>150.13399962051801</v>
      </c>
      <c r="CJ385" s="4">
        <v>485.35853800702802</v>
      </c>
      <c r="CK385" s="4">
        <v>38335.333660659802</v>
      </c>
      <c r="CL385" s="4">
        <v>296355.73175464699</v>
      </c>
      <c r="CM385" s="4">
        <v>0</v>
      </c>
      <c r="CN385" s="4">
        <v>6533.9959392534101</v>
      </c>
      <c r="CO385" s="4">
        <v>17525.850418816401</v>
      </c>
      <c r="CP385" s="4">
        <v>1312790.0970217399</v>
      </c>
      <c r="CQ385" s="4">
        <v>1433.6795096419901</v>
      </c>
      <c r="CR385" s="4">
        <v>3251.7950000331398</v>
      </c>
      <c r="CS385" s="4">
        <v>3325.9759722916501</v>
      </c>
      <c r="CT385" s="4">
        <v>1804.2280300664499</v>
      </c>
      <c r="CU385" s="4">
        <v>743.94028066945702</v>
      </c>
      <c r="CV385" s="4">
        <v>582610.33178690495</v>
      </c>
      <c r="CW385" s="4">
        <v>3793.6256721413602</v>
      </c>
      <c r="CX385" s="4">
        <v>0</v>
      </c>
      <c r="CY385" s="4">
        <v>83957.374425077694</v>
      </c>
      <c r="CZ385" s="4">
        <v>1729.54364191282</v>
      </c>
      <c r="DA385" s="4">
        <v>5801.7396615143798</v>
      </c>
      <c r="DB385" s="4">
        <v>0</v>
      </c>
      <c r="DC385" s="4">
        <v>97084.318612091403</v>
      </c>
      <c r="DD385" s="4">
        <v>27684.751162859</v>
      </c>
      <c r="DE385" s="4">
        <v>0</v>
      </c>
      <c r="DF385" s="4">
        <v>16704.946108790198</v>
      </c>
      <c r="DG385" s="4">
        <v>0</v>
      </c>
      <c r="DH385" s="4">
        <v>11652.027590367101</v>
      </c>
      <c r="DI385" s="4">
        <v>0</v>
      </c>
      <c r="DJ385" s="4">
        <v>8581.9411376550906</v>
      </c>
      <c r="DK385" s="4">
        <v>0</v>
      </c>
      <c r="DL385" s="4">
        <v>20300.667486422699</v>
      </c>
      <c r="DM385" s="4">
        <v>0</v>
      </c>
      <c r="DN385" s="4">
        <v>6716.11308639257</v>
      </c>
      <c r="DO385" s="4">
        <v>0</v>
      </c>
      <c r="DP385" s="4">
        <v>6573.8811692292302</v>
      </c>
      <c r="DQ385" s="4">
        <v>418207.72867553798</v>
      </c>
      <c r="DR385" s="4">
        <v>967854.56231150101</v>
      </c>
      <c r="DS385" s="4">
        <v>384800.19992766902</v>
      </c>
      <c r="DT385" s="4">
        <v>406994.64482828201</v>
      </c>
      <c r="DU385" s="4">
        <v>440698.29666226503</v>
      </c>
      <c r="DV385" s="4">
        <v>406635.17227043997</v>
      </c>
      <c r="DW385" s="4">
        <v>1435821.69947153</v>
      </c>
      <c r="DX385" s="4">
        <v>486682.189025553</v>
      </c>
      <c r="DY385" s="4">
        <v>776369.09384374297</v>
      </c>
      <c r="DZ385" s="4">
        <v>3785.7886973028899</v>
      </c>
      <c r="EA385" s="4">
        <v>0</v>
      </c>
      <c r="EB385" s="4">
        <v>63946.114272166</v>
      </c>
      <c r="EC385" s="4">
        <v>55118.021010425</v>
      </c>
      <c r="ED385" s="4">
        <v>39339.345125198997</v>
      </c>
      <c r="EE385" s="4">
        <v>35871.9673817445</v>
      </c>
      <c r="EF385" s="4">
        <v>11935.889367325601</v>
      </c>
      <c r="EG385" s="4">
        <v>12611.462917792</v>
      </c>
      <c r="EH385" s="4">
        <v>134201.537720161</v>
      </c>
      <c r="EI385" s="4">
        <v>919.10102150200601</v>
      </c>
      <c r="EJ385" s="4">
        <v>19.353004156744401</v>
      </c>
      <c r="EK385" s="4">
        <v>5.9815065986736196</v>
      </c>
      <c r="EL385" s="4">
        <v>380.15353014461903</v>
      </c>
      <c r="EM385" s="4">
        <v>5071.4657230777002</v>
      </c>
      <c r="EN385" s="4">
        <v>42884.423474515803</v>
      </c>
      <c r="EO385" s="4">
        <v>155212.63086399701</v>
      </c>
      <c r="EP385" s="4">
        <v>91.068476108200798</v>
      </c>
      <c r="EQ385" s="4">
        <v>64.924504022769</v>
      </c>
      <c r="ER385" s="4">
        <v>0.281000008585577</v>
      </c>
      <c r="ES385" s="4">
        <v>22.633901031374101</v>
      </c>
      <c r="ET385" s="4">
        <v>1612.7771318437699</v>
      </c>
      <c r="EU385" s="4">
        <v>236327.11184349901</v>
      </c>
      <c r="EV385" s="4">
        <v>96529.6444258017</v>
      </c>
      <c r="EW385" s="4">
        <v>163030.99412570801</v>
      </c>
      <c r="EX385" s="4">
        <v>3692325.5873455801</v>
      </c>
      <c r="EY385" s="4">
        <v>0</v>
      </c>
      <c r="EZ385" s="4">
        <v>153244.372724413</v>
      </c>
      <c r="FA385" s="4">
        <v>18599.397848650398</v>
      </c>
      <c r="FB385" s="4">
        <v>32200.265660216901</v>
      </c>
      <c r="FC385" s="4">
        <v>27707.464383525701</v>
      </c>
      <c r="FD385" s="4">
        <v>2246841.0060889102</v>
      </c>
      <c r="FE385" s="4">
        <v>147918.64894736701</v>
      </c>
      <c r="FF385" s="4">
        <v>199349.75347032899</v>
      </c>
      <c r="FG385" s="4">
        <v>761.94272766133304</v>
      </c>
      <c r="FH385" s="4">
        <v>89578.823716306593</v>
      </c>
      <c r="FI385" s="4">
        <v>22292.641996462102</v>
      </c>
      <c r="FJ385" s="4">
        <v>234847.628438949</v>
      </c>
      <c r="FK385" s="4">
        <v>391939.21385608299</v>
      </c>
      <c r="FL385" s="4">
        <v>244396.57419886999</v>
      </c>
      <c r="FM385" s="4">
        <v>233679.11099573399</v>
      </c>
      <c r="FN385" s="4">
        <v>325536.10368705401</v>
      </c>
      <c r="FO385" s="4">
        <v>39683.315451571798</v>
      </c>
      <c r="FP385" s="4">
        <v>4567318.5367648704</v>
      </c>
      <c r="FQ385" s="4">
        <v>72084.183117763605</v>
      </c>
      <c r="FR385" s="4">
        <v>487988.279062688</v>
      </c>
      <c r="FS385" s="4">
        <v>207178.529982921</v>
      </c>
      <c r="FT385" s="4">
        <v>470292.37450258498</v>
      </c>
      <c r="FU385" s="4">
        <v>3380354.7098996099</v>
      </c>
      <c r="FV385" s="4">
        <v>1262013.1108289401</v>
      </c>
      <c r="FW385" s="4">
        <v>4337654.7624319298</v>
      </c>
      <c r="FX385" s="4">
        <v>163217.32897124</v>
      </c>
      <c r="FY385" s="4">
        <v>184289.68315173601</v>
      </c>
      <c r="FZ385" s="4">
        <v>124386.156625188</v>
      </c>
      <c r="GA385" s="4">
        <v>180936.207022093</v>
      </c>
      <c r="GB385" s="4">
        <v>48283.8214162402</v>
      </c>
      <c r="GC385" s="4">
        <v>3933422.38510095</v>
      </c>
      <c r="GD385" s="4">
        <v>139554.248354871</v>
      </c>
      <c r="GE385" s="4">
        <v>34075.213617903297</v>
      </c>
      <c r="GF385" s="4">
        <v>9723.4916920934902</v>
      </c>
      <c r="GG385" s="4">
        <v>146397.000884507</v>
      </c>
      <c r="GH385" s="4">
        <v>251304.15519841001</v>
      </c>
      <c r="GI385" s="4">
        <v>3053.4542538969699</v>
      </c>
      <c r="GJ385" s="4">
        <v>75609.366332632504</v>
      </c>
      <c r="GK385" s="4">
        <v>120052.86029018</v>
      </c>
      <c r="GL385" s="4">
        <v>166567.31816802701</v>
      </c>
      <c r="GM385" s="4">
        <v>124837.319917361</v>
      </c>
      <c r="GN385" s="4">
        <v>39757.713073455998</v>
      </c>
      <c r="GO385" s="4">
        <v>156980.54475969501</v>
      </c>
      <c r="GP385" s="4">
        <v>26273.711631174501</v>
      </c>
      <c r="GQ385" s="4">
        <v>37983.837455372901</v>
      </c>
      <c r="GR385" s="4">
        <v>903470.78352091205</v>
      </c>
      <c r="GS385" s="4">
        <v>1295223.97768116</v>
      </c>
      <c r="GT385" s="4">
        <v>266635.364260284</v>
      </c>
      <c r="GU385" s="4">
        <v>346726.03972706298</v>
      </c>
      <c r="GV385" s="4">
        <v>0</v>
      </c>
      <c r="GW385">
        <v>291460.21032824903</v>
      </c>
      <c r="GX385">
        <v>85752.709870412204</v>
      </c>
      <c r="GY385">
        <v>192344.009340875</v>
      </c>
      <c r="GZ385">
        <v>1033355.40886064</v>
      </c>
      <c r="HA385">
        <v>334409.46711598302</v>
      </c>
      <c r="HB385">
        <v>157833.90479161899</v>
      </c>
      <c r="HC385">
        <v>41547.0465751921</v>
      </c>
      <c r="HD385">
        <v>1082972.8162404699</v>
      </c>
      <c r="HE385">
        <v>106434.387986966</v>
      </c>
      <c r="HF385">
        <v>228225.06945874801</v>
      </c>
      <c r="HG385">
        <v>254282.26692899599</v>
      </c>
      <c r="HH385">
        <v>25967.6619037255</v>
      </c>
      <c r="HI385">
        <v>710504.60758883297</v>
      </c>
      <c r="HJ385">
        <v>331073.39978595701</v>
      </c>
      <c r="HK385">
        <v>36079.096197474399</v>
      </c>
      <c r="HL385">
        <v>0</v>
      </c>
      <c r="HM385">
        <v>0</v>
      </c>
      <c r="HN385">
        <v>593691.90956417599</v>
      </c>
      <c r="HO385">
        <v>922894.59273016499</v>
      </c>
      <c r="HP385">
        <v>11510.001555343601</v>
      </c>
      <c r="HQ385">
        <v>2431.9974214716999</v>
      </c>
      <c r="HR385">
        <v>25922.091146179398</v>
      </c>
      <c r="HS385">
        <v>400.58779611822899</v>
      </c>
      <c r="HT385">
        <v>61.772849793278397</v>
      </c>
      <c r="HU385">
        <v>10312.0096658771</v>
      </c>
      <c r="HV385">
        <v>101.33142409512701</v>
      </c>
      <c r="HW385">
        <v>126.449638897325</v>
      </c>
      <c r="HX385">
        <v>368298.909581938</v>
      </c>
      <c r="HY385">
        <v>115008.09787736399</v>
      </c>
      <c r="HZ385">
        <v>11969.8241535536</v>
      </c>
      <c r="IA385">
        <v>19793.1219732588</v>
      </c>
      <c r="IB385">
        <v>25551.815512943798</v>
      </c>
      <c r="IC385">
        <v>70432.969292852402</v>
      </c>
      <c r="ID385">
        <v>47767.2622312065</v>
      </c>
      <c r="IE385">
        <v>34386.867213971003</v>
      </c>
      <c r="IF385">
        <v>12744.437775082701</v>
      </c>
      <c r="IG385">
        <v>80952.8340111867</v>
      </c>
      <c r="IH385">
        <v>22538.409520885001</v>
      </c>
      <c r="II385">
        <v>25064.353290850599</v>
      </c>
      <c r="IJ385">
        <v>64545.730467047302</v>
      </c>
      <c r="IK385">
        <v>51613.284461095202</v>
      </c>
      <c r="IL385">
        <v>21413.137838199</v>
      </c>
      <c r="IM385">
        <v>550309.19168819895</v>
      </c>
      <c r="IN385">
        <v>604705.77314720803</v>
      </c>
      <c r="IO385">
        <v>328989.45738096797</v>
      </c>
      <c r="IP385">
        <v>447626.197619365</v>
      </c>
      <c r="IQ385">
        <v>470438.14849325898</v>
      </c>
      <c r="IR385">
        <v>1595099.2986611901</v>
      </c>
      <c r="IS385">
        <v>540342.38918905903</v>
      </c>
      <c r="IT385">
        <v>352702.98962650902</v>
      </c>
      <c r="IU385">
        <v>5765584.1810217099</v>
      </c>
      <c r="IV385">
        <v>2201098.1290623802</v>
      </c>
      <c r="IW385">
        <v>3362342.1808556002</v>
      </c>
      <c r="IX385">
        <v>1354480.39262256</v>
      </c>
      <c r="IY385">
        <v>1962407.65357513</v>
      </c>
      <c r="IZ385">
        <v>3429382.3936833101</v>
      </c>
      <c r="JA385">
        <v>1609423.3343291001</v>
      </c>
      <c r="JB385">
        <v>296948.41724205401</v>
      </c>
      <c r="JC385">
        <v>0</v>
      </c>
      <c r="JD385">
        <v>49222.629523484</v>
      </c>
      <c r="JE385">
        <v>0</v>
      </c>
      <c r="JF385">
        <v>869836.795868963</v>
      </c>
      <c r="JG385">
        <v>1239611.52845408</v>
      </c>
      <c r="JH385">
        <v>5779.9716104911404</v>
      </c>
      <c r="JI385">
        <v>5.3958956157758999</v>
      </c>
      <c r="JJ385">
        <v>141.28360226972299</v>
      </c>
      <c r="JK385">
        <v>3761381.2470355402</v>
      </c>
      <c r="JL385">
        <v>359.31442961597497</v>
      </c>
      <c r="JM385">
        <v>116.481554467938</v>
      </c>
      <c r="JN385">
        <v>35487.114402949097</v>
      </c>
      <c r="JO385">
        <v>175853.62551115901</v>
      </c>
      <c r="JP385">
        <v>1084903.0950843401</v>
      </c>
      <c r="JQ385">
        <v>34568.4152554213</v>
      </c>
      <c r="JR385">
        <v>346.429082949009</v>
      </c>
      <c r="JS385">
        <v>221325.80772308301</v>
      </c>
      <c r="JT385">
        <v>487.73029461876502</v>
      </c>
      <c r="JU385">
        <v>507.91636058831801</v>
      </c>
      <c r="JV385">
        <v>4177.17950892729</v>
      </c>
      <c r="JW385">
        <v>310.46391419342598</v>
      </c>
      <c r="JX385">
        <v>9326.8325559303503</v>
      </c>
      <c r="JY385">
        <v>2541.00595291327</v>
      </c>
      <c r="JZ385">
        <v>545.15398693338602</v>
      </c>
      <c r="KA385">
        <v>2092.8936833774801</v>
      </c>
      <c r="KB385">
        <v>2181.5059926136601</v>
      </c>
      <c r="KC385">
        <v>260645.04940618499</v>
      </c>
      <c r="KD385">
        <v>148130.05982603601</v>
      </c>
      <c r="KE385">
        <v>0</v>
      </c>
      <c r="KF385">
        <v>6059.6619544410596</v>
      </c>
      <c r="KG385">
        <v>77504.496463905904</v>
      </c>
      <c r="KH385">
        <v>4948565.0864604795</v>
      </c>
      <c r="KI385">
        <v>2758.1863790493999</v>
      </c>
      <c r="KJ385">
        <v>11863.780126448901</v>
      </c>
      <c r="KK385">
        <v>6215.5476202048303</v>
      </c>
      <c r="KL385">
        <v>4475.2731844824702</v>
      </c>
      <c r="KM385">
        <v>314.53652519693702</v>
      </c>
      <c r="KN385">
        <v>1309954.5422211301</v>
      </c>
      <c r="KO385">
        <v>110641.702344536</v>
      </c>
      <c r="KP385">
        <v>0</v>
      </c>
      <c r="KQ385">
        <v>148087.741075361</v>
      </c>
      <c r="KR385">
        <v>7457.8591873591704</v>
      </c>
      <c r="KS385">
        <v>14211.301693329</v>
      </c>
      <c r="KT385">
        <v>0</v>
      </c>
      <c r="KU385">
        <v>206218.17842684299</v>
      </c>
      <c r="KV385">
        <v>318246.88750335103</v>
      </c>
      <c r="KW385">
        <v>0</v>
      </c>
      <c r="KX385">
        <v>48913.430048554903</v>
      </c>
      <c r="KY385">
        <v>0</v>
      </c>
      <c r="KZ385">
        <v>47204.922044109902</v>
      </c>
      <c r="LA385">
        <v>0</v>
      </c>
      <c r="LB385">
        <v>37334.506336134502</v>
      </c>
      <c r="LC385">
        <v>0</v>
      </c>
      <c r="LD385">
        <v>38837.165925016103</v>
      </c>
      <c r="LE385">
        <v>0</v>
      </c>
      <c r="LF385">
        <v>81925.820676440606</v>
      </c>
      <c r="LG385">
        <v>0</v>
      </c>
      <c r="LH385">
        <v>68930.0114524643</v>
      </c>
      <c r="LI385">
        <v>1259239.27933296</v>
      </c>
      <c r="LJ385">
        <v>8131762.5322022298</v>
      </c>
      <c r="LK385">
        <v>2241638.5339780301</v>
      </c>
      <c r="LL385">
        <v>2500532.1782825398</v>
      </c>
      <c r="LM385">
        <v>3170145.4952627099</v>
      </c>
      <c r="LN385">
        <v>2508280.3442604202</v>
      </c>
      <c r="LO385">
        <v>7272522.8172956398</v>
      </c>
      <c r="LP385">
        <v>2242734.1651045298</v>
      </c>
      <c r="LQ385">
        <v>2717737.1533773802</v>
      </c>
      <c r="LR385">
        <v>220698.730796127</v>
      </c>
      <c r="LS385">
        <v>0</v>
      </c>
      <c r="LT385">
        <v>242508.78171140299</v>
      </c>
      <c r="LU385">
        <v>406558.54945113498</v>
      </c>
      <c r="LV385">
        <v>77484.294501668701</v>
      </c>
      <c r="LW385">
        <v>106706.766646699</v>
      </c>
      <c r="LX385">
        <v>3612.98758905662</v>
      </c>
      <c r="LY385">
        <v>123232.277433293</v>
      </c>
      <c r="LZ385">
        <v>17846.8889875645</v>
      </c>
      <c r="MA385">
        <v>1063.8991316552199</v>
      </c>
      <c r="MB385">
        <v>1.6550926310076901</v>
      </c>
      <c r="MC385">
        <v>197.59322566922199</v>
      </c>
      <c r="MD385">
        <v>2262.3389623059002</v>
      </c>
      <c r="ME385">
        <v>9095.9272506036305</v>
      </c>
      <c r="MF385">
        <v>164559.875742798</v>
      </c>
      <c r="MG385">
        <v>692475.48244705296</v>
      </c>
      <c r="MH385">
        <v>37.535306827100399</v>
      </c>
      <c r="MI385">
        <v>82.394647383484894</v>
      </c>
      <c r="MJ385">
        <v>648.71588501597705</v>
      </c>
      <c r="MK385">
        <v>76.586993061431201</v>
      </c>
      <c r="ML385">
        <v>2554.4053623560599</v>
      </c>
      <c r="MM385">
        <v>735439.81940213905</v>
      </c>
      <c r="MN385">
        <v>27771.014758200399</v>
      </c>
      <c r="MO385">
        <v>543823.44889264496</v>
      </c>
      <c r="MP385">
        <v>36291857.0085086</v>
      </c>
      <c r="MQ385">
        <v>0</v>
      </c>
      <c r="MR385">
        <v>796066.94139991899</v>
      </c>
      <c r="MS385">
        <v>23390.5880479937</v>
      </c>
      <c r="MT385">
        <v>936806.29477574199</v>
      </c>
      <c r="MU385">
        <v>2136615.0077017602</v>
      </c>
      <c r="MV385">
        <v>28060321.075229701</v>
      </c>
      <c r="MW385">
        <v>508266.77178315702</v>
      </c>
      <c r="MX385">
        <v>823947.99015702598</v>
      </c>
      <c r="MY385">
        <v>28772.832722679901</v>
      </c>
      <c r="MZ385">
        <v>356255.09188900102</v>
      </c>
      <c r="NA385">
        <v>234414.901806432</v>
      </c>
      <c r="NB385">
        <v>906706.88708747004</v>
      </c>
      <c r="NC385">
        <v>729960.26792389201</v>
      </c>
      <c r="ND385">
        <v>1642923.7690777699</v>
      </c>
      <c r="NE385">
        <v>1778541.32918724</v>
      </c>
      <c r="NF385">
        <v>4812505.2454728801</v>
      </c>
      <c r="NG385">
        <v>1595162.72902202</v>
      </c>
      <c r="NH385">
        <v>50272679.408712201</v>
      </c>
      <c r="NI385">
        <v>891366.60380691697</v>
      </c>
      <c r="NJ385">
        <v>3339292.6613743599</v>
      </c>
      <c r="NK385">
        <v>2045663.10036015</v>
      </c>
      <c r="NL385">
        <v>2868390.84453227</v>
      </c>
      <c r="NM385">
        <v>149087356.65447</v>
      </c>
      <c r="NN385">
        <v>20463850.0041016</v>
      </c>
      <c r="NO385">
        <v>77851930.633321404</v>
      </c>
      <c r="NP385">
        <v>1278916.1289615899</v>
      </c>
      <c r="NQ385">
        <v>1447555.8180370301</v>
      </c>
      <c r="NR385">
        <v>1017249.86346983</v>
      </c>
      <c r="NS385">
        <v>1128605.48348222</v>
      </c>
      <c r="NT385">
        <v>347966.50925757899</v>
      </c>
      <c r="NU385">
        <v>194603341.62665701</v>
      </c>
      <c r="NV385">
        <v>834080.04229519202</v>
      </c>
      <c r="NW385">
        <v>282632.55488597299</v>
      </c>
      <c r="NX385">
        <v>47529.8085366948</v>
      </c>
      <c r="NY385">
        <v>1279399.0220280299</v>
      </c>
      <c r="NZ385">
        <v>1199180.08156074</v>
      </c>
      <c r="OA385">
        <v>359082.897829063</v>
      </c>
      <c r="OB385">
        <v>1663509.57954945</v>
      </c>
      <c r="OC385">
        <v>2008217.5647919399</v>
      </c>
      <c r="OD385">
        <v>446986.56307542103</v>
      </c>
      <c r="OE385">
        <v>257642.259466052</v>
      </c>
      <c r="OF385">
        <v>164336.10925745999</v>
      </c>
      <c r="OG385">
        <v>300063.64467469702</v>
      </c>
      <c r="OH385">
        <v>94662.124703158494</v>
      </c>
      <c r="OI385">
        <v>122175.831029049</v>
      </c>
      <c r="OJ385">
        <v>4176078.1781729599</v>
      </c>
      <c r="OK385">
        <v>7536345.6516823303</v>
      </c>
      <c r="OL385">
        <v>8076618.5484066503</v>
      </c>
      <c r="OM385">
        <v>1170799.7850281401</v>
      </c>
      <c r="ON385">
        <v>0</v>
      </c>
    </row>
    <row r="386" spans="1:404" x14ac:dyDescent="0.25">
      <c r="A386" t="s">
        <v>6</v>
      </c>
      <c r="B386">
        <v>182</v>
      </c>
      <c r="C386" t="s">
        <v>575</v>
      </c>
      <c r="D386" t="s">
        <v>406</v>
      </c>
      <c r="E386" s="4">
        <v>5071.0803085043899</v>
      </c>
      <c r="F386" s="4">
        <v>236590.23422019501</v>
      </c>
      <c r="G386" s="4">
        <v>130943.000394909</v>
      </c>
      <c r="H386" s="4">
        <v>1053513.4903460699</v>
      </c>
      <c r="I386" s="4">
        <v>126703.392131906</v>
      </c>
      <c r="J386" s="4">
        <v>3403.9014066439199</v>
      </c>
      <c r="K386" s="4">
        <v>14308.585908119599</v>
      </c>
      <c r="L386" s="4">
        <v>279870.09396057401</v>
      </c>
      <c r="M386" s="4">
        <v>60373.047028834597</v>
      </c>
      <c r="N386" s="4">
        <v>69463.274514748497</v>
      </c>
      <c r="O386" s="4">
        <v>312882.63065509498</v>
      </c>
      <c r="P386" s="4">
        <v>122059.74702757499</v>
      </c>
      <c r="Q386" s="4">
        <v>213890.13921525801</v>
      </c>
      <c r="R386" s="4">
        <v>104007.37698501399</v>
      </c>
      <c r="S386" s="4">
        <v>22037.304593147099</v>
      </c>
      <c r="T386" s="4">
        <v>0</v>
      </c>
      <c r="U386" s="4">
        <v>0</v>
      </c>
      <c r="V386" s="4">
        <v>192260.95350062201</v>
      </c>
      <c r="W386" s="4">
        <v>560345.71522055799</v>
      </c>
      <c r="X386" s="28">
        <v>786.33394790003899</v>
      </c>
      <c r="Y386" s="28">
        <v>619.51739672621295</v>
      </c>
      <c r="Z386" s="28">
        <v>163283.07675180299</v>
      </c>
      <c r="AA386" s="28">
        <v>300.434266785163</v>
      </c>
      <c r="AB386" s="28">
        <v>676.29155912143904</v>
      </c>
      <c r="AC386" s="28">
        <v>21933.168581520698</v>
      </c>
      <c r="AD386" s="28">
        <v>7080.1982507430603</v>
      </c>
      <c r="AE386" s="28">
        <v>21763.872354462699</v>
      </c>
      <c r="AF386" s="28">
        <v>195819.72308141101</v>
      </c>
      <c r="AG386" s="28">
        <v>342917.90734074201</v>
      </c>
      <c r="AH386" s="28">
        <v>410.553517817331</v>
      </c>
      <c r="AI386" s="28">
        <v>47365.657244582602</v>
      </c>
      <c r="AJ386" s="28">
        <v>4548.69435658762</v>
      </c>
      <c r="AK386" s="28">
        <v>5938.7064592647803</v>
      </c>
      <c r="AL386" s="28">
        <v>21843.243703626598</v>
      </c>
      <c r="AM386" s="28">
        <v>92.507237787035606</v>
      </c>
      <c r="AN386" s="28">
        <v>1898.16307538454</v>
      </c>
      <c r="AO386" s="28">
        <v>52527.793584299303</v>
      </c>
      <c r="AP386" s="28">
        <v>10312.925197288499</v>
      </c>
      <c r="AQ386" s="28">
        <v>10803.3796308333</v>
      </c>
      <c r="AR386" s="4">
        <v>51433.441877327299</v>
      </c>
      <c r="AS386" s="4">
        <v>58541.670680908202</v>
      </c>
      <c r="AT386" s="4">
        <v>112292.731004598</v>
      </c>
      <c r="AU386" s="4">
        <v>524584.02347409597</v>
      </c>
      <c r="AV386" s="4">
        <v>637157.52964107099</v>
      </c>
      <c r="AW386" s="4">
        <v>883961.78071088402</v>
      </c>
      <c r="AX386" s="4">
        <v>1013648.35346986</v>
      </c>
      <c r="AY386" s="4">
        <v>161224.46929966399</v>
      </c>
      <c r="AZ386" s="4">
        <v>2096685.77840557</v>
      </c>
      <c r="BA386" s="4">
        <v>38594.996782122602</v>
      </c>
      <c r="BB386" s="4">
        <v>302980.305407334</v>
      </c>
      <c r="BC386" s="4">
        <v>6453149.0284129297</v>
      </c>
      <c r="BD386" s="4">
        <v>952804.76806546701</v>
      </c>
      <c r="BE386" s="4">
        <v>1896515.7289792099</v>
      </c>
      <c r="BF386" s="4">
        <v>569679.14128171001</v>
      </c>
      <c r="BG386" s="4">
        <v>1881019.89917134</v>
      </c>
      <c r="BH386" s="4">
        <v>2338657.6647615</v>
      </c>
      <c r="BI386" s="4">
        <v>1347083.1874333101</v>
      </c>
      <c r="BJ386" s="4">
        <v>955384.977560909</v>
      </c>
      <c r="BK386" s="4">
        <v>0</v>
      </c>
      <c r="BL386" s="4">
        <v>57271.6903709174</v>
      </c>
      <c r="BM386" s="4">
        <v>0</v>
      </c>
      <c r="BN386" s="4">
        <v>1469617.1155570301</v>
      </c>
      <c r="BO386" s="4">
        <v>1363449.1400919999</v>
      </c>
      <c r="BP386" s="4">
        <v>29452.456797897401</v>
      </c>
      <c r="BQ386" s="4">
        <v>0</v>
      </c>
      <c r="BR386" s="4">
        <v>312.69597431707899</v>
      </c>
      <c r="BS386" s="4">
        <v>5815633.7440184699</v>
      </c>
      <c r="BT386" s="4">
        <v>261.32832152253798</v>
      </c>
      <c r="BU386" s="4">
        <v>34.746766554868501</v>
      </c>
      <c r="BV386" s="4">
        <v>71472.353888646598</v>
      </c>
      <c r="BW386" s="4">
        <v>176098.07986408801</v>
      </c>
      <c r="BX386" s="4">
        <v>3831272.68629691</v>
      </c>
      <c r="BY386" s="4">
        <v>330263.62967382302</v>
      </c>
      <c r="BZ386" s="4">
        <v>239.69955285251899</v>
      </c>
      <c r="CA386" s="4">
        <v>344028.79277209903</v>
      </c>
      <c r="CB386" s="4">
        <v>1599.4920860453799</v>
      </c>
      <c r="CC386" s="4">
        <v>1.7513927860032701</v>
      </c>
      <c r="CD386" s="4">
        <v>22667.724321595801</v>
      </c>
      <c r="CE386" s="4">
        <v>4171.8350253723402</v>
      </c>
      <c r="CF386" s="4">
        <v>6099.6108153156601</v>
      </c>
      <c r="CG386" s="4">
        <v>16321.434149208</v>
      </c>
      <c r="CH386" s="4">
        <v>1969.86276455559</v>
      </c>
      <c r="CI386" s="4">
        <v>979.84602071088602</v>
      </c>
      <c r="CJ386" s="4">
        <v>2835.5762795902801</v>
      </c>
      <c r="CK386" s="4">
        <v>106838.467493348</v>
      </c>
      <c r="CL386" s="4">
        <v>2156383.3788677198</v>
      </c>
      <c r="CM386" s="4">
        <v>0</v>
      </c>
      <c r="CN386" s="4">
        <v>71989.889207960106</v>
      </c>
      <c r="CO386" s="4">
        <v>138605.77224364199</v>
      </c>
      <c r="CP386" s="4">
        <v>9214866.6427657101</v>
      </c>
      <c r="CQ386" s="4">
        <v>5993.9308838920997</v>
      </c>
      <c r="CR386" s="4">
        <v>22797.482310759598</v>
      </c>
      <c r="CS386" s="4">
        <v>16740.623003723002</v>
      </c>
      <c r="CT386" s="4">
        <v>9809.4870396272108</v>
      </c>
      <c r="CU386" s="4">
        <v>4027.9437394044699</v>
      </c>
      <c r="CV386" s="4">
        <v>1469647.17992438</v>
      </c>
      <c r="CW386" s="4">
        <v>20595.916199494601</v>
      </c>
      <c r="CX386" s="4">
        <v>0</v>
      </c>
      <c r="CY386" s="4">
        <v>266484.05767801602</v>
      </c>
      <c r="CZ386" s="4">
        <v>12184.2422375402</v>
      </c>
      <c r="DA386" s="4">
        <v>42312.633800983</v>
      </c>
      <c r="DB386" s="4">
        <v>0</v>
      </c>
      <c r="DC386" s="4">
        <v>655886.47106716095</v>
      </c>
      <c r="DD386" s="4">
        <v>214754.078823419</v>
      </c>
      <c r="DE386" s="4">
        <v>0</v>
      </c>
      <c r="DF386" s="4">
        <v>89748.914319490505</v>
      </c>
      <c r="DG386" s="4">
        <v>0</v>
      </c>
      <c r="DH386" s="4">
        <v>92694.283705644193</v>
      </c>
      <c r="DI386" s="4">
        <v>0</v>
      </c>
      <c r="DJ386" s="4">
        <v>42438.6501238044</v>
      </c>
      <c r="DK386" s="4">
        <v>0</v>
      </c>
      <c r="DL386" s="4">
        <v>89745.032162755393</v>
      </c>
      <c r="DM386" s="4">
        <v>0</v>
      </c>
      <c r="DN386" s="4">
        <v>33331.913190310101</v>
      </c>
      <c r="DO386" s="4">
        <v>0</v>
      </c>
      <c r="DP386" s="4">
        <v>40678.280003257503</v>
      </c>
      <c r="DQ386" s="4">
        <v>2027634.96844656</v>
      </c>
      <c r="DR386" s="4">
        <v>5003592.6255950704</v>
      </c>
      <c r="DS386" s="4">
        <v>1157412.9791256301</v>
      </c>
      <c r="DT386" s="4">
        <v>1678099.5385807301</v>
      </c>
      <c r="DU386" s="4">
        <v>2102851.0305119399</v>
      </c>
      <c r="DV386" s="4">
        <v>1603493.2915825399</v>
      </c>
      <c r="DW386" s="4">
        <v>7172336.8863243302</v>
      </c>
      <c r="DX386" s="4">
        <v>1944136.7733692499</v>
      </c>
      <c r="DY386" s="4">
        <v>4232989.0812075902</v>
      </c>
      <c r="DZ386" s="4">
        <v>37133.529691119496</v>
      </c>
      <c r="EA386" s="4">
        <v>0</v>
      </c>
      <c r="EB386" s="4">
        <v>742562.10811773106</v>
      </c>
      <c r="EC386" s="4">
        <v>390973.30490343901</v>
      </c>
      <c r="ED386" s="4">
        <v>202153.71785716899</v>
      </c>
      <c r="EE386" s="4">
        <v>151042.706992272</v>
      </c>
      <c r="EF386" s="4">
        <v>69545.172889043199</v>
      </c>
      <c r="EG386" s="4">
        <v>175418.743592677</v>
      </c>
      <c r="EH386" s="4">
        <v>326641.56963472097</v>
      </c>
      <c r="EI386" s="4">
        <v>8817.1297326824297</v>
      </c>
      <c r="EJ386" s="4">
        <v>127.34591988049399</v>
      </c>
      <c r="EK386" s="4">
        <v>60.945187500564202</v>
      </c>
      <c r="EL386" s="4">
        <v>2558.0814244374601</v>
      </c>
      <c r="EM386" s="4">
        <v>23755.367620441601</v>
      </c>
      <c r="EN386" s="4">
        <v>222353.38206998</v>
      </c>
      <c r="EO386" s="4">
        <v>838226.87729306996</v>
      </c>
      <c r="EP386" s="4">
        <v>395.80773043487</v>
      </c>
      <c r="EQ386" s="4">
        <v>310.61543083653299</v>
      </c>
      <c r="ER386" s="4">
        <v>2.9447726855453999</v>
      </c>
      <c r="ES386" s="4">
        <v>86.087667684266705</v>
      </c>
      <c r="ET386" s="4">
        <v>4141.1333143751099</v>
      </c>
      <c r="EU386" s="4">
        <v>1697464.4674015699</v>
      </c>
      <c r="EV386" s="4">
        <v>518959.310291589</v>
      </c>
      <c r="EW386" s="4">
        <v>1024247.93284177</v>
      </c>
      <c r="EX386" s="4">
        <v>21268896.575195801</v>
      </c>
      <c r="EY386" s="4">
        <v>0</v>
      </c>
      <c r="EZ386" s="4">
        <v>879313.82417159004</v>
      </c>
      <c r="FA386" s="4">
        <v>83613.451800974304</v>
      </c>
      <c r="FB386" s="4">
        <v>161690.73770633701</v>
      </c>
      <c r="FC386" s="4">
        <v>92595.121958973905</v>
      </c>
      <c r="FD386" s="4">
        <v>16319545.7023851</v>
      </c>
      <c r="FE386" s="4">
        <v>3688531.3232329902</v>
      </c>
      <c r="FF386" s="4">
        <v>1636218.0274632201</v>
      </c>
      <c r="FG386" s="4">
        <v>9025.4003788078298</v>
      </c>
      <c r="FH386" s="4">
        <v>519172.53753326897</v>
      </c>
      <c r="FI386" s="4">
        <v>95466.986635775902</v>
      </c>
      <c r="FJ386" s="4">
        <v>3266300.2819177699</v>
      </c>
      <c r="FK386" s="4">
        <v>3010169.6248310599</v>
      </c>
      <c r="FL386" s="4">
        <v>2241497.9084277102</v>
      </c>
      <c r="FM386" s="4">
        <v>1173023.91345861</v>
      </c>
      <c r="FN386" s="4">
        <v>1590485.8576873699</v>
      </c>
      <c r="FO386" s="4">
        <v>205943.38788938199</v>
      </c>
      <c r="FP386" s="4">
        <v>14955182.387517801</v>
      </c>
      <c r="FQ386" s="4">
        <v>384719.04474614002</v>
      </c>
      <c r="FR386" s="4">
        <v>2030870.45297005</v>
      </c>
      <c r="FS386" s="4">
        <v>876352.73963917803</v>
      </c>
      <c r="FT386" s="4">
        <v>2579204.8585775299</v>
      </c>
      <c r="FU386" s="4">
        <v>16721471.1121224</v>
      </c>
      <c r="FV386" s="4">
        <v>5847136.2384143602</v>
      </c>
      <c r="FW386" s="4">
        <v>17972871.355253</v>
      </c>
      <c r="FX386" s="4">
        <v>635120.101830867</v>
      </c>
      <c r="FY386" s="4">
        <v>725222.54119755595</v>
      </c>
      <c r="FZ386" s="4">
        <v>516162.61429826898</v>
      </c>
      <c r="GA386" s="4">
        <v>813211.02228482801</v>
      </c>
      <c r="GB386" s="4">
        <v>155532.18813597999</v>
      </c>
      <c r="GC386" s="4">
        <v>257869.65065654699</v>
      </c>
      <c r="GD386" s="4">
        <v>23183142.532520398</v>
      </c>
      <c r="GE386" s="4">
        <v>190456.570195587</v>
      </c>
      <c r="GF386" s="4">
        <v>38908.7584183734</v>
      </c>
      <c r="GG386" s="4">
        <v>768221.92814488197</v>
      </c>
      <c r="GH386" s="4">
        <v>1249217.81275794</v>
      </c>
      <c r="GI386" s="4">
        <v>18724.9226853379</v>
      </c>
      <c r="GJ386" s="4">
        <v>437948.98188032501</v>
      </c>
      <c r="GK386" s="4">
        <v>723759.93566706497</v>
      </c>
      <c r="GL386" s="4">
        <v>1219138.14079068</v>
      </c>
      <c r="GM386" s="4">
        <v>873665.59775951796</v>
      </c>
      <c r="GN386" s="4">
        <v>229105.19443759901</v>
      </c>
      <c r="GO386" s="4">
        <v>1048462.89216394</v>
      </c>
      <c r="GP386" s="4">
        <v>212337.877106181</v>
      </c>
      <c r="GQ386" s="4">
        <v>281765.74634364498</v>
      </c>
      <c r="GR386" s="4">
        <v>4058612.5580235799</v>
      </c>
      <c r="GS386" s="4">
        <v>6627609.9730503699</v>
      </c>
      <c r="GT386" s="4">
        <v>1498810.04835471</v>
      </c>
      <c r="GU386" s="4">
        <v>655073.93862930499</v>
      </c>
      <c r="GV386" s="4">
        <v>0</v>
      </c>
      <c r="GW386">
        <v>478411.50258178799</v>
      </c>
      <c r="GX386">
        <v>377522.95689696103</v>
      </c>
      <c r="GY386">
        <v>679355.17728028097</v>
      </c>
      <c r="GZ386">
        <v>3895370.6189823998</v>
      </c>
      <c r="HA386">
        <v>1129063.03772586</v>
      </c>
      <c r="HB386">
        <v>726935.79806195095</v>
      </c>
      <c r="HC386">
        <v>52144.878609908497</v>
      </c>
      <c r="HD386">
        <v>2933254.7416826701</v>
      </c>
      <c r="HE386">
        <v>281529.26318437501</v>
      </c>
      <c r="HF386">
        <v>435655.309380989</v>
      </c>
      <c r="HG386">
        <v>872901.21936480596</v>
      </c>
      <c r="HH386">
        <v>76363.613755650498</v>
      </c>
      <c r="HI386">
        <v>4291518.2826119801</v>
      </c>
      <c r="HJ386">
        <v>1299557.0077314</v>
      </c>
      <c r="HK386">
        <v>38008.076958998601</v>
      </c>
      <c r="HL386">
        <v>0</v>
      </c>
      <c r="HM386">
        <v>0</v>
      </c>
      <c r="HN386">
        <v>1014338.18823247</v>
      </c>
      <c r="HO386">
        <v>1506608.43144821</v>
      </c>
      <c r="HP386">
        <v>45858.063635335602</v>
      </c>
      <c r="HQ386">
        <v>39536.926629277303</v>
      </c>
      <c r="HR386">
        <v>681155.37001749396</v>
      </c>
      <c r="HS386">
        <v>1596.52592649793</v>
      </c>
      <c r="HT386">
        <v>343.04994591275499</v>
      </c>
      <c r="HU386">
        <v>44385.653824368703</v>
      </c>
      <c r="HV386">
        <v>603.98130201858601</v>
      </c>
      <c r="HW386">
        <v>1723.77007549377</v>
      </c>
      <c r="HX386">
        <v>1488488.20421285</v>
      </c>
      <c r="HY386">
        <v>1504764.0555674201</v>
      </c>
      <c r="HZ386">
        <v>200669.51747871499</v>
      </c>
      <c r="IA386">
        <v>59609.692981846798</v>
      </c>
      <c r="IB386">
        <v>253962.00682294599</v>
      </c>
      <c r="IC386">
        <v>696730.72663477005</v>
      </c>
      <c r="ID386">
        <v>1628153.19585355</v>
      </c>
      <c r="IE386">
        <v>129541.53331887801</v>
      </c>
      <c r="IF386">
        <v>145815.39527513101</v>
      </c>
      <c r="IG386">
        <v>260154.54517344499</v>
      </c>
      <c r="IH386">
        <v>72610.449489173203</v>
      </c>
      <c r="II386">
        <v>177875.92499533799</v>
      </c>
      <c r="IJ386">
        <v>468453.57759648003</v>
      </c>
      <c r="IK386">
        <v>1338169.0512053</v>
      </c>
      <c r="IL386">
        <v>590388.60773659905</v>
      </c>
      <c r="IM386">
        <v>1105960.77884772</v>
      </c>
      <c r="IN386">
        <v>1120429.5795416499</v>
      </c>
      <c r="IO386">
        <v>802279.53157542704</v>
      </c>
      <c r="IP386">
        <v>2501131.86673048</v>
      </c>
      <c r="IQ386">
        <v>2634153.18488409</v>
      </c>
      <c r="IR386">
        <v>6726649.1328325104</v>
      </c>
      <c r="IS386">
        <v>2292172.0562663302</v>
      </c>
      <c r="IT386">
        <v>1177420.94269563</v>
      </c>
      <c r="IU386">
        <v>48929742.541390501</v>
      </c>
      <c r="IV386">
        <v>20884942.404356301</v>
      </c>
      <c r="IW386">
        <v>30963079.477865499</v>
      </c>
      <c r="IX386">
        <v>10685894.388511</v>
      </c>
      <c r="IY386">
        <v>9242046.9488005508</v>
      </c>
      <c r="IZ386">
        <v>15111499.1017025</v>
      </c>
      <c r="JA386">
        <v>5757365.2525601797</v>
      </c>
      <c r="JB386">
        <v>2868749.7044188199</v>
      </c>
      <c r="JC386">
        <v>0</v>
      </c>
      <c r="JD386">
        <v>940311.42763630499</v>
      </c>
      <c r="JE386">
        <v>0</v>
      </c>
      <c r="JF386">
        <v>5808299.6240533497</v>
      </c>
      <c r="JG386">
        <v>3483357.00775648</v>
      </c>
      <c r="JH386">
        <v>368188.350244926</v>
      </c>
      <c r="JI386">
        <v>4.3970664128595001</v>
      </c>
      <c r="JJ386">
        <v>1403.5787192293401</v>
      </c>
      <c r="JK386">
        <v>12646880.1034279</v>
      </c>
      <c r="JL386">
        <v>754.82661265322201</v>
      </c>
      <c r="JM386">
        <v>273.13651100594899</v>
      </c>
      <c r="JN386">
        <v>122903.36498897499</v>
      </c>
      <c r="JO386">
        <v>965695.28960996703</v>
      </c>
      <c r="JP386">
        <v>4500893.7121032001</v>
      </c>
      <c r="JQ386">
        <v>751039.45836194605</v>
      </c>
      <c r="JR386">
        <v>2343.24198734017</v>
      </c>
      <c r="JS386">
        <v>701033.27454079397</v>
      </c>
      <c r="JT386">
        <v>2315.5886172628898</v>
      </c>
      <c r="JU386">
        <v>1091.10895158994</v>
      </c>
      <c r="JV386">
        <v>69641.771965526204</v>
      </c>
      <c r="JW386">
        <v>1640.30129359241</v>
      </c>
      <c r="JX386">
        <v>38250.461720533502</v>
      </c>
      <c r="JY386">
        <v>11965.8744849222</v>
      </c>
      <c r="JZ386">
        <v>3114.6842142148498</v>
      </c>
      <c r="KA386">
        <v>5955.9780594185004</v>
      </c>
      <c r="KB386">
        <v>5338.7478427427304</v>
      </c>
      <c r="KC386">
        <v>219296.06266878001</v>
      </c>
      <c r="KD386">
        <v>940634.58138939203</v>
      </c>
      <c r="KE386">
        <v>0</v>
      </c>
      <c r="KF386">
        <v>50221.794846840901</v>
      </c>
      <c r="KG386">
        <v>566680.57640053402</v>
      </c>
      <c r="KH386">
        <v>30425572.381268799</v>
      </c>
      <c r="KI386">
        <v>12125.732235724399</v>
      </c>
      <c r="KJ386">
        <v>49914.739877901498</v>
      </c>
      <c r="KK386">
        <v>33858.012845621801</v>
      </c>
      <c r="KL386">
        <v>8960.1050317556892</v>
      </c>
      <c r="KM386">
        <v>970.45994127579297</v>
      </c>
      <c r="KN386">
        <v>4380510.2395440796</v>
      </c>
      <c r="KO386">
        <v>446548.421892724</v>
      </c>
      <c r="KP386">
        <v>0</v>
      </c>
      <c r="KQ386">
        <v>959414.358156626</v>
      </c>
      <c r="KR386">
        <v>12770.688849234401</v>
      </c>
      <c r="KS386">
        <v>481277.54774315102</v>
      </c>
      <c r="KT386">
        <v>0</v>
      </c>
      <c r="KU386">
        <v>2245562.7554214201</v>
      </c>
      <c r="KV386">
        <v>1559950.78746435</v>
      </c>
      <c r="KW386">
        <v>0</v>
      </c>
      <c r="KX386">
        <v>301998.30236675602</v>
      </c>
      <c r="KY386">
        <v>0</v>
      </c>
      <c r="KZ386">
        <v>532846.04187277204</v>
      </c>
      <c r="LA386">
        <v>0</v>
      </c>
      <c r="LB386">
        <v>100494.236105619</v>
      </c>
      <c r="LC386">
        <v>0</v>
      </c>
      <c r="LD386">
        <v>243898.271913759</v>
      </c>
      <c r="LE386">
        <v>0</v>
      </c>
      <c r="LF386">
        <v>599979.99839669897</v>
      </c>
      <c r="LG386">
        <v>0</v>
      </c>
      <c r="LH386">
        <v>287372.345475615</v>
      </c>
      <c r="LI386">
        <v>26740989.769569699</v>
      </c>
      <c r="LJ386">
        <v>63663473.248993099</v>
      </c>
      <c r="LK386">
        <v>6159713.8273288999</v>
      </c>
      <c r="LL386">
        <v>11652156.3025539</v>
      </c>
      <c r="LM386">
        <v>13327191.1383243</v>
      </c>
      <c r="LN386">
        <v>8183288.4882697901</v>
      </c>
      <c r="LO386">
        <v>31914492.159619801</v>
      </c>
      <c r="LP386">
        <v>8745271.0921693295</v>
      </c>
      <c r="LQ386">
        <v>10481736.8645753</v>
      </c>
      <c r="LR386">
        <v>1108900.6009769801</v>
      </c>
      <c r="LS386">
        <v>0</v>
      </c>
      <c r="LT386">
        <v>2779354.2856843602</v>
      </c>
      <c r="LU386">
        <v>9954728.72409245</v>
      </c>
      <c r="LV386">
        <v>1683574.91985676</v>
      </c>
      <c r="LW386">
        <v>1136738.6655999101</v>
      </c>
      <c r="LX386">
        <v>27829.1610925526</v>
      </c>
      <c r="LY386">
        <v>954475.61055186298</v>
      </c>
      <c r="LZ386">
        <v>101490.261961557</v>
      </c>
      <c r="MA386">
        <v>19222.100859901799</v>
      </c>
      <c r="MB386">
        <v>21.3135334679158</v>
      </c>
      <c r="MC386">
        <v>276.17899721376398</v>
      </c>
      <c r="MD386">
        <v>11667.3490351786</v>
      </c>
      <c r="ME386">
        <v>111896.878992994</v>
      </c>
      <c r="MF386">
        <v>1639881.4880917</v>
      </c>
      <c r="MG386">
        <v>9329369.5190274809</v>
      </c>
      <c r="MH386">
        <v>184.56418727584901</v>
      </c>
      <c r="MI386">
        <v>745.48609105846401</v>
      </c>
      <c r="MJ386">
        <v>6009.6646601633802</v>
      </c>
      <c r="MK386">
        <v>347.076379369964</v>
      </c>
      <c r="ML386">
        <v>10778.820140113699</v>
      </c>
      <c r="MM386">
        <v>11819182.9620691</v>
      </c>
      <c r="MN386">
        <v>2218059.2126297401</v>
      </c>
      <c r="MO386">
        <v>2181752.1761141</v>
      </c>
      <c r="MP386">
        <v>222189102.22527301</v>
      </c>
      <c r="MQ386">
        <v>0</v>
      </c>
      <c r="MR386">
        <v>2449956.4139388399</v>
      </c>
      <c r="MS386">
        <v>66904.068830995704</v>
      </c>
      <c r="MT386">
        <v>3433794.1479493198</v>
      </c>
      <c r="MU386">
        <v>68087069.087991104</v>
      </c>
      <c r="MV386">
        <v>181213186.215951</v>
      </c>
      <c r="MW386">
        <v>42060272.569296703</v>
      </c>
      <c r="MX386">
        <v>14422145.3467902</v>
      </c>
      <c r="MY386">
        <v>94647.553031657502</v>
      </c>
      <c r="MZ386">
        <v>2210573.8917961698</v>
      </c>
      <c r="NA386">
        <v>494888.39818797301</v>
      </c>
      <c r="NB386">
        <v>11834639.9231099</v>
      </c>
      <c r="NC386">
        <v>40834661.733081602</v>
      </c>
      <c r="ND386">
        <v>109106451.29445399</v>
      </c>
      <c r="NE386">
        <v>4966541.5824595299</v>
      </c>
      <c r="NF386">
        <v>13929667.459718499</v>
      </c>
      <c r="NG386">
        <v>3794322.9597501499</v>
      </c>
      <c r="NH386">
        <v>84874663.812594593</v>
      </c>
      <c r="NI386">
        <v>2988183.9721669201</v>
      </c>
      <c r="NJ386">
        <v>11020889.821336299</v>
      </c>
      <c r="NK386">
        <v>93550620.134404495</v>
      </c>
      <c r="NL386">
        <v>9052760.8005514704</v>
      </c>
      <c r="NM386">
        <v>569248443.71346796</v>
      </c>
      <c r="NN386">
        <v>125016717.400435</v>
      </c>
      <c r="NO386">
        <v>466968428.24273902</v>
      </c>
      <c r="NP386">
        <v>4061669.1972606</v>
      </c>
      <c r="NQ386">
        <v>4337700.78712356</v>
      </c>
      <c r="NR386">
        <v>1926122.5388672</v>
      </c>
      <c r="NS386">
        <v>3006181.3621867099</v>
      </c>
      <c r="NT386">
        <v>902441.24122595903</v>
      </c>
      <c r="NU386">
        <v>1205603.53253298</v>
      </c>
      <c r="NV386">
        <v>10335801828.8057</v>
      </c>
      <c r="NW386">
        <v>652830.83153524995</v>
      </c>
      <c r="NX386">
        <v>89334.146794799002</v>
      </c>
      <c r="NY386">
        <v>1996861.33307383</v>
      </c>
      <c r="NZ386">
        <v>2658567.5272618099</v>
      </c>
      <c r="OA386">
        <v>251193.089913067</v>
      </c>
      <c r="OB386">
        <v>5307439.0500515103</v>
      </c>
      <c r="OC386">
        <v>7124172.5386392102</v>
      </c>
      <c r="OD386">
        <v>15014271.887811899</v>
      </c>
      <c r="OE386">
        <v>6557791.5222097104</v>
      </c>
      <c r="OF386">
        <v>4990872.3573425096</v>
      </c>
      <c r="OG386">
        <v>6029681.3797627902</v>
      </c>
      <c r="OH386">
        <v>2297692.7135438998</v>
      </c>
      <c r="OI386">
        <v>2730062.7722371202</v>
      </c>
      <c r="OJ386">
        <v>9704921.7932961807</v>
      </c>
      <c r="OK386">
        <v>104461817.15070499</v>
      </c>
      <c r="OL386">
        <v>27651887.217196502</v>
      </c>
      <c r="OM386">
        <v>1894682.2016245399</v>
      </c>
      <c r="ON386">
        <v>0</v>
      </c>
    </row>
    <row r="387" spans="1:404" x14ac:dyDescent="0.25">
      <c r="A387" t="s">
        <v>6</v>
      </c>
      <c r="B387">
        <v>183</v>
      </c>
      <c r="C387" t="s">
        <v>576</v>
      </c>
      <c r="D387" t="s">
        <v>408</v>
      </c>
      <c r="E387" s="4">
        <v>326.88553990801</v>
      </c>
      <c r="F387" s="4">
        <v>10424.4443639491</v>
      </c>
      <c r="G387" s="4">
        <v>7698.1092201894098</v>
      </c>
      <c r="H387" s="4">
        <v>133833.11403913601</v>
      </c>
      <c r="I387" s="4">
        <v>20241.8863842016</v>
      </c>
      <c r="J387" s="4">
        <v>197.13943678836401</v>
      </c>
      <c r="K387" s="4">
        <v>8614.7243153127401</v>
      </c>
      <c r="L387" s="4">
        <v>67684.728847382794</v>
      </c>
      <c r="M387" s="4">
        <v>4629.25641231998</v>
      </c>
      <c r="N387" s="4">
        <v>4437.0852685911104</v>
      </c>
      <c r="O387" s="4">
        <v>20707.551678285799</v>
      </c>
      <c r="P387" s="4">
        <v>12281.3319570161</v>
      </c>
      <c r="Q387" s="4">
        <v>21070.9925257914</v>
      </c>
      <c r="R387" s="4">
        <v>5834.5797314050697</v>
      </c>
      <c r="S387" s="4">
        <v>24870.620173767998</v>
      </c>
      <c r="T387" s="4">
        <v>0</v>
      </c>
      <c r="U387" s="4">
        <v>0</v>
      </c>
      <c r="V387" s="4">
        <v>26161.830417055698</v>
      </c>
      <c r="W387" s="4">
        <v>83213.451774548899</v>
      </c>
      <c r="X387" s="28">
        <v>83.957468046230801</v>
      </c>
      <c r="Y387" s="28">
        <v>14.6798473060771</v>
      </c>
      <c r="Z387" s="28">
        <v>4915.1842155666</v>
      </c>
      <c r="AA387" s="28">
        <v>21.721368328267001</v>
      </c>
      <c r="AB387" s="28">
        <v>62.898836175909203</v>
      </c>
      <c r="AC387" s="28">
        <v>1009.13868672976</v>
      </c>
      <c r="AD387" s="28">
        <v>1336.1840308082001</v>
      </c>
      <c r="AE387" s="28">
        <v>1002.27128405848</v>
      </c>
      <c r="AF387" s="28">
        <v>8310.4935937481005</v>
      </c>
      <c r="AG387" s="28">
        <v>15141.8004076937</v>
      </c>
      <c r="AH387" s="28">
        <v>52.776793321665302</v>
      </c>
      <c r="AI387" s="28">
        <v>1531.26375179962</v>
      </c>
      <c r="AJ387" s="28">
        <v>19.8703864857697</v>
      </c>
      <c r="AK387" s="28">
        <v>154.54062270650201</v>
      </c>
      <c r="AL387" s="28">
        <v>649.96263866190998</v>
      </c>
      <c r="AM387" s="28">
        <v>19.774162773673201</v>
      </c>
      <c r="AN387" s="28">
        <v>212.692196701315</v>
      </c>
      <c r="AO387" s="28">
        <v>1013.48129741054</v>
      </c>
      <c r="AP387" s="28">
        <v>440.63844734496399</v>
      </c>
      <c r="AQ387" s="28">
        <v>186.977893351256</v>
      </c>
      <c r="AR387" s="4">
        <v>1566.7826300541401</v>
      </c>
      <c r="AS387" s="4">
        <v>1114.20152944593</v>
      </c>
      <c r="AT387" s="4">
        <v>3322.9557219060698</v>
      </c>
      <c r="AU387" s="4">
        <v>40230.5709865198</v>
      </c>
      <c r="AV387" s="4">
        <v>41751.4335923529</v>
      </c>
      <c r="AW387" s="4">
        <v>93257.423070573001</v>
      </c>
      <c r="AX387" s="4">
        <v>103375.272553401</v>
      </c>
      <c r="AY387" s="4">
        <v>20457.087648610999</v>
      </c>
      <c r="AZ387" s="4">
        <v>144405.893948129</v>
      </c>
      <c r="BA387" s="4">
        <v>18956.053438699601</v>
      </c>
      <c r="BB387" s="4">
        <v>16679.341168255301</v>
      </c>
      <c r="BC387" s="4">
        <v>653485.93876721303</v>
      </c>
      <c r="BD387" s="4">
        <v>71118.277446985099</v>
      </c>
      <c r="BE387" s="4">
        <v>381332.99720089702</v>
      </c>
      <c r="BF387" s="4">
        <v>52998.134304444502</v>
      </c>
      <c r="BG387" s="4">
        <v>331087.03655882401</v>
      </c>
      <c r="BH387" s="4">
        <v>575451.88407930499</v>
      </c>
      <c r="BI387" s="4">
        <v>379164.18028451101</v>
      </c>
      <c r="BJ387" s="4">
        <v>45127.4760070337</v>
      </c>
      <c r="BK387" s="4">
        <v>0</v>
      </c>
      <c r="BL387" s="4">
        <v>2232.4584504058098</v>
      </c>
      <c r="BM387" s="4">
        <v>0</v>
      </c>
      <c r="BN387" s="4">
        <v>109153.284251526</v>
      </c>
      <c r="BO387" s="4">
        <v>105130.136513679</v>
      </c>
      <c r="BP387" s="4">
        <v>1026.06116210708</v>
      </c>
      <c r="BQ387" s="4">
        <v>0</v>
      </c>
      <c r="BR387" s="4">
        <v>30.0077135718129</v>
      </c>
      <c r="BS387" s="4">
        <v>371596.57199937297</v>
      </c>
      <c r="BT387" s="4">
        <v>17.297034585118698</v>
      </c>
      <c r="BU387" s="4">
        <v>0.99065160034609501</v>
      </c>
      <c r="BV387" s="4">
        <v>4360.7108020219102</v>
      </c>
      <c r="BW387" s="4">
        <v>15949.7203982215</v>
      </c>
      <c r="BX387" s="4">
        <v>182562.63388375001</v>
      </c>
      <c r="BY387" s="4">
        <v>6965.1007885077897</v>
      </c>
      <c r="BZ387" s="4">
        <v>8.1810378426386592</v>
      </c>
      <c r="CA387" s="4">
        <v>11102.979612517</v>
      </c>
      <c r="CB387" s="4">
        <v>61.985166590128102</v>
      </c>
      <c r="CC387" s="4">
        <v>6.6321402827954901E-2</v>
      </c>
      <c r="CD387" s="4">
        <v>1074.2993658919199</v>
      </c>
      <c r="CE387" s="4">
        <v>197.81630856901299</v>
      </c>
      <c r="CF387" s="4">
        <v>366.91495591596401</v>
      </c>
      <c r="CG387" s="4">
        <v>3048.7212263639499</v>
      </c>
      <c r="CH387" s="4">
        <v>48.928659218790202</v>
      </c>
      <c r="CI387" s="4">
        <v>59.441046601759503</v>
      </c>
      <c r="CJ387" s="4">
        <v>297.92431518347399</v>
      </c>
      <c r="CK387" s="4">
        <v>16643.841300177399</v>
      </c>
      <c r="CL387" s="4">
        <v>116579.56116298</v>
      </c>
      <c r="CM387" s="4">
        <v>0</v>
      </c>
      <c r="CN387" s="4">
        <v>2298.7710742489098</v>
      </c>
      <c r="CO387" s="4">
        <v>9437.7130494057401</v>
      </c>
      <c r="CP387" s="4">
        <v>709132.71211402596</v>
      </c>
      <c r="CQ387" s="4">
        <v>1063.72232121355</v>
      </c>
      <c r="CR387" s="4">
        <v>2326.9832459504501</v>
      </c>
      <c r="CS387" s="4">
        <v>1006.73233611364</v>
      </c>
      <c r="CT387" s="4">
        <v>879.94879542129104</v>
      </c>
      <c r="CU387" s="4">
        <v>325.35387475511902</v>
      </c>
      <c r="CV387" s="4">
        <v>412059.07554201799</v>
      </c>
      <c r="CW387" s="4">
        <v>1871.74126361496</v>
      </c>
      <c r="CX387" s="4">
        <v>0</v>
      </c>
      <c r="CY387" s="4">
        <v>57893.069417152503</v>
      </c>
      <c r="CZ387" s="4">
        <v>629.90626862564295</v>
      </c>
      <c r="DA387" s="4">
        <v>2123.4554644579098</v>
      </c>
      <c r="DB387" s="4">
        <v>0</v>
      </c>
      <c r="DC387" s="4">
        <v>36244.490699997899</v>
      </c>
      <c r="DD387" s="4">
        <v>10407.989701189899</v>
      </c>
      <c r="DE387" s="4">
        <v>0</v>
      </c>
      <c r="DF387" s="4">
        <v>5228.8738291331601</v>
      </c>
      <c r="DG387" s="4">
        <v>0</v>
      </c>
      <c r="DH387" s="4">
        <v>4304.05090789921</v>
      </c>
      <c r="DI387" s="4">
        <v>0</v>
      </c>
      <c r="DJ387" s="4">
        <v>3876.3471327556099</v>
      </c>
      <c r="DK387" s="4">
        <v>0</v>
      </c>
      <c r="DL387" s="4">
        <v>6041.6251316017497</v>
      </c>
      <c r="DM387" s="4">
        <v>0</v>
      </c>
      <c r="DN387" s="4">
        <v>3375.7759673703499</v>
      </c>
      <c r="DO387" s="4">
        <v>0</v>
      </c>
      <c r="DP387" s="4">
        <v>2058.7721862007702</v>
      </c>
      <c r="DQ387" s="4">
        <v>174268.033416291</v>
      </c>
      <c r="DR387" s="4">
        <v>425561.48841905303</v>
      </c>
      <c r="DS387" s="4">
        <v>356900.90698528697</v>
      </c>
      <c r="DT387" s="4">
        <v>222044.18487835399</v>
      </c>
      <c r="DU387" s="4">
        <v>217245.400489758</v>
      </c>
      <c r="DV387" s="4">
        <v>224081.20492608499</v>
      </c>
      <c r="DW387" s="4">
        <v>657761.55772253103</v>
      </c>
      <c r="DX387" s="4">
        <v>265095.23659972002</v>
      </c>
      <c r="DY387" s="4">
        <v>345128.12561846903</v>
      </c>
      <c r="DZ387" s="4">
        <v>766.94314918345901</v>
      </c>
      <c r="EA387" s="4">
        <v>0</v>
      </c>
      <c r="EB387" s="4">
        <v>21655.702401268099</v>
      </c>
      <c r="EC387" s="4">
        <v>19825.465249937701</v>
      </c>
      <c r="ED387" s="4">
        <v>10514.456821600301</v>
      </c>
      <c r="EE387" s="4">
        <v>6748.3280177909601</v>
      </c>
      <c r="EF387" s="4">
        <v>3420.8555961360798</v>
      </c>
      <c r="EG387" s="4">
        <v>5063.97757978155</v>
      </c>
      <c r="EH387" s="4">
        <v>17459.1221847462</v>
      </c>
      <c r="EI387" s="4">
        <v>490.34193209025199</v>
      </c>
      <c r="EJ387" s="4">
        <v>8.0374462017505</v>
      </c>
      <c r="EK387" s="4">
        <v>3.3349131674466501</v>
      </c>
      <c r="EL387" s="4">
        <v>130.25049056603899</v>
      </c>
      <c r="EM387" s="4">
        <v>906.67327301901696</v>
      </c>
      <c r="EN387" s="4">
        <v>10235.632320401201</v>
      </c>
      <c r="EO387" s="4">
        <v>37253.252910200899</v>
      </c>
      <c r="EP387" s="4">
        <v>28.7350843532579</v>
      </c>
      <c r="EQ387" s="4">
        <v>14.9251574043553</v>
      </c>
      <c r="ER387" s="4">
        <v>0.10769986593844701</v>
      </c>
      <c r="ES387" s="4">
        <v>3.9354896853825299</v>
      </c>
      <c r="ET387" s="4">
        <v>207.81407615572999</v>
      </c>
      <c r="EU387" s="4">
        <v>81986.909607866604</v>
      </c>
      <c r="EV387" s="4">
        <v>18830.350222412799</v>
      </c>
      <c r="EW387" s="4">
        <v>57879.007672034699</v>
      </c>
      <c r="EX387" s="4">
        <v>1726577.16143564</v>
      </c>
      <c r="EY387" s="4">
        <v>0</v>
      </c>
      <c r="EZ387" s="4">
        <v>74201.173900366994</v>
      </c>
      <c r="FA387" s="4">
        <v>10188.693623675999</v>
      </c>
      <c r="FB387" s="4">
        <v>9306.7924724205095</v>
      </c>
      <c r="FC387" s="4">
        <v>5581.8059560075098</v>
      </c>
      <c r="FD387" s="4">
        <v>513573.16528088</v>
      </c>
      <c r="FE387" s="4">
        <v>52148.190858084999</v>
      </c>
      <c r="FF387" s="4">
        <v>78525.9460748321</v>
      </c>
      <c r="FG387" s="4">
        <v>453.88274172570902</v>
      </c>
      <c r="FH387" s="4">
        <v>60944.2639332658</v>
      </c>
      <c r="FI387" s="4">
        <v>10451.858857700399</v>
      </c>
      <c r="FJ387" s="4">
        <v>98604.533461468498</v>
      </c>
      <c r="FK387" s="4">
        <v>106019.83383039301</v>
      </c>
      <c r="FL387" s="4">
        <v>85584.907817507294</v>
      </c>
      <c r="FM387" s="4">
        <v>76077.992162463197</v>
      </c>
      <c r="FN387" s="4">
        <v>150309.51549946101</v>
      </c>
      <c r="FO387" s="4">
        <v>13541.707539430599</v>
      </c>
      <c r="FP387" s="4">
        <v>805184.00895176397</v>
      </c>
      <c r="FQ387" s="4">
        <v>28892.467753193501</v>
      </c>
      <c r="FR387" s="4">
        <v>212832.87495163101</v>
      </c>
      <c r="FS387" s="4">
        <v>97590.402371787204</v>
      </c>
      <c r="FT387" s="4">
        <v>165081.08933056399</v>
      </c>
      <c r="FU387" s="4">
        <v>1075729.99203947</v>
      </c>
      <c r="FV387" s="4">
        <v>353400.46776253002</v>
      </c>
      <c r="FW387" s="4">
        <v>1207738.8995634799</v>
      </c>
      <c r="FX387" s="4">
        <v>38807.199995046802</v>
      </c>
      <c r="FY387" s="4">
        <v>43926.060336915201</v>
      </c>
      <c r="FZ387" s="4">
        <v>29349.379384128901</v>
      </c>
      <c r="GA387" s="4">
        <v>49199.309827996702</v>
      </c>
      <c r="GB387" s="4">
        <v>10876.126886627</v>
      </c>
      <c r="GC387" s="4">
        <v>15078.8447516536</v>
      </c>
      <c r="GD387" s="4">
        <v>45101.270475327801</v>
      </c>
      <c r="GE387" s="4">
        <v>1016100.64138912</v>
      </c>
      <c r="GF387" s="4">
        <v>11150.445815864499</v>
      </c>
      <c r="GG387" s="4">
        <v>40883.182722672398</v>
      </c>
      <c r="GH387" s="4">
        <v>75580.975564604305</v>
      </c>
      <c r="GI387" s="4">
        <v>1717.4850918377299</v>
      </c>
      <c r="GJ387" s="4">
        <v>23771.986018922598</v>
      </c>
      <c r="GK387" s="4">
        <v>42352.555426843501</v>
      </c>
      <c r="GL387" s="4">
        <v>60579.487072876102</v>
      </c>
      <c r="GM387" s="4">
        <v>44439.930803964802</v>
      </c>
      <c r="GN387" s="4">
        <v>12027.287602468499</v>
      </c>
      <c r="GO387" s="4">
        <v>63062.594884508602</v>
      </c>
      <c r="GP387" s="4">
        <v>8148.1424601662602</v>
      </c>
      <c r="GQ387" s="4">
        <v>12197.753871574499</v>
      </c>
      <c r="GR387" s="4">
        <v>335114.22713000397</v>
      </c>
      <c r="GS387" s="4">
        <v>449119.04774741601</v>
      </c>
      <c r="GT387" s="4">
        <v>82522.803999335796</v>
      </c>
      <c r="GU387" s="4">
        <v>267139.31173365202</v>
      </c>
      <c r="GV387" s="4">
        <v>0</v>
      </c>
      <c r="GW387">
        <v>253956.400130886</v>
      </c>
      <c r="GX387">
        <v>55686.692339945497</v>
      </c>
      <c r="GY387">
        <v>96610.271025326205</v>
      </c>
      <c r="GZ387">
        <v>524912.78059372702</v>
      </c>
      <c r="HA387">
        <v>151839.39036362799</v>
      </c>
      <c r="HB387">
        <v>31098.719095623601</v>
      </c>
      <c r="HC387">
        <v>38067.705765787701</v>
      </c>
      <c r="HD387">
        <v>740962.75286668295</v>
      </c>
      <c r="HE387">
        <v>87586.387803295307</v>
      </c>
      <c r="HF387">
        <v>217946.43548093899</v>
      </c>
      <c r="HG387">
        <v>209012.95993638001</v>
      </c>
      <c r="HH387">
        <v>20773.6015221417</v>
      </c>
      <c r="HI387">
        <v>613418.122538461</v>
      </c>
      <c r="HJ387">
        <v>228472.99809925401</v>
      </c>
      <c r="HK387">
        <v>34424.182084494998</v>
      </c>
      <c r="HL387">
        <v>0</v>
      </c>
      <c r="HM387">
        <v>0</v>
      </c>
      <c r="HN387">
        <v>526033.55291157705</v>
      </c>
      <c r="HO387">
        <v>803248.52562186599</v>
      </c>
      <c r="HP387">
        <v>9298.5424031714301</v>
      </c>
      <c r="HQ387">
        <v>2373.6737403379102</v>
      </c>
      <c r="HR387">
        <v>18178.7997959643</v>
      </c>
      <c r="HS387">
        <v>715.51012620363201</v>
      </c>
      <c r="HT387">
        <v>36.308261889577302</v>
      </c>
      <c r="HU387">
        <v>8550.9411129932105</v>
      </c>
      <c r="HV387">
        <v>141.25961154175599</v>
      </c>
      <c r="HW387">
        <v>38.1787435428188</v>
      </c>
      <c r="HX387">
        <v>367802.06603683002</v>
      </c>
      <c r="HY387">
        <v>57207.0227312879</v>
      </c>
      <c r="HZ387">
        <v>4347.4552752352301</v>
      </c>
      <c r="IA387">
        <v>4358.0575065428502</v>
      </c>
      <c r="IB387">
        <v>15522.7789377145</v>
      </c>
      <c r="IC387">
        <v>60871.265953429298</v>
      </c>
      <c r="ID387">
        <v>37036.113791716904</v>
      </c>
      <c r="IE387">
        <v>11620.0859440282</v>
      </c>
      <c r="IF387">
        <v>7989.02591802601</v>
      </c>
      <c r="IG387">
        <v>60310.452835133998</v>
      </c>
      <c r="IH387">
        <v>17220.353904588399</v>
      </c>
      <c r="II387">
        <v>18014.508489554799</v>
      </c>
      <c r="IJ387">
        <v>48945.954080705596</v>
      </c>
      <c r="IK387">
        <v>41962.979627461697</v>
      </c>
      <c r="IL387">
        <v>13910.843733933199</v>
      </c>
      <c r="IM387">
        <v>422507.785583249</v>
      </c>
      <c r="IN387">
        <v>191183.47593548099</v>
      </c>
      <c r="IO387">
        <v>138210.83401187201</v>
      </c>
      <c r="IP387">
        <v>307539.89823060099</v>
      </c>
      <c r="IQ387">
        <v>269618.36355893302</v>
      </c>
      <c r="IR387">
        <v>1080431.25015938</v>
      </c>
      <c r="IS387">
        <v>453313.502593529</v>
      </c>
      <c r="IT387">
        <v>278161.411097278</v>
      </c>
      <c r="IU387">
        <v>3256600.26778726</v>
      </c>
      <c r="IV387">
        <v>1143492.29337347</v>
      </c>
      <c r="IW387">
        <v>3491209.41557007</v>
      </c>
      <c r="IX387">
        <v>1063629.7864564499</v>
      </c>
      <c r="IY387">
        <v>1233519.77321532</v>
      </c>
      <c r="IZ387">
        <v>2271998.9773312998</v>
      </c>
      <c r="JA387">
        <v>1202776.1356547601</v>
      </c>
      <c r="JB387">
        <v>206603.33760314999</v>
      </c>
      <c r="JC387">
        <v>0</v>
      </c>
      <c r="JD387">
        <v>41992.321294201698</v>
      </c>
      <c r="JE387">
        <v>0</v>
      </c>
      <c r="JF387">
        <v>556831.80270131899</v>
      </c>
      <c r="JG387">
        <v>798287.08266350604</v>
      </c>
      <c r="JH387">
        <v>2053.7217118902599</v>
      </c>
      <c r="JI387">
        <v>3.6539198086568598</v>
      </c>
      <c r="JJ387">
        <v>47.941692121183998</v>
      </c>
      <c r="JK387">
        <v>800684.86354294105</v>
      </c>
      <c r="JL387">
        <v>105.53530806247601</v>
      </c>
      <c r="JM387">
        <v>71.519615630980894</v>
      </c>
      <c r="JN387">
        <v>8000.2411496712602</v>
      </c>
      <c r="JO387">
        <v>90436.637867305806</v>
      </c>
      <c r="JP387">
        <v>210418.78751007101</v>
      </c>
      <c r="JQ387">
        <v>17385.579344947098</v>
      </c>
      <c r="JR387">
        <v>181.657380399564</v>
      </c>
      <c r="JS387">
        <v>53124.642599748098</v>
      </c>
      <c r="JT387">
        <v>203.174508839064</v>
      </c>
      <c r="JU387">
        <v>59.159266498206897</v>
      </c>
      <c r="JV387">
        <v>2070.9245917507001</v>
      </c>
      <c r="JW387">
        <v>135.262236996799</v>
      </c>
      <c r="JX387">
        <v>5893.4226791055698</v>
      </c>
      <c r="JY387">
        <v>751.46727406429898</v>
      </c>
      <c r="JZ387">
        <v>294.34116461394501</v>
      </c>
      <c r="KA387">
        <v>442.39273825072098</v>
      </c>
      <c r="KB387">
        <v>1135.799679208</v>
      </c>
      <c r="KC387">
        <v>69177.088525788102</v>
      </c>
      <c r="KD387">
        <v>37088.402326256401</v>
      </c>
      <c r="KE387">
        <v>0</v>
      </c>
      <c r="KF387">
        <v>2329.0210040696202</v>
      </c>
      <c r="KG387">
        <v>41046.122553798399</v>
      </c>
      <c r="KH387">
        <v>1916025.50189759</v>
      </c>
      <c r="KI387">
        <v>1357.04415230162</v>
      </c>
      <c r="KJ387">
        <v>4346.2245801113604</v>
      </c>
      <c r="KK387">
        <v>2468.8207863937801</v>
      </c>
      <c r="KL387">
        <v>3090.4653012551198</v>
      </c>
      <c r="KM387">
        <v>199.631322376892</v>
      </c>
      <c r="KN387">
        <v>745831.86534353299</v>
      </c>
      <c r="KO387">
        <v>71997.323394224295</v>
      </c>
      <c r="KP387">
        <v>0</v>
      </c>
      <c r="KQ387">
        <v>105883.198422822</v>
      </c>
      <c r="KR387">
        <v>6166.7952099403801</v>
      </c>
      <c r="KS387">
        <v>11110.854850899501</v>
      </c>
      <c r="KT387">
        <v>0</v>
      </c>
      <c r="KU387">
        <v>133381.09648816599</v>
      </c>
      <c r="KV387">
        <v>241867.07142491601</v>
      </c>
      <c r="KW387">
        <v>0</v>
      </c>
      <c r="KX387">
        <v>27381.228224979801</v>
      </c>
      <c r="KY387">
        <v>0</v>
      </c>
      <c r="KZ387">
        <v>27974.800452236599</v>
      </c>
      <c r="LA387">
        <v>0</v>
      </c>
      <c r="LB387">
        <v>32677.3742071294</v>
      </c>
      <c r="LC387">
        <v>0</v>
      </c>
      <c r="LD387">
        <v>27089.265816050101</v>
      </c>
      <c r="LE387">
        <v>0</v>
      </c>
      <c r="LF387">
        <v>64565.114246723002</v>
      </c>
      <c r="LG387">
        <v>0</v>
      </c>
      <c r="LH387">
        <v>45958.709415305602</v>
      </c>
      <c r="LI387">
        <v>694318.19686694304</v>
      </c>
      <c r="LJ387">
        <v>3807264.6380563001</v>
      </c>
      <c r="LK387">
        <v>2171559.2664634599</v>
      </c>
      <c r="LL387">
        <v>1309099.72042845</v>
      </c>
      <c r="LM387">
        <v>1708536.02654079</v>
      </c>
      <c r="LN387">
        <v>1844398.3096618501</v>
      </c>
      <c r="LO387">
        <v>3315373.9762117099</v>
      </c>
      <c r="LP387">
        <v>1216810.4752595101</v>
      </c>
      <c r="LQ387">
        <v>1335886.0167962399</v>
      </c>
      <c r="LR387">
        <v>87068.438019823996</v>
      </c>
      <c r="LS387">
        <v>0</v>
      </c>
      <c r="LT387">
        <v>95039.731224315197</v>
      </c>
      <c r="LU387">
        <v>91361.319632825194</v>
      </c>
      <c r="LV387">
        <v>31415.085717509501</v>
      </c>
      <c r="LW387">
        <v>53623.9623963798</v>
      </c>
      <c r="LX387">
        <v>2287.7733029676301</v>
      </c>
      <c r="LY387">
        <v>63567.965491568801</v>
      </c>
      <c r="LZ387">
        <v>2082.1475613718599</v>
      </c>
      <c r="MA387">
        <v>632.34898538239099</v>
      </c>
      <c r="MB387">
        <v>0.647532999288434</v>
      </c>
      <c r="MC387">
        <v>144.28605733420301</v>
      </c>
      <c r="MD387">
        <v>585.43353189424101</v>
      </c>
      <c r="ME387">
        <v>880.89188104925904</v>
      </c>
      <c r="MF387">
        <v>77510.731402099496</v>
      </c>
      <c r="MG387">
        <v>254457.510479182</v>
      </c>
      <c r="MH387">
        <v>23.165438456254499</v>
      </c>
      <c r="MI387">
        <v>9.3997687883490801</v>
      </c>
      <c r="MJ387">
        <v>76.398161762060894</v>
      </c>
      <c r="MK387">
        <v>49.6919600852287</v>
      </c>
      <c r="ML387">
        <v>1634.1398339293501</v>
      </c>
      <c r="MM387">
        <v>261456.004328407</v>
      </c>
      <c r="MN387">
        <v>9367.4241505369191</v>
      </c>
      <c r="MO387">
        <v>383750.65100825601</v>
      </c>
      <c r="MP387">
        <v>70417039.964551598</v>
      </c>
      <c r="MQ387">
        <v>0</v>
      </c>
      <c r="MR387">
        <v>304405.29924457998</v>
      </c>
      <c r="MS387">
        <v>19148.4705006</v>
      </c>
      <c r="MT387">
        <v>322579.84398851002</v>
      </c>
      <c r="MU387">
        <v>469056.03886289999</v>
      </c>
      <c r="MV387">
        <v>2901927.0624441402</v>
      </c>
      <c r="MW387">
        <v>278698.65298386401</v>
      </c>
      <c r="MX387">
        <v>399192.04005446797</v>
      </c>
      <c r="MY387">
        <v>22334.635129643601</v>
      </c>
      <c r="MZ387">
        <v>247385.87801553501</v>
      </c>
      <c r="NA387">
        <v>185778.062532112</v>
      </c>
      <c r="NB387">
        <v>445391.18843489402</v>
      </c>
      <c r="NC387">
        <v>357969.03313983098</v>
      </c>
      <c r="ND387">
        <v>678781.31493653404</v>
      </c>
      <c r="NE387">
        <v>1184616.90469817</v>
      </c>
      <c r="NF387">
        <v>4040024.6448622402</v>
      </c>
      <c r="NG387">
        <v>1276858.2530384001</v>
      </c>
      <c r="NH387">
        <v>14899871.580580501</v>
      </c>
      <c r="NI387">
        <v>777636.37070203701</v>
      </c>
      <c r="NJ387">
        <v>1457212.69618637</v>
      </c>
      <c r="NK387">
        <v>694448.79800582805</v>
      </c>
      <c r="NL387">
        <v>1347733.89998358</v>
      </c>
      <c r="NM387">
        <v>37275413.657373302</v>
      </c>
      <c r="NN387">
        <v>8870701.0663764793</v>
      </c>
      <c r="NO387">
        <v>16761928.2477316</v>
      </c>
      <c r="NP387">
        <v>410362.084509079</v>
      </c>
      <c r="NQ387">
        <v>450536.72483970801</v>
      </c>
      <c r="NR387">
        <v>263023.71537816199</v>
      </c>
      <c r="NS387">
        <v>340083.17252929398</v>
      </c>
      <c r="NT387">
        <v>94531.078069352996</v>
      </c>
      <c r="NU387">
        <v>139451.630643148</v>
      </c>
      <c r="NV387">
        <v>335545.28009622102</v>
      </c>
      <c r="NW387">
        <v>70511885.405609697</v>
      </c>
      <c r="NX387">
        <v>59889.945664462197</v>
      </c>
      <c r="NY387">
        <v>373640.4177467</v>
      </c>
      <c r="NZ387">
        <v>612041.33217359695</v>
      </c>
      <c r="OA387">
        <v>40789.138948673499</v>
      </c>
      <c r="OB387">
        <v>949493.63528056198</v>
      </c>
      <c r="OC387">
        <v>1714675.75186219</v>
      </c>
      <c r="OD387">
        <v>340636.20766861102</v>
      </c>
      <c r="OE387">
        <v>175960.153858128</v>
      </c>
      <c r="OF387">
        <v>95598.062025054198</v>
      </c>
      <c r="OG387">
        <v>197421.760351178</v>
      </c>
      <c r="OH387">
        <v>66704.793691763305</v>
      </c>
      <c r="OI387">
        <v>87539.627281783003</v>
      </c>
      <c r="OJ387">
        <v>2831424.9899443001</v>
      </c>
      <c r="OK387">
        <v>3962194.2674642201</v>
      </c>
      <c r="OL387">
        <v>3130734.4604223901</v>
      </c>
      <c r="OM387">
        <v>981991.52562107402</v>
      </c>
      <c r="ON387">
        <v>0</v>
      </c>
    </row>
    <row r="388" spans="1:404" x14ac:dyDescent="0.25">
      <c r="A388" t="s">
        <v>6</v>
      </c>
      <c r="B388">
        <v>184</v>
      </c>
      <c r="C388" t="s">
        <v>577</v>
      </c>
      <c r="D388" t="s">
        <v>410</v>
      </c>
      <c r="E388" s="4">
        <v>126.364958187672</v>
      </c>
      <c r="F388" s="4">
        <v>5010.2509101584601</v>
      </c>
      <c r="G388" s="4">
        <v>2815.4665258236901</v>
      </c>
      <c r="H388" s="4">
        <v>79943.171560052797</v>
      </c>
      <c r="I388" s="4">
        <v>12042.778712143199</v>
      </c>
      <c r="J388" s="4">
        <v>66.135679962829997</v>
      </c>
      <c r="K388" s="4">
        <v>428.51486540030601</v>
      </c>
      <c r="L388" s="4">
        <v>51294.858264075803</v>
      </c>
      <c r="M388" s="4">
        <v>2575.3432844397998</v>
      </c>
      <c r="N388" s="4">
        <v>2443.05981007111</v>
      </c>
      <c r="O388" s="4">
        <v>11503.775246995299</v>
      </c>
      <c r="P388" s="4">
        <v>7219.8846866198601</v>
      </c>
      <c r="Q388" s="4">
        <v>3281.2453221604801</v>
      </c>
      <c r="R388" s="4">
        <v>3342.28070734216</v>
      </c>
      <c r="S388" s="4">
        <v>201.70489743643</v>
      </c>
      <c r="T388" s="4">
        <v>0</v>
      </c>
      <c r="U388" s="4">
        <v>0</v>
      </c>
      <c r="V388" s="4">
        <v>27809.619458433499</v>
      </c>
      <c r="W388" s="4">
        <v>72674.266606323406</v>
      </c>
      <c r="X388" s="28">
        <v>30.807223859657899</v>
      </c>
      <c r="Y388" s="28">
        <v>6.3965765754247998</v>
      </c>
      <c r="Z388" s="28">
        <v>1888.4994002946601</v>
      </c>
      <c r="AA388" s="28">
        <v>9.1752425063874394</v>
      </c>
      <c r="AB388" s="28">
        <v>19.605109351206298</v>
      </c>
      <c r="AC388" s="28">
        <v>382.538940611908</v>
      </c>
      <c r="AD388" s="28">
        <v>595.55054331141798</v>
      </c>
      <c r="AE388" s="28">
        <v>435.35401002325898</v>
      </c>
      <c r="AF388" s="28">
        <v>2923.8117884517901</v>
      </c>
      <c r="AG388" s="28">
        <v>5197.1324646565099</v>
      </c>
      <c r="AH388" s="28">
        <v>12.5512895627497</v>
      </c>
      <c r="AI388" s="28">
        <v>542.18818242511099</v>
      </c>
      <c r="AJ388" s="28">
        <v>9.0926044492392304</v>
      </c>
      <c r="AK388" s="28">
        <v>112.001866831128</v>
      </c>
      <c r="AL388" s="28">
        <v>204.69131134161299</v>
      </c>
      <c r="AM388" s="28">
        <v>7.6954286454905896</v>
      </c>
      <c r="AN388" s="28">
        <v>156.12280345734601</v>
      </c>
      <c r="AO388" s="28">
        <v>163.87497661693101</v>
      </c>
      <c r="AP388" s="28">
        <v>239.60451971977801</v>
      </c>
      <c r="AQ388" s="28">
        <v>94.400065240169596</v>
      </c>
      <c r="AR388" s="4">
        <v>629.23402470819804</v>
      </c>
      <c r="AS388" s="4">
        <v>543.00973409151595</v>
      </c>
      <c r="AT388" s="4">
        <v>1066.38864053204</v>
      </c>
      <c r="AU388" s="4">
        <v>26741.062485692</v>
      </c>
      <c r="AV388" s="4">
        <v>30114.437211556698</v>
      </c>
      <c r="AW388" s="4">
        <v>69877.505612327106</v>
      </c>
      <c r="AX388" s="4">
        <v>75141.170768397307</v>
      </c>
      <c r="AY388" s="4">
        <v>13388.9121502996</v>
      </c>
      <c r="AZ388" s="4">
        <v>93626.656550896194</v>
      </c>
      <c r="BA388" s="4">
        <v>14986.8402298482</v>
      </c>
      <c r="BB388" s="4">
        <v>6633.7132489599999</v>
      </c>
      <c r="BC388" s="4">
        <v>440272.77355323901</v>
      </c>
      <c r="BD388" s="4">
        <v>45133.149702602597</v>
      </c>
      <c r="BE388" s="4">
        <v>342578.50583350402</v>
      </c>
      <c r="BF388" s="4">
        <v>22185.8583651269</v>
      </c>
      <c r="BG388" s="4">
        <v>206960.510982557</v>
      </c>
      <c r="BH388" s="4">
        <v>477772.48040483001</v>
      </c>
      <c r="BI388" s="4">
        <v>341497.93685581803</v>
      </c>
      <c r="BJ388" s="4">
        <v>24809.817808186701</v>
      </c>
      <c r="BK388" s="4">
        <v>0</v>
      </c>
      <c r="BL388" s="4">
        <v>1062.06488224899</v>
      </c>
      <c r="BM388" s="4">
        <v>0</v>
      </c>
      <c r="BN388" s="4">
        <v>65574.866326439602</v>
      </c>
      <c r="BO388" s="4">
        <v>66635.965552085603</v>
      </c>
      <c r="BP388" s="4">
        <v>442.85733086624998</v>
      </c>
      <c r="BQ388" s="4">
        <v>0</v>
      </c>
      <c r="BR388" s="4">
        <v>8.2922751596928599</v>
      </c>
      <c r="BS388" s="4">
        <v>118913.85719751799</v>
      </c>
      <c r="BT388" s="4">
        <v>6.6307559462116901</v>
      </c>
      <c r="BU388" s="4">
        <v>0.52229966712049802</v>
      </c>
      <c r="BV388" s="4">
        <v>1704.60047848861</v>
      </c>
      <c r="BW388" s="4">
        <v>5366.2943745457496</v>
      </c>
      <c r="BX388" s="4">
        <v>53690.451037306899</v>
      </c>
      <c r="BY388" s="4">
        <v>1957.8861024728101</v>
      </c>
      <c r="BZ388" s="4">
        <v>3.06859580494026</v>
      </c>
      <c r="CA388" s="4">
        <v>3942.34571962359</v>
      </c>
      <c r="CB388" s="4">
        <v>24.368019878533399</v>
      </c>
      <c r="CC388" s="4">
        <v>1.8379088060496401E-2</v>
      </c>
      <c r="CD388" s="4">
        <v>402.90274538465502</v>
      </c>
      <c r="CE388" s="4">
        <v>73.296799447553099</v>
      </c>
      <c r="CF388" s="4">
        <v>131.50211100830299</v>
      </c>
      <c r="CG388" s="4">
        <v>603.13299690531198</v>
      </c>
      <c r="CH388" s="4">
        <v>18.3129607731682</v>
      </c>
      <c r="CI388" s="4">
        <v>22.431785200471101</v>
      </c>
      <c r="CJ388" s="4">
        <v>140.60359211299701</v>
      </c>
      <c r="CK388" s="4">
        <v>8993.5765521345802</v>
      </c>
      <c r="CL388" s="4">
        <v>63098.697320988504</v>
      </c>
      <c r="CM388" s="4">
        <v>0</v>
      </c>
      <c r="CN388" s="4">
        <v>993.41099797111099</v>
      </c>
      <c r="CO388" s="4">
        <v>5019.8664925964804</v>
      </c>
      <c r="CP388" s="4">
        <v>426746.16565916099</v>
      </c>
      <c r="CQ388" s="4">
        <v>526.97579340499897</v>
      </c>
      <c r="CR388" s="4">
        <v>383.20224342320302</v>
      </c>
      <c r="CS388" s="4">
        <v>670.63805887469596</v>
      </c>
      <c r="CT388" s="4">
        <v>628.178615467236</v>
      </c>
      <c r="CU388" s="4">
        <v>227.45579580268401</v>
      </c>
      <c r="CV388" s="4">
        <v>428794.386407007</v>
      </c>
      <c r="CW388" s="4">
        <v>1186.44148820595</v>
      </c>
      <c r="CX388" s="4">
        <v>0</v>
      </c>
      <c r="CY388" s="4">
        <v>41217.367360325603</v>
      </c>
      <c r="CZ388" s="4">
        <v>323.38794210719198</v>
      </c>
      <c r="DA388" s="4">
        <v>1132.9045261848801</v>
      </c>
      <c r="DB388" s="4">
        <v>0</v>
      </c>
      <c r="DC388" s="4">
        <v>18413.010551745301</v>
      </c>
      <c r="DD388" s="4">
        <v>4234.3693113093204</v>
      </c>
      <c r="DE388" s="4">
        <v>0</v>
      </c>
      <c r="DF388" s="4">
        <v>1792.4578658100199</v>
      </c>
      <c r="DG388" s="4">
        <v>0</v>
      </c>
      <c r="DH388" s="4">
        <v>1918.36202712371</v>
      </c>
      <c r="DI388" s="4">
        <v>0</v>
      </c>
      <c r="DJ388" s="4">
        <v>566.29762678238603</v>
      </c>
      <c r="DK388" s="4">
        <v>0</v>
      </c>
      <c r="DL388" s="4">
        <v>2526.94774360683</v>
      </c>
      <c r="DM388" s="4">
        <v>0</v>
      </c>
      <c r="DN388" s="4">
        <v>2033.1460223613001</v>
      </c>
      <c r="DO388" s="4">
        <v>0</v>
      </c>
      <c r="DP388" s="4">
        <v>940.759317145419</v>
      </c>
      <c r="DQ388" s="4">
        <v>99094.796720521903</v>
      </c>
      <c r="DR388" s="4">
        <v>261698.77448604401</v>
      </c>
      <c r="DS388" s="4">
        <v>352428.99606783199</v>
      </c>
      <c r="DT388" s="4">
        <v>157546.73067424801</v>
      </c>
      <c r="DU388" s="4">
        <v>163344.03076580999</v>
      </c>
      <c r="DV388" s="4">
        <v>171263.09605681899</v>
      </c>
      <c r="DW388" s="4">
        <v>433649.98967647698</v>
      </c>
      <c r="DX388" s="4">
        <v>212419.24037061699</v>
      </c>
      <c r="DY388" s="4">
        <v>204406.28569598199</v>
      </c>
      <c r="DZ388" s="4">
        <v>376.34009777525603</v>
      </c>
      <c r="EA388" s="4">
        <v>0</v>
      </c>
      <c r="EB388" s="4">
        <v>10442.920220956699</v>
      </c>
      <c r="EC388" s="4">
        <v>10873.332706284</v>
      </c>
      <c r="ED388" s="4">
        <v>5560.4190491843801</v>
      </c>
      <c r="EE388" s="4">
        <v>4045.6147140421499</v>
      </c>
      <c r="EF388" s="4">
        <v>1650.76454970129</v>
      </c>
      <c r="EG388" s="4">
        <v>1885.91921172452</v>
      </c>
      <c r="EH388" s="4">
        <v>5895.0014111044402</v>
      </c>
      <c r="EI388" s="4">
        <v>668.792883169118</v>
      </c>
      <c r="EJ388" s="4">
        <v>3.58766906324021</v>
      </c>
      <c r="EK388" s="4">
        <v>2.4961321357246802</v>
      </c>
      <c r="EL388" s="4">
        <v>52.3410010409686</v>
      </c>
      <c r="EM388" s="4">
        <v>472.93486447634399</v>
      </c>
      <c r="EN388" s="4">
        <v>6289.1674739215296</v>
      </c>
      <c r="EO388" s="4">
        <v>19272.810643225901</v>
      </c>
      <c r="EP388" s="4">
        <v>8.9959288901491306</v>
      </c>
      <c r="EQ388" s="4">
        <v>5.9876347948364401</v>
      </c>
      <c r="ER388" s="4">
        <v>5.4562319162800403E-2</v>
      </c>
      <c r="ES388" s="4">
        <v>1.1603382736692101</v>
      </c>
      <c r="ET388" s="4">
        <v>45.318783294288501</v>
      </c>
      <c r="EU388" s="4">
        <v>36035.851471318099</v>
      </c>
      <c r="EV388" s="4">
        <v>10455.521784666</v>
      </c>
      <c r="EW388" s="4">
        <v>28638.762953601999</v>
      </c>
      <c r="EX388" s="4">
        <v>971390.08280359802</v>
      </c>
      <c r="EY388" s="4">
        <v>0</v>
      </c>
      <c r="EZ388" s="4">
        <v>42267.765554843303</v>
      </c>
      <c r="FA388" s="4">
        <v>1755.75874278181</v>
      </c>
      <c r="FB388" s="4">
        <v>4539.4808574983799</v>
      </c>
      <c r="FC388" s="4">
        <v>2103.2806427778301</v>
      </c>
      <c r="FD388" s="4">
        <v>260711.611607231</v>
      </c>
      <c r="FE388" s="4">
        <v>19214.485286227999</v>
      </c>
      <c r="FF388" s="4">
        <v>38915.057512091</v>
      </c>
      <c r="FG388" s="4">
        <v>129.075149408843</v>
      </c>
      <c r="FH388" s="4">
        <v>50778.2065433225</v>
      </c>
      <c r="FI388" s="4">
        <v>5959.0140162762</v>
      </c>
      <c r="FJ388" s="4">
        <v>55054.43407286</v>
      </c>
      <c r="FK388" s="4">
        <v>54900.052803238701</v>
      </c>
      <c r="FL388" s="4">
        <v>46206.147240602397</v>
      </c>
      <c r="FM388" s="4">
        <v>40866.419835121502</v>
      </c>
      <c r="FN388" s="4">
        <v>131094.659475441</v>
      </c>
      <c r="FO388" s="4">
        <v>6923.1229431463998</v>
      </c>
      <c r="FP388" s="4">
        <v>345376.688333122</v>
      </c>
      <c r="FQ388" s="4">
        <v>16646.057427137301</v>
      </c>
      <c r="FR388" s="4">
        <v>120924.79191271499</v>
      </c>
      <c r="FS388" s="4">
        <v>68087.469008540196</v>
      </c>
      <c r="FT388" s="4">
        <v>81984.964227283403</v>
      </c>
      <c r="FU388" s="4">
        <v>478154.23698558001</v>
      </c>
      <c r="FV388" s="4">
        <v>210458.406634188</v>
      </c>
      <c r="FW388" s="4">
        <v>681214.218322795</v>
      </c>
      <c r="FX388" s="4">
        <v>8752.2293846378107</v>
      </c>
      <c r="FY388" s="4">
        <v>10141.1069241394</v>
      </c>
      <c r="FZ388" s="4">
        <v>7454.3540652265601</v>
      </c>
      <c r="GA388" s="4">
        <v>11521.338780420399</v>
      </c>
      <c r="GB388" s="4">
        <v>2458.2261062903099</v>
      </c>
      <c r="GC388" s="4">
        <v>3805.9168561461101</v>
      </c>
      <c r="GD388" s="4">
        <v>10770.293351043299</v>
      </c>
      <c r="GE388" s="4">
        <v>6264.7144231013099</v>
      </c>
      <c r="GF388" s="4">
        <v>403022.26058697701</v>
      </c>
      <c r="GG388" s="4">
        <v>12005.475608199</v>
      </c>
      <c r="GH388" s="4">
        <v>21204.214766663699</v>
      </c>
      <c r="GI388" s="4">
        <v>517.08039461594296</v>
      </c>
      <c r="GJ388" s="4">
        <v>6921.8179690413699</v>
      </c>
      <c r="GK388" s="4">
        <v>12342.6735938536</v>
      </c>
      <c r="GL388" s="4">
        <v>19539.2689647517</v>
      </c>
      <c r="GM388" s="4">
        <v>13842.421957280299</v>
      </c>
      <c r="GN388" s="4">
        <v>4426.3285808033897</v>
      </c>
      <c r="GO388" s="4">
        <v>26557.049275753499</v>
      </c>
      <c r="GP388" s="4">
        <v>2954.3271575942299</v>
      </c>
      <c r="GQ388" s="4">
        <v>4328.5427523880098</v>
      </c>
      <c r="GR388" s="4">
        <v>250614.48297405301</v>
      </c>
      <c r="GS388" s="4">
        <v>254931.499650023</v>
      </c>
      <c r="GT388" s="4">
        <v>44391.224326314303</v>
      </c>
      <c r="GU388" s="4">
        <v>254022.908272759</v>
      </c>
      <c r="GV388" s="4">
        <v>0</v>
      </c>
      <c r="GW388">
        <v>41793.484516672201</v>
      </c>
      <c r="GX388">
        <v>27703.180464464302</v>
      </c>
      <c r="GY388">
        <v>52961.649615297698</v>
      </c>
      <c r="GZ388">
        <v>275594.64788637601</v>
      </c>
      <c r="HA388">
        <v>99052.342215653203</v>
      </c>
      <c r="HB388">
        <v>11181.9598033984</v>
      </c>
      <c r="HC388">
        <v>2709.4170790865801</v>
      </c>
      <c r="HD388">
        <v>562620.99296876905</v>
      </c>
      <c r="HE388">
        <v>71256.627212205596</v>
      </c>
      <c r="HF388">
        <v>15843.1133511764</v>
      </c>
      <c r="HG388">
        <v>156470.48342670201</v>
      </c>
      <c r="HH388">
        <v>13939.5163191955</v>
      </c>
      <c r="HI388">
        <v>68943.934626768794</v>
      </c>
      <c r="HJ388">
        <v>159832.03176270201</v>
      </c>
      <c r="HK388">
        <v>964.19589230783799</v>
      </c>
      <c r="HL388">
        <v>0</v>
      </c>
      <c r="HM388">
        <v>0</v>
      </c>
      <c r="HN388">
        <v>425285.70853265101</v>
      </c>
      <c r="HO388">
        <v>767742.98656672495</v>
      </c>
      <c r="HP388">
        <v>1593.9436545912899</v>
      </c>
      <c r="HQ388">
        <v>726.84666971519505</v>
      </c>
      <c r="HR388">
        <v>5835.2741477774798</v>
      </c>
      <c r="HS388">
        <v>135.08841753667599</v>
      </c>
      <c r="HT388">
        <v>45.981102298209798</v>
      </c>
      <c r="HU388">
        <v>1477.14374771849</v>
      </c>
      <c r="HV388">
        <v>42.2467365942016</v>
      </c>
      <c r="HW388">
        <v>15.8009110103051</v>
      </c>
      <c r="HX388">
        <v>109961.448620654</v>
      </c>
      <c r="HY388">
        <v>7768.3497434109904</v>
      </c>
      <c r="HZ388">
        <v>1484.86197714892</v>
      </c>
      <c r="IA388">
        <v>2438.9083049378601</v>
      </c>
      <c r="IB388">
        <v>8611.4524835006396</v>
      </c>
      <c r="IC388">
        <v>18474.829853019299</v>
      </c>
      <c r="ID388">
        <v>7453.71097091703</v>
      </c>
      <c r="IE388">
        <v>2332.1010657752299</v>
      </c>
      <c r="IF388">
        <v>1181.71361106209</v>
      </c>
      <c r="IG388">
        <v>41239.820712537403</v>
      </c>
      <c r="IH388">
        <v>4454.1723981769201</v>
      </c>
      <c r="II388">
        <v>4756.1977003910097</v>
      </c>
      <c r="IJ388">
        <v>7229.1035043818902</v>
      </c>
      <c r="IK388">
        <v>6848.8187694072803</v>
      </c>
      <c r="IL388">
        <v>3875.9577594534599</v>
      </c>
      <c r="IM388">
        <v>287820.69344997499</v>
      </c>
      <c r="IN388">
        <v>108075.323225199</v>
      </c>
      <c r="IO388">
        <v>70903.699172617402</v>
      </c>
      <c r="IP388">
        <v>215859.18312420099</v>
      </c>
      <c r="IQ388">
        <v>160688.55264536399</v>
      </c>
      <c r="IR388">
        <v>844628.70453325298</v>
      </c>
      <c r="IS388">
        <v>344669.78875885002</v>
      </c>
      <c r="IT388">
        <v>32424.613026192699</v>
      </c>
      <c r="IU388">
        <v>2362759.8222337002</v>
      </c>
      <c r="IV388">
        <v>829727.60875603696</v>
      </c>
      <c r="IW388">
        <v>3402072.8020663601</v>
      </c>
      <c r="IX388">
        <v>131857.079254777</v>
      </c>
      <c r="IY388">
        <v>768766.15062389302</v>
      </c>
      <c r="IZ388">
        <v>2049581.90117099</v>
      </c>
      <c r="JA388">
        <v>1055204.2320902001</v>
      </c>
      <c r="JB388">
        <v>146920.347772418</v>
      </c>
      <c r="JC388">
        <v>0</v>
      </c>
      <c r="JD388">
        <v>28578.910327885998</v>
      </c>
      <c r="JE388">
        <v>0</v>
      </c>
      <c r="JF388">
        <v>391521.56067932502</v>
      </c>
      <c r="JG388">
        <v>573398.62923829095</v>
      </c>
      <c r="JH388">
        <v>1152.7942899662601</v>
      </c>
      <c r="JI388">
        <v>0.51123238413113703</v>
      </c>
      <c r="JJ388">
        <v>27.2280849564027</v>
      </c>
      <c r="JK388">
        <v>321842.328092565</v>
      </c>
      <c r="JL388">
        <v>38.679455693003497</v>
      </c>
      <c r="JM388">
        <v>20.946167318311701</v>
      </c>
      <c r="JN388">
        <v>3675.3739451259298</v>
      </c>
      <c r="JO388">
        <v>35744.508375552898</v>
      </c>
      <c r="JP388">
        <v>89237.614538899696</v>
      </c>
      <c r="JQ388">
        <v>7129.1741030364801</v>
      </c>
      <c r="JR388">
        <v>72.742962098081193</v>
      </c>
      <c r="JS388">
        <v>24643.5428006777</v>
      </c>
      <c r="JT388">
        <v>99.737382248362096</v>
      </c>
      <c r="JU388">
        <v>32.402480930178697</v>
      </c>
      <c r="JV388">
        <v>903.96731085198599</v>
      </c>
      <c r="JW388">
        <v>47.652338773246598</v>
      </c>
      <c r="JX388">
        <v>2576.34894142138</v>
      </c>
      <c r="JY388">
        <v>295.57337988440401</v>
      </c>
      <c r="JZ388">
        <v>124.29554524886601</v>
      </c>
      <c r="KA388">
        <v>199.487672216351</v>
      </c>
      <c r="KB388">
        <v>573.50541571505198</v>
      </c>
      <c r="KC388">
        <v>34956.283498954101</v>
      </c>
      <c r="KD388">
        <v>16872.0904451405</v>
      </c>
      <c r="KE388">
        <v>0</v>
      </c>
      <c r="KF388">
        <v>1709.9051053068999</v>
      </c>
      <c r="KG388">
        <v>26961.818518534201</v>
      </c>
      <c r="KH388">
        <v>1053063.4515156299</v>
      </c>
      <c r="KI388">
        <v>735.01113014339398</v>
      </c>
      <c r="KJ388">
        <v>2466.8752784907001</v>
      </c>
      <c r="KK388">
        <v>1248.3132545128899</v>
      </c>
      <c r="KL388">
        <v>1195.2724846545</v>
      </c>
      <c r="KM388">
        <v>102.183273760815</v>
      </c>
      <c r="KN388">
        <v>666743.12748861301</v>
      </c>
      <c r="KO388">
        <v>48627.320894220298</v>
      </c>
      <c r="KP388">
        <v>0</v>
      </c>
      <c r="KQ388">
        <v>72813.489443944898</v>
      </c>
      <c r="KR388">
        <v>2938.8805753977399</v>
      </c>
      <c r="KS388">
        <v>6611.22560855341</v>
      </c>
      <c r="KT388">
        <v>0</v>
      </c>
      <c r="KU388">
        <v>90799.760237787094</v>
      </c>
      <c r="KV388">
        <v>65229.934155964598</v>
      </c>
      <c r="KW388">
        <v>0</v>
      </c>
      <c r="KX388">
        <v>9093.1932223401709</v>
      </c>
      <c r="KY388">
        <v>0</v>
      </c>
      <c r="KZ388">
        <v>6332.4607460932302</v>
      </c>
      <c r="LA388">
        <v>0</v>
      </c>
      <c r="LB388">
        <v>3499.8061744363699</v>
      </c>
      <c r="LC388">
        <v>0</v>
      </c>
      <c r="LD388">
        <v>10170.663642076301</v>
      </c>
      <c r="LE388">
        <v>0</v>
      </c>
      <c r="LF388">
        <v>35140.649922259399</v>
      </c>
      <c r="LG388">
        <v>0</v>
      </c>
      <c r="LH388">
        <v>14882.164134737701</v>
      </c>
      <c r="LI388">
        <v>412181.483589012</v>
      </c>
      <c r="LJ388">
        <v>2852634.2988759</v>
      </c>
      <c r="LK388">
        <v>2162698.9459609101</v>
      </c>
      <c r="LL388">
        <v>975475.41990129498</v>
      </c>
      <c r="LM388">
        <v>1434430.7571394299</v>
      </c>
      <c r="LN388">
        <v>1628164.8369788099</v>
      </c>
      <c r="LO388">
        <v>2362395.0017542099</v>
      </c>
      <c r="LP388">
        <v>980356.21053926204</v>
      </c>
      <c r="LQ388">
        <v>744703.96280894603</v>
      </c>
      <c r="LR388">
        <v>6040.8581093992998</v>
      </c>
      <c r="LS388">
        <v>0</v>
      </c>
      <c r="LT388">
        <v>42062.183787190101</v>
      </c>
      <c r="LU388">
        <v>39935.019299778403</v>
      </c>
      <c r="LV388">
        <v>5870.59248194252</v>
      </c>
      <c r="LW388">
        <v>17365.956303194798</v>
      </c>
      <c r="LX388">
        <v>562.582904046321</v>
      </c>
      <c r="LY388">
        <v>24640.582962180601</v>
      </c>
      <c r="LZ388">
        <v>1166.4291433552501</v>
      </c>
      <c r="MA388">
        <v>272.03846412334099</v>
      </c>
      <c r="MB388">
        <v>0.35314256912640002</v>
      </c>
      <c r="MC388">
        <v>26.750803973023601</v>
      </c>
      <c r="MD388">
        <v>355.504776205317</v>
      </c>
      <c r="ME388">
        <v>497.02951254241202</v>
      </c>
      <c r="MF388">
        <v>32821.281192561</v>
      </c>
      <c r="MG388">
        <v>105754.891818274</v>
      </c>
      <c r="MH388">
        <v>10.3400370940586</v>
      </c>
      <c r="MI388">
        <v>4.1987336700053497</v>
      </c>
      <c r="MJ388">
        <v>26.884807292878399</v>
      </c>
      <c r="MK388">
        <v>17.815147696497899</v>
      </c>
      <c r="ML388">
        <v>707.09534571201198</v>
      </c>
      <c r="MM388">
        <v>109191.74399115601</v>
      </c>
      <c r="MN388">
        <v>4192.5259681937796</v>
      </c>
      <c r="MO388">
        <v>240064.87641326201</v>
      </c>
      <c r="MP388">
        <v>8666491.2933626808</v>
      </c>
      <c r="MQ388">
        <v>0</v>
      </c>
      <c r="MR388">
        <v>106604.694582867</v>
      </c>
      <c r="MS388">
        <v>2138.1405706743599</v>
      </c>
      <c r="MT388">
        <v>75566.927247066706</v>
      </c>
      <c r="MU388">
        <v>86063.043075831301</v>
      </c>
      <c r="MV388">
        <v>1563723.14735236</v>
      </c>
      <c r="MW388">
        <v>110385.983308764</v>
      </c>
      <c r="MX388">
        <v>191876.450304789</v>
      </c>
      <c r="MY388">
        <v>7990.0823555456</v>
      </c>
      <c r="MZ388">
        <v>199146.85829622799</v>
      </c>
      <c r="NA388">
        <v>130877.94641816401</v>
      </c>
      <c r="NB388">
        <v>281160.83378706302</v>
      </c>
      <c r="NC388">
        <v>152444.23760461601</v>
      </c>
      <c r="ND388">
        <v>276131.71251734003</v>
      </c>
      <c r="NE388">
        <v>660603.85590641899</v>
      </c>
      <c r="NF388">
        <v>4432063.5929377498</v>
      </c>
      <c r="NG388">
        <v>518374.76997959701</v>
      </c>
      <c r="NH388">
        <v>8901943.9002019893</v>
      </c>
      <c r="NI388">
        <v>427287.44842777197</v>
      </c>
      <c r="NJ388">
        <v>887155.49286761798</v>
      </c>
      <c r="NK388">
        <v>496210.80272364803</v>
      </c>
      <c r="NL388">
        <v>725231.71547325002</v>
      </c>
      <c r="NM388">
        <v>7572894.5567122698</v>
      </c>
      <c r="NN388">
        <v>8950760.0130026005</v>
      </c>
      <c r="NO388">
        <v>11865168.918062201</v>
      </c>
      <c r="NP388">
        <v>52591.543645359103</v>
      </c>
      <c r="NQ388">
        <v>61985.106816611798</v>
      </c>
      <c r="NR388">
        <v>27299.5315248925</v>
      </c>
      <c r="NS388">
        <v>54239.3196015578</v>
      </c>
      <c r="NT388">
        <v>8633.3937151987102</v>
      </c>
      <c r="NU388">
        <v>12165.294010212399</v>
      </c>
      <c r="NV388">
        <v>44310.384328342901</v>
      </c>
      <c r="NW388">
        <v>43028.287246779801</v>
      </c>
      <c r="NX388">
        <v>3635658.58934739</v>
      </c>
      <c r="NY388">
        <v>65545.706532005395</v>
      </c>
      <c r="NZ388">
        <v>82456.771120612495</v>
      </c>
      <c r="OA388">
        <v>12663.3515546241</v>
      </c>
      <c r="OB388">
        <v>270279.63730357599</v>
      </c>
      <c r="OC388">
        <v>412228.56512868498</v>
      </c>
      <c r="OD388">
        <v>204755.32031980899</v>
      </c>
      <c r="OE388">
        <v>91710.154672442106</v>
      </c>
      <c r="OF388">
        <v>42253.9242871073</v>
      </c>
      <c r="OG388">
        <v>100482.988522734</v>
      </c>
      <c r="OH388">
        <v>43890.805689899702</v>
      </c>
      <c r="OI388">
        <v>56751.824790835199</v>
      </c>
      <c r="OJ388">
        <v>1922295.6046883799</v>
      </c>
      <c r="OK388">
        <v>3341651.0014736</v>
      </c>
      <c r="OL388">
        <v>2257091.86844107</v>
      </c>
      <c r="OM388">
        <v>980080.70738307503</v>
      </c>
      <c r="ON388">
        <v>0</v>
      </c>
    </row>
    <row r="389" spans="1:404" x14ac:dyDescent="0.25">
      <c r="A389" t="s">
        <v>6</v>
      </c>
      <c r="B389">
        <v>185</v>
      </c>
      <c r="C389" t="s">
        <v>578</v>
      </c>
      <c r="D389" t="s">
        <v>412</v>
      </c>
      <c r="E389" s="4">
        <v>3427.4186488753298</v>
      </c>
      <c r="F389" s="4">
        <v>299110.15500695998</v>
      </c>
      <c r="G389" s="4">
        <v>126477.726225715</v>
      </c>
      <c r="H389" s="4">
        <v>1853307.3565488099</v>
      </c>
      <c r="I389" s="4">
        <v>158911.63102001199</v>
      </c>
      <c r="J389" s="4">
        <v>7498.5704364496196</v>
      </c>
      <c r="K389" s="4">
        <v>17871.930635185799</v>
      </c>
      <c r="L389" s="4">
        <v>461341.72271499201</v>
      </c>
      <c r="M389" s="4">
        <v>74660.341105103493</v>
      </c>
      <c r="N389" s="4">
        <v>79406.706596821197</v>
      </c>
      <c r="O389" s="4">
        <v>434884.861140972</v>
      </c>
      <c r="P389" s="4">
        <v>166573.97471109201</v>
      </c>
      <c r="Q389" s="4">
        <v>116146.96191712</v>
      </c>
      <c r="R389" s="4">
        <v>84629.346416233806</v>
      </c>
      <c r="S389" s="4">
        <v>5261.1697481730898</v>
      </c>
      <c r="T389" s="4">
        <v>0</v>
      </c>
      <c r="U389" s="4">
        <v>0</v>
      </c>
      <c r="V389" s="4">
        <v>243906.18333827099</v>
      </c>
      <c r="W389" s="4">
        <v>534366.37650945398</v>
      </c>
      <c r="X389" s="28">
        <v>1502.75305838297</v>
      </c>
      <c r="Y389" s="28">
        <v>339.91490994204099</v>
      </c>
      <c r="Z389" s="28">
        <v>108207.368204179</v>
      </c>
      <c r="AA389" s="28">
        <v>1478.23614895538</v>
      </c>
      <c r="AB389" s="28">
        <v>1289.66738755546</v>
      </c>
      <c r="AC389" s="28">
        <v>8118.2511988828301</v>
      </c>
      <c r="AD389" s="28">
        <v>15930.93101952</v>
      </c>
      <c r="AE389" s="28">
        <v>81818.295265417997</v>
      </c>
      <c r="AF389" s="28">
        <v>67423.922764515097</v>
      </c>
      <c r="AG389" s="28">
        <v>208768.13848122099</v>
      </c>
      <c r="AH389" s="28">
        <v>560.12543660165704</v>
      </c>
      <c r="AI389" s="28">
        <v>23800.065188020399</v>
      </c>
      <c r="AJ389" s="28">
        <v>249.06543899899901</v>
      </c>
      <c r="AK389" s="28">
        <v>8370.8957979145198</v>
      </c>
      <c r="AL389" s="28">
        <v>48926.3195817784</v>
      </c>
      <c r="AM389" s="28">
        <v>358.048190747977</v>
      </c>
      <c r="AN389" s="28">
        <v>2771.0820702828</v>
      </c>
      <c r="AO389" s="28">
        <v>200715.115738194</v>
      </c>
      <c r="AP389" s="28">
        <v>42252.722716052704</v>
      </c>
      <c r="AQ389" s="28">
        <v>36331.582277725</v>
      </c>
      <c r="AR389" s="4">
        <v>110699.478194032</v>
      </c>
      <c r="AS389" s="4">
        <v>79527.457547250204</v>
      </c>
      <c r="AT389" s="4">
        <v>137122.398679053</v>
      </c>
      <c r="AU389" s="4">
        <v>1115861.28943842</v>
      </c>
      <c r="AV389" s="4">
        <v>826896.85632990801</v>
      </c>
      <c r="AW389" s="4">
        <v>1206837.9685179701</v>
      </c>
      <c r="AX389" s="4">
        <v>1417622.94478754</v>
      </c>
      <c r="AY389" s="4">
        <v>125855.35408879499</v>
      </c>
      <c r="AZ389" s="4">
        <v>3096316.0654203398</v>
      </c>
      <c r="BA389" s="4">
        <v>48097.672506653798</v>
      </c>
      <c r="BB389" s="4">
        <v>250312.855310757</v>
      </c>
      <c r="BC389" s="4">
        <v>9842349.8158191405</v>
      </c>
      <c r="BD389" s="4">
        <v>1540721.8266293099</v>
      </c>
      <c r="BE389" s="4">
        <v>2285161.9163491898</v>
      </c>
      <c r="BF389" s="4">
        <v>531581.40130131599</v>
      </c>
      <c r="BG389" s="4">
        <v>3059060.9585846001</v>
      </c>
      <c r="BH389" s="4">
        <v>3117997.43179694</v>
      </c>
      <c r="BI389" s="4">
        <v>1943871.1592256399</v>
      </c>
      <c r="BJ389" s="4">
        <v>1132916.6848007401</v>
      </c>
      <c r="BK389" s="4">
        <v>0</v>
      </c>
      <c r="BL389" s="4">
        <v>65516.568093155802</v>
      </c>
      <c r="BM389" s="4">
        <v>0</v>
      </c>
      <c r="BN389" s="4">
        <v>2456218.35948784</v>
      </c>
      <c r="BO389" s="4">
        <v>2303790.2660411298</v>
      </c>
      <c r="BP389" s="4">
        <v>30081.207670263298</v>
      </c>
      <c r="BQ389" s="4">
        <v>0</v>
      </c>
      <c r="BR389" s="4">
        <v>282.784607683221</v>
      </c>
      <c r="BS389" s="4">
        <v>9491400.0466312598</v>
      </c>
      <c r="BT389" s="4">
        <v>361.691889795539</v>
      </c>
      <c r="BU389" s="4">
        <v>10.064411629506299</v>
      </c>
      <c r="BV389" s="4">
        <v>141992.29059125099</v>
      </c>
      <c r="BW389" s="4">
        <v>466122.42373078002</v>
      </c>
      <c r="BX389" s="4">
        <v>4733279.59875324</v>
      </c>
      <c r="BY389" s="4">
        <v>212145.73577415</v>
      </c>
      <c r="BZ389" s="4">
        <v>139.96175427260701</v>
      </c>
      <c r="CA389" s="4">
        <v>661732.02240051003</v>
      </c>
      <c r="CB389" s="4">
        <v>1451.92222458335</v>
      </c>
      <c r="CC389" s="4">
        <v>26.3161832260148</v>
      </c>
      <c r="CD389" s="4">
        <v>14133.9289259911</v>
      </c>
      <c r="CE389" s="4">
        <v>6399.6686315213001</v>
      </c>
      <c r="CF389" s="4">
        <v>4396.8229313740603</v>
      </c>
      <c r="CG389" s="4">
        <v>10338.129946929201</v>
      </c>
      <c r="CH389" s="4">
        <v>978.30890618761896</v>
      </c>
      <c r="CI389" s="4">
        <v>14407.679820785601</v>
      </c>
      <c r="CJ389" s="4">
        <v>3668.23285874268</v>
      </c>
      <c r="CK389" s="4">
        <v>190713.983434767</v>
      </c>
      <c r="CL389" s="4">
        <v>3804744.5109532899</v>
      </c>
      <c r="CM389" s="4">
        <v>0</v>
      </c>
      <c r="CN389" s="4">
        <v>30739.3280367937</v>
      </c>
      <c r="CO389" s="4">
        <v>79612.726425025598</v>
      </c>
      <c r="CP389" s="4">
        <v>35976038.809533097</v>
      </c>
      <c r="CQ389" s="4">
        <v>9172.5218279127403</v>
      </c>
      <c r="CR389" s="4">
        <v>12191.8484464061</v>
      </c>
      <c r="CS389" s="4">
        <v>110056.391421286</v>
      </c>
      <c r="CT389" s="4">
        <v>22609.785249385601</v>
      </c>
      <c r="CU389" s="4">
        <v>10506.757732059301</v>
      </c>
      <c r="CV389" s="4">
        <v>2616886.3244019202</v>
      </c>
      <c r="CW389" s="4">
        <v>39845.985098172503</v>
      </c>
      <c r="CX389" s="4">
        <v>0</v>
      </c>
      <c r="CY389" s="4">
        <v>432505.70952976798</v>
      </c>
      <c r="CZ389" s="4">
        <v>11449.7532555741</v>
      </c>
      <c r="DA389" s="4">
        <v>62787.8597265836</v>
      </c>
      <c r="DB389" s="4">
        <v>0</v>
      </c>
      <c r="DC389" s="4">
        <v>837128.95335325703</v>
      </c>
      <c r="DD389" s="4">
        <v>198300.60390680001</v>
      </c>
      <c r="DE389" s="4">
        <v>0</v>
      </c>
      <c r="DF389" s="4">
        <v>85162.0538102961</v>
      </c>
      <c r="DG389" s="4">
        <v>0</v>
      </c>
      <c r="DH389" s="4">
        <v>89633.830298194604</v>
      </c>
      <c r="DI389" s="4">
        <v>0</v>
      </c>
      <c r="DJ389" s="4">
        <v>70324.422796248706</v>
      </c>
      <c r="DK389" s="4">
        <v>0</v>
      </c>
      <c r="DL389" s="4">
        <v>122711.774699238</v>
      </c>
      <c r="DM389" s="4">
        <v>0</v>
      </c>
      <c r="DN389" s="4">
        <v>59685.364911280602</v>
      </c>
      <c r="DO389" s="4">
        <v>0</v>
      </c>
      <c r="DP389" s="4">
        <v>43764.273738646203</v>
      </c>
      <c r="DQ389" s="4">
        <v>3096402.4344293498</v>
      </c>
      <c r="DR389" s="4">
        <v>11313602.834972801</v>
      </c>
      <c r="DS389" s="4">
        <v>2578625.52925963</v>
      </c>
      <c r="DT389" s="4">
        <v>2859139.9059800198</v>
      </c>
      <c r="DU389" s="4">
        <v>4469522.4491226897</v>
      </c>
      <c r="DV389" s="4">
        <v>5468749.2383332299</v>
      </c>
      <c r="DW389" s="4">
        <v>14350341.766386401</v>
      </c>
      <c r="DX389" s="4">
        <v>10988257.679147899</v>
      </c>
      <c r="DY389" s="4">
        <v>8755132.4429979604</v>
      </c>
      <c r="DZ389" s="4">
        <v>22498.766518879402</v>
      </c>
      <c r="EA389" s="4">
        <v>0</v>
      </c>
      <c r="EB389" s="4">
        <v>437161.44729226799</v>
      </c>
      <c r="EC389" s="4">
        <v>398017.67316068802</v>
      </c>
      <c r="ED389" s="4">
        <v>393298.41752803099</v>
      </c>
      <c r="EE389" s="4">
        <v>280101.29635539802</v>
      </c>
      <c r="EF389" s="4">
        <v>126669.262392545</v>
      </c>
      <c r="EG389" s="4">
        <v>78843.708756831897</v>
      </c>
      <c r="EH389" s="4">
        <v>997334.21126307501</v>
      </c>
      <c r="EI389" s="4">
        <v>6327.13648070607</v>
      </c>
      <c r="EJ389" s="4">
        <v>255.42742116026201</v>
      </c>
      <c r="EK389" s="4">
        <v>72.697170489184899</v>
      </c>
      <c r="EL389" s="4">
        <v>1782.6048361604301</v>
      </c>
      <c r="EM389" s="4">
        <v>27477.701254563901</v>
      </c>
      <c r="EN389" s="4">
        <v>304162.52988101501</v>
      </c>
      <c r="EO389" s="4">
        <v>992263.39101030806</v>
      </c>
      <c r="EP389" s="4">
        <v>494.48073410862997</v>
      </c>
      <c r="EQ389" s="4">
        <v>200.42377403690099</v>
      </c>
      <c r="ER389" s="4">
        <v>2.5252039405870201</v>
      </c>
      <c r="ES389" s="4">
        <v>282.18790237274601</v>
      </c>
      <c r="ET389" s="4">
        <v>17878.395533344701</v>
      </c>
      <c r="EU389" s="4">
        <v>1782253.1319470101</v>
      </c>
      <c r="EV389" s="4">
        <v>830368.34348421695</v>
      </c>
      <c r="EW389" s="4">
        <v>741759.70772575599</v>
      </c>
      <c r="EX389" s="4">
        <v>27467735.4662233</v>
      </c>
      <c r="EY389" s="4">
        <v>0</v>
      </c>
      <c r="EZ389" s="4">
        <v>909621.052350763</v>
      </c>
      <c r="FA389" s="4">
        <v>75501.192337804197</v>
      </c>
      <c r="FB389" s="4">
        <v>271072.06324454799</v>
      </c>
      <c r="FC389" s="4">
        <v>203082.08687419901</v>
      </c>
      <c r="FD389" s="4">
        <v>9045365.3921292108</v>
      </c>
      <c r="FE389" s="4">
        <v>1546105.2985014401</v>
      </c>
      <c r="FF389" s="4">
        <v>2301464.9204277098</v>
      </c>
      <c r="FG389" s="4">
        <v>6729.2074695031397</v>
      </c>
      <c r="FH389" s="4">
        <v>412754.15559136501</v>
      </c>
      <c r="FI389" s="4">
        <v>103209.42538410801</v>
      </c>
      <c r="FJ389" s="4">
        <v>3109865.9302024702</v>
      </c>
      <c r="FK389" s="4">
        <v>2248316.4202754302</v>
      </c>
      <c r="FL389" s="4">
        <v>1792810.43285635</v>
      </c>
      <c r="FM389" s="4">
        <v>1852907.5863735301</v>
      </c>
      <c r="FN389" s="4">
        <v>1955787.71759315</v>
      </c>
      <c r="FO389" s="4">
        <v>279347.37958136899</v>
      </c>
      <c r="FP389" s="4">
        <v>39261799.694197901</v>
      </c>
      <c r="FQ389" s="4">
        <v>731400.80847732106</v>
      </c>
      <c r="FR389" s="4">
        <v>4167758.9942977801</v>
      </c>
      <c r="FS389" s="4">
        <v>1731640.1654292101</v>
      </c>
      <c r="FT389" s="4">
        <v>5121490.0965350103</v>
      </c>
      <c r="FU389" s="4">
        <v>30317352.587046199</v>
      </c>
      <c r="FV389" s="4">
        <v>9843005.5956998803</v>
      </c>
      <c r="FW389" s="4">
        <v>37253692.246857002</v>
      </c>
      <c r="FX389" s="4">
        <v>591333.51872660301</v>
      </c>
      <c r="FY389" s="4">
        <v>714543.73931103304</v>
      </c>
      <c r="FZ389" s="4">
        <v>614550.94232534897</v>
      </c>
      <c r="GA389" s="4">
        <v>1089852.63838962</v>
      </c>
      <c r="GB389" s="4">
        <v>152917.22370546701</v>
      </c>
      <c r="GC389" s="4">
        <v>337378.59874172503</v>
      </c>
      <c r="GD389" s="4">
        <v>864481.88101610204</v>
      </c>
      <c r="GE389" s="4">
        <v>131765.127284886</v>
      </c>
      <c r="GF389" s="4">
        <v>17284.9265469409</v>
      </c>
      <c r="GG389" s="4">
        <v>52951683.111596197</v>
      </c>
      <c r="GH389" s="4">
        <v>1461496.8586442301</v>
      </c>
      <c r="GI389" s="4">
        <v>38086.480811911002</v>
      </c>
      <c r="GJ389" s="4">
        <v>466819.14226808399</v>
      </c>
      <c r="GK389" s="4">
        <v>859207.37946180697</v>
      </c>
      <c r="GL389" s="4">
        <v>1591291.2767020499</v>
      </c>
      <c r="GM389" s="4">
        <v>1318928.9372702299</v>
      </c>
      <c r="GN389" s="4">
        <v>266359.134571395</v>
      </c>
      <c r="GO389" s="4">
        <v>1078937.3483774699</v>
      </c>
      <c r="GP389" s="4">
        <v>230724.458488048</v>
      </c>
      <c r="GQ389" s="4">
        <v>320209.63760133402</v>
      </c>
      <c r="GR389" s="4">
        <v>6082133.1731076399</v>
      </c>
      <c r="GS389" s="4">
        <v>8663610.6218398903</v>
      </c>
      <c r="GT389" s="4">
        <v>2539591.2122450201</v>
      </c>
      <c r="GU389" s="4">
        <v>425244.35468471103</v>
      </c>
      <c r="GV389" s="4">
        <v>0</v>
      </c>
      <c r="GW389">
        <v>690076.84682189301</v>
      </c>
      <c r="GX389">
        <v>520520.14645956701</v>
      </c>
      <c r="GY389">
        <v>1040268.61038183</v>
      </c>
      <c r="GZ389">
        <v>8687818.4338754099</v>
      </c>
      <c r="HA389">
        <v>1688662.7786191001</v>
      </c>
      <c r="HB389">
        <v>361107.87974344299</v>
      </c>
      <c r="HC389">
        <v>136791.96902540801</v>
      </c>
      <c r="HD389">
        <v>3261829.4097268302</v>
      </c>
      <c r="HE389">
        <v>577921.505607381</v>
      </c>
      <c r="HF389">
        <v>287817.08967562998</v>
      </c>
      <c r="HG389">
        <v>1424070.1055942399</v>
      </c>
      <c r="HH389">
        <v>189127.601420233</v>
      </c>
      <c r="HI389">
        <v>3515402.2835567999</v>
      </c>
      <c r="HJ389">
        <v>1018388.1713119301</v>
      </c>
      <c r="HK389">
        <v>48183.317474536001</v>
      </c>
      <c r="HL389">
        <v>0</v>
      </c>
      <c r="HM389">
        <v>0</v>
      </c>
      <c r="HN389">
        <v>1164879.6671457901</v>
      </c>
      <c r="HO389">
        <v>2025792.77191608</v>
      </c>
      <c r="HP389">
        <v>24245.160880511299</v>
      </c>
      <c r="HQ389">
        <v>13698.8804612772</v>
      </c>
      <c r="HR389">
        <v>98631.3310921144</v>
      </c>
      <c r="HS389">
        <v>2495.3019541393301</v>
      </c>
      <c r="HT389">
        <v>452.65362380787701</v>
      </c>
      <c r="HU389">
        <v>21782.6390817672</v>
      </c>
      <c r="HV389">
        <v>606.70632296056203</v>
      </c>
      <c r="HW389">
        <v>1064.9326059170101</v>
      </c>
      <c r="HX389">
        <v>4566247.7051630998</v>
      </c>
      <c r="HY389">
        <v>3897160.02204934</v>
      </c>
      <c r="HZ389">
        <v>764406.36153354403</v>
      </c>
      <c r="IA389">
        <v>3063382.9228022401</v>
      </c>
      <c r="IB389">
        <v>266384.54090763</v>
      </c>
      <c r="IC389">
        <v>1018716.44732723</v>
      </c>
      <c r="ID389">
        <v>429495.52293332398</v>
      </c>
      <c r="IE389">
        <v>108823.80682249001</v>
      </c>
      <c r="IF389">
        <v>37915.465995008199</v>
      </c>
      <c r="IG389">
        <v>965664.57166106999</v>
      </c>
      <c r="IH389">
        <v>82326.531147972506</v>
      </c>
      <c r="II389">
        <v>95739.286444702506</v>
      </c>
      <c r="IJ389">
        <v>199420.768386376</v>
      </c>
      <c r="IK389">
        <v>211172.10052486401</v>
      </c>
      <c r="IL389">
        <v>107119.96838984999</v>
      </c>
      <c r="IM389">
        <v>8721352.6524018906</v>
      </c>
      <c r="IN389">
        <v>14607967.7710892</v>
      </c>
      <c r="IO389">
        <v>32098617.680587299</v>
      </c>
      <c r="IP389">
        <v>5597659.6423125202</v>
      </c>
      <c r="IQ389">
        <v>3262055.2220168901</v>
      </c>
      <c r="IR389">
        <v>41079625.799366102</v>
      </c>
      <c r="IS389">
        <v>2291812.8273445698</v>
      </c>
      <c r="IT389">
        <v>1026589.7613175</v>
      </c>
      <c r="IU389">
        <v>247569215.39892301</v>
      </c>
      <c r="IV389">
        <v>87176735.274398893</v>
      </c>
      <c r="IW389">
        <v>13780309.918501001</v>
      </c>
      <c r="IX389">
        <v>5983472.9549293099</v>
      </c>
      <c r="IY389">
        <v>44064549.507078797</v>
      </c>
      <c r="IZ389">
        <v>32391797.404632799</v>
      </c>
      <c r="JA389">
        <v>8815422.6980750803</v>
      </c>
      <c r="JB389">
        <v>2965545.4326154999</v>
      </c>
      <c r="JC389">
        <v>0</v>
      </c>
      <c r="JD389">
        <v>139036.60378191</v>
      </c>
      <c r="JE389">
        <v>0</v>
      </c>
      <c r="JF389">
        <v>23380712.109221399</v>
      </c>
      <c r="JG389">
        <v>19612164.536820401</v>
      </c>
      <c r="JH389">
        <v>26521.2738493004</v>
      </c>
      <c r="JI389">
        <v>5.3731083001548301</v>
      </c>
      <c r="JJ389">
        <v>773.41858601701904</v>
      </c>
      <c r="JK389">
        <v>689521354.88275194</v>
      </c>
      <c r="JL389">
        <v>55040.539385978896</v>
      </c>
      <c r="JM389">
        <v>330.19968384140702</v>
      </c>
      <c r="JN389">
        <v>6035487.5690779705</v>
      </c>
      <c r="JO389">
        <v>3788936.9970337199</v>
      </c>
      <c r="JP389">
        <v>203837257.82569399</v>
      </c>
      <c r="JQ389">
        <v>1947100.2109046199</v>
      </c>
      <c r="JR389">
        <v>6028.1282100139697</v>
      </c>
      <c r="JS389">
        <v>37258383.098267801</v>
      </c>
      <c r="JT389">
        <v>19138.520112124101</v>
      </c>
      <c r="JU389">
        <v>113191.37121729901</v>
      </c>
      <c r="JV389">
        <v>105932.433178757</v>
      </c>
      <c r="JW389">
        <v>27152.549408068298</v>
      </c>
      <c r="JX389">
        <v>83847.866679788902</v>
      </c>
      <c r="JY389">
        <v>207245.984250615</v>
      </c>
      <c r="JZ389">
        <v>16659.287531927599</v>
      </c>
      <c r="KA389">
        <v>372996.35427033098</v>
      </c>
      <c r="KB389">
        <v>83734.788903612498</v>
      </c>
      <c r="KC389">
        <v>171416.01311736301</v>
      </c>
      <c r="KD389">
        <v>6444740.98017029</v>
      </c>
      <c r="KE389">
        <v>0</v>
      </c>
      <c r="KF389">
        <v>23427.917184448099</v>
      </c>
      <c r="KG389">
        <v>268943.63547418901</v>
      </c>
      <c r="KH389">
        <v>343065834.70563</v>
      </c>
      <c r="KI389">
        <v>29431.7736205687</v>
      </c>
      <c r="KJ389">
        <v>284571.04534903599</v>
      </c>
      <c r="KK389">
        <v>467979.047856675</v>
      </c>
      <c r="KL389">
        <v>44611.032736774097</v>
      </c>
      <c r="KM389">
        <v>8991.7080088470193</v>
      </c>
      <c r="KN389">
        <v>37982650.255194202</v>
      </c>
      <c r="KO389">
        <v>5875854.1008516401</v>
      </c>
      <c r="KP389">
        <v>0</v>
      </c>
      <c r="KQ389">
        <v>1944819.4123845401</v>
      </c>
      <c r="KR389">
        <v>59034.900582034803</v>
      </c>
      <c r="KS389">
        <v>311675.77985477902</v>
      </c>
      <c r="KT389">
        <v>0</v>
      </c>
      <c r="KU389">
        <v>2271924.1215220401</v>
      </c>
      <c r="KV389">
        <v>2014843.8377485799</v>
      </c>
      <c r="KW389">
        <v>0</v>
      </c>
      <c r="KX389">
        <v>255988.78071027799</v>
      </c>
      <c r="KY389">
        <v>0</v>
      </c>
      <c r="KZ389">
        <v>359578.06046441401</v>
      </c>
      <c r="LA389">
        <v>0</v>
      </c>
      <c r="LB389">
        <v>79475.540379067199</v>
      </c>
      <c r="LC389">
        <v>0</v>
      </c>
      <c r="LD389">
        <v>216320.025395073</v>
      </c>
      <c r="LE389">
        <v>0</v>
      </c>
      <c r="LF389">
        <v>240119.62755042201</v>
      </c>
      <c r="LG389">
        <v>0</v>
      </c>
      <c r="LH389">
        <v>589472.85932330205</v>
      </c>
      <c r="LI389">
        <v>35455871.285856299</v>
      </c>
      <c r="LJ389">
        <v>250355216.191789</v>
      </c>
      <c r="LK389">
        <v>19169837.685854699</v>
      </c>
      <c r="LL389">
        <v>31598874.7308851</v>
      </c>
      <c r="LM389">
        <v>43145070.876533397</v>
      </c>
      <c r="LN389">
        <v>47282782.126408599</v>
      </c>
      <c r="LO389">
        <v>252022608.244827</v>
      </c>
      <c r="LP389">
        <v>85855501.912815601</v>
      </c>
      <c r="LQ389">
        <v>114177247.74123199</v>
      </c>
      <c r="LR389">
        <v>5416536.6428124802</v>
      </c>
      <c r="LS389">
        <v>0</v>
      </c>
      <c r="LT389">
        <v>3651654.9344833102</v>
      </c>
      <c r="LU389">
        <v>4352855.9595126798</v>
      </c>
      <c r="LV389">
        <v>1329543.12518834</v>
      </c>
      <c r="LW389">
        <v>685080.88855195197</v>
      </c>
      <c r="LX389">
        <v>128392.784596727</v>
      </c>
      <c r="LY389">
        <v>863056.783749633</v>
      </c>
      <c r="LZ389">
        <v>164509.62592371699</v>
      </c>
      <c r="MA389">
        <v>5029.8690373215004</v>
      </c>
      <c r="MB389">
        <v>304.30692886650797</v>
      </c>
      <c r="MC389">
        <v>210.186720468923</v>
      </c>
      <c r="MD389">
        <v>27579.656095114598</v>
      </c>
      <c r="ME389">
        <v>12335.703957655</v>
      </c>
      <c r="MF389">
        <v>1083261.68818274</v>
      </c>
      <c r="MG389">
        <v>6220737.8624049705</v>
      </c>
      <c r="MH389">
        <v>321.50248156149098</v>
      </c>
      <c r="MI389">
        <v>199.88946254742299</v>
      </c>
      <c r="MJ389">
        <v>1156.4908713545799</v>
      </c>
      <c r="MK389">
        <v>466.55658642087599</v>
      </c>
      <c r="ML389">
        <v>18291.9611676983</v>
      </c>
      <c r="MM389">
        <v>16170309.082476599</v>
      </c>
      <c r="MN389">
        <v>117447.041951276</v>
      </c>
      <c r="MO389">
        <v>4092410.8770161201</v>
      </c>
      <c r="MP389">
        <v>550394287.28473604</v>
      </c>
      <c r="MQ389">
        <v>0</v>
      </c>
      <c r="MR389">
        <v>5063098.85952322</v>
      </c>
      <c r="MS389">
        <v>69875.469159372005</v>
      </c>
      <c r="MT389">
        <v>3501987.7909718198</v>
      </c>
      <c r="MU389">
        <v>4437386.0687726401</v>
      </c>
      <c r="MV389">
        <v>40164717.448772199</v>
      </c>
      <c r="MW389">
        <v>2936454.5180086899</v>
      </c>
      <c r="MX389">
        <v>14643462.7517589</v>
      </c>
      <c r="MY389">
        <v>149118.116911802</v>
      </c>
      <c r="MZ389">
        <v>1580516.93829223</v>
      </c>
      <c r="NA389">
        <v>621376.56972765794</v>
      </c>
      <c r="NB389">
        <v>12676062.4827525</v>
      </c>
      <c r="NC389">
        <v>6300504.2305836696</v>
      </c>
      <c r="ND389">
        <v>12049086.544217501</v>
      </c>
      <c r="NE389">
        <v>31209677.452540901</v>
      </c>
      <c r="NF389">
        <v>22189247.628260899</v>
      </c>
      <c r="NG389">
        <v>9780265.0481054205</v>
      </c>
      <c r="NH389">
        <v>2431583009.0170398</v>
      </c>
      <c r="NI389">
        <v>12293346.702080101</v>
      </c>
      <c r="NJ389">
        <v>60575737.030481197</v>
      </c>
      <c r="NK389">
        <v>13706799.223069699</v>
      </c>
      <c r="NL389">
        <v>58259224.440996997</v>
      </c>
      <c r="NM389">
        <v>6226857720.7084599</v>
      </c>
      <c r="NN389">
        <v>208248809.74544901</v>
      </c>
      <c r="NO389">
        <v>1132163041.1538701</v>
      </c>
      <c r="NP389">
        <v>5512623.12773134</v>
      </c>
      <c r="NQ389">
        <v>9491448.0296367202</v>
      </c>
      <c r="NR389">
        <v>18318097.0252131</v>
      </c>
      <c r="NS389">
        <v>7504776.9471994601</v>
      </c>
      <c r="NT389">
        <v>2034640.53384046</v>
      </c>
      <c r="NU389">
        <v>2859656.8931226698</v>
      </c>
      <c r="NV389">
        <v>2009489.61632729</v>
      </c>
      <c r="NW389">
        <v>375235.59897464799</v>
      </c>
      <c r="NX389">
        <v>16348.373761864899</v>
      </c>
      <c r="NY389">
        <v>3345442096.8201799</v>
      </c>
      <c r="NZ389">
        <v>3141303.0505430698</v>
      </c>
      <c r="OA389">
        <v>16699292.833334001</v>
      </c>
      <c r="OB389">
        <v>10061108.069773801</v>
      </c>
      <c r="OC389">
        <v>6084029.5543873003</v>
      </c>
      <c r="OD389">
        <v>13559119.088490799</v>
      </c>
      <c r="OE389">
        <v>14893550.3900708</v>
      </c>
      <c r="OF389">
        <v>10357042.471930001</v>
      </c>
      <c r="OG389">
        <v>20463279.129915401</v>
      </c>
      <c r="OH389">
        <v>3145506.34431533</v>
      </c>
      <c r="OI389">
        <v>4221917.1306436798</v>
      </c>
      <c r="OJ389">
        <v>55334277.627414897</v>
      </c>
      <c r="OK389">
        <v>104662944.28911</v>
      </c>
      <c r="OL389">
        <v>234235394.61841601</v>
      </c>
      <c r="OM389">
        <v>1414849.01235018</v>
      </c>
      <c r="ON389">
        <v>0</v>
      </c>
    </row>
    <row r="390" spans="1:404" x14ac:dyDescent="0.25">
      <c r="A390" t="s">
        <v>6</v>
      </c>
      <c r="B390">
        <v>186</v>
      </c>
      <c r="C390" t="s">
        <v>579</v>
      </c>
      <c r="D390" t="s">
        <v>414</v>
      </c>
      <c r="E390" s="4">
        <v>6226.1676400640999</v>
      </c>
      <c r="F390" s="4">
        <v>294330.03157094499</v>
      </c>
      <c r="G390" s="4">
        <v>192523.901145574</v>
      </c>
      <c r="H390" s="4">
        <v>2062345.8441666099</v>
      </c>
      <c r="I390" s="4">
        <v>271323.93183726899</v>
      </c>
      <c r="J390" s="4">
        <v>5910.4147790208899</v>
      </c>
      <c r="K390" s="4">
        <v>26077.1470324775</v>
      </c>
      <c r="L390" s="4">
        <v>873792.73804548394</v>
      </c>
      <c r="M390" s="4">
        <v>87663.790074872901</v>
      </c>
      <c r="N390" s="4">
        <v>88741.6054136249</v>
      </c>
      <c r="O390" s="4">
        <v>467788.63061134698</v>
      </c>
      <c r="P390" s="4">
        <v>206150.23210115</v>
      </c>
      <c r="Q390" s="4">
        <v>135013.21090537199</v>
      </c>
      <c r="R390" s="4">
        <v>169922.33391553699</v>
      </c>
      <c r="S390" s="4">
        <v>41820.791055139802</v>
      </c>
      <c r="T390" s="4">
        <v>0</v>
      </c>
      <c r="U390" s="4">
        <v>0</v>
      </c>
      <c r="V390" s="4">
        <v>301176.85891934502</v>
      </c>
      <c r="W390" s="4">
        <v>5831613.0028548101</v>
      </c>
      <c r="X390" s="28">
        <v>1528.7828216216101</v>
      </c>
      <c r="Y390" s="28">
        <v>627.24502537546095</v>
      </c>
      <c r="Z390" s="28">
        <v>208264.79445948001</v>
      </c>
      <c r="AA390" s="28">
        <v>692.49128106165495</v>
      </c>
      <c r="AB390" s="28">
        <v>1185.24253005982</v>
      </c>
      <c r="AC390" s="28">
        <v>33334.258338131403</v>
      </c>
      <c r="AD390" s="28">
        <v>15427.5745454431</v>
      </c>
      <c r="AE390" s="28">
        <v>43424.872408359202</v>
      </c>
      <c r="AF390" s="28">
        <v>137437.91589742</v>
      </c>
      <c r="AG390" s="28">
        <v>3110245.5014598402</v>
      </c>
      <c r="AH390" s="28">
        <v>873.26155868810599</v>
      </c>
      <c r="AI390" s="28">
        <v>28268.378563853901</v>
      </c>
      <c r="AJ390" s="28">
        <v>2224.6678375036599</v>
      </c>
      <c r="AK390" s="28">
        <v>7726.6596133007197</v>
      </c>
      <c r="AL390" s="28">
        <v>66024.550190483802</v>
      </c>
      <c r="AM390" s="28">
        <v>1081.29916735751</v>
      </c>
      <c r="AN390" s="28">
        <v>11975.9718460938</v>
      </c>
      <c r="AO390" s="28">
        <v>85577.158580938107</v>
      </c>
      <c r="AP390" s="28">
        <v>20239.873693456098</v>
      </c>
      <c r="AQ390" s="28">
        <v>15509.245250706301</v>
      </c>
      <c r="AR390" s="4">
        <v>81756.735361668994</v>
      </c>
      <c r="AS390" s="4">
        <v>74991.997889854494</v>
      </c>
      <c r="AT390" s="4">
        <v>96899.038068834896</v>
      </c>
      <c r="AU390" s="4">
        <v>1120975.0917457</v>
      </c>
      <c r="AV390" s="4">
        <v>1013660.76924767</v>
      </c>
      <c r="AW390" s="4">
        <v>1830712.5573231799</v>
      </c>
      <c r="AX390" s="4">
        <v>1906819.2578821301</v>
      </c>
      <c r="AY390" s="4">
        <v>268441.79466817703</v>
      </c>
      <c r="AZ390" s="4">
        <v>4186425.6047699698</v>
      </c>
      <c r="BA390" s="4">
        <v>82195.490498650193</v>
      </c>
      <c r="BB390" s="4">
        <v>362836.26257587998</v>
      </c>
      <c r="BC390" s="4">
        <v>13741060.4487291</v>
      </c>
      <c r="BD390" s="4">
        <v>1686206.48671116</v>
      </c>
      <c r="BE390" s="4">
        <v>5505937.7036131201</v>
      </c>
      <c r="BF390" s="4">
        <v>871970.43333692302</v>
      </c>
      <c r="BG390" s="4">
        <v>4006206.78671723</v>
      </c>
      <c r="BH390" s="4">
        <v>5825803.9157839399</v>
      </c>
      <c r="BI390" s="4">
        <v>2882706.2398515898</v>
      </c>
      <c r="BJ390" s="4">
        <v>1505557.09746214</v>
      </c>
      <c r="BK390" s="4">
        <v>0</v>
      </c>
      <c r="BL390" s="4">
        <v>98845.976591038198</v>
      </c>
      <c r="BM390" s="4">
        <v>0</v>
      </c>
      <c r="BN390" s="4">
        <v>2847644.0449799998</v>
      </c>
      <c r="BO390" s="4">
        <v>2357742.3981591798</v>
      </c>
      <c r="BP390" s="4">
        <v>39289.4039497552</v>
      </c>
      <c r="BQ390" s="4">
        <v>0</v>
      </c>
      <c r="BR390" s="4">
        <v>539.98269806649398</v>
      </c>
      <c r="BS390" s="4">
        <v>6529450.5624928595</v>
      </c>
      <c r="BT390" s="4">
        <v>299.850970473769</v>
      </c>
      <c r="BU390" s="4">
        <v>22.734496760806501</v>
      </c>
      <c r="BV390" s="4">
        <v>76835.182322397202</v>
      </c>
      <c r="BW390" s="4">
        <v>378564.53918846801</v>
      </c>
      <c r="BX390" s="4">
        <v>2996037.44969464</v>
      </c>
      <c r="BY390" s="4">
        <v>105496.859100449</v>
      </c>
      <c r="BZ390" s="4">
        <v>170.43620347135499</v>
      </c>
      <c r="CA390" s="4">
        <v>278646.83361875301</v>
      </c>
      <c r="CB390" s="4">
        <v>1393.86294520664</v>
      </c>
      <c r="CC390" s="4">
        <v>2.9824544074593198</v>
      </c>
      <c r="CD390" s="4">
        <v>18475.750543170801</v>
      </c>
      <c r="CE390" s="4">
        <v>4226.8476752163697</v>
      </c>
      <c r="CF390" s="4">
        <v>5760.7068403802996</v>
      </c>
      <c r="CG390" s="4">
        <v>36350.155616786302</v>
      </c>
      <c r="CH390" s="4">
        <v>642.169147437422</v>
      </c>
      <c r="CI390" s="4">
        <v>2112.5330132896202</v>
      </c>
      <c r="CJ390" s="4">
        <v>3244.45764287063</v>
      </c>
      <c r="CK390" s="4">
        <v>137443.73720373501</v>
      </c>
      <c r="CL390" s="4">
        <v>3739889.22805476</v>
      </c>
      <c r="CM390" s="4">
        <v>0</v>
      </c>
      <c r="CN390" s="4">
        <v>58931.021003622998</v>
      </c>
      <c r="CO390" s="4">
        <v>293036.59449899202</v>
      </c>
      <c r="CP390" s="4">
        <v>17480557.395259</v>
      </c>
      <c r="CQ390" s="4">
        <v>17426.9323290629</v>
      </c>
      <c r="CR390" s="4">
        <v>72890.556001784804</v>
      </c>
      <c r="CS390" s="4">
        <v>29454.2127874916</v>
      </c>
      <c r="CT390" s="4">
        <v>18715.129504074499</v>
      </c>
      <c r="CU390" s="4">
        <v>8068.8876111507197</v>
      </c>
      <c r="CV390" s="4">
        <v>3013076.1981388601</v>
      </c>
      <c r="CW390" s="4">
        <v>38126.399105880497</v>
      </c>
      <c r="CX390" s="4">
        <v>0</v>
      </c>
      <c r="CY390" s="4">
        <v>419286.56631295203</v>
      </c>
      <c r="CZ390" s="4">
        <v>15401.849017390599</v>
      </c>
      <c r="DA390" s="4">
        <v>67573.119124115794</v>
      </c>
      <c r="DB390" s="4">
        <v>0</v>
      </c>
      <c r="DC390" s="4">
        <v>1457228.3918300101</v>
      </c>
      <c r="DD390" s="4">
        <v>291934.55799244199</v>
      </c>
      <c r="DE390" s="4">
        <v>0</v>
      </c>
      <c r="DF390" s="4">
        <v>196844.88929984899</v>
      </c>
      <c r="DG390" s="4">
        <v>0</v>
      </c>
      <c r="DH390" s="4">
        <v>180908.045356396</v>
      </c>
      <c r="DI390" s="4">
        <v>0</v>
      </c>
      <c r="DJ390" s="4">
        <v>86796.708458409106</v>
      </c>
      <c r="DK390" s="4">
        <v>0</v>
      </c>
      <c r="DL390" s="4">
        <v>208099.77393863801</v>
      </c>
      <c r="DM390" s="4">
        <v>0</v>
      </c>
      <c r="DN390" s="4">
        <v>79403.149872078502</v>
      </c>
      <c r="DO390" s="4">
        <v>0</v>
      </c>
      <c r="DP390" s="4">
        <v>77220.428538567503</v>
      </c>
      <c r="DQ390" s="4">
        <v>3632400.5499808099</v>
      </c>
      <c r="DR390" s="4">
        <v>9686851.5982964803</v>
      </c>
      <c r="DS390" s="4">
        <v>2242189.6505621602</v>
      </c>
      <c r="DT390" s="4">
        <v>3575650.94784554</v>
      </c>
      <c r="DU390" s="4">
        <v>3942382.8314453401</v>
      </c>
      <c r="DV390" s="4">
        <v>4241952.4056287399</v>
      </c>
      <c r="DW390" s="4">
        <v>14472691.362580599</v>
      </c>
      <c r="DX390" s="4">
        <v>5587124.1096971696</v>
      </c>
      <c r="DY390" s="4">
        <v>9314770.2105380893</v>
      </c>
      <c r="DZ390" s="4">
        <v>32504.171213851601</v>
      </c>
      <c r="EA390" s="4">
        <v>0</v>
      </c>
      <c r="EB390" s="4">
        <v>683392.77523925796</v>
      </c>
      <c r="EC390" s="4">
        <v>910808.80599304696</v>
      </c>
      <c r="ED390" s="4">
        <v>331849.14426996501</v>
      </c>
      <c r="EE390" s="4">
        <v>252258.38275337001</v>
      </c>
      <c r="EF390" s="4">
        <v>67028.327743624206</v>
      </c>
      <c r="EG390" s="4">
        <v>115115.810835235</v>
      </c>
      <c r="EH390" s="4">
        <v>732935.82307171996</v>
      </c>
      <c r="EI390" s="4">
        <v>11333.212086167799</v>
      </c>
      <c r="EJ390" s="4">
        <v>163.44918924903101</v>
      </c>
      <c r="EK390" s="4">
        <v>59.091387404520802</v>
      </c>
      <c r="EL390" s="4">
        <v>7150.3257918225599</v>
      </c>
      <c r="EM390" s="4">
        <v>46572.303168785998</v>
      </c>
      <c r="EN390" s="4">
        <v>345878.07844166999</v>
      </c>
      <c r="EO390" s="4">
        <v>1415074.6179442401</v>
      </c>
      <c r="EP390" s="4">
        <v>1050.2501453453599</v>
      </c>
      <c r="EQ390" s="4">
        <v>665.82925682508096</v>
      </c>
      <c r="ER390" s="4">
        <v>2.71061885200732</v>
      </c>
      <c r="ES390" s="4">
        <v>78.914444573396395</v>
      </c>
      <c r="ET390" s="4">
        <v>6806.83249960173</v>
      </c>
      <c r="EU390" s="4">
        <v>3458220.21143323</v>
      </c>
      <c r="EV390" s="4">
        <v>613339.17581804097</v>
      </c>
      <c r="EW390" s="4">
        <v>1877865.1622325</v>
      </c>
      <c r="EX390" s="4">
        <v>34484045.526732601</v>
      </c>
      <c r="EY390" s="4">
        <v>0</v>
      </c>
      <c r="EZ390" s="4">
        <v>1358914.6532529599</v>
      </c>
      <c r="FA390" s="4">
        <v>102655.120011051</v>
      </c>
      <c r="FB390" s="4">
        <v>240290.00069724699</v>
      </c>
      <c r="FC390" s="4">
        <v>187503.85767904701</v>
      </c>
      <c r="FD390" s="4">
        <v>15664361.3890382</v>
      </c>
      <c r="FE390" s="4">
        <v>1478077.72466888</v>
      </c>
      <c r="FF390" s="4">
        <v>1723694.06427578</v>
      </c>
      <c r="FG390" s="4">
        <v>6161.6129659520902</v>
      </c>
      <c r="FH390" s="4">
        <v>521863.72739109298</v>
      </c>
      <c r="FI390" s="4">
        <v>184252.389409683</v>
      </c>
      <c r="FJ390" s="4">
        <v>2077006.6544280699</v>
      </c>
      <c r="FK390" s="4">
        <v>2747681.5186140202</v>
      </c>
      <c r="FL390" s="4">
        <v>1985895.0844496901</v>
      </c>
      <c r="FM390" s="4">
        <v>2029191.7484046901</v>
      </c>
      <c r="FN390" s="4">
        <v>2853701.2175579201</v>
      </c>
      <c r="FO390" s="4">
        <v>372448.29815195798</v>
      </c>
      <c r="FP390" s="4">
        <v>30726077.826073501</v>
      </c>
      <c r="FQ390" s="4">
        <v>741586.59110190801</v>
      </c>
      <c r="FR390" s="4">
        <v>4807852.5585025297</v>
      </c>
      <c r="FS390" s="4">
        <v>2090737.96263518</v>
      </c>
      <c r="FT390" s="4">
        <v>5117532.1007365696</v>
      </c>
      <c r="FU390" s="4">
        <v>35374004.228767604</v>
      </c>
      <c r="FV390" s="4">
        <v>10374853.2015478</v>
      </c>
      <c r="FW390" s="4">
        <v>34305246.3857214</v>
      </c>
      <c r="FX390" s="4">
        <v>1542197.97390272</v>
      </c>
      <c r="FY390" s="4">
        <v>1762950.49092218</v>
      </c>
      <c r="FZ390" s="4">
        <v>1239909.44711295</v>
      </c>
      <c r="GA390" s="4">
        <v>2119261.9448590102</v>
      </c>
      <c r="GB390" s="4">
        <v>394894.26432898501</v>
      </c>
      <c r="GC390" s="4">
        <v>659582.01991444302</v>
      </c>
      <c r="GD390" s="4">
        <v>1577216.3660293701</v>
      </c>
      <c r="GE390" s="4">
        <v>441540.80616517802</v>
      </c>
      <c r="GF390" s="4">
        <v>65604.212735847905</v>
      </c>
      <c r="GG390" s="4">
        <v>1785919.1255969701</v>
      </c>
      <c r="GH390" s="4">
        <v>69370681.280859798</v>
      </c>
      <c r="GI390" s="4">
        <v>11650.9172595904</v>
      </c>
      <c r="GJ390" s="4">
        <v>988563.23570813402</v>
      </c>
      <c r="GK390" s="4">
        <v>1711957.5585316999</v>
      </c>
      <c r="GL390" s="4">
        <v>2805134.5935268099</v>
      </c>
      <c r="GM390" s="4">
        <v>2039879.06099645</v>
      </c>
      <c r="GN390" s="4">
        <v>508294.08256120101</v>
      </c>
      <c r="GO390" s="4">
        <v>2312308.8258933099</v>
      </c>
      <c r="GP390" s="4">
        <v>352547.919627339</v>
      </c>
      <c r="GQ390" s="4">
        <v>524064.00277894503</v>
      </c>
      <c r="GR390" s="4">
        <v>6668446.9005139796</v>
      </c>
      <c r="GS390" s="4">
        <v>12039403.6916089</v>
      </c>
      <c r="GT390" s="4">
        <v>2632377.4682750199</v>
      </c>
      <c r="GU390" s="4">
        <v>1600348.8119618699</v>
      </c>
      <c r="GV390" s="4">
        <v>0</v>
      </c>
      <c r="GW390">
        <v>1075010.5797703301</v>
      </c>
      <c r="GX390">
        <v>772364.22297295299</v>
      </c>
      <c r="GY390">
        <v>2153727.47341685</v>
      </c>
      <c r="GZ390">
        <v>10526878.5944693</v>
      </c>
      <c r="HA390">
        <v>5100442.0297183096</v>
      </c>
      <c r="HB390">
        <v>2246015.72780038</v>
      </c>
      <c r="HC390">
        <v>229750.096021192</v>
      </c>
      <c r="HD390">
        <v>9309297.7917464804</v>
      </c>
      <c r="HE390">
        <v>1130318.1996708501</v>
      </c>
      <c r="HF390">
        <v>503399.92857734102</v>
      </c>
      <c r="HG390">
        <v>1239219.9928492501</v>
      </c>
      <c r="HH390">
        <v>284823.82321310003</v>
      </c>
      <c r="HI390">
        <v>2541302.3508036202</v>
      </c>
      <c r="HJ390">
        <v>2879272.7863477902</v>
      </c>
      <c r="HK390">
        <v>110572.607283291</v>
      </c>
      <c r="HL390">
        <v>0</v>
      </c>
      <c r="HM390">
        <v>0</v>
      </c>
      <c r="HN390">
        <v>2066726.3029440199</v>
      </c>
      <c r="HO390">
        <v>5838720.1674956204</v>
      </c>
      <c r="HP390">
        <v>109636.240850963</v>
      </c>
      <c r="HQ390">
        <v>23983.265331035102</v>
      </c>
      <c r="HR390">
        <v>403184.46050956199</v>
      </c>
      <c r="HS390">
        <v>4116.6636368294003</v>
      </c>
      <c r="HT390">
        <v>414.65900571536503</v>
      </c>
      <c r="HU390">
        <v>82125.712450635794</v>
      </c>
      <c r="HV390">
        <v>1181.49651802419</v>
      </c>
      <c r="HW390">
        <v>7186.2814343174296</v>
      </c>
      <c r="HX390">
        <v>3385547.3982599699</v>
      </c>
      <c r="HY390">
        <v>2147829.4679412199</v>
      </c>
      <c r="HZ390">
        <v>836512.98041025596</v>
      </c>
      <c r="IA390">
        <v>330606.00038451003</v>
      </c>
      <c r="IB390">
        <v>475032.07202408899</v>
      </c>
      <c r="IC390">
        <v>2378656.12871151</v>
      </c>
      <c r="ID390">
        <v>7342251.8132122504</v>
      </c>
      <c r="IE390">
        <v>211797.22803726399</v>
      </c>
      <c r="IF390">
        <v>576295.95138150104</v>
      </c>
      <c r="IG390">
        <v>726438.158631742</v>
      </c>
      <c r="IH390">
        <v>183756.42157837801</v>
      </c>
      <c r="II390">
        <v>577787.72843368095</v>
      </c>
      <c r="IJ390">
        <v>1207482.4374285501</v>
      </c>
      <c r="IK390">
        <v>4889822.6559493197</v>
      </c>
      <c r="IL390">
        <v>428487.585767304</v>
      </c>
      <c r="IM390">
        <v>15512349.5262578</v>
      </c>
      <c r="IN390">
        <v>4219720.4875049898</v>
      </c>
      <c r="IO390">
        <v>7989924.3870448396</v>
      </c>
      <c r="IP390">
        <v>4474733.4476394001</v>
      </c>
      <c r="IQ390">
        <v>4565901.8161875904</v>
      </c>
      <c r="IR390">
        <v>17642287.607158601</v>
      </c>
      <c r="IS390">
        <v>4044813.88409827</v>
      </c>
      <c r="IT390">
        <v>3520429.1123851398</v>
      </c>
      <c r="IU390">
        <v>72029420.989541903</v>
      </c>
      <c r="IV390">
        <v>32929829.8377936</v>
      </c>
      <c r="IW390">
        <v>20169726.6446351</v>
      </c>
      <c r="IX390">
        <v>10009662.7902705</v>
      </c>
      <c r="IY390">
        <v>25304137.843486398</v>
      </c>
      <c r="IZ390">
        <v>34550503.008873098</v>
      </c>
      <c r="JA390">
        <v>13310653.540077301</v>
      </c>
      <c r="JB390">
        <v>2494149.0914453198</v>
      </c>
      <c r="JC390">
        <v>0</v>
      </c>
      <c r="JD390">
        <v>335162.886424264</v>
      </c>
      <c r="JE390">
        <v>0</v>
      </c>
      <c r="JF390">
        <v>17448666.9186817</v>
      </c>
      <c r="JG390">
        <v>13288555.1945302</v>
      </c>
      <c r="JH390">
        <v>33032.785299412099</v>
      </c>
      <c r="JI390">
        <v>7.9800102306753304</v>
      </c>
      <c r="JJ390">
        <v>797.66252330064697</v>
      </c>
      <c r="JK390">
        <v>70615202.881732106</v>
      </c>
      <c r="JL390">
        <v>6578.2316616240996</v>
      </c>
      <c r="JM390">
        <v>967.28005791536395</v>
      </c>
      <c r="JN390">
        <v>684970.77274267399</v>
      </c>
      <c r="JO390">
        <v>1532262.37057314</v>
      </c>
      <c r="JP390">
        <v>19539274.767931201</v>
      </c>
      <c r="JQ390">
        <v>396410.27565335401</v>
      </c>
      <c r="JR390">
        <v>4083.3975952165101</v>
      </c>
      <c r="JS390">
        <v>4412436.8566734698</v>
      </c>
      <c r="JT390">
        <v>34946.283713989098</v>
      </c>
      <c r="JU390">
        <v>9559.8019051068204</v>
      </c>
      <c r="JV390">
        <v>44587.694209765599</v>
      </c>
      <c r="JW390">
        <v>4229.11359091551</v>
      </c>
      <c r="JX390">
        <v>73256.450864048893</v>
      </c>
      <c r="JY390">
        <v>26386.583019397702</v>
      </c>
      <c r="JZ390">
        <v>3557.6019251948701</v>
      </c>
      <c r="KA390">
        <v>38964.206615333402</v>
      </c>
      <c r="KB390">
        <v>23656.387816506602</v>
      </c>
      <c r="KC390">
        <v>308505.18636649102</v>
      </c>
      <c r="KD390">
        <v>6758507.3896390405</v>
      </c>
      <c r="KE390">
        <v>0</v>
      </c>
      <c r="KF390">
        <v>110048.054124264</v>
      </c>
      <c r="KG390">
        <v>1384545.78870486</v>
      </c>
      <c r="KH390">
        <v>113369271.633931</v>
      </c>
      <c r="KI390">
        <v>358565.29106428497</v>
      </c>
      <c r="KJ390">
        <v>5083997.7568343896</v>
      </c>
      <c r="KK390">
        <v>109429.218932303</v>
      </c>
      <c r="KL390">
        <v>52976.533072003702</v>
      </c>
      <c r="KM390">
        <v>7954.9760266277399</v>
      </c>
      <c r="KN390">
        <v>13973621.6608434</v>
      </c>
      <c r="KO390">
        <v>1008062.08705814</v>
      </c>
      <c r="KP390">
        <v>0</v>
      </c>
      <c r="KQ390">
        <v>1497053.48653092</v>
      </c>
      <c r="KR390">
        <v>59274.211002024902</v>
      </c>
      <c r="KS390">
        <v>768209.74955854495</v>
      </c>
      <c r="KT390">
        <v>0</v>
      </c>
      <c r="KU390">
        <v>3600434.6887116702</v>
      </c>
      <c r="KV390">
        <v>3179993.55249388</v>
      </c>
      <c r="KW390">
        <v>0</v>
      </c>
      <c r="KX390">
        <v>797825.37295415497</v>
      </c>
      <c r="KY390">
        <v>0</v>
      </c>
      <c r="KZ390">
        <v>1505142.8790325799</v>
      </c>
      <c r="LA390">
        <v>0</v>
      </c>
      <c r="LB390">
        <v>285072.57851153699</v>
      </c>
      <c r="LC390">
        <v>0</v>
      </c>
      <c r="LD390">
        <v>929378.51360948</v>
      </c>
      <c r="LE390">
        <v>0</v>
      </c>
      <c r="LF390">
        <v>2090917.0371229199</v>
      </c>
      <c r="LG390">
        <v>0</v>
      </c>
      <c r="LH390">
        <v>1052144.7690220801</v>
      </c>
      <c r="LI390">
        <v>13575605.1000672</v>
      </c>
      <c r="LJ390">
        <v>101532887.445675</v>
      </c>
      <c r="LK390">
        <v>16957780.680413101</v>
      </c>
      <c r="LL390">
        <v>23751938.896306399</v>
      </c>
      <c r="LM390">
        <v>26994912.7370103</v>
      </c>
      <c r="LN390">
        <v>28956223.5774832</v>
      </c>
      <c r="LO390">
        <v>113612265.79209501</v>
      </c>
      <c r="LP390">
        <v>32687813.173583899</v>
      </c>
      <c r="LQ390">
        <v>41886394.048452199</v>
      </c>
      <c r="LR390">
        <v>6083706.6768424399</v>
      </c>
      <c r="LS390">
        <v>0</v>
      </c>
      <c r="LT390">
        <v>1513325.6962259801</v>
      </c>
      <c r="LU390">
        <v>2614116.3381851902</v>
      </c>
      <c r="LV390">
        <v>662652.06294058997</v>
      </c>
      <c r="LW390">
        <v>1054685.27018138</v>
      </c>
      <c r="LX390">
        <v>33739.730540652803</v>
      </c>
      <c r="LY390">
        <v>816026.31337130803</v>
      </c>
      <c r="LZ390">
        <v>231360.524537255</v>
      </c>
      <c r="MA390">
        <v>7118.0415296445999</v>
      </c>
      <c r="MB390">
        <v>21.824032594555099</v>
      </c>
      <c r="MC390">
        <v>786.42994369301198</v>
      </c>
      <c r="MD390">
        <v>16285.7446251724</v>
      </c>
      <c r="ME390">
        <v>55440.530944714497</v>
      </c>
      <c r="MF390">
        <v>1550659.15121953</v>
      </c>
      <c r="MG390">
        <v>6363840.8306691004</v>
      </c>
      <c r="MH390">
        <v>294.30931637480597</v>
      </c>
      <c r="MI390">
        <v>4292.9169165808198</v>
      </c>
      <c r="MJ390">
        <v>64472.4797018108</v>
      </c>
      <c r="MK390">
        <v>733.45790912034204</v>
      </c>
      <c r="ML390">
        <v>20042.595723426799</v>
      </c>
      <c r="MM390">
        <v>9932931.9604405295</v>
      </c>
      <c r="MN390">
        <v>168252.1023534</v>
      </c>
      <c r="MO390">
        <v>6491536.5159819098</v>
      </c>
      <c r="MP390">
        <v>509691634.29267102</v>
      </c>
      <c r="MQ390">
        <v>0</v>
      </c>
      <c r="MR390">
        <v>11153960.7739645</v>
      </c>
      <c r="MS390">
        <v>257422.01656689099</v>
      </c>
      <c r="MT390">
        <v>11643587.4818203</v>
      </c>
      <c r="MU390">
        <v>16506726.891465399</v>
      </c>
      <c r="MV390">
        <v>127533321.681078</v>
      </c>
      <c r="MW390">
        <v>4578041.6824590797</v>
      </c>
      <c r="MX390">
        <v>13426463.936105501</v>
      </c>
      <c r="MY390">
        <v>253745.82709966699</v>
      </c>
      <c r="MZ390">
        <v>3745767.58407054</v>
      </c>
      <c r="NA390">
        <v>1271177.20788247</v>
      </c>
      <c r="NB390">
        <v>10277941.2861405</v>
      </c>
      <c r="NC390">
        <v>7758344.1271428103</v>
      </c>
      <c r="ND390">
        <v>10431190.345481699</v>
      </c>
      <c r="NE390">
        <v>21587163.248587199</v>
      </c>
      <c r="NF390">
        <v>59352281.303365096</v>
      </c>
      <c r="NG390">
        <v>12223868.665997401</v>
      </c>
      <c r="NH390">
        <v>459306137.29022098</v>
      </c>
      <c r="NI390">
        <v>13559970.6232379</v>
      </c>
      <c r="NJ390">
        <v>75038733.076817498</v>
      </c>
      <c r="NK390">
        <v>29733897.508061301</v>
      </c>
      <c r="NL390">
        <v>42283694.505863801</v>
      </c>
      <c r="NM390">
        <v>2056855796.2902</v>
      </c>
      <c r="NN390">
        <v>209583041.44745401</v>
      </c>
      <c r="NO390">
        <v>595205956.26455903</v>
      </c>
      <c r="NP390">
        <v>14266235.7148812</v>
      </c>
      <c r="NQ390">
        <v>15208657.613984499</v>
      </c>
      <c r="NR390">
        <v>7910771.2522262996</v>
      </c>
      <c r="NS390">
        <v>16833009.998271398</v>
      </c>
      <c r="NT390">
        <v>3287887.2027417701</v>
      </c>
      <c r="NU390">
        <v>4662635.8984774798</v>
      </c>
      <c r="NV390">
        <v>10511098.963036099</v>
      </c>
      <c r="NW390">
        <v>3139466.5417093802</v>
      </c>
      <c r="NX390">
        <v>176851.041947983</v>
      </c>
      <c r="NY390">
        <v>12434688.757504901</v>
      </c>
      <c r="NZ390">
        <v>5182736497.7100697</v>
      </c>
      <c r="OA390">
        <v>2627573.3096525799</v>
      </c>
      <c r="OB390">
        <v>38037817.744871899</v>
      </c>
      <c r="OC390">
        <v>44972089.462167799</v>
      </c>
      <c r="OD390">
        <v>54600706.209863402</v>
      </c>
      <c r="OE390">
        <v>21891648.477141801</v>
      </c>
      <c r="OF390">
        <v>14915865.997595601</v>
      </c>
      <c r="OG390">
        <v>22939277.607599799</v>
      </c>
      <c r="OH390">
        <v>6434706.59287218</v>
      </c>
      <c r="OI390">
        <v>7796281.7018384105</v>
      </c>
      <c r="OJ390">
        <v>73452685.590455607</v>
      </c>
      <c r="OK390">
        <v>112319803.642087</v>
      </c>
      <c r="OL390">
        <v>72328830.320385605</v>
      </c>
      <c r="OM390">
        <v>5082698.63930145</v>
      </c>
      <c r="ON390">
        <v>0</v>
      </c>
    </row>
    <row r="391" spans="1:404" x14ac:dyDescent="0.25">
      <c r="A391" t="s">
        <v>6</v>
      </c>
      <c r="B391">
        <v>187</v>
      </c>
      <c r="C391" t="s">
        <v>580</v>
      </c>
      <c r="D391" t="s">
        <v>416</v>
      </c>
      <c r="E391" s="4">
        <v>279.637312771268</v>
      </c>
      <c r="F391" s="4">
        <v>10580.638586479799</v>
      </c>
      <c r="G391" s="4">
        <v>6054.1831431594801</v>
      </c>
      <c r="H391" s="4">
        <v>141402.296794322</v>
      </c>
      <c r="I391" s="4">
        <v>21863.859206748399</v>
      </c>
      <c r="J391" s="4">
        <v>180.482690165316</v>
      </c>
      <c r="K391" s="4">
        <v>11509.196469185999</v>
      </c>
      <c r="L391" s="4">
        <v>89282.032513129801</v>
      </c>
      <c r="M391" s="4">
        <v>4669.8149339121201</v>
      </c>
      <c r="N391" s="4">
        <v>4025.5775618661801</v>
      </c>
      <c r="O391" s="4">
        <v>19367.642480152801</v>
      </c>
      <c r="P391" s="4">
        <v>12559.568802841601</v>
      </c>
      <c r="Q391" s="4">
        <v>28520.474605648302</v>
      </c>
      <c r="R391" s="4">
        <v>5897.8056442106499</v>
      </c>
      <c r="S391" s="4">
        <v>581.50375968188496</v>
      </c>
      <c r="T391" s="4">
        <v>0</v>
      </c>
      <c r="U391" s="4">
        <v>0</v>
      </c>
      <c r="V391" s="4">
        <v>34902.551255862403</v>
      </c>
      <c r="W391" s="4">
        <v>122412.57601420001</v>
      </c>
      <c r="X391" s="28">
        <v>76.598393830483502</v>
      </c>
      <c r="Y391" s="28">
        <v>9.8728325147496392</v>
      </c>
      <c r="Z391" s="28">
        <v>3217.8650437343999</v>
      </c>
      <c r="AA391" s="28">
        <v>29.013077396048899</v>
      </c>
      <c r="AB391" s="28">
        <v>40.949629483479598</v>
      </c>
      <c r="AC391" s="28">
        <v>556.94409088801501</v>
      </c>
      <c r="AD391" s="28">
        <v>892.51668634427199</v>
      </c>
      <c r="AE391" s="28">
        <v>602.78735603752204</v>
      </c>
      <c r="AF391" s="28">
        <v>7186.8178125111399</v>
      </c>
      <c r="AG391" s="28">
        <v>5668.34546280836</v>
      </c>
      <c r="AH391" s="28">
        <v>24.910654226719199</v>
      </c>
      <c r="AI391" s="28">
        <v>312.06124651290497</v>
      </c>
      <c r="AJ391" s="28">
        <v>18.467800575718901</v>
      </c>
      <c r="AK391" s="28">
        <v>62.871479560190998</v>
      </c>
      <c r="AL391" s="28">
        <v>394.93228928000798</v>
      </c>
      <c r="AM391" s="28">
        <v>13.191314402411599</v>
      </c>
      <c r="AN391" s="28">
        <v>233.540286998677</v>
      </c>
      <c r="AO391" s="28">
        <v>2324.4991690041602</v>
      </c>
      <c r="AP391" s="28">
        <v>1501.49690401311</v>
      </c>
      <c r="AQ391" s="28">
        <v>203.77863348387999</v>
      </c>
      <c r="AR391" s="4">
        <v>1749.02539470232</v>
      </c>
      <c r="AS391" s="4">
        <v>1225.1012569285101</v>
      </c>
      <c r="AT391" s="4">
        <v>2194.23003395675</v>
      </c>
      <c r="AU391" s="4">
        <v>45252.144441857199</v>
      </c>
      <c r="AV391" s="4">
        <v>49484.240481463799</v>
      </c>
      <c r="AW391" s="4">
        <v>95882.546160098296</v>
      </c>
      <c r="AX391" s="4">
        <v>112835.976171694</v>
      </c>
      <c r="AY391" s="4">
        <v>22996.181715958501</v>
      </c>
      <c r="AZ391" s="4">
        <v>164077.227437939</v>
      </c>
      <c r="BA391" s="4">
        <v>15810.830750955</v>
      </c>
      <c r="BB391" s="4">
        <v>16286.2997591045</v>
      </c>
      <c r="BC391" s="4">
        <v>754578.26661729603</v>
      </c>
      <c r="BD391" s="4">
        <v>87717.232120612505</v>
      </c>
      <c r="BE391" s="4">
        <v>200968.10638789801</v>
      </c>
      <c r="BF391" s="4">
        <v>72373.0721881231</v>
      </c>
      <c r="BG391" s="4">
        <v>452704.99343870999</v>
      </c>
      <c r="BH391" s="4">
        <v>663214.49992747302</v>
      </c>
      <c r="BI391" s="4">
        <v>600415.68278171704</v>
      </c>
      <c r="BJ391" s="4">
        <v>46653.505050767097</v>
      </c>
      <c r="BK391" s="4">
        <v>0</v>
      </c>
      <c r="BL391" s="4">
        <v>1587.1229576195001</v>
      </c>
      <c r="BM391" s="4">
        <v>0</v>
      </c>
      <c r="BN391" s="4">
        <v>119242.149967262</v>
      </c>
      <c r="BO391" s="4">
        <v>137229.245326748</v>
      </c>
      <c r="BP391" s="4">
        <v>962.20152314160202</v>
      </c>
      <c r="BQ391" s="4">
        <v>0</v>
      </c>
      <c r="BR391" s="4">
        <v>16.9261480651789</v>
      </c>
      <c r="BS391" s="4">
        <v>415856.967633199</v>
      </c>
      <c r="BT391" s="4">
        <v>14.338838906799801</v>
      </c>
      <c r="BU391" s="4">
        <v>1.23068421666953</v>
      </c>
      <c r="BV391" s="4">
        <v>6220.4930278529</v>
      </c>
      <c r="BW391" s="4">
        <v>13672.084935358</v>
      </c>
      <c r="BX391" s="4">
        <v>192885.98687193799</v>
      </c>
      <c r="BY391" s="4">
        <v>7793.2037865739003</v>
      </c>
      <c r="BZ391" s="4">
        <v>8.3555296818823308</v>
      </c>
      <c r="CA391" s="4">
        <v>20917.562713105501</v>
      </c>
      <c r="CB391" s="4">
        <v>72.437204113952902</v>
      </c>
      <c r="CC391" s="4">
        <v>0.61493599256296705</v>
      </c>
      <c r="CD391" s="4">
        <v>1071.4446413906301</v>
      </c>
      <c r="CE391" s="4">
        <v>269.84632505786999</v>
      </c>
      <c r="CF391" s="4">
        <v>368.06341450858503</v>
      </c>
      <c r="CG391" s="4">
        <v>1029.6632368196099</v>
      </c>
      <c r="CH391" s="4">
        <v>54.260814044273602</v>
      </c>
      <c r="CI391" s="4">
        <v>357.42531506712101</v>
      </c>
      <c r="CJ391" s="4">
        <v>295.98045324133602</v>
      </c>
      <c r="CK391" s="4">
        <v>47169.844042031502</v>
      </c>
      <c r="CL391" s="4">
        <v>155538.63940946301</v>
      </c>
      <c r="CM391" s="4">
        <v>0</v>
      </c>
      <c r="CN391" s="4">
        <v>1612.05832327242</v>
      </c>
      <c r="CO391" s="4">
        <v>6627.0401372562401</v>
      </c>
      <c r="CP391" s="4">
        <v>1600879.3105317401</v>
      </c>
      <c r="CQ391" s="4">
        <v>805.88736138091201</v>
      </c>
      <c r="CR391" s="4">
        <v>1393.80990432151</v>
      </c>
      <c r="CS391" s="4">
        <v>3433.7523615544301</v>
      </c>
      <c r="CT391" s="4">
        <v>1334.0480326822201</v>
      </c>
      <c r="CU391" s="4">
        <v>564.78875970004503</v>
      </c>
      <c r="CV391" s="4">
        <v>801354.67488636705</v>
      </c>
      <c r="CW391" s="4">
        <v>2473.5830223074599</v>
      </c>
      <c r="CX391" s="4">
        <v>0</v>
      </c>
      <c r="CY391" s="4">
        <v>72255.666065828103</v>
      </c>
      <c r="CZ391" s="4">
        <v>628.92594858580503</v>
      </c>
      <c r="DA391" s="4">
        <v>2239.78948251573</v>
      </c>
      <c r="DB391" s="4">
        <v>0</v>
      </c>
      <c r="DC391" s="4">
        <v>42537.826913721299</v>
      </c>
      <c r="DD391" s="4">
        <v>7606.7108331931304</v>
      </c>
      <c r="DE391" s="4">
        <v>0</v>
      </c>
      <c r="DF391" s="4">
        <v>2760.09314689241</v>
      </c>
      <c r="DG391" s="4">
        <v>0</v>
      </c>
      <c r="DH391" s="4">
        <v>5597.4436145292402</v>
      </c>
      <c r="DI391" s="4">
        <v>0</v>
      </c>
      <c r="DJ391" s="4">
        <v>2348.1417171396301</v>
      </c>
      <c r="DK391" s="4">
        <v>0</v>
      </c>
      <c r="DL391" s="4">
        <v>3623.0523889727901</v>
      </c>
      <c r="DM391" s="4">
        <v>0</v>
      </c>
      <c r="DN391" s="4">
        <v>3944.68775286649</v>
      </c>
      <c r="DO391" s="4">
        <v>0</v>
      </c>
      <c r="DP391" s="4">
        <v>2161.8149818023398</v>
      </c>
      <c r="DQ391" s="4">
        <v>199767.46165913399</v>
      </c>
      <c r="DR391" s="4">
        <v>636659.62486493099</v>
      </c>
      <c r="DS391" s="4">
        <v>415649.77116420201</v>
      </c>
      <c r="DT391" s="4">
        <v>313152.56930117297</v>
      </c>
      <c r="DU391" s="4">
        <v>356749.37484289199</v>
      </c>
      <c r="DV391" s="4">
        <v>363677.96868803003</v>
      </c>
      <c r="DW391" s="4">
        <v>982309.39659443696</v>
      </c>
      <c r="DX391" s="4">
        <v>579786.70293267397</v>
      </c>
      <c r="DY391" s="4">
        <v>445625.15542092698</v>
      </c>
      <c r="DZ391" s="4">
        <v>677.38754279062505</v>
      </c>
      <c r="EA391" s="4">
        <v>0</v>
      </c>
      <c r="EB391" s="4">
        <v>18012.2833901183</v>
      </c>
      <c r="EC391" s="4">
        <v>20498.0819904214</v>
      </c>
      <c r="ED391" s="4">
        <v>9490.6265980692406</v>
      </c>
      <c r="EE391" s="4">
        <v>5527.57448590903</v>
      </c>
      <c r="EF391" s="4">
        <v>2183.8655406070502</v>
      </c>
      <c r="EG391" s="4">
        <v>4018.1963029890499</v>
      </c>
      <c r="EH391" s="4">
        <v>6994.7520173558196</v>
      </c>
      <c r="EI391" s="4">
        <v>940.42858119337302</v>
      </c>
      <c r="EJ391" s="4">
        <v>13.080041270489801</v>
      </c>
      <c r="EK391" s="4">
        <v>3.3475602865426701</v>
      </c>
      <c r="EL391" s="4">
        <v>126.678642177331</v>
      </c>
      <c r="EM391" s="4">
        <v>895.69891750342799</v>
      </c>
      <c r="EN391" s="4">
        <v>8843.4445156212496</v>
      </c>
      <c r="EO391" s="4">
        <v>33328.460035198499</v>
      </c>
      <c r="EP391" s="4">
        <v>19.853405095562</v>
      </c>
      <c r="EQ391" s="4">
        <v>11.0475215106843</v>
      </c>
      <c r="ER391" s="4">
        <v>0.133250259383347</v>
      </c>
      <c r="ES391" s="4">
        <v>1.4044149088168301</v>
      </c>
      <c r="ET391" s="4">
        <v>64.607703563568293</v>
      </c>
      <c r="EU391" s="4">
        <v>83081.951079498802</v>
      </c>
      <c r="EV391" s="4">
        <v>14604.03973821</v>
      </c>
      <c r="EW391" s="4">
        <v>29379.540042918001</v>
      </c>
      <c r="EX391" s="4">
        <v>1746643.05774906</v>
      </c>
      <c r="EY391" s="4">
        <v>0</v>
      </c>
      <c r="EZ391" s="4">
        <v>84050.151139125097</v>
      </c>
      <c r="FA391" s="4">
        <v>4604.8391169905799</v>
      </c>
      <c r="FB391" s="4">
        <v>9874.6206153666008</v>
      </c>
      <c r="FC391" s="4">
        <v>4890.8690678775902</v>
      </c>
      <c r="FD391" s="4">
        <v>720561.30276945804</v>
      </c>
      <c r="FE391" s="4">
        <v>61689.465885069803</v>
      </c>
      <c r="FF391" s="4">
        <v>106609.865811854</v>
      </c>
      <c r="FG391" s="4">
        <v>379.23197230493503</v>
      </c>
      <c r="FH391" s="4">
        <v>92098.979121180702</v>
      </c>
      <c r="FI391" s="4">
        <v>10984.1475755346</v>
      </c>
      <c r="FJ391" s="4">
        <v>157091.341060384</v>
      </c>
      <c r="FK391" s="4">
        <v>124578.106519408</v>
      </c>
      <c r="FL391" s="4">
        <v>107317.237022673</v>
      </c>
      <c r="FM391" s="4">
        <v>94621.4618602095</v>
      </c>
      <c r="FN391" s="4">
        <v>134201.415988541</v>
      </c>
      <c r="FO391" s="4">
        <v>13662.164225230799</v>
      </c>
      <c r="FP391" s="4">
        <v>1047427.72545611</v>
      </c>
      <c r="FQ391" s="4">
        <v>31075.569580275998</v>
      </c>
      <c r="FR391" s="4">
        <v>243971.83096871999</v>
      </c>
      <c r="FS391" s="4">
        <v>148450.695674546</v>
      </c>
      <c r="FT391" s="4">
        <v>216629.49650912301</v>
      </c>
      <c r="FU391" s="4">
        <v>1307507.5108578601</v>
      </c>
      <c r="FV391" s="4">
        <v>389884.46292162302</v>
      </c>
      <c r="FW391" s="4">
        <v>1641987.98878377</v>
      </c>
      <c r="FX391" s="4">
        <v>14635.048013889</v>
      </c>
      <c r="FY391" s="4">
        <v>19248.118640271499</v>
      </c>
      <c r="FZ391" s="4">
        <v>24312.742579107398</v>
      </c>
      <c r="GA391" s="4">
        <v>18438.526415724002</v>
      </c>
      <c r="GB391" s="4">
        <v>5024.0102667739002</v>
      </c>
      <c r="GC391" s="4">
        <v>6716.9546980389796</v>
      </c>
      <c r="GD391" s="4">
        <v>12453.965020490101</v>
      </c>
      <c r="GE391" s="4">
        <v>2097.0860699034802</v>
      </c>
      <c r="GF391" s="4">
        <v>510.230572206055</v>
      </c>
      <c r="GG391" s="4">
        <v>48147.774701525799</v>
      </c>
      <c r="GH391" s="4">
        <v>15669.0423598576</v>
      </c>
      <c r="GI391" s="4">
        <v>481112.44356733299</v>
      </c>
      <c r="GJ391" s="4">
        <v>8433.4155065936793</v>
      </c>
      <c r="GK391" s="4">
        <v>10386.020211455099</v>
      </c>
      <c r="GL391" s="4">
        <v>19116.972162188798</v>
      </c>
      <c r="GM391" s="4">
        <v>15691.537906871299</v>
      </c>
      <c r="GN391" s="4">
        <v>3864.0106597136401</v>
      </c>
      <c r="GO391" s="4">
        <v>17835.336385990799</v>
      </c>
      <c r="GP391" s="4">
        <v>3334.50122227464</v>
      </c>
      <c r="GQ391" s="4">
        <v>4648.7731149357396</v>
      </c>
      <c r="GR391" s="4">
        <v>311529.95760945103</v>
      </c>
      <c r="GS391" s="4">
        <v>413465.14697182702</v>
      </c>
      <c r="GT391" s="4">
        <v>83693.075998964996</v>
      </c>
      <c r="GU391" s="4">
        <v>468640.753689815</v>
      </c>
      <c r="GV391" s="4">
        <v>0</v>
      </c>
      <c r="GW391">
        <v>317276.56404619903</v>
      </c>
      <c r="GX391">
        <v>44403.533549550499</v>
      </c>
      <c r="GY391">
        <v>92646.928378093799</v>
      </c>
      <c r="GZ391">
        <v>560078.65349087794</v>
      </c>
      <c r="HA391">
        <v>177695.72334891799</v>
      </c>
      <c r="HB391">
        <v>12093.597975494</v>
      </c>
      <c r="HC391">
        <v>51139.124597759197</v>
      </c>
      <c r="HD391">
        <v>987988.26260766096</v>
      </c>
      <c r="HE391">
        <v>122764.585546327</v>
      </c>
      <c r="HF391">
        <v>29158.317288481601</v>
      </c>
      <c r="HG391">
        <v>265369.06621679099</v>
      </c>
      <c r="HH391">
        <v>22296.647839961101</v>
      </c>
      <c r="HI391">
        <v>900453.36571951304</v>
      </c>
      <c r="HJ391">
        <v>317117.95654366398</v>
      </c>
      <c r="HK391">
        <v>2831.9956097154</v>
      </c>
      <c r="HL391">
        <v>0</v>
      </c>
      <c r="HM391">
        <v>0</v>
      </c>
      <c r="HN391">
        <v>715030.72147351899</v>
      </c>
      <c r="HO391">
        <v>1313415.61636747</v>
      </c>
      <c r="HP391">
        <v>5316.5535887795504</v>
      </c>
      <c r="HQ391">
        <v>1040.7455769177</v>
      </c>
      <c r="HR391">
        <v>10617.3901836407</v>
      </c>
      <c r="HS391">
        <v>215.65380638422801</v>
      </c>
      <c r="HT391">
        <v>35.472655528392998</v>
      </c>
      <c r="HU391">
        <v>4729.7916541757504</v>
      </c>
      <c r="HV391">
        <v>55.0704776852088</v>
      </c>
      <c r="HW391">
        <v>39.059467410091301</v>
      </c>
      <c r="HX391">
        <v>419666.61490424001</v>
      </c>
      <c r="HY391">
        <v>100087.759590538</v>
      </c>
      <c r="HZ391">
        <v>18154.4639381907</v>
      </c>
      <c r="IA391">
        <v>72184.201495423898</v>
      </c>
      <c r="IB391">
        <v>18918.8565186087</v>
      </c>
      <c r="IC391">
        <v>51838.658831906097</v>
      </c>
      <c r="ID391">
        <v>25504.068590806699</v>
      </c>
      <c r="IE391">
        <v>7502.42717382725</v>
      </c>
      <c r="IF391">
        <v>4316.9420690591796</v>
      </c>
      <c r="IG391">
        <v>90014.212561727603</v>
      </c>
      <c r="IH391">
        <v>10579.907342833099</v>
      </c>
      <c r="II391">
        <v>12402.1595341758</v>
      </c>
      <c r="IJ391">
        <v>36249.788118169403</v>
      </c>
      <c r="IK391">
        <v>22603.6725973266</v>
      </c>
      <c r="IL391">
        <v>8424.4857309474392</v>
      </c>
      <c r="IM391">
        <v>610906.82344468299</v>
      </c>
      <c r="IN391">
        <v>716924.94010472496</v>
      </c>
      <c r="IO391">
        <v>813940.89447190298</v>
      </c>
      <c r="IP391">
        <v>407113.737885651</v>
      </c>
      <c r="IQ391">
        <v>291501.33886286302</v>
      </c>
      <c r="IR391">
        <v>2278044.3792280601</v>
      </c>
      <c r="IS391">
        <v>401473.71196839301</v>
      </c>
      <c r="IT391">
        <v>262561.95878059499</v>
      </c>
      <c r="IU391">
        <v>8731021.8856596891</v>
      </c>
      <c r="IV391">
        <v>3267861.1727601499</v>
      </c>
      <c r="IW391">
        <v>3318535.8943596501</v>
      </c>
      <c r="IX391">
        <v>1700950.69388408</v>
      </c>
      <c r="IY391">
        <v>2453319.6932978798</v>
      </c>
      <c r="IZ391">
        <v>3537812.8225970101</v>
      </c>
      <c r="JA391">
        <v>1913777.6875330301</v>
      </c>
      <c r="JB391">
        <v>291112.87836869399</v>
      </c>
      <c r="JC391">
        <v>0</v>
      </c>
      <c r="JD391">
        <v>48672.341464866302</v>
      </c>
      <c r="JE391">
        <v>0</v>
      </c>
      <c r="JF391">
        <v>1148366.90600063</v>
      </c>
      <c r="JG391">
        <v>1365880.1906323901</v>
      </c>
      <c r="JH391">
        <v>1940.8507365033099</v>
      </c>
      <c r="JI391">
        <v>0.86027071961981105</v>
      </c>
      <c r="JJ391">
        <v>78.413549778184603</v>
      </c>
      <c r="JK391">
        <v>16083869.3871109</v>
      </c>
      <c r="JL391">
        <v>1277.9480250234601</v>
      </c>
      <c r="JM391">
        <v>38.084093178758998</v>
      </c>
      <c r="JN391">
        <v>142371.53640610899</v>
      </c>
      <c r="JO391">
        <v>207205.48920167601</v>
      </c>
      <c r="JP391">
        <v>4725417.5249892799</v>
      </c>
      <c r="JQ391">
        <v>56459.877769294399</v>
      </c>
      <c r="JR391">
        <v>225.61119007802199</v>
      </c>
      <c r="JS391">
        <v>882540.64015703998</v>
      </c>
      <c r="JT391">
        <v>622.74527038152405</v>
      </c>
      <c r="JU391">
        <v>2567.8721005185198</v>
      </c>
      <c r="JV391">
        <v>4905.9029188695604</v>
      </c>
      <c r="JW391">
        <v>679.27476792546997</v>
      </c>
      <c r="JX391">
        <v>6211.8151633921998</v>
      </c>
      <c r="JY391">
        <v>5060.3083557214904</v>
      </c>
      <c r="JZ391">
        <v>613.57068655601802</v>
      </c>
      <c r="KA391">
        <v>8744.7698299470994</v>
      </c>
      <c r="KB391">
        <v>3014.5959331906602</v>
      </c>
      <c r="KC391">
        <v>47789.0224000007</v>
      </c>
      <c r="KD391">
        <v>169697.81392874499</v>
      </c>
      <c r="KE391">
        <v>0</v>
      </c>
      <c r="KF391">
        <v>2040.02850121855</v>
      </c>
      <c r="KG391">
        <v>43923.728706103597</v>
      </c>
      <c r="KH391">
        <v>10628542.6232861</v>
      </c>
      <c r="KI391">
        <v>1810.9269941032401</v>
      </c>
      <c r="KJ391">
        <v>12880.792129920799</v>
      </c>
      <c r="KK391">
        <v>13601.9011535093</v>
      </c>
      <c r="KL391">
        <v>3190.97837927416</v>
      </c>
      <c r="KM391">
        <v>336.69622645532201</v>
      </c>
      <c r="KN391">
        <v>2042831.6521121799</v>
      </c>
      <c r="KO391">
        <v>202588.53447625201</v>
      </c>
      <c r="KP391">
        <v>0</v>
      </c>
      <c r="KQ391">
        <v>161056.06092674</v>
      </c>
      <c r="KR391">
        <v>5741.9466072307996</v>
      </c>
      <c r="KS391">
        <v>15155.928177726601</v>
      </c>
      <c r="KT391">
        <v>0</v>
      </c>
      <c r="KU391">
        <v>173549.14284127601</v>
      </c>
      <c r="KV391">
        <v>184186.22012498701</v>
      </c>
      <c r="KW391">
        <v>0</v>
      </c>
      <c r="KX391">
        <v>22793.2986742336</v>
      </c>
      <c r="KY391">
        <v>0</v>
      </c>
      <c r="KZ391">
        <v>23487.3088995943</v>
      </c>
      <c r="LA391">
        <v>0</v>
      </c>
      <c r="LB391">
        <v>21659.225679347001</v>
      </c>
      <c r="LC391">
        <v>0</v>
      </c>
      <c r="LD391">
        <v>23323.008350496399</v>
      </c>
      <c r="LE391">
        <v>0</v>
      </c>
      <c r="LF391">
        <v>64342.3027216466</v>
      </c>
      <c r="LG391">
        <v>0</v>
      </c>
      <c r="LH391">
        <v>43938.185972439103</v>
      </c>
      <c r="LI391">
        <v>1468769.0346299401</v>
      </c>
      <c r="LJ391">
        <v>8945296.9363882709</v>
      </c>
      <c r="LK391">
        <v>2745322.2631623098</v>
      </c>
      <c r="LL391">
        <v>2330424.7252819398</v>
      </c>
      <c r="LM391">
        <v>3345644.7024187702</v>
      </c>
      <c r="LN391">
        <v>3054394.26694573</v>
      </c>
      <c r="LO391">
        <v>9709647.6927824803</v>
      </c>
      <c r="LP391">
        <v>3538774.17505856</v>
      </c>
      <c r="LQ391">
        <v>3295012.96111967</v>
      </c>
      <c r="LR391">
        <v>137371.88101462799</v>
      </c>
      <c r="LS391">
        <v>0</v>
      </c>
      <c r="LT391">
        <v>157421.15137754701</v>
      </c>
      <c r="LU391">
        <v>157406.74853620201</v>
      </c>
      <c r="LV391">
        <v>33670.3330349881</v>
      </c>
      <c r="LW391">
        <v>36320.640201990202</v>
      </c>
      <c r="LX391">
        <v>3556.94153910773</v>
      </c>
      <c r="LY391">
        <v>51972.286661476901</v>
      </c>
      <c r="LZ391">
        <v>4763.7452148398897</v>
      </c>
      <c r="MA391">
        <v>221.23162815486199</v>
      </c>
      <c r="MB391">
        <v>1.7195137783827099</v>
      </c>
      <c r="MC391">
        <v>53.357527475800701</v>
      </c>
      <c r="MD391">
        <v>1012.58212989791</v>
      </c>
      <c r="ME391">
        <v>895.96570403779299</v>
      </c>
      <c r="MF391">
        <v>74423.337232660895</v>
      </c>
      <c r="MG391">
        <v>328066.28965522698</v>
      </c>
      <c r="MH391">
        <v>39.041543425442697</v>
      </c>
      <c r="MI391">
        <v>14.198360431044501</v>
      </c>
      <c r="MJ391">
        <v>42.743076780611403</v>
      </c>
      <c r="MK391">
        <v>60.401239156099201</v>
      </c>
      <c r="ML391">
        <v>2167.8394719592602</v>
      </c>
      <c r="MM391">
        <v>620312.37427706399</v>
      </c>
      <c r="MN391">
        <v>8436.9001470440908</v>
      </c>
      <c r="MO391">
        <v>560195.86629248096</v>
      </c>
      <c r="MP391">
        <v>21404771.648612201</v>
      </c>
      <c r="MQ391">
        <v>0</v>
      </c>
      <c r="MR391">
        <v>219385.07866668201</v>
      </c>
      <c r="MS391">
        <v>4866.2946514241203</v>
      </c>
      <c r="MT391">
        <v>225144.67147557001</v>
      </c>
      <c r="MU391">
        <v>284534.20145021699</v>
      </c>
      <c r="MV391">
        <v>7122904.2694725497</v>
      </c>
      <c r="MW391">
        <v>226543.635457272</v>
      </c>
      <c r="MX391">
        <v>638085.04242625297</v>
      </c>
      <c r="MY391">
        <v>13092.779004804301</v>
      </c>
      <c r="MZ391">
        <v>346639.225005418</v>
      </c>
      <c r="NA391">
        <v>220247.83915897901</v>
      </c>
      <c r="NB391">
        <v>739825.12270532397</v>
      </c>
      <c r="NC391">
        <v>328753.79830095102</v>
      </c>
      <c r="ND391">
        <v>989241.45908599801</v>
      </c>
      <c r="NE391">
        <v>1584805.6501254099</v>
      </c>
      <c r="NF391">
        <v>2650675.1175698899</v>
      </c>
      <c r="NG391">
        <v>1018142.46051572</v>
      </c>
      <c r="NH391">
        <v>93851216.891684994</v>
      </c>
      <c r="NI391">
        <v>679939.86717154598</v>
      </c>
      <c r="NJ391">
        <v>2924356.5732001201</v>
      </c>
      <c r="NK391">
        <v>1173495.5974860201</v>
      </c>
      <c r="NL391">
        <v>2133557.0094163399</v>
      </c>
      <c r="NM391">
        <v>231073863.11036199</v>
      </c>
      <c r="NN391">
        <v>10833862.4311551</v>
      </c>
      <c r="NO391">
        <v>39739608.669919997</v>
      </c>
      <c r="NP391">
        <v>316296.884219434</v>
      </c>
      <c r="NQ391">
        <v>548748.37565009505</v>
      </c>
      <c r="NR391">
        <v>931668.65008326399</v>
      </c>
      <c r="NS391">
        <v>340343.25375806697</v>
      </c>
      <c r="NT391">
        <v>91830.449692626993</v>
      </c>
      <c r="NU391">
        <v>130920.032396115</v>
      </c>
      <c r="NV391">
        <v>55223.914965675198</v>
      </c>
      <c r="NW391">
        <v>6980.8261506667104</v>
      </c>
      <c r="NX391">
        <v>839.54140264806597</v>
      </c>
      <c r="NY391">
        <v>2375430.9777316898</v>
      </c>
      <c r="NZ391">
        <v>95133.313768823107</v>
      </c>
      <c r="OA391">
        <v>120155888.780949</v>
      </c>
      <c r="OB391">
        <v>906319.22345676599</v>
      </c>
      <c r="OC391">
        <v>788631.23810935696</v>
      </c>
      <c r="OD391">
        <v>603163.95908435201</v>
      </c>
      <c r="OE391">
        <v>461335.72595866799</v>
      </c>
      <c r="OF391">
        <v>297726.795720344</v>
      </c>
      <c r="OG391">
        <v>578256.63205401995</v>
      </c>
      <c r="OH391">
        <v>142758.88691446299</v>
      </c>
      <c r="OI391">
        <v>185890.11456376099</v>
      </c>
      <c r="OJ391">
        <v>4569823.2694989201</v>
      </c>
      <c r="OK391">
        <v>4751216.4483625004</v>
      </c>
      <c r="OL391">
        <v>7425575.72451963</v>
      </c>
      <c r="OM391">
        <v>1686116.9366490201</v>
      </c>
      <c r="ON391">
        <v>0</v>
      </c>
    </row>
    <row r="392" spans="1:404" x14ac:dyDescent="0.25">
      <c r="A392" t="s">
        <v>6</v>
      </c>
      <c r="B392">
        <v>188</v>
      </c>
      <c r="C392" t="s">
        <v>581</v>
      </c>
      <c r="D392" t="s">
        <v>418</v>
      </c>
      <c r="E392" s="4">
        <v>16091.9879927686</v>
      </c>
      <c r="F392" s="4">
        <v>1440392.66685465</v>
      </c>
      <c r="G392" s="4">
        <v>621079.377472764</v>
      </c>
      <c r="H392" s="4">
        <v>10413375.751622099</v>
      </c>
      <c r="I392" s="4">
        <v>725927.74210873304</v>
      </c>
      <c r="J392" s="4">
        <v>20132.147741275799</v>
      </c>
      <c r="K392" s="4">
        <v>108958.643489351</v>
      </c>
      <c r="L392" s="4">
        <v>2387351.45074755</v>
      </c>
      <c r="M392" s="4">
        <v>308309.700655522</v>
      </c>
      <c r="N392" s="4">
        <v>268662.31076876301</v>
      </c>
      <c r="O392" s="4">
        <v>1401259.0977446099</v>
      </c>
      <c r="P392" s="4">
        <v>635671.114794233</v>
      </c>
      <c r="Q392" s="4">
        <v>924926.983959142</v>
      </c>
      <c r="R392" s="4">
        <v>357278.26415090897</v>
      </c>
      <c r="S392" s="4">
        <v>139932.69337239</v>
      </c>
      <c r="T392" s="4">
        <v>0</v>
      </c>
      <c r="U392" s="4">
        <v>0</v>
      </c>
      <c r="V392" s="4">
        <v>794278.12047818804</v>
      </c>
      <c r="W392" s="4">
        <v>2362906.0954184202</v>
      </c>
      <c r="X392" s="28">
        <v>5712.0445374089304</v>
      </c>
      <c r="Y392" s="28">
        <v>1514.8571580774301</v>
      </c>
      <c r="Z392" s="28">
        <v>436239.47708155302</v>
      </c>
      <c r="AA392" s="28">
        <v>3941.3627062208402</v>
      </c>
      <c r="AB392" s="28">
        <v>4534.9011672097004</v>
      </c>
      <c r="AC392" s="28">
        <v>59056.706966051199</v>
      </c>
      <c r="AD392" s="28">
        <v>52730.761231316297</v>
      </c>
      <c r="AE392" s="28">
        <v>143011.784681522</v>
      </c>
      <c r="AF392" s="28">
        <v>418528.132645273</v>
      </c>
      <c r="AG392" s="28">
        <v>726799.42654931103</v>
      </c>
      <c r="AH392" s="28">
        <v>2691.54025791098</v>
      </c>
      <c r="AI392" s="28">
        <v>33085.960074951203</v>
      </c>
      <c r="AJ392" s="28">
        <v>1348.16010190985</v>
      </c>
      <c r="AK392" s="28">
        <v>13958.9247277059</v>
      </c>
      <c r="AL392" s="28">
        <v>128617.11006409299</v>
      </c>
      <c r="AM392" s="28">
        <v>1571.9414160661499</v>
      </c>
      <c r="AN392" s="28">
        <v>39295.577399114598</v>
      </c>
      <c r="AO392" s="28">
        <v>322586.48595757701</v>
      </c>
      <c r="AP392" s="28">
        <v>84338.371761427305</v>
      </c>
      <c r="AQ392" s="28">
        <v>64568.720193571004</v>
      </c>
      <c r="AR392" s="4">
        <v>332128.64987399901</v>
      </c>
      <c r="AS392" s="4">
        <v>185025.8719914</v>
      </c>
      <c r="AT392" s="4">
        <v>336609.87888316798</v>
      </c>
      <c r="AU392" s="4">
        <v>4026959.3961161398</v>
      </c>
      <c r="AV392" s="4">
        <v>2780781.07495296</v>
      </c>
      <c r="AW392" s="4">
        <v>5317925.8378695697</v>
      </c>
      <c r="AX392" s="4">
        <v>6219461.4954383802</v>
      </c>
      <c r="AY392" s="4">
        <v>1212739.3284128699</v>
      </c>
      <c r="AZ392" s="4">
        <v>10470202.989852499</v>
      </c>
      <c r="BA392" s="4">
        <v>219865.90099165801</v>
      </c>
      <c r="BB392" s="4">
        <v>1128515.18105116</v>
      </c>
      <c r="BC392" s="4">
        <v>43252115.080029801</v>
      </c>
      <c r="BD392" s="4">
        <v>6591101.7513568597</v>
      </c>
      <c r="BE392" s="4">
        <v>9813376.0252123792</v>
      </c>
      <c r="BF392" s="4">
        <v>2421191.0525615001</v>
      </c>
      <c r="BG392" s="4">
        <v>27177823.463871401</v>
      </c>
      <c r="BH392" s="4">
        <v>40862105.146943003</v>
      </c>
      <c r="BI392" s="4">
        <v>15288666.9603568</v>
      </c>
      <c r="BJ392" s="4">
        <v>3532756.8079365599</v>
      </c>
      <c r="BK392" s="4">
        <v>0</v>
      </c>
      <c r="BL392" s="4">
        <v>171347.90820800699</v>
      </c>
      <c r="BM392" s="4">
        <v>0</v>
      </c>
      <c r="BN392" s="4">
        <v>8625868.22742345</v>
      </c>
      <c r="BO392" s="4">
        <v>9276849.5156721305</v>
      </c>
      <c r="BP392" s="4">
        <v>119039.59619664001</v>
      </c>
      <c r="BQ392" s="4">
        <v>0</v>
      </c>
      <c r="BR392" s="4">
        <v>1441.7007895049601</v>
      </c>
      <c r="BS392" s="4">
        <v>31590637.346637499</v>
      </c>
      <c r="BT392" s="4">
        <v>1118.3733137949901</v>
      </c>
      <c r="BU392" s="4">
        <v>66.774232365313907</v>
      </c>
      <c r="BV392" s="4">
        <v>451236.30634925701</v>
      </c>
      <c r="BW392" s="4">
        <v>1466026.2723364399</v>
      </c>
      <c r="BX392" s="4">
        <v>16144411.156121699</v>
      </c>
      <c r="BY392" s="4">
        <v>842300.64112047595</v>
      </c>
      <c r="BZ392" s="4">
        <v>671.09129692996396</v>
      </c>
      <c r="CA392" s="4">
        <v>2021271.0599070101</v>
      </c>
      <c r="CB392" s="4">
        <v>6484.3635580378104</v>
      </c>
      <c r="CC392" s="4">
        <v>63.785002361394497</v>
      </c>
      <c r="CD392" s="4">
        <v>65795.438878384593</v>
      </c>
      <c r="CE392" s="4">
        <v>22400.0729996599</v>
      </c>
      <c r="CF392" s="4">
        <v>20179.236700211801</v>
      </c>
      <c r="CG392" s="4">
        <v>47320.004010818702</v>
      </c>
      <c r="CH392" s="4">
        <v>4495.3616845670203</v>
      </c>
      <c r="CI392" s="4">
        <v>37961.065162376799</v>
      </c>
      <c r="CJ392" s="4">
        <v>12700.9439661618</v>
      </c>
      <c r="CK392" s="4">
        <v>638872.99612857995</v>
      </c>
      <c r="CL392" s="4">
        <v>14937408.0639768</v>
      </c>
      <c r="CM392" s="4">
        <v>0</v>
      </c>
      <c r="CN392" s="4">
        <v>127986.864557401</v>
      </c>
      <c r="CO392" s="4">
        <v>474859.13396038499</v>
      </c>
      <c r="CP392" s="4">
        <v>192768668.44221199</v>
      </c>
      <c r="CQ392" s="4">
        <v>76687.520339005394</v>
      </c>
      <c r="CR392" s="4">
        <v>88597.050522554302</v>
      </c>
      <c r="CS392" s="4">
        <v>374556.54669648199</v>
      </c>
      <c r="CT392" s="4">
        <v>101887.865974357</v>
      </c>
      <c r="CU392" s="4">
        <v>41032.996805280003</v>
      </c>
      <c r="CV392" s="4">
        <v>13064408.349168001</v>
      </c>
      <c r="CW392" s="4">
        <v>200462.342493734</v>
      </c>
      <c r="CX392" s="4">
        <v>0</v>
      </c>
      <c r="CY392" s="4">
        <v>1970734.8900424601</v>
      </c>
      <c r="CZ392" s="4">
        <v>45987.993670354997</v>
      </c>
      <c r="DA392" s="4">
        <v>214919.490623402</v>
      </c>
      <c r="DB392" s="4">
        <v>0</v>
      </c>
      <c r="DC392" s="4">
        <v>5559063.8277029498</v>
      </c>
      <c r="DD392" s="4">
        <v>694575.64100752596</v>
      </c>
      <c r="DE392" s="4">
        <v>0</v>
      </c>
      <c r="DF392" s="4">
        <v>303237.39170353202</v>
      </c>
      <c r="DG392" s="4">
        <v>0</v>
      </c>
      <c r="DH392" s="4">
        <v>338895.99783404497</v>
      </c>
      <c r="DI392" s="4">
        <v>0</v>
      </c>
      <c r="DJ392" s="4">
        <v>212155.68922444701</v>
      </c>
      <c r="DK392" s="4">
        <v>0</v>
      </c>
      <c r="DL392" s="4">
        <v>438199.37258775497</v>
      </c>
      <c r="DM392" s="4">
        <v>0</v>
      </c>
      <c r="DN392" s="4">
        <v>223688.67763168801</v>
      </c>
      <c r="DO392" s="4">
        <v>0</v>
      </c>
      <c r="DP392" s="4">
        <v>144485.044284239</v>
      </c>
      <c r="DQ392" s="4">
        <v>11847320.8764583</v>
      </c>
      <c r="DR392" s="4">
        <v>60908669.269352399</v>
      </c>
      <c r="DS392" s="4">
        <v>13582120.6927441</v>
      </c>
      <c r="DT392" s="4">
        <v>16100302.7920125</v>
      </c>
      <c r="DU392" s="4">
        <v>27819066.704699401</v>
      </c>
      <c r="DV392" s="4">
        <v>25325756.721190698</v>
      </c>
      <c r="DW392" s="4">
        <v>104476865.98980001</v>
      </c>
      <c r="DX392" s="4">
        <v>40040084.483100697</v>
      </c>
      <c r="DY392" s="4">
        <v>33407427.926518299</v>
      </c>
      <c r="DZ392" s="4">
        <v>66117.677897927802</v>
      </c>
      <c r="EA392" s="4">
        <v>0</v>
      </c>
      <c r="EB392" s="4">
        <v>1930614.89138586</v>
      </c>
      <c r="EC392" s="4">
        <v>1747898.7710743099</v>
      </c>
      <c r="ED392" s="4">
        <v>1008416.24240212</v>
      </c>
      <c r="EE392" s="4">
        <v>564827.81847270695</v>
      </c>
      <c r="EF392" s="4">
        <v>231328.60715408</v>
      </c>
      <c r="EG392" s="4">
        <v>359167.65167543001</v>
      </c>
      <c r="EH392" s="4">
        <v>1806718.3319375601</v>
      </c>
      <c r="EI392" s="4">
        <v>31850.048435955901</v>
      </c>
      <c r="EJ392" s="4">
        <v>650.88992995440299</v>
      </c>
      <c r="EK392" s="4">
        <v>326.44685181724901</v>
      </c>
      <c r="EL392" s="4">
        <v>16719.1957301572</v>
      </c>
      <c r="EM392" s="4">
        <v>95956.427714328893</v>
      </c>
      <c r="EN392" s="4">
        <v>756568.91185447795</v>
      </c>
      <c r="EO392" s="4">
        <v>3048413.8305343199</v>
      </c>
      <c r="EP392" s="4">
        <v>1875.06988474063</v>
      </c>
      <c r="EQ392" s="4">
        <v>726.18978367865395</v>
      </c>
      <c r="ER392" s="4">
        <v>12.3454958906062</v>
      </c>
      <c r="ES392" s="4">
        <v>260.43286816274798</v>
      </c>
      <c r="ET392" s="4">
        <v>19443.1337293125</v>
      </c>
      <c r="EU392" s="4">
        <v>7831352.6200548597</v>
      </c>
      <c r="EV392" s="4">
        <v>1547436.27359888</v>
      </c>
      <c r="EW392" s="4">
        <v>3066741.8522275998</v>
      </c>
      <c r="EX392" s="4">
        <v>114325561.91939899</v>
      </c>
      <c r="EY392" s="4">
        <v>0</v>
      </c>
      <c r="EZ392" s="4">
        <v>4980651.4710590597</v>
      </c>
      <c r="FA392" s="4">
        <v>330027.25918459101</v>
      </c>
      <c r="FB392" s="4">
        <v>842966.798552408</v>
      </c>
      <c r="FC392" s="4">
        <v>481416.05157944898</v>
      </c>
      <c r="FD392" s="4">
        <v>44747583.2321494</v>
      </c>
      <c r="FE392" s="4">
        <v>16765134.853765501</v>
      </c>
      <c r="FF392" s="4">
        <v>11000516.4029624</v>
      </c>
      <c r="FG392" s="4">
        <v>32202.0333101383</v>
      </c>
      <c r="FH392" s="4">
        <v>2264329.02316111</v>
      </c>
      <c r="FI392" s="4">
        <v>549288.61201413197</v>
      </c>
      <c r="FJ392" s="4">
        <v>15248869.9656332</v>
      </c>
      <c r="FK392" s="4">
        <v>10728073.8783028</v>
      </c>
      <c r="FL392" s="4">
        <v>10046459.796619</v>
      </c>
      <c r="FM392" s="4">
        <v>10499290.3542399</v>
      </c>
      <c r="FN392" s="4">
        <v>9257806.3942377493</v>
      </c>
      <c r="FO392" s="4">
        <v>1088049.59488717</v>
      </c>
      <c r="FP392" s="4">
        <v>93884911.437952995</v>
      </c>
      <c r="FQ392" s="4">
        <v>2626268.3110456401</v>
      </c>
      <c r="FR392" s="4">
        <v>15552205.917251199</v>
      </c>
      <c r="FS392" s="4">
        <v>7400348.3293938804</v>
      </c>
      <c r="FT392" s="4">
        <v>17819387.084019601</v>
      </c>
      <c r="FU392" s="4">
        <v>169436918.600274</v>
      </c>
      <c r="FV392" s="4">
        <v>49053963.3229893</v>
      </c>
      <c r="FW392" s="4">
        <v>160436374.190276</v>
      </c>
      <c r="FX392" s="4">
        <v>1358269.41759359</v>
      </c>
      <c r="FY392" s="4">
        <v>1698121.6898351901</v>
      </c>
      <c r="FZ392" s="4">
        <v>1694720.6095315099</v>
      </c>
      <c r="GA392" s="4">
        <v>2465388.9993421999</v>
      </c>
      <c r="GB392" s="4">
        <v>348842.10626857099</v>
      </c>
      <c r="GC392" s="4">
        <v>746019.92803357495</v>
      </c>
      <c r="GD392" s="4">
        <v>2088739.9498988399</v>
      </c>
      <c r="GE392" s="4">
        <v>375950.76866456401</v>
      </c>
      <c r="GF392" s="4">
        <v>47417.889407320101</v>
      </c>
      <c r="GG392" s="4">
        <v>2609028.7643299298</v>
      </c>
      <c r="GH392" s="4">
        <v>3045308.6526602199</v>
      </c>
      <c r="GI392" s="4">
        <v>24703.573055886602</v>
      </c>
      <c r="GJ392" s="4">
        <v>156665398.28404</v>
      </c>
      <c r="GK392" s="4">
        <v>2570412.4968419601</v>
      </c>
      <c r="GL392" s="4">
        <v>4809786.2468836904</v>
      </c>
      <c r="GM392" s="4">
        <v>3494805.7982443599</v>
      </c>
      <c r="GN392" s="4">
        <v>555882.97090479406</v>
      </c>
      <c r="GO392" s="4">
        <v>2634449.9943001</v>
      </c>
      <c r="GP392" s="4">
        <v>589138.77195037005</v>
      </c>
      <c r="GQ392" s="4">
        <v>831761.02707351197</v>
      </c>
      <c r="GR392" s="4">
        <v>21278444.8983704</v>
      </c>
      <c r="GS392" s="4">
        <v>36541881.731578201</v>
      </c>
      <c r="GT392" s="4">
        <v>8464290.9026009999</v>
      </c>
      <c r="GU392" s="4">
        <v>18307492.988165699</v>
      </c>
      <c r="GV392" s="4">
        <v>0</v>
      </c>
      <c r="GW392">
        <v>7008839.2237086203</v>
      </c>
      <c r="GX392">
        <v>12553321.4383415</v>
      </c>
      <c r="GY392">
        <v>25459834.713523202</v>
      </c>
      <c r="GZ392">
        <v>68735386.6635492</v>
      </c>
      <c r="HA392">
        <v>8581241.2606455497</v>
      </c>
      <c r="HB392">
        <v>218727.021089886</v>
      </c>
      <c r="HC392">
        <v>6823624.53848782</v>
      </c>
      <c r="HD392">
        <v>19242365.062128101</v>
      </c>
      <c r="HE392">
        <v>4146013.4070234601</v>
      </c>
      <c r="HF392">
        <v>1232139.59212481</v>
      </c>
      <c r="HG392">
        <v>15492887.305221399</v>
      </c>
      <c r="HH392">
        <v>1067209.4540979301</v>
      </c>
      <c r="HI392">
        <v>47429250.095321603</v>
      </c>
      <c r="HJ392">
        <v>35534367.463872999</v>
      </c>
      <c r="HK392">
        <v>436190.301701002</v>
      </c>
      <c r="HL392">
        <v>0</v>
      </c>
      <c r="HM392">
        <v>0</v>
      </c>
      <c r="HN392">
        <v>6255542.2916159602</v>
      </c>
      <c r="HO392">
        <v>13470498.045856301</v>
      </c>
      <c r="HP392">
        <v>223792.61173590401</v>
      </c>
      <c r="HQ392">
        <v>138744.68200930601</v>
      </c>
      <c r="HR392">
        <v>1382400.3832986599</v>
      </c>
      <c r="HS392">
        <v>10560.329868069301</v>
      </c>
      <c r="HT392">
        <v>46365.872802190199</v>
      </c>
      <c r="HU392">
        <v>190616.62851243801</v>
      </c>
      <c r="HV392">
        <v>3183.4359727269698</v>
      </c>
      <c r="HW392">
        <v>7708.0763013710402</v>
      </c>
      <c r="HX392">
        <v>9608046.5458068606</v>
      </c>
      <c r="HY392">
        <v>6038513.5977224903</v>
      </c>
      <c r="HZ392">
        <v>1053677.10305552</v>
      </c>
      <c r="IA392">
        <v>7746658.6483680299</v>
      </c>
      <c r="IB392">
        <v>1803544.94809294</v>
      </c>
      <c r="IC392">
        <v>2476825.8657405502</v>
      </c>
      <c r="ID392">
        <v>1681809.90482196</v>
      </c>
      <c r="IE392">
        <v>8110619.3317901203</v>
      </c>
      <c r="IF392">
        <v>260101.97939641401</v>
      </c>
      <c r="IG392">
        <v>10882925.428956499</v>
      </c>
      <c r="IH392">
        <v>7174685.1617026404</v>
      </c>
      <c r="II392">
        <v>899895.17096162203</v>
      </c>
      <c r="IJ392">
        <v>1468739.6868629199</v>
      </c>
      <c r="IK392">
        <v>1232595.8766324001</v>
      </c>
      <c r="IL392">
        <v>1270225.1667635001</v>
      </c>
      <c r="IM392">
        <v>68396661.506293401</v>
      </c>
      <c r="IN392">
        <v>99851007.782701001</v>
      </c>
      <c r="IO392">
        <v>272477824.90522897</v>
      </c>
      <c r="IP392">
        <v>37919510.699140802</v>
      </c>
      <c r="IQ392">
        <v>20642521.381894</v>
      </c>
      <c r="IR392">
        <v>168346777.33395001</v>
      </c>
      <c r="IS392">
        <v>16798023.307016201</v>
      </c>
      <c r="IT392">
        <v>7406061.6945558004</v>
      </c>
      <c r="IU392">
        <v>1332199499.17116</v>
      </c>
      <c r="IV392">
        <v>381515403.50221902</v>
      </c>
      <c r="IW392">
        <v>116660234.015117</v>
      </c>
      <c r="IX392">
        <v>58698327.602993503</v>
      </c>
      <c r="IY392">
        <v>501373675.123671</v>
      </c>
      <c r="IZ392">
        <v>327647418.523417</v>
      </c>
      <c r="JA392">
        <v>76134155.767542794</v>
      </c>
      <c r="JB392">
        <v>25449740.272791199</v>
      </c>
      <c r="JC392">
        <v>0</v>
      </c>
      <c r="JD392">
        <v>4598285.72369623</v>
      </c>
      <c r="JE392">
        <v>0</v>
      </c>
      <c r="JF392">
        <v>136988436.56010801</v>
      </c>
      <c r="JG392">
        <v>99040745.958460599</v>
      </c>
      <c r="JH392">
        <v>501884.53197077702</v>
      </c>
      <c r="JI392">
        <v>34.413541403237197</v>
      </c>
      <c r="JJ392">
        <v>7517.2555612670903</v>
      </c>
      <c r="JK392">
        <v>1653641272.3424699</v>
      </c>
      <c r="JL392">
        <v>130703.882579895</v>
      </c>
      <c r="JM392">
        <v>2005.3949032806199</v>
      </c>
      <c r="JN392">
        <v>14610017.573103599</v>
      </c>
      <c r="JO392">
        <v>14583592.429149801</v>
      </c>
      <c r="JP392">
        <v>489135793.70745498</v>
      </c>
      <c r="JQ392">
        <v>5713150.34671022</v>
      </c>
      <c r="JR392">
        <v>24372.653894872201</v>
      </c>
      <c r="JS392">
        <v>89708665.611093298</v>
      </c>
      <c r="JT392">
        <v>64137.940550903397</v>
      </c>
      <c r="JU392">
        <v>269428.60659275</v>
      </c>
      <c r="JV392">
        <v>398624.10943110799</v>
      </c>
      <c r="JW392">
        <v>70869.051183529096</v>
      </c>
      <c r="JX392">
        <v>415771.284372636</v>
      </c>
      <c r="JY392">
        <v>506589.84011504898</v>
      </c>
      <c r="JZ392">
        <v>53323.115028141503</v>
      </c>
      <c r="KA392">
        <v>900979.35081831994</v>
      </c>
      <c r="KB392">
        <v>225971.79209739601</v>
      </c>
      <c r="KC392">
        <v>456831.58127995097</v>
      </c>
      <c r="KD392">
        <v>43776036.404945202</v>
      </c>
      <c r="KE392">
        <v>0</v>
      </c>
      <c r="KF392">
        <v>545301.35814498004</v>
      </c>
      <c r="KG392">
        <v>8420650.7277891207</v>
      </c>
      <c r="KH392">
        <v>1501372660.2489901</v>
      </c>
      <c r="KI392">
        <v>647330.43594262295</v>
      </c>
      <c r="KJ392">
        <v>3033268.1009616898</v>
      </c>
      <c r="KK392">
        <v>1861354.55972101</v>
      </c>
      <c r="KL392">
        <v>241425.983250555</v>
      </c>
      <c r="KM392">
        <v>35919.936978949903</v>
      </c>
      <c r="KN392">
        <v>199679828.22489601</v>
      </c>
      <c r="KO392">
        <v>38900230.219563402</v>
      </c>
      <c r="KP392">
        <v>0</v>
      </c>
      <c r="KQ392">
        <v>14557560.081482399</v>
      </c>
      <c r="KR392">
        <v>682717.96727507305</v>
      </c>
      <c r="KS392">
        <v>3383985.6271819798</v>
      </c>
      <c r="KT392">
        <v>0</v>
      </c>
      <c r="KU392">
        <v>26631529.276452299</v>
      </c>
      <c r="KV392">
        <v>11586478.4082956</v>
      </c>
      <c r="KW392">
        <v>0</v>
      </c>
      <c r="KX392">
        <v>2997587.78538433</v>
      </c>
      <c r="KY392">
        <v>0</v>
      </c>
      <c r="KZ392">
        <v>2419703.5143017201</v>
      </c>
      <c r="LA392">
        <v>0</v>
      </c>
      <c r="LB392">
        <v>1252433.48174</v>
      </c>
      <c r="LC392">
        <v>0</v>
      </c>
      <c r="LD392">
        <v>2531814.0092942198</v>
      </c>
      <c r="LE392">
        <v>0</v>
      </c>
      <c r="LF392">
        <v>2610813.6441946998</v>
      </c>
      <c r="LG392">
        <v>0</v>
      </c>
      <c r="LH392">
        <v>4461868.7374448096</v>
      </c>
      <c r="LI392">
        <v>126297738.556436</v>
      </c>
      <c r="LJ392">
        <v>1537807598.3901601</v>
      </c>
      <c r="LK392">
        <v>111845062.562039</v>
      </c>
      <c r="LL392">
        <v>272706480.74681801</v>
      </c>
      <c r="LM392">
        <v>358070529.70525402</v>
      </c>
      <c r="LN392">
        <v>241097807.638174</v>
      </c>
      <c r="LO392">
        <v>2574265962.50776</v>
      </c>
      <c r="LP392">
        <v>320497230.99899799</v>
      </c>
      <c r="LQ392">
        <v>319336729.95859998</v>
      </c>
      <c r="LR392">
        <v>14126828.2947155</v>
      </c>
      <c r="LS392">
        <v>0</v>
      </c>
      <c r="LT392">
        <v>119562153.211806</v>
      </c>
      <c r="LU392">
        <v>130754582.340341</v>
      </c>
      <c r="LV392">
        <v>45241742.407308802</v>
      </c>
      <c r="LW392">
        <v>15906901.9612322</v>
      </c>
      <c r="LX392">
        <v>4254593.6107611395</v>
      </c>
      <c r="LY392">
        <v>5148795.39840452</v>
      </c>
      <c r="LZ392">
        <v>5293081.3923510602</v>
      </c>
      <c r="MA392">
        <v>164182.846606673</v>
      </c>
      <c r="MB392">
        <v>7136.8765139425104</v>
      </c>
      <c r="MC392">
        <v>1153.4852585613701</v>
      </c>
      <c r="MD392">
        <v>611876.75143481395</v>
      </c>
      <c r="ME392">
        <v>554925.46103824198</v>
      </c>
      <c r="MF392">
        <v>13054275.516597301</v>
      </c>
      <c r="MG392">
        <v>73742722.953083396</v>
      </c>
      <c r="MH392">
        <v>7230.5657896905404</v>
      </c>
      <c r="MI392">
        <v>3587.4320920980699</v>
      </c>
      <c r="MJ392">
        <v>11156.9483760401</v>
      </c>
      <c r="MK392">
        <v>9885.8564279682705</v>
      </c>
      <c r="ML392">
        <v>355622.91297797899</v>
      </c>
      <c r="MM392">
        <v>149369592.31072399</v>
      </c>
      <c r="MN392">
        <v>3894262.7130291001</v>
      </c>
      <c r="MO392">
        <v>19602652.943182401</v>
      </c>
      <c r="MP392">
        <v>3859726292.3004398</v>
      </c>
      <c r="MQ392">
        <v>0</v>
      </c>
      <c r="MR392">
        <v>28183127.827568099</v>
      </c>
      <c r="MS392">
        <v>564235.22801983799</v>
      </c>
      <c r="MT392">
        <v>27085539.744304601</v>
      </c>
      <c r="MU392">
        <v>102826457.243682</v>
      </c>
      <c r="MV392">
        <v>411092456.96703303</v>
      </c>
      <c r="MW392">
        <v>125775386.034775</v>
      </c>
      <c r="MX392">
        <v>133002963.86599199</v>
      </c>
      <c r="MY392">
        <v>908159.22465059895</v>
      </c>
      <c r="MZ392">
        <v>11435884.497768801</v>
      </c>
      <c r="NA392">
        <v>8458047.9705650508</v>
      </c>
      <c r="NB392">
        <v>66123805.7654351</v>
      </c>
      <c r="NC392">
        <v>70260645.7230663</v>
      </c>
      <c r="ND392">
        <v>208374381.195674</v>
      </c>
      <c r="NE392">
        <v>582450726.446661</v>
      </c>
      <c r="NF392">
        <v>174719542.65963599</v>
      </c>
      <c r="NG392">
        <v>104852550.219851</v>
      </c>
      <c r="NH392">
        <v>1088818756.05898</v>
      </c>
      <c r="NI392">
        <v>97577310.455294594</v>
      </c>
      <c r="NJ392">
        <v>267455300.21581</v>
      </c>
      <c r="NK392">
        <v>166959713.69575101</v>
      </c>
      <c r="NL392">
        <v>168069946.06347999</v>
      </c>
      <c r="NM392">
        <v>88341187513.609894</v>
      </c>
      <c r="NN392">
        <v>14294407084.6674</v>
      </c>
      <c r="NO392">
        <v>12880793806.2192</v>
      </c>
      <c r="NP392">
        <v>7506230.0450515999</v>
      </c>
      <c r="NQ392">
        <v>9025860.0535126701</v>
      </c>
      <c r="NR392">
        <v>8264229.6455910197</v>
      </c>
      <c r="NS392">
        <v>5589780.0720419204</v>
      </c>
      <c r="NT392">
        <v>1903124.0120892001</v>
      </c>
      <c r="NU392">
        <v>2470548.8805670501</v>
      </c>
      <c r="NV392">
        <v>3820261.6593035799</v>
      </c>
      <c r="NW392">
        <v>492187.42499903199</v>
      </c>
      <c r="NX392">
        <v>139680.863169902</v>
      </c>
      <c r="NY392">
        <v>18421166.923410598</v>
      </c>
      <c r="NZ392">
        <v>4632705.5773624396</v>
      </c>
      <c r="OA392">
        <v>6468168.0570534598</v>
      </c>
      <c r="OB392">
        <v>119213462309.47099</v>
      </c>
      <c r="OC392">
        <v>153008198.69865301</v>
      </c>
      <c r="OD392">
        <v>124006437.561005</v>
      </c>
      <c r="OE392">
        <v>64069698.586596496</v>
      </c>
      <c r="OF392">
        <v>18750113.971435498</v>
      </c>
      <c r="OG392">
        <v>42552348.606477402</v>
      </c>
      <c r="OH392">
        <v>11980724.7194026</v>
      </c>
      <c r="OI392">
        <v>14911229.731852699</v>
      </c>
      <c r="OJ392">
        <v>219325699.442772</v>
      </c>
      <c r="OK392">
        <v>1046135777.45989</v>
      </c>
      <c r="OL392">
        <v>2118343777.2990999</v>
      </c>
      <c r="OM392">
        <v>68877551.294705093</v>
      </c>
      <c r="ON392">
        <v>0</v>
      </c>
    </row>
    <row r="393" spans="1:404" x14ac:dyDescent="0.25">
      <c r="A393" t="s">
        <v>6</v>
      </c>
      <c r="B393">
        <v>189</v>
      </c>
      <c r="C393" t="s">
        <v>582</v>
      </c>
      <c r="D393" t="s">
        <v>420</v>
      </c>
      <c r="E393" s="4">
        <v>20042.964792315601</v>
      </c>
      <c r="F393" s="4">
        <v>1062492.0633632899</v>
      </c>
      <c r="G393" s="4">
        <v>470940.904364863</v>
      </c>
      <c r="H393" s="4">
        <v>11111202.8560523</v>
      </c>
      <c r="I393" s="4">
        <v>1253441.8302440699</v>
      </c>
      <c r="J393" s="4">
        <v>22163.616651073</v>
      </c>
      <c r="K393" s="4">
        <v>66965.480882540607</v>
      </c>
      <c r="L393" s="4">
        <v>1753704.39562291</v>
      </c>
      <c r="M393" s="4">
        <v>307169.982331776</v>
      </c>
      <c r="N393" s="4">
        <v>291309.31839600898</v>
      </c>
      <c r="O393" s="4">
        <v>1481817.4830064999</v>
      </c>
      <c r="P393" s="4">
        <v>666329.67900143296</v>
      </c>
      <c r="Q393" s="4">
        <v>1053705.32997931</v>
      </c>
      <c r="R393" s="4">
        <v>413655.68554097298</v>
      </c>
      <c r="S393" s="4">
        <v>177944.62250706</v>
      </c>
      <c r="T393" s="4">
        <v>0</v>
      </c>
      <c r="U393" s="4">
        <v>0</v>
      </c>
      <c r="V393" s="4">
        <v>804112.585014084</v>
      </c>
      <c r="W393" s="4">
        <v>2160258.1549090701</v>
      </c>
      <c r="X393" s="28">
        <v>6048.2453545498902</v>
      </c>
      <c r="Y393" s="28">
        <v>2301.33696497749</v>
      </c>
      <c r="Z393" s="28">
        <v>639699.06489947403</v>
      </c>
      <c r="AA393" s="28">
        <v>1971.9784244867201</v>
      </c>
      <c r="AB393" s="28">
        <v>4222.0501130519197</v>
      </c>
      <c r="AC393" s="28">
        <v>111003.679379458</v>
      </c>
      <c r="AD393" s="28">
        <v>49829.155307016001</v>
      </c>
      <c r="AE393" s="28">
        <v>137595.22511332601</v>
      </c>
      <c r="AF393" s="28">
        <v>554642.80239500303</v>
      </c>
      <c r="AG393" s="28">
        <v>1117785.92654125</v>
      </c>
      <c r="AH393" s="28">
        <v>2362.6103876387201</v>
      </c>
      <c r="AI393" s="28">
        <v>89382.940945598297</v>
      </c>
      <c r="AJ393" s="28">
        <v>2010.64174920904</v>
      </c>
      <c r="AK393" s="28">
        <v>16196.366331422199</v>
      </c>
      <c r="AL393" s="28">
        <v>104638.948806345</v>
      </c>
      <c r="AM393" s="28">
        <v>730.56431621296394</v>
      </c>
      <c r="AN393" s="28">
        <v>18540.068519687298</v>
      </c>
      <c r="AO393" s="28">
        <v>318434.82439259399</v>
      </c>
      <c r="AP393" s="28">
        <v>68985.090099265493</v>
      </c>
      <c r="AQ393" s="28">
        <v>66309.274189210599</v>
      </c>
      <c r="AR393" s="4">
        <v>204975.148973556</v>
      </c>
      <c r="AS393" s="4">
        <v>160413.362940405</v>
      </c>
      <c r="AT393" s="4">
        <v>435204.91633922298</v>
      </c>
      <c r="AU393" s="4">
        <v>4944808.2364098299</v>
      </c>
      <c r="AV393" s="4">
        <v>3369780.4073125902</v>
      </c>
      <c r="AW393" s="4">
        <v>5742083.2273718696</v>
      </c>
      <c r="AX393" s="4">
        <v>7712315.7558591496</v>
      </c>
      <c r="AY393" s="4">
        <v>911492.76743657095</v>
      </c>
      <c r="AZ393" s="4">
        <v>12125421.013896201</v>
      </c>
      <c r="BA393" s="4">
        <v>201503.891338752</v>
      </c>
      <c r="BB393" s="4">
        <v>1673710.3429892701</v>
      </c>
      <c r="BC393" s="4">
        <v>42478123.8628553</v>
      </c>
      <c r="BD393" s="4">
        <v>9223917.8158952892</v>
      </c>
      <c r="BE393" s="4">
        <v>10121598.1241055</v>
      </c>
      <c r="BF393" s="4">
        <v>2683737.83944673</v>
      </c>
      <c r="BG393" s="4">
        <v>24618018.865621801</v>
      </c>
      <c r="BH393" s="4">
        <v>24713701.3296424</v>
      </c>
      <c r="BI393" s="4">
        <v>10567765.466310199</v>
      </c>
      <c r="BJ393" s="4">
        <v>3842680.0097554699</v>
      </c>
      <c r="BK393" s="4">
        <v>0</v>
      </c>
      <c r="BL393" s="4">
        <v>234356.693856022</v>
      </c>
      <c r="BM393" s="4">
        <v>0</v>
      </c>
      <c r="BN393" s="4">
        <v>9714427.2269497402</v>
      </c>
      <c r="BO393" s="4">
        <v>9758400.5265325997</v>
      </c>
      <c r="BP393" s="4">
        <v>132700.10785589999</v>
      </c>
      <c r="BQ393" s="4">
        <v>0</v>
      </c>
      <c r="BR393" s="4">
        <v>1515.27159733033</v>
      </c>
      <c r="BS393" s="4">
        <v>18500734.943879899</v>
      </c>
      <c r="BT393" s="4">
        <v>1033.202016385</v>
      </c>
      <c r="BU393" s="4">
        <v>93.825866964004902</v>
      </c>
      <c r="BV393" s="4">
        <v>240146.51265577</v>
      </c>
      <c r="BW393" s="4">
        <v>865430.97919499106</v>
      </c>
      <c r="BX393" s="4">
        <v>9844470.4439594802</v>
      </c>
      <c r="BY393" s="4">
        <v>604350.65394812403</v>
      </c>
      <c r="BZ393" s="4">
        <v>679.27321803072402</v>
      </c>
      <c r="CA393" s="4">
        <v>858812.26368564798</v>
      </c>
      <c r="CB393" s="4">
        <v>5128.5221324946097</v>
      </c>
      <c r="CC393" s="4">
        <v>5.94911629719829</v>
      </c>
      <c r="CD393" s="4">
        <v>65089.661212942498</v>
      </c>
      <c r="CE393" s="4">
        <v>13933.5239444749</v>
      </c>
      <c r="CF393" s="4">
        <v>18932.4957686546</v>
      </c>
      <c r="CG393" s="4">
        <v>57957.927482128202</v>
      </c>
      <c r="CH393" s="4">
        <v>3973.4613796327899</v>
      </c>
      <c r="CI393" s="4">
        <v>6806.2313967187501</v>
      </c>
      <c r="CJ393" s="4">
        <v>9867.5248263851499</v>
      </c>
      <c r="CK393" s="4">
        <v>633878.54270316695</v>
      </c>
      <c r="CL393" s="4">
        <v>11713650.156925</v>
      </c>
      <c r="CM393" s="4">
        <v>0</v>
      </c>
      <c r="CN393" s="4">
        <v>200834.66106318301</v>
      </c>
      <c r="CO393" s="4">
        <v>509567.660298898</v>
      </c>
      <c r="CP393" s="4">
        <v>65791662.183567397</v>
      </c>
      <c r="CQ393" s="4">
        <v>63381.617010141897</v>
      </c>
      <c r="CR393" s="4">
        <v>109295.773946758</v>
      </c>
      <c r="CS393" s="4">
        <v>110509.12808471</v>
      </c>
      <c r="CT393" s="4">
        <v>68964.602668212698</v>
      </c>
      <c r="CU393" s="4">
        <v>28998.661533500799</v>
      </c>
      <c r="CV393" s="4">
        <v>8635707.5846222304</v>
      </c>
      <c r="CW393" s="4">
        <v>107487.005957122</v>
      </c>
      <c r="CX393" s="4">
        <v>0</v>
      </c>
      <c r="CY393" s="4">
        <v>1390738.8120993499</v>
      </c>
      <c r="CZ393" s="4">
        <v>49423.2705828338</v>
      </c>
      <c r="DA393" s="4">
        <v>210269.96696723599</v>
      </c>
      <c r="DB393" s="4">
        <v>0</v>
      </c>
      <c r="DC393" s="4">
        <v>2777228.1627679099</v>
      </c>
      <c r="DD393" s="4">
        <v>897407.43141545798</v>
      </c>
      <c r="DE393" s="4">
        <v>0</v>
      </c>
      <c r="DF393" s="4">
        <v>450306.75729188003</v>
      </c>
      <c r="DG393" s="4">
        <v>0</v>
      </c>
      <c r="DH393" s="4">
        <v>305570.09812725999</v>
      </c>
      <c r="DI393" s="4">
        <v>0</v>
      </c>
      <c r="DJ393" s="4">
        <v>273946.79336239799</v>
      </c>
      <c r="DK393" s="4">
        <v>0</v>
      </c>
      <c r="DL393" s="4">
        <v>431154.25676224899</v>
      </c>
      <c r="DM393" s="4">
        <v>0</v>
      </c>
      <c r="DN393" s="4">
        <v>195486.423913173</v>
      </c>
      <c r="DO393" s="4">
        <v>0</v>
      </c>
      <c r="DP393" s="4">
        <v>189820.41024045501</v>
      </c>
      <c r="DQ393" s="4">
        <v>11821592.8042899</v>
      </c>
      <c r="DR393" s="4">
        <v>40918137.050290599</v>
      </c>
      <c r="DS393" s="4">
        <v>9745298.4444600195</v>
      </c>
      <c r="DT393" s="4">
        <v>13559026.562320501</v>
      </c>
      <c r="DU393" s="4">
        <v>21470696.768509299</v>
      </c>
      <c r="DV393" s="4">
        <v>14676361.1188938</v>
      </c>
      <c r="DW393" s="4">
        <v>74914605.295625806</v>
      </c>
      <c r="DX393" s="4">
        <v>15924005.275813701</v>
      </c>
      <c r="DY393" s="4">
        <v>28001283.8306542</v>
      </c>
      <c r="DZ393" s="4">
        <v>87314.194283135294</v>
      </c>
      <c r="EA393" s="4">
        <v>0</v>
      </c>
      <c r="EB393" s="4">
        <v>2496450.1787900301</v>
      </c>
      <c r="EC393" s="4">
        <v>1774429.35870774</v>
      </c>
      <c r="ED393" s="4">
        <v>918498.179048658</v>
      </c>
      <c r="EE393" s="4">
        <v>659860.50533014303</v>
      </c>
      <c r="EF393" s="4">
        <v>236809.530173256</v>
      </c>
      <c r="EG393" s="4">
        <v>369614.715032665</v>
      </c>
      <c r="EH393" s="4">
        <v>1767900.95236262</v>
      </c>
      <c r="EI393" s="4">
        <v>40472.272631263899</v>
      </c>
      <c r="EJ393" s="4">
        <v>732.57844689626302</v>
      </c>
      <c r="EK393" s="4">
        <v>245.395686680495</v>
      </c>
      <c r="EL393" s="4">
        <v>23491.1609489078</v>
      </c>
      <c r="EM393" s="4">
        <v>134903.62744938201</v>
      </c>
      <c r="EN393" s="4">
        <v>922957.17114621704</v>
      </c>
      <c r="EO393" s="4">
        <v>3694601.5425838199</v>
      </c>
      <c r="EP393" s="4">
        <v>2190.0006978697902</v>
      </c>
      <c r="EQ393" s="4">
        <v>1089.82341610924</v>
      </c>
      <c r="ER393" s="4">
        <v>13.3979412223383</v>
      </c>
      <c r="ES393" s="4">
        <v>314.00348063400003</v>
      </c>
      <c r="ET393" s="4">
        <v>19132.495782244299</v>
      </c>
      <c r="EU393" s="4">
        <v>8468690.84235253</v>
      </c>
      <c r="EV393" s="4">
        <v>2006392.96372027</v>
      </c>
      <c r="EW393" s="4">
        <v>4335741.1797271501</v>
      </c>
      <c r="EX393" s="4">
        <v>120988363.329596</v>
      </c>
      <c r="EY393" s="4">
        <v>0</v>
      </c>
      <c r="EZ393" s="4">
        <v>5687788.6670672297</v>
      </c>
      <c r="FA393" s="4">
        <v>484068.43059391499</v>
      </c>
      <c r="FB393" s="4">
        <v>1010285.55863827</v>
      </c>
      <c r="FC393" s="4">
        <v>517406.37557099899</v>
      </c>
      <c r="FD393" s="4">
        <v>137177757.68210301</v>
      </c>
      <c r="FE393" s="4">
        <v>14200988.155575201</v>
      </c>
      <c r="FF393" s="4">
        <v>9857363.5316125304</v>
      </c>
      <c r="FG393" s="4">
        <v>29068.755861880301</v>
      </c>
      <c r="FH393" s="4">
        <v>2415642.2710942598</v>
      </c>
      <c r="FI393" s="4">
        <v>484719.75080527598</v>
      </c>
      <c r="FJ393" s="4">
        <v>13360124.593850199</v>
      </c>
      <c r="FK393" s="4">
        <v>17974948.021273799</v>
      </c>
      <c r="FL393" s="4">
        <v>16810059.0469095</v>
      </c>
      <c r="FM393" s="4">
        <v>10465517.071588701</v>
      </c>
      <c r="FN393" s="4">
        <v>14487227.6019138</v>
      </c>
      <c r="FO393" s="4">
        <v>1620807.81850232</v>
      </c>
      <c r="FP393" s="4">
        <v>97747448.499048397</v>
      </c>
      <c r="FQ393" s="4">
        <v>2916016.86140732</v>
      </c>
      <c r="FR393" s="4">
        <v>20645218.272677001</v>
      </c>
      <c r="FS393" s="4">
        <v>9190536.1880243197</v>
      </c>
      <c r="FT393" s="4">
        <v>22617748.0158155</v>
      </c>
      <c r="FU393" s="4">
        <v>104060356.553848</v>
      </c>
      <c r="FV393" s="4">
        <v>41457291.854038201</v>
      </c>
      <c r="FW393" s="4">
        <v>138663741.37357801</v>
      </c>
      <c r="FX393" s="4">
        <v>2868367.0163845601</v>
      </c>
      <c r="FY393" s="4">
        <v>3389081.0124278502</v>
      </c>
      <c r="FZ393" s="4">
        <v>2730113.2010715799</v>
      </c>
      <c r="GA393" s="4">
        <v>4025468.9107229901</v>
      </c>
      <c r="GB393" s="4">
        <v>769636.48873352294</v>
      </c>
      <c r="GC393" s="4">
        <v>1318702.2081393199</v>
      </c>
      <c r="GD393" s="4">
        <v>3310351.7252829899</v>
      </c>
      <c r="GE393" s="4">
        <v>965340.52550128906</v>
      </c>
      <c r="GF393" s="4">
        <v>149411.54619919599</v>
      </c>
      <c r="GG393" s="4">
        <v>3607599.4936556602</v>
      </c>
      <c r="GH393" s="4">
        <v>5832654.6931228396</v>
      </c>
      <c r="GI393" s="4">
        <v>38784.2528169937</v>
      </c>
      <c r="GJ393" s="4">
        <v>3578422.1825689101</v>
      </c>
      <c r="GK393" s="4">
        <v>136464791.352844</v>
      </c>
      <c r="GL393" s="4">
        <v>6029095.0985188698</v>
      </c>
      <c r="GM393" s="4">
        <v>4048766.8200420602</v>
      </c>
      <c r="GN393" s="4">
        <v>990492.43384141498</v>
      </c>
      <c r="GO393" s="4">
        <v>4182133.7727615698</v>
      </c>
      <c r="GP393" s="4">
        <v>766901.62955299998</v>
      </c>
      <c r="GQ393" s="4">
        <v>1129542.18134808</v>
      </c>
      <c r="GR393" s="4">
        <v>29208453.323655799</v>
      </c>
      <c r="GS393" s="4">
        <v>56680353.102657802</v>
      </c>
      <c r="GT393" s="4">
        <v>12137359.7800916</v>
      </c>
      <c r="GU393" s="4">
        <v>14576465.275764201</v>
      </c>
      <c r="GV393" s="4">
        <v>0</v>
      </c>
      <c r="GW393">
        <v>4666385.42445073</v>
      </c>
      <c r="GX393">
        <v>7029730.0544029204</v>
      </c>
      <c r="GY393">
        <v>7270217.76987556</v>
      </c>
      <c r="GZ393">
        <v>80242758.562351406</v>
      </c>
      <c r="HA393">
        <v>4984527.48606133</v>
      </c>
      <c r="HB393">
        <v>1568465.0730035801</v>
      </c>
      <c r="HC393">
        <v>13516090.8268624</v>
      </c>
      <c r="HD393">
        <v>12620163.582738999</v>
      </c>
      <c r="HE393">
        <v>6723124.1262492901</v>
      </c>
      <c r="HF393">
        <v>1781427.94165602</v>
      </c>
      <c r="HG393">
        <v>12785015.1412089</v>
      </c>
      <c r="HH393">
        <v>730033.69537319301</v>
      </c>
      <c r="HI393">
        <v>30990873.053405799</v>
      </c>
      <c r="HJ393">
        <v>90634448.090796798</v>
      </c>
      <c r="HK393">
        <v>2699032.9832808599</v>
      </c>
      <c r="HL393">
        <v>0</v>
      </c>
      <c r="HM393">
        <v>0</v>
      </c>
      <c r="HN393">
        <v>6616664.8140698997</v>
      </c>
      <c r="HO393">
        <v>11144940.987736801</v>
      </c>
      <c r="HP393">
        <v>380787.26419959799</v>
      </c>
      <c r="HQ393">
        <v>437175.95730853901</v>
      </c>
      <c r="HR393">
        <v>2245783.7194145098</v>
      </c>
      <c r="HS393">
        <v>140059.643087915</v>
      </c>
      <c r="HT393">
        <v>97676.211789555906</v>
      </c>
      <c r="HU393">
        <v>345439.89321318502</v>
      </c>
      <c r="HV393">
        <v>23785.085413201501</v>
      </c>
      <c r="HW393">
        <v>9219.5208562733897</v>
      </c>
      <c r="HX393">
        <v>4558923.2103045098</v>
      </c>
      <c r="HY393">
        <v>2975912.2763605099</v>
      </c>
      <c r="HZ393">
        <v>469472.45268726198</v>
      </c>
      <c r="IA393">
        <v>696260.97771854606</v>
      </c>
      <c r="IB393">
        <v>1802541.1965274501</v>
      </c>
      <c r="IC393">
        <v>3697065.5759244799</v>
      </c>
      <c r="ID393">
        <v>1803882.54693959</v>
      </c>
      <c r="IE393">
        <v>3665259.8368220301</v>
      </c>
      <c r="IF393">
        <v>477730.00672441302</v>
      </c>
      <c r="IG393">
        <v>5748726.0661453903</v>
      </c>
      <c r="IH393">
        <v>3354839.1044648401</v>
      </c>
      <c r="II393">
        <v>1263840.90756484</v>
      </c>
      <c r="IJ393">
        <v>2236766.7669776301</v>
      </c>
      <c r="IK393">
        <v>1649618.50590361</v>
      </c>
      <c r="IL393">
        <v>1875595.7100953399</v>
      </c>
      <c r="IM393">
        <v>109933192.38679101</v>
      </c>
      <c r="IN393">
        <v>15727713.751709901</v>
      </c>
      <c r="IO393">
        <v>31400861.218082801</v>
      </c>
      <c r="IP393">
        <v>31274956.015357599</v>
      </c>
      <c r="IQ393">
        <v>9325543.5211981796</v>
      </c>
      <c r="IR393">
        <v>266800739.70671299</v>
      </c>
      <c r="IS393">
        <v>42504390.885573402</v>
      </c>
      <c r="IT393">
        <v>28024873.654063199</v>
      </c>
      <c r="IU393">
        <v>509934842.83467102</v>
      </c>
      <c r="IV393">
        <v>169833725.76509199</v>
      </c>
      <c r="IW393">
        <v>128303282.351788</v>
      </c>
      <c r="IX393">
        <v>34279294.080229998</v>
      </c>
      <c r="IY393">
        <v>230973294.95935801</v>
      </c>
      <c r="IZ393">
        <v>175804560.76770499</v>
      </c>
      <c r="JA393">
        <v>43569461.415766299</v>
      </c>
      <c r="JB393">
        <v>18064669.678413101</v>
      </c>
      <c r="JC393">
        <v>0</v>
      </c>
      <c r="JD393">
        <v>5561148.3836143799</v>
      </c>
      <c r="JE393">
        <v>0</v>
      </c>
      <c r="JF393">
        <v>118816722.316745</v>
      </c>
      <c r="JG393">
        <v>60531401.837208703</v>
      </c>
      <c r="JH393">
        <v>754076.752229142</v>
      </c>
      <c r="JI393">
        <v>17.3068399726975</v>
      </c>
      <c r="JJ393">
        <v>8459.6826429937191</v>
      </c>
      <c r="JK393">
        <v>130457053.27327301</v>
      </c>
      <c r="JL393">
        <v>9576.3739366006903</v>
      </c>
      <c r="JM393">
        <v>1494.9652580086999</v>
      </c>
      <c r="JN393">
        <v>1176566.43477003</v>
      </c>
      <c r="JO393">
        <v>8311494.8727128301</v>
      </c>
      <c r="JP393">
        <v>37019890.194036201</v>
      </c>
      <c r="JQ393">
        <v>1785818.8180925001</v>
      </c>
      <c r="JR393">
        <v>11578.4162645372</v>
      </c>
      <c r="JS393">
        <v>8311331.9889620198</v>
      </c>
      <c r="JT393">
        <v>29448.2677675737</v>
      </c>
      <c r="JU393">
        <v>17390.820290343701</v>
      </c>
      <c r="JV393">
        <v>224379.10106313601</v>
      </c>
      <c r="JW393">
        <v>11863.961476491801</v>
      </c>
      <c r="JX393">
        <v>203152.245381721</v>
      </c>
      <c r="JY393">
        <v>58577.799635876101</v>
      </c>
      <c r="JZ393">
        <v>15474.801671875901</v>
      </c>
      <c r="KA393">
        <v>64168.892091839698</v>
      </c>
      <c r="KB393">
        <v>52497.498493678198</v>
      </c>
      <c r="KC393">
        <v>1448801.8084178099</v>
      </c>
      <c r="KD393">
        <v>10545215.5417317</v>
      </c>
      <c r="KE393">
        <v>0</v>
      </c>
      <c r="KF393">
        <v>752393.58488007996</v>
      </c>
      <c r="KG393">
        <v>8314403.80438565</v>
      </c>
      <c r="KH393">
        <v>485081343.014189</v>
      </c>
      <c r="KI393">
        <v>444788.66268879903</v>
      </c>
      <c r="KJ393">
        <v>2986739.0868997802</v>
      </c>
      <c r="KK393">
        <v>731111.42278609495</v>
      </c>
      <c r="KL393">
        <v>104385.238287389</v>
      </c>
      <c r="KM393">
        <v>9739.48365579038</v>
      </c>
      <c r="KN393">
        <v>98669114.335779294</v>
      </c>
      <c r="KO393">
        <v>7802028.9572321698</v>
      </c>
      <c r="KP393">
        <v>0</v>
      </c>
      <c r="KQ393">
        <v>7409445.5458806204</v>
      </c>
      <c r="KR393">
        <v>282332.22127871303</v>
      </c>
      <c r="KS393">
        <v>3469314.6837862199</v>
      </c>
      <c r="KT393">
        <v>0</v>
      </c>
      <c r="KU393">
        <v>9878207.4064448792</v>
      </c>
      <c r="KV393">
        <v>11510624.5544417</v>
      </c>
      <c r="KW393">
        <v>0</v>
      </c>
      <c r="KX393">
        <v>2576891.8390004602</v>
      </c>
      <c r="KY393">
        <v>0</v>
      </c>
      <c r="KZ393">
        <v>1974520.6542921299</v>
      </c>
      <c r="LA393">
        <v>0</v>
      </c>
      <c r="LB393">
        <v>1732654.1073415601</v>
      </c>
      <c r="LC393">
        <v>0</v>
      </c>
      <c r="LD393">
        <v>1888200.6858721201</v>
      </c>
      <c r="LE393">
        <v>0</v>
      </c>
      <c r="LF393">
        <v>2201006.8262769501</v>
      </c>
      <c r="LG393">
        <v>0</v>
      </c>
      <c r="LH393">
        <v>3983039.5461347201</v>
      </c>
      <c r="LI393">
        <v>101317826.78959399</v>
      </c>
      <c r="LJ393">
        <v>640523058.91404104</v>
      </c>
      <c r="LK393">
        <v>70797167.757051393</v>
      </c>
      <c r="LL393">
        <v>201279598.14541799</v>
      </c>
      <c r="LM393">
        <v>228042964.78834799</v>
      </c>
      <c r="LN393">
        <v>106232607.575385</v>
      </c>
      <c r="LO393">
        <v>949846874.60662901</v>
      </c>
      <c r="LP393">
        <v>119541152.29785</v>
      </c>
      <c r="LQ393">
        <v>162162513.385966</v>
      </c>
      <c r="LR393">
        <v>2142704.7532280399</v>
      </c>
      <c r="LS393">
        <v>0</v>
      </c>
      <c r="LT393">
        <v>27246901.711849201</v>
      </c>
      <c r="LU393">
        <v>42299186.9045403</v>
      </c>
      <c r="LV393">
        <v>5834014.7830112502</v>
      </c>
      <c r="LW393">
        <v>5670050.6819098899</v>
      </c>
      <c r="LX393">
        <v>475615.321217852</v>
      </c>
      <c r="LY393">
        <v>4202590.4052450396</v>
      </c>
      <c r="LZ393">
        <v>1557688.96134844</v>
      </c>
      <c r="MA393">
        <v>113479.670599419</v>
      </c>
      <c r="MB393">
        <v>142.821582960531</v>
      </c>
      <c r="MC393">
        <v>948.84166319076405</v>
      </c>
      <c r="MD393">
        <v>140432.10770110501</v>
      </c>
      <c r="ME393">
        <v>863891.75951888703</v>
      </c>
      <c r="MF393">
        <v>7803818.8670329899</v>
      </c>
      <c r="MG393">
        <v>42638365.604345098</v>
      </c>
      <c r="MH393">
        <v>7793.1230972118301</v>
      </c>
      <c r="MI393">
        <v>4588.51893179953</v>
      </c>
      <c r="MJ393">
        <v>18211.253746148301</v>
      </c>
      <c r="MK393">
        <v>10679.022685866599</v>
      </c>
      <c r="ML393">
        <v>382869.66989596799</v>
      </c>
      <c r="MM393">
        <v>54953617.446908899</v>
      </c>
      <c r="MN393">
        <v>8280172.40236721</v>
      </c>
      <c r="MO393">
        <v>22041939.2865787</v>
      </c>
      <c r="MP393">
        <v>2123325959.69203</v>
      </c>
      <c r="MQ393">
        <v>0</v>
      </c>
      <c r="MR393">
        <v>45194658.444937803</v>
      </c>
      <c r="MS393">
        <v>461460.58547913301</v>
      </c>
      <c r="MT393">
        <v>32652255.745161399</v>
      </c>
      <c r="MU393">
        <v>150947110.08372301</v>
      </c>
      <c r="MV393">
        <v>1192011187.01401</v>
      </c>
      <c r="MW393">
        <v>151015811.85825199</v>
      </c>
      <c r="MX393">
        <v>107251777.343647</v>
      </c>
      <c r="MY393">
        <v>631837.71497784602</v>
      </c>
      <c r="MZ393">
        <v>11757065.4521307</v>
      </c>
      <c r="NA393">
        <v>5213850.1473738998</v>
      </c>
      <c r="NB393">
        <v>47571107.434565499</v>
      </c>
      <c r="NC393">
        <v>129641994.229592</v>
      </c>
      <c r="ND393">
        <v>304811544.76917797</v>
      </c>
      <c r="NE393">
        <v>103841865.586218</v>
      </c>
      <c r="NF393">
        <v>189415261.806835</v>
      </c>
      <c r="NG393">
        <v>33347038.76097</v>
      </c>
      <c r="NH393">
        <v>1362012378.98507</v>
      </c>
      <c r="NI393">
        <v>53886458.781985998</v>
      </c>
      <c r="NJ393">
        <v>287563942.589724</v>
      </c>
      <c r="NK393">
        <v>252358135.47749799</v>
      </c>
      <c r="NL393">
        <v>293559367.35386503</v>
      </c>
      <c r="NM393">
        <v>9301630679.9398594</v>
      </c>
      <c r="NN393">
        <v>1450918616.48876</v>
      </c>
      <c r="NO393">
        <v>4997888974.6760702</v>
      </c>
      <c r="NP393">
        <v>17645958.548087899</v>
      </c>
      <c r="NQ393">
        <v>18940054.201150399</v>
      </c>
      <c r="NR393">
        <v>9844154.4206209499</v>
      </c>
      <c r="NS393">
        <v>12913159.6755792</v>
      </c>
      <c r="NT393">
        <v>4370180.3759023296</v>
      </c>
      <c r="NU393">
        <v>5615240.6114961104</v>
      </c>
      <c r="NV393">
        <v>10700644.389451399</v>
      </c>
      <c r="NW393">
        <v>8450908.1517015696</v>
      </c>
      <c r="NX393">
        <v>831003.78384859103</v>
      </c>
      <c r="NY393">
        <v>10441840.3378403</v>
      </c>
      <c r="NZ393">
        <v>21073992.466469701</v>
      </c>
      <c r="OA393">
        <v>3147309.5773617802</v>
      </c>
      <c r="OB393">
        <v>243285820.121252</v>
      </c>
      <c r="OC393">
        <v>45385912386.897797</v>
      </c>
      <c r="OD393">
        <v>153306407.25559101</v>
      </c>
      <c r="OE393">
        <v>70005235.639140695</v>
      </c>
      <c r="OF393">
        <v>19253888.202630699</v>
      </c>
      <c r="OG393">
        <v>42610604.172319598</v>
      </c>
      <c r="OH393">
        <v>14315849.7429897</v>
      </c>
      <c r="OI393">
        <v>17570844.245620701</v>
      </c>
      <c r="OJ393">
        <v>86672737.188128993</v>
      </c>
      <c r="OK393">
        <v>931404743.77223396</v>
      </c>
      <c r="OL393">
        <v>545946100.15405905</v>
      </c>
      <c r="OM393">
        <v>49273657.6399398</v>
      </c>
      <c r="ON393">
        <v>0</v>
      </c>
    </row>
    <row r="394" spans="1:404" x14ac:dyDescent="0.25">
      <c r="A394" t="s">
        <v>6</v>
      </c>
      <c r="B394">
        <v>190</v>
      </c>
      <c r="C394" t="s">
        <v>583</v>
      </c>
      <c r="D394" t="s">
        <v>422</v>
      </c>
      <c r="E394" s="4">
        <v>47169.719409043697</v>
      </c>
      <c r="F394" s="4">
        <v>2693687.0958043602</v>
      </c>
      <c r="G394" s="4">
        <v>1501948.6208534201</v>
      </c>
      <c r="H394" s="4">
        <v>15592209.0743868</v>
      </c>
      <c r="I394" s="4">
        <v>2482269.7613895801</v>
      </c>
      <c r="J394" s="4">
        <v>65431.923290770901</v>
      </c>
      <c r="K394" s="4">
        <v>106764.95728956501</v>
      </c>
      <c r="L394" s="4">
        <v>6469933.2369157197</v>
      </c>
      <c r="M394" s="4">
        <v>707414.22575067799</v>
      </c>
      <c r="N394" s="4">
        <v>697123.69984080805</v>
      </c>
      <c r="O394" s="4">
        <v>3439083.1656932398</v>
      </c>
      <c r="P394" s="4">
        <v>1610540.3847903099</v>
      </c>
      <c r="Q394" s="4">
        <v>7183197.3937761895</v>
      </c>
      <c r="R394" s="4">
        <v>1079798.23426138</v>
      </c>
      <c r="S394" s="4">
        <v>27743.896870122298</v>
      </c>
      <c r="T394" s="4">
        <v>0</v>
      </c>
      <c r="U394" s="4">
        <v>0</v>
      </c>
      <c r="V394" s="4">
        <v>1971419.27643587</v>
      </c>
      <c r="W394" s="4">
        <v>6652928.0566026503</v>
      </c>
      <c r="X394" s="28">
        <v>16786.7234098503</v>
      </c>
      <c r="Y394" s="28">
        <v>8439.3616630235392</v>
      </c>
      <c r="Z394" s="28">
        <v>2048389.4063595401</v>
      </c>
      <c r="AA394" s="28">
        <v>12498.951735934201</v>
      </c>
      <c r="AB394" s="28">
        <v>9647.61570031466</v>
      </c>
      <c r="AC394" s="28">
        <v>323152.363207902</v>
      </c>
      <c r="AD394" s="28">
        <v>151885.99365205801</v>
      </c>
      <c r="AE394" s="28">
        <v>468888.70675122499</v>
      </c>
      <c r="AF394" s="28">
        <v>2499714.2592717502</v>
      </c>
      <c r="AG394" s="28">
        <v>4124430.6148351999</v>
      </c>
      <c r="AH394" s="28">
        <v>5239.4517153609904</v>
      </c>
      <c r="AI394" s="28">
        <v>63834.149707288503</v>
      </c>
      <c r="AJ394" s="28">
        <v>9768.5265993995199</v>
      </c>
      <c r="AK394" s="28">
        <v>75524.324491719104</v>
      </c>
      <c r="AL394" s="28">
        <v>278098.69083273702</v>
      </c>
      <c r="AM394" s="28">
        <v>2913.5947594888798</v>
      </c>
      <c r="AN394" s="28">
        <v>56008.298938715001</v>
      </c>
      <c r="AO394" s="28">
        <v>947193.75947546505</v>
      </c>
      <c r="AP394" s="28">
        <v>135578.87352021699</v>
      </c>
      <c r="AQ394" s="28">
        <v>218029.59863171601</v>
      </c>
      <c r="AR394" s="4">
        <v>1150212.1803413699</v>
      </c>
      <c r="AS394" s="4">
        <v>804118.92459927604</v>
      </c>
      <c r="AT394" s="4">
        <v>1330457.02524825</v>
      </c>
      <c r="AU394" s="4">
        <v>11301753.2779577</v>
      </c>
      <c r="AV394" s="4">
        <v>7258196.3573567504</v>
      </c>
      <c r="AW394" s="4">
        <v>11731356.136697801</v>
      </c>
      <c r="AX394" s="4">
        <v>14280992.811131701</v>
      </c>
      <c r="AY394" s="4">
        <v>2610260.05580934</v>
      </c>
      <c r="AZ394" s="4">
        <v>26638421.632485099</v>
      </c>
      <c r="BA394" s="4">
        <v>354448.89699265698</v>
      </c>
      <c r="BB394" s="4">
        <v>3254673.5948870499</v>
      </c>
      <c r="BC394" s="4">
        <v>92365722.984583095</v>
      </c>
      <c r="BD394" s="4">
        <v>13163801.9804154</v>
      </c>
      <c r="BE394" s="4">
        <v>24281259.0512909</v>
      </c>
      <c r="BF394" s="4">
        <v>6983659.3335031904</v>
      </c>
      <c r="BG394" s="4">
        <v>28074818.011098601</v>
      </c>
      <c r="BH394" s="4">
        <v>47726969.026408702</v>
      </c>
      <c r="BI394" s="4">
        <v>33209497.819077801</v>
      </c>
      <c r="BJ394" s="4">
        <v>10982267.994119501</v>
      </c>
      <c r="BK394" s="4">
        <v>0</v>
      </c>
      <c r="BL394" s="4">
        <v>468319.38387153001</v>
      </c>
      <c r="BM394" s="4">
        <v>0</v>
      </c>
      <c r="BN394" s="4">
        <v>21587429.578731801</v>
      </c>
      <c r="BO394" s="4">
        <v>19930309.280039798</v>
      </c>
      <c r="BP394" s="4">
        <v>380069.14990250103</v>
      </c>
      <c r="BQ394" s="4">
        <v>0</v>
      </c>
      <c r="BR394" s="4">
        <v>3608.5935710461999</v>
      </c>
      <c r="BS394" s="4">
        <v>96020477.426985398</v>
      </c>
      <c r="BT394" s="4">
        <v>3900.5883896423602</v>
      </c>
      <c r="BU394" s="4">
        <v>318.06657553026599</v>
      </c>
      <c r="BV394" s="4">
        <v>1244410.2917557801</v>
      </c>
      <c r="BW394" s="4">
        <v>3986712.48456875</v>
      </c>
      <c r="BX394" s="4">
        <v>58027130.789447203</v>
      </c>
      <c r="BY394" s="4">
        <v>4485676.0579724601</v>
      </c>
      <c r="BZ394" s="4">
        <v>3134.1664333881099</v>
      </c>
      <c r="CA394" s="4">
        <v>6076445.2708968902</v>
      </c>
      <c r="CB394" s="4">
        <v>23569.573340184099</v>
      </c>
      <c r="CC394" s="4">
        <v>99.857774738738499</v>
      </c>
      <c r="CD394" s="4">
        <v>310101.68342470098</v>
      </c>
      <c r="CE394" s="4">
        <v>69104.651464450799</v>
      </c>
      <c r="CF394" s="4">
        <v>87314.463396312902</v>
      </c>
      <c r="CG394" s="4">
        <v>163665.05155008801</v>
      </c>
      <c r="CH394" s="4">
        <v>25943.9182222626</v>
      </c>
      <c r="CI394" s="4">
        <v>58672.192434427801</v>
      </c>
      <c r="CJ394" s="4">
        <v>38092.708834505502</v>
      </c>
      <c r="CK394" s="4">
        <v>5192474.4036133597</v>
      </c>
      <c r="CL394" s="4">
        <v>36626598.783651501</v>
      </c>
      <c r="CM394" s="4">
        <v>0</v>
      </c>
      <c r="CN394" s="4">
        <v>648686.22819289495</v>
      </c>
      <c r="CO394" s="4">
        <v>947784.06406399899</v>
      </c>
      <c r="CP394" s="4">
        <v>251135006.07605201</v>
      </c>
      <c r="CQ394" s="4">
        <v>102428.076559881</v>
      </c>
      <c r="CR394" s="4">
        <v>316997.18709267501</v>
      </c>
      <c r="CS394" s="4">
        <v>469836.97960535198</v>
      </c>
      <c r="CT394" s="4">
        <v>174932.679145223</v>
      </c>
      <c r="CU394" s="4">
        <v>76011.388199557798</v>
      </c>
      <c r="CV394" s="4">
        <v>19071817.572174001</v>
      </c>
      <c r="CW394" s="4">
        <v>315992.515884355</v>
      </c>
      <c r="CX394" s="4">
        <v>0</v>
      </c>
      <c r="CY394" s="4">
        <v>3484816.17533415</v>
      </c>
      <c r="CZ394" s="4">
        <v>122581.242918619</v>
      </c>
      <c r="DA394" s="4">
        <v>610761.88170383603</v>
      </c>
      <c r="DB394" s="4">
        <v>0</v>
      </c>
      <c r="DC394" s="4">
        <v>9651233.6694888305</v>
      </c>
      <c r="DD394" s="4">
        <v>2534805.0458708801</v>
      </c>
      <c r="DE394" s="4">
        <v>0</v>
      </c>
      <c r="DF394" s="4">
        <v>838793.741660567</v>
      </c>
      <c r="DG394" s="4">
        <v>0</v>
      </c>
      <c r="DH394" s="4">
        <v>936157.11228893604</v>
      </c>
      <c r="DI394" s="4">
        <v>0</v>
      </c>
      <c r="DJ394" s="4">
        <v>572250.55016521795</v>
      </c>
      <c r="DK394" s="4">
        <v>0</v>
      </c>
      <c r="DL394" s="4">
        <v>796410.26468969695</v>
      </c>
      <c r="DM394" s="4">
        <v>0</v>
      </c>
      <c r="DN394" s="4">
        <v>512629.48100128397</v>
      </c>
      <c r="DO394" s="4">
        <v>0</v>
      </c>
      <c r="DP394" s="4">
        <v>437313.44613532</v>
      </c>
      <c r="DQ394" s="4">
        <v>26142552.218557701</v>
      </c>
      <c r="DR394" s="4">
        <v>87173431.713750407</v>
      </c>
      <c r="DS394" s="4">
        <v>34507354.947677903</v>
      </c>
      <c r="DT394" s="4">
        <v>28632022.027501099</v>
      </c>
      <c r="DU394" s="4">
        <v>84321906.774848193</v>
      </c>
      <c r="DV394" s="4">
        <v>58686379.273827501</v>
      </c>
      <c r="DW394" s="4">
        <v>124480164.68254501</v>
      </c>
      <c r="DX394" s="4">
        <v>64195172.3618287</v>
      </c>
      <c r="DY394" s="4">
        <v>76686674.063204199</v>
      </c>
      <c r="DZ394" s="4">
        <v>194656.714079264</v>
      </c>
      <c r="EA394" s="4">
        <v>0</v>
      </c>
      <c r="EB394" s="4">
        <v>9902393.3681927193</v>
      </c>
      <c r="EC394" s="4">
        <v>4905531.7077807598</v>
      </c>
      <c r="ED394" s="4">
        <v>1997762.38978512</v>
      </c>
      <c r="EE394" s="4">
        <v>1273156.9898643701</v>
      </c>
      <c r="EF394" s="4">
        <v>492651.44485346199</v>
      </c>
      <c r="EG394" s="4">
        <v>1789661.33650581</v>
      </c>
      <c r="EH394" s="4">
        <v>3097967.33665419</v>
      </c>
      <c r="EI394" s="4">
        <v>109902.99479368899</v>
      </c>
      <c r="EJ394" s="4">
        <v>2103.34694974576</v>
      </c>
      <c r="EK394" s="4">
        <v>924.88236745732297</v>
      </c>
      <c r="EL394" s="4">
        <v>50821.343320012696</v>
      </c>
      <c r="EM394" s="4">
        <v>313130.80862983299</v>
      </c>
      <c r="EN394" s="4">
        <v>1857225.3762064399</v>
      </c>
      <c r="EO394" s="4">
        <v>7492375.24763091</v>
      </c>
      <c r="EP394" s="4">
        <v>4234.9939768573904</v>
      </c>
      <c r="EQ394" s="4">
        <v>1856.9258678352501</v>
      </c>
      <c r="ER394" s="4">
        <v>34.658266476899101</v>
      </c>
      <c r="ES394" s="4">
        <v>433.77369449175001</v>
      </c>
      <c r="ET394" s="4">
        <v>23451.890095278799</v>
      </c>
      <c r="EU394" s="4">
        <v>22354829.598792799</v>
      </c>
      <c r="EV394" s="4">
        <v>4564428.7890745103</v>
      </c>
      <c r="EW394" s="4">
        <v>8750088.3185799401</v>
      </c>
      <c r="EX394" s="4">
        <v>250491099.51572999</v>
      </c>
      <c r="EY394" s="4">
        <v>0</v>
      </c>
      <c r="EZ394" s="4">
        <v>11353381.513482399</v>
      </c>
      <c r="FA394" s="4">
        <v>901349.09898461099</v>
      </c>
      <c r="FB394" s="4">
        <v>1995343.73933237</v>
      </c>
      <c r="FC394" s="4">
        <v>981987.21265753906</v>
      </c>
      <c r="FD394" s="4">
        <v>172773411.421128</v>
      </c>
      <c r="FE394" s="4">
        <v>52159110.283177897</v>
      </c>
      <c r="FF394" s="4">
        <v>22814937.770800799</v>
      </c>
      <c r="FG394" s="4">
        <v>113625.416153638</v>
      </c>
      <c r="FH394" s="4">
        <v>6502709.7761636404</v>
      </c>
      <c r="FI394" s="4">
        <v>1205500.6430545701</v>
      </c>
      <c r="FJ394" s="4">
        <v>44735782.729444303</v>
      </c>
      <c r="FK394" s="4">
        <v>31692939.548906598</v>
      </c>
      <c r="FL394" s="4">
        <v>30699200.452792902</v>
      </c>
      <c r="FM394" s="4">
        <v>16423691.283358101</v>
      </c>
      <c r="FN394" s="4">
        <v>23238024.1689349</v>
      </c>
      <c r="FO394" s="4">
        <v>2857994.7883912399</v>
      </c>
      <c r="FP394" s="4">
        <v>176119648.28718799</v>
      </c>
      <c r="FQ394" s="4">
        <v>5872452.7976805</v>
      </c>
      <c r="FR394" s="4">
        <v>32818840.317154199</v>
      </c>
      <c r="FS394" s="4">
        <v>17548989.440003701</v>
      </c>
      <c r="FT394" s="4">
        <v>36650550.904694103</v>
      </c>
      <c r="FU394" s="4">
        <v>228938265.27246299</v>
      </c>
      <c r="FV394" s="4">
        <v>74397091.663833499</v>
      </c>
      <c r="FW394" s="4">
        <v>275994873.789581</v>
      </c>
      <c r="FX394" s="4">
        <v>4802589.1700577103</v>
      </c>
      <c r="FY394" s="4">
        <v>5890965.81843796</v>
      </c>
      <c r="FZ394" s="4">
        <v>5303420.4833182301</v>
      </c>
      <c r="GA394" s="4">
        <v>8408798.8127109203</v>
      </c>
      <c r="GB394" s="4">
        <v>1243795.6653293199</v>
      </c>
      <c r="GC394" s="4">
        <v>2412593.7959723002</v>
      </c>
      <c r="GD394" s="4">
        <v>7179693.0387786804</v>
      </c>
      <c r="GE394" s="4">
        <v>1530321.9809433001</v>
      </c>
      <c r="GF394" s="4">
        <v>186432.387496521</v>
      </c>
      <c r="GG394" s="4">
        <v>10954519.7109397</v>
      </c>
      <c r="GH394" s="4">
        <v>12082613.9733561</v>
      </c>
      <c r="GI394" s="4">
        <v>157723.935103305</v>
      </c>
      <c r="GJ394" s="4">
        <v>5255692.9754345799</v>
      </c>
      <c r="GK394" s="4">
        <v>9303523.5399991404</v>
      </c>
      <c r="GL394" s="4">
        <v>411525531.855784</v>
      </c>
      <c r="GM394" s="4">
        <v>12927140.8655777</v>
      </c>
      <c r="GN394" s="4">
        <v>2553577.3783743102</v>
      </c>
      <c r="GO394" s="4">
        <v>10734802.882881001</v>
      </c>
      <c r="GP394" s="4">
        <v>2534686.1885450399</v>
      </c>
      <c r="GQ394" s="4">
        <v>3493268.8463019799</v>
      </c>
      <c r="GR394" s="4">
        <v>53867583.135292001</v>
      </c>
      <c r="GS394" s="4">
        <v>82143189.415976197</v>
      </c>
      <c r="GT394" s="4">
        <v>21970015.227536999</v>
      </c>
      <c r="GU394" s="4">
        <v>6821844.3597900402</v>
      </c>
      <c r="GV394" s="4">
        <v>0</v>
      </c>
      <c r="GW394">
        <v>5464252.3036516802</v>
      </c>
      <c r="GX394">
        <v>5364415.1711168103</v>
      </c>
      <c r="GY394">
        <v>9970379.6971033309</v>
      </c>
      <c r="GZ394">
        <v>58631282.484436303</v>
      </c>
      <c r="HA394">
        <v>38338039.658419803</v>
      </c>
      <c r="HB394">
        <v>1864790.9267951399</v>
      </c>
      <c r="HC394">
        <v>2181249.8347001402</v>
      </c>
      <c r="HD394">
        <v>62599069.550959602</v>
      </c>
      <c r="HE394">
        <v>17277595.525138602</v>
      </c>
      <c r="HF394">
        <v>3711183.8784920098</v>
      </c>
      <c r="HG394">
        <v>11667982.225431301</v>
      </c>
      <c r="HH394">
        <v>3245017.43135622</v>
      </c>
      <c r="HI394">
        <v>183843021.454074</v>
      </c>
      <c r="HJ394">
        <v>307078720.79960799</v>
      </c>
      <c r="HK394">
        <v>995735.22040644905</v>
      </c>
      <c r="HL394">
        <v>0</v>
      </c>
      <c r="HM394">
        <v>0</v>
      </c>
      <c r="HN394">
        <v>9701296.2745087799</v>
      </c>
      <c r="HO394">
        <v>16240555.804328</v>
      </c>
      <c r="HP394">
        <v>1410748.9458637</v>
      </c>
      <c r="HQ394">
        <v>897242.94909850298</v>
      </c>
      <c r="HR394">
        <v>13462986.262849299</v>
      </c>
      <c r="HS394">
        <v>54801.652086178103</v>
      </c>
      <c r="HT394">
        <v>1379805.7381295499</v>
      </c>
      <c r="HU394">
        <v>1234386.5363634301</v>
      </c>
      <c r="HV394">
        <v>9210.9735501547693</v>
      </c>
      <c r="HW394">
        <v>28001.261041315</v>
      </c>
      <c r="HX394">
        <v>33396014.751378499</v>
      </c>
      <c r="HY394">
        <v>26629526.8110606</v>
      </c>
      <c r="HZ394">
        <v>4586633.8221640298</v>
      </c>
      <c r="IA394">
        <v>10207595.302737299</v>
      </c>
      <c r="IB394">
        <v>7117083.5428776499</v>
      </c>
      <c r="IC394">
        <v>28503977.9755845</v>
      </c>
      <c r="ID394">
        <v>7688326.0723371198</v>
      </c>
      <c r="IE394">
        <v>1622155.40587271</v>
      </c>
      <c r="IF394">
        <v>1560894.90143294</v>
      </c>
      <c r="IG394">
        <v>5596683.6982666403</v>
      </c>
      <c r="IH394">
        <v>1718244.1264640701</v>
      </c>
      <c r="II394">
        <v>4227642.1564203501</v>
      </c>
      <c r="IJ394">
        <v>5771145.5415247697</v>
      </c>
      <c r="IK394">
        <v>10938837.8791396</v>
      </c>
      <c r="IL394">
        <v>9681996.5822856296</v>
      </c>
      <c r="IM394">
        <v>274735611.66702402</v>
      </c>
      <c r="IN394">
        <v>66393929.026525199</v>
      </c>
      <c r="IO394">
        <v>172802611.33145601</v>
      </c>
      <c r="IP394">
        <v>59421474.997167498</v>
      </c>
      <c r="IQ394">
        <v>40880132.9192366</v>
      </c>
      <c r="IR394">
        <v>466477528.27736998</v>
      </c>
      <c r="IS394">
        <v>48763901.080173597</v>
      </c>
      <c r="IT394">
        <v>44648706.2035724</v>
      </c>
      <c r="IU394">
        <v>1727514463.0922699</v>
      </c>
      <c r="IV394">
        <v>711070705.31005299</v>
      </c>
      <c r="IW394">
        <v>612955144.78057694</v>
      </c>
      <c r="IX394">
        <v>191877589.696089</v>
      </c>
      <c r="IY394">
        <v>430553442.36402601</v>
      </c>
      <c r="IZ394">
        <v>708694962.86039603</v>
      </c>
      <c r="JA394">
        <v>261981345.82086</v>
      </c>
      <c r="JB394">
        <v>43204961.861953899</v>
      </c>
      <c r="JC394">
        <v>0</v>
      </c>
      <c r="JD394">
        <v>5834821.8978830697</v>
      </c>
      <c r="JE394">
        <v>0</v>
      </c>
      <c r="JF394">
        <v>292720254.88081199</v>
      </c>
      <c r="JG394">
        <v>153076090.32732299</v>
      </c>
      <c r="JH394">
        <v>4287422.2421943098</v>
      </c>
      <c r="JI394">
        <v>27.745514471012299</v>
      </c>
      <c r="JJ394">
        <v>25493.144588245999</v>
      </c>
      <c r="JK394">
        <v>2401989862.2645502</v>
      </c>
      <c r="JL394">
        <v>201110.59164984</v>
      </c>
      <c r="JM394">
        <v>3869.0647622199899</v>
      </c>
      <c r="JN394">
        <v>21982788.5074981</v>
      </c>
      <c r="JO394">
        <v>22952078.464558098</v>
      </c>
      <c r="JP394">
        <v>697460428.18014002</v>
      </c>
      <c r="JQ394">
        <v>16563914.795786301</v>
      </c>
      <c r="JR394">
        <v>57775.046987838403</v>
      </c>
      <c r="JS394">
        <v>137734334.73938999</v>
      </c>
      <c r="JT394">
        <v>639863.89028708404</v>
      </c>
      <c r="JU394">
        <v>426199.267297543</v>
      </c>
      <c r="JV394">
        <v>1386683.4124890701</v>
      </c>
      <c r="JW394">
        <v>105899.50086826101</v>
      </c>
      <c r="JX394">
        <v>766716.02676734002</v>
      </c>
      <c r="JY394">
        <v>782773.59278255503</v>
      </c>
      <c r="JZ394">
        <v>137622.382055961</v>
      </c>
      <c r="KA394">
        <v>1315241.3655397899</v>
      </c>
      <c r="KB394">
        <v>379699.732716673</v>
      </c>
      <c r="KC394">
        <v>877808.58678742801</v>
      </c>
      <c r="KD394">
        <v>41733244.348397903</v>
      </c>
      <c r="KE394">
        <v>0</v>
      </c>
      <c r="KF394">
        <v>1615991.1145945501</v>
      </c>
      <c r="KG394">
        <v>12474888.6964773</v>
      </c>
      <c r="KH394">
        <v>2560533574.8264098</v>
      </c>
      <c r="KI394">
        <v>6451169.0714614</v>
      </c>
      <c r="KJ394">
        <v>97044691.8491119</v>
      </c>
      <c r="KK394">
        <v>3416030.1638597101</v>
      </c>
      <c r="KL394">
        <v>268316.51349183498</v>
      </c>
      <c r="KM394">
        <v>138014.18978771401</v>
      </c>
      <c r="KN394">
        <v>242904552.930843</v>
      </c>
      <c r="KO394">
        <v>23950137.111924902</v>
      </c>
      <c r="KP394">
        <v>0</v>
      </c>
      <c r="KQ394">
        <v>19967527.6244133</v>
      </c>
      <c r="KR394">
        <v>582467.33387757197</v>
      </c>
      <c r="KS394">
        <v>15801516.8559546</v>
      </c>
      <c r="KT394">
        <v>0</v>
      </c>
      <c r="KU394">
        <v>45243477.710509598</v>
      </c>
      <c r="KV394">
        <v>26758384.8017531</v>
      </c>
      <c r="KW394">
        <v>0</v>
      </c>
      <c r="KX394">
        <v>5697276.0206276104</v>
      </c>
      <c r="KY394">
        <v>0</v>
      </c>
      <c r="KZ394">
        <v>7761787.0875745397</v>
      </c>
      <c r="LA394">
        <v>0</v>
      </c>
      <c r="LB394">
        <v>3334161.8440418602</v>
      </c>
      <c r="LC394">
        <v>0</v>
      </c>
      <c r="LD394">
        <v>4938312.0990411304</v>
      </c>
      <c r="LE394">
        <v>0</v>
      </c>
      <c r="LF394">
        <v>8899250.13567378</v>
      </c>
      <c r="LG394">
        <v>0</v>
      </c>
      <c r="LH394">
        <v>8682733.8159504794</v>
      </c>
      <c r="LI394">
        <v>427386740.55509901</v>
      </c>
      <c r="LJ394">
        <v>1995671276.0775299</v>
      </c>
      <c r="LK394">
        <v>401275556.19812298</v>
      </c>
      <c r="LL394">
        <v>475218431.05169898</v>
      </c>
      <c r="LM394">
        <v>1423180838.6336999</v>
      </c>
      <c r="LN394">
        <v>641981847.49779904</v>
      </c>
      <c r="LO394">
        <v>2588181153.8817801</v>
      </c>
      <c r="LP394">
        <v>608218361.16932595</v>
      </c>
      <c r="LQ394">
        <v>939237412.37010705</v>
      </c>
      <c r="LR394">
        <v>28915459.8546005</v>
      </c>
      <c r="LS394">
        <v>0</v>
      </c>
      <c r="LT394">
        <v>40952603.9771735</v>
      </c>
      <c r="LU394">
        <v>141214110.17824501</v>
      </c>
      <c r="LV394">
        <v>12022508.4153376</v>
      </c>
      <c r="LW394">
        <v>8609061.5429571196</v>
      </c>
      <c r="LX394">
        <v>736821.87080773094</v>
      </c>
      <c r="LY394">
        <v>15462185.3273475</v>
      </c>
      <c r="LZ394">
        <v>3038554.36760918</v>
      </c>
      <c r="MA394">
        <v>96140.476161085593</v>
      </c>
      <c r="MB394">
        <v>445.228392588036</v>
      </c>
      <c r="MC394">
        <v>2322.54297465026</v>
      </c>
      <c r="MD394">
        <v>473412.83453457302</v>
      </c>
      <c r="ME394">
        <v>856563.31212890497</v>
      </c>
      <c r="MF394">
        <v>12226632.2492841</v>
      </c>
      <c r="MG394">
        <v>100378531.23106501</v>
      </c>
      <c r="MH394">
        <v>74079.987615577993</v>
      </c>
      <c r="MI394">
        <v>31255.778817952301</v>
      </c>
      <c r="MJ394">
        <v>67484.591482329997</v>
      </c>
      <c r="MK394">
        <v>99307.903848753602</v>
      </c>
      <c r="ML394">
        <v>3430788.6471634302</v>
      </c>
      <c r="MM394">
        <v>287041223.593413</v>
      </c>
      <c r="MN394">
        <v>42200821.1946439</v>
      </c>
      <c r="MO394">
        <v>132522322.69167501</v>
      </c>
      <c r="MP394">
        <v>4343368203.6725903</v>
      </c>
      <c r="MQ394">
        <v>0</v>
      </c>
      <c r="MR394">
        <v>34035473.821632199</v>
      </c>
      <c r="MS394">
        <v>806999.93311832903</v>
      </c>
      <c r="MT394">
        <v>26600751.4939471</v>
      </c>
      <c r="MU394">
        <v>91767610.108410195</v>
      </c>
      <c r="MV394">
        <v>1878457611.5321701</v>
      </c>
      <c r="MW394">
        <v>553535617.98358095</v>
      </c>
      <c r="MX394">
        <v>236455457.44091299</v>
      </c>
      <c r="MY394">
        <v>1343053.0860053599</v>
      </c>
      <c r="MZ394">
        <v>34511788.397008799</v>
      </c>
      <c r="NA394">
        <v>15934862.107643301</v>
      </c>
      <c r="NB394">
        <v>171501379.349931</v>
      </c>
      <c r="NC394">
        <v>336828465.67817301</v>
      </c>
      <c r="ND394">
        <v>1553646477.4879899</v>
      </c>
      <c r="NE394">
        <v>314833049.72105002</v>
      </c>
      <c r="NF394">
        <v>559324137.71458995</v>
      </c>
      <c r="NG394">
        <v>55492340.652096301</v>
      </c>
      <c r="NH394">
        <v>11887981437.2498</v>
      </c>
      <c r="NI394">
        <v>158126339.40482101</v>
      </c>
      <c r="NJ394">
        <v>814502199.27857304</v>
      </c>
      <c r="NK394">
        <v>2056503216.3424599</v>
      </c>
      <c r="NL394">
        <v>276583707.72190499</v>
      </c>
      <c r="NM394">
        <v>34301534502.321701</v>
      </c>
      <c r="NN394">
        <v>3385568490.5998302</v>
      </c>
      <c r="NO394">
        <v>10048575456.2801</v>
      </c>
      <c r="NP394">
        <v>20790413.133158799</v>
      </c>
      <c r="NQ394">
        <v>32778711.082234599</v>
      </c>
      <c r="NR394">
        <v>56795000.6248357</v>
      </c>
      <c r="NS394">
        <v>25607808.742248401</v>
      </c>
      <c r="NT394">
        <v>7696015.3576906202</v>
      </c>
      <c r="NU394">
        <v>10008669.066948701</v>
      </c>
      <c r="NV394">
        <v>16921475.418730799</v>
      </c>
      <c r="NW394">
        <v>2341202.8797503901</v>
      </c>
      <c r="NX394">
        <v>404148.67946437799</v>
      </c>
      <c r="NY394">
        <v>133946208.584012</v>
      </c>
      <c r="NZ394">
        <v>80615987.352375403</v>
      </c>
      <c r="OA394">
        <v>64783818.407072298</v>
      </c>
      <c r="OB394">
        <v>1011308478.69731</v>
      </c>
      <c r="OC394">
        <v>1117914257.33899</v>
      </c>
      <c r="OD394">
        <v>156358021565.83401</v>
      </c>
      <c r="OE394">
        <v>1295147265.6482201</v>
      </c>
      <c r="OF394">
        <v>448006398.71774399</v>
      </c>
      <c r="OG394">
        <v>818627375.47849798</v>
      </c>
      <c r="OH394">
        <v>287960677.95128298</v>
      </c>
      <c r="OI394">
        <v>356101638.17605102</v>
      </c>
      <c r="OJ394">
        <v>582981186.50226998</v>
      </c>
      <c r="OK394">
        <v>1482834631.33813</v>
      </c>
      <c r="OL394">
        <v>893766609.97903705</v>
      </c>
      <c r="OM394">
        <v>20454614.488302201</v>
      </c>
      <c r="ON394">
        <v>0</v>
      </c>
    </row>
    <row r="395" spans="1:404" x14ac:dyDescent="0.25">
      <c r="A395" t="s">
        <v>6</v>
      </c>
      <c r="B395">
        <v>191</v>
      </c>
      <c r="C395" t="s">
        <v>584</v>
      </c>
      <c r="D395" t="s">
        <v>424</v>
      </c>
      <c r="E395" s="4">
        <v>16320.2614485225</v>
      </c>
      <c r="F395" s="4">
        <v>821154.91503018502</v>
      </c>
      <c r="G395" s="4">
        <v>399577.72228227201</v>
      </c>
      <c r="H395" s="4">
        <v>5151714.1948528998</v>
      </c>
      <c r="I395" s="4">
        <v>669407.22466919804</v>
      </c>
      <c r="J395" s="4">
        <v>22280.0575796425</v>
      </c>
      <c r="K395" s="4">
        <v>36998.073671714803</v>
      </c>
      <c r="L395" s="4">
        <v>1790682.00039182</v>
      </c>
      <c r="M395" s="4">
        <v>226065.66802735499</v>
      </c>
      <c r="N395" s="4">
        <v>236251.100973083</v>
      </c>
      <c r="O395" s="4">
        <v>1145374.79861721</v>
      </c>
      <c r="P395" s="4">
        <v>496818.20660403097</v>
      </c>
      <c r="Q395" s="4">
        <v>976589.67731165094</v>
      </c>
      <c r="R395" s="4">
        <v>328893.93738728302</v>
      </c>
      <c r="S395" s="4">
        <v>21822.825371667801</v>
      </c>
      <c r="T395" s="4">
        <v>0</v>
      </c>
      <c r="U395" s="4">
        <v>0</v>
      </c>
      <c r="V395" s="4">
        <v>672059.10652281798</v>
      </c>
      <c r="W395" s="4">
        <v>2163361.4208693202</v>
      </c>
      <c r="X395" s="28">
        <v>4359.5086275496797</v>
      </c>
      <c r="Y395" s="28">
        <v>1904.0378990828899</v>
      </c>
      <c r="Z395" s="28">
        <v>497868.41491867299</v>
      </c>
      <c r="AA395" s="28">
        <v>4065.6441334515098</v>
      </c>
      <c r="AB395" s="28">
        <v>2798.5990129273</v>
      </c>
      <c r="AC395" s="28">
        <v>59197.314486008203</v>
      </c>
      <c r="AD395" s="28">
        <v>49716.418558470701</v>
      </c>
      <c r="AE395" s="28">
        <v>183600.587372346</v>
      </c>
      <c r="AF395" s="28">
        <v>514617.49927607301</v>
      </c>
      <c r="AG395" s="28">
        <v>1051322.79034654</v>
      </c>
      <c r="AH395" s="28">
        <v>1393.8399916702399</v>
      </c>
      <c r="AI395" s="28">
        <v>32643.0130168287</v>
      </c>
      <c r="AJ395" s="28">
        <v>4870.9895844890198</v>
      </c>
      <c r="AK395" s="28">
        <v>15271.1820903812</v>
      </c>
      <c r="AL395" s="28">
        <v>127552.617346589</v>
      </c>
      <c r="AM395" s="28">
        <v>783.20777616309101</v>
      </c>
      <c r="AN395" s="28">
        <v>17426.803545454699</v>
      </c>
      <c r="AO395" s="28">
        <v>391456.26667017402</v>
      </c>
      <c r="AP395" s="28">
        <v>64675.400424228799</v>
      </c>
      <c r="AQ395" s="28">
        <v>83711.689375428497</v>
      </c>
      <c r="AR395" s="4">
        <v>396772.78673187998</v>
      </c>
      <c r="AS395" s="4">
        <v>285687.00197574002</v>
      </c>
      <c r="AT395" s="4">
        <v>359094.476084658</v>
      </c>
      <c r="AU395" s="4">
        <v>3418195.72126874</v>
      </c>
      <c r="AV395" s="4">
        <v>2439682.1972966902</v>
      </c>
      <c r="AW395" s="4">
        <v>3764890.1379719698</v>
      </c>
      <c r="AX395" s="4">
        <v>4773662.2135925004</v>
      </c>
      <c r="AY395" s="4">
        <v>620527.33542601694</v>
      </c>
      <c r="AZ395" s="4">
        <v>9667927.6800575498</v>
      </c>
      <c r="BA395" s="4">
        <v>110218.567131212</v>
      </c>
      <c r="BB395" s="4">
        <v>939275.36556606402</v>
      </c>
      <c r="BC395" s="4">
        <v>29884623.8354179</v>
      </c>
      <c r="BD395" s="4">
        <v>4773577.0684757903</v>
      </c>
      <c r="BE395" s="4">
        <v>7269031.76466233</v>
      </c>
      <c r="BF395" s="4">
        <v>2305922.4892181</v>
      </c>
      <c r="BG395" s="4">
        <v>8266489.5243041897</v>
      </c>
      <c r="BH395" s="4">
        <v>16906179.507164098</v>
      </c>
      <c r="BI395" s="4">
        <v>7037626.8546338202</v>
      </c>
      <c r="BJ395" s="4">
        <v>2992614.33823627</v>
      </c>
      <c r="BK395" s="4">
        <v>0</v>
      </c>
      <c r="BL395" s="4">
        <v>204494.224709556</v>
      </c>
      <c r="BM395" s="4">
        <v>0</v>
      </c>
      <c r="BN395" s="4">
        <v>7434397.0053591803</v>
      </c>
      <c r="BO395" s="4">
        <v>6462429.8134378204</v>
      </c>
      <c r="BP395" s="4">
        <v>115001.488633418</v>
      </c>
      <c r="BQ395" s="4">
        <v>0</v>
      </c>
      <c r="BR395" s="4">
        <v>897.26803999846095</v>
      </c>
      <c r="BS395" s="4">
        <v>21940709.8383944</v>
      </c>
      <c r="BT395" s="4">
        <v>1056.8733718902599</v>
      </c>
      <c r="BU395" s="4">
        <v>73.586144043720395</v>
      </c>
      <c r="BV395" s="4">
        <v>295951.16926567699</v>
      </c>
      <c r="BW395" s="4">
        <v>1217843.5627426701</v>
      </c>
      <c r="BX395" s="4">
        <v>12132538.032288801</v>
      </c>
      <c r="BY395" s="4">
        <v>789959.78190798196</v>
      </c>
      <c r="BZ395" s="4">
        <v>647.05673257012404</v>
      </c>
      <c r="CA395" s="4">
        <v>1314199.36549083</v>
      </c>
      <c r="CB395" s="4">
        <v>5243.3271263936604</v>
      </c>
      <c r="CC395" s="4">
        <v>27.410854048935899</v>
      </c>
      <c r="CD395" s="4">
        <v>63303.588424888301</v>
      </c>
      <c r="CE395" s="4">
        <v>16028.623311634001</v>
      </c>
      <c r="CF395" s="4">
        <v>18119.717751117601</v>
      </c>
      <c r="CG395" s="4">
        <v>34462.604657932898</v>
      </c>
      <c r="CH395" s="4">
        <v>4601.57213085475</v>
      </c>
      <c r="CI395" s="4">
        <v>17055.098151371101</v>
      </c>
      <c r="CJ395" s="4">
        <v>9188.3844601376604</v>
      </c>
      <c r="CK395" s="4">
        <v>357650.81602046097</v>
      </c>
      <c r="CL395" s="4">
        <v>11056358.982163001</v>
      </c>
      <c r="CM395" s="4">
        <v>0</v>
      </c>
      <c r="CN395" s="4">
        <v>190369.99154441</v>
      </c>
      <c r="CO395" s="4">
        <v>323731.37867363001</v>
      </c>
      <c r="CP395" s="4">
        <v>68265349.3391767</v>
      </c>
      <c r="CQ395" s="4">
        <v>27663.991974751701</v>
      </c>
      <c r="CR395" s="4">
        <v>54586.723757848798</v>
      </c>
      <c r="CS395" s="4">
        <v>142171.364896896</v>
      </c>
      <c r="CT395" s="4">
        <v>52636.719463773203</v>
      </c>
      <c r="CU395" s="4">
        <v>23045.438659567499</v>
      </c>
      <c r="CV395" s="4">
        <v>6290675.2205623798</v>
      </c>
      <c r="CW395" s="4">
        <v>101532.621628992</v>
      </c>
      <c r="CX395" s="4">
        <v>0</v>
      </c>
      <c r="CY395" s="4">
        <v>1054410.2456821599</v>
      </c>
      <c r="CZ395" s="4">
        <v>38580.5959551306</v>
      </c>
      <c r="DA395" s="4">
        <v>207982.42045735099</v>
      </c>
      <c r="DB395" s="4">
        <v>0</v>
      </c>
      <c r="DC395" s="4">
        <v>2580474.2950333501</v>
      </c>
      <c r="DD395" s="4">
        <v>734135.41523607599</v>
      </c>
      <c r="DE395" s="4">
        <v>0</v>
      </c>
      <c r="DF395" s="4">
        <v>301189.58938447002</v>
      </c>
      <c r="DG395" s="4">
        <v>0</v>
      </c>
      <c r="DH395" s="4">
        <v>274867.414544061</v>
      </c>
      <c r="DI395" s="4">
        <v>0</v>
      </c>
      <c r="DJ395" s="4">
        <v>213240.099636873</v>
      </c>
      <c r="DK395" s="4">
        <v>0</v>
      </c>
      <c r="DL395" s="4">
        <v>323797.74805274297</v>
      </c>
      <c r="DM395" s="4">
        <v>0</v>
      </c>
      <c r="DN395" s="4">
        <v>163798.07176333701</v>
      </c>
      <c r="DO395" s="4">
        <v>0</v>
      </c>
      <c r="DP395" s="4">
        <v>154796.98713603601</v>
      </c>
      <c r="DQ395" s="4">
        <v>8129001.2592713404</v>
      </c>
      <c r="DR395" s="4">
        <v>25330711.099779598</v>
      </c>
      <c r="DS395" s="4">
        <v>8595367.3684265409</v>
      </c>
      <c r="DT395" s="4">
        <v>8146881.8399686096</v>
      </c>
      <c r="DU395" s="4">
        <v>20266840.728738099</v>
      </c>
      <c r="DV395" s="4">
        <v>15944964.5131504</v>
      </c>
      <c r="DW395" s="4">
        <v>36258368.798070498</v>
      </c>
      <c r="DX395" s="4">
        <v>18450059.5087048</v>
      </c>
      <c r="DY395" s="4">
        <v>20862157.1004996</v>
      </c>
      <c r="DZ395" s="4">
        <v>77612.917135609998</v>
      </c>
      <c r="EA395" s="4">
        <v>0</v>
      </c>
      <c r="EB395" s="4">
        <v>2206066.63274193</v>
      </c>
      <c r="EC395" s="4">
        <v>1518452.7621347599</v>
      </c>
      <c r="ED395" s="4">
        <v>749334.88571218797</v>
      </c>
      <c r="EE395" s="4">
        <v>558460.15412635601</v>
      </c>
      <c r="EF395" s="4">
        <v>210742.23009741501</v>
      </c>
      <c r="EG395" s="4">
        <v>384982.94390438899</v>
      </c>
      <c r="EH395" s="4">
        <v>1629032.17511999</v>
      </c>
      <c r="EI395" s="4">
        <v>29662.682562274498</v>
      </c>
      <c r="EJ395" s="4">
        <v>550.94034153221003</v>
      </c>
      <c r="EK395" s="4">
        <v>208.93611760949099</v>
      </c>
      <c r="EL395" s="4">
        <v>22795.209903346102</v>
      </c>
      <c r="EM395" s="4">
        <v>124753.668910621</v>
      </c>
      <c r="EN395" s="4">
        <v>710883.98883078899</v>
      </c>
      <c r="EO395" s="4">
        <v>2719703.8445389201</v>
      </c>
      <c r="EP395" s="4">
        <v>1546.9537276833801</v>
      </c>
      <c r="EQ395" s="4">
        <v>706.143217638838</v>
      </c>
      <c r="ER395" s="4">
        <v>8.9674757761372899</v>
      </c>
      <c r="ES395" s="4">
        <v>242.88483758460899</v>
      </c>
      <c r="ET395" s="4">
        <v>15604.176586702501</v>
      </c>
      <c r="EU395" s="4">
        <v>6739212.5002319999</v>
      </c>
      <c r="EV395" s="4">
        <v>1657660.7943144401</v>
      </c>
      <c r="EW395" s="4">
        <v>3782257.10134232</v>
      </c>
      <c r="EX395" s="4">
        <v>84487785.244861901</v>
      </c>
      <c r="EY395" s="4">
        <v>0</v>
      </c>
      <c r="EZ395" s="4">
        <v>4041988.8162036799</v>
      </c>
      <c r="FA395" s="4">
        <v>291433.48385542701</v>
      </c>
      <c r="FB395" s="4">
        <v>690221.083961186</v>
      </c>
      <c r="FC395" s="4">
        <v>398706.97261554003</v>
      </c>
      <c r="FD395" s="4">
        <v>49569732.679738998</v>
      </c>
      <c r="FE395" s="4">
        <v>10209379.1139312</v>
      </c>
      <c r="FF395" s="4">
        <v>6222219.7589014797</v>
      </c>
      <c r="FG395" s="4">
        <v>22759.121233118502</v>
      </c>
      <c r="FH395" s="4">
        <v>1736209.7072829099</v>
      </c>
      <c r="FI395" s="4">
        <v>402111.08155824302</v>
      </c>
      <c r="FJ395" s="4">
        <v>10444514.290274</v>
      </c>
      <c r="FK395" s="4">
        <v>8801182.2504895404</v>
      </c>
      <c r="FL395" s="4">
        <v>8475079.6271838509</v>
      </c>
      <c r="FM395" s="4">
        <v>5863272.9864182696</v>
      </c>
      <c r="FN395" s="4">
        <v>8643587.4707898796</v>
      </c>
      <c r="FO395" s="4">
        <v>925286.60749337298</v>
      </c>
      <c r="FP395" s="4">
        <v>76262567.162060693</v>
      </c>
      <c r="FQ395" s="4">
        <v>2075564.0495306</v>
      </c>
      <c r="FR395" s="4">
        <v>11565012.957387799</v>
      </c>
      <c r="FS395" s="4">
        <v>5428837.6430851398</v>
      </c>
      <c r="FT395" s="4">
        <v>12505823.887170499</v>
      </c>
      <c r="FU395" s="4">
        <v>81486793.170643598</v>
      </c>
      <c r="FV395" s="4">
        <v>26308939.472399998</v>
      </c>
      <c r="FW395" s="4">
        <v>93427318.283260703</v>
      </c>
      <c r="FX395" s="4">
        <v>2139721.2243719702</v>
      </c>
      <c r="FY395" s="4">
        <v>2612246.82082817</v>
      </c>
      <c r="FZ395" s="4">
        <v>2336988.2407608498</v>
      </c>
      <c r="GA395" s="4">
        <v>3692194.00320723</v>
      </c>
      <c r="GB395" s="4">
        <v>560064.25010999199</v>
      </c>
      <c r="GC395" s="4">
        <v>1054319.7191254301</v>
      </c>
      <c r="GD395" s="4">
        <v>3130159.9508641898</v>
      </c>
      <c r="GE395" s="4">
        <v>760337.72841983906</v>
      </c>
      <c r="GF395" s="4">
        <v>88956.434133994597</v>
      </c>
      <c r="GG395" s="4">
        <v>4545504.1131381895</v>
      </c>
      <c r="GH395" s="4">
        <v>5579899.8078823397</v>
      </c>
      <c r="GI395" s="4">
        <v>58496.054585250298</v>
      </c>
      <c r="GJ395" s="4">
        <v>2328542.1663529798</v>
      </c>
      <c r="GK395" s="4">
        <v>4089330.33485734</v>
      </c>
      <c r="GL395" s="4">
        <v>8040963.7706698803</v>
      </c>
      <c r="GM395" s="4">
        <v>182537223.309486</v>
      </c>
      <c r="GN395" s="4">
        <v>1194032.5592813201</v>
      </c>
      <c r="GO395" s="4">
        <v>4957006.2034758003</v>
      </c>
      <c r="GP395" s="4">
        <v>1087071.75443658</v>
      </c>
      <c r="GQ395" s="4">
        <v>1539157.7829485999</v>
      </c>
      <c r="GR395" s="4">
        <v>20143111.5758151</v>
      </c>
      <c r="GS395" s="4">
        <v>29767158.980718002</v>
      </c>
      <c r="GT395" s="4">
        <v>8232203.5171884196</v>
      </c>
      <c r="GU395" s="4">
        <v>2282942.9158159499</v>
      </c>
      <c r="GV395" s="4">
        <v>0</v>
      </c>
      <c r="GW395">
        <v>1607919.5963782</v>
      </c>
      <c r="GX395">
        <v>1608004.28171493</v>
      </c>
      <c r="GY395">
        <v>3062790.7857877398</v>
      </c>
      <c r="GZ395">
        <v>20782220.995894499</v>
      </c>
      <c r="HA395">
        <v>9829786.8527306002</v>
      </c>
      <c r="HB395">
        <v>1071461.3233459401</v>
      </c>
      <c r="HC395">
        <v>789090.99701367598</v>
      </c>
      <c r="HD395">
        <v>16323996.2619328</v>
      </c>
      <c r="HE395">
        <v>4260586.7765095001</v>
      </c>
      <c r="HF395">
        <v>847608.19228041905</v>
      </c>
      <c r="HG395">
        <v>3119417.8432296701</v>
      </c>
      <c r="HH395">
        <v>779576.311695343</v>
      </c>
      <c r="HI395">
        <v>24245681.792296901</v>
      </c>
      <c r="HJ395">
        <v>5682368.0964036202</v>
      </c>
      <c r="HK395">
        <v>373110.15996341099</v>
      </c>
      <c r="HL395">
        <v>0</v>
      </c>
      <c r="HM395">
        <v>0</v>
      </c>
      <c r="HN395">
        <v>2729507.8388803299</v>
      </c>
      <c r="HO395">
        <v>5318253.86351356</v>
      </c>
      <c r="HP395">
        <v>253026.117063538</v>
      </c>
      <c r="HQ395">
        <v>356777.09176448802</v>
      </c>
      <c r="HR395">
        <v>2210880.48357879</v>
      </c>
      <c r="HS395">
        <v>98591.781153387099</v>
      </c>
      <c r="HT395">
        <v>419083.09544075601</v>
      </c>
      <c r="HU395">
        <v>240830.346513267</v>
      </c>
      <c r="HV395">
        <v>16323.0952856968</v>
      </c>
      <c r="HW395">
        <v>5903.3170549556698</v>
      </c>
      <c r="HX395">
        <v>7479503.8221384501</v>
      </c>
      <c r="HY395">
        <v>6118166.4218742698</v>
      </c>
      <c r="HZ395">
        <v>1118529.74867212</v>
      </c>
      <c r="IA395">
        <v>2978593.3970602299</v>
      </c>
      <c r="IB395">
        <v>1097341.41692939</v>
      </c>
      <c r="IC395">
        <v>6012977.5856067697</v>
      </c>
      <c r="ID395">
        <v>2579933.27215392</v>
      </c>
      <c r="IE395">
        <v>287048.08850058599</v>
      </c>
      <c r="IF395">
        <v>274332.94223964598</v>
      </c>
      <c r="IG395">
        <v>1532458.1575599699</v>
      </c>
      <c r="IH395">
        <v>300113.07982598501</v>
      </c>
      <c r="II395">
        <v>782067.56288979505</v>
      </c>
      <c r="IJ395">
        <v>1528601.0414003099</v>
      </c>
      <c r="IK395">
        <v>2790243.2219879501</v>
      </c>
      <c r="IL395">
        <v>2068955.4037128801</v>
      </c>
      <c r="IM395">
        <v>66913698.834934302</v>
      </c>
      <c r="IN395">
        <v>19188912.560456</v>
      </c>
      <c r="IO395">
        <v>46714432.988588803</v>
      </c>
      <c r="IP395">
        <v>15026032.6675766</v>
      </c>
      <c r="IQ395">
        <v>9429826.8712702002</v>
      </c>
      <c r="IR395">
        <v>83455817.230058804</v>
      </c>
      <c r="IS395">
        <v>13133293.400851</v>
      </c>
      <c r="IT395">
        <v>12369251.2396516</v>
      </c>
      <c r="IU395">
        <v>431415830.11251903</v>
      </c>
      <c r="IV395">
        <v>181155530.51989901</v>
      </c>
      <c r="IW395">
        <v>75445385.606179103</v>
      </c>
      <c r="IX395">
        <v>38683268.882560901</v>
      </c>
      <c r="IY395">
        <v>104756802.726411</v>
      </c>
      <c r="IZ395">
        <v>161925007.418275</v>
      </c>
      <c r="JA395">
        <v>48697726.735984102</v>
      </c>
      <c r="JB395">
        <v>9465842.5402076095</v>
      </c>
      <c r="JC395">
        <v>0</v>
      </c>
      <c r="JD395">
        <v>1237591.63343981</v>
      </c>
      <c r="JE395">
        <v>0</v>
      </c>
      <c r="JF395">
        <v>80687581.416920394</v>
      </c>
      <c r="JG395">
        <v>43224902.530380003</v>
      </c>
      <c r="JH395">
        <v>685660.65364973794</v>
      </c>
      <c r="JI395">
        <v>8.7154707177017201</v>
      </c>
      <c r="JJ395">
        <v>3256.1465590666298</v>
      </c>
      <c r="JK395">
        <v>690113864.92495799</v>
      </c>
      <c r="JL395">
        <v>57204.773894667902</v>
      </c>
      <c r="JM395">
        <v>915.46223198029804</v>
      </c>
      <c r="JN395">
        <v>6322690.2443075599</v>
      </c>
      <c r="JO395">
        <v>6501699.4990387596</v>
      </c>
      <c r="JP395">
        <v>200529352.63582799</v>
      </c>
      <c r="JQ395">
        <v>3664032.05499289</v>
      </c>
      <c r="JR395">
        <v>15184.7900722797</v>
      </c>
      <c r="JS395">
        <v>39822566.038728297</v>
      </c>
      <c r="JT395">
        <v>150196.04433600299</v>
      </c>
      <c r="JU395">
        <v>125041.93065102299</v>
      </c>
      <c r="JV395">
        <v>316951.51851398998</v>
      </c>
      <c r="JW395">
        <v>30015.8235391649</v>
      </c>
      <c r="JX395">
        <v>218608.957556904</v>
      </c>
      <c r="JY395">
        <v>220764.55482848201</v>
      </c>
      <c r="JZ395">
        <v>26330.675125608301</v>
      </c>
      <c r="KA395">
        <v>380643.61875125801</v>
      </c>
      <c r="KB395">
        <v>112151.89627765599</v>
      </c>
      <c r="KC395">
        <v>147243.43745207999</v>
      </c>
      <c r="KD395">
        <v>11470987.473556001</v>
      </c>
      <c r="KE395">
        <v>0</v>
      </c>
      <c r="KF395">
        <v>561862.05874221202</v>
      </c>
      <c r="KG395">
        <v>3204291.5823293701</v>
      </c>
      <c r="KH395">
        <v>689606725.60830498</v>
      </c>
      <c r="KI395">
        <v>1447640.17848314</v>
      </c>
      <c r="KJ395">
        <v>21634458.725778099</v>
      </c>
      <c r="KK395">
        <v>735840.95569277497</v>
      </c>
      <c r="KL395">
        <v>77214.284253185397</v>
      </c>
      <c r="KM395">
        <v>32944.042649934301</v>
      </c>
      <c r="KN395">
        <v>68392306.436684296</v>
      </c>
      <c r="KO395">
        <v>7993199.3376214504</v>
      </c>
      <c r="KP395">
        <v>0</v>
      </c>
      <c r="KQ395">
        <v>4908418.8174679903</v>
      </c>
      <c r="KR395">
        <v>151878.415034337</v>
      </c>
      <c r="KS395">
        <v>3810421.28871061</v>
      </c>
      <c r="KT395">
        <v>0</v>
      </c>
      <c r="KU395">
        <v>10317394.4579932</v>
      </c>
      <c r="KV395">
        <v>5872080.8417544002</v>
      </c>
      <c r="KW395">
        <v>0</v>
      </c>
      <c r="KX395">
        <v>897713.09469297202</v>
      </c>
      <c r="KY395">
        <v>0</v>
      </c>
      <c r="KZ395">
        <v>1562802.43003069</v>
      </c>
      <c r="LA395">
        <v>0</v>
      </c>
      <c r="LB395">
        <v>668839.39567615103</v>
      </c>
      <c r="LC395">
        <v>0</v>
      </c>
      <c r="LD395">
        <v>994929.41856738704</v>
      </c>
      <c r="LE395">
        <v>0</v>
      </c>
      <c r="LF395">
        <v>1502945.1024337099</v>
      </c>
      <c r="LG395">
        <v>0</v>
      </c>
      <c r="LH395">
        <v>1717380.46870149</v>
      </c>
      <c r="LI395">
        <v>95906211.457253307</v>
      </c>
      <c r="LJ395">
        <v>497612964.245309</v>
      </c>
      <c r="LK395">
        <v>93886141.2245657</v>
      </c>
      <c r="LL395">
        <v>107398987.18131299</v>
      </c>
      <c r="LM395">
        <v>327858793.97175199</v>
      </c>
      <c r="LN395">
        <v>160277859.00860301</v>
      </c>
      <c r="LO395">
        <v>658450767.31131196</v>
      </c>
      <c r="LP395">
        <v>158670493.33217499</v>
      </c>
      <c r="LQ395">
        <v>241934138.873667</v>
      </c>
      <c r="LR395">
        <v>7095786.7850008197</v>
      </c>
      <c r="LS395">
        <v>0</v>
      </c>
      <c r="LT395">
        <v>9886313.4672845993</v>
      </c>
      <c r="LU395">
        <v>26028654.624640699</v>
      </c>
      <c r="LV395">
        <v>2667126.3430921999</v>
      </c>
      <c r="LW395">
        <v>2847190.0452818102</v>
      </c>
      <c r="LX395">
        <v>298961.194350117</v>
      </c>
      <c r="LY395">
        <v>3231544.3899819101</v>
      </c>
      <c r="LZ395">
        <v>533818.58909962501</v>
      </c>
      <c r="MA395">
        <v>16583.9033094035</v>
      </c>
      <c r="MB395">
        <v>126.386885818979</v>
      </c>
      <c r="MC395">
        <v>451.03656185073402</v>
      </c>
      <c r="MD395">
        <v>204242.446720215</v>
      </c>
      <c r="ME395">
        <v>253936.831285636</v>
      </c>
      <c r="MF395">
        <v>2871198.1748382598</v>
      </c>
      <c r="MG395">
        <v>20219317.260389999</v>
      </c>
      <c r="MH395">
        <v>1776.17541963386</v>
      </c>
      <c r="MI395">
        <v>4126.2304681859896</v>
      </c>
      <c r="MJ395">
        <v>28808.999276341801</v>
      </c>
      <c r="MK395">
        <v>2620.3429243604</v>
      </c>
      <c r="ML395">
        <v>90879.518517770906</v>
      </c>
      <c r="MM395">
        <v>54154687.260090299</v>
      </c>
      <c r="MN395">
        <v>5084786.6665131198</v>
      </c>
      <c r="MO395">
        <v>19902104.774822202</v>
      </c>
      <c r="MP395">
        <v>2837068594.2610102</v>
      </c>
      <c r="MQ395">
        <v>0</v>
      </c>
      <c r="MR395">
        <v>13802327.830690101</v>
      </c>
      <c r="MS395">
        <v>262903.79051054601</v>
      </c>
      <c r="MT395">
        <v>12488892.836811399</v>
      </c>
      <c r="MU395">
        <v>20577480.668198202</v>
      </c>
      <c r="MV395">
        <v>431025644.45323598</v>
      </c>
      <c r="MW395">
        <v>90959262.170872897</v>
      </c>
      <c r="MX395">
        <v>56352730.389326803</v>
      </c>
      <c r="MY395">
        <v>323121.70838303299</v>
      </c>
      <c r="MZ395">
        <v>9676292.4207524993</v>
      </c>
      <c r="NA395">
        <v>3936482.2865039399</v>
      </c>
      <c r="NB395">
        <v>39079505.827624299</v>
      </c>
      <c r="NC395">
        <v>68988289.115841106</v>
      </c>
      <c r="ND395">
        <v>270649211.24989402</v>
      </c>
      <c r="NE395">
        <v>124830456.204026</v>
      </c>
      <c r="NF395">
        <v>178477561.047084</v>
      </c>
      <c r="NG395">
        <v>18636336.961854398</v>
      </c>
      <c r="NH395">
        <v>4801426418.76404</v>
      </c>
      <c r="NI395">
        <v>46764404.811267801</v>
      </c>
      <c r="NJ395">
        <v>215858869.396433</v>
      </c>
      <c r="NK395">
        <v>329437682.20077801</v>
      </c>
      <c r="NL395">
        <v>122658861.76306</v>
      </c>
      <c r="NM395">
        <v>9937840860.0896206</v>
      </c>
      <c r="NN395">
        <v>754379734.98845804</v>
      </c>
      <c r="NO395">
        <v>2688468541.6644802</v>
      </c>
      <c r="NP395">
        <v>5795847.54780157</v>
      </c>
      <c r="NQ395">
        <v>9310062.8339152299</v>
      </c>
      <c r="NR395">
        <v>16539074.619827</v>
      </c>
      <c r="NS395">
        <v>7713518.5849101497</v>
      </c>
      <c r="NT395">
        <v>2193967.6907040402</v>
      </c>
      <c r="NU395">
        <v>2880874.93781312</v>
      </c>
      <c r="NV395">
        <v>7583994.1004010998</v>
      </c>
      <c r="NW395">
        <v>1831704.1408353799</v>
      </c>
      <c r="NX395">
        <v>268127.44470147497</v>
      </c>
      <c r="NY395">
        <v>40107650.199189201</v>
      </c>
      <c r="NZ395">
        <v>17999479.5084447</v>
      </c>
      <c r="OA395">
        <v>17805220.710039299</v>
      </c>
      <c r="OB395">
        <v>430401968.98592901</v>
      </c>
      <c r="OC395">
        <v>487682304.15059602</v>
      </c>
      <c r="OD395">
        <v>939083811.57595396</v>
      </c>
      <c r="OE395">
        <v>36556414255.735703</v>
      </c>
      <c r="OF395">
        <v>107720779.641102</v>
      </c>
      <c r="OG395">
        <v>306204096.30356002</v>
      </c>
      <c r="OH395">
        <v>105377711.050336</v>
      </c>
      <c r="OI395">
        <v>130922547.661707</v>
      </c>
      <c r="OJ395">
        <v>156079281.06484899</v>
      </c>
      <c r="OK395">
        <v>345482065.00090098</v>
      </c>
      <c r="OL395">
        <v>288598968.27626699</v>
      </c>
      <c r="OM395">
        <v>5962865.04768591</v>
      </c>
      <c r="ON395">
        <v>0</v>
      </c>
    </row>
    <row r="396" spans="1:404" x14ac:dyDescent="0.25">
      <c r="A396" t="s">
        <v>6</v>
      </c>
      <c r="B396">
        <v>192</v>
      </c>
      <c r="C396" t="s">
        <v>585</v>
      </c>
      <c r="D396" t="s">
        <v>426</v>
      </c>
      <c r="E396" s="4">
        <v>3587.4652735208501</v>
      </c>
      <c r="F396" s="4">
        <v>207205.61411974201</v>
      </c>
      <c r="G396" s="4">
        <v>119880.231230982</v>
      </c>
      <c r="H396" s="4">
        <v>1110959.3401220001</v>
      </c>
      <c r="I396" s="4">
        <v>120960.488387374</v>
      </c>
      <c r="J396" s="4">
        <v>4476.1028746736001</v>
      </c>
      <c r="K396" s="4">
        <v>15498.8937743271</v>
      </c>
      <c r="L396" s="4">
        <v>315929.40399200399</v>
      </c>
      <c r="M396" s="4">
        <v>51167.636993567598</v>
      </c>
      <c r="N396" s="4">
        <v>46887.295569439499</v>
      </c>
      <c r="O396" s="4">
        <v>249639.684718298</v>
      </c>
      <c r="P396" s="4">
        <v>106400.169551103</v>
      </c>
      <c r="Q396" s="4">
        <v>189841.28726154799</v>
      </c>
      <c r="R396" s="4">
        <v>77624.831090400898</v>
      </c>
      <c r="S396" s="4">
        <v>15666.7492497354</v>
      </c>
      <c r="T396" s="4">
        <v>0</v>
      </c>
      <c r="U396" s="4">
        <v>0</v>
      </c>
      <c r="V396" s="4">
        <v>158530.178406594</v>
      </c>
      <c r="W396" s="4">
        <v>377949.31763511401</v>
      </c>
      <c r="X396" s="28">
        <v>1084.9937447253001</v>
      </c>
      <c r="Y396" s="28">
        <v>779.75758971320704</v>
      </c>
      <c r="Z396" s="28">
        <v>187433.51774934999</v>
      </c>
      <c r="AA396" s="28">
        <v>473.07011522343902</v>
      </c>
      <c r="AB396" s="28">
        <v>598.02995361617502</v>
      </c>
      <c r="AC396" s="28">
        <v>20117.035135915401</v>
      </c>
      <c r="AD396" s="28">
        <v>8033.5049923018696</v>
      </c>
      <c r="AE396" s="28">
        <v>27208.183164456001</v>
      </c>
      <c r="AF396" s="28">
        <v>224854.23151319101</v>
      </c>
      <c r="AG396" s="28">
        <v>217114.198262038</v>
      </c>
      <c r="AH396" s="28">
        <v>405.01068440531498</v>
      </c>
      <c r="AI396" s="28">
        <v>3332.2642908667399</v>
      </c>
      <c r="AJ396" s="28">
        <v>646.744853284584</v>
      </c>
      <c r="AK396" s="28">
        <v>6380.69106457009</v>
      </c>
      <c r="AL396" s="28">
        <v>24680.835272393801</v>
      </c>
      <c r="AM396" s="28">
        <v>177.76497643470699</v>
      </c>
      <c r="AN396" s="28">
        <v>4348.6687490992799</v>
      </c>
      <c r="AO396" s="28">
        <v>56239.951591447898</v>
      </c>
      <c r="AP396" s="28">
        <v>9260.1594759003201</v>
      </c>
      <c r="AQ396" s="28">
        <v>12880.545198757</v>
      </c>
      <c r="AR396" s="4">
        <v>37166.232864068603</v>
      </c>
      <c r="AS396" s="4">
        <v>39932.905967220897</v>
      </c>
      <c r="AT396" s="4">
        <v>90078.493918127497</v>
      </c>
      <c r="AU396" s="4">
        <v>587133.34832571796</v>
      </c>
      <c r="AV396" s="4">
        <v>512386.47434551403</v>
      </c>
      <c r="AW396" s="4">
        <v>777984.60172005906</v>
      </c>
      <c r="AX396" s="4">
        <v>958143.00343479298</v>
      </c>
      <c r="AY396" s="4">
        <v>174249.33777553099</v>
      </c>
      <c r="AZ396" s="4">
        <v>1747685.13939228</v>
      </c>
      <c r="BA396" s="4">
        <v>32107.996212551301</v>
      </c>
      <c r="BB396" s="4">
        <v>250684.526836654</v>
      </c>
      <c r="BC396" s="4">
        <v>6192798.54986146</v>
      </c>
      <c r="BD396" s="4">
        <v>930563.07657425897</v>
      </c>
      <c r="BE396" s="4">
        <v>1917626.1303395301</v>
      </c>
      <c r="BF396" s="4">
        <v>478363.81762602302</v>
      </c>
      <c r="BG396" s="4">
        <v>2156222.1792637501</v>
      </c>
      <c r="BH396" s="4">
        <v>5689706.1136564603</v>
      </c>
      <c r="BI396" s="4">
        <v>1890741.9858246399</v>
      </c>
      <c r="BJ396" s="4">
        <v>870792.99236046395</v>
      </c>
      <c r="BK396" s="4">
        <v>0</v>
      </c>
      <c r="BL396" s="4">
        <v>25077.835418186802</v>
      </c>
      <c r="BM396" s="4">
        <v>0</v>
      </c>
      <c r="BN396" s="4">
        <v>1207631.7002187299</v>
      </c>
      <c r="BO396" s="4">
        <v>1471714.37865071</v>
      </c>
      <c r="BP396" s="4">
        <v>29011.438786392398</v>
      </c>
      <c r="BQ396" s="4">
        <v>0</v>
      </c>
      <c r="BR396" s="4">
        <v>275.34769271166999</v>
      </c>
      <c r="BS396" s="4">
        <v>8437678.2083868794</v>
      </c>
      <c r="BT396" s="4">
        <v>323.789700824443</v>
      </c>
      <c r="BU396" s="4">
        <v>28.9973947519814</v>
      </c>
      <c r="BV396" s="4">
        <v>108603.31293186601</v>
      </c>
      <c r="BW396" s="4">
        <v>242669.00521355399</v>
      </c>
      <c r="BX396" s="4">
        <v>5189091.0033604996</v>
      </c>
      <c r="BY396" s="4">
        <v>415540.62999950501</v>
      </c>
      <c r="BZ396" s="4">
        <v>293.44156749994698</v>
      </c>
      <c r="CA396" s="4">
        <v>524937.01919571601</v>
      </c>
      <c r="CB396" s="4">
        <v>2142.3372405442801</v>
      </c>
      <c r="CC396" s="4">
        <v>7.2620323340172499</v>
      </c>
      <c r="CD396" s="4">
        <v>28157.1406644335</v>
      </c>
      <c r="CE396" s="4">
        <v>6079.3762220989502</v>
      </c>
      <c r="CF396" s="4">
        <v>7988.4143183834803</v>
      </c>
      <c r="CG396" s="4">
        <v>16617.838210084999</v>
      </c>
      <c r="CH396" s="4">
        <v>2399.4680436378899</v>
      </c>
      <c r="CI396" s="4">
        <v>4184.7123006399297</v>
      </c>
      <c r="CJ396" s="4">
        <v>3711.1537978115798</v>
      </c>
      <c r="CK396" s="4">
        <v>736153.15567287896</v>
      </c>
      <c r="CL396" s="4">
        <v>2352325.01683687</v>
      </c>
      <c r="CM396" s="4">
        <v>0</v>
      </c>
      <c r="CN396" s="4">
        <v>50923.225586628898</v>
      </c>
      <c r="CO396" s="4">
        <v>81483.222999964593</v>
      </c>
      <c r="CP396" s="4">
        <v>17499613.0369526</v>
      </c>
      <c r="CQ396" s="4">
        <v>8170.6227313196296</v>
      </c>
      <c r="CR396" s="4">
        <v>26950.320482620002</v>
      </c>
      <c r="CS396" s="4">
        <v>33298.263096387003</v>
      </c>
      <c r="CT396" s="4">
        <v>12352.819767849</v>
      </c>
      <c r="CU396" s="4">
        <v>5292.5400779374004</v>
      </c>
      <c r="CV396" s="4">
        <v>1596436.29890846</v>
      </c>
      <c r="CW396" s="4">
        <v>21441.931889344502</v>
      </c>
      <c r="CX396" s="4">
        <v>0</v>
      </c>
      <c r="CY396" s="4">
        <v>291869.12142864597</v>
      </c>
      <c r="CZ396" s="4">
        <v>8625.4109061420495</v>
      </c>
      <c r="DA396" s="4">
        <v>34281.278386656297</v>
      </c>
      <c r="DB396" s="4">
        <v>0</v>
      </c>
      <c r="DC396" s="4">
        <v>723970.28159104905</v>
      </c>
      <c r="DD396" s="4">
        <v>202326.84447990701</v>
      </c>
      <c r="DE396" s="4">
        <v>0</v>
      </c>
      <c r="DF396" s="4">
        <v>69436.508013215396</v>
      </c>
      <c r="DG396" s="4">
        <v>0</v>
      </c>
      <c r="DH396" s="4">
        <v>79383.740935142006</v>
      </c>
      <c r="DI396" s="4">
        <v>0</v>
      </c>
      <c r="DJ396" s="4">
        <v>30008.1909032033</v>
      </c>
      <c r="DK396" s="4">
        <v>0</v>
      </c>
      <c r="DL396" s="4">
        <v>69927.762355179904</v>
      </c>
      <c r="DM396" s="4">
        <v>0</v>
      </c>
      <c r="DN396" s="4">
        <v>38191.403296518401</v>
      </c>
      <c r="DO396" s="4">
        <v>0</v>
      </c>
      <c r="DP396" s="4">
        <v>34191.629092647199</v>
      </c>
      <c r="DQ396" s="4">
        <v>1980794.2337066501</v>
      </c>
      <c r="DR396" s="4">
        <v>6150404.2816619603</v>
      </c>
      <c r="DS396" s="4">
        <v>1894838.7033638901</v>
      </c>
      <c r="DT396" s="4">
        <v>1970600.7038000999</v>
      </c>
      <c r="DU396" s="4">
        <v>3653737.4652378201</v>
      </c>
      <c r="DV396" s="4">
        <v>2886546.9041112298</v>
      </c>
      <c r="DW396" s="4">
        <v>8381945.42172202</v>
      </c>
      <c r="DX396" s="4">
        <v>4010330.12769581</v>
      </c>
      <c r="DY396" s="4">
        <v>5185764.0015942296</v>
      </c>
      <c r="DZ396" s="4">
        <v>13359.301748981199</v>
      </c>
      <c r="EA396" s="4">
        <v>0</v>
      </c>
      <c r="EB396" s="4">
        <v>865158.01153203496</v>
      </c>
      <c r="EC396" s="4">
        <v>329987.72674390097</v>
      </c>
      <c r="ED396" s="4">
        <v>154931.47286874201</v>
      </c>
      <c r="EE396" s="4">
        <v>94474.863426134805</v>
      </c>
      <c r="EF396" s="4">
        <v>36502.700125972697</v>
      </c>
      <c r="EG396" s="4">
        <v>158657.107300009</v>
      </c>
      <c r="EH396" s="4">
        <v>224858.01119456801</v>
      </c>
      <c r="EI396" s="4">
        <v>5616.7383181695204</v>
      </c>
      <c r="EJ396" s="4">
        <v>195.87045022146199</v>
      </c>
      <c r="EK396" s="4">
        <v>85.707515441926802</v>
      </c>
      <c r="EL396" s="4">
        <v>1995.19049386238</v>
      </c>
      <c r="EM396" s="4">
        <v>22281.802886342099</v>
      </c>
      <c r="EN396" s="4">
        <v>139557.93875169699</v>
      </c>
      <c r="EO396" s="4">
        <v>539707.03668563894</v>
      </c>
      <c r="EP396" s="4">
        <v>298.05512780269902</v>
      </c>
      <c r="EQ396" s="4">
        <v>125.800552006557</v>
      </c>
      <c r="ER396" s="4">
        <v>2.7345994527020299</v>
      </c>
      <c r="ES396" s="4">
        <v>43.068797996069897</v>
      </c>
      <c r="ET396" s="4">
        <v>2244.64481771397</v>
      </c>
      <c r="EU396" s="4">
        <v>1650871.72679931</v>
      </c>
      <c r="EV396" s="4">
        <v>396112.64996486797</v>
      </c>
      <c r="EW396" s="4">
        <v>502233.54188110802</v>
      </c>
      <c r="EX396" s="4">
        <v>18583004.583335701</v>
      </c>
      <c r="EY396" s="4">
        <v>0</v>
      </c>
      <c r="EZ396" s="4">
        <v>755456.37677753996</v>
      </c>
      <c r="FA396" s="4">
        <v>74205.896164028905</v>
      </c>
      <c r="FB396" s="4">
        <v>151748.45171457299</v>
      </c>
      <c r="FC396" s="4">
        <v>65104.387485289699</v>
      </c>
      <c r="FD396" s="4">
        <v>14514354.1068014</v>
      </c>
      <c r="FE396" s="4">
        <v>4653532.0624110904</v>
      </c>
      <c r="FF396" s="4">
        <v>1950907.31796502</v>
      </c>
      <c r="FG396" s="4">
        <v>9910.1471949599909</v>
      </c>
      <c r="FH396" s="4">
        <v>579506.50260660902</v>
      </c>
      <c r="FI396" s="4">
        <v>115616.629322115</v>
      </c>
      <c r="FJ396" s="4">
        <v>3953730.6567462701</v>
      </c>
      <c r="FK396" s="4">
        <v>3039610.3100675</v>
      </c>
      <c r="FL396" s="4">
        <v>2846671.1710805502</v>
      </c>
      <c r="FM396" s="4">
        <v>1660933.2044363001</v>
      </c>
      <c r="FN396" s="4">
        <v>3029386.78894781</v>
      </c>
      <c r="FO396" s="4">
        <v>222424.12814315801</v>
      </c>
      <c r="FP396" s="4">
        <v>14441736.121660201</v>
      </c>
      <c r="FQ396" s="4">
        <v>382181.05405890301</v>
      </c>
      <c r="FR396" s="4">
        <v>2220574.3630212201</v>
      </c>
      <c r="FS396" s="4">
        <v>1172895.21456381</v>
      </c>
      <c r="FT396" s="4">
        <v>2911162.2573688701</v>
      </c>
      <c r="FU396" s="4">
        <v>16279467.5110349</v>
      </c>
      <c r="FV396" s="4">
        <v>6236302.6718942598</v>
      </c>
      <c r="FW396" s="4">
        <v>21029502.4751697</v>
      </c>
      <c r="FX396" s="4">
        <v>244731.97291254601</v>
      </c>
      <c r="FY396" s="4">
        <v>289163.74784420402</v>
      </c>
      <c r="FZ396" s="4">
        <v>243057.36976797201</v>
      </c>
      <c r="GA396" s="4">
        <v>402329.08735076501</v>
      </c>
      <c r="GB396" s="4">
        <v>71548.116607349293</v>
      </c>
      <c r="GC396" s="4">
        <v>118954.224858733</v>
      </c>
      <c r="GD396" s="4">
        <v>335578.48191566399</v>
      </c>
      <c r="GE396" s="4">
        <v>64757.945934343399</v>
      </c>
      <c r="GF396" s="4">
        <v>8727.4696784902808</v>
      </c>
      <c r="GG396" s="4">
        <v>628388.24081752205</v>
      </c>
      <c r="GH396" s="4">
        <v>767354.10183112905</v>
      </c>
      <c r="GI396" s="4">
        <v>10496.624364520399</v>
      </c>
      <c r="GJ396" s="4">
        <v>253590.99653798301</v>
      </c>
      <c r="GK396" s="4">
        <v>387596.15761691303</v>
      </c>
      <c r="GL396" s="4">
        <v>989589.42496518104</v>
      </c>
      <c r="GM396" s="4">
        <v>657286.23352225905</v>
      </c>
      <c r="GN396" s="4">
        <v>12493930.2743225</v>
      </c>
      <c r="GO396" s="4">
        <v>582748.77322763996</v>
      </c>
      <c r="GP396" s="4">
        <v>118611.078255959</v>
      </c>
      <c r="GQ396" s="4">
        <v>173923.87054633099</v>
      </c>
      <c r="GR396" s="4">
        <v>4189946.3762022699</v>
      </c>
      <c r="GS396" s="4">
        <v>7287165.2839751104</v>
      </c>
      <c r="GT396" s="4">
        <v>1495825.56512361</v>
      </c>
      <c r="GU396" s="4">
        <v>753477.37779659999</v>
      </c>
      <c r="GV396" s="4">
        <v>0</v>
      </c>
      <c r="GW396">
        <v>554416.48494146497</v>
      </c>
      <c r="GX396">
        <v>422359.74972039199</v>
      </c>
      <c r="GY396">
        <v>597544.34522490902</v>
      </c>
      <c r="GZ396">
        <v>4298289.95144122</v>
      </c>
      <c r="HA396">
        <v>1204602.7577766699</v>
      </c>
      <c r="HB396">
        <v>159827.33086431501</v>
      </c>
      <c r="HC396">
        <v>102745.57010443701</v>
      </c>
      <c r="HD396">
        <v>2793047.4191547702</v>
      </c>
      <c r="HE396">
        <v>569368.17446547595</v>
      </c>
      <c r="HF396">
        <v>357573.200448249</v>
      </c>
      <c r="HG396">
        <v>969931.63683830597</v>
      </c>
      <c r="HH396">
        <v>131800.58743699099</v>
      </c>
      <c r="HI396">
        <v>4451444.8078020802</v>
      </c>
      <c r="HJ396">
        <v>13229056.5027459</v>
      </c>
      <c r="HK396">
        <v>74846.570222542199</v>
      </c>
      <c r="HL396">
        <v>0</v>
      </c>
      <c r="HM396">
        <v>0</v>
      </c>
      <c r="HN396">
        <v>990904.79906858096</v>
      </c>
      <c r="HO396">
        <v>1443998.71505754</v>
      </c>
      <c r="HP396">
        <v>116931.623332902</v>
      </c>
      <c r="HQ396">
        <v>81758.691674898699</v>
      </c>
      <c r="HR396">
        <v>1255348.78127168</v>
      </c>
      <c r="HS396">
        <v>4966.1506721722399</v>
      </c>
      <c r="HT396">
        <v>42433.557929753799</v>
      </c>
      <c r="HU396">
        <v>102601.689136143</v>
      </c>
      <c r="HV396">
        <v>845.82924680401902</v>
      </c>
      <c r="HW396">
        <v>1967.0831943359101</v>
      </c>
      <c r="HX396">
        <v>2811478.6910603</v>
      </c>
      <c r="HY396">
        <v>2181815.4357377901</v>
      </c>
      <c r="HZ396">
        <v>334217.35160135903</v>
      </c>
      <c r="IA396">
        <v>699841.91838912503</v>
      </c>
      <c r="IB396">
        <v>474933.80032474297</v>
      </c>
      <c r="IC396">
        <v>1262746.0201479101</v>
      </c>
      <c r="ID396">
        <v>1192940.53973332</v>
      </c>
      <c r="IE396">
        <v>116842.846786023</v>
      </c>
      <c r="IF396">
        <v>133393.02758030701</v>
      </c>
      <c r="IG396">
        <v>444138.10709784302</v>
      </c>
      <c r="IH396">
        <v>112366.21214261701</v>
      </c>
      <c r="II396">
        <v>236107.470539061</v>
      </c>
      <c r="IJ396">
        <v>419211.34122185799</v>
      </c>
      <c r="IK396">
        <v>1427230.7705190401</v>
      </c>
      <c r="IL396">
        <v>688310.67765218101</v>
      </c>
      <c r="IM396">
        <v>7319096.2338139797</v>
      </c>
      <c r="IN396">
        <v>4111872.0390302902</v>
      </c>
      <c r="IO396">
        <v>8885208.41195748</v>
      </c>
      <c r="IP396">
        <v>2930953.4527427498</v>
      </c>
      <c r="IQ396">
        <v>2952957.74974741</v>
      </c>
      <c r="IR396">
        <v>22273622.214172199</v>
      </c>
      <c r="IS396">
        <v>2848627.68687111</v>
      </c>
      <c r="IT396">
        <v>1765014.8132619101</v>
      </c>
      <c r="IU396">
        <v>114860044.400874</v>
      </c>
      <c r="IV396">
        <v>42157262.554957598</v>
      </c>
      <c r="IW396">
        <v>46465467.339816101</v>
      </c>
      <c r="IX396">
        <v>15157713.630008601</v>
      </c>
      <c r="IY396">
        <v>21028500.329427399</v>
      </c>
      <c r="IZ396">
        <v>35358241.148971401</v>
      </c>
      <c r="JA396">
        <v>11104927.0553325</v>
      </c>
      <c r="JB396">
        <v>3471991.7835450401</v>
      </c>
      <c r="JC396">
        <v>0</v>
      </c>
      <c r="JD396">
        <v>358091.75697000901</v>
      </c>
      <c r="JE396">
        <v>0</v>
      </c>
      <c r="JF396">
        <v>12716317.5693784</v>
      </c>
      <c r="JG396">
        <v>8686205.2664692495</v>
      </c>
      <c r="JH396">
        <v>403780.16837190703</v>
      </c>
      <c r="JI396">
        <v>3.0701254629218999</v>
      </c>
      <c r="JJ396">
        <v>2129.3388748011598</v>
      </c>
      <c r="JK396">
        <v>163075002.24468601</v>
      </c>
      <c r="JL396">
        <v>12731.7847902063</v>
      </c>
      <c r="JM396">
        <v>365.30728203013001</v>
      </c>
      <c r="JN396">
        <v>1447143.19830118</v>
      </c>
      <c r="JO396">
        <v>2420617.4027259499</v>
      </c>
      <c r="JP396">
        <v>48342884.738290399</v>
      </c>
      <c r="JQ396">
        <v>1324428.6579654799</v>
      </c>
      <c r="JR396">
        <v>3761.46698175445</v>
      </c>
      <c r="JS396">
        <v>9023092.2803953197</v>
      </c>
      <c r="JT396">
        <v>17011.206569221002</v>
      </c>
      <c r="JU396">
        <v>26139.113257407102</v>
      </c>
      <c r="JV396">
        <v>116532.409674972</v>
      </c>
      <c r="JW396">
        <v>7764.1529771959104</v>
      </c>
      <c r="JX396">
        <v>66568.656848900297</v>
      </c>
      <c r="JY396">
        <v>56330.622712064302</v>
      </c>
      <c r="JZ396">
        <v>9795.4576755062208</v>
      </c>
      <c r="KA396">
        <v>88210.370601977702</v>
      </c>
      <c r="KB396">
        <v>28264.018073474199</v>
      </c>
      <c r="KC396">
        <v>142069.068438694</v>
      </c>
      <c r="KD396">
        <v>2158608.53084527</v>
      </c>
      <c r="KE396">
        <v>0</v>
      </c>
      <c r="KF396">
        <v>88081.196202503896</v>
      </c>
      <c r="KG396">
        <v>552322.02405947098</v>
      </c>
      <c r="KH396">
        <v>129805790.46580499</v>
      </c>
      <c r="KI396">
        <v>135552.15686245001</v>
      </c>
      <c r="KJ396">
        <v>1911378.0312954199</v>
      </c>
      <c r="KK396">
        <v>181876.570121019</v>
      </c>
      <c r="KL396">
        <v>17414.013904300002</v>
      </c>
      <c r="KM396">
        <v>4667.3910740296697</v>
      </c>
      <c r="KN396">
        <v>13475499.340291301</v>
      </c>
      <c r="KO396">
        <v>1653148.2648203201</v>
      </c>
      <c r="KP396">
        <v>0</v>
      </c>
      <c r="KQ396">
        <v>1394676.4536315601</v>
      </c>
      <c r="KR396">
        <v>30112.336893896201</v>
      </c>
      <c r="KS396">
        <v>567324.91293421201</v>
      </c>
      <c r="KT396">
        <v>0</v>
      </c>
      <c r="KU396">
        <v>2471520.9981386</v>
      </c>
      <c r="KV396">
        <v>2044208.5540696499</v>
      </c>
      <c r="KW396">
        <v>0</v>
      </c>
      <c r="KX396">
        <v>402463.76324946003</v>
      </c>
      <c r="KY396">
        <v>0</v>
      </c>
      <c r="KZ396">
        <v>676969.86251481797</v>
      </c>
      <c r="LA396">
        <v>0</v>
      </c>
      <c r="LB396">
        <v>131704.478639946</v>
      </c>
      <c r="LC396">
        <v>0</v>
      </c>
      <c r="LD396">
        <v>399796.17912136501</v>
      </c>
      <c r="LE396">
        <v>0</v>
      </c>
      <c r="LF396">
        <v>960531.52569669206</v>
      </c>
      <c r="LG396">
        <v>0</v>
      </c>
      <c r="LH396">
        <v>711552.87386962003</v>
      </c>
      <c r="LI396">
        <v>30411348.6876662</v>
      </c>
      <c r="LJ396">
        <v>118120704.09814601</v>
      </c>
      <c r="LK396">
        <v>15911797.6067087</v>
      </c>
      <c r="LL396">
        <v>22817221.8251912</v>
      </c>
      <c r="LM396">
        <v>45306580.090643398</v>
      </c>
      <c r="LN396">
        <v>24652511.6422881</v>
      </c>
      <c r="LO396">
        <v>112697052.309459</v>
      </c>
      <c r="LP396">
        <v>30846418.743897401</v>
      </c>
      <c r="LQ396">
        <v>43898234.276911497</v>
      </c>
      <c r="LR396">
        <v>2361129.5041528898</v>
      </c>
      <c r="LS396">
        <v>0</v>
      </c>
      <c r="LT396">
        <v>5473015.1025780402</v>
      </c>
      <c r="LU396">
        <v>12245586.0699906</v>
      </c>
      <c r="LV396">
        <v>1088365.9312060501</v>
      </c>
      <c r="LW396">
        <v>793118.73828239902</v>
      </c>
      <c r="LX396">
        <v>50667.010081962202</v>
      </c>
      <c r="LY396">
        <v>1285447.7703428599</v>
      </c>
      <c r="LZ396">
        <v>165649.46317267601</v>
      </c>
      <c r="MA396">
        <v>4355.05581585049</v>
      </c>
      <c r="MB396">
        <v>29.9778676815117</v>
      </c>
      <c r="MC396">
        <v>315.54416533672702</v>
      </c>
      <c r="MD396">
        <v>31237.972093449702</v>
      </c>
      <c r="ME396">
        <v>77282.105833324196</v>
      </c>
      <c r="MF396">
        <v>1217587.23685101</v>
      </c>
      <c r="MG396">
        <v>10128878.4251156</v>
      </c>
      <c r="MH396">
        <v>3071.2743074055602</v>
      </c>
      <c r="MI396">
        <v>1113.9575948894201</v>
      </c>
      <c r="MJ396">
        <v>1114.9697494141101</v>
      </c>
      <c r="MK396">
        <v>4197.0144198987</v>
      </c>
      <c r="ML396">
        <v>143709.83046161299</v>
      </c>
      <c r="MM396">
        <v>20964932.0818846</v>
      </c>
      <c r="MN396">
        <v>3028113.3180387602</v>
      </c>
      <c r="MO396">
        <v>6361362.6957840603</v>
      </c>
      <c r="MP396">
        <v>343034486.266904</v>
      </c>
      <c r="MQ396">
        <v>0</v>
      </c>
      <c r="MR396">
        <v>4026819.44682342</v>
      </c>
      <c r="MS396">
        <v>68437.876250686997</v>
      </c>
      <c r="MT396">
        <v>3707758.0858062799</v>
      </c>
      <c r="MU396">
        <v>11524824.052838501</v>
      </c>
      <c r="MV396">
        <v>169960330.358877</v>
      </c>
      <c r="MW396">
        <v>53010531.111020997</v>
      </c>
      <c r="MX396">
        <v>14092222.140908901</v>
      </c>
      <c r="MY396">
        <v>113208.45003072001</v>
      </c>
      <c r="MZ396">
        <v>2577717.7574130399</v>
      </c>
      <c r="NA396">
        <v>1133904.20985123</v>
      </c>
      <c r="NB396">
        <v>14947706.2634874</v>
      </c>
      <c r="NC396">
        <v>34739948.7170728</v>
      </c>
      <c r="ND396">
        <v>152225054.489301</v>
      </c>
      <c r="NE396">
        <v>22282485.171023101</v>
      </c>
      <c r="NF396">
        <v>55053645.850019902</v>
      </c>
      <c r="NG396">
        <v>5993753.7699655602</v>
      </c>
      <c r="NH396">
        <v>647333573.44279802</v>
      </c>
      <c r="NI396">
        <v>6959171.4212613702</v>
      </c>
      <c r="NJ396">
        <v>32140361.063697401</v>
      </c>
      <c r="NK396">
        <v>165172292.59349701</v>
      </c>
      <c r="NL396">
        <v>22272408.005294699</v>
      </c>
      <c r="NM396">
        <v>2152118477.9872699</v>
      </c>
      <c r="NN396">
        <v>227955179.42013901</v>
      </c>
      <c r="NO396">
        <v>685629845.46080196</v>
      </c>
      <c r="NP396">
        <v>1341422.89210529</v>
      </c>
      <c r="NQ396">
        <v>2193586.01829438</v>
      </c>
      <c r="NR396">
        <v>3978110.5427812398</v>
      </c>
      <c r="NS396">
        <v>1599617.9588623999</v>
      </c>
      <c r="NT396">
        <v>491764.23854750401</v>
      </c>
      <c r="NU396">
        <v>648804.91347868997</v>
      </c>
      <c r="NV396">
        <v>461449.35858883202</v>
      </c>
      <c r="NW396">
        <v>98779.295233126002</v>
      </c>
      <c r="NX396">
        <v>17128.7814766962</v>
      </c>
      <c r="NY396">
        <v>10003291.6391833</v>
      </c>
      <c r="NZ396">
        <v>2270237.9572296399</v>
      </c>
      <c r="OA396">
        <v>3857165.9947557901</v>
      </c>
      <c r="OB396">
        <v>18212134.6783926</v>
      </c>
      <c r="OC396">
        <v>17959854.254541799</v>
      </c>
      <c r="OD396">
        <v>56444941.621551797</v>
      </c>
      <c r="OE396">
        <v>24122092.433754701</v>
      </c>
      <c r="OF396">
        <v>4931154056.9387398</v>
      </c>
      <c r="OG396">
        <v>20227380.100924201</v>
      </c>
      <c r="OH396">
        <v>6516010.1164544402</v>
      </c>
      <c r="OI396">
        <v>8120810.3022307903</v>
      </c>
      <c r="OJ396">
        <v>30420608.500974901</v>
      </c>
      <c r="OK396">
        <v>148578377.72588399</v>
      </c>
      <c r="OL396">
        <v>82755927.981337696</v>
      </c>
      <c r="OM396">
        <v>2356627.77711205</v>
      </c>
      <c r="ON396">
        <v>0</v>
      </c>
    </row>
    <row r="397" spans="1:404" x14ac:dyDescent="0.25">
      <c r="A397" t="s">
        <v>6</v>
      </c>
      <c r="B397">
        <v>193</v>
      </c>
      <c r="C397" t="s">
        <v>586</v>
      </c>
      <c r="D397" t="s">
        <v>428</v>
      </c>
      <c r="E397" s="4">
        <v>7469.1701455213297</v>
      </c>
      <c r="F397" s="4">
        <v>174817.14788151201</v>
      </c>
      <c r="G397" s="4">
        <v>96335.558612455599</v>
      </c>
      <c r="H397" s="4">
        <v>994359.69383595895</v>
      </c>
      <c r="I397" s="4">
        <v>110629.26306193401</v>
      </c>
      <c r="J397" s="4">
        <v>4564.3417256827197</v>
      </c>
      <c r="K397" s="4">
        <v>9480.8617406470494</v>
      </c>
      <c r="L397" s="4">
        <v>222738.95074622901</v>
      </c>
      <c r="M397" s="4">
        <v>46295.472623605601</v>
      </c>
      <c r="N397" s="4">
        <v>49487.0758025908</v>
      </c>
      <c r="O397" s="4">
        <v>258258.67237362801</v>
      </c>
      <c r="P397" s="4">
        <v>102244.89585838999</v>
      </c>
      <c r="Q397" s="4">
        <v>64945.841439512202</v>
      </c>
      <c r="R397" s="4">
        <v>75551.598092661996</v>
      </c>
      <c r="S397" s="4">
        <v>4589.9445342564304</v>
      </c>
      <c r="T397" s="4">
        <v>0</v>
      </c>
      <c r="U397" s="4">
        <v>0</v>
      </c>
      <c r="V397" s="4">
        <v>159991.26881792699</v>
      </c>
      <c r="W397" s="4">
        <v>378573.197472114</v>
      </c>
      <c r="X397" s="28">
        <v>1133.33758824849</v>
      </c>
      <c r="Y397" s="28">
        <v>463.53844192966898</v>
      </c>
      <c r="Z397" s="28">
        <v>128852.590513376</v>
      </c>
      <c r="AA397" s="28">
        <v>340.13080523343001</v>
      </c>
      <c r="AB397" s="28">
        <v>638.26524968934496</v>
      </c>
      <c r="AC397" s="28">
        <v>13398.372672839299</v>
      </c>
      <c r="AD397" s="28">
        <v>8366.2895981040892</v>
      </c>
      <c r="AE397" s="28">
        <v>66285.410455002304</v>
      </c>
      <c r="AF397" s="28">
        <v>111654.40045463</v>
      </c>
      <c r="AG397" s="28">
        <v>181688.28559096201</v>
      </c>
      <c r="AH397" s="28">
        <v>368.80477201062598</v>
      </c>
      <c r="AI397" s="28">
        <v>24113.491937651001</v>
      </c>
      <c r="AJ397" s="28">
        <v>1114.65297660909</v>
      </c>
      <c r="AK397" s="28">
        <v>4749.4806783219501</v>
      </c>
      <c r="AL397" s="28">
        <v>35230.350813319499</v>
      </c>
      <c r="AM397" s="28">
        <v>94.2936541633687</v>
      </c>
      <c r="AN397" s="28">
        <v>2796.1454063227702</v>
      </c>
      <c r="AO397" s="28">
        <v>151932.173924548</v>
      </c>
      <c r="AP397" s="28">
        <v>21050.407356777901</v>
      </c>
      <c r="AQ397" s="28">
        <v>32901.689063805803</v>
      </c>
      <c r="AR397" s="4">
        <v>39695.151254669698</v>
      </c>
      <c r="AS397" s="4">
        <v>64968.085896105003</v>
      </c>
      <c r="AT397" s="4">
        <v>75985.076377009202</v>
      </c>
      <c r="AU397" s="4">
        <v>513135.434205044</v>
      </c>
      <c r="AV397" s="4">
        <v>567212.19264037698</v>
      </c>
      <c r="AW397" s="4">
        <v>748571.43827477202</v>
      </c>
      <c r="AX397" s="4">
        <v>1000000.08537799</v>
      </c>
      <c r="AY397" s="4">
        <v>137258.476345139</v>
      </c>
      <c r="AZ397" s="4">
        <v>2088639.5196114299</v>
      </c>
      <c r="BA397" s="4">
        <v>28564.6681334284</v>
      </c>
      <c r="BB397" s="4">
        <v>219472.618210074</v>
      </c>
      <c r="BC397" s="4">
        <v>6044999.1383186197</v>
      </c>
      <c r="BD397" s="4">
        <v>879244.79999589105</v>
      </c>
      <c r="BE397" s="4">
        <v>1623451.97155866</v>
      </c>
      <c r="BF397" s="4">
        <v>501294.51513502799</v>
      </c>
      <c r="BG397" s="4">
        <v>1593583.5775794699</v>
      </c>
      <c r="BH397" s="4">
        <v>2335699.89591581</v>
      </c>
      <c r="BI397" s="4">
        <v>999296.49485912395</v>
      </c>
      <c r="BJ397" s="4">
        <v>764086.29491397599</v>
      </c>
      <c r="BK397" s="4">
        <v>0</v>
      </c>
      <c r="BL397" s="4">
        <v>47580.5320578955</v>
      </c>
      <c r="BM397" s="4">
        <v>0</v>
      </c>
      <c r="BN397" s="4">
        <v>1527762.8109158301</v>
      </c>
      <c r="BO397" s="4">
        <v>1524252.20240076</v>
      </c>
      <c r="BP397" s="4">
        <v>25705.9830115103</v>
      </c>
      <c r="BQ397" s="4">
        <v>0</v>
      </c>
      <c r="BR397" s="4">
        <v>214.83473661166701</v>
      </c>
      <c r="BS397" s="4">
        <v>4292607.2763311304</v>
      </c>
      <c r="BT397" s="4">
        <v>310.80559007127698</v>
      </c>
      <c r="BU397" s="4">
        <v>15.996613549942801</v>
      </c>
      <c r="BV397" s="4">
        <v>59463.157002265398</v>
      </c>
      <c r="BW397" s="4">
        <v>188393.521061059</v>
      </c>
      <c r="BX397" s="4">
        <v>2226451.9058871502</v>
      </c>
      <c r="BY397" s="4">
        <v>135776.038739121</v>
      </c>
      <c r="BZ397" s="4">
        <v>144.726409727381</v>
      </c>
      <c r="CA397" s="4">
        <v>216639.66651228501</v>
      </c>
      <c r="CB397" s="4">
        <v>1096.46414983452</v>
      </c>
      <c r="CC397" s="4">
        <v>1.94066135677195</v>
      </c>
      <c r="CD397" s="4">
        <v>15183.6705582756</v>
      </c>
      <c r="CE397" s="4">
        <v>3175.3557066506501</v>
      </c>
      <c r="CF397" s="4">
        <v>4321.3999173410602</v>
      </c>
      <c r="CG397" s="4">
        <v>12939.3539962248</v>
      </c>
      <c r="CH397" s="4">
        <v>830.99231529150302</v>
      </c>
      <c r="CI397" s="4">
        <v>1635.1659942111401</v>
      </c>
      <c r="CJ397" s="4">
        <v>2183.2327258487298</v>
      </c>
      <c r="CK397" s="4">
        <v>73559.9732424377</v>
      </c>
      <c r="CL397" s="4">
        <v>2218400.4455675101</v>
      </c>
      <c r="CM397" s="4">
        <v>0</v>
      </c>
      <c r="CN397" s="4">
        <v>36358.368312845101</v>
      </c>
      <c r="CO397" s="4">
        <v>78190.077455290302</v>
      </c>
      <c r="CP397" s="4">
        <v>6492935.3854942396</v>
      </c>
      <c r="CQ397" s="4">
        <v>6159.60532501943</v>
      </c>
      <c r="CR397" s="4">
        <v>26250.9068883115</v>
      </c>
      <c r="CS397" s="4">
        <v>16973.063450768499</v>
      </c>
      <c r="CT397" s="4">
        <v>9032.2365433137293</v>
      </c>
      <c r="CU397" s="4">
        <v>4668.5408226928203</v>
      </c>
      <c r="CV397" s="4">
        <v>1194340.27847432</v>
      </c>
      <c r="CW397" s="4">
        <v>18993.222364403799</v>
      </c>
      <c r="CX397" s="4">
        <v>0</v>
      </c>
      <c r="CY397" s="4">
        <v>217992.51279742501</v>
      </c>
      <c r="CZ397" s="4">
        <v>9083.2616933269201</v>
      </c>
      <c r="DA397" s="4">
        <v>38028.674172722298</v>
      </c>
      <c r="DB397" s="4">
        <v>0</v>
      </c>
      <c r="DC397" s="4">
        <v>582151.19240893296</v>
      </c>
      <c r="DD397" s="4">
        <v>194008.05151747001</v>
      </c>
      <c r="DE397" s="4">
        <v>0</v>
      </c>
      <c r="DF397" s="4">
        <v>68368.969849924193</v>
      </c>
      <c r="DG397" s="4">
        <v>0</v>
      </c>
      <c r="DH397" s="4">
        <v>64741.437830205199</v>
      </c>
      <c r="DI397" s="4">
        <v>0</v>
      </c>
      <c r="DJ397" s="4">
        <v>53225.462107751802</v>
      </c>
      <c r="DK397" s="4">
        <v>0</v>
      </c>
      <c r="DL397" s="4">
        <v>85892.792386155896</v>
      </c>
      <c r="DM397" s="4">
        <v>0</v>
      </c>
      <c r="DN397" s="4">
        <v>32883.5465860443</v>
      </c>
      <c r="DO397" s="4">
        <v>0</v>
      </c>
      <c r="DP397" s="4">
        <v>37089.322133319001</v>
      </c>
      <c r="DQ397" s="4">
        <v>1878998.2141308801</v>
      </c>
      <c r="DR397" s="4">
        <v>4688638.0173238805</v>
      </c>
      <c r="DS397" s="4">
        <v>1004579.41949009</v>
      </c>
      <c r="DT397" s="4">
        <v>1633563.08771925</v>
      </c>
      <c r="DU397" s="4">
        <v>1817705.0889997701</v>
      </c>
      <c r="DV397" s="4">
        <v>1628863.9515245501</v>
      </c>
      <c r="DW397" s="4">
        <v>7039666.3330099899</v>
      </c>
      <c r="DX397" s="4">
        <v>2016970.4418552101</v>
      </c>
      <c r="DY397" s="4">
        <v>3972163.3559069601</v>
      </c>
      <c r="DZ397" s="4">
        <v>18174.964387736502</v>
      </c>
      <c r="EA397" s="4">
        <v>0</v>
      </c>
      <c r="EB397" s="4">
        <v>483972.15141848801</v>
      </c>
      <c r="EC397" s="4">
        <v>304153.18591761799</v>
      </c>
      <c r="ED397" s="4">
        <v>189195.925120153</v>
      </c>
      <c r="EE397" s="4">
        <v>143989.162952496</v>
      </c>
      <c r="EF397" s="4">
        <v>51741.164538120996</v>
      </c>
      <c r="EG397" s="4">
        <v>78020.938469148605</v>
      </c>
      <c r="EH397" s="4">
        <v>549651.68512054195</v>
      </c>
      <c r="EI397" s="4">
        <v>5727.2410140675302</v>
      </c>
      <c r="EJ397" s="4">
        <v>136.84250700189699</v>
      </c>
      <c r="EK397" s="4">
        <v>43.562987924954001</v>
      </c>
      <c r="EL397" s="4">
        <v>3661.9817637063002</v>
      </c>
      <c r="EM397" s="4">
        <v>28351.447414282</v>
      </c>
      <c r="EN397" s="4">
        <v>172986.044420255</v>
      </c>
      <c r="EO397" s="4">
        <v>645235.19403382204</v>
      </c>
      <c r="EP397" s="4">
        <v>365.93240648830101</v>
      </c>
      <c r="EQ397" s="4">
        <v>182.15262502925501</v>
      </c>
      <c r="ER397" s="4">
        <v>2.0032118379618198</v>
      </c>
      <c r="ES397" s="4">
        <v>84.144820084024104</v>
      </c>
      <c r="ET397" s="4">
        <v>5316.60778789497</v>
      </c>
      <c r="EU397" s="4">
        <v>1342182.6782649199</v>
      </c>
      <c r="EV397" s="4">
        <v>458633.08031599602</v>
      </c>
      <c r="EW397" s="4">
        <v>749046.14784782904</v>
      </c>
      <c r="EX397" s="4">
        <v>19305450.8278841</v>
      </c>
      <c r="EY397" s="4">
        <v>0</v>
      </c>
      <c r="EZ397" s="4">
        <v>841481.29353987495</v>
      </c>
      <c r="FA397" s="4">
        <v>68624.077250218194</v>
      </c>
      <c r="FB397" s="4">
        <v>178797.11975290801</v>
      </c>
      <c r="FC397" s="4">
        <v>114311.718607936</v>
      </c>
      <c r="FD397" s="4">
        <v>10647380.0362052</v>
      </c>
      <c r="FE397" s="4">
        <v>2292927.3642907799</v>
      </c>
      <c r="FF397" s="4">
        <v>1453116.8749641201</v>
      </c>
      <c r="FG397" s="4">
        <v>5423.8981496993501</v>
      </c>
      <c r="FH397" s="4">
        <v>424588.67793667899</v>
      </c>
      <c r="FI397" s="4">
        <v>98198.670462832</v>
      </c>
      <c r="FJ397" s="4">
        <v>2125778.1008725301</v>
      </c>
      <c r="FK397" s="4">
        <v>2586809.9480466601</v>
      </c>
      <c r="FL397" s="4">
        <v>2244250.8509303899</v>
      </c>
      <c r="FM397" s="4">
        <v>1841755.58155081</v>
      </c>
      <c r="FN397" s="4">
        <v>3101327.74555053</v>
      </c>
      <c r="FO397" s="4">
        <v>246948.37715716299</v>
      </c>
      <c r="FP397" s="4">
        <v>26098420.947973799</v>
      </c>
      <c r="FQ397" s="4">
        <v>404134.96118840302</v>
      </c>
      <c r="FR397" s="4">
        <v>2935213.8713741</v>
      </c>
      <c r="FS397" s="4">
        <v>1203940.1520519899</v>
      </c>
      <c r="FT397" s="4">
        <v>3344127.5267818398</v>
      </c>
      <c r="FU397" s="4">
        <v>21030766.176179402</v>
      </c>
      <c r="FV397" s="4">
        <v>7863647.9674227098</v>
      </c>
      <c r="FW397" s="4">
        <v>20439168.183314301</v>
      </c>
      <c r="FX397" s="4">
        <v>553910.96230929997</v>
      </c>
      <c r="FY397" s="4">
        <v>644561.090657742</v>
      </c>
      <c r="FZ397" s="4">
        <v>454895.51667126903</v>
      </c>
      <c r="GA397" s="4">
        <v>855078.18663804396</v>
      </c>
      <c r="GB397" s="4">
        <v>127659.414541933</v>
      </c>
      <c r="GC397" s="4">
        <v>256045.62466204801</v>
      </c>
      <c r="GD397" s="4">
        <v>744791.28218976106</v>
      </c>
      <c r="GE397" s="4">
        <v>185914.33032358199</v>
      </c>
      <c r="GF397" s="4">
        <v>21688.245168553301</v>
      </c>
      <c r="GG397" s="4">
        <v>877127.87093873904</v>
      </c>
      <c r="GH397" s="4">
        <v>1271610.64149408</v>
      </c>
      <c r="GI397" s="4">
        <v>9427.6015980871107</v>
      </c>
      <c r="GJ397" s="4">
        <v>426063.06171662698</v>
      </c>
      <c r="GK397" s="4">
        <v>693159.78517535597</v>
      </c>
      <c r="GL397" s="4">
        <v>1521877.3950326999</v>
      </c>
      <c r="GM397" s="4">
        <v>1022677.43131118</v>
      </c>
      <c r="GN397" s="4">
        <v>263363.32568756602</v>
      </c>
      <c r="GO397" s="4">
        <v>27331434.2224373</v>
      </c>
      <c r="GP397" s="4">
        <v>188853.07866637901</v>
      </c>
      <c r="GQ397" s="4">
        <v>279070.28646460001</v>
      </c>
      <c r="GR397" s="4">
        <v>4484134.5591125302</v>
      </c>
      <c r="GS397" s="4">
        <v>8153185.5704854904</v>
      </c>
      <c r="GT397" s="4">
        <v>1722824.95891075</v>
      </c>
      <c r="GU397" s="4">
        <v>710993.02932045294</v>
      </c>
      <c r="GV397" s="4">
        <v>0</v>
      </c>
      <c r="GW397">
        <v>322968.46368955699</v>
      </c>
      <c r="GX397">
        <v>270645.121032872</v>
      </c>
      <c r="GY397">
        <v>493890.152216285</v>
      </c>
      <c r="GZ397">
        <v>3085427.4935135702</v>
      </c>
      <c r="HA397">
        <v>736120.20711943903</v>
      </c>
      <c r="HB397">
        <v>399046.80652695498</v>
      </c>
      <c r="HC397">
        <v>36150.379084854001</v>
      </c>
      <c r="HD397">
        <v>1700549.6053082701</v>
      </c>
      <c r="HE397">
        <v>164153.930715722</v>
      </c>
      <c r="HF397">
        <v>99328.504682038605</v>
      </c>
      <c r="HG397">
        <v>399507.41750460397</v>
      </c>
      <c r="HH397">
        <v>51682.545618871904</v>
      </c>
      <c r="HI397">
        <v>902731.76846803795</v>
      </c>
      <c r="HJ397">
        <v>687859.10766117601</v>
      </c>
      <c r="HK397">
        <v>20619.257253612301</v>
      </c>
      <c r="HL397">
        <v>0</v>
      </c>
      <c r="HM397">
        <v>0</v>
      </c>
      <c r="HN397">
        <v>628577.56700430205</v>
      </c>
      <c r="HO397">
        <v>965939.93061107001</v>
      </c>
      <c r="HP397">
        <v>115422.567910413</v>
      </c>
      <c r="HQ397">
        <v>27602.1305174519</v>
      </c>
      <c r="HR397">
        <v>459823.160567688</v>
      </c>
      <c r="HS397">
        <v>4023.53385104582</v>
      </c>
      <c r="HT397">
        <v>2085.7560745966898</v>
      </c>
      <c r="HU397">
        <v>94955.811408683396</v>
      </c>
      <c r="HV397">
        <v>649.66263807616099</v>
      </c>
      <c r="HW397">
        <v>1226.2141826423899</v>
      </c>
      <c r="HX397">
        <v>1359572.40250671</v>
      </c>
      <c r="HY397">
        <v>756396.43112486403</v>
      </c>
      <c r="HZ397">
        <v>108680.390550991</v>
      </c>
      <c r="IA397">
        <v>168508.528446504</v>
      </c>
      <c r="IB397">
        <v>194112.06113609299</v>
      </c>
      <c r="IC397">
        <v>1119648.37976269</v>
      </c>
      <c r="ID397">
        <v>1234529.4289204199</v>
      </c>
      <c r="IE397">
        <v>127771.82254067301</v>
      </c>
      <c r="IF397">
        <v>170929.07708672</v>
      </c>
      <c r="IG397">
        <v>267270.90360588202</v>
      </c>
      <c r="IH397">
        <v>120567.867151731</v>
      </c>
      <c r="II397">
        <v>208639.41458513701</v>
      </c>
      <c r="IJ397">
        <v>417502.46996051801</v>
      </c>
      <c r="IK397">
        <v>1256288.8164538001</v>
      </c>
      <c r="IL397">
        <v>264363.913110197</v>
      </c>
      <c r="IM397">
        <v>1471783.77379755</v>
      </c>
      <c r="IN397">
        <v>1184672.8682560001</v>
      </c>
      <c r="IO397">
        <v>2161929.61095327</v>
      </c>
      <c r="IP397">
        <v>1308478.01167724</v>
      </c>
      <c r="IQ397">
        <v>1503642.4958312199</v>
      </c>
      <c r="IR397">
        <v>4776523.0927339997</v>
      </c>
      <c r="IS397">
        <v>1439235.34829048</v>
      </c>
      <c r="IT397">
        <v>731468.92818103905</v>
      </c>
      <c r="IU397">
        <v>33349308.016263802</v>
      </c>
      <c r="IV397">
        <v>12955516.042179599</v>
      </c>
      <c r="IW397">
        <v>12998709.071261801</v>
      </c>
      <c r="IX397">
        <v>6446854.6225849995</v>
      </c>
      <c r="IY397">
        <v>6585817.7368139802</v>
      </c>
      <c r="IZ397">
        <v>9551674.4412334692</v>
      </c>
      <c r="JA397">
        <v>2861998.1592567302</v>
      </c>
      <c r="JB397">
        <v>1440339.50192503</v>
      </c>
      <c r="JC397">
        <v>0</v>
      </c>
      <c r="JD397">
        <v>106221.376257134</v>
      </c>
      <c r="JE397">
        <v>0</v>
      </c>
      <c r="JF397">
        <v>4649753.5897034695</v>
      </c>
      <c r="JG397">
        <v>4704098.98848968</v>
      </c>
      <c r="JH397">
        <v>114369.770747628</v>
      </c>
      <c r="JI397">
        <v>2.0223877905771102</v>
      </c>
      <c r="JJ397">
        <v>565.16154958701702</v>
      </c>
      <c r="JK397">
        <v>39048708.060270898</v>
      </c>
      <c r="JL397">
        <v>2799.5558025402502</v>
      </c>
      <c r="JM397">
        <v>363.455420576432</v>
      </c>
      <c r="JN397">
        <v>354354.24955815403</v>
      </c>
      <c r="JO397">
        <v>1126733.0897292399</v>
      </c>
      <c r="JP397">
        <v>11412953.051507801</v>
      </c>
      <c r="JQ397">
        <v>413177.529559633</v>
      </c>
      <c r="JR397">
        <v>2002.79603546509</v>
      </c>
      <c r="JS397">
        <v>2330374.9061356802</v>
      </c>
      <c r="JT397">
        <v>4539.5513379060303</v>
      </c>
      <c r="JU397">
        <v>5470.6532543140602</v>
      </c>
      <c r="JV397">
        <v>43898.5406078655</v>
      </c>
      <c r="JW397">
        <v>2628.09254958159</v>
      </c>
      <c r="JX397">
        <v>53799.590080161703</v>
      </c>
      <c r="JY397">
        <v>16514.957233546302</v>
      </c>
      <c r="JZ397">
        <v>3188.8563349743699</v>
      </c>
      <c r="KA397">
        <v>22312.757827622299</v>
      </c>
      <c r="KB397">
        <v>13262.0040204509</v>
      </c>
      <c r="KC397">
        <v>36645.4047648915</v>
      </c>
      <c r="KD397">
        <v>704396.02796491003</v>
      </c>
      <c r="KE397">
        <v>0</v>
      </c>
      <c r="KF397">
        <v>31522.118575754299</v>
      </c>
      <c r="KG397">
        <v>319283.087727362</v>
      </c>
      <c r="KH397">
        <v>36395127.2030643</v>
      </c>
      <c r="KI397">
        <v>21405.918075938102</v>
      </c>
      <c r="KJ397">
        <v>181414.54693106099</v>
      </c>
      <c r="KK397">
        <v>43670.497181115898</v>
      </c>
      <c r="KL397">
        <v>8144.0437763810396</v>
      </c>
      <c r="KM397">
        <v>1145.6104206212899</v>
      </c>
      <c r="KN397">
        <v>4740712.1498638801</v>
      </c>
      <c r="KO397">
        <v>447809.80631235201</v>
      </c>
      <c r="KP397">
        <v>0</v>
      </c>
      <c r="KQ397">
        <v>631806.64280000702</v>
      </c>
      <c r="KR397">
        <v>17126.077629388499</v>
      </c>
      <c r="KS397">
        <v>126832.062255034</v>
      </c>
      <c r="KT397">
        <v>0</v>
      </c>
      <c r="KU397">
        <v>1007904.75484815</v>
      </c>
      <c r="KV397">
        <v>1066363.7733722101</v>
      </c>
      <c r="KW397">
        <v>0</v>
      </c>
      <c r="KX397">
        <v>481228.74462319398</v>
      </c>
      <c r="KY397">
        <v>0</v>
      </c>
      <c r="KZ397">
        <v>482071.25413414597</v>
      </c>
      <c r="LA397">
        <v>0</v>
      </c>
      <c r="LB397">
        <v>183712.39179810401</v>
      </c>
      <c r="LC397">
        <v>0</v>
      </c>
      <c r="LD397">
        <v>397770.19444706303</v>
      </c>
      <c r="LE397">
        <v>0</v>
      </c>
      <c r="LF397">
        <v>795129.20494966605</v>
      </c>
      <c r="LG397">
        <v>0</v>
      </c>
      <c r="LH397">
        <v>641812.04475940706</v>
      </c>
      <c r="LI397">
        <v>9667513.9491893891</v>
      </c>
      <c r="LJ397">
        <v>41573915.9703371</v>
      </c>
      <c r="LK397">
        <v>4995535.6994751999</v>
      </c>
      <c r="LL397">
        <v>7818032.6968012899</v>
      </c>
      <c r="LM397">
        <v>9348043.5918930005</v>
      </c>
      <c r="LN397">
        <v>7209198.5971709602</v>
      </c>
      <c r="LO397">
        <v>39837415.412424996</v>
      </c>
      <c r="LP397">
        <v>8844567.1652434207</v>
      </c>
      <c r="LQ397">
        <v>13696527.1608564</v>
      </c>
      <c r="LR397">
        <v>1378205.5229551201</v>
      </c>
      <c r="LS397">
        <v>0</v>
      </c>
      <c r="LT397">
        <v>902546.19444535801</v>
      </c>
      <c r="LU397">
        <v>3890285.7329986901</v>
      </c>
      <c r="LV397">
        <v>302823.16870434798</v>
      </c>
      <c r="LW397">
        <v>810165.02271011798</v>
      </c>
      <c r="LX397">
        <v>13000.565368592201</v>
      </c>
      <c r="LY397">
        <v>415793.28506986098</v>
      </c>
      <c r="LZ397">
        <v>44796.180427521103</v>
      </c>
      <c r="MA397">
        <v>2118.9909676560501</v>
      </c>
      <c r="MB397">
        <v>16.7060274020678</v>
      </c>
      <c r="MC397">
        <v>237.89760709955999</v>
      </c>
      <c r="MD397">
        <v>12834.988871314499</v>
      </c>
      <c r="ME397">
        <v>21868.064207646101</v>
      </c>
      <c r="MF397">
        <v>469176.54822754202</v>
      </c>
      <c r="MG397">
        <v>3948984.2315915902</v>
      </c>
      <c r="MH397">
        <v>132.29846888519199</v>
      </c>
      <c r="MI397">
        <v>546.21574669415998</v>
      </c>
      <c r="MJ397">
        <v>4008.18419451</v>
      </c>
      <c r="MK397">
        <v>367.01903457665702</v>
      </c>
      <c r="ML397">
        <v>8448.9221545124492</v>
      </c>
      <c r="MM397">
        <v>7310371.3391895797</v>
      </c>
      <c r="MN397">
        <v>806285.56820815697</v>
      </c>
      <c r="MO397">
        <v>4314490.0399024496</v>
      </c>
      <c r="MP397">
        <v>190780471.90374899</v>
      </c>
      <c r="MQ397">
        <v>0</v>
      </c>
      <c r="MR397">
        <v>6796392.1768347695</v>
      </c>
      <c r="MS397">
        <v>58007.975252037199</v>
      </c>
      <c r="MT397">
        <v>8134414.0217789598</v>
      </c>
      <c r="MU397">
        <v>7552220.9270836599</v>
      </c>
      <c r="MV397">
        <v>85161329.886926994</v>
      </c>
      <c r="MW397">
        <v>18317827.033757899</v>
      </c>
      <c r="MX397">
        <v>7921256.1810760396</v>
      </c>
      <c r="MY397">
        <v>112817.19759346401</v>
      </c>
      <c r="MZ397">
        <v>2241143.7946975701</v>
      </c>
      <c r="NA397">
        <v>638521.20496717095</v>
      </c>
      <c r="NB397">
        <v>7094524.9297709996</v>
      </c>
      <c r="NC397">
        <v>15759711.9349634</v>
      </c>
      <c r="ND397">
        <v>53471164.032115698</v>
      </c>
      <c r="NE397">
        <v>18474575.699467201</v>
      </c>
      <c r="NF397">
        <v>49490373.756012298</v>
      </c>
      <c r="NG397">
        <v>6469332.7744380198</v>
      </c>
      <c r="NH397">
        <v>303879586.753856</v>
      </c>
      <c r="NI397">
        <v>4367541.1051967703</v>
      </c>
      <c r="NJ397">
        <v>23609609.860396702</v>
      </c>
      <c r="NK397">
        <v>45410146.558598399</v>
      </c>
      <c r="NL397">
        <v>19562526.978219599</v>
      </c>
      <c r="NM397">
        <v>1189483634.2778299</v>
      </c>
      <c r="NN397">
        <v>114611139.593863</v>
      </c>
      <c r="NO397">
        <v>275805451.62419301</v>
      </c>
      <c r="NP397">
        <v>765929.70619768603</v>
      </c>
      <c r="NQ397">
        <v>957785.00542257295</v>
      </c>
      <c r="NR397">
        <v>1012497.97682946</v>
      </c>
      <c r="NS397">
        <v>1059917.41316296</v>
      </c>
      <c r="NT397">
        <v>202392.309739813</v>
      </c>
      <c r="NU397">
        <v>292990.53589739202</v>
      </c>
      <c r="NV397">
        <v>667164.65988339903</v>
      </c>
      <c r="NW397">
        <v>185922.997192462</v>
      </c>
      <c r="NX397">
        <v>43783.864461236997</v>
      </c>
      <c r="NY397">
        <v>3098797.3710843502</v>
      </c>
      <c r="NZ397">
        <v>1050414.8734085001</v>
      </c>
      <c r="OA397">
        <v>781610.21759266697</v>
      </c>
      <c r="OB397">
        <v>7003539.7603404103</v>
      </c>
      <c r="OC397">
        <v>5259545.1254338697</v>
      </c>
      <c r="OD397">
        <v>19570850.605206799</v>
      </c>
      <c r="OE397">
        <v>6083248.0214440003</v>
      </c>
      <c r="OF397">
        <v>3761727.92535106</v>
      </c>
      <c r="OG397">
        <v>1944904327.74053</v>
      </c>
      <c r="OH397">
        <v>1288198.9314341301</v>
      </c>
      <c r="OI397">
        <v>1728971.29571296</v>
      </c>
      <c r="OJ397">
        <v>19784617.078492299</v>
      </c>
      <c r="OK397">
        <v>67172518.518719703</v>
      </c>
      <c r="OL397">
        <v>44686532.720184699</v>
      </c>
      <c r="OM397">
        <v>2000197.8888433799</v>
      </c>
      <c r="ON397">
        <v>0</v>
      </c>
    </row>
    <row r="398" spans="1:404" x14ac:dyDescent="0.25">
      <c r="A398" t="s">
        <v>6</v>
      </c>
      <c r="B398">
        <v>194</v>
      </c>
      <c r="C398" t="s">
        <v>587</v>
      </c>
      <c r="D398" t="s">
        <v>430</v>
      </c>
      <c r="E398" s="4">
        <v>2892.9566828194502</v>
      </c>
      <c r="F398" s="4">
        <v>133369.59516674399</v>
      </c>
      <c r="G398" s="4">
        <v>88604.367886091204</v>
      </c>
      <c r="H398" s="4">
        <v>844063.34103501495</v>
      </c>
      <c r="I398" s="4">
        <v>118282.257547685</v>
      </c>
      <c r="J398" s="4">
        <v>3301.6007997701399</v>
      </c>
      <c r="K398" s="4">
        <v>10616.219168133401</v>
      </c>
      <c r="L398" s="4">
        <v>318664.250423002</v>
      </c>
      <c r="M398" s="4">
        <v>36678.766400243003</v>
      </c>
      <c r="N398" s="4">
        <v>37524.9980896985</v>
      </c>
      <c r="O398" s="4">
        <v>178246.46579091999</v>
      </c>
      <c r="P398" s="4">
        <v>77945.558722332207</v>
      </c>
      <c r="Q398" s="4">
        <v>550705.27943386999</v>
      </c>
      <c r="R398" s="4">
        <v>56258.074816595501</v>
      </c>
      <c r="S398" s="4">
        <v>15003.650853245301</v>
      </c>
      <c r="T398" s="4">
        <v>0</v>
      </c>
      <c r="U398" s="4">
        <v>0</v>
      </c>
      <c r="V398" s="4">
        <v>121228.21595914901</v>
      </c>
      <c r="W398" s="4">
        <v>344087.00172107399</v>
      </c>
      <c r="X398" s="28">
        <v>858.54285712190597</v>
      </c>
      <c r="Y398" s="28">
        <v>267.97089788129199</v>
      </c>
      <c r="Z398" s="28">
        <v>67614.6063937828</v>
      </c>
      <c r="AA398" s="28">
        <v>646.24644456639396</v>
      </c>
      <c r="AB398" s="28">
        <v>403.42363434809403</v>
      </c>
      <c r="AC398" s="28">
        <v>10943.135977715199</v>
      </c>
      <c r="AD398" s="28">
        <v>8067.3238866881802</v>
      </c>
      <c r="AE398" s="28">
        <v>25211.745462570801</v>
      </c>
      <c r="AF398" s="28">
        <v>96154.981700989098</v>
      </c>
      <c r="AG398" s="28">
        <v>103001.20508476799</v>
      </c>
      <c r="AH398" s="28">
        <v>216.24949720971799</v>
      </c>
      <c r="AI398" s="28">
        <v>2546.7026144165402</v>
      </c>
      <c r="AJ398" s="28">
        <v>1459.6677863277</v>
      </c>
      <c r="AK398" s="28">
        <v>2956.4641899099502</v>
      </c>
      <c r="AL398" s="28">
        <v>28988.9530944543</v>
      </c>
      <c r="AM398" s="28">
        <v>129.26982736451899</v>
      </c>
      <c r="AN398" s="28">
        <v>4399.17884639771</v>
      </c>
      <c r="AO398" s="28">
        <v>39375.133856980203</v>
      </c>
      <c r="AP398" s="28">
        <v>4925.5111732518399</v>
      </c>
      <c r="AQ398" s="28">
        <v>9284.4578874579802</v>
      </c>
      <c r="AR398" s="4">
        <v>58897.218838442299</v>
      </c>
      <c r="AS398" s="4">
        <v>41430.661921834602</v>
      </c>
      <c r="AT398" s="4">
        <v>49745.351665773203</v>
      </c>
      <c r="AU398" s="4">
        <v>502889.209305814</v>
      </c>
      <c r="AV398" s="4">
        <v>375817.12773485697</v>
      </c>
      <c r="AW398" s="4">
        <v>615406.63998217206</v>
      </c>
      <c r="AX398" s="4">
        <v>719667.86564723402</v>
      </c>
      <c r="AY398" s="4">
        <v>134348.20193739</v>
      </c>
      <c r="AZ398" s="4">
        <v>1320559.11651069</v>
      </c>
      <c r="BA398" s="4">
        <v>38037.611574116003</v>
      </c>
      <c r="BB398" s="4">
        <v>156106.73260321</v>
      </c>
      <c r="BC398" s="4">
        <v>4521268.7674955996</v>
      </c>
      <c r="BD398" s="4">
        <v>648206.51955800096</v>
      </c>
      <c r="BE398" s="4">
        <v>1786778.95943851</v>
      </c>
      <c r="BF398" s="4">
        <v>460818.08399188198</v>
      </c>
      <c r="BG398" s="4">
        <v>1903272.2221673499</v>
      </c>
      <c r="BH398" s="4">
        <v>4204766.1545162797</v>
      </c>
      <c r="BI398" s="4">
        <v>2536495.5913303401</v>
      </c>
      <c r="BJ398" s="4">
        <v>524673.39935984602</v>
      </c>
      <c r="BK398" s="4">
        <v>0</v>
      </c>
      <c r="BL398" s="4">
        <v>22351.0653249729</v>
      </c>
      <c r="BM398" s="4">
        <v>0</v>
      </c>
      <c r="BN398" s="4">
        <v>964894.93006156804</v>
      </c>
      <c r="BO398" s="4">
        <v>969584.98729079298</v>
      </c>
      <c r="BP398" s="4">
        <v>19416.7515680775</v>
      </c>
      <c r="BQ398" s="4">
        <v>0</v>
      </c>
      <c r="BR398" s="4">
        <v>208.23966475190201</v>
      </c>
      <c r="BS398" s="4">
        <v>4230716.8787281998</v>
      </c>
      <c r="BT398" s="4">
        <v>166.84337089144901</v>
      </c>
      <c r="BU398" s="4">
        <v>12.8666663645591</v>
      </c>
      <c r="BV398" s="4">
        <v>52224.866189004402</v>
      </c>
      <c r="BW398" s="4">
        <v>205178.23251907699</v>
      </c>
      <c r="BX398" s="4">
        <v>2312401.7909747702</v>
      </c>
      <c r="BY398" s="4">
        <v>142817.727838377</v>
      </c>
      <c r="BZ398" s="4">
        <v>120.32369838373199</v>
      </c>
      <c r="CA398" s="4">
        <v>219363.00832522201</v>
      </c>
      <c r="CB398" s="4">
        <v>949.76536901664497</v>
      </c>
      <c r="CC398" s="4">
        <v>3.3286329697974302</v>
      </c>
      <c r="CD398" s="4">
        <v>12141.6892519874</v>
      </c>
      <c r="CE398" s="4">
        <v>2860.3300908148799</v>
      </c>
      <c r="CF398" s="4">
        <v>3711.6220081169199</v>
      </c>
      <c r="CG398" s="4">
        <v>15808.4612800418</v>
      </c>
      <c r="CH398" s="4">
        <v>818.23822442024402</v>
      </c>
      <c r="CI398" s="4">
        <v>2213.7409025135898</v>
      </c>
      <c r="CJ398" s="4">
        <v>1976.2701135074799</v>
      </c>
      <c r="CK398" s="4">
        <v>61536.286685133797</v>
      </c>
      <c r="CL398" s="4">
        <v>1525126.4295032299</v>
      </c>
      <c r="CM398" s="4">
        <v>0</v>
      </c>
      <c r="CN398" s="4">
        <v>36363.319711648699</v>
      </c>
      <c r="CO398" s="4">
        <v>88017.430057534104</v>
      </c>
      <c r="CP398" s="4">
        <v>10689118.261097901</v>
      </c>
      <c r="CQ398" s="4">
        <v>6529.81770832232</v>
      </c>
      <c r="CR398" s="4">
        <v>27499.558603694899</v>
      </c>
      <c r="CS398" s="4">
        <v>18636.266085844101</v>
      </c>
      <c r="CT398" s="4">
        <v>8397.8357239006491</v>
      </c>
      <c r="CU398" s="4">
        <v>3612.0373764073602</v>
      </c>
      <c r="CV398" s="4">
        <v>1483892.0902891899</v>
      </c>
      <c r="CW398" s="4">
        <v>18992.3354841379</v>
      </c>
      <c r="CX398" s="4">
        <v>0</v>
      </c>
      <c r="CY398" s="4">
        <v>217664.910894917</v>
      </c>
      <c r="CZ398" s="4">
        <v>5906.2210334016299</v>
      </c>
      <c r="DA398" s="4">
        <v>30225.950102265899</v>
      </c>
      <c r="DB398" s="4">
        <v>0</v>
      </c>
      <c r="DC398" s="4">
        <v>671210.25370309595</v>
      </c>
      <c r="DD398" s="4">
        <v>115765.24885187901</v>
      </c>
      <c r="DE398" s="4">
        <v>0</v>
      </c>
      <c r="DF398" s="4">
        <v>39634.3581879966</v>
      </c>
      <c r="DG398" s="4">
        <v>0</v>
      </c>
      <c r="DH398" s="4">
        <v>65065.849966138398</v>
      </c>
      <c r="DI398" s="4">
        <v>0</v>
      </c>
      <c r="DJ398" s="4">
        <v>28555.1010818512</v>
      </c>
      <c r="DK398" s="4">
        <v>0</v>
      </c>
      <c r="DL398" s="4">
        <v>45950.033682102301</v>
      </c>
      <c r="DM398" s="4">
        <v>0</v>
      </c>
      <c r="DN398" s="4">
        <v>28040.6258170082</v>
      </c>
      <c r="DO398" s="4">
        <v>0</v>
      </c>
      <c r="DP398" s="4">
        <v>22662.024404321899</v>
      </c>
      <c r="DQ398" s="4">
        <v>1403355.2514964901</v>
      </c>
      <c r="DR398" s="4">
        <v>4255694.6347819399</v>
      </c>
      <c r="DS398" s="4">
        <v>2355914.1561650499</v>
      </c>
      <c r="DT398" s="4">
        <v>1636567.9063561701</v>
      </c>
      <c r="DU398" s="4">
        <v>4968979.8456997797</v>
      </c>
      <c r="DV398" s="4">
        <v>3047752.9890181799</v>
      </c>
      <c r="DW398" s="4">
        <v>6237574.0583216297</v>
      </c>
      <c r="DX398" s="4">
        <v>2854586.5313855298</v>
      </c>
      <c r="DY398" s="4">
        <v>4217681.5864935601</v>
      </c>
      <c r="DZ398" s="4">
        <v>11878.578550939999</v>
      </c>
      <c r="EA398" s="4">
        <v>0</v>
      </c>
      <c r="EB398" s="4">
        <v>343722.19688135502</v>
      </c>
      <c r="EC398" s="4">
        <v>216388.98756930299</v>
      </c>
      <c r="ED398" s="4">
        <v>105070.713605176</v>
      </c>
      <c r="EE398" s="4">
        <v>74747.982542506099</v>
      </c>
      <c r="EF398" s="4">
        <v>23547.679354984299</v>
      </c>
      <c r="EG398" s="4">
        <v>65830.274978150599</v>
      </c>
      <c r="EH398" s="4">
        <v>159601.90320852801</v>
      </c>
      <c r="EI398" s="4">
        <v>3263.14230084257</v>
      </c>
      <c r="EJ398" s="4">
        <v>93.409337769772506</v>
      </c>
      <c r="EK398" s="4">
        <v>39.781373715197297</v>
      </c>
      <c r="EL398" s="4">
        <v>4644.2205711123597</v>
      </c>
      <c r="EM398" s="4">
        <v>16110.586435171799</v>
      </c>
      <c r="EN398" s="4">
        <v>98930.225881699895</v>
      </c>
      <c r="EO398" s="4">
        <v>368752.53251619003</v>
      </c>
      <c r="EP398" s="4">
        <v>191.363257344674</v>
      </c>
      <c r="EQ398" s="4">
        <v>87.896317738810495</v>
      </c>
      <c r="ER398" s="4">
        <v>1.4611740250655501</v>
      </c>
      <c r="ES398" s="4">
        <v>13.3894949215127</v>
      </c>
      <c r="ET398" s="4">
        <v>822.07088762291801</v>
      </c>
      <c r="EU398" s="4">
        <v>950285.93571658304</v>
      </c>
      <c r="EV398" s="4">
        <v>212067.901000632</v>
      </c>
      <c r="EW398" s="4">
        <v>442316.39188948501</v>
      </c>
      <c r="EX398" s="4">
        <v>12714408.447098801</v>
      </c>
      <c r="EY398" s="4">
        <v>0</v>
      </c>
      <c r="EZ398" s="4">
        <v>591091.04504825105</v>
      </c>
      <c r="FA398" s="4">
        <v>47390.278977574599</v>
      </c>
      <c r="FB398" s="4">
        <v>87708.2090290216</v>
      </c>
      <c r="FC398" s="4">
        <v>44164.031490233298</v>
      </c>
      <c r="FD398" s="4">
        <v>7294628.8117789105</v>
      </c>
      <c r="FE398" s="4">
        <v>1672299.1181074199</v>
      </c>
      <c r="FF398" s="4">
        <v>989851.42546437599</v>
      </c>
      <c r="FG398" s="4">
        <v>4649.1282138137503</v>
      </c>
      <c r="FH398" s="4">
        <v>313559.363327812</v>
      </c>
      <c r="FI398" s="4">
        <v>98386.118607615397</v>
      </c>
      <c r="FJ398" s="4">
        <v>1700511.1562416099</v>
      </c>
      <c r="FK398" s="4">
        <v>1318856.26049239</v>
      </c>
      <c r="FL398" s="4">
        <v>1234366.1062523599</v>
      </c>
      <c r="FM398" s="4">
        <v>942354.90872322698</v>
      </c>
      <c r="FN398" s="4">
        <v>1906695.6669956001</v>
      </c>
      <c r="FO398" s="4">
        <v>152647.021212213</v>
      </c>
      <c r="FP398" s="4">
        <v>8776673.6555505898</v>
      </c>
      <c r="FQ398" s="4">
        <v>297777.92079105001</v>
      </c>
      <c r="FR398" s="4">
        <v>1717873.7731475199</v>
      </c>
      <c r="FS398" s="4">
        <v>809927.87926197797</v>
      </c>
      <c r="FT398" s="4">
        <v>1763155.7967465499</v>
      </c>
      <c r="FU398" s="4">
        <v>10540454.010377601</v>
      </c>
      <c r="FV398" s="4">
        <v>3563047.67044632</v>
      </c>
      <c r="FW398" s="4">
        <v>13737185.284811299</v>
      </c>
      <c r="FX398" s="4">
        <v>220020.06790563901</v>
      </c>
      <c r="FY398" s="4">
        <v>269479.59406989202</v>
      </c>
      <c r="FZ398" s="4">
        <v>261303.39678518201</v>
      </c>
      <c r="GA398" s="4">
        <v>377166.05204093998</v>
      </c>
      <c r="GB398" s="4">
        <v>72781.838118755797</v>
      </c>
      <c r="GC398" s="4">
        <v>112079.28592363501</v>
      </c>
      <c r="GD398" s="4">
        <v>336806.55444138701</v>
      </c>
      <c r="GE398" s="4">
        <v>77402.411744521407</v>
      </c>
      <c r="GF398" s="4">
        <v>12213.515982597901</v>
      </c>
      <c r="GG398" s="4">
        <v>501589.319883599</v>
      </c>
      <c r="GH398" s="4">
        <v>606250.89166893705</v>
      </c>
      <c r="GI398" s="4">
        <v>10157.4136789768</v>
      </c>
      <c r="GJ398" s="4">
        <v>291297.19098040502</v>
      </c>
      <c r="GK398" s="4">
        <v>469136.92346257099</v>
      </c>
      <c r="GL398" s="4">
        <v>982454.51051299297</v>
      </c>
      <c r="GM398" s="4">
        <v>715323.65464190603</v>
      </c>
      <c r="GN398" s="4">
        <v>140917.69759999099</v>
      </c>
      <c r="GO398" s="4">
        <v>555595.70974417403</v>
      </c>
      <c r="GP398" s="4">
        <v>20735814.620404199</v>
      </c>
      <c r="GQ398" s="4">
        <v>176752.25206808801</v>
      </c>
      <c r="GR398" s="4">
        <v>3417701.7470376599</v>
      </c>
      <c r="GS398" s="4">
        <v>4456809.1913712099</v>
      </c>
      <c r="GT398" s="4">
        <v>1181148.1479458499</v>
      </c>
      <c r="GU398" s="4">
        <v>703770.80404570303</v>
      </c>
      <c r="GV398" s="4">
        <v>0</v>
      </c>
      <c r="GW398">
        <v>421692.35166411899</v>
      </c>
      <c r="GX398">
        <v>287515.73828319198</v>
      </c>
      <c r="GY398">
        <v>541018.59203833796</v>
      </c>
      <c r="GZ398">
        <v>3240230.8191440799</v>
      </c>
      <c r="HA398">
        <v>1576593.26331686</v>
      </c>
      <c r="HB398">
        <v>147867.902952604</v>
      </c>
      <c r="HC398">
        <v>118379.262739524</v>
      </c>
      <c r="HD398">
        <v>3023587.6445134999</v>
      </c>
      <c r="HE398">
        <v>708598.71850430896</v>
      </c>
      <c r="HF398">
        <v>239454.06986537299</v>
      </c>
      <c r="HG398">
        <v>633956.66917880904</v>
      </c>
      <c r="HH398">
        <v>137034.73697192199</v>
      </c>
      <c r="HI398">
        <v>14344039.886474</v>
      </c>
      <c r="HJ398">
        <v>35025669.950847</v>
      </c>
      <c r="HK398">
        <v>60616.1978055578</v>
      </c>
      <c r="HL398">
        <v>0</v>
      </c>
      <c r="HM398">
        <v>0</v>
      </c>
      <c r="HN398">
        <v>961079.20628598705</v>
      </c>
      <c r="HO398">
        <v>1451700.1180619299</v>
      </c>
      <c r="HP398">
        <v>78647.918715098305</v>
      </c>
      <c r="HQ398">
        <v>59908.783392314501</v>
      </c>
      <c r="HR398">
        <v>580247.78412569803</v>
      </c>
      <c r="HS398">
        <v>6376.8671666105001</v>
      </c>
      <c r="HT398">
        <v>162615.895293087</v>
      </c>
      <c r="HU398">
        <v>64202.5990501134</v>
      </c>
      <c r="HV398">
        <v>957.64209169404796</v>
      </c>
      <c r="HW398">
        <v>1134.92037192928</v>
      </c>
      <c r="HX398">
        <v>2268312.2080263402</v>
      </c>
      <c r="HY398">
        <v>916873.57955798705</v>
      </c>
      <c r="HZ398">
        <v>136468.30219206301</v>
      </c>
      <c r="IA398">
        <v>353658.77952539403</v>
      </c>
      <c r="IB398">
        <v>543290.92634318594</v>
      </c>
      <c r="IC398">
        <v>1743040.9357000701</v>
      </c>
      <c r="ID398">
        <v>2155224.9000375499</v>
      </c>
      <c r="IE398">
        <v>82057.497710644995</v>
      </c>
      <c r="IF398">
        <v>194522.992502687</v>
      </c>
      <c r="IG398">
        <v>335568.86145286</v>
      </c>
      <c r="IH398">
        <v>88919.5236769982</v>
      </c>
      <c r="II398">
        <v>327754.64141376503</v>
      </c>
      <c r="IJ398">
        <v>501388.23484423797</v>
      </c>
      <c r="IK398">
        <v>2032067.2696652999</v>
      </c>
      <c r="IL398">
        <v>335787.57400734001</v>
      </c>
      <c r="IM398">
        <v>10476432.080265399</v>
      </c>
      <c r="IN398">
        <v>2922386.87941569</v>
      </c>
      <c r="IO398">
        <v>6222301.3463941095</v>
      </c>
      <c r="IP398">
        <v>2746744.8047818001</v>
      </c>
      <c r="IQ398">
        <v>1631437.35407504</v>
      </c>
      <c r="IR398">
        <v>31018888.330164202</v>
      </c>
      <c r="IS398">
        <v>2450121.8056912902</v>
      </c>
      <c r="IT398">
        <v>1821014.5221834099</v>
      </c>
      <c r="IU398">
        <v>61092024.754726097</v>
      </c>
      <c r="IV398">
        <v>26829484.520113699</v>
      </c>
      <c r="IW398">
        <v>43150550.336846799</v>
      </c>
      <c r="IX398">
        <v>10170788.1544412</v>
      </c>
      <c r="IY398">
        <v>18550749.622729</v>
      </c>
      <c r="IZ398">
        <v>37317600.153156698</v>
      </c>
      <c r="JA398">
        <v>14944040.1981332</v>
      </c>
      <c r="JB398">
        <v>1729880.6577389301</v>
      </c>
      <c r="JC398">
        <v>0</v>
      </c>
      <c r="JD398">
        <v>250145.68216988901</v>
      </c>
      <c r="JE398">
        <v>0</v>
      </c>
      <c r="JF398">
        <v>11371932.791836601</v>
      </c>
      <c r="JG398">
        <v>7331806.8555612899</v>
      </c>
      <c r="JH398">
        <v>141354.44484257701</v>
      </c>
      <c r="JI398">
        <v>1.9885318944763</v>
      </c>
      <c r="JJ398">
        <v>2888.4528295857099</v>
      </c>
      <c r="JK398">
        <v>84972392.338274494</v>
      </c>
      <c r="JL398">
        <v>7050.7902893440496</v>
      </c>
      <c r="JM398">
        <v>293.11587364071801</v>
      </c>
      <c r="JN398">
        <v>785053.33769036399</v>
      </c>
      <c r="JO398">
        <v>1510100.6087034</v>
      </c>
      <c r="JP398">
        <v>24194293.6030498</v>
      </c>
      <c r="JQ398">
        <v>584500.04730042501</v>
      </c>
      <c r="JR398">
        <v>2814.3504821115098</v>
      </c>
      <c r="JS398">
        <v>4883924.8615760598</v>
      </c>
      <c r="JT398">
        <v>24199.358527798198</v>
      </c>
      <c r="JU398">
        <v>15775.8540641974</v>
      </c>
      <c r="JV398">
        <v>60604.496420264601</v>
      </c>
      <c r="JW398">
        <v>3982.6145945759999</v>
      </c>
      <c r="JX398">
        <v>46115.326620575303</v>
      </c>
      <c r="JY398">
        <v>29547.051013000899</v>
      </c>
      <c r="JZ398">
        <v>8974.4021628573591</v>
      </c>
      <c r="KA398">
        <v>47173.374606528399</v>
      </c>
      <c r="KB398">
        <v>17783.7229086558</v>
      </c>
      <c r="KC398">
        <v>89468.715499292899</v>
      </c>
      <c r="KD398">
        <v>1605114.1977264499</v>
      </c>
      <c r="KE398">
        <v>0</v>
      </c>
      <c r="KF398">
        <v>232395.20008809501</v>
      </c>
      <c r="KG398">
        <v>549926.38586167002</v>
      </c>
      <c r="KH398">
        <v>99825162.648388296</v>
      </c>
      <c r="KI398">
        <v>236570.65496165701</v>
      </c>
      <c r="KJ398">
        <v>3495111.5537796798</v>
      </c>
      <c r="KK398">
        <v>204976.615291722</v>
      </c>
      <c r="KL398">
        <v>13324.9221718056</v>
      </c>
      <c r="KM398">
        <v>5199.7266602115897</v>
      </c>
      <c r="KN398">
        <v>11337426.21487</v>
      </c>
      <c r="KO398">
        <v>1062892.99281974</v>
      </c>
      <c r="KP398">
        <v>0</v>
      </c>
      <c r="KQ398">
        <v>1258321.46567709</v>
      </c>
      <c r="KR398">
        <v>24122.3853997634</v>
      </c>
      <c r="KS398">
        <v>617109.01782537706</v>
      </c>
      <c r="KT398">
        <v>0</v>
      </c>
      <c r="KU398">
        <v>2201995.66186625</v>
      </c>
      <c r="KV398">
        <v>2231477.0529807401</v>
      </c>
      <c r="KW398">
        <v>0</v>
      </c>
      <c r="KX398">
        <v>298422.29448332702</v>
      </c>
      <c r="KY398">
        <v>0</v>
      </c>
      <c r="KZ398">
        <v>817066.60475240904</v>
      </c>
      <c r="LA398">
        <v>0</v>
      </c>
      <c r="LB398">
        <v>175674.607140988</v>
      </c>
      <c r="LC398">
        <v>0</v>
      </c>
      <c r="LD398">
        <v>412903.08433463197</v>
      </c>
      <c r="LE398">
        <v>0</v>
      </c>
      <c r="LF398">
        <v>1096965.3443871101</v>
      </c>
      <c r="LG398">
        <v>0</v>
      </c>
      <c r="LH398">
        <v>621393.85541649698</v>
      </c>
      <c r="LI398">
        <v>16026336.559977399</v>
      </c>
      <c r="LJ398">
        <v>86211756.260998204</v>
      </c>
      <c r="LK398">
        <v>23767738.9854858</v>
      </c>
      <c r="LL398">
        <v>28614959.728486199</v>
      </c>
      <c r="LM398">
        <v>79324159.071560606</v>
      </c>
      <c r="LN398">
        <v>30878283.112841502</v>
      </c>
      <c r="LO398">
        <v>117009633.27115899</v>
      </c>
      <c r="LP398">
        <v>27623149.536544699</v>
      </c>
      <c r="LQ398">
        <v>46221651.520885997</v>
      </c>
      <c r="LR398">
        <v>2186823.7492342899</v>
      </c>
      <c r="LS398">
        <v>0</v>
      </c>
      <c r="LT398">
        <v>6258093.8399087097</v>
      </c>
      <c r="LU398">
        <v>4218529.0904914504</v>
      </c>
      <c r="LV398">
        <v>517874.00587160798</v>
      </c>
      <c r="LW398">
        <v>634723.10403918603</v>
      </c>
      <c r="LX398">
        <v>90695.207046431795</v>
      </c>
      <c r="LY398">
        <v>625505.61102762294</v>
      </c>
      <c r="LZ398">
        <v>286778.560351361</v>
      </c>
      <c r="MA398">
        <v>1818.26166642816</v>
      </c>
      <c r="MB398">
        <v>15.8736510367082</v>
      </c>
      <c r="MC398">
        <v>263.75838828046398</v>
      </c>
      <c r="MD398">
        <v>102975.364940186</v>
      </c>
      <c r="ME398">
        <v>80702.83099042</v>
      </c>
      <c r="MF398">
        <v>1132578.02896416</v>
      </c>
      <c r="MG398">
        <v>6827144.7681307597</v>
      </c>
      <c r="MH398">
        <v>8338.7464000535601</v>
      </c>
      <c r="MI398">
        <v>3367.8543756741801</v>
      </c>
      <c r="MJ398">
        <v>4128.6956044787603</v>
      </c>
      <c r="MK398">
        <v>11113.7435855732</v>
      </c>
      <c r="ML398">
        <v>384395.739682763</v>
      </c>
      <c r="MM398">
        <v>10127376.8405328</v>
      </c>
      <c r="MN398">
        <v>1819192.1447963901</v>
      </c>
      <c r="MO398">
        <v>10629449.848578099</v>
      </c>
      <c r="MP398">
        <v>262610237.26456299</v>
      </c>
      <c r="MQ398">
        <v>0</v>
      </c>
      <c r="MR398">
        <v>2948072.3249054402</v>
      </c>
      <c r="MS398">
        <v>82270.568639924706</v>
      </c>
      <c r="MT398">
        <v>2076882.0691068801</v>
      </c>
      <c r="MU398">
        <v>7022310.176647</v>
      </c>
      <c r="MV398">
        <v>77263365.654893696</v>
      </c>
      <c r="MW398">
        <v>14996599.1569905</v>
      </c>
      <c r="MX398">
        <v>10120762.7108353</v>
      </c>
      <c r="MY398">
        <v>67136.923695450605</v>
      </c>
      <c r="MZ398">
        <v>1606947.16513706</v>
      </c>
      <c r="NA398">
        <v>718972.53603084304</v>
      </c>
      <c r="NB398">
        <v>6868189.0514971996</v>
      </c>
      <c r="NC398">
        <v>11336923.3384714</v>
      </c>
      <c r="ND398">
        <v>44188194.9463851</v>
      </c>
      <c r="NE398">
        <v>24248386.835922301</v>
      </c>
      <c r="NF398">
        <v>47886000.646590203</v>
      </c>
      <c r="NG398">
        <v>5090103.8697847398</v>
      </c>
      <c r="NH398">
        <v>739784870.77642405</v>
      </c>
      <c r="NI398">
        <v>8356309.6540291896</v>
      </c>
      <c r="NJ398">
        <v>37045996.7071876</v>
      </c>
      <c r="NK398">
        <v>62492215.278416499</v>
      </c>
      <c r="NL398">
        <v>15366005.867712701</v>
      </c>
      <c r="NM398">
        <v>1333996622.4851401</v>
      </c>
      <c r="NN398">
        <v>153338462.59602299</v>
      </c>
      <c r="NO398">
        <v>433068208.02516598</v>
      </c>
      <c r="NP398">
        <v>826476.69118908397</v>
      </c>
      <c r="NQ398">
        <v>1275228.1274844999</v>
      </c>
      <c r="NR398">
        <v>2118172.6978452001</v>
      </c>
      <c r="NS398">
        <v>998088.16314564203</v>
      </c>
      <c r="NT398">
        <v>282976.21991762501</v>
      </c>
      <c r="NU398">
        <v>376004.30773962801</v>
      </c>
      <c r="NV398">
        <v>1247510.7983365799</v>
      </c>
      <c r="NW398">
        <v>124276.352017557</v>
      </c>
      <c r="NX398">
        <v>25190.885449368499</v>
      </c>
      <c r="NY398">
        <v>4974824.8623612504</v>
      </c>
      <c r="NZ398">
        <v>3135256.6774685401</v>
      </c>
      <c r="OA398">
        <v>2423536.8388199401</v>
      </c>
      <c r="OB398">
        <v>74411635.186378494</v>
      </c>
      <c r="OC398">
        <v>81561945.9952351</v>
      </c>
      <c r="OD398">
        <v>163478004.520643</v>
      </c>
      <c r="OE398">
        <v>93053842.725890294</v>
      </c>
      <c r="OF398">
        <v>19969174.481911998</v>
      </c>
      <c r="OG398">
        <v>52297083.787959598</v>
      </c>
      <c r="OH398">
        <v>9950885936.5138397</v>
      </c>
      <c r="OI398">
        <v>22351015.011748899</v>
      </c>
      <c r="OJ398">
        <v>29026206.1993297</v>
      </c>
      <c r="OK398">
        <v>59376046.580549501</v>
      </c>
      <c r="OL398">
        <v>46956365.229524903</v>
      </c>
      <c r="OM398">
        <v>2445395.9821341899</v>
      </c>
      <c r="ON398">
        <v>0</v>
      </c>
    </row>
    <row r="399" spans="1:404" x14ac:dyDescent="0.25">
      <c r="A399" t="s">
        <v>6</v>
      </c>
      <c r="B399">
        <v>195</v>
      </c>
      <c r="C399" t="s">
        <v>588</v>
      </c>
      <c r="D399" t="s">
        <v>432</v>
      </c>
      <c r="E399" s="4">
        <v>6149.4866320443598</v>
      </c>
      <c r="F399" s="4">
        <v>296877.58774295897</v>
      </c>
      <c r="G399" s="4">
        <v>165978.834905305</v>
      </c>
      <c r="H399" s="4">
        <v>1750260.2857655799</v>
      </c>
      <c r="I399" s="4">
        <v>170156.69424292201</v>
      </c>
      <c r="J399" s="4">
        <v>6865.3891398943097</v>
      </c>
      <c r="K399" s="4">
        <v>18373.217735034101</v>
      </c>
      <c r="L399" s="4">
        <v>432081.15263973997</v>
      </c>
      <c r="M399" s="4">
        <v>76352.616403305394</v>
      </c>
      <c r="N399" s="4">
        <v>72273.054174862002</v>
      </c>
      <c r="O399" s="4">
        <v>366587.88397653901</v>
      </c>
      <c r="P399" s="4">
        <v>161970.35492286799</v>
      </c>
      <c r="Q399" s="4">
        <v>173496.68303627899</v>
      </c>
      <c r="R399" s="4">
        <v>107753.796147014</v>
      </c>
      <c r="S399" s="4">
        <v>14003.5228266823</v>
      </c>
      <c r="T399" s="4">
        <v>0</v>
      </c>
      <c r="U399" s="4">
        <v>0</v>
      </c>
      <c r="V399" s="4">
        <v>233401.582346115</v>
      </c>
      <c r="W399" s="4">
        <v>623007.42606146901</v>
      </c>
      <c r="X399" s="28">
        <v>1555.0791345438499</v>
      </c>
      <c r="Y399" s="28">
        <v>958.539974182636</v>
      </c>
      <c r="Z399" s="28">
        <v>231454.25791601601</v>
      </c>
      <c r="AA399" s="28">
        <v>1418.8527103010699</v>
      </c>
      <c r="AB399" s="28">
        <v>876.41434007288103</v>
      </c>
      <c r="AC399" s="28">
        <v>26834.6400532056</v>
      </c>
      <c r="AD399" s="28">
        <v>15207.494122471</v>
      </c>
      <c r="AE399" s="28">
        <v>49880.0075209282</v>
      </c>
      <c r="AF399" s="28">
        <v>297860.30842887698</v>
      </c>
      <c r="AG399" s="28">
        <v>318856.57552462502</v>
      </c>
      <c r="AH399" s="28">
        <v>567.31910870840704</v>
      </c>
      <c r="AI399" s="28">
        <v>4432.6994522597497</v>
      </c>
      <c r="AJ399" s="28">
        <v>1494.1643499743</v>
      </c>
      <c r="AK399" s="28">
        <v>8184.4818757891799</v>
      </c>
      <c r="AL399" s="28">
        <v>48725.733338007798</v>
      </c>
      <c r="AM399" s="28">
        <v>301.096955062956</v>
      </c>
      <c r="AN399" s="28">
        <v>6739.0279087685403</v>
      </c>
      <c r="AO399" s="28">
        <v>92765.717608420397</v>
      </c>
      <c r="AP399" s="28">
        <v>15762.9604108113</v>
      </c>
      <c r="AQ399" s="28">
        <v>22197.6859674029</v>
      </c>
      <c r="AR399" s="4">
        <v>115720.64504011</v>
      </c>
      <c r="AS399" s="4">
        <v>79348.828361105203</v>
      </c>
      <c r="AT399" s="4">
        <v>125052.967328878</v>
      </c>
      <c r="AU399" s="4">
        <v>947398.98703334597</v>
      </c>
      <c r="AV399" s="4">
        <v>747319.67526934203</v>
      </c>
      <c r="AW399" s="4">
        <v>1182141.2207760301</v>
      </c>
      <c r="AX399" s="4">
        <v>1506719.02530572</v>
      </c>
      <c r="AY399" s="4">
        <v>223411.45268498</v>
      </c>
      <c r="AZ399" s="4">
        <v>2851584.2466911599</v>
      </c>
      <c r="BA399" s="4">
        <v>54636.726516652503</v>
      </c>
      <c r="BB399" s="4">
        <v>349776.932543103</v>
      </c>
      <c r="BC399" s="4">
        <v>9475273.9587512501</v>
      </c>
      <c r="BD399" s="4">
        <v>1486680.32595657</v>
      </c>
      <c r="BE399" s="4">
        <v>2837873.5143589</v>
      </c>
      <c r="BF399" s="4">
        <v>680827.73239788495</v>
      </c>
      <c r="BG399" s="4">
        <v>2999342.5712551498</v>
      </c>
      <c r="BH399" s="4">
        <v>5621917.4612548295</v>
      </c>
      <c r="BI399" s="4">
        <v>2246414.90574235</v>
      </c>
      <c r="BJ399" s="4">
        <v>1179072.6887786</v>
      </c>
      <c r="BK399" s="4">
        <v>0</v>
      </c>
      <c r="BL399" s="4">
        <v>41869.178048152702</v>
      </c>
      <c r="BM399" s="4">
        <v>0</v>
      </c>
      <c r="BN399" s="4">
        <v>1776020.3938042</v>
      </c>
      <c r="BO399" s="4">
        <v>2127743.1561365598</v>
      </c>
      <c r="BP399" s="4">
        <v>39689.645295781003</v>
      </c>
      <c r="BQ399" s="4">
        <v>0</v>
      </c>
      <c r="BR399" s="4">
        <v>374.13127953130697</v>
      </c>
      <c r="BS399" s="4">
        <v>12360012.775727</v>
      </c>
      <c r="BT399" s="4">
        <v>455.32856367268101</v>
      </c>
      <c r="BU399" s="4">
        <v>36.198664467144198</v>
      </c>
      <c r="BV399" s="4">
        <v>160874.976035178</v>
      </c>
      <c r="BW399" s="4">
        <v>464272.52479751402</v>
      </c>
      <c r="BX399" s="4">
        <v>7420740.0587239303</v>
      </c>
      <c r="BY399" s="4">
        <v>561341.23141349503</v>
      </c>
      <c r="BZ399" s="4">
        <v>380.92523474473501</v>
      </c>
      <c r="CA399" s="4">
        <v>798954.66582568502</v>
      </c>
      <c r="CB399" s="4">
        <v>2895.8161937056798</v>
      </c>
      <c r="CC399" s="4">
        <v>15.0277506948658</v>
      </c>
      <c r="CD399" s="4">
        <v>37189.237188208601</v>
      </c>
      <c r="CE399" s="4">
        <v>8826.8365655289108</v>
      </c>
      <c r="CF399" s="4">
        <v>10622.8968947963</v>
      </c>
      <c r="CG399" s="4">
        <v>21585.695633335301</v>
      </c>
      <c r="CH399" s="4">
        <v>3163.3039218992199</v>
      </c>
      <c r="CI399" s="4">
        <v>8348.3748792878596</v>
      </c>
      <c r="CJ399" s="4">
        <v>4902.4144821132304</v>
      </c>
      <c r="CK399" s="4">
        <v>147368.258886033</v>
      </c>
      <c r="CL399" s="4">
        <v>3474705.5628340002</v>
      </c>
      <c r="CM399" s="4">
        <v>0</v>
      </c>
      <c r="CN399" s="4">
        <v>74718.814424444601</v>
      </c>
      <c r="CO399" s="4">
        <v>120574.208546137</v>
      </c>
      <c r="CP399" s="4">
        <v>28296233.101503801</v>
      </c>
      <c r="CQ399" s="4">
        <v>11061.279295992201</v>
      </c>
      <c r="CR399" s="4">
        <v>35222.1103269132</v>
      </c>
      <c r="CS399" s="4">
        <v>63076.106975416602</v>
      </c>
      <c r="CT399" s="4">
        <v>19389.364358048599</v>
      </c>
      <c r="CU399" s="4">
        <v>8524.0096819236205</v>
      </c>
      <c r="CV399" s="4">
        <v>2427236.37277018</v>
      </c>
      <c r="CW399" s="4">
        <v>37233.187626739898</v>
      </c>
      <c r="CX399" s="4">
        <v>0</v>
      </c>
      <c r="CY399" s="4">
        <v>410981.70033887302</v>
      </c>
      <c r="CZ399" s="4">
        <v>13296.962350867099</v>
      </c>
      <c r="DA399" s="4">
        <v>64412.8888033291</v>
      </c>
      <c r="DB399" s="4">
        <v>0</v>
      </c>
      <c r="DC399" s="4">
        <v>1037925.72224021</v>
      </c>
      <c r="DD399" s="4">
        <v>274480.00213825901</v>
      </c>
      <c r="DE399" s="4">
        <v>0</v>
      </c>
      <c r="DF399" s="4">
        <v>80353.250412037407</v>
      </c>
      <c r="DG399" s="4">
        <v>0</v>
      </c>
      <c r="DH399" s="4">
        <v>108028.55315584299</v>
      </c>
      <c r="DI399" s="4">
        <v>0</v>
      </c>
      <c r="DJ399" s="4">
        <v>51836.2205585704</v>
      </c>
      <c r="DK399" s="4">
        <v>0</v>
      </c>
      <c r="DL399" s="4">
        <v>83020.203789763502</v>
      </c>
      <c r="DM399" s="4">
        <v>0</v>
      </c>
      <c r="DN399" s="4">
        <v>56396.293425038202</v>
      </c>
      <c r="DO399" s="4">
        <v>0</v>
      </c>
      <c r="DP399" s="4">
        <v>45623.415823991403</v>
      </c>
      <c r="DQ399" s="4">
        <v>2796686.5098051401</v>
      </c>
      <c r="DR399" s="4">
        <v>9355168.2541041393</v>
      </c>
      <c r="DS399" s="4">
        <v>2904237.4843331999</v>
      </c>
      <c r="DT399" s="4">
        <v>2866823.6280951099</v>
      </c>
      <c r="DU399" s="4">
        <v>6294362.2704192204</v>
      </c>
      <c r="DV399" s="4">
        <v>5309319.7099297298</v>
      </c>
      <c r="DW399" s="4">
        <v>12805180.333564701</v>
      </c>
      <c r="DX399" s="4">
        <v>7360385.3392367996</v>
      </c>
      <c r="DY399" s="4">
        <v>7833538.4264739202</v>
      </c>
      <c r="DZ399" s="4">
        <v>20467.0161017438</v>
      </c>
      <c r="EA399" s="4">
        <v>0</v>
      </c>
      <c r="EB399" s="4">
        <v>1137581.5946756699</v>
      </c>
      <c r="EC399" s="4">
        <v>528463.55519407894</v>
      </c>
      <c r="ED399" s="4">
        <v>223204.276242947</v>
      </c>
      <c r="EE399" s="4">
        <v>139911.31861905899</v>
      </c>
      <c r="EF399" s="4">
        <v>48142.579007424298</v>
      </c>
      <c r="EG399" s="4">
        <v>217130.43232689801</v>
      </c>
      <c r="EH399" s="4">
        <v>317768.65085585602</v>
      </c>
      <c r="EI399" s="4">
        <v>8664.5397496169899</v>
      </c>
      <c r="EJ399" s="4">
        <v>281.74677606848599</v>
      </c>
      <c r="EK399" s="4">
        <v>120.25299960091201</v>
      </c>
      <c r="EL399" s="4">
        <v>6921.6374377880202</v>
      </c>
      <c r="EM399" s="4">
        <v>29394.9221914152</v>
      </c>
      <c r="EN399" s="4">
        <v>198819.53288162101</v>
      </c>
      <c r="EO399" s="4">
        <v>803580.22417554003</v>
      </c>
      <c r="EP399" s="4">
        <v>455.99836275555998</v>
      </c>
      <c r="EQ399" s="4">
        <v>183.93009401692299</v>
      </c>
      <c r="ER399" s="4">
        <v>3.7981192747101602</v>
      </c>
      <c r="ES399" s="4">
        <v>33.392573262162799</v>
      </c>
      <c r="ET399" s="4">
        <v>1811.38486157223</v>
      </c>
      <c r="EU399" s="4">
        <v>2459968.3072046</v>
      </c>
      <c r="EV399" s="4">
        <v>487358.59434179001</v>
      </c>
      <c r="EW399" s="4">
        <v>844233.99094589998</v>
      </c>
      <c r="EX399" s="4">
        <v>27238887.801071402</v>
      </c>
      <c r="EY399" s="4">
        <v>0</v>
      </c>
      <c r="EZ399" s="4">
        <v>1301484.0904162901</v>
      </c>
      <c r="FA399" s="4">
        <v>107092.865137484</v>
      </c>
      <c r="FB399" s="4">
        <v>223960.138199421</v>
      </c>
      <c r="FC399" s="4">
        <v>101583.882635544</v>
      </c>
      <c r="FD399" s="4">
        <v>19304849.730038598</v>
      </c>
      <c r="FE399" s="4">
        <v>6131357.6810775204</v>
      </c>
      <c r="FF399" s="4">
        <v>2793766.48634534</v>
      </c>
      <c r="FG399" s="4">
        <v>13778.2033610199</v>
      </c>
      <c r="FH399" s="4">
        <v>705533.92533790402</v>
      </c>
      <c r="FI399" s="4">
        <v>188745.28318296999</v>
      </c>
      <c r="FJ399" s="4">
        <v>5410019.2576843603</v>
      </c>
      <c r="FK399" s="4">
        <v>3634488.4393594</v>
      </c>
      <c r="FL399" s="4">
        <v>3597550.1925426801</v>
      </c>
      <c r="FM399" s="4">
        <v>2031576.4491542899</v>
      </c>
      <c r="FN399" s="4">
        <v>3192616.0676307599</v>
      </c>
      <c r="FO399" s="4">
        <v>329773.77640271699</v>
      </c>
      <c r="FP399" s="4">
        <v>20640907.578182701</v>
      </c>
      <c r="FQ399" s="4">
        <v>649846.55741214496</v>
      </c>
      <c r="FR399" s="4">
        <v>3530772.28041308</v>
      </c>
      <c r="FS399" s="4">
        <v>1635077.27250561</v>
      </c>
      <c r="FT399" s="4">
        <v>4430776.1913375799</v>
      </c>
      <c r="FU399" s="4">
        <v>25020960.8718968</v>
      </c>
      <c r="FV399" s="4">
        <v>8352761.5948711503</v>
      </c>
      <c r="FW399" s="4">
        <v>30602428.448104002</v>
      </c>
      <c r="FX399" s="4">
        <v>417841.88632253098</v>
      </c>
      <c r="FY399" s="4">
        <v>521558.23972693802</v>
      </c>
      <c r="FZ399" s="4">
        <v>539200.69047126395</v>
      </c>
      <c r="GA399" s="4">
        <v>736244.11340685701</v>
      </c>
      <c r="GB399" s="4">
        <v>126637.724321435</v>
      </c>
      <c r="GC399" s="4">
        <v>214894.14973771301</v>
      </c>
      <c r="GD399" s="4">
        <v>662436.25060673605</v>
      </c>
      <c r="GE399" s="4">
        <v>120503.51846506901</v>
      </c>
      <c r="GF399" s="4">
        <v>17148.6231495016</v>
      </c>
      <c r="GG399" s="4">
        <v>1156338.6218520501</v>
      </c>
      <c r="GH399" s="4">
        <v>1155792.4226412899</v>
      </c>
      <c r="GI399" s="4">
        <v>22602.217806618301</v>
      </c>
      <c r="GJ399" s="4">
        <v>483559.893178033</v>
      </c>
      <c r="GK399" s="4">
        <v>814084.91888342204</v>
      </c>
      <c r="GL399" s="4">
        <v>1732254.8416729199</v>
      </c>
      <c r="GM399" s="4">
        <v>1263337.8129143</v>
      </c>
      <c r="GN399" s="4">
        <v>246041.27065145399</v>
      </c>
      <c r="GO399" s="4">
        <v>961004.07381323702</v>
      </c>
      <c r="GP399" s="4">
        <v>236103.22039337401</v>
      </c>
      <c r="GQ399" s="4">
        <v>37064557.522123903</v>
      </c>
      <c r="GR399" s="4">
        <v>6593350.3817542</v>
      </c>
      <c r="GS399" s="4">
        <v>9598090.7489612699</v>
      </c>
      <c r="GT399" s="4">
        <v>2432120.06539999</v>
      </c>
      <c r="GU399" s="4">
        <v>1023287.2570303</v>
      </c>
      <c r="GV399" s="4">
        <v>0</v>
      </c>
      <c r="GW399">
        <v>639467.58813606203</v>
      </c>
      <c r="GX399">
        <v>568398.53706160502</v>
      </c>
      <c r="GY399">
        <v>844907.44279204903</v>
      </c>
      <c r="GZ399">
        <v>6530853.6326625301</v>
      </c>
      <c r="HA399">
        <v>1637127.8664782799</v>
      </c>
      <c r="HB399">
        <v>180561.94905609501</v>
      </c>
      <c r="HC399">
        <v>132760.81681171901</v>
      </c>
      <c r="HD399">
        <v>3512620.00560934</v>
      </c>
      <c r="HE399">
        <v>743461.47095358395</v>
      </c>
      <c r="HF399">
        <v>403123.12889162201</v>
      </c>
      <c r="HG399">
        <v>1360844.23803549</v>
      </c>
      <c r="HH399">
        <v>183280.23473341501</v>
      </c>
      <c r="HI399">
        <v>4116791.3704044698</v>
      </c>
      <c r="HJ399">
        <v>2984112.4259339599</v>
      </c>
      <c r="HK399">
        <v>63733.387198728298</v>
      </c>
      <c r="HL399">
        <v>0</v>
      </c>
      <c r="HM399">
        <v>0</v>
      </c>
      <c r="HN399">
        <v>1206352.09237006</v>
      </c>
      <c r="HO399">
        <v>1844306.3189787101</v>
      </c>
      <c r="HP399">
        <v>112593.49224420601</v>
      </c>
      <c r="HQ399">
        <v>100254.719463494</v>
      </c>
      <c r="HR399">
        <v>1465795.73222985</v>
      </c>
      <c r="HS399">
        <v>5456.9043197206001</v>
      </c>
      <c r="HT399">
        <v>156241.31683176599</v>
      </c>
      <c r="HU399">
        <v>100801.079488927</v>
      </c>
      <c r="HV399">
        <v>1011.1223076595101</v>
      </c>
      <c r="HW399">
        <v>2654.6616677889101</v>
      </c>
      <c r="HX399">
        <v>4240294.2793539297</v>
      </c>
      <c r="HY399">
        <v>3693899.4756281599</v>
      </c>
      <c r="HZ399">
        <v>604978.41081504698</v>
      </c>
      <c r="IA399">
        <v>1576131.25606891</v>
      </c>
      <c r="IB399">
        <v>496916.34490508301</v>
      </c>
      <c r="IC399">
        <v>2322551.84433098</v>
      </c>
      <c r="ID399">
        <v>2251493.83304779</v>
      </c>
      <c r="IE399">
        <v>149549.30118983999</v>
      </c>
      <c r="IF399">
        <v>204630.39495499001</v>
      </c>
      <c r="IG399">
        <v>763782.83839914505</v>
      </c>
      <c r="IH399">
        <v>131068.163818689</v>
      </c>
      <c r="II399">
        <v>357238.19535883103</v>
      </c>
      <c r="IJ399">
        <v>540240.12451710901</v>
      </c>
      <c r="IK399">
        <v>1956968.0955210601</v>
      </c>
      <c r="IL399">
        <v>852804.84233053902</v>
      </c>
      <c r="IM399">
        <v>10481275.324890099</v>
      </c>
      <c r="IN399">
        <v>8543410.5620415304</v>
      </c>
      <c r="IO399">
        <v>18762300.970753402</v>
      </c>
      <c r="IP399">
        <v>4476753.7199639501</v>
      </c>
      <c r="IQ399">
        <v>4104687.3531618598</v>
      </c>
      <c r="IR399">
        <v>28892141.685247201</v>
      </c>
      <c r="IS399">
        <v>3813870.0331584099</v>
      </c>
      <c r="IT399">
        <v>2152117.8396670199</v>
      </c>
      <c r="IU399">
        <v>197798166.968867</v>
      </c>
      <c r="IV399">
        <v>71543604.307466894</v>
      </c>
      <c r="IW399">
        <v>50167459.463727497</v>
      </c>
      <c r="IX399">
        <v>20437520.139454</v>
      </c>
      <c r="IY399">
        <v>34152415.306072399</v>
      </c>
      <c r="IZ399">
        <v>45720246.7062058</v>
      </c>
      <c r="JA399">
        <v>12573443.497427</v>
      </c>
      <c r="JB399">
        <v>4783321.8819023101</v>
      </c>
      <c r="JC399">
        <v>0</v>
      </c>
      <c r="JD399">
        <v>411308.120837742</v>
      </c>
      <c r="JE399">
        <v>0</v>
      </c>
      <c r="JF399">
        <v>19988172.776701398</v>
      </c>
      <c r="JG399">
        <v>14495883.641975099</v>
      </c>
      <c r="JH399">
        <v>514503.13351336197</v>
      </c>
      <c r="JI399">
        <v>3.3939994353638698</v>
      </c>
      <c r="JJ399">
        <v>1468.05370129058</v>
      </c>
      <c r="JK399">
        <v>356740336.48957598</v>
      </c>
      <c r="JL399">
        <v>28255.1415345473</v>
      </c>
      <c r="JM399">
        <v>425.61722211603899</v>
      </c>
      <c r="JN399">
        <v>3164522.89273876</v>
      </c>
      <c r="JO399">
        <v>3190596.5392684899</v>
      </c>
      <c r="JP399">
        <v>106012473.39151201</v>
      </c>
      <c r="JQ399">
        <v>2071758.87800853</v>
      </c>
      <c r="JR399">
        <v>5977.97973261279</v>
      </c>
      <c r="JS399">
        <v>19568555.002601199</v>
      </c>
      <c r="JT399">
        <v>24474.3390777641</v>
      </c>
      <c r="JU399">
        <v>60769.831588408</v>
      </c>
      <c r="JV399">
        <v>165349.33787335901</v>
      </c>
      <c r="JW399">
        <v>15551.6615226703</v>
      </c>
      <c r="JX399">
        <v>86058.504208372295</v>
      </c>
      <c r="JY399">
        <v>114876.198318325</v>
      </c>
      <c r="JZ399">
        <v>13439.836123739</v>
      </c>
      <c r="KA399">
        <v>193487.837825939</v>
      </c>
      <c r="KB399">
        <v>47675.496488466299</v>
      </c>
      <c r="KC399">
        <v>91533.105175464007</v>
      </c>
      <c r="KD399">
        <v>4292386.1670348896</v>
      </c>
      <c r="KE399">
        <v>0</v>
      </c>
      <c r="KF399">
        <v>227753.03530931001</v>
      </c>
      <c r="KG399">
        <v>557884.98576959094</v>
      </c>
      <c r="KH399">
        <v>234002376.581108</v>
      </c>
      <c r="KI399">
        <v>159310.11832331901</v>
      </c>
      <c r="KJ399">
        <v>2255727.5836805701</v>
      </c>
      <c r="KK399">
        <v>288295.77108131902</v>
      </c>
      <c r="KL399">
        <v>28784.269169900599</v>
      </c>
      <c r="KM399">
        <v>7568.7944307508196</v>
      </c>
      <c r="KN399">
        <v>24689950.417529602</v>
      </c>
      <c r="KO399">
        <v>3381379.0130891302</v>
      </c>
      <c r="KP399">
        <v>0</v>
      </c>
      <c r="KQ399">
        <v>2049318.29117805</v>
      </c>
      <c r="KR399">
        <v>42104.5073040239</v>
      </c>
      <c r="KS399">
        <v>720250.66624180903</v>
      </c>
      <c r="KT399">
        <v>0</v>
      </c>
      <c r="KU399">
        <v>3299941.3690008698</v>
      </c>
      <c r="KV399">
        <v>2782546.2613415699</v>
      </c>
      <c r="KW399">
        <v>0</v>
      </c>
      <c r="KX399">
        <v>498832.65888941998</v>
      </c>
      <c r="KY399">
        <v>0</v>
      </c>
      <c r="KZ399">
        <v>853678.67553727701</v>
      </c>
      <c r="LA399">
        <v>0</v>
      </c>
      <c r="LB399">
        <v>202245.81055727301</v>
      </c>
      <c r="LC399">
        <v>0</v>
      </c>
      <c r="LD399">
        <v>545225.07618894696</v>
      </c>
      <c r="LE399">
        <v>0</v>
      </c>
      <c r="LF399">
        <v>1123013.22402848</v>
      </c>
      <c r="LG399">
        <v>0</v>
      </c>
      <c r="LH399">
        <v>940401.78293268196</v>
      </c>
      <c r="LI399">
        <v>45383464.7652435</v>
      </c>
      <c r="LJ399">
        <v>191404542.56222501</v>
      </c>
      <c r="LK399">
        <v>27519337.1389753</v>
      </c>
      <c r="LL399">
        <v>32736245.549216699</v>
      </c>
      <c r="LM399">
        <v>92560433.927542806</v>
      </c>
      <c r="LN399">
        <v>47615093.807024799</v>
      </c>
      <c r="LO399">
        <v>197654325.898707</v>
      </c>
      <c r="LP399">
        <v>55833679.6352119</v>
      </c>
      <c r="LQ399">
        <v>82361181.008168906</v>
      </c>
      <c r="LR399">
        <v>4215015.6332304301</v>
      </c>
      <c r="LS399">
        <v>0</v>
      </c>
      <c r="LT399">
        <v>3988120.4616197501</v>
      </c>
      <c r="LU399">
        <v>16015231.4713687</v>
      </c>
      <c r="LV399">
        <v>1683514.78148128</v>
      </c>
      <c r="LW399">
        <v>952279.19019322796</v>
      </c>
      <c r="LX399">
        <v>137085.61892773001</v>
      </c>
      <c r="LY399">
        <v>1770128.56213218</v>
      </c>
      <c r="LZ399">
        <v>230272.84082036401</v>
      </c>
      <c r="MA399">
        <v>4556.2215634476097</v>
      </c>
      <c r="MB399">
        <v>45.449929018602198</v>
      </c>
      <c r="MC399">
        <v>286.785243618712</v>
      </c>
      <c r="MD399">
        <v>105247.187917872</v>
      </c>
      <c r="ME399">
        <v>129509.40694189401</v>
      </c>
      <c r="MF399">
        <v>1270239.7325158201</v>
      </c>
      <c r="MG399">
        <v>11131369.544815499</v>
      </c>
      <c r="MH399">
        <v>869.16133046749906</v>
      </c>
      <c r="MI399">
        <v>1305.5112017098199</v>
      </c>
      <c r="MJ399">
        <v>7219.1356840136896</v>
      </c>
      <c r="MK399">
        <v>1332.0719916678399</v>
      </c>
      <c r="ML399">
        <v>44009.042631080498</v>
      </c>
      <c r="MM399">
        <v>26239401.426765501</v>
      </c>
      <c r="MN399">
        <v>3569189.7203259501</v>
      </c>
      <c r="MO399">
        <v>4464436.3461167002</v>
      </c>
      <c r="MP399">
        <v>481298789.861669</v>
      </c>
      <c r="MQ399">
        <v>0</v>
      </c>
      <c r="MR399">
        <v>3582628.3287015702</v>
      </c>
      <c r="MS399">
        <v>105449.961965261</v>
      </c>
      <c r="MT399">
        <v>3965802.01281397</v>
      </c>
      <c r="MU399">
        <v>11740317.1723931</v>
      </c>
      <c r="MV399">
        <v>200985321.389752</v>
      </c>
      <c r="MW399">
        <v>65785542.752577603</v>
      </c>
      <c r="MX399">
        <v>18415190.781493202</v>
      </c>
      <c r="MY399">
        <v>158666.04749941701</v>
      </c>
      <c r="MZ399">
        <v>3176786.8687597699</v>
      </c>
      <c r="NA399">
        <v>1410674.7119287699</v>
      </c>
      <c r="NB399">
        <v>20714646.815540601</v>
      </c>
      <c r="NC399">
        <v>40518811.540814698</v>
      </c>
      <c r="ND399">
        <v>186150400.017261</v>
      </c>
      <c r="NE399">
        <v>30158979.4469079</v>
      </c>
      <c r="NF399">
        <v>51844457.380066603</v>
      </c>
      <c r="NG399">
        <v>8514527.8023192603</v>
      </c>
      <c r="NH399">
        <v>1392598510.5304101</v>
      </c>
      <c r="NI399">
        <v>11838041.653411601</v>
      </c>
      <c r="NJ399">
        <v>53349119.772421598</v>
      </c>
      <c r="NK399">
        <v>204324055.145522</v>
      </c>
      <c r="NL399">
        <v>37710831.283161201</v>
      </c>
      <c r="NM399">
        <v>3691414931.80617</v>
      </c>
      <c r="NN399">
        <v>302425324.389745</v>
      </c>
      <c r="NO399">
        <v>1064912618.59418</v>
      </c>
      <c r="NP399">
        <v>2584100.5013443301</v>
      </c>
      <c r="NQ399">
        <v>4502987.2688007103</v>
      </c>
      <c r="NR399">
        <v>8999558.8932010699</v>
      </c>
      <c r="NS399">
        <v>3397453.5815563598</v>
      </c>
      <c r="NT399">
        <v>1043912.1034388799</v>
      </c>
      <c r="NU399">
        <v>1359732.9761926599</v>
      </c>
      <c r="NV399">
        <v>924341.86553694005</v>
      </c>
      <c r="NW399">
        <v>116096.885921294</v>
      </c>
      <c r="NX399">
        <v>36445.959395759499</v>
      </c>
      <c r="NY399">
        <v>21792887.987691101</v>
      </c>
      <c r="NZ399">
        <v>2568277.06432427</v>
      </c>
      <c r="OA399">
        <v>8312267.4413572904</v>
      </c>
      <c r="OB399">
        <v>29641547.468504</v>
      </c>
      <c r="OC399">
        <v>31690118.548264701</v>
      </c>
      <c r="OD399">
        <v>87401780.525670007</v>
      </c>
      <c r="OE399">
        <v>43657925.405523099</v>
      </c>
      <c r="OF399">
        <v>24239131.8770875</v>
      </c>
      <c r="OG399">
        <v>35311080.721350901</v>
      </c>
      <c r="OH399">
        <v>10801919.3337323</v>
      </c>
      <c r="OI399">
        <v>6334337754.9815197</v>
      </c>
      <c r="OJ399">
        <v>48729589.395611197</v>
      </c>
      <c r="OK399">
        <v>192063664.45717299</v>
      </c>
      <c r="OL399">
        <v>145253411.86666599</v>
      </c>
      <c r="OM399">
        <v>3160163.6739429701</v>
      </c>
      <c r="ON399">
        <v>0</v>
      </c>
    </row>
    <row r="400" spans="1:404" x14ac:dyDescent="0.25">
      <c r="A400" t="s">
        <v>6</v>
      </c>
      <c r="B400">
        <v>196</v>
      </c>
      <c r="C400" t="s">
        <v>433</v>
      </c>
      <c r="D400" t="s">
        <v>434</v>
      </c>
      <c r="E400" s="4">
        <v>511.799391128845</v>
      </c>
      <c r="F400" s="4">
        <v>19936.593959255501</v>
      </c>
      <c r="G400" s="4">
        <v>9709.3832255404395</v>
      </c>
      <c r="H400" s="4">
        <v>392184.102175329</v>
      </c>
      <c r="I400" s="4">
        <v>18790.3461775838</v>
      </c>
      <c r="J400" s="4">
        <v>404.16573295745297</v>
      </c>
      <c r="K400" s="4">
        <v>2064.92931046592</v>
      </c>
      <c r="L400" s="4">
        <v>38556.800993012701</v>
      </c>
      <c r="M400" s="4">
        <v>7237.4928902641004</v>
      </c>
      <c r="N400" s="4">
        <v>5899.80417905594</v>
      </c>
      <c r="O400" s="4">
        <v>29081.251989645902</v>
      </c>
      <c r="P400" s="4">
        <v>14437.0854547379</v>
      </c>
      <c r="Q400" s="4">
        <v>4908.1375028564798</v>
      </c>
      <c r="R400" s="4">
        <v>6759.6108543023101</v>
      </c>
      <c r="S400" s="4">
        <v>1088.6233869820201</v>
      </c>
      <c r="T400" s="4">
        <v>0</v>
      </c>
      <c r="U400" s="4">
        <v>0</v>
      </c>
      <c r="V400" s="4">
        <v>15824.887832738699</v>
      </c>
      <c r="W400" s="4">
        <v>30856.624809178302</v>
      </c>
      <c r="X400" s="28">
        <v>167.565943742858</v>
      </c>
      <c r="Y400" s="28">
        <v>13.9652874513688</v>
      </c>
      <c r="Z400" s="28">
        <v>4930.5077498440896</v>
      </c>
      <c r="AA400" s="28">
        <v>120.095987953994</v>
      </c>
      <c r="AB400" s="28">
        <v>94.737569119339099</v>
      </c>
      <c r="AC400" s="28">
        <v>952.89566216435605</v>
      </c>
      <c r="AD400" s="28">
        <v>1550.01591696782</v>
      </c>
      <c r="AE400" s="28">
        <v>967.65823459614398</v>
      </c>
      <c r="AF400" s="28">
        <v>9119.9171764821094</v>
      </c>
      <c r="AG400" s="28">
        <v>10825.839082891</v>
      </c>
      <c r="AH400" s="28">
        <v>58.317461431231699</v>
      </c>
      <c r="AI400" s="28">
        <v>148.41833312179901</v>
      </c>
      <c r="AJ400" s="28">
        <v>36.0840019149692</v>
      </c>
      <c r="AK400" s="28">
        <v>70.573886453260101</v>
      </c>
      <c r="AL400" s="28">
        <v>352.12771744986799</v>
      </c>
      <c r="AM400" s="28">
        <v>17.650080691605201</v>
      </c>
      <c r="AN400" s="28">
        <v>341.05736859045999</v>
      </c>
      <c r="AO400" s="28">
        <v>684.31263672908005</v>
      </c>
      <c r="AP400" s="28">
        <v>770.08419199434502</v>
      </c>
      <c r="AQ400" s="28">
        <v>268.00696064004302</v>
      </c>
      <c r="AR400" s="4">
        <v>4999.8453009097002</v>
      </c>
      <c r="AS400" s="4">
        <v>2345.8187214568102</v>
      </c>
      <c r="AT400" s="4">
        <v>7338.8717414594703</v>
      </c>
      <c r="AU400" s="4">
        <v>95125.232935663997</v>
      </c>
      <c r="AV400" s="4">
        <v>65447.296275611297</v>
      </c>
      <c r="AW400" s="4">
        <v>129190.596828558</v>
      </c>
      <c r="AX400" s="4">
        <v>159496.61287014899</v>
      </c>
      <c r="AY400" s="4">
        <v>14913.4862666627</v>
      </c>
      <c r="AZ400" s="4">
        <v>199051.20463778501</v>
      </c>
      <c r="BA400" s="4">
        <v>4133.4415810094597</v>
      </c>
      <c r="BB400" s="4">
        <v>22417.225382779499</v>
      </c>
      <c r="BC400" s="4">
        <v>873611.16396907298</v>
      </c>
      <c r="BD400" s="4">
        <v>140503.873917508</v>
      </c>
      <c r="BE400" s="4">
        <v>391596.62047397601</v>
      </c>
      <c r="BF400" s="4">
        <v>59825.4777824782</v>
      </c>
      <c r="BG400" s="4">
        <v>268227.78539808898</v>
      </c>
      <c r="BH400" s="4">
        <v>817872.24291289703</v>
      </c>
      <c r="BI400" s="4">
        <v>232825.102815044</v>
      </c>
      <c r="BJ400" s="4">
        <v>45581.546900375601</v>
      </c>
      <c r="BK400" s="4">
        <v>0</v>
      </c>
      <c r="BL400" s="4">
        <v>2187.24388991154</v>
      </c>
      <c r="BM400" s="4">
        <v>0</v>
      </c>
      <c r="BN400" s="4">
        <v>157582.06774997301</v>
      </c>
      <c r="BO400" s="4">
        <v>373624.08619591402</v>
      </c>
      <c r="BP400" s="4">
        <v>1733.45252321558</v>
      </c>
      <c r="BQ400" s="4">
        <v>0</v>
      </c>
      <c r="BR400" s="4">
        <v>16.150355190517601</v>
      </c>
      <c r="BS400" s="4">
        <v>567416.28688101401</v>
      </c>
      <c r="BT400" s="4">
        <v>13.8427368614475</v>
      </c>
      <c r="BU400" s="4">
        <v>1.3945055639219399</v>
      </c>
      <c r="BV400" s="4">
        <v>10076.3066399078</v>
      </c>
      <c r="BW400" s="4">
        <v>24417.787141500099</v>
      </c>
      <c r="BX400" s="4">
        <v>272878.124035332</v>
      </c>
      <c r="BY400" s="4">
        <v>11999.791962314899</v>
      </c>
      <c r="BZ400" s="4">
        <v>10.420625649623799</v>
      </c>
      <c r="CA400" s="4">
        <v>35415.780779711</v>
      </c>
      <c r="CB400" s="4">
        <v>100.867479983751</v>
      </c>
      <c r="CC400" s="4">
        <v>1.2222154776443199</v>
      </c>
      <c r="CD400" s="4">
        <v>1257.42419449012</v>
      </c>
      <c r="CE400" s="4">
        <v>405.49126602026399</v>
      </c>
      <c r="CF400" s="4">
        <v>407.93232109005697</v>
      </c>
      <c r="CG400" s="4">
        <v>475.50293639533101</v>
      </c>
      <c r="CH400" s="4">
        <v>67.521381596152395</v>
      </c>
      <c r="CI400" s="4">
        <v>778.34261562963195</v>
      </c>
      <c r="CJ400" s="4">
        <v>204.93442203798199</v>
      </c>
      <c r="CK400" s="4">
        <v>11914.9187358857</v>
      </c>
      <c r="CL400" s="4">
        <v>221409.14354557201</v>
      </c>
      <c r="CM400" s="4">
        <v>0</v>
      </c>
      <c r="CN400" s="4">
        <v>1471.6369968173799</v>
      </c>
      <c r="CO400" s="4">
        <v>6443.7881772787396</v>
      </c>
      <c r="CP400" s="4">
        <v>1809745.2453807001</v>
      </c>
      <c r="CQ400" s="4">
        <v>1525.3336790999001</v>
      </c>
      <c r="CR400" s="4">
        <v>824.382941694284</v>
      </c>
      <c r="CS400" s="4">
        <v>3302.2771954407399</v>
      </c>
      <c r="CT400" s="4">
        <v>2279.4720228818101</v>
      </c>
      <c r="CU400" s="4">
        <v>1047.9981915691301</v>
      </c>
      <c r="CV400" s="4">
        <v>246193.474985829</v>
      </c>
      <c r="CW400" s="4">
        <v>3013.2783152812199</v>
      </c>
      <c r="CX400" s="4">
        <v>0</v>
      </c>
      <c r="CY400" s="4">
        <v>32081.278256900099</v>
      </c>
      <c r="CZ400" s="4">
        <v>822.91382130448903</v>
      </c>
      <c r="DA400" s="4">
        <v>3995.2530285217899</v>
      </c>
      <c r="DB400" s="4">
        <v>0</v>
      </c>
      <c r="DC400" s="4">
        <v>80316.642031723095</v>
      </c>
      <c r="DD400" s="4">
        <v>13295.5353527398</v>
      </c>
      <c r="DE400" s="4">
        <v>0</v>
      </c>
      <c r="DF400" s="4">
        <v>3576.9907386085902</v>
      </c>
      <c r="DG400" s="4">
        <v>0</v>
      </c>
      <c r="DH400" s="4">
        <v>6454.5848176317704</v>
      </c>
      <c r="DI400" s="4">
        <v>0</v>
      </c>
      <c r="DJ400" s="4">
        <v>7269.89312146062</v>
      </c>
      <c r="DK400" s="4">
        <v>0</v>
      </c>
      <c r="DL400" s="4">
        <v>3754.8797947890698</v>
      </c>
      <c r="DM400" s="4">
        <v>0</v>
      </c>
      <c r="DN400" s="4">
        <v>3532.7120177693901</v>
      </c>
      <c r="DO400" s="4">
        <v>0</v>
      </c>
      <c r="DP400" s="4">
        <v>2688.0613696935002</v>
      </c>
      <c r="DQ400" s="4">
        <v>319009.21666714002</v>
      </c>
      <c r="DR400" s="4">
        <v>2137372.2310504201</v>
      </c>
      <c r="DS400" s="4">
        <v>561782.97330896906</v>
      </c>
      <c r="DT400" s="4">
        <v>553350.94986881304</v>
      </c>
      <c r="DU400" s="4">
        <v>1051635.7206061699</v>
      </c>
      <c r="DV400" s="4">
        <v>642112.21069545997</v>
      </c>
      <c r="DW400" s="4">
        <v>3185389.42816881</v>
      </c>
      <c r="DX400" s="4">
        <v>1035656.9955867101</v>
      </c>
      <c r="DY400" s="4">
        <v>759152.73438959999</v>
      </c>
      <c r="DZ400" s="4">
        <v>1137.48876231091</v>
      </c>
      <c r="EA400" s="4">
        <v>0</v>
      </c>
      <c r="EB400" s="4">
        <v>30553.7954796505</v>
      </c>
      <c r="EC400" s="4">
        <v>34387.072702247999</v>
      </c>
      <c r="ED400" s="4">
        <v>17660.033850892301</v>
      </c>
      <c r="EE400" s="4">
        <v>6512.9043546364401</v>
      </c>
      <c r="EF400" s="4">
        <v>3466.22118461216</v>
      </c>
      <c r="EG400" s="4">
        <v>4561.7888617273502</v>
      </c>
      <c r="EH400" s="4">
        <v>5722.8106698738202</v>
      </c>
      <c r="EI400" s="4">
        <v>715.13905441546399</v>
      </c>
      <c r="EJ400" s="4">
        <v>48.352369242356197</v>
      </c>
      <c r="EK400" s="4">
        <v>5.1350158667511803</v>
      </c>
      <c r="EL400" s="4">
        <v>196.56657598800999</v>
      </c>
      <c r="EM400" s="4">
        <v>1085.42259452435</v>
      </c>
      <c r="EN400" s="4">
        <v>12546.3012646551</v>
      </c>
      <c r="EO400" s="4">
        <v>57475.755354815999</v>
      </c>
      <c r="EP400" s="4">
        <v>50.168395298493699</v>
      </c>
      <c r="EQ400" s="4">
        <v>17.0287917322845</v>
      </c>
      <c r="ER400" s="4">
        <v>0.33380834699230699</v>
      </c>
      <c r="ES400" s="4">
        <v>1.32396610700825</v>
      </c>
      <c r="ET400" s="4">
        <v>60.965522987140098</v>
      </c>
      <c r="EU400" s="4">
        <v>166323.80121812801</v>
      </c>
      <c r="EV400" s="4">
        <v>13446.8125929611</v>
      </c>
      <c r="EW400" s="4">
        <v>37015.231000971398</v>
      </c>
      <c r="EX400" s="4">
        <v>3210812.4274027301</v>
      </c>
      <c r="EY400" s="4">
        <v>0</v>
      </c>
      <c r="EZ400" s="4">
        <v>111003.30904697299</v>
      </c>
      <c r="FA400" s="4">
        <v>13179.878866286999</v>
      </c>
      <c r="FB400" s="4">
        <v>22482.428070225498</v>
      </c>
      <c r="FC400" s="4">
        <v>11134.7743396399</v>
      </c>
      <c r="FD400" s="4">
        <v>728656.09956388897</v>
      </c>
      <c r="FE400" s="4">
        <v>121848.509935669</v>
      </c>
      <c r="FF400" s="4">
        <v>215376.234033238</v>
      </c>
      <c r="FG400" s="4">
        <v>573.48567980398002</v>
      </c>
      <c r="FH400" s="4">
        <v>45103.258453807903</v>
      </c>
      <c r="FI400" s="4">
        <v>8768.8203189533906</v>
      </c>
      <c r="FJ400" s="4">
        <v>601297.21235132602</v>
      </c>
      <c r="FK400" s="4">
        <v>256684.45815120399</v>
      </c>
      <c r="FL400" s="4">
        <v>307055.23098541499</v>
      </c>
      <c r="FM400" s="4">
        <v>676199.26162474602</v>
      </c>
      <c r="FN400" s="4">
        <v>753248.63072549901</v>
      </c>
      <c r="FO400" s="4">
        <v>79115.088308630002</v>
      </c>
      <c r="FP400" s="4">
        <v>3630898.8719349601</v>
      </c>
      <c r="FQ400" s="4">
        <v>73436.2100641711</v>
      </c>
      <c r="FR400" s="4">
        <v>710948.24359706801</v>
      </c>
      <c r="FS400" s="4">
        <v>413002.86272496101</v>
      </c>
      <c r="FT400" s="4">
        <v>1187771.20080278</v>
      </c>
      <c r="FU400" s="4">
        <v>2390557.2445105002</v>
      </c>
      <c r="FV400" s="4">
        <v>1606995.89887402</v>
      </c>
      <c r="FW400" s="4">
        <v>4211056.5013963897</v>
      </c>
      <c r="FX400" s="4">
        <v>12576.865375977401</v>
      </c>
      <c r="FY400" s="4">
        <v>15963.1083692833</v>
      </c>
      <c r="FZ400" s="4">
        <v>13094.1987634051</v>
      </c>
      <c r="GA400" s="4">
        <v>16479.074590132299</v>
      </c>
      <c r="GB400" s="4">
        <v>2874.7079238522501</v>
      </c>
      <c r="GC400" s="4">
        <v>7175.2879846532296</v>
      </c>
      <c r="GD400" s="4">
        <v>14201.9285806307</v>
      </c>
      <c r="GE400" s="4">
        <v>2718.2120533180901</v>
      </c>
      <c r="GF400" s="4">
        <v>486.66064670622001</v>
      </c>
      <c r="GG400" s="4">
        <v>15958.062667437</v>
      </c>
      <c r="GH400" s="4">
        <v>15887.474582896601</v>
      </c>
      <c r="GI400" s="4">
        <v>253.22520114956399</v>
      </c>
      <c r="GJ400" s="4">
        <v>6230.5935900573304</v>
      </c>
      <c r="GK400" s="4">
        <v>10641.33083137</v>
      </c>
      <c r="GL400" s="4">
        <v>10595.866877868601</v>
      </c>
      <c r="GM400" s="4">
        <v>8468.47210105872</v>
      </c>
      <c r="GN400" s="4">
        <v>2477.7840579271801</v>
      </c>
      <c r="GO400" s="4">
        <v>11338.924606504101</v>
      </c>
      <c r="GP400" s="4">
        <v>1609.26116764883</v>
      </c>
      <c r="GQ400" s="4">
        <v>2635.7269811324099</v>
      </c>
      <c r="GR400" s="4">
        <v>56212572.772090502</v>
      </c>
      <c r="GS400" s="4">
        <v>1440420.9895043301</v>
      </c>
      <c r="GT400" s="4">
        <v>170868.20109333401</v>
      </c>
      <c r="GU400" s="4">
        <v>362383.10323162202</v>
      </c>
      <c r="GV400" s="4">
        <v>0</v>
      </c>
      <c r="GW400">
        <v>100384.13579079699</v>
      </c>
      <c r="GX400">
        <v>92317.408427458897</v>
      </c>
      <c r="GY400">
        <v>172261.06973207201</v>
      </c>
      <c r="GZ400">
        <v>22352893.354985598</v>
      </c>
      <c r="HA400">
        <v>272634.703616274</v>
      </c>
      <c r="HB400">
        <v>3537.92949931556</v>
      </c>
      <c r="HC400">
        <v>30366.710490523401</v>
      </c>
      <c r="HD400">
        <v>1927275.35872725</v>
      </c>
      <c r="HE400">
        <v>117606.98921768001</v>
      </c>
      <c r="HF400">
        <v>14501.221498933401</v>
      </c>
      <c r="HG400">
        <v>460997.31695006602</v>
      </c>
      <c r="HH400">
        <v>18528.7959608276</v>
      </c>
      <c r="HI400">
        <v>250310.440256956</v>
      </c>
      <c r="HJ400">
        <v>262429.58200766402</v>
      </c>
      <c r="HK400">
        <v>16492.693170853599</v>
      </c>
      <c r="HL400">
        <v>0</v>
      </c>
      <c r="HM400">
        <v>0</v>
      </c>
      <c r="HN400">
        <v>2300693.8891103598</v>
      </c>
      <c r="HO400">
        <v>729329.38170647598</v>
      </c>
      <c r="HP400">
        <v>2902.1352484599602</v>
      </c>
      <c r="HQ400">
        <v>2656.4486985152698</v>
      </c>
      <c r="HR400">
        <v>14778.030251620299</v>
      </c>
      <c r="HS400">
        <v>578.50862513541097</v>
      </c>
      <c r="HT400">
        <v>490.02635316251298</v>
      </c>
      <c r="HU400">
        <v>2266.45056682616</v>
      </c>
      <c r="HV400">
        <v>118.173697176755</v>
      </c>
      <c r="HW400">
        <v>62.486926612651999</v>
      </c>
      <c r="HX400">
        <v>302199.729451944</v>
      </c>
      <c r="HY400">
        <v>168865.89540787</v>
      </c>
      <c r="HZ400">
        <v>32395.981219826601</v>
      </c>
      <c r="IA400">
        <v>147346.32331188201</v>
      </c>
      <c r="IB400">
        <v>86689.957610596204</v>
      </c>
      <c r="IC400">
        <v>58770.096755930099</v>
      </c>
      <c r="ID400">
        <v>40474.694575540598</v>
      </c>
      <c r="IE400">
        <v>5760.4265761296601</v>
      </c>
      <c r="IF400">
        <v>2865.6507657031202</v>
      </c>
      <c r="IG400">
        <v>133167.52402787001</v>
      </c>
      <c r="IH400">
        <v>8340.02123037208</v>
      </c>
      <c r="II400">
        <v>10025.242753643601</v>
      </c>
      <c r="IJ400">
        <v>23683.753475654499</v>
      </c>
      <c r="IK400">
        <v>20193.631560616701</v>
      </c>
      <c r="IL400">
        <v>24485.896951551</v>
      </c>
      <c r="IM400">
        <v>1969836.46137605</v>
      </c>
      <c r="IN400">
        <v>1301068.67574432</v>
      </c>
      <c r="IO400">
        <v>1338509.6861250401</v>
      </c>
      <c r="IP400">
        <v>232858.02464712501</v>
      </c>
      <c r="IQ400">
        <v>242068.36158226899</v>
      </c>
      <c r="IR400">
        <v>3234727.7340472899</v>
      </c>
      <c r="IS400">
        <v>1599336.05139466</v>
      </c>
      <c r="IT400">
        <v>164782.431935934</v>
      </c>
      <c r="IU400">
        <v>37138468.310679398</v>
      </c>
      <c r="IV400">
        <v>11125952.629207799</v>
      </c>
      <c r="IW400">
        <v>8559767.4012982305</v>
      </c>
      <c r="IX400">
        <v>671767.04753378103</v>
      </c>
      <c r="IY400">
        <v>2669491.1321459101</v>
      </c>
      <c r="IZ400">
        <v>5934247.9683296001</v>
      </c>
      <c r="JA400">
        <v>2035507.8339208299</v>
      </c>
      <c r="JB400">
        <v>420139.80994144903</v>
      </c>
      <c r="JC400">
        <v>0</v>
      </c>
      <c r="JD400">
        <v>91560.363378785507</v>
      </c>
      <c r="JE400">
        <v>0</v>
      </c>
      <c r="JF400">
        <v>2482113.14693631</v>
      </c>
      <c r="JG400">
        <v>6980454.1292926902</v>
      </c>
      <c r="JH400">
        <v>19762.762392598499</v>
      </c>
      <c r="JI400">
        <v>0.43002082330110097</v>
      </c>
      <c r="JJ400">
        <v>905.773173900188</v>
      </c>
      <c r="JK400">
        <v>33088832.951457899</v>
      </c>
      <c r="JL400">
        <v>2533.11003749572</v>
      </c>
      <c r="JM400">
        <v>20.969371925673101</v>
      </c>
      <c r="JN400">
        <v>302211.41485502099</v>
      </c>
      <c r="JO400">
        <v>840419.57420599298</v>
      </c>
      <c r="JP400">
        <v>9889869.8062107004</v>
      </c>
      <c r="JQ400">
        <v>117628.580990191</v>
      </c>
      <c r="JR400">
        <v>466.61361877388202</v>
      </c>
      <c r="JS400">
        <v>1776779.5911546201</v>
      </c>
      <c r="JT400">
        <v>1708.92276140488</v>
      </c>
      <c r="JU400">
        <v>5235.6597330199802</v>
      </c>
      <c r="JV400">
        <v>12485.359520787</v>
      </c>
      <c r="JW400">
        <v>1492.4750833563</v>
      </c>
      <c r="JX400">
        <v>18201.350269169001</v>
      </c>
      <c r="JY400">
        <v>9786.4863973855608</v>
      </c>
      <c r="JZ400">
        <v>1275.8863690723299</v>
      </c>
      <c r="KA400">
        <v>17781.650217280599</v>
      </c>
      <c r="KB400">
        <v>4206.8266230150002</v>
      </c>
      <c r="KC400">
        <v>15401.547767285299</v>
      </c>
      <c r="KD400">
        <v>295448.08953772503</v>
      </c>
      <c r="KE400">
        <v>0</v>
      </c>
      <c r="KF400">
        <v>17455.345344381902</v>
      </c>
      <c r="KG400">
        <v>159641.83377406801</v>
      </c>
      <c r="KH400">
        <v>12397204.5816331</v>
      </c>
      <c r="KI400">
        <v>2738.57685054889</v>
      </c>
      <c r="KJ400">
        <v>14746.912035748501</v>
      </c>
      <c r="KK400">
        <v>18840.027386043799</v>
      </c>
      <c r="KL400">
        <v>1577.4722547489</v>
      </c>
      <c r="KM400">
        <v>248.75359215022499</v>
      </c>
      <c r="KN400">
        <v>3655284.3193130898</v>
      </c>
      <c r="KO400">
        <v>478060.365973623</v>
      </c>
      <c r="KP400">
        <v>0</v>
      </c>
      <c r="KQ400">
        <v>210298.399110825</v>
      </c>
      <c r="KR400">
        <v>5273.5550935450001</v>
      </c>
      <c r="KS400">
        <v>33036.638068249798</v>
      </c>
      <c r="KT400">
        <v>0</v>
      </c>
      <c r="KU400">
        <v>336228.83173197199</v>
      </c>
      <c r="KV400">
        <v>710115.33588453697</v>
      </c>
      <c r="KW400">
        <v>0</v>
      </c>
      <c r="KX400">
        <v>41479.924568696901</v>
      </c>
      <c r="KY400">
        <v>0</v>
      </c>
      <c r="KZ400">
        <v>66618.8652747257</v>
      </c>
      <c r="LA400">
        <v>0</v>
      </c>
      <c r="LB400">
        <v>24803.8327721963</v>
      </c>
      <c r="LC400">
        <v>0</v>
      </c>
      <c r="LD400">
        <v>23078.020955047101</v>
      </c>
      <c r="LE400">
        <v>0</v>
      </c>
      <c r="LF400">
        <v>45626.160528916203</v>
      </c>
      <c r="LG400">
        <v>0</v>
      </c>
      <c r="LH400">
        <v>59104.058156662497</v>
      </c>
      <c r="LI400">
        <v>3630683.7111921301</v>
      </c>
      <c r="LJ400">
        <v>65862095.552205302</v>
      </c>
      <c r="LK400">
        <v>7205042.5818964401</v>
      </c>
      <c r="LL400">
        <v>13877871.9906122</v>
      </c>
      <c r="LM400">
        <v>12609682.559414901</v>
      </c>
      <c r="LN400">
        <v>8339972.9822274903</v>
      </c>
      <c r="LO400">
        <v>45634275.124249801</v>
      </c>
      <c r="LP400">
        <v>11059969.8314417</v>
      </c>
      <c r="LQ400">
        <v>6762084.3914993396</v>
      </c>
      <c r="LR400">
        <v>51146.367550028299</v>
      </c>
      <c r="LS400">
        <v>0</v>
      </c>
      <c r="LT400">
        <v>1174247.9819131501</v>
      </c>
      <c r="LU400">
        <v>1350810.36582365</v>
      </c>
      <c r="LV400">
        <v>279878.457663404</v>
      </c>
      <c r="LW400">
        <v>102456.683264594</v>
      </c>
      <c r="LX400">
        <v>9541.0472541836498</v>
      </c>
      <c r="LY400">
        <v>195879.85108610801</v>
      </c>
      <c r="LZ400">
        <v>80441.982196520694</v>
      </c>
      <c r="MA400">
        <v>2678.2240730326198</v>
      </c>
      <c r="MB400">
        <v>25.837417905241701</v>
      </c>
      <c r="MC400">
        <v>11.9839346149955</v>
      </c>
      <c r="MD400">
        <v>4770.3232680541796</v>
      </c>
      <c r="ME400">
        <v>34260.494138948001</v>
      </c>
      <c r="MF400">
        <v>327480.16936159</v>
      </c>
      <c r="MG400">
        <v>2088162.1349678801</v>
      </c>
      <c r="MH400">
        <v>227.87578923703001</v>
      </c>
      <c r="MI400">
        <v>79.4895439475616</v>
      </c>
      <c r="MJ400">
        <v>67.016287959810697</v>
      </c>
      <c r="MK400">
        <v>303.36449596613699</v>
      </c>
      <c r="ML400">
        <v>10932.1015518397</v>
      </c>
      <c r="MM400">
        <v>1597576.1809878701</v>
      </c>
      <c r="MN400">
        <v>18427.418908925902</v>
      </c>
      <c r="MO400">
        <v>626826.58404293004</v>
      </c>
      <c r="MP400">
        <v>175511318.12456501</v>
      </c>
      <c r="MQ400">
        <v>0</v>
      </c>
      <c r="MR400">
        <v>361635.49333649199</v>
      </c>
      <c r="MS400">
        <v>9132.0080563038791</v>
      </c>
      <c r="MT400">
        <v>782424.48660960805</v>
      </c>
      <c r="MU400">
        <v>496266.22124833602</v>
      </c>
      <c r="MV400">
        <v>4813003.0482942099</v>
      </c>
      <c r="MW400">
        <v>2925531.8180673998</v>
      </c>
      <c r="MX400">
        <v>3675435.92716341</v>
      </c>
      <c r="MY400">
        <v>15540.4346210901</v>
      </c>
      <c r="MZ400">
        <v>178030.16053256899</v>
      </c>
      <c r="NA400">
        <v>142925.79434031699</v>
      </c>
      <c r="NB400">
        <v>3130052.57016369</v>
      </c>
      <c r="NC400">
        <v>3107615.5251912698</v>
      </c>
      <c r="ND400">
        <v>4263453.6389900697</v>
      </c>
      <c r="NE400">
        <v>22370642.7338892</v>
      </c>
      <c r="NF400">
        <v>26831800.443330999</v>
      </c>
      <c r="NG400">
        <v>8519407.4170091599</v>
      </c>
      <c r="NH400">
        <v>297637023.63181901</v>
      </c>
      <c r="NI400">
        <v>4262174.0308923796</v>
      </c>
      <c r="NJ400">
        <v>35460813.284915499</v>
      </c>
      <c r="NK400">
        <v>25793593.355602901</v>
      </c>
      <c r="NL400">
        <v>22698604.8412675</v>
      </c>
      <c r="NM400">
        <v>167052749.64909801</v>
      </c>
      <c r="NN400">
        <v>88850839.768648803</v>
      </c>
      <c r="NO400">
        <v>266738153.637997</v>
      </c>
      <c r="NP400">
        <v>411390.46067503397</v>
      </c>
      <c r="NQ400">
        <v>420516.37643472798</v>
      </c>
      <c r="NR400">
        <v>115888.175905336</v>
      </c>
      <c r="NS400">
        <v>65545.797454106403</v>
      </c>
      <c r="NT400">
        <v>82254.937942581397</v>
      </c>
      <c r="NU400">
        <v>98422.082600103706</v>
      </c>
      <c r="NV400">
        <v>99274.410020844502</v>
      </c>
      <c r="NW400">
        <v>10535.565275762099</v>
      </c>
      <c r="NX400">
        <v>6906.8881534003103</v>
      </c>
      <c r="NY400">
        <v>109238.422601345</v>
      </c>
      <c r="NZ400">
        <v>20532.911781635899</v>
      </c>
      <c r="OA400">
        <v>37274.6708993141</v>
      </c>
      <c r="OB400">
        <v>489074.90180662798</v>
      </c>
      <c r="OC400">
        <v>496503.30407334003</v>
      </c>
      <c r="OD400">
        <v>177510.56884421801</v>
      </c>
      <c r="OE400">
        <v>112599.99636863801</v>
      </c>
      <c r="OF400">
        <v>69922.3202414431</v>
      </c>
      <c r="OG400">
        <v>117439.577031248</v>
      </c>
      <c r="OH400">
        <v>27948.894298031799</v>
      </c>
      <c r="OI400">
        <v>35998.0269244214</v>
      </c>
      <c r="OJ400">
        <v>58047241937.694397</v>
      </c>
      <c r="OK400">
        <v>28083977.716942102</v>
      </c>
      <c r="OL400">
        <v>20465368.7999417</v>
      </c>
      <c r="OM400">
        <v>1387804.81570366</v>
      </c>
      <c r="ON400">
        <v>0</v>
      </c>
    </row>
    <row r="401" spans="1:404" x14ac:dyDescent="0.25">
      <c r="A401" t="s">
        <v>6</v>
      </c>
      <c r="B401">
        <v>197</v>
      </c>
      <c r="C401" t="s">
        <v>435</v>
      </c>
      <c r="D401" t="s">
        <v>436</v>
      </c>
      <c r="E401" s="4">
        <v>5365.4520505126202</v>
      </c>
      <c r="F401" s="4">
        <v>334949.87984427798</v>
      </c>
      <c r="G401" s="4">
        <v>137745.01404558701</v>
      </c>
      <c r="H401" s="4">
        <v>2407774.0708094002</v>
      </c>
      <c r="I401" s="4">
        <v>140081.255369641</v>
      </c>
      <c r="J401" s="4">
        <v>4789.2475115100196</v>
      </c>
      <c r="K401" s="4">
        <v>16194.555978967101</v>
      </c>
      <c r="L401" s="4">
        <v>385388.15942868002</v>
      </c>
      <c r="M401" s="4">
        <v>95623.809998186101</v>
      </c>
      <c r="N401" s="4">
        <v>83817.867592618102</v>
      </c>
      <c r="O401" s="4">
        <v>447063.61566729302</v>
      </c>
      <c r="P401" s="4">
        <v>208469.402398334</v>
      </c>
      <c r="Q401" s="4">
        <v>69194.364688731206</v>
      </c>
      <c r="R401" s="4">
        <v>116489.116781452</v>
      </c>
      <c r="S401" s="4">
        <v>7889.34327544597</v>
      </c>
      <c r="T401" s="4">
        <v>0</v>
      </c>
      <c r="U401" s="4">
        <v>0</v>
      </c>
      <c r="V401" s="4">
        <v>253634.95591510599</v>
      </c>
      <c r="W401" s="4">
        <v>391521.98922527401</v>
      </c>
      <c r="X401" s="28">
        <v>1273.5258261577901</v>
      </c>
      <c r="Y401" s="28">
        <v>253.065291103237</v>
      </c>
      <c r="Z401" s="28">
        <v>69593.707305169795</v>
      </c>
      <c r="AA401" s="28">
        <v>795.15035242182205</v>
      </c>
      <c r="AB401" s="28">
        <v>917.43624901774103</v>
      </c>
      <c r="AC401" s="28">
        <v>25005.412248229299</v>
      </c>
      <c r="AD401" s="28">
        <v>12809.277725179199</v>
      </c>
      <c r="AE401" s="28">
        <v>9822.0069035242905</v>
      </c>
      <c r="AF401" s="28">
        <v>333835.10123502603</v>
      </c>
      <c r="AG401" s="28">
        <v>166338.54280279201</v>
      </c>
      <c r="AH401" s="28">
        <v>836.805644897702</v>
      </c>
      <c r="AI401" s="28">
        <v>3985.6522876364502</v>
      </c>
      <c r="AJ401" s="28">
        <v>855.18840530010596</v>
      </c>
      <c r="AK401" s="28">
        <v>1556.9604027929099</v>
      </c>
      <c r="AL401" s="28">
        <v>4056.0309105060401</v>
      </c>
      <c r="AM401" s="28">
        <v>151.11495687318299</v>
      </c>
      <c r="AN401" s="28">
        <v>5831.5110905633501</v>
      </c>
      <c r="AO401" s="28">
        <v>6092.7226575796003</v>
      </c>
      <c r="AP401" s="28">
        <v>5559.1371976265</v>
      </c>
      <c r="AQ401" s="28">
        <v>2752.6133010107501</v>
      </c>
      <c r="AR401" s="4">
        <v>56627.082855968598</v>
      </c>
      <c r="AS401" s="4">
        <v>32218.728664441402</v>
      </c>
      <c r="AT401" s="4">
        <v>81714.552749504306</v>
      </c>
      <c r="AU401" s="4">
        <v>1283509.55579246</v>
      </c>
      <c r="AV401" s="4">
        <v>1146734.6108874099</v>
      </c>
      <c r="AW401" s="4">
        <v>1888162.68907249</v>
      </c>
      <c r="AX401" s="4">
        <v>2323411.3362188698</v>
      </c>
      <c r="AY401" s="4">
        <v>164432.34649322301</v>
      </c>
      <c r="AZ401" s="4">
        <v>3251545.7519653202</v>
      </c>
      <c r="BA401" s="4">
        <v>41840.550562655801</v>
      </c>
      <c r="BB401" s="4">
        <v>255847.74511457499</v>
      </c>
      <c r="BC401" s="4">
        <v>12536162.128838601</v>
      </c>
      <c r="BD401" s="4">
        <v>2125916.3734379699</v>
      </c>
      <c r="BE401" s="4">
        <v>2309749.0771657401</v>
      </c>
      <c r="BF401" s="4">
        <v>1179043.70886328</v>
      </c>
      <c r="BG401" s="4">
        <v>2937811.5895660101</v>
      </c>
      <c r="BH401" s="4">
        <v>7822729.4268972101</v>
      </c>
      <c r="BI401" s="4">
        <v>2466506.2553856699</v>
      </c>
      <c r="BJ401" s="4">
        <v>752975.67337912903</v>
      </c>
      <c r="BK401" s="4">
        <v>0</v>
      </c>
      <c r="BL401" s="4">
        <v>27569.477484684499</v>
      </c>
      <c r="BM401" s="4">
        <v>0</v>
      </c>
      <c r="BN401" s="4">
        <v>1233823.8348022001</v>
      </c>
      <c r="BO401" s="4">
        <v>14994803.591802601</v>
      </c>
      <c r="BP401" s="4">
        <v>17153.306919550501</v>
      </c>
      <c r="BQ401" s="4">
        <v>0</v>
      </c>
      <c r="BR401" s="4">
        <v>215.39044965229499</v>
      </c>
      <c r="BS401" s="4">
        <v>11807708.224044001</v>
      </c>
      <c r="BT401" s="4">
        <v>417.34916102523601</v>
      </c>
      <c r="BU401" s="4">
        <v>36.879178963136297</v>
      </c>
      <c r="BV401" s="4">
        <v>143635.165759094</v>
      </c>
      <c r="BW401" s="4">
        <v>395963.72137212398</v>
      </c>
      <c r="BX401" s="4">
        <v>7353429.1136776796</v>
      </c>
      <c r="BY401" s="4">
        <v>651451.036809996</v>
      </c>
      <c r="BZ401" s="4">
        <v>396.139311308591</v>
      </c>
      <c r="CA401" s="4">
        <v>772844.63124812103</v>
      </c>
      <c r="CB401" s="4">
        <v>3052.1263648229801</v>
      </c>
      <c r="CC401" s="4">
        <v>4.1977447090728699</v>
      </c>
      <c r="CD401" s="4">
        <v>44858.655236310799</v>
      </c>
      <c r="CE401" s="4">
        <v>8344.3476349170505</v>
      </c>
      <c r="CF401" s="4">
        <v>11899.368813343301</v>
      </c>
      <c r="CG401" s="4">
        <v>13083.1230953045</v>
      </c>
      <c r="CH401" s="4">
        <v>3692.2289719242199</v>
      </c>
      <c r="CI401" s="4">
        <v>3369.6562456576999</v>
      </c>
      <c r="CJ401" s="4">
        <v>4623.5296337113195</v>
      </c>
      <c r="CK401" s="4">
        <v>94039.183468596195</v>
      </c>
      <c r="CL401" s="4">
        <v>3174882.82925737</v>
      </c>
      <c r="CM401" s="4">
        <v>0</v>
      </c>
      <c r="CN401" s="4">
        <v>20940.765476429398</v>
      </c>
      <c r="CO401" s="4">
        <v>55448.911135037102</v>
      </c>
      <c r="CP401" s="4">
        <v>12974195.6189321</v>
      </c>
      <c r="CQ401" s="4">
        <v>9947.5633304885796</v>
      </c>
      <c r="CR401" s="4">
        <v>13711.312656820501</v>
      </c>
      <c r="CS401" s="4">
        <v>38529.298793972499</v>
      </c>
      <c r="CT401" s="4">
        <v>31617.302433235898</v>
      </c>
      <c r="CU401" s="4">
        <v>7276.4488228214605</v>
      </c>
      <c r="CV401" s="4">
        <v>1764573.2572305501</v>
      </c>
      <c r="CW401" s="4">
        <v>25052.898485788399</v>
      </c>
      <c r="CX401" s="4">
        <v>0</v>
      </c>
      <c r="CY401" s="4">
        <v>490051.75903461402</v>
      </c>
      <c r="CZ401" s="4">
        <v>11702.158294385201</v>
      </c>
      <c r="DA401" s="4">
        <v>56832.3634658515</v>
      </c>
      <c r="DB401" s="4">
        <v>0</v>
      </c>
      <c r="DC401" s="4">
        <v>529474.06759367499</v>
      </c>
      <c r="DD401" s="4">
        <v>99065.563374572506</v>
      </c>
      <c r="DE401" s="4">
        <v>0</v>
      </c>
      <c r="DF401" s="4">
        <v>35578.9861389199</v>
      </c>
      <c r="DG401" s="4">
        <v>0</v>
      </c>
      <c r="DH401" s="4">
        <v>61365.888845768699</v>
      </c>
      <c r="DI401" s="4">
        <v>0</v>
      </c>
      <c r="DJ401" s="4">
        <v>20728.3110033827</v>
      </c>
      <c r="DK401" s="4">
        <v>0</v>
      </c>
      <c r="DL401" s="4">
        <v>34455.288882681103</v>
      </c>
      <c r="DM401" s="4">
        <v>0</v>
      </c>
      <c r="DN401" s="4">
        <v>19498.944380810201</v>
      </c>
      <c r="DO401" s="4">
        <v>0</v>
      </c>
      <c r="DP401" s="4">
        <v>27127.919390712101</v>
      </c>
      <c r="DQ401" s="4">
        <v>2825698.2935564402</v>
      </c>
      <c r="DR401" s="4">
        <v>10295403.082422201</v>
      </c>
      <c r="DS401" s="4">
        <v>4419506.5182278203</v>
      </c>
      <c r="DT401" s="4">
        <v>3741796.94720096</v>
      </c>
      <c r="DU401" s="4">
        <v>7679698.1894691698</v>
      </c>
      <c r="DV401" s="4">
        <v>4487763.4013114199</v>
      </c>
      <c r="DW401" s="4">
        <v>17970913.756189302</v>
      </c>
      <c r="DX401" s="4">
        <v>6660753.5022856304</v>
      </c>
      <c r="DY401" s="4">
        <v>9204898.0415536501</v>
      </c>
      <c r="DZ401" s="4">
        <v>17824.770034811099</v>
      </c>
      <c r="EA401" s="4">
        <v>0</v>
      </c>
      <c r="EB401" s="4">
        <v>572906.89163371106</v>
      </c>
      <c r="EC401" s="4">
        <v>561838.308345736</v>
      </c>
      <c r="ED401" s="4">
        <v>431282.62860625802</v>
      </c>
      <c r="EE401" s="4">
        <v>108069.080359938</v>
      </c>
      <c r="EF401" s="4">
        <v>56906.842328655002</v>
      </c>
      <c r="EG401" s="4">
        <v>237924.45887743501</v>
      </c>
      <c r="EH401" s="4">
        <v>90496.405249073898</v>
      </c>
      <c r="EI401" s="4">
        <v>11483.908942338599</v>
      </c>
      <c r="EJ401" s="4">
        <v>486.10539757426898</v>
      </c>
      <c r="EK401" s="4">
        <v>88.260644134170903</v>
      </c>
      <c r="EL401" s="4">
        <v>2903.8265047302002</v>
      </c>
      <c r="EM401" s="4">
        <v>18594.226602548399</v>
      </c>
      <c r="EN401" s="4">
        <v>213157.14262615301</v>
      </c>
      <c r="EO401" s="4">
        <v>956993.33256246499</v>
      </c>
      <c r="EP401" s="4">
        <v>465.79701342259102</v>
      </c>
      <c r="EQ401" s="4">
        <v>212.268690281971</v>
      </c>
      <c r="ER401" s="4">
        <v>4.27887901642484</v>
      </c>
      <c r="ES401" s="4">
        <v>35.782960003476397</v>
      </c>
      <c r="ET401" s="4">
        <v>706.33165940222898</v>
      </c>
      <c r="EU401" s="4">
        <v>2923658.5448294799</v>
      </c>
      <c r="EV401" s="4">
        <v>357978.26786587702</v>
      </c>
      <c r="EW401" s="4">
        <v>593170.28767272003</v>
      </c>
      <c r="EX401" s="4">
        <v>44598260.627782203</v>
      </c>
      <c r="EY401" s="4">
        <v>0</v>
      </c>
      <c r="EZ401" s="4">
        <v>1340705.8735284</v>
      </c>
      <c r="FA401" s="4">
        <v>178542.61807503999</v>
      </c>
      <c r="FB401" s="4">
        <v>318037.25911899301</v>
      </c>
      <c r="FC401" s="4">
        <v>208530.85459646999</v>
      </c>
      <c r="FD401" s="4">
        <v>14616329.744550699</v>
      </c>
      <c r="FE401" s="4">
        <v>1991043.69249914</v>
      </c>
      <c r="FF401" s="4">
        <v>3666595.6459997301</v>
      </c>
      <c r="FG401" s="4">
        <v>12013.6492131624</v>
      </c>
      <c r="FH401" s="4">
        <v>709376.89917512098</v>
      </c>
      <c r="FI401" s="4">
        <v>140852.09429721601</v>
      </c>
      <c r="FJ401" s="4">
        <v>5893495.1172790099</v>
      </c>
      <c r="FK401" s="4">
        <v>4608943.1042374801</v>
      </c>
      <c r="FL401" s="4">
        <v>13642040.630851399</v>
      </c>
      <c r="FM401" s="4">
        <v>10273172.5879605</v>
      </c>
      <c r="FN401" s="4">
        <v>10530404.4275294</v>
      </c>
      <c r="FO401" s="4">
        <v>1211786.4038986799</v>
      </c>
      <c r="FP401" s="4">
        <v>28553998.061158799</v>
      </c>
      <c r="FQ401" s="4">
        <v>1727949.3022521499</v>
      </c>
      <c r="FR401" s="4">
        <v>20138960.3534384</v>
      </c>
      <c r="FS401" s="4">
        <v>3795465.43460077</v>
      </c>
      <c r="FT401" s="4">
        <v>27632547.541715302</v>
      </c>
      <c r="FU401" s="4">
        <v>34206222.931467898</v>
      </c>
      <c r="FV401" s="4">
        <v>24465601.779054899</v>
      </c>
      <c r="FW401" s="4">
        <v>49856940.3109162</v>
      </c>
      <c r="FX401" s="4">
        <v>168093.55060248601</v>
      </c>
      <c r="FY401" s="4">
        <v>202662.64980837301</v>
      </c>
      <c r="FZ401" s="4">
        <v>155866.67221899499</v>
      </c>
      <c r="GA401" s="4">
        <v>220160.60735351499</v>
      </c>
      <c r="GB401" s="4">
        <v>39515.2852977476</v>
      </c>
      <c r="GC401" s="4">
        <v>87686.615631594206</v>
      </c>
      <c r="GD401" s="4">
        <v>191677.73041412901</v>
      </c>
      <c r="GE401" s="4">
        <v>32553.302638298399</v>
      </c>
      <c r="GF401" s="4">
        <v>5651.4098225193702</v>
      </c>
      <c r="GG401" s="4">
        <v>198825.141323396</v>
      </c>
      <c r="GH401" s="4">
        <v>222345.12942085901</v>
      </c>
      <c r="GI401" s="4">
        <v>2888.1168764153099</v>
      </c>
      <c r="GJ401" s="4">
        <v>86028.528990687904</v>
      </c>
      <c r="GK401" s="4">
        <v>152850.13429271599</v>
      </c>
      <c r="GL401" s="4">
        <v>214762.94994454799</v>
      </c>
      <c r="GM401" s="4">
        <v>134468.171112043</v>
      </c>
      <c r="GN401" s="4">
        <v>36510.036611405099</v>
      </c>
      <c r="GO401" s="4">
        <v>193260.50002272101</v>
      </c>
      <c r="GP401" s="4">
        <v>29980.2702404921</v>
      </c>
      <c r="GQ401" s="4">
        <v>46483.874499439298</v>
      </c>
      <c r="GR401" s="4">
        <v>51704467.411525898</v>
      </c>
      <c r="GS401" s="4">
        <v>1185134428.1284499</v>
      </c>
      <c r="GT401" s="4">
        <v>5113057.5632010996</v>
      </c>
      <c r="GU401" s="4">
        <v>1198712.60035206</v>
      </c>
      <c r="GV401" s="4">
        <v>0</v>
      </c>
      <c r="GW401">
        <v>631878.92440362996</v>
      </c>
      <c r="GX401">
        <v>731072.45317333203</v>
      </c>
      <c r="GY401">
        <v>852594.78384031204</v>
      </c>
      <c r="GZ401">
        <v>14228082.4058821</v>
      </c>
      <c r="HA401">
        <v>1372481.5412164</v>
      </c>
      <c r="HB401">
        <v>15165.8342020128</v>
      </c>
      <c r="HC401">
        <v>116068.31208997199</v>
      </c>
      <c r="HD401">
        <v>2111485.80368865</v>
      </c>
      <c r="HE401">
        <v>680231.31591126299</v>
      </c>
      <c r="HF401">
        <v>188857.45607143801</v>
      </c>
      <c r="HG401">
        <v>804415.99191336497</v>
      </c>
      <c r="HH401">
        <v>240578.87251094799</v>
      </c>
      <c r="HI401">
        <v>1535983.48710039</v>
      </c>
      <c r="HJ401">
        <v>1050738.7373731099</v>
      </c>
      <c r="HK401">
        <v>60783.656531487002</v>
      </c>
      <c r="HL401">
        <v>0</v>
      </c>
      <c r="HM401">
        <v>0</v>
      </c>
      <c r="HN401">
        <v>1545226.84783067</v>
      </c>
      <c r="HO401">
        <v>2278785.2493664199</v>
      </c>
      <c r="HP401">
        <v>63241.965555052302</v>
      </c>
      <c r="HQ401">
        <v>31876.7216636673</v>
      </c>
      <c r="HR401">
        <v>351910.04533626698</v>
      </c>
      <c r="HS401">
        <v>3020.9411279762298</v>
      </c>
      <c r="HT401">
        <v>954.60840835860802</v>
      </c>
      <c r="HU401">
        <v>55155.1123442108</v>
      </c>
      <c r="HV401">
        <v>743.74764945015602</v>
      </c>
      <c r="HW401">
        <v>3634.1042730500099</v>
      </c>
      <c r="HX401">
        <v>2263593.1097034598</v>
      </c>
      <c r="HY401">
        <v>1622827.6056041999</v>
      </c>
      <c r="HZ401">
        <v>137516.94633364899</v>
      </c>
      <c r="IA401">
        <v>293889.93339371303</v>
      </c>
      <c r="IB401">
        <v>1857979.22381391</v>
      </c>
      <c r="IC401">
        <v>292688.19265735499</v>
      </c>
      <c r="ID401">
        <v>237365.497897797</v>
      </c>
      <c r="IE401">
        <v>79288.158836426606</v>
      </c>
      <c r="IF401">
        <v>42271.608351681898</v>
      </c>
      <c r="IG401">
        <v>439058.48613591999</v>
      </c>
      <c r="IH401">
        <v>79646.861212093994</v>
      </c>
      <c r="II401">
        <v>151684.97579840501</v>
      </c>
      <c r="IJ401">
        <v>144643.06900091999</v>
      </c>
      <c r="IK401">
        <v>228500.78969375501</v>
      </c>
      <c r="IL401">
        <v>198237.582840494</v>
      </c>
      <c r="IM401">
        <v>7137140.3822205001</v>
      </c>
      <c r="IN401">
        <v>4385983.8832831904</v>
      </c>
      <c r="IO401">
        <v>4384100.1756746704</v>
      </c>
      <c r="IP401">
        <v>2899008.3057709602</v>
      </c>
      <c r="IQ401">
        <v>1147973.6631637199</v>
      </c>
      <c r="IR401">
        <v>12054961.516488399</v>
      </c>
      <c r="IS401">
        <v>2836341.1739905099</v>
      </c>
      <c r="IT401">
        <v>757681.58910195995</v>
      </c>
      <c r="IU401">
        <v>98173848.869688898</v>
      </c>
      <c r="IV401">
        <v>35932257.071034104</v>
      </c>
      <c r="IW401">
        <v>16906412.270733599</v>
      </c>
      <c r="IX401">
        <v>39502720.956819899</v>
      </c>
      <c r="IY401">
        <v>14523825.489879301</v>
      </c>
      <c r="IZ401">
        <v>49047120.523899801</v>
      </c>
      <c r="JA401">
        <v>10298765.551975099</v>
      </c>
      <c r="JB401">
        <v>2841122.6269071298</v>
      </c>
      <c r="JC401">
        <v>0</v>
      </c>
      <c r="JD401">
        <v>266315.61340588599</v>
      </c>
      <c r="JE401">
        <v>0</v>
      </c>
      <c r="JF401">
        <v>8400860.3455273993</v>
      </c>
      <c r="JG401">
        <v>62130791.124373399</v>
      </c>
      <c r="JH401">
        <v>68819.774506244299</v>
      </c>
      <c r="JI401">
        <v>3.36862078734723</v>
      </c>
      <c r="JJ401">
        <v>4574.7604619898802</v>
      </c>
      <c r="JK401">
        <v>69725344.852374896</v>
      </c>
      <c r="JL401">
        <v>4460.7157469513904</v>
      </c>
      <c r="JM401">
        <v>399.49271805154001</v>
      </c>
      <c r="JN401">
        <v>627557.56751447404</v>
      </c>
      <c r="JO401">
        <v>2754828.2158228001</v>
      </c>
      <c r="JP401">
        <v>21762178.7698672</v>
      </c>
      <c r="JQ401">
        <v>1683571.92797369</v>
      </c>
      <c r="JR401">
        <v>3366.0679965814102</v>
      </c>
      <c r="JS401">
        <v>4024276.74233098</v>
      </c>
      <c r="JT401">
        <v>8729.9397144260402</v>
      </c>
      <c r="JU401">
        <v>8675.8328399021502</v>
      </c>
      <c r="JV401">
        <v>158828.78301747399</v>
      </c>
      <c r="JW401">
        <v>5174.5402011529304</v>
      </c>
      <c r="JX401">
        <v>116981.405211554</v>
      </c>
      <c r="JY401">
        <v>30494.497542429901</v>
      </c>
      <c r="JZ401">
        <v>8716.1403451076203</v>
      </c>
      <c r="KA401">
        <v>37385.124597177601</v>
      </c>
      <c r="KB401">
        <v>16069.710229346299</v>
      </c>
      <c r="KC401">
        <v>81855.076355028796</v>
      </c>
      <c r="KD401">
        <v>858596.86473905097</v>
      </c>
      <c r="KE401">
        <v>0</v>
      </c>
      <c r="KF401">
        <v>45223.773373443</v>
      </c>
      <c r="KG401">
        <v>320289.24949895497</v>
      </c>
      <c r="KH401">
        <v>52570155.814703599</v>
      </c>
      <c r="KI401">
        <v>66884.537101470894</v>
      </c>
      <c r="KJ401">
        <v>121048.47502189899</v>
      </c>
      <c r="KK401">
        <v>172365.496658952</v>
      </c>
      <c r="KL401">
        <v>18778.240298605</v>
      </c>
      <c r="KM401">
        <v>1467.20234031514</v>
      </c>
      <c r="KN401">
        <v>12173947.309771501</v>
      </c>
      <c r="KO401">
        <v>1156639.87827596</v>
      </c>
      <c r="KP401">
        <v>0</v>
      </c>
      <c r="KQ401">
        <v>1499842.7096567899</v>
      </c>
      <c r="KR401">
        <v>17181.091658936301</v>
      </c>
      <c r="KS401">
        <v>150279.10989000101</v>
      </c>
      <c r="KT401">
        <v>0</v>
      </c>
      <c r="KU401">
        <v>1397589.0385317099</v>
      </c>
      <c r="KV401">
        <v>1366890.9776876699</v>
      </c>
      <c r="KW401">
        <v>0</v>
      </c>
      <c r="KX401">
        <v>275990.05004611099</v>
      </c>
      <c r="KY401">
        <v>0</v>
      </c>
      <c r="KZ401">
        <v>355958.254409977</v>
      </c>
      <c r="LA401">
        <v>0</v>
      </c>
      <c r="LB401">
        <v>84073.803587449103</v>
      </c>
      <c r="LC401">
        <v>0</v>
      </c>
      <c r="LD401">
        <v>133779.29363628</v>
      </c>
      <c r="LE401">
        <v>0</v>
      </c>
      <c r="LF401">
        <v>232443.77324324599</v>
      </c>
      <c r="LG401">
        <v>0</v>
      </c>
      <c r="LH401">
        <v>323159.76710500702</v>
      </c>
      <c r="LI401">
        <v>14570441.603636701</v>
      </c>
      <c r="LJ401">
        <v>145317621.79731601</v>
      </c>
      <c r="LK401">
        <v>25275324.336888399</v>
      </c>
      <c r="LL401">
        <v>46986671.664889403</v>
      </c>
      <c r="LM401">
        <v>55238974.675568603</v>
      </c>
      <c r="LN401">
        <v>26763099.2299628</v>
      </c>
      <c r="LO401">
        <v>183519479.80717599</v>
      </c>
      <c r="LP401">
        <v>43655041.357519798</v>
      </c>
      <c r="LQ401">
        <v>39240948.749063201</v>
      </c>
      <c r="LR401">
        <v>330585.47013048199</v>
      </c>
      <c r="LS401">
        <v>0</v>
      </c>
      <c r="LT401">
        <v>4398100.4002535203</v>
      </c>
      <c r="LU401">
        <v>4898292.9160219803</v>
      </c>
      <c r="LV401">
        <v>781772.56716194202</v>
      </c>
      <c r="LW401">
        <v>1649520.74337016</v>
      </c>
      <c r="LX401">
        <v>75667.281196281197</v>
      </c>
      <c r="LY401">
        <v>855191.18571223505</v>
      </c>
      <c r="LZ401">
        <v>139508.68043208201</v>
      </c>
      <c r="MA401">
        <v>7048.7184528078596</v>
      </c>
      <c r="MB401">
        <v>50.832047898881498</v>
      </c>
      <c r="MC401">
        <v>244.36092118374901</v>
      </c>
      <c r="MD401">
        <v>30157.660878947499</v>
      </c>
      <c r="ME401">
        <v>80616.495509108296</v>
      </c>
      <c r="MF401">
        <v>1428067.40386245</v>
      </c>
      <c r="MG401">
        <v>9327895.6914230604</v>
      </c>
      <c r="MH401">
        <v>2400.3955604583298</v>
      </c>
      <c r="MI401">
        <v>944.12660281483704</v>
      </c>
      <c r="MJ401">
        <v>1313.11465989615</v>
      </c>
      <c r="MK401">
        <v>3218.02578716483</v>
      </c>
      <c r="ML401">
        <v>113716.78570722901</v>
      </c>
      <c r="MM401">
        <v>28993173.918356501</v>
      </c>
      <c r="MN401">
        <v>559696.38165039301</v>
      </c>
      <c r="MO401">
        <v>7633941.2370095197</v>
      </c>
      <c r="MP401">
        <v>653259328.92542803</v>
      </c>
      <c r="MQ401">
        <v>0</v>
      </c>
      <c r="MR401">
        <v>23078339.785668999</v>
      </c>
      <c r="MS401">
        <v>118142.75324103799</v>
      </c>
      <c r="MT401">
        <v>30547289.937472198</v>
      </c>
      <c r="MU401">
        <v>32296857.234784599</v>
      </c>
      <c r="MV401">
        <v>96589380.843671501</v>
      </c>
      <c r="MW401">
        <v>8762045.4408301804</v>
      </c>
      <c r="MX401">
        <v>20289973.3522163</v>
      </c>
      <c r="MY401">
        <v>407908.29845487402</v>
      </c>
      <c r="MZ401">
        <v>3794162.9020119002</v>
      </c>
      <c r="NA401">
        <v>893100.07037658396</v>
      </c>
      <c r="NB401">
        <v>22477341.694035999</v>
      </c>
      <c r="NC401">
        <v>20784536.015950501</v>
      </c>
      <c r="ND401">
        <v>264041959.71687001</v>
      </c>
      <c r="NE401">
        <v>114789594.60029501</v>
      </c>
      <c r="NF401">
        <v>140659471.88905099</v>
      </c>
      <c r="NG401">
        <v>86279470.236704707</v>
      </c>
      <c r="NH401">
        <v>407891856.445907</v>
      </c>
      <c r="NI401">
        <v>14894479.0260786</v>
      </c>
      <c r="NJ401">
        <v>308091767.51673198</v>
      </c>
      <c r="NK401">
        <v>129120005.12005199</v>
      </c>
      <c r="NL401">
        <v>368803970.20909899</v>
      </c>
      <c r="NM401">
        <v>2116057584.6800499</v>
      </c>
      <c r="NN401">
        <v>567185112.50445402</v>
      </c>
      <c r="NO401">
        <v>846938694.81725299</v>
      </c>
      <c r="NP401">
        <v>2299028.0178391701</v>
      </c>
      <c r="NQ401">
        <v>2314643.75117569</v>
      </c>
      <c r="NR401">
        <v>564166.96851662197</v>
      </c>
      <c r="NS401">
        <v>442777.51658571098</v>
      </c>
      <c r="NT401">
        <v>449746.15009295999</v>
      </c>
      <c r="NU401">
        <v>549695.48741211498</v>
      </c>
      <c r="NV401">
        <v>633942.29355488997</v>
      </c>
      <c r="NW401">
        <v>50883.661755361303</v>
      </c>
      <c r="NX401">
        <v>4519.3905044515104</v>
      </c>
      <c r="NY401">
        <v>299137.64426614699</v>
      </c>
      <c r="NZ401">
        <v>741551.54849648406</v>
      </c>
      <c r="OA401">
        <v>169454.28243829001</v>
      </c>
      <c r="OB401">
        <v>6559192.4971016301</v>
      </c>
      <c r="OC401">
        <v>11682600.3243885</v>
      </c>
      <c r="OD401">
        <v>14447399.6975148</v>
      </c>
      <c r="OE401">
        <v>6293635.6280268598</v>
      </c>
      <c r="OF401">
        <v>4668985.0133285597</v>
      </c>
      <c r="OG401">
        <v>5313742.7093673702</v>
      </c>
      <c r="OH401">
        <v>1928621.7092631799</v>
      </c>
      <c r="OI401">
        <v>2366238.4619700098</v>
      </c>
      <c r="OJ401">
        <v>286164276.87723601</v>
      </c>
      <c r="OK401">
        <v>73650960485.945602</v>
      </c>
      <c r="OL401">
        <v>240678689.248124</v>
      </c>
      <c r="OM401">
        <v>4160477.5855983198</v>
      </c>
      <c r="ON401">
        <v>0</v>
      </c>
    </row>
    <row r="402" spans="1:404" x14ac:dyDescent="0.25">
      <c r="A402" t="s">
        <v>6</v>
      </c>
      <c r="B402">
        <v>198</v>
      </c>
      <c r="C402" t="s">
        <v>437</v>
      </c>
      <c r="D402" t="s">
        <v>438</v>
      </c>
      <c r="E402" s="4">
        <v>3045.0253105629999</v>
      </c>
      <c r="F402" s="4">
        <v>105515.873203742</v>
      </c>
      <c r="G402" s="4">
        <v>188011.51821658999</v>
      </c>
      <c r="H402" s="4">
        <v>2010051.04966393</v>
      </c>
      <c r="I402" s="4">
        <v>56602.5080498936</v>
      </c>
      <c r="J402" s="4">
        <v>2331.99445383991</v>
      </c>
      <c r="K402" s="4">
        <v>10503.6085128017</v>
      </c>
      <c r="L402" s="4">
        <v>247689.77856195299</v>
      </c>
      <c r="M402" s="4">
        <v>52046.271361537503</v>
      </c>
      <c r="N402" s="4">
        <v>45623.799189656202</v>
      </c>
      <c r="O402" s="4">
        <v>227883.085885918</v>
      </c>
      <c r="P402" s="4">
        <v>106502.136850175</v>
      </c>
      <c r="Q402" s="4">
        <v>51238.932630551397</v>
      </c>
      <c r="R402" s="4">
        <v>75968.904351342295</v>
      </c>
      <c r="S402" s="4">
        <v>28719.8882374686</v>
      </c>
      <c r="T402" s="4">
        <v>0</v>
      </c>
      <c r="U402" s="4">
        <v>0</v>
      </c>
      <c r="V402" s="4">
        <v>131918.96312173299</v>
      </c>
      <c r="W402" s="4">
        <v>367840.01894274203</v>
      </c>
      <c r="X402" s="28">
        <v>2604.5563679963102</v>
      </c>
      <c r="Y402" s="28">
        <v>135.362627733571</v>
      </c>
      <c r="Z402" s="28">
        <v>45352.1441110831</v>
      </c>
      <c r="AA402" s="28">
        <v>340.88151195014899</v>
      </c>
      <c r="AB402" s="28">
        <v>636.289195914061</v>
      </c>
      <c r="AC402" s="28">
        <v>8353.5038168810297</v>
      </c>
      <c r="AD402" s="28">
        <v>7993.8170768258997</v>
      </c>
      <c r="AE402" s="28">
        <v>6161.9373082623097</v>
      </c>
      <c r="AF402" s="28">
        <v>62601.574480397001</v>
      </c>
      <c r="AG402" s="28">
        <v>119453.328721682</v>
      </c>
      <c r="AH402" s="28">
        <v>579.95455595179897</v>
      </c>
      <c r="AI402" s="28">
        <v>1700.67507848779</v>
      </c>
      <c r="AJ402" s="28">
        <v>278.98358272560898</v>
      </c>
      <c r="AK402" s="28">
        <v>2426.4775831777201</v>
      </c>
      <c r="AL402" s="28">
        <v>2847.7598596142502</v>
      </c>
      <c r="AM402" s="28">
        <v>82.708653837936197</v>
      </c>
      <c r="AN402" s="28">
        <v>3648.6868759619101</v>
      </c>
      <c r="AO402" s="28">
        <v>5720.8732522017799</v>
      </c>
      <c r="AP402" s="28">
        <v>5543.0561609658598</v>
      </c>
      <c r="AQ402" s="28">
        <v>2411.8860587425702</v>
      </c>
      <c r="AR402" s="4">
        <v>27621.003685810501</v>
      </c>
      <c r="AS402" s="4">
        <v>16192.9551269646</v>
      </c>
      <c r="AT402" s="4">
        <v>36218.300376148203</v>
      </c>
      <c r="AU402" s="4">
        <v>554182.06086881005</v>
      </c>
      <c r="AV402" s="4">
        <v>583625.81754639104</v>
      </c>
      <c r="AW402" s="4">
        <v>915449.85246182303</v>
      </c>
      <c r="AX402" s="4">
        <v>1041114.95982859</v>
      </c>
      <c r="AY402" s="4">
        <v>120848.316702264</v>
      </c>
      <c r="AZ402" s="4">
        <v>1518467.6357952801</v>
      </c>
      <c r="BA402" s="4">
        <v>28570.918105545101</v>
      </c>
      <c r="BB402" s="4">
        <v>270011.96824365598</v>
      </c>
      <c r="BC402" s="4">
        <v>6513485.86905328</v>
      </c>
      <c r="BD402" s="4">
        <v>925753.54388614104</v>
      </c>
      <c r="BE402" s="4">
        <v>2057511.2242260501</v>
      </c>
      <c r="BF402" s="4">
        <v>418358.53857667698</v>
      </c>
      <c r="BG402" s="4">
        <v>2659224.2822115798</v>
      </c>
      <c r="BH402" s="4">
        <v>9093293.20843485</v>
      </c>
      <c r="BI402" s="4">
        <v>1924026.30410294</v>
      </c>
      <c r="BJ402" s="4">
        <v>579509.00748352997</v>
      </c>
      <c r="BK402" s="4">
        <v>0</v>
      </c>
      <c r="BL402" s="4">
        <v>21615.9869267943</v>
      </c>
      <c r="BM402" s="4">
        <v>0</v>
      </c>
      <c r="BN402" s="4">
        <v>782837.53204490105</v>
      </c>
      <c r="BO402" s="4">
        <v>2048509.92950433</v>
      </c>
      <c r="BP402" s="4">
        <v>14633.5071224155</v>
      </c>
      <c r="BQ402" s="4">
        <v>0</v>
      </c>
      <c r="BR402" s="4">
        <v>201.92783526492701</v>
      </c>
      <c r="BS402" s="4">
        <v>2547266.6468745</v>
      </c>
      <c r="BT402" s="4">
        <v>96.632522053507202</v>
      </c>
      <c r="BU402" s="4">
        <v>13.0884552478394</v>
      </c>
      <c r="BV402" s="4">
        <v>40618.981193289103</v>
      </c>
      <c r="BW402" s="4">
        <v>132122.57710220301</v>
      </c>
      <c r="BX402" s="4">
        <v>1158991.46520676</v>
      </c>
      <c r="BY402" s="4">
        <v>41679.822127172301</v>
      </c>
      <c r="BZ402" s="4">
        <v>76.726745174907904</v>
      </c>
      <c r="CA402" s="4">
        <v>113615.58766880201</v>
      </c>
      <c r="CB402" s="4">
        <v>589.025722849261</v>
      </c>
      <c r="CC402" s="4">
        <v>0.60797769080675701</v>
      </c>
      <c r="CD402" s="4">
        <v>9532.1562979612099</v>
      </c>
      <c r="CE402" s="4">
        <v>1696.1760932207601</v>
      </c>
      <c r="CF402" s="4">
        <v>2662.0230040758902</v>
      </c>
      <c r="CG402" s="4">
        <v>13270.9826824422</v>
      </c>
      <c r="CH402" s="4">
        <v>294.56597150515898</v>
      </c>
      <c r="CI402" s="4">
        <v>864.66491926019899</v>
      </c>
      <c r="CJ402" s="4">
        <v>1245.5665991362901</v>
      </c>
      <c r="CK402" s="4">
        <v>95680.416101182302</v>
      </c>
      <c r="CL402" s="4">
        <v>1359634.5799312899</v>
      </c>
      <c r="CM402" s="4">
        <v>0</v>
      </c>
      <c r="CN402" s="4">
        <v>29221.636485894101</v>
      </c>
      <c r="CO402" s="4">
        <v>43190.002837089698</v>
      </c>
      <c r="CP402" s="4">
        <v>7556232.7579137702</v>
      </c>
      <c r="CQ402" s="4">
        <v>12290.589216591099</v>
      </c>
      <c r="CR402" s="4">
        <v>29661.4611086041</v>
      </c>
      <c r="CS402" s="4">
        <v>19816.447018663199</v>
      </c>
      <c r="CT402" s="4">
        <v>13146.4844980091</v>
      </c>
      <c r="CU402" s="4">
        <v>5118.1255923805102</v>
      </c>
      <c r="CV402" s="4">
        <v>1430879.03404514</v>
      </c>
      <c r="CW402" s="4">
        <v>15374.324425524001</v>
      </c>
      <c r="CX402" s="4">
        <v>0</v>
      </c>
      <c r="CY402" s="4">
        <v>492429.59752576001</v>
      </c>
      <c r="CZ402" s="4">
        <v>7308.3313739289797</v>
      </c>
      <c r="DA402" s="4">
        <v>39121.4774396012</v>
      </c>
      <c r="DB402" s="4">
        <v>0</v>
      </c>
      <c r="DC402" s="4">
        <v>512516.48402154999</v>
      </c>
      <c r="DD402" s="4">
        <v>82056.840043143195</v>
      </c>
      <c r="DE402" s="4">
        <v>0</v>
      </c>
      <c r="DF402" s="4">
        <v>32540.880794936598</v>
      </c>
      <c r="DG402" s="4">
        <v>0</v>
      </c>
      <c r="DH402" s="4">
        <v>42255.3564501043</v>
      </c>
      <c r="DI402" s="4">
        <v>0</v>
      </c>
      <c r="DJ402" s="4">
        <v>33922.9023813612</v>
      </c>
      <c r="DK402" s="4">
        <v>0</v>
      </c>
      <c r="DL402" s="4">
        <v>25337.116600492998</v>
      </c>
      <c r="DM402" s="4">
        <v>0</v>
      </c>
      <c r="DN402" s="4">
        <v>18173.1576360326</v>
      </c>
      <c r="DO402" s="4">
        <v>0</v>
      </c>
      <c r="DP402" s="4">
        <v>18376.6594202993</v>
      </c>
      <c r="DQ402" s="4">
        <v>2163893.04670416</v>
      </c>
      <c r="DR402" s="4">
        <v>9010755.9465046097</v>
      </c>
      <c r="DS402" s="4">
        <v>4353233.5129032899</v>
      </c>
      <c r="DT402" s="4">
        <v>3107719.9824614599</v>
      </c>
      <c r="DU402" s="4">
        <v>7587896.5419993103</v>
      </c>
      <c r="DV402" s="4">
        <v>2753424.11305654</v>
      </c>
      <c r="DW402" s="4">
        <v>14999966.8286939</v>
      </c>
      <c r="DX402" s="4">
        <v>4089897.7888111798</v>
      </c>
      <c r="DY402" s="4">
        <v>6064115.9595319303</v>
      </c>
      <c r="DZ402" s="4">
        <v>10069.300858836201</v>
      </c>
      <c r="EA402" s="4">
        <v>0</v>
      </c>
      <c r="EB402" s="4">
        <v>289596.09309386398</v>
      </c>
      <c r="EC402" s="4">
        <v>263085.48889413098</v>
      </c>
      <c r="ED402" s="4">
        <v>193935.970480989</v>
      </c>
      <c r="EE402" s="4">
        <v>62726.761706159697</v>
      </c>
      <c r="EF402" s="4">
        <v>31348.627539987301</v>
      </c>
      <c r="EG402" s="4">
        <v>32134.044911088498</v>
      </c>
      <c r="EH402" s="4">
        <v>61201.702044389203</v>
      </c>
      <c r="EI402" s="4">
        <v>5015.1636257341197</v>
      </c>
      <c r="EJ402" s="4">
        <v>151.4178935967</v>
      </c>
      <c r="EK402" s="4">
        <v>83.664223110811704</v>
      </c>
      <c r="EL402" s="4">
        <v>1441.8825745817101</v>
      </c>
      <c r="EM402" s="4">
        <v>13327.4617438596</v>
      </c>
      <c r="EN402" s="4">
        <v>115420.52407889601</v>
      </c>
      <c r="EO402" s="4">
        <v>487862.40345227299</v>
      </c>
      <c r="EP402" s="4">
        <v>217.22537413945801</v>
      </c>
      <c r="EQ402" s="4">
        <v>104.251710777274</v>
      </c>
      <c r="ER402" s="4">
        <v>2.4581843415074598</v>
      </c>
      <c r="ES402" s="4">
        <v>16.0801600628632</v>
      </c>
      <c r="ET402" s="4">
        <v>593.96073943541796</v>
      </c>
      <c r="EU402" s="4">
        <v>1277662.6249213901</v>
      </c>
      <c r="EV402" s="4">
        <v>143994.70442437701</v>
      </c>
      <c r="EW402" s="4">
        <v>278671.661486083</v>
      </c>
      <c r="EX402" s="4">
        <v>19634822.687006399</v>
      </c>
      <c r="EY402" s="4">
        <v>0</v>
      </c>
      <c r="EZ402" s="4">
        <v>931868.36379798502</v>
      </c>
      <c r="FA402" s="4">
        <v>71702.417550551094</v>
      </c>
      <c r="FB402" s="4">
        <v>204347.68557766199</v>
      </c>
      <c r="FC402" s="4">
        <v>72761.377838664805</v>
      </c>
      <c r="FD402" s="4">
        <v>8282076.1579942396</v>
      </c>
      <c r="FE402" s="4">
        <v>1275649.2039530401</v>
      </c>
      <c r="FF402" s="4">
        <v>3387477.16804482</v>
      </c>
      <c r="FG402" s="4">
        <v>5757.8539529290802</v>
      </c>
      <c r="FH402" s="4">
        <v>1246420.70153657</v>
      </c>
      <c r="FI402" s="4">
        <v>164587.49894461001</v>
      </c>
      <c r="FJ402" s="4">
        <v>6951473.5727800196</v>
      </c>
      <c r="FK402" s="4">
        <v>4333078.0546888001</v>
      </c>
      <c r="FL402" s="4">
        <v>3183532.0392406802</v>
      </c>
      <c r="FM402" s="4">
        <v>2645957.0738365999</v>
      </c>
      <c r="FN402" s="4">
        <v>3017454.2536280798</v>
      </c>
      <c r="FO402" s="4">
        <v>282401.38476890099</v>
      </c>
      <c r="FP402" s="4">
        <v>9580476.7623732798</v>
      </c>
      <c r="FQ402" s="4">
        <v>746682.08884329605</v>
      </c>
      <c r="FR402" s="4">
        <v>4736708.1956702601</v>
      </c>
      <c r="FS402" s="4">
        <v>2565982.2601795299</v>
      </c>
      <c r="FT402" s="4">
        <v>5191244.6851760596</v>
      </c>
      <c r="FU402" s="4">
        <v>14858751.0961305</v>
      </c>
      <c r="FV402" s="4">
        <v>9843807.4743515905</v>
      </c>
      <c r="FW402" s="4">
        <v>28424405.888353199</v>
      </c>
      <c r="FX402" s="4">
        <v>62544.719333645597</v>
      </c>
      <c r="FY402" s="4">
        <v>73582.347011206599</v>
      </c>
      <c r="FZ402" s="4">
        <v>58562.179668139099</v>
      </c>
      <c r="GA402" s="4">
        <v>93755.573121463094</v>
      </c>
      <c r="GB402" s="4">
        <v>19941.761631335099</v>
      </c>
      <c r="GC402" s="4">
        <v>36685.606004167101</v>
      </c>
      <c r="GD402" s="4">
        <v>69050.614484687001</v>
      </c>
      <c r="GE402" s="4">
        <v>12128.8211535104</v>
      </c>
      <c r="GF402" s="4">
        <v>2419.2248291563501</v>
      </c>
      <c r="GG402" s="4">
        <v>90321.093296292995</v>
      </c>
      <c r="GH402" s="4">
        <v>116340.290996749</v>
      </c>
      <c r="GI402" s="4">
        <v>1165.17368129346</v>
      </c>
      <c r="GJ402" s="4">
        <v>44983.2455194453</v>
      </c>
      <c r="GK402" s="4">
        <v>84705.715382553404</v>
      </c>
      <c r="GL402" s="4">
        <v>102672.798503194</v>
      </c>
      <c r="GM402" s="4">
        <v>63013.8878245046</v>
      </c>
      <c r="GN402" s="4">
        <v>18675.018054213699</v>
      </c>
      <c r="GO402" s="4">
        <v>94084.920050378103</v>
      </c>
      <c r="GP402" s="4">
        <v>10859.965110020101</v>
      </c>
      <c r="GQ402" s="4">
        <v>23198.427528100201</v>
      </c>
      <c r="GR402" s="4">
        <v>4416867.8939956501</v>
      </c>
      <c r="GS402" s="4">
        <v>11425238.656719601</v>
      </c>
      <c r="GT402" s="4">
        <v>91068200.073396593</v>
      </c>
      <c r="GU402" s="4">
        <v>1560985.29632741</v>
      </c>
      <c r="GV402" s="4">
        <v>0</v>
      </c>
      <c r="GW402">
        <v>574364.55146877503</v>
      </c>
      <c r="GX402">
        <v>280042.41777817399</v>
      </c>
      <c r="GY402">
        <v>854401.306434692</v>
      </c>
      <c r="GZ402">
        <v>12362160.1441756</v>
      </c>
      <c r="HA402">
        <v>162042.23780487399</v>
      </c>
      <c r="HB402">
        <v>8938.9326953415693</v>
      </c>
      <c r="HC402">
        <v>47879.561221147</v>
      </c>
      <c r="HD402">
        <v>1564065.7893714299</v>
      </c>
      <c r="HE402">
        <v>443285.222237318</v>
      </c>
      <c r="HF402">
        <v>90223.079926424703</v>
      </c>
      <c r="HG402">
        <v>707199.69620278198</v>
      </c>
      <c r="HH402">
        <v>917916.91653024196</v>
      </c>
      <c r="HI402">
        <v>1304386.56827942</v>
      </c>
      <c r="HJ402">
        <v>1782673.3750014901</v>
      </c>
      <c r="HK402">
        <v>288675.53277126898</v>
      </c>
      <c r="HL402">
        <v>0</v>
      </c>
      <c r="HM402">
        <v>0</v>
      </c>
      <c r="HN402">
        <v>1231572.3474188601</v>
      </c>
      <c r="HO402">
        <v>4319488.7591836397</v>
      </c>
      <c r="HP402">
        <v>468603.73616881599</v>
      </c>
      <c r="HQ402">
        <v>63121.965393874998</v>
      </c>
      <c r="HR402">
        <v>938865.71840200794</v>
      </c>
      <c r="HS402">
        <v>13050.512888359801</v>
      </c>
      <c r="HT402">
        <v>3161.4982852881199</v>
      </c>
      <c r="HU402">
        <v>404501.12913578399</v>
      </c>
      <c r="HV402">
        <v>797.25370061217097</v>
      </c>
      <c r="HW402">
        <v>796.9087121174</v>
      </c>
      <c r="HX402">
        <v>520942.26487166499</v>
      </c>
      <c r="HY402">
        <v>501285.27511145402</v>
      </c>
      <c r="HZ402">
        <v>43158.8469127922</v>
      </c>
      <c r="IA402">
        <v>80383.166841533195</v>
      </c>
      <c r="IB402">
        <v>3218763.9137908798</v>
      </c>
      <c r="IC402">
        <v>396260.06276875403</v>
      </c>
      <c r="ID402">
        <v>399959.54747764597</v>
      </c>
      <c r="IE402">
        <v>138931.05587529601</v>
      </c>
      <c r="IF402">
        <v>93852.837210710699</v>
      </c>
      <c r="IG402">
        <v>492536.50274735398</v>
      </c>
      <c r="IH402">
        <v>164491.077007374</v>
      </c>
      <c r="II402">
        <v>255415.93478953501</v>
      </c>
      <c r="IJ402">
        <v>364890.44393445301</v>
      </c>
      <c r="IK402">
        <v>401127.54624913901</v>
      </c>
      <c r="IL402">
        <v>182496.79014152201</v>
      </c>
      <c r="IM402">
        <v>1419609.0664102701</v>
      </c>
      <c r="IN402">
        <v>1345146.8979402799</v>
      </c>
      <c r="IO402">
        <v>1297545.3178779001</v>
      </c>
      <c r="IP402">
        <v>1555092.6130037699</v>
      </c>
      <c r="IQ402">
        <v>1268469.6656641101</v>
      </c>
      <c r="IR402">
        <v>6388096.3427750003</v>
      </c>
      <c r="IS402">
        <v>2934475.8687956701</v>
      </c>
      <c r="IT402">
        <v>1686563.2554684901</v>
      </c>
      <c r="IU402">
        <v>51602236.634818099</v>
      </c>
      <c r="IV402">
        <v>11578981.2545272</v>
      </c>
      <c r="IW402">
        <v>23451025.767117899</v>
      </c>
      <c r="IX402">
        <v>4423478.4666121304</v>
      </c>
      <c r="IY402">
        <v>15972793.9479302</v>
      </c>
      <c r="IZ402">
        <v>38706426.380555101</v>
      </c>
      <c r="JA402">
        <v>9497110.4603454806</v>
      </c>
      <c r="JB402">
        <v>2151531.1496709101</v>
      </c>
      <c r="JC402">
        <v>0</v>
      </c>
      <c r="JD402">
        <v>257984.651680262</v>
      </c>
      <c r="JE402">
        <v>0</v>
      </c>
      <c r="JF402">
        <v>4537480.0376099497</v>
      </c>
      <c r="JG402">
        <v>13486379.086584</v>
      </c>
      <c r="JH402">
        <v>105181.36730460401</v>
      </c>
      <c r="JI402">
        <v>3.4088942822920498</v>
      </c>
      <c r="JJ402">
        <v>15210.1650296347</v>
      </c>
      <c r="JK402">
        <v>14841956.1457866</v>
      </c>
      <c r="JL402">
        <v>775.34003167440596</v>
      </c>
      <c r="JM402">
        <v>390.82759947641301</v>
      </c>
      <c r="JN402">
        <v>201281.35477554001</v>
      </c>
      <c r="JO402">
        <v>3190502.1119696</v>
      </c>
      <c r="JP402">
        <v>4881945.9694748502</v>
      </c>
      <c r="JQ402">
        <v>205160.131851015</v>
      </c>
      <c r="JR402">
        <v>1890.53465908255</v>
      </c>
      <c r="JS402">
        <v>783263.59508802101</v>
      </c>
      <c r="JT402">
        <v>5499.2263529279799</v>
      </c>
      <c r="JU402">
        <v>1230.8621094356299</v>
      </c>
      <c r="JV402">
        <v>45450.752913830598</v>
      </c>
      <c r="JW402">
        <v>1964.6394016239601</v>
      </c>
      <c r="JX402">
        <v>90806.066599295998</v>
      </c>
      <c r="JY402">
        <v>6728.0456425343</v>
      </c>
      <c r="JZ402">
        <v>4435.4117361872204</v>
      </c>
      <c r="KA402">
        <v>7493.4533663048596</v>
      </c>
      <c r="KB402">
        <v>5646.2877067979698</v>
      </c>
      <c r="KC402">
        <v>124829.156397759</v>
      </c>
      <c r="KD402">
        <v>711477.18421664694</v>
      </c>
      <c r="KE402">
        <v>0</v>
      </c>
      <c r="KF402">
        <v>62350.348956215901</v>
      </c>
      <c r="KG402">
        <v>327491.36755742499</v>
      </c>
      <c r="KH402">
        <v>36532134.217186898</v>
      </c>
      <c r="KI402">
        <v>48593.642116563897</v>
      </c>
      <c r="KJ402">
        <v>59833.5235497057</v>
      </c>
      <c r="KK402">
        <v>167318.77657446501</v>
      </c>
      <c r="KL402">
        <v>17170.270826558099</v>
      </c>
      <c r="KM402">
        <v>1000.77234211503</v>
      </c>
      <c r="KN402">
        <v>10897232.6418414</v>
      </c>
      <c r="KO402">
        <v>903780.66246988694</v>
      </c>
      <c r="KP402">
        <v>0</v>
      </c>
      <c r="KQ402">
        <v>2482840.6052218801</v>
      </c>
      <c r="KR402">
        <v>16392.293884246199</v>
      </c>
      <c r="KS402">
        <v>287497.36261470598</v>
      </c>
      <c r="KT402">
        <v>0</v>
      </c>
      <c r="KU402">
        <v>1462583.9227046501</v>
      </c>
      <c r="KV402">
        <v>2803488.2150596599</v>
      </c>
      <c r="KW402">
        <v>0</v>
      </c>
      <c r="KX402">
        <v>448779.032237479</v>
      </c>
      <c r="KY402">
        <v>0</v>
      </c>
      <c r="KZ402">
        <v>499010.67671919003</v>
      </c>
      <c r="LA402">
        <v>0</v>
      </c>
      <c r="LB402">
        <v>156258.21793277899</v>
      </c>
      <c r="LC402">
        <v>0</v>
      </c>
      <c r="LD402">
        <v>238629.0537089</v>
      </c>
      <c r="LE402">
        <v>0</v>
      </c>
      <c r="LF402">
        <v>518830.73789556301</v>
      </c>
      <c r="LG402">
        <v>0</v>
      </c>
      <c r="LH402">
        <v>533546.86995604006</v>
      </c>
      <c r="LI402">
        <v>14324036.5170929</v>
      </c>
      <c r="LJ402">
        <v>153649528.38282499</v>
      </c>
      <c r="LK402">
        <v>26964763.012296699</v>
      </c>
      <c r="LL402">
        <v>58328559.571191803</v>
      </c>
      <c r="LM402">
        <v>68358431.823394895</v>
      </c>
      <c r="LN402">
        <v>23022416.2022576</v>
      </c>
      <c r="LO402">
        <v>149115114.798242</v>
      </c>
      <c r="LP402">
        <v>35877365.321939103</v>
      </c>
      <c r="LQ402">
        <v>31894632.384151202</v>
      </c>
      <c r="LR402">
        <v>411570.16104586999</v>
      </c>
      <c r="LS402">
        <v>0</v>
      </c>
      <c r="LT402">
        <v>7412204.1633046698</v>
      </c>
      <c r="LU402">
        <v>2907884.2922887299</v>
      </c>
      <c r="LV402">
        <v>503666.174815659</v>
      </c>
      <c r="LW402">
        <v>1375407.0853385299</v>
      </c>
      <c r="LX402">
        <v>75107.876265764193</v>
      </c>
      <c r="LY402">
        <v>304083.668966219</v>
      </c>
      <c r="LZ402">
        <v>111987.751856193</v>
      </c>
      <c r="MA402">
        <v>6358.6726374250502</v>
      </c>
      <c r="MB402">
        <v>30.910434261601502</v>
      </c>
      <c r="MC402">
        <v>297.42238684466503</v>
      </c>
      <c r="MD402">
        <v>44745.542806488003</v>
      </c>
      <c r="ME402">
        <v>99290.811415201504</v>
      </c>
      <c r="MF402">
        <v>1546766.99910925</v>
      </c>
      <c r="MG402">
        <v>8580082.5864391103</v>
      </c>
      <c r="MH402">
        <v>4374.8575288049997</v>
      </c>
      <c r="MI402">
        <v>2075.8594585041201</v>
      </c>
      <c r="MJ402">
        <v>7632.98163748757</v>
      </c>
      <c r="MK402">
        <v>5973.5466486946798</v>
      </c>
      <c r="ML402">
        <v>204524.996793089</v>
      </c>
      <c r="MM402">
        <v>6438767.2515938403</v>
      </c>
      <c r="MN402">
        <v>161274.365275063</v>
      </c>
      <c r="MO402">
        <v>5363996.8590543298</v>
      </c>
      <c r="MP402">
        <v>614806800.73724103</v>
      </c>
      <c r="MQ402">
        <v>0</v>
      </c>
      <c r="MR402">
        <v>20398347.839750201</v>
      </c>
      <c r="MS402">
        <v>80499.354938893506</v>
      </c>
      <c r="MT402">
        <v>24385469.305690501</v>
      </c>
      <c r="MU402">
        <v>7479660.4015601501</v>
      </c>
      <c r="MV402">
        <v>73607891.032757506</v>
      </c>
      <c r="MW402">
        <v>7189604.8211840102</v>
      </c>
      <c r="MX402">
        <v>45643119.053373598</v>
      </c>
      <c r="MY402">
        <v>192760.613613789</v>
      </c>
      <c r="MZ402">
        <v>7929465.3337506996</v>
      </c>
      <c r="NA402">
        <v>1277329.9388874499</v>
      </c>
      <c r="NB402">
        <v>33739917.458925299</v>
      </c>
      <c r="NC402">
        <v>43498372.282628998</v>
      </c>
      <c r="ND402">
        <v>21765117.860585801</v>
      </c>
      <c r="NE402">
        <v>28917974.2725388</v>
      </c>
      <c r="NF402">
        <v>76282116.838453606</v>
      </c>
      <c r="NG402">
        <v>14848865.781832701</v>
      </c>
      <c r="NH402">
        <v>263627571.20660099</v>
      </c>
      <c r="NI402">
        <v>13929907.1822758</v>
      </c>
      <c r="NJ402">
        <v>92713417.540453494</v>
      </c>
      <c r="NK402">
        <v>50265081.885678001</v>
      </c>
      <c r="NL402">
        <v>82827862.164062202</v>
      </c>
      <c r="NM402">
        <v>1081136426.2049699</v>
      </c>
      <c r="NN402">
        <v>458322179.31602502</v>
      </c>
      <c r="NO402">
        <v>1225465154.4521</v>
      </c>
      <c r="NP402">
        <v>3796263.5649640001</v>
      </c>
      <c r="NQ402">
        <v>3834341.5955257802</v>
      </c>
      <c r="NR402">
        <v>879161.10173009103</v>
      </c>
      <c r="NS402">
        <v>717963.98460462596</v>
      </c>
      <c r="NT402">
        <v>816460.96640436398</v>
      </c>
      <c r="NU402">
        <v>980191.10169116897</v>
      </c>
      <c r="NV402">
        <v>1101625.8154936701</v>
      </c>
      <c r="NW402">
        <v>25575.684466351198</v>
      </c>
      <c r="NX402">
        <v>2360.2693896583901</v>
      </c>
      <c r="NY402">
        <v>65855.388937753203</v>
      </c>
      <c r="NZ402">
        <v>919888.15234942397</v>
      </c>
      <c r="OA402">
        <v>91443.434250957507</v>
      </c>
      <c r="OB402">
        <v>9426957.0295952801</v>
      </c>
      <c r="OC402">
        <v>18318943.5326671</v>
      </c>
      <c r="OD402">
        <v>7400214.6778164897</v>
      </c>
      <c r="OE402">
        <v>3541463.7803100199</v>
      </c>
      <c r="OF402">
        <v>2304491.4870357299</v>
      </c>
      <c r="OG402">
        <v>3120391.21514082</v>
      </c>
      <c r="OH402">
        <v>1064692.71171007</v>
      </c>
      <c r="OI402">
        <v>1335588.1212050701</v>
      </c>
      <c r="OJ402">
        <v>262543877.34647501</v>
      </c>
      <c r="OK402">
        <v>170450912.32512501</v>
      </c>
      <c r="OL402">
        <v>20404231534.015499</v>
      </c>
      <c r="OM402">
        <v>5971615.2050715601</v>
      </c>
      <c r="ON402">
        <v>0</v>
      </c>
    </row>
    <row r="403" spans="1:404" x14ac:dyDescent="0.25">
      <c r="A403" t="s">
        <v>6</v>
      </c>
      <c r="B403">
        <v>199</v>
      </c>
      <c r="C403" t="s">
        <v>439</v>
      </c>
      <c r="D403" t="s">
        <v>440</v>
      </c>
      <c r="E403" s="4">
        <v>193.94099686401799</v>
      </c>
      <c r="F403" s="4">
        <v>11549.604416992801</v>
      </c>
      <c r="G403" s="4">
        <v>4448.3002870669698</v>
      </c>
      <c r="H403" s="4">
        <v>115515.834522675</v>
      </c>
      <c r="I403" s="4">
        <v>4918.9525258245803</v>
      </c>
      <c r="J403" s="4">
        <v>202.976951142715</v>
      </c>
      <c r="K403" s="4">
        <v>520.41745571244496</v>
      </c>
      <c r="L403" s="4">
        <v>38379.385067014402</v>
      </c>
      <c r="M403" s="4">
        <v>3759.5937964638101</v>
      </c>
      <c r="N403" s="4">
        <v>2518.7631453645699</v>
      </c>
      <c r="O403" s="4">
        <v>14026.603070643099</v>
      </c>
      <c r="P403" s="4">
        <v>6594.9015473973404</v>
      </c>
      <c r="Q403" s="4">
        <v>2186.1463393535801</v>
      </c>
      <c r="R403" s="4">
        <v>4194.81661397682</v>
      </c>
      <c r="S403" s="4">
        <v>317.112104341242</v>
      </c>
      <c r="T403" s="4">
        <v>0</v>
      </c>
      <c r="U403" s="4">
        <v>0</v>
      </c>
      <c r="V403" s="4">
        <v>13463.0969876167</v>
      </c>
      <c r="W403" s="4">
        <v>20493.432990687699</v>
      </c>
      <c r="X403" s="28">
        <v>163.52125305883899</v>
      </c>
      <c r="Y403" s="28">
        <v>13.620536304649701</v>
      </c>
      <c r="Z403" s="28">
        <v>4045.77484707748</v>
      </c>
      <c r="AA403" s="28">
        <v>32.105764635875197</v>
      </c>
      <c r="AB403" s="28">
        <v>110.231931494534</v>
      </c>
      <c r="AC403" s="28">
        <v>705.37106212556603</v>
      </c>
      <c r="AD403" s="28">
        <v>1606.82096290815</v>
      </c>
      <c r="AE403" s="28">
        <v>774.05266932680399</v>
      </c>
      <c r="AF403" s="28">
        <v>5272.9519630123896</v>
      </c>
      <c r="AG403" s="28">
        <v>8881.5285305252492</v>
      </c>
      <c r="AH403" s="28">
        <v>31.302279988692099</v>
      </c>
      <c r="AI403" s="28">
        <v>51.904644446695897</v>
      </c>
      <c r="AJ403" s="28">
        <v>15.734321594259599</v>
      </c>
      <c r="AK403" s="28">
        <v>25.4889872080565</v>
      </c>
      <c r="AL403" s="28">
        <v>1406.6631316078101</v>
      </c>
      <c r="AM403" s="28">
        <v>9.7315593776240306</v>
      </c>
      <c r="AN403" s="28">
        <v>202.91121183079201</v>
      </c>
      <c r="AO403" s="28">
        <v>242.57977476142199</v>
      </c>
      <c r="AP403" s="28">
        <v>742.490786202972</v>
      </c>
      <c r="AQ403" s="28">
        <v>285.80427141295797</v>
      </c>
      <c r="AR403" s="4">
        <v>1463.1388008942899</v>
      </c>
      <c r="AS403" s="4">
        <v>732.65185620967395</v>
      </c>
      <c r="AT403" s="4">
        <v>1712.54224485196</v>
      </c>
      <c r="AU403" s="4">
        <v>34307.914105016003</v>
      </c>
      <c r="AV403" s="4">
        <v>26174.675720486699</v>
      </c>
      <c r="AW403" s="4">
        <v>62375.4427714708</v>
      </c>
      <c r="AX403" s="4">
        <v>181327.42705985901</v>
      </c>
      <c r="AY403" s="4">
        <v>14428.1759740936</v>
      </c>
      <c r="AZ403" s="4">
        <v>95779.960497568696</v>
      </c>
      <c r="BA403" s="4">
        <v>7780.9250874542804</v>
      </c>
      <c r="BB403" s="4">
        <v>13097.3273820593</v>
      </c>
      <c r="BC403" s="4">
        <v>416220.59745061502</v>
      </c>
      <c r="BD403" s="4">
        <v>56030.230069899699</v>
      </c>
      <c r="BE403" s="4">
        <v>83185.693183541196</v>
      </c>
      <c r="BF403" s="4">
        <v>23885.071572169199</v>
      </c>
      <c r="BG403" s="4">
        <v>655536.99443215004</v>
      </c>
      <c r="BH403" s="4">
        <v>916675.99211352004</v>
      </c>
      <c r="BI403" s="4">
        <v>193301.751916768</v>
      </c>
      <c r="BJ403" s="4">
        <v>28658.755382768399</v>
      </c>
      <c r="BK403" s="4">
        <v>0</v>
      </c>
      <c r="BL403" s="4">
        <v>964.60135400543004</v>
      </c>
      <c r="BM403" s="4">
        <v>0</v>
      </c>
      <c r="BN403" s="4">
        <v>50165.067036976601</v>
      </c>
      <c r="BO403" s="4">
        <v>132019.81754073899</v>
      </c>
      <c r="BP403" s="4">
        <v>1927.2070017731101</v>
      </c>
      <c r="BQ403" s="4">
        <v>0</v>
      </c>
      <c r="BR403" s="4">
        <v>24.3696772806504</v>
      </c>
      <c r="BS403" s="4">
        <v>223994.65834378501</v>
      </c>
      <c r="BT403" s="4">
        <v>8.1477038140825595</v>
      </c>
      <c r="BU403" s="4">
        <v>0.57359038856266298</v>
      </c>
      <c r="BV403" s="4">
        <v>3262.9556637575402</v>
      </c>
      <c r="BW403" s="4">
        <v>8976.5623806594303</v>
      </c>
      <c r="BX403" s="4">
        <v>90413.550416843806</v>
      </c>
      <c r="BY403" s="4">
        <v>2851.5553454391802</v>
      </c>
      <c r="BZ403" s="4">
        <v>5.8118054144768001</v>
      </c>
      <c r="CA403" s="4">
        <v>8229.5090118525804</v>
      </c>
      <c r="CB403" s="4">
        <v>59.514374530534099</v>
      </c>
      <c r="CC403" s="4">
        <v>4.3342018381471302E-2</v>
      </c>
      <c r="CD403" s="4">
        <v>935.37432486886996</v>
      </c>
      <c r="CE403" s="4">
        <v>153.70053806915701</v>
      </c>
      <c r="CF403" s="4">
        <v>224.37552264118801</v>
      </c>
      <c r="CG403" s="4">
        <v>170.590397478407</v>
      </c>
      <c r="CH403" s="4">
        <v>27.928134920336301</v>
      </c>
      <c r="CI403" s="4">
        <v>61.682665741468703</v>
      </c>
      <c r="CJ403" s="4">
        <v>147.12453807965699</v>
      </c>
      <c r="CK403" s="4">
        <v>12764.9198648766</v>
      </c>
      <c r="CL403" s="4">
        <v>105979.092995315</v>
      </c>
      <c r="CM403" s="4">
        <v>0</v>
      </c>
      <c r="CN403" s="4">
        <v>728.47278856576804</v>
      </c>
      <c r="CO403" s="4">
        <v>2369.6982845499901</v>
      </c>
      <c r="CP403" s="4">
        <v>4034871.0578076299</v>
      </c>
      <c r="CQ403" s="4">
        <v>786.51967001216804</v>
      </c>
      <c r="CR403" s="4">
        <v>307.69335124941398</v>
      </c>
      <c r="CS403" s="4">
        <v>2265.77266859664</v>
      </c>
      <c r="CT403" s="4">
        <v>2318.06676130085</v>
      </c>
      <c r="CU403" s="4">
        <v>598.20162546759002</v>
      </c>
      <c r="CV403" s="4">
        <v>142343.50323873101</v>
      </c>
      <c r="CW403" s="4">
        <v>1647.4294472393899</v>
      </c>
      <c r="CX403" s="4">
        <v>0</v>
      </c>
      <c r="CY403" s="4">
        <v>440257.69729234697</v>
      </c>
      <c r="CZ403" s="4">
        <v>619.55299883936596</v>
      </c>
      <c r="DA403" s="4">
        <v>2147.1092543394998</v>
      </c>
      <c r="DB403" s="4">
        <v>0</v>
      </c>
      <c r="DC403" s="4">
        <v>223833.54948993999</v>
      </c>
      <c r="DD403" s="4">
        <v>16375.213883726999</v>
      </c>
      <c r="DE403" s="4">
        <v>0</v>
      </c>
      <c r="DF403" s="4">
        <v>173527.13191118799</v>
      </c>
      <c r="DG403" s="4">
        <v>0</v>
      </c>
      <c r="DH403" s="4">
        <v>6108.1750433096404</v>
      </c>
      <c r="DI403" s="4">
        <v>0</v>
      </c>
      <c r="DJ403" s="4">
        <v>1957.75728856265</v>
      </c>
      <c r="DK403" s="4">
        <v>0</v>
      </c>
      <c r="DL403" s="4">
        <v>5004.64774758162</v>
      </c>
      <c r="DM403" s="4">
        <v>0</v>
      </c>
      <c r="DN403" s="4">
        <v>4642.92848524274</v>
      </c>
      <c r="DO403" s="4">
        <v>0</v>
      </c>
      <c r="DP403" s="4">
        <v>26929.643762234598</v>
      </c>
      <c r="DQ403" s="4">
        <v>358912.956792638</v>
      </c>
      <c r="DR403" s="4">
        <v>2549820.9253154099</v>
      </c>
      <c r="DS403" s="4">
        <v>931149.92913049203</v>
      </c>
      <c r="DT403" s="4">
        <v>921480.64556538302</v>
      </c>
      <c r="DU403" s="4">
        <v>3245099.09260988</v>
      </c>
      <c r="DV403" s="4">
        <v>1370479.5765237799</v>
      </c>
      <c r="DW403" s="4">
        <v>3430354.94071738</v>
      </c>
      <c r="DX403" s="4">
        <v>847848.85553043801</v>
      </c>
      <c r="DY403" s="4">
        <v>1991049.2366003401</v>
      </c>
      <c r="DZ403" s="4">
        <v>473.88781336343902</v>
      </c>
      <c r="EA403" s="4">
        <v>0</v>
      </c>
      <c r="EB403" s="4">
        <v>19874.437343323902</v>
      </c>
      <c r="EC403" s="4">
        <v>26572.582868133999</v>
      </c>
      <c r="ED403" s="4">
        <v>16375.6959633775</v>
      </c>
      <c r="EE403" s="4">
        <v>3519.7630059621802</v>
      </c>
      <c r="EF403" s="4">
        <v>1724.1509824208199</v>
      </c>
      <c r="EG403" s="4">
        <v>1535.4851525927199</v>
      </c>
      <c r="EH403" s="4">
        <v>3416.7561120769101</v>
      </c>
      <c r="EI403" s="4">
        <v>330.52066962387897</v>
      </c>
      <c r="EJ403" s="4">
        <v>8.3623803834857107</v>
      </c>
      <c r="EK403" s="4">
        <v>1.5507934958121801</v>
      </c>
      <c r="EL403" s="4">
        <v>96.535150769059399</v>
      </c>
      <c r="EM403" s="4">
        <v>559.24438534287299</v>
      </c>
      <c r="EN403" s="4">
        <v>8409.0223534244797</v>
      </c>
      <c r="EO403" s="4">
        <v>40103.405695551999</v>
      </c>
      <c r="EP403" s="4">
        <v>16.980765770421101</v>
      </c>
      <c r="EQ403" s="4">
        <v>10.3648037519685</v>
      </c>
      <c r="ER403" s="4">
        <v>0.276771825403204</v>
      </c>
      <c r="ES403" s="4">
        <v>0.55461741375020901</v>
      </c>
      <c r="ET403" s="4">
        <v>40.795309938738797</v>
      </c>
      <c r="EU403" s="4">
        <v>122490.326608291</v>
      </c>
      <c r="EV403" s="4">
        <v>10529.065497613899</v>
      </c>
      <c r="EW403" s="4">
        <v>23670.441987372102</v>
      </c>
      <c r="EX403" s="4">
        <v>2452431.0467250501</v>
      </c>
      <c r="EY403" s="4">
        <v>0</v>
      </c>
      <c r="EZ403" s="4">
        <v>64226.878676123597</v>
      </c>
      <c r="FA403" s="4">
        <v>2669.4930412276399</v>
      </c>
      <c r="FB403" s="4">
        <v>5445.9252725066199</v>
      </c>
      <c r="FC403" s="4">
        <v>2020.34618687127</v>
      </c>
      <c r="FD403" s="4">
        <v>349325.65301482199</v>
      </c>
      <c r="FE403" s="4">
        <v>44698.814492134101</v>
      </c>
      <c r="FF403" s="4">
        <v>73706.944601972398</v>
      </c>
      <c r="FG403" s="4">
        <v>231.72360599585701</v>
      </c>
      <c r="FH403" s="4">
        <v>27009.5780832946</v>
      </c>
      <c r="FI403" s="4">
        <v>2938.16074976356</v>
      </c>
      <c r="FJ403" s="4">
        <v>105060.297571823</v>
      </c>
      <c r="FK403" s="4">
        <v>77854.042784338802</v>
      </c>
      <c r="FL403" s="4">
        <v>128353.454535386</v>
      </c>
      <c r="FM403" s="4">
        <v>101456.838826493</v>
      </c>
      <c r="FN403" s="4">
        <v>147456.10573659101</v>
      </c>
      <c r="FO403" s="4">
        <v>7037.1877755276701</v>
      </c>
      <c r="FP403" s="4">
        <v>8960900.9865370691</v>
      </c>
      <c r="FQ403" s="4">
        <v>39961.416612150198</v>
      </c>
      <c r="FR403" s="4">
        <v>184881.89224621799</v>
      </c>
      <c r="FS403" s="4">
        <v>90850.448707632197</v>
      </c>
      <c r="FT403" s="4">
        <v>278367.10920633399</v>
      </c>
      <c r="FU403" s="4">
        <v>923064.02828837396</v>
      </c>
      <c r="FV403" s="4">
        <v>401489.021386448</v>
      </c>
      <c r="FW403" s="4">
        <v>3075729.54614757</v>
      </c>
      <c r="FX403" s="4">
        <v>4638.8325442118003</v>
      </c>
      <c r="FY403" s="4">
        <v>5636.1159011653299</v>
      </c>
      <c r="FZ403" s="4">
        <v>4343.3656610942598</v>
      </c>
      <c r="GA403" s="4">
        <v>6181.7346337665103</v>
      </c>
      <c r="GB403" s="4">
        <v>1048.30327310706</v>
      </c>
      <c r="GC403" s="4">
        <v>2417.5494254945102</v>
      </c>
      <c r="GD403" s="4">
        <v>5142.6366644433301</v>
      </c>
      <c r="GE403" s="4">
        <v>866.316217219451</v>
      </c>
      <c r="GF403" s="4">
        <v>130.926506675486</v>
      </c>
      <c r="GG403" s="4">
        <v>5398.6270335793197</v>
      </c>
      <c r="GH403" s="4">
        <v>6571.31007781263</v>
      </c>
      <c r="GI403" s="4">
        <v>59.253487154688301</v>
      </c>
      <c r="GJ403" s="4">
        <v>3085.8088130978899</v>
      </c>
      <c r="GK403" s="4">
        <v>4952.3324458505904</v>
      </c>
      <c r="GL403" s="4">
        <v>5150.8632858221399</v>
      </c>
      <c r="GM403" s="4">
        <v>3786.69457036936</v>
      </c>
      <c r="GN403" s="4">
        <v>1112.1461245708799</v>
      </c>
      <c r="GO403" s="4">
        <v>5380.0565089155398</v>
      </c>
      <c r="GP403" s="4">
        <v>877.00875967982404</v>
      </c>
      <c r="GQ403" s="4">
        <v>1354.0350805279199</v>
      </c>
      <c r="GR403" s="4">
        <v>239795.90707294201</v>
      </c>
      <c r="GS403" s="4">
        <v>423207.34421527397</v>
      </c>
      <c r="GT403" s="4">
        <v>71710.167894225102</v>
      </c>
      <c r="GU403" s="4">
        <v>357794789.74217999</v>
      </c>
      <c r="GV403" s="4">
        <v>0</v>
      </c>
      <c r="GW403">
        <v>2677639.3579270998</v>
      </c>
      <c r="GX403">
        <v>435930.18623940402</v>
      </c>
      <c r="GY403">
        <v>815302.23136932298</v>
      </c>
      <c r="GZ403">
        <v>843415.57469653699</v>
      </c>
      <c r="HA403">
        <v>32758.481987123399</v>
      </c>
      <c r="HB403">
        <v>17479.5506062272</v>
      </c>
      <c r="HC403">
        <v>13940.1667178178</v>
      </c>
      <c r="HD403">
        <v>477293.946840477</v>
      </c>
      <c r="HE403">
        <v>19215.822206424498</v>
      </c>
      <c r="HF403">
        <v>11568.2431377181</v>
      </c>
      <c r="HG403">
        <v>156949.720870914</v>
      </c>
      <c r="HH403">
        <v>5939.6048459092099</v>
      </c>
      <c r="HI403">
        <v>55142.029750187299</v>
      </c>
      <c r="HJ403">
        <v>198489.61980555</v>
      </c>
      <c r="HK403">
        <v>1905.41078166595</v>
      </c>
      <c r="HL403">
        <v>0</v>
      </c>
      <c r="HM403">
        <v>0</v>
      </c>
      <c r="HN403">
        <v>3049335.05626998</v>
      </c>
      <c r="HO403">
        <v>267447.66269392299</v>
      </c>
      <c r="HP403">
        <v>948.29846140615496</v>
      </c>
      <c r="HQ403">
        <v>4286.5588501938601</v>
      </c>
      <c r="HR403">
        <v>36422.391751431504</v>
      </c>
      <c r="HS403">
        <v>107.50144971683299</v>
      </c>
      <c r="HT403">
        <v>257.38893475917803</v>
      </c>
      <c r="HU403">
        <v>526.27608675910403</v>
      </c>
      <c r="HV403">
        <v>186.25854299157899</v>
      </c>
      <c r="HW403">
        <v>71.418175208177999</v>
      </c>
      <c r="HX403">
        <v>2081428.1871003499</v>
      </c>
      <c r="HY403">
        <v>167941.73137983799</v>
      </c>
      <c r="HZ403">
        <v>388042.61683756002</v>
      </c>
      <c r="IA403">
        <v>42302.7986337006</v>
      </c>
      <c r="IB403">
        <v>111092.249562774</v>
      </c>
      <c r="IC403">
        <v>12993.7942909181</v>
      </c>
      <c r="ID403">
        <v>64464.034589258699</v>
      </c>
      <c r="IE403">
        <v>6911.3158881405298</v>
      </c>
      <c r="IF403">
        <v>1685.3647616524299</v>
      </c>
      <c r="IG403">
        <v>91258722.305411994</v>
      </c>
      <c r="IH403">
        <v>9657.9889466017594</v>
      </c>
      <c r="II403">
        <v>8510.3907481111801</v>
      </c>
      <c r="IJ403">
        <v>2101.4138849715</v>
      </c>
      <c r="IK403">
        <v>6517.9171768715296</v>
      </c>
      <c r="IL403">
        <v>5329.2401602363298</v>
      </c>
      <c r="IM403">
        <v>231120.649633208</v>
      </c>
      <c r="IN403">
        <v>99790.620773884395</v>
      </c>
      <c r="IO403">
        <v>131370.012364372</v>
      </c>
      <c r="IP403">
        <v>207665.49237049901</v>
      </c>
      <c r="IQ403">
        <v>661526.23875840497</v>
      </c>
      <c r="IR403">
        <v>384366.38452376699</v>
      </c>
      <c r="IS403">
        <v>565469.80143661704</v>
      </c>
      <c r="IT403">
        <v>455944.937225039</v>
      </c>
      <c r="IU403">
        <v>5655259.5257079499</v>
      </c>
      <c r="IV403">
        <v>2195689.1928759301</v>
      </c>
      <c r="IW403">
        <v>1392426.1739445799</v>
      </c>
      <c r="IX403">
        <v>1134874.63703981</v>
      </c>
      <c r="IY403">
        <v>11618690.389938699</v>
      </c>
      <c r="IZ403">
        <v>7661540.91794076</v>
      </c>
      <c r="JA403">
        <v>867179.04353076604</v>
      </c>
      <c r="JB403">
        <v>293322.81272068497</v>
      </c>
      <c r="JC403">
        <v>0</v>
      </c>
      <c r="JD403">
        <v>10548.731341811599</v>
      </c>
      <c r="JE403">
        <v>0</v>
      </c>
      <c r="JF403">
        <v>924932.06522826198</v>
      </c>
      <c r="JG403">
        <v>1040663.97913245</v>
      </c>
      <c r="JH403">
        <v>16792.738653316599</v>
      </c>
      <c r="JI403">
        <v>0.78607579491027302</v>
      </c>
      <c r="JJ403">
        <v>1106.87913608755</v>
      </c>
      <c r="JK403">
        <v>3215555.6028598901</v>
      </c>
      <c r="JL403">
        <v>75.634932019891494</v>
      </c>
      <c r="JM403">
        <v>23.195117191274498</v>
      </c>
      <c r="JN403">
        <v>70959.407869565694</v>
      </c>
      <c r="JO403">
        <v>1003417.4744945799</v>
      </c>
      <c r="JP403">
        <v>925104.64298429096</v>
      </c>
      <c r="JQ403">
        <v>46213.077308086002</v>
      </c>
      <c r="JR403">
        <v>147.939372192364</v>
      </c>
      <c r="JS403">
        <v>261829.12583967499</v>
      </c>
      <c r="JT403">
        <v>382.54552253211898</v>
      </c>
      <c r="JU403">
        <v>123.34111780390801</v>
      </c>
      <c r="JV403">
        <v>32352.1640565794</v>
      </c>
      <c r="JW403">
        <v>151.10914860642501</v>
      </c>
      <c r="JX403">
        <v>9053.6169501323293</v>
      </c>
      <c r="JY403">
        <v>4337.9775875351097</v>
      </c>
      <c r="JZ403">
        <v>636.22910893983396</v>
      </c>
      <c r="KA403">
        <v>4373.2321860274296</v>
      </c>
      <c r="KB403">
        <v>9770.5729354920604</v>
      </c>
      <c r="KC403">
        <v>51872.266469111302</v>
      </c>
      <c r="KD403">
        <v>166940.664053149</v>
      </c>
      <c r="KE403">
        <v>0</v>
      </c>
      <c r="KF403">
        <v>7208.6654987135398</v>
      </c>
      <c r="KG403">
        <v>239406.952676788</v>
      </c>
      <c r="KH403">
        <v>28054998.816146899</v>
      </c>
      <c r="KI403">
        <v>5497.8377558701904</v>
      </c>
      <c r="KJ403">
        <v>11534.718811233301</v>
      </c>
      <c r="KK403">
        <v>28493.6762998007</v>
      </c>
      <c r="KL403">
        <v>2196.71721319264</v>
      </c>
      <c r="KM403">
        <v>536.67757291671603</v>
      </c>
      <c r="KN403">
        <v>2155513.0626506</v>
      </c>
      <c r="KO403">
        <v>132658.849737918</v>
      </c>
      <c r="KP403">
        <v>0</v>
      </c>
      <c r="KQ403">
        <v>4109477.2635876802</v>
      </c>
      <c r="KR403">
        <v>5871.2145238047797</v>
      </c>
      <c r="KS403">
        <v>20303.573089048401</v>
      </c>
      <c r="KT403">
        <v>0</v>
      </c>
      <c r="KU403">
        <v>1272320.65498189</v>
      </c>
      <c r="KV403">
        <v>1186307.24063962</v>
      </c>
      <c r="KW403">
        <v>0</v>
      </c>
      <c r="KX403">
        <v>19472467.667030498</v>
      </c>
      <c r="KY403">
        <v>0</v>
      </c>
      <c r="KZ403">
        <v>69677.540170501903</v>
      </c>
      <c r="LA403">
        <v>0</v>
      </c>
      <c r="LB403">
        <v>61589.526923884499</v>
      </c>
      <c r="LC403">
        <v>0</v>
      </c>
      <c r="LD403">
        <v>88061.987710053596</v>
      </c>
      <c r="LE403">
        <v>0</v>
      </c>
      <c r="LF403">
        <v>156068.40894965499</v>
      </c>
      <c r="LG403">
        <v>0</v>
      </c>
      <c r="LH403">
        <v>434939.51474157203</v>
      </c>
      <c r="LI403">
        <v>3704359.9158106502</v>
      </c>
      <c r="LJ403">
        <v>93160837.349229395</v>
      </c>
      <c r="LK403">
        <v>13208261.9230696</v>
      </c>
      <c r="LL403">
        <v>36059490.252116002</v>
      </c>
      <c r="LM403">
        <v>67535343.762471005</v>
      </c>
      <c r="LN403">
        <v>28312954.622186199</v>
      </c>
      <c r="LO403">
        <v>71729872.990101203</v>
      </c>
      <c r="LP403">
        <v>10276481.1942093</v>
      </c>
      <c r="LQ403">
        <v>45195970.162664697</v>
      </c>
      <c r="LR403">
        <v>10413.177458919101</v>
      </c>
      <c r="LS403">
        <v>0</v>
      </c>
      <c r="LT403">
        <v>361459.68260994001</v>
      </c>
      <c r="LU403">
        <v>401440.05773317802</v>
      </c>
      <c r="LV403">
        <v>31959.219666166999</v>
      </c>
      <c r="LW403">
        <v>60037.625144687197</v>
      </c>
      <c r="LX403">
        <v>3000.0514045079999</v>
      </c>
      <c r="LY403">
        <v>69632.105301306307</v>
      </c>
      <c r="LZ403">
        <v>124140.213028534</v>
      </c>
      <c r="MA403">
        <v>928.45441792059103</v>
      </c>
      <c r="MB403">
        <v>0.682553567632872</v>
      </c>
      <c r="MC403">
        <v>8.3804399370428708</v>
      </c>
      <c r="MD403">
        <v>7890.3575776583502</v>
      </c>
      <c r="ME403">
        <v>11128.0750013942</v>
      </c>
      <c r="MF403">
        <v>114805.20044160901</v>
      </c>
      <c r="MG403">
        <v>622737.30238052295</v>
      </c>
      <c r="MH403">
        <v>547.86804857438506</v>
      </c>
      <c r="MI403">
        <v>182.75812000164399</v>
      </c>
      <c r="MJ403">
        <v>46.012265162032001</v>
      </c>
      <c r="MK403">
        <v>720.85114767792402</v>
      </c>
      <c r="ML403">
        <v>27627.093338226299</v>
      </c>
      <c r="MM403">
        <v>630616.05248116504</v>
      </c>
      <c r="MN403">
        <v>8490.6042686280307</v>
      </c>
      <c r="MO403">
        <v>181819.935009651</v>
      </c>
      <c r="MP403">
        <v>114523832.092306</v>
      </c>
      <c r="MQ403">
        <v>0</v>
      </c>
      <c r="MR403">
        <v>344239.62866014498</v>
      </c>
      <c r="MS403">
        <v>18751.927027074998</v>
      </c>
      <c r="MT403">
        <v>568477.49827973405</v>
      </c>
      <c r="MU403">
        <v>547519.51630789496</v>
      </c>
      <c r="MV403">
        <v>3354869.2797771399</v>
      </c>
      <c r="MW403">
        <v>238252.40522731899</v>
      </c>
      <c r="MX403">
        <v>1951337.53080469</v>
      </c>
      <c r="MY403">
        <v>16175.6944445387</v>
      </c>
      <c r="MZ403">
        <v>120671.964340846</v>
      </c>
      <c r="NA403">
        <v>17143.374232965201</v>
      </c>
      <c r="NB403">
        <v>527669.88213967194</v>
      </c>
      <c r="NC403">
        <v>322885.743393538</v>
      </c>
      <c r="ND403">
        <v>620407.34412104602</v>
      </c>
      <c r="NE403">
        <v>373545.03805763798</v>
      </c>
      <c r="NF403">
        <v>1369782.9581754999</v>
      </c>
      <c r="NG403">
        <v>223488.70501089</v>
      </c>
      <c r="NH403">
        <v>5457344.4158609603</v>
      </c>
      <c r="NI403">
        <v>351646.48794897803</v>
      </c>
      <c r="NJ403">
        <v>3617570.59278887</v>
      </c>
      <c r="NK403">
        <v>4117349.39599472</v>
      </c>
      <c r="NL403">
        <v>1528141.95469531</v>
      </c>
      <c r="NM403">
        <v>24518855.1865265</v>
      </c>
      <c r="NN403">
        <v>6612646.0442043403</v>
      </c>
      <c r="NO403">
        <v>90819189.086863801</v>
      </c>
      <c r="NP403">
        <v>113239.00899163399</v>
      </c>
      <c r="NQ403">
        <v>114499.200578473</v>
      </c>
      <c r="NR403">
        <v>24721.347730483099</v>
      </c>
      <c r="NS403">
        <v>19737.654583013398</v>
      </c>
      <c r="NT403">
        <v>17588.653324079201</v>
      </c>
      <c r="NU403">
        <v>22914.990092477601</v>
      </c>
      <c r="NV403">
        <v>27936.334505263902</v>
      </c>
      <c r="NW403">
        <v>2063.63285672857</v>
      </c>
      <c r="NX403">
        <v>153.20758581282601</v>
      </c>
      <c r="NY403">
        <v>14253.1376143325</v>
      </c>
      <c r="NZ403">
        <v>25589.724115702698</v>
      </c>
      <c r="OA403">
        <v>3220.8170047009999</v>
      </c>
      <c r="OB403">
        <v>750302.96609135403</v>
      </c>
      <c r="OC403">
        <v>1109723.8665295399</v>
      </c>
      <c r="OD403">
        <v>226780.17688489301</v>
      </c>
      <c r="OE403">
        <v>110229.664281312</v>
      </c>
      <c r="OF403">
        <v>67987.497036057306</v>
      </c>
      <c r="OG403">
        <v>98352.750380074503</v>
      </c>
      <c r="OH403">
        <v>30242.100567597801</v>
      </c>
      <c r="OI403">
        <v>38551.5680086379</v>
      </c>
      <c r="OJ403">
        <v>577856.17973963602</v>
      </c>
      <c r="OK403">
        <v>2352068.4540794399</v>
      </c>
      <c r="OL403">
        <v>4715217.1546672704</v>
      </c>
      <c r="OM403">
        <v>1638846168.84882</v>
      </c>
      <c r="ON403">
        <v>0</v>
      </c>
    </row>
    <row r="404" spans="1:404" x14ac:dyDescent="0.25">
      <c r="A404" t="s">
        <v>6</v>
      </c>
      <c r="B404">
        <v>200</v>
      </c>
      <c r="C404" t="s">
        <v>441</v>
      </c>
      <c r="D404" t="s">
        <v>442</v>
      </c>
      <c r="E404" s="4">
        <v>0</v>
      </c>
      <c r="F404" s="4">
        <v>0</v>
      </c>
      <c r="G404" s="4">
        <v>0</v>
      </c>
      <c r="H404" s="4">
        <v>0</v>
      </c>
      <c r="I404" s="4">
        <v>0</v>
      </c>
      <c r="J404" s="4">
        <v>0</v>
      </c>
      <c r="K404" s="4">
        <v>0</v>
      </c>
      <c r="L404" s="4">
        <v>0</v>
      </c>
      <c r="M404" s="4">
        <v>0</v>
      </c>
      <c r="N404" s="4">
        <v>0</v>
      </c>
      <c r="O404" s="4">
        <v>0</v>
      </c>
      <c r="P404" s="4">
        <v>0</v>
      </c>
      <c r="Q404" s="4">
        <v>0</v>
      </c>
      <c r="R404" s="4">
        <v>0</v>
      </c>
      <c r="S404" s="4">
        <v>0</v>
      </c>
      <c r="T404" s="4">
        <v>0</v>
      </c>
      <c r="U404" s="4">
        <v>0</v>
      </c>
      <c r="V404" s="4">
        <v>0</v>
      </c>
      <c r="W404" s="4">
        <v>0</v>
      </c>
      <c r="X404" s="28">
        <v>0</v>
      </c>
      <c r="Y404" s="28">
        <v>0</v>
      </c>
      <c r="Z404" s="28">
        <v>0</v>
      </c>
      <c r="AA404" s="28">
        <v>0</v>
      </c>
      <c r="AB404" s="28">
        <v>0</v>
      </c>
      <c r="AC404" s="28">
        <v>0</v>
      </c>
      <c r="AD404" s="28">
        <v>0</v>
      </c>
      <c r="AE404" s="28">
        <v>0</v>
      </c>
      <c r="AF404" s="28">
        <v>0</v>
      </c>
      <c r="AG404" s="28">
        <v>0</v>
      </c>
      <c r="AH404" s="28">
        <v>0</v>
      </c>
      <c r="AI404" s="28">
        <v>0</v>
      </c>
      <c r="AJ404" s="28">
        <v>0</v>
      </c>
      <c r="AK404" s="28">
        <v>0</v>
      </c>
      <c r="AL404" s="28">
        <v>0</v>
      </c>
      <c r="AM404" s="28">
        <v>0</v>
      </c>
      <c r="AN404" s="28">
        <v>0</v>
      </c>
      <c r="AO404" s="28">
        <v>0</v>
      </c>
      <c r="AP404" s="28">
        <v>0</v>
      </c>
      <c r="AQ404" s="28">
        <v>0</v>
      </c>
      <c r="AR404" s="4">
        <v>0</v>
      </c>
      <c r="AS404" s="4">
        <v>0</v>
      </c>
      <c r="AT404" s="4">
        <v>0</v>
      </c>
      <c r="AU404" s="4">
        <v>0</v>
      </c>
      <c r="AV404" s="4">
        <v>0</v>
      </c>
      <c r="AW404" s="4">
        <v>0</v>
      </c>
      <c r="AX404" s="4">
        <v>0</v>
      </c>
      <c r="AY404" s="4">
        <v>0</v>
      </c>
      <c r="AZ404" s="4">
        <v>0</v>
      </c>
      <c r="BA404" s="4">
        <v>0</v>
      </c>
      <c r="BB404" s="4">
        <v>0</v>
      </c>
      <c r="BC404" s="4">
        <v>0</v>
      </c>
      <c r="BD404" s="4">
        <v>0</v>
      </c>
      <c r="BE404" s="4">
        <v>0</v>
      </c>
      <c r="BF404" s="4">
        <v>0</v>
      </c>
      <c r="BG404" s="4">
        <v>0</v>
      </c>
      <c r="BH404" s="4">
        <v>0</v>
      </c>
      <c r="BI404" s="4">
        <v>0</v>
      </c>
      <c r="BJ404" s="4">
        <v>0</v>
      </c>
      <c r="BK404" s="4">
        <v>0</v>
      </c>
      <c r="BL404" s="4">
        <v>0</v>
      </c>
      <c r="BM404" s="4">
        <v>0</v>
      </c>
      <c r="BN404" s="4">
        <v>0</v>
      </c>
      <c r="BO404" s="4">
        <v>0</v>
      </c>
      <c r="BP404" s="4">
        <v>0</v>
      </c>
      <c r="BQ404" s="4">
        <v>0</v>
      </c>
      <c r="BR404" s="4">
        <v>0</v>
      </c>
      <c r="BS404" s="4">
        <v>0</v>
      </c>
      <c r="BT404" s="4">
        <v>0</v>
      </c>
      <c r="BU404" s="4">
        <v>0</v>
      </c>
      <c r="BV404" s="4">
        <v>0</v>
      </c>
      <c r="BW404" s="4">
        <v>0</v>
      </c>
      <c r="BX404" s="4">
        <v>0</v>
      </c>
      <c r="BY404" s="4">
        <v>0</v>
      </c>
      <c r="BZ404" s="4">
        <v>0</v>
      </c>
      <c r="CA404" s="4">
        <v>0</v>
      </c>
      <c r="CB404" s="4">
        <v>0</v>
      </c>
      <c r="CC404" s="4">
        <v>0</v>
      </c>
      <c r="CD404" s="4">
        <v>0</v>
      </c>
      <c r="CE404" s="4">
        <v>0</v>
      </c>
      <c r="CF404" s="4">
        <v>0</v>
      </c>
      <c r="CG404" s="4">
        <v>0</v>
      </c>
      <c r="CH404" s="4">
        <v>0</v>
      </c>
      <c r="CI404" s="4">
        <v>0</v>
      </c>
      <c r="CJ404" s="4">
        <v>0</v>
      </c>
      <c r="CK404" s="4">
        <v>0</v>
      </c>
      <c r="CL404" s="4">
        <v>0</v>
      </c>
      <c r="CM404" s="4">
        <v>0</v>
      </c>
      <c r="CN404" s="4">
        <v>0</v>
      </c>
      <c r="CO404" s="4">
        <v>0</v>
      </c>
      <c r="CP404" s="4">
        <v>0</v>
      </c>
      <c r="CQ404" s="4">
        <v>0</v>
      </c>
      <c r="CR404" s="4">
        <v>0</v>
      </c>
      <c r="CS404" s="4">
        <v>0</v>
      </c>
      <c r="CT404" s="4">
        <v>0</v>
      </c>
      <c r="CU404" s="4">
        <v>0</v>
      </c>
      <c r="CV404" s="4">
        <v>0</v>
      </c>
      <c r="CW404" s="4">
        <v>0</v>
      </c>
      <c r="CX404" s="4">
        <v>0</v>
      </c>
      <c r="CY404" s="4">
        <v>0</v>
      </c>
      <c r="CZ404" s="4">
        <v>0</v>
      </c>
      <c r="DA404" s="4">
        <v>0</v>
      </c>
      <c r="DB404" s="4">
        <v>0</v>
      </c>
      <c r="DC404" s="4">
        <v>0</v>
      </c>
      <c r="DD404" s="4">
        <v>0</v>
      </c>
      <c r="DE404" s="4">
        <v>0</v>
      </c>
      <c r="DF404" s="4">
        <v>0</v>
      </c>
      <c r="DG404" s="4">
        <v>0</v>
      </c>
      <c r="DH404" s="4">
        <v>0</v>
      </c>
      <c r="DI404" s="4">
        <v>0</v>
      </c>
      <c r="DJ404" s="4">
        <v>0</v>
      </c>
      <c r="DK404" s="4">
        <v>0</v>
      </c>
      <c r="DL404" s="4">
        <v>0</v>
      </c>
      <c r="DM404" s="4">
        <v>0</v>
      </c>
      <c r="DN404" s="4">
        <v>0</v>
      </c>
      <c r="DO404" s="4">
        <v>0</v>
      </c>
      <c r="DP404" s="4">
        <v>0</v>
      </c>
      <c r="DQ404" s="4">
        <v>0</v>
      </c>
      <c r="DR404" s="4">
        <v>0</v>
      </c>
      <c r="DS404" s="4">
        <v>0</v>
      </c>
      <c r="DT404" s="4">
        <v>0</v>
      </c>
      <c r="DU404" s="4">
        <v>0</v>
      </c>
      <c r="DV404" s="4">
        <v>0</v>
      </c>
      <c r="DW404" s="4">
        <v>0</v>
      </c>
      <c r="DX404" s="4">
        <v>0</v>
      </c>
      <c r="DY404" s="4">
        <v>0</v>
      </c>
      <c r="DZ404" s="4">
        <v>0</v>
      </c>
      <c r="EA404" s="4">
        <v>0</v>
      </c>
      <c r="EB404" s="4">
        <v>0</v>
      </c>
      <c r="EC404" s="4">
        <v>0</v>
      </c>
      <c r="ED404" s="4">
        <v>0</v>
      </c>
      <c r="EE404" s="4">
        <v>0</v>
      </c>
      <c r="EF404" s="4">
        <v>0</v>
      </c>
      <c r="EG404" s="4">
        <v>0</v>
      </c>
      <c r="EH404" s="4">
        <v>0</v>
      </c>
      <c r="EI404" s="4">
        <v>0</v>
      </c>
      <c r="EJ404" s="4">
        <v>0</v>
      </c>
      <c r="EK404" s="4">
        <v>0</v>
      </c>
      <c r="EL404" s="4">
        <v>0</v>
      </c>
      <c r="EM404" s="4">
        <v>0</v>
      </c>
      <c r="EN404" s="4">
        <v>0</v>
      </c>
      <c r="EO404" s="4">
        <v>0</v>
      </c>
      <c r="EP404" s="4">
        <v>0</v>
      </c>
      <c r="EQ404" s="4">
        <v>0</v>
      </c>
      <c r="ER404" s="4">
        <v>0</v>
      </c>
      <c r="ES404" s="4">
        <v>0</v>
      </c>
      <c r="ET404" s="4">
        <v>0</v>
      </c>
      <c r="EU404" s="4">
        <v>0</v>
      </c>
      <c r="EV404" s="4">
        <v>0</v>
      </c>
      <c r="EW404" s="4">
        <v>0</v>
      </c>
      <c r="EX404" s="4">
        <v>0</v>
      </c>
      <c r="EY404" s="4">
        <v>0</v>
      </c>
      <c r="EZ404" s="4">
        <v>0</v>
      </c>
      <c r="FA404" s="4">
        <v>0</v>
      </c>
      <c r="FB404" s="4">
        <v>0</v>
      </c>
      <c r="FC404" s="4">
        <v>0</v>
      </c>
      <c r="FD404" s="4">
        <v>0</v>
      </c>
      <c r="FE404" s="4">
        <v>0</v>
      </c>
      <c r="FF404" s="4">
        <v>0</v>
      </c>
      <c r="FG404" s="4">
        <v>0</v>
      </c>
      <c r="FH404" s="4">
        <v>0</v>
      </c>
      <c r="FI404" s="4">
        <v>0</v>
      </c>
      <c r="FJ404" s="4">
        <v>0</v>
      </c>
      <c r="FK404" s="4">
        <v>0</v>
      </c>
      <c r="FL404" s="4">
        <v>0</v>
      </c>
      <c r="FM404" s="4">
        <v>0</v>
      </c>
      <c r="FN404" s="4">
        <v>0</v>
      </c>
      <c r="FO404" s="4">
        <v>0</v>
      </c>
      <c r="FP404" s="4">
        <v>0</v>
      </c>
      <c r="FQ404" s="4">
        <v>0</v>
      </c>
      <c r="FR404" s="4">
        <v>0</v>
      </c>
      <c r="FS404" s="4">
        <v>0</v>
      </c>
      <c r="FT404" s="4">
        <v>0</v>
      </c>
      <c r="FU404" s="4">
        <v>0</v>
      </c>
      <c r="FV404" s="4">
        <v>0</v>
      </c>
      <c r="FW404" s="4">
        <v>0</v>
      </c>
      <c r="FX404" s="4">
        <v>0</v>
      </c>
      <c r="FY404" s="4">
        <v>0</v>
      </c>
      <c r="FZ404" s="4">
        <v>0</v>
      </c>
      <c r="GA404" s="4">
        <v>0</v>
      </c>
      <c r="GB404" s="4">
        <v>0</v>
      </c>
      <c r="GC404" s="4">
        <v>0</v>
      </c>
      <c r="GD404" s="4">
        <v>0</v>
      </c>
      <c r="GE404" s="4">
        <v>0</v>
      </c>
      <c r="GF404" s="4">
        <v>0</v>
      </c>
      <c r="GG404" s="4">
        <v>0</v>
      </c>
      <c r="GH404" s="4">
        <v>0</v>
      </c>
      <c r="GI404" s="4">
        <v>0</v>
      </c>
      <c r="GJ404" s="4">
        <v>0</v>
      </c>
      <c r="GK404" s="4">
        <v>0</v>
      </c>
      <c r="GL404" s="4">
        <v>0</v>
      </c>
      <c r="GM404" s="4">
        <v>0</v>
      </c>
      <c r="GN404" s="4">
        <v>0</v>
      </c>
      <c r="GO404" s="4">
        <v>0</v>
      </c>
      <c r="GP404" s="4">
        <v>0</v>
      </c>
      <c r="GQ404" s="4">
        <v>0</v>
      </c>
      <c r="GR404" s="4">
        <v>0</v>
      </c>
      <c r="GS404" s="4">
        <v>0</v>
      </c>
      <c r="GT404" s="4">
        <v>0</v>
      </c>
      <c r="GU404" s="4">
        <v>0</v>
      </c>
      <c r="GV404" s="4">
        <v>0</v>
      </c>
      <c r="GW404">
        <v>0</v>
      </c>
      <c r="GX404">
        <v>0</v>
      </c>
      <c r="GY404">
        <v>0</v>
      </c>
      <c r="GZ404">
        <v>0</v>
      </c>
      <c r="HA404">
        <v>0</v>
      </c>
      <c r="HB404">
        <v>0</v>
      </c>
      <c r="HC404">
        <v>0</v>
      </c>
      <c r="HD404">
        <v>0</v>
      </c>
      <c r="HE404">
        <v>0</v>
      </c>
      <c r="HF404">
        <v>0</v>
      </c>
      <c r="HG404">
        <v>0</v>
      </c>
      <c r="HH404">
        <v>0</v>
      </c>
      <c r="HI404">
        <v>0</v>
      </c>
      <c r="HJ404">
        <v>0</v>
      </c>
      <c r="HK404">
        <v>0</v>
      </c>
      <c r="HL404">
        <v>0</v>
      </c>
      <c r="HM404">
        <v>0</v>
      </c>
      <c r="HN404">
        <v>0</v>
      </c>
      <c r="HO404">
        <v>0</v>
      </c>
      <c r="HP404">
        <v>0</v>
      </c>
      <c r="HQ404">
        <v>0</v>
      </c>
      <c r="HR404">
        <v>0</v>
      </c>
      <c r="HS404">
        <v>0</v>
      </c>
      <c r="HT404">
        <v>0</v>
      </c>
      <c r="HU404">
        <v>0</v>
      </c>
      <c r="HV404">
        <v>0</v>
      </c>
      <c r="HW404">
        <v>0</v>
      </c>
      <c r="HX404">
        <v>0</v>
      </c>
      <c r="HY404">
        <v>0</v>
      </c>
      <c r="HZ404">
        <v>0</v>
      </c>
      <c r="IA404">
        <v>0</v>
      </c>
      <c r="IB404">
        <v>0</v>
      </c>
      <c r="IC404">
        <v>0</v>
      </c>
      <c r="ID404">
        <v>0</v>
      </c>
      <c r="IE404">
        <v>0</v>
      </c>
      <c r="IF404">
        <v>0</v>
      </c>
      <c r="IG404">
        <v>0</v>
      </c>
      <c r="IH404">
        <v>0</v>
      </c>
      <c r="II404">
        <v>0</v>
      </c>
      <c r="IJ404">
        <v>0</v>
      </c>
      <c r="IK404">
        <v>0</v>
      </c>
      <c r="IL404">
        <v>0</v>
      </c>
      <c r="IM404">
        <v>0</v>
      </c>
      <c r="IN404">
        <v>0</v>
      </c>
      <c r="IO404">
        <v>0</v>
      </c>
      <c r="IP404">
        <v>0</v>
      </c>
      <c r="IQ404">
        <v>0</v>
      </c>
      <c r="IR404">
        <v>0</v>
      </c>
      <c r="IS404">
        <v>0</v>
      </c>
      <c r="IT404">
        <v>0</v>
      </c>
      <c r="IU404">
        <v>0</v>
      </c>
      <c r="IV404">
        <v>0</v>
      </c>
      <c r="IW404">
        <v>0</v>
      </c>
      <c r="IX404">
        <v>0</v>
      </c>
      <c r="IY404">
        <v>0</v>
      </c>
      <c r="IZ404">
        <v>0</v>
      </c>
      <c r="JA404">
        <v>0</v>
      </c>
      <c r="JB404">
        <v>0</v>
      </c>
      <c r="JC404">
        <v>0</v>
      </c>
      <c r="JD404">
        <v>0</v>
      </c>
      <c r="JE404">
        <v>0</v>
      </c>
      <c r="JF404">
        <v>0</v>
      </c>
      <c r="JG404">
        <v>0</v>
      </c>
      <c r="JH404">
        <v>0</v>
      </c>
      <c r="JI404">
        <v>0</v>
      </c>
      <c r="JJ404">
        <v>0</v>
      </c>
      <c r="JK404">
        <v>0</v>
      </c>
      <c r="JL404">
        <v>0</v>
      </c>
      <c r="JM404">
        <v>0</v>
      </c>
      <c r="JN404">
        <v>0</v>
      </c>
      <c r="JO404">
        <v>0</v>
      </c>
      <c r="JP404">
        <v>0</v>
      </c>
      <c r="JQ404">
        <v>0</v>
      </c>
      <c r="JR404">
        <v>0</v>
      </c>
      <c r="JS404">
        <v>0</v>
      </c>
      <c r="JT404">
        <v>0</v>
      </c>
      <c r="JU404">
        <v>0</v>
      </c>
      <c r="JV404">
        <v>0</v>
      </c>
      <c r="JW404">
        <v>0</v>
      </c>
      <c r="JX404">
        <v>0</v>
      </c>
      <c r="JY404">
        <v>0</v>
      </c>
      <c r="JZ404">
        <v>0</v>
      </c>
      <c r="KA404">
        <v>0</v>
      </c>
      <c r="KB404">
        <v>0</v>
      </c>
      <c r="KC404">
        <v>0</v>
      </c>
      <c r="KD404">
        <v>0</v>
      </c>
      <c r="KE404">
        <v>0</v>
      </c>
      <c r="KF404">
        <v>0</v>
      </c>
      <c r="KG404">
        <v>0</v>
      </c>
      <c r="KH404">
        <v>0</v>
      </c>
      <c r="KI404">
        <v>0</v>
      </c>
      <c r="KJ404">
        <v>0</v>
      </c>
      <c r="KK404">
        <v>0</v>
      </c>
      <c r="KL404">
        <v>0</v>
      </c>
      <c r="KM404">
        <v>0</v>
      </c>
      <c r="KN404">
        <v>0</v>
      </c>
      <c r="KO404">
        <v>0</v>
      </c>
      <c r="KP404">
        <v>0</v>
      </c>
      <c r="KQ404">
        <v>0</v>
      </c>
      <c r="KR404">
        <v>0</v>
      </c>
      <c r="KS404">
        <v>0</v>
      </c>
      <c r="KT404">
        <v>0</v>
      </c>
      <c r="KU404">
        <v>0</v>
      </c>
      <c r="KV404">
        <v>0</v>
      </c>
      <c r="KW404">
        <v>0</v>
      </c>
      <c r="KX404">
        <v>0</v>
      </c>
      <c r="KY404">
        <v>0</v>
      </c>
      <c r="KZ404">
        <v>0</v>
      </c>
      <c r="LA404">
        <v>0</v>
      </c>
      <c r="LB404">
        <v>0</v>
      </c>
      <c r="LC404">
        <v>0</v>
      </c>
      <c r="LD404">
        <v>0</v>
      </c>
      <c r="LE404">
        <v>0</v>
      </c>
      <c r="LF404">
        <v>0</v>
      </c>
      <c r="LG404">
        <v>0</v>
      </c>
      <c r="LH404">
        <v>0</v>
      </c>
      <c r="LI404">
        <v>0</v>
      </c>
      <c r="LJ404">
        <v>0</v>
      </c>
      <c r="LK404">
        <v>0</v>
      </c>
      <c r="LL404">
        <v>0</v>
      </c>
      <c r="LM404">
        <v>0</v>
      </c>
      <c r="LN404">
        <v>0</v>
      </c>
      <c r="LO404">
        <v>0</v>
      </c>
      <c r="LP404">
        <v>0</v>
      </c>
      <c r="LQ404">
        <v>0</v>
      </c>
      <c r="LR404">
        <v>0</v>
      </c>
      <c r="LS404">
        <v>0</v>
      </c>
      <c r="LT404">
        <v>0</v>
      </c>
      <c r="LU404">
        <v>0</v>
      </c>
      <c r="LV404">
        <v>0</v>
      </c>
      <c r="LW404">
        <v>0</v>
      </c>
      <c r="LX404">
        <v>0</v>
      </c>
      <c r="LY404">
        <v>0</v>
      </c>
      <c r="LZ404">
        <v>0</v>
      </c>
      <c r="MA404">
        <v>0</v>
      </c>
      <c r="MB404">
        <v>0</v>
      </c>
      <c r="MC404">
        <v>0</v>
      </c>
      <c r="MD404">
        <v>0</v>
      </c>
      <c r="ME404">
        <v>0</v>
      </c>
      <c r="MF404">
        <v>0</v>
      </c>
      <c r="MG404">
        <v>0</v>
      </c>
      <c r="MH404">
        <v>0</v>
      </c>
      <c r="MI404">
        <v>0</v>
      </c>
      <c r="MJ404">
        <v>0</v>
      </c>
      <c r="MK404">
        <v>0</v>
      </c>
      <c r="ML404">
        <v>0</v>
      </c>
      <c r="MM404">
        <v>0</v>
      </c>
      <c r="MN404">
        <v>0</v>
      </c>
      <c r="MO404">
        <v>0</v>
      </c>
      <c r="MP404">
        <v>0</v>
      </c>
      <c r="MQ404">
        <v>0</v>
      </c>
      <c r="MR404">
        <v>0</v>
      </c>
      <c r="MS404">
        <v>0</v>
      </c>
      <c r="MT404">
        <v>0</v>
      </c>
      <c r="MU404">
        <v>0</v>
      </c>
      <c r="MV404">
        <v>0</v>
      </c>
      <c r="MW404">
        <v>0</v>
      </c>
      <c r="MX404">
        <v>0</v>
      </c>
      <c r="MY404">
        <v>0</v>
      </c>
      <c r="MZ404">
        <v>0</v>
      </c>
      <c r="NA404">
        <v>0</v>
      </c>
      <c r="NB404">
        <v>0</v>
      </c>
      <c r="NC404">
        <v>0</v>
      </c>
      <c r="ND404">
        <v>0</v>
      </c>
      <c r="NE404">
        <v>0</v>
      </c>
      <c r="NF404">
        <v>0</v>
      </c>
      <c r="NG404">
        <v>0</v>
      </c>
      <c r="NH404">
        <v>0</v>
      </c>
      <c r="NI404">
        <v>0</v>
      </c>
      <c r="NJ404">
        <v>0</v>
      </c>
      <c r="NK404">
        <v>0</v>
      </c>
      <c r="NL404">
        <v>0</v>
      </c>
      <c r="NM404">
        <v>0</v>
      </c>
      <c r="NN404">
        <v>0</v>
      </c>
      <c r="NO404">
        <v>0</v>
      </c>
      <c r="NP404">
        <v>0</v>
      </c>
      <c r="NQ404">
        <v>0</v>
      </c>
      <c r="NR404">
        <v>0</v>
      </c>
      <c r="NS404">
        <v>0</v>
      </c>
      <c r="NT404">
        <v>0</v>
      </c>
      <c r="NU404">
        <v>0</v>
      </c>
      <c r="NV404">
        <v>0</v>
      </c>
      <c r="NW404">
        <v>0</v>
      </c>
      <c r="NX404">
        <v>0</v>
      </c>
      <c r="NY404">
        <v>0</v>
      </c>
      <c r="NZ404">
        <v>0</v>
      </c>
      <c r="OA404">
        <v>0</v>
      </c>
      <c r="OB404">
        <v>0</v>
      </c>
      <c r="OC404">
        <v>0</v>
      </c>
      <c r="OD404">
        <v>0</v>
      </c>
      <c r="OE404">
        <v>0</v>
      </c>
      <c r="OF404">
        <v>0</v>
      </c>
      <c r="OG404">
        <v>0</v>
      </c>
      <c r="OH404">
        <v>0</v>
      </c>
      <c r="OI404">
        <v>0</v>
      </c>
      <c r="OJ404">
        <v>0</v>
      </c>
      <c r="OK404">
        <v>0</v>
      </c>
      <c r="OL404">
        <v>0</v>
      </c>
      <c r="OM404">
        <v>0</v>
      </c>
      <c r="ON404">
        <v>0</v>
      </c>
    </row>
    <row r="406" spans="1:404" x14ac:dyDescent="0.25">
      <c r="A406" t="s">
        <v>5</v>
      </c>
      <c r="B406">
        <v>1</v>
      </c>
      <c r="C406" t="s">
        <v>85</v>
      </c>
      <c r="D406" t="s">
        <v>86</v>
      </c>
      <c r="X406" s="30">
        <f>+X5/SUM(X$5:X$404)</f>
        <v>7.0236029351262614E-7</v>
      </c>
      <c r="Y406" s="30">
        <f>+Y5/SUM(Y$5:Y$404)</f>
        <v>6.7423278588381161E-7</v>
      </c>
      <c r="Z406" s="30">
        <f t="shared" ref="Z406:AS406" si="0">+Z5/SUM(Z$5:Z$404)</f>
        <v>4.9229208755453111E-7</v>
      </c>
      <c r="AA406" s="30">
        <f t="shared" si="0"/>
        <v>4.2793717402911342E-6</v>
      </c>
      <c r="AB406" s="30">
        <f t="shared" si="0"/>
        <v>4.0766008275993839E-7</v>
      </c>
      <c r="AC406" s="30">
        <f t="shared" si="0"/>
        <v>9.1958723022793237E-5</v>
      </c>
      <c r="AD406" s="30">
        <f t="shared" si="0"/>
        <v>1.7604617830859191E-6</v>
      </c>
      <c r="AE406" s="30">
        <f t="shared" si="0"/>
        <v>2.5730985768743653E-6</v>
      </c>
      <c r="AF406" s="30">
        <f t="shared" si="0"/>
        <v>6.0008280222151705E-6</v>
      </c>
      <c r="AG406" s="30">
        <f t="shared" si="0"/>
        <v>7.0789277603154603E-7</v>
      </c>
      <c r="AH406" s="30">
        <f t="shared" si="0"/>
        <v>2.3037148163414129E-7</v>
      </c>
      <c r="AI406" s="30">
        <f t="shared" si="0"/>
        <v>3.2944339130521771E-6</v>
      </c>
      <c r="AJ406" s="30">
        <f t="shared" si="0"/>
        <v>9.5176478386312922E-6</v>
      </c>
      <c r="AK406" s="30">
        <f t="shared" si="0"/>
        <v>2.8157465963432144E-7</v>
      </c>
      <c r="AL406" s="30">
        <f t="shared" si="0"/>
        <v>6.9110294292375609E-6</v>
      </c>
      <c r="AM406" s="30">
        <f t="shared" si="0"/>
        <v>8.5370577997316216E-7</v>
      </c>
      <c r="AN406" s="30">
        <f t="shared" si="0"/>
        <v>1.606452688182945E-6</v>
      </c>
      <c r="AO406" s="30">
        <f t="shared" si="0"/>
        <v>1.1402496633115124E-5</v>
      </c>
      <c r="AP406" s="30">
        <f t="shared" si="0"/>
        <v>5.129422730652331E-6</v>
      </c>
      <c r="AQ406" s="30">
        <f t="shared" si="0"/>
        <v>5.3101776938541309E-6</v>
      </c>
      <c r="AR406" s="30">
        <f t="shared" si="0"/>
        <v>3.9005072873772677E-6</v>
      </c>
      <c r="AS406" s="30">
        <f t="shared" si="0"/>
        <v>8.9899227435417014E-6</v>
      </c>
    </row>
    <row r="407" spans="1:404" x14ac:dyDescent="0.25">
      <c r="A407" t="s">
        <v>5</v>
      </c>
      <c r="B407">
        <v>2</v>
      </c>
      <c r="C407" t="s">
        <v>87</v>
      </c>
      <c r="D407" t="s">
        <v>88</v>
      </c>
      <c r="X407" s="30">
        <f t="shared" ref="X407:AS407" si="1">+X6/SUM(X$5:X$404)</f>
        <v>1.3821229528078512E-5</v>
      </c>
      <c r="Y407" s="30">
        <f t="shared" si="1"/>
        <v>3.0877630650611929E-5</v>
      </c>
      <c r="Z407" s="30">
        <f t="shared" si="1"/>
        <v>2.2644332985018691E-5</v>
      </c>
      <c r="AA407" s="30">
        <f t="shared" si="1"/>
        <v>4.92644093761707E-6</v>
      </c>
      <c r="AB407" s="30">
        <f t="shared" si="1"/>
        <v>1.3539912364196979E-5</v>
      </c>
      <c r="AC407" s="30">
        <f t="shared" si="1"/>
        <v>4.1706939872601672E-5</v>
      </c>
      <c r="AD407" s="30">
        <f t="shared" si="1"/>
        <v>4.2371994867355772E-5</v>
      </c>
      <c r="AE407" s="30">
        <f t="shared" si="1"/>
        <v>1.0083214999180118E-4</v>
      </c>
      <c r="AF407" s="30">
        <f t="shared" si="1"/>
        <v>7.7677590090977446E-5</v>
      </c>
      <c r="AG407" s="30">
        <f t="shared" si="1"/>
        <v>1.7552603558565737E-5</v>
      </c>
      <c r="AH407" s="30">
        <f t="shared" si="1"/>
        <v>7.8599409638867939E-6</v>
      </c>
      <c r="AI407" s="30">
        <f t="shared" si="1"/>
        <v>4.9461065824365679E-5</v>
      </c>
      <c r="AJ407" s="30">
        <f t="shared" si="1"/>
        <v>7.6503899971537946E-6</v>
      </c>
      <c r="AK407" s="30">
        <f t="shared" si="1"/>
        <v>8.1789493991236337E-6</v>
      </c>
      <c r="AL407" s="30">
        <f t="shared" si="1"/>
        <v>1.2880729985446443E-4</v>
      </c>
      <c r="AM407" s="30">
        <f t="shared" si="1"/>
        <v>8.0513282904350668E-5</v>
      </c>
      <c r="AN407" s="30">
        <f t="shared" si="1"/>
        <v>9.4730034911123528E-3</v>
      </c>
      <c r="AO407" s="30">
        <f t="shared" si="1"/>
        <v>3.6584608156999514E-4</v>
      </c>
      <c r="AP407" s="30">
        <f t="shared" si="1"/>
        <v>2.0490250890112683E-4</v>
      </c>
      <c r="AQ407" s="30">
        <f t="shared" si="1"/>
        <v>1.9943711100440967E-3</v>
      </c>
      <c r="AR407" s="30">
        <f t="shared" si="1"/>
        <v>1.1737239200666534E-4</v>
      </c>
      <c r="AS407" s="30">
        <f t="shared" si="1"/>
        <v>7.1417693620080109E-4</v>
      </c>
    </row>
    <row r="408" spans="1:404" x14ac:dyDescent="0.25">
      <c r="A408" t="s">
        <v>5</v>
      </c>
      <c r="B408">
        <v>3</v>
      </c>
      <c r="C408" t="s">
        <v>89</v>
      </c>
      <c r="D408" t="s">
        <v>90</v>
      </c>
      <c r="X408" s="30">
        <f t="shared" ref="X408:AS408" si="2">+X7/SUM(X$5:X$404)</f>
        <v>1.2429751860112805E-5</v>
      </c>
      <c r="Y408" s="30">
        <f t="shared" si="2"/>
        <v>4.1957918307770759E-5</v>
      </c>
      <c r="Z408" s="30">
        <f t="shared" si="2"/>
        <v>3.2091739450080399E-5</v>
      </c>
      <c r="AA408" s="30">
        <f t="shared" si="2"/>
        <v>6.1896116053947288E-6</v>
      </c>
      <c r="AB408" s="30">
        <f t="shared" si="2"/>
        <v>7.494433432368898E-6</v>
      </c>
      <c r="AC408" s="30">
        <f t="shared" si="2"/>
        <v>9.4237206253102622E-5</v>
      </c>
      <c r="AD408" s="30">
        <f t="shared" si="2"/>
        <v>3.5956506694276054E-5</v>
      </c>
      <c r="AE408" s="30">
        <f t="shared" si="2"/>
        <v>2.4836325441823218E-4</v>
      </c>
      <c r="AF408" s="30">
        <f t="shared" si="2"/>
        <v>5.5657471555888785E-5</v>
      </c>
      <c r="AG408" s="30">
        <f t="shared" si="2"/>
        <v>1.230053446762825E-5</v>
      </c>
      <c r="AH408" s="30">
        <f t="shared" si="2"/>
        <v>4.5655183043420108E-6</v>
      </c>
      <c r="AI408" s="30">
        <f t="shared" si="2"/>
        <v>4.1237984871509574E-5</v>
      </c>
      <c r="AJ408" s="30">
        <f t="shared" si="2"/>
        <v>1.059131711673361E-5</v>
      </c>
      <c r="AK408" s="30">
        <f t="shared" si="2"/>
        <v>6.0954553080181074E-6</v>
      </c>
      <c r="AL408" s="30">
        <f t="shared" si="2"/>
        <v>1.239295734474293E-4</v>
      </c>
      <c r="AM408" s="30">
        <f t="shared" si="2"/>
        <v>2.4593953542557844E-5</v>
      </c>
      <c r="AN408" s="30">
        <f t="shared" si="2"/>
        <v>1.0555460806000893E-4</v>
      </c>
      <c r="AO408" s="30">
        <f t="shared" si="2"/>
        <v>4.3438830716273472E-4</v>
      </c>
      <c r="AP408" s="30">
        <f t="shared" si="2"/>
        <v>9.6935474837968471E-5</v>
      </c>
      <c r="AQ408" s="30">
        <f t="shared" si="2"/>
        <v>1.8542808875221935E-4</v>
      </c>
      <c r="AR408" s="30">
        <f t="shared" si="2"/>
        <v>7.2709267744371783E-5</v>
      </c>
      <c r="AS408" s="30">
        <f t="shared" si="2"/>
        <v>3.2098413012317657E-4</v>
      </c>
    </row>
    <row r="409" spans="1:404" x14ac:dyDescent="0.25">
      <c r="A409" t="s">
        <v>5</v>
      </c>
      <c r="B409">
        <v>4</v>
      </c>
      <c r="C409" t="s">
        <v>91</v>
      </c>
      <c r="D409" t="s">
        <v>92</v>
      </c>
      <c r="X409" s="30">
        <f t="shared" ref="X409:AS409" si="3">+X8/SUM(X$5:X$404)</f>
        <v>3.9527611561166498E-6</v>
      </c>
      <c r="Y409" s="30">
        <f t="shared" si="3"/>
        <v>5.8002218820412195E-6</v>
      </c>
      <c r="Z409" s="30">
        <f t="shared" si="3"/>
        <v>4.5593052328315975E-6</v>
      </c>
      <c r="AA409" s="30">
        <f t="shared" si="3"/>
        <v>3.1056562109796884E-6</v>
      </c>
      <c r="AB409" s="30">
        <f t="shared" si="3"/>
        <v>2.225914948320852E-6</v>
      </c>
      <c r="AC409" s="30">
        <f t="shared" si="3"/>
        <v>5.7249681538152771E-5</v>
      </c>
      <c r="AD409" s="30">
        <f t="shared" si="3"/>
        <v>1.1244605490921264E-5</v>
      </c>
      <c r="AE409" s="30">
        <f t="shared" si="3"/>
        <v>1.6576907404926709E-5</v>
      </c>
      <c r="AF409" s="30">
        <f t="shared" si="3"/>
        <v>1.7497065713879927E-5</v>
      </c>
      <c r="AG409" s="30">
        <f t="shared" si="3"/>
        <v>4.5050079142144804E-6</v>
      </c>
      <c r="AH409" s="30">
        <f t="shared" si="3"/>
        <v>1.4211646115074501E-6</v>
      </c>
      <c r="AI409" s="30">
        <f t="shared" si="3"/>
        <v>7.9412601743856256E-6</v>
      </c>
      <c r="AJ409" s="30">
        <f t="shared" si="3"/>
        <v>6.1111400351567963E-6</v>
      </c>
      <c r="AK409" s="30">
        <f t="shared" si="3"/>
        <v>5.0100312810804823E-6</v>
      </c>
      <c r="AL409" s="30">
        <f t="shared" si="3"/>
        <v>4.3556607334766741E-5</v>
      </c>
      <c r="AM409" s="30">
        <f t="shared" si="3"/>
        <v>5.6370632179522849E-6</v>
      </c>
      <c r="AN409" s="30">
        <f t="shared" si="3"/>
        <v>1.4351386781170289E-5</v>
      </c>
      <c r="AO409" s="30">
        <f t="shared" si="3"/>
        <v>6.2879356867718704E-5</v>
      </c>
      <c r="AP409" s="30">
        <f t="shared" si="3"/>
        <v>2.1407679144591476E-5</v>
      </c>
      <c r="AQ409" s="30">
        <f t="shared" si="3"/>
        <v>3.1224364567605852E-5</v>
      </c>
      <c r="AR409" s="30">
        <f t="shared" si="3"/>
        <v>2.7770452495377241E-5</v>
      </c>
      <c r="AS409" s="30">
        <f t="shared" si="3"/>
        <v>1.468725801138875E-4</v>
      </c>
    </row>
    <row r="410" spans="1:404" x14ac:dyDescent="0.25">
      <c r="A410" t="s">
        <v>5</v>
      </c>
      <c r="B410">
        <v>5</v>
      </c>
      <c r="C410" t="s">
        <v>93</v>
      </c>
      <c r="D410" t="s">
        <v>94</v>
      </c>
      <c r="X410" s="30">
        <f t="shared" ref="X410:AS410" si="4">+X9/SUM(X$5:X$404)</f>
        <v>5.9201774316476326E-6</v>
      </c>
      <c r="Y410" s="30">
        <f t="shared" si="4"/>
        <v>1.5492261333876946E-5</v>
      </c>
      <c r="Z410" s="30">
        <f t="shared" si="4"/>
        <v>8.6940301397695543E-6</v>
      </c>
      <c r="AA410" s="30">
        <f t="shared" si="4"/>
        <v>2.5913177130064678E-6</v>
      </c>
      <c r="AB410" s="30">
        <f t="shared" si="4"/>
        <v>4.3832966295255115E-6</v>
      </c>
      <c r="AC410" s="30">
        <f t="shared" si="4"/>
        <v>4.1985626420184474E-5</v>
      </c>
      <c r="AD410" s="30">
        <f t="shared" si="4"/>
        <v>2.8791536470132158E-5</v>
      </c>
      <c r="AE410" s="30">
        <f t="shared" si="4"/>
        <v>4.117388071953309E-5</v>
      </c>
      <c r="AF410" s="30">
        <f t="shared" si="4"/>
        <v>3.7917570689789882E-5</v>
      </c>
      <c r="AG410" s="30">
        <f t="shared" si="4"/>
        <v>9.3790910279685316E-6</v>
      </c>
      <c r="AH410" s="30">
        <f t="shared" si="4"/>
        <v>3.3024814077013189E-6</v>
      </c>
      <c r="AI410" s="30">
        <f t="shared" si="4"/>
        <v>1.9728901649073334E-5</v>
      </c>
      <c r="AJ410" s="30">
        <f t="shared" si="4"/>
        <v>3.5248132855409939E-6</v>
      </c>
      <c r="AK410" s="30">
        <f t="shared" si="4"/>
        <v>5.8201185211309396E-6</v>
      </c>
      <c r="AL410" s="30">
        <f t="shared" si="4"/>
        <v>3.6158158816561771E-5</v>
      </c>
      <c r="AM410" s="30">
        <f t="shared" si="4"/>
        <v>2.4648555036291933E-5</v>
      </c>
      <c r="AN410" s="30">
        <f t="shared" si="4"/>
        <v>2.2106908902706406E-5</v>
      </c>
      <c r="AO410" s="30">
        <f t="shared" si="4"/>
        <v>1.0573368262673775E-4</v>
      </c>
      <c r="AP410" s="30">
        <f t="shared" si="4"/>
        <v>4.2735661138043743E-5</v>
      </c>
      <c r="AQ410" s="30">
        <f t="shared" si="4"/>
        <v>6.5631050155860241E-5</v>
      </c>
      <c r="AR410" s="30">
        <f t="shared" si="4"/>
        <v>4.7107327317014572E-5</v>
      </c>
      <c r="AS410" s="30">
        <f t="shared" si="4"/>
        <v>2.2498753572015452E-4</v>
      </c>
    </row>
    <row r="411" spans="1:404" x14ac:dyDescent="0.25">
      <c r="A411" t="s">
        <v>5</v>
      </c>
      <c r="B411">
        <v>6</v>
      </c>
      <c r="C411" t="s">
        <v>95</v>
      </c>
      <c r="D411" t="s">
        <v>96</v>
      </c>
      <c r="X411" s="30">
        <f t="shared" ref="X411:AS411" si="5">+X10/SUM(X$5:X$404)</f>
        <v>5.1422337901122772E-6</v>
      </c>
      <c r="Y411" s="30">
        <f t="shared" si="5"/>
        <v>6.4204816050368322E-6</v>
      </c>
      <c r="Z411" s="30">
        <f t="shared" si="5"/>
        <v>5.3542192779604293E-6</v>
      </c>
      <c r="AA411" s="30">
        <f t="shared" si="5"/>
        <v>1.2554126452580093E-6</v>
      </c>
      <c r="AB411" s="30">
        <f t="shared" si="5"/>
        <v>1.0017433652527833E-5</v>
      </c>
      <c r="AC411" s="30">
        <f t="shared" si="5"/>
        <v>1.3950294193001273E-3</v>
      </c>
      <c r="AD411" s="30">
        <f t="shared" si="5"/>
        <v>3.3262490887880171E-5</v>
      </c>
      <c r="AE411" s="30">
        <f t="shared" si="5"/>
        <v>3.2840261922906748E-5</v>
      </c>
      <c r="AF411" s="30">
        <f t="shared" si="5"/>
        <v>3.8235072951593058E-5</v>
      </c>
      <c r="AG411" s="30">
        <f t="shared" si="5"/>
        <v>1.1252652213789652E-5</v>
      </c>
      <c r="AH411" s="30">
        <f t="shared" si="5"/>
        <v>7.0882585053078966E-7</v>
      </c>
      <c r="AI411" s="30">
        <f t="shared" si="5"/>
        <v>9.4369328167772051E-6</v>
      </c>
      <c r="AJ411" s="30">
        <f t="shared" si="5"/>
        <v>8.7461435439998943E-7</v>
      </c>
      <c r="AK411" s="30">
        <f t="shared" si="5"/>
        <v>1.3985505197645876E-6</v>
      </c>
      <c r="AL411" s="30">
        <f t="shared" si="5"/>
        <v>1.255718423210497E-5</v>
      </c>
      <c r="AM411" s="30">
        <f t="shared" si="5"/>
        <v>1.5963093602284157E-5</v>
      </c>
      <c r="AN411" s="30">
        <f t="shared" si="5"/>
        <v>3.0463395220693764E-5</v>
      </c>
      <c r="AO411" s="30">
        <f t="shared" si="5"/>
        <v>5.0737528750021041E-5</v>
      </c>
      <c r="AP411" s="30">
        <f t="shared" si="5"/>
        <v>6.220212689620181E-5</v>
      </c>
      <c r="AQ411" s="30">
        <f t="shared" si="5"/>
        <v>1.8090359526617178E-5</v>
      </c>
      <c r="AR411" s="30">
        <f t="shared" si="5"/>
        <v>1.4401062022499034E-5</v>
      </c>
      <c r="AS411" s="30">
        <f t="shared" si="5"/>
        <v>9.0456995927253752E-4</v>
      </c>
    </row>
    <row r="412" spans="1:404" x14ac:dyDescent="0.25">
      <c r="A412" t="s">
        <v>5</v>
      </c>
      <c r="B412">
        <v>7</v>
      </c>
      <c r="C412" t="s">
        <v>97</v>
      </c>
      <c r="D412" t="s">
        <v>98</v>
      </c>
      <c r="X412" s="30">
        <f t="shared" ref="X412:AS412" si="6">+X11/SUM(X$5:X$404)</f>
        <v>1.6294034794761204E-7</v>
      </c>
      <c r="Y412" s="30">
        <f t="shared" si="6"/>
        <v>2.2256120173900347E-7</v>
      </c>
      <c r="Z412" s="30">
        <f t="shared" si="6"/>
        <v>1.748483716118461E-7</v>
      </c>
      <c r="AA412" s="30">
        <f t="shared" si="6"/>
        <v>8.4403169176169582E-7</v>
      </c>
      <c r="AB412" s="30">
        <f t="shared" si="6"/>
        <v>1.1885160045594479E-7</v>
      </c>
      <c r="AC412" s="30">
        <f t="shared" si="6"/>
        <v>1.3277784845370296E-6</v>
      </c>
      <c r="AD412" s="30">
        <f t="shared" si="6"/>
        <v>4.3859143117299241E-7</v>
      </c>
      <c r="AE412" s="30">
        <f t="shared" si="6"/>
        <v>5.2973529619192804E-7</v>
      </c>
      <c r="AF412" s="30">
        <f t="shared" si="6"/>
        <v>7.2110660375475971E-7</v>
      </c>
      <c r="AG412" s="30">
        <f t="shared" si="6"/>
        <v>3.6278223389865074E-7</v>
      </c>
      <c r="AH412" s="30">
        <f t="shared" si="6"/>
        <v>1.2344964142634488E-7</v>
      </c>
      <c r="AI412" s="30">
        <f t="shared" si="6"/>
        <v>1.9751714267886995E-7</v>
      </c>
      <c r="AJ412" s="30">
        <f t="shared" si="6"/>
        <v>1.2896916826444887E-7</v>
      </c>
      <c r="AK412" s="30">
        <f t="shared" si="6"/>
        <v>5.4543019837243526E-8</v>
      </c>
      <c r="AL412" s="30">
        <f t="shared" si="6"/>
        <v>4.3103900112166284E-7</v>
      </c>
      <c r="AM412" s="30">
        <f t="shared" si="6"/>
        <v>8.7928776034896281E-7</v>
      </c>
      <c r="AN412" s="30">
        <f t="shared" si="6"/>
        <v>1.2664019609536055E-6</v>
      </c>
      <c r="AO412" s="30">
        <f t="shared" si="6"/>
        <v>5.9048152001056111E-5</v>
      </c>
      <c r="AP412" s="30">
        <f t="shared" si="6"/>
        <v>6.555714047762264E-5</v>
      </c>
      <c r="AQ412" s="30">
        <f t="shared" si="6"/>
        <v>2.2396895270305276E-6</v>
      </c>
      <c r="AR412" s="30">
        <f t="shared" si="6"/>
        <v>3.267218277652945E-6</v>
      </c>
      <c r="AS412" s="30">
        <f t="shared" si="6"/>
        <v>7.0295374298278522E-6</v>
      </c>
    </row>
    <row r="413" spans="1:404" x14ac:dyDescent="0.25">
      <c r="A413" t="s">
        <v>5</v>
      </c>
      <c r="B413">
        <v>8</v>
      </c>
      <c r="C413" t="s">
        <v>99</v>
      </c>
      <c r="D413" t="s">
        <v>100</v>
      </c>
      <c r="X413" s="30">
        <f t="shared" ref="X413:AS413" si="7">+X12/SUM(X$5:X$404)</f>
        <v>2.1352911697670495E-6</v>
      </c>
      <c r="Y413" s="30">
        <f t="shared" si="7"/>
        <v>8.9365060104440938E-6</v>
      </c>
      <c r="Z413" s="30">
        <f t="shared" si="7"/>
        <v>6.4295975620633645E-6</v>
      </c>
      <c r="AA413" s="30">
        <f t="shared" si="7"/>
        <v>6.6807548810911555E-7</v>
      </c>
      <c r="AB413" s="30">
        <f t="shared" si="7"/>
        <v>1.4180595615943035E-6</v>
      </c>
      <c r="AC413" s="30">
        <f t="shared" si="7"/>
        <v>1.8331979683579891E-5</v>
      </c>
      <c r="AD413" s="30">
        <f t="shared" si="7"/>
        <v>1.3519181576857674E-5</v>
      </c>
      <c r="AE413" s="30">
        <f t="shared" si="7"/>
        <v>2.858372305015534E-5</v>
      </c>
      <c r="AF413" s="30">
        <f t="shared" si="7"/>
        <v>1.6326192066693617E-5</v>
      </c>
      <c r="AG413" s="30">
        <f t="shared" si="7"/>
        <v>2.4327729371242672E-6</v>
      </c>
      <c r="AH413" s="30">
        <f t="shared" si="7"/>
        <v>1.1320709873129486E-6</v>
      </c>
      <c r="AI413" s="30">
        <f t="shared" si="7"/>
        <v>5.8842257854838762E-6</v>
      </c>
      <c r="AJ413" s="30">
        <f t="shared" si="7"/>
        <v>1.0294045654639068E-6</v>
      </c>
      <c r="AK413" s="30">
        <f t="shared" si="7"/>
        <v>1.6614534080349241E-6</v>
      </c>
      <c r="AL413" s="30">
        <f t="shared" si="7"/>
        <v>1.669005215304298E-5</v>
      </c>
      <c r="AM413" s="30">
        <f t="shared" si="7"/>
        <v>5.0051603206356186E-6</v>
      </c>
      <c r="AN413" s="30">
        <f t="shared" si="7"/>
        <v>8.7302184214329394E-6</v>
      </c>
      <c r="AO413" s="30">
        <f t="shared" si="7"/>
        <v>3.9745286207028454E-5</v>
      </c>
      <c r="AP413" s="30">
        <f t="shared" si="7"/>
        <v>1.4236954892391948E-5</v>
      </c>
      <c r="AQ413" s="30">
        <f t="shared" si="7"/>
        <v>2.5323104510151026E-5</v>
      </c>
      <c r="AR413" s="30">
        <f t="shared" si="7"/>
        <v>1.5454172359662568E-5</v>
      </c>
      <c r="AS413" s="30">
        <f t="shared" si="7"/>
        <v>2.1245043957803717E-5</v>
      </c>
    </row>
    <row r="414" spans="1:404" x14ac:dyDescent="0.25">
      <c r="A414" t="s">
        <v>5</v>
      </c>
      <c r="B414">
        <v>9</v>
      </c>
      <c r="C414" t="s">
        <v>101</v>
      </c>
      <c r="D414" t="s">
        <v>102</v>
      </c>
      <c r="X414" s="30">
        <f t="shared" ref="X414:AS414" si="8">+X13/SUM(X$5:X$404)</f>
        <v>2.3949682422092895E-5</v>
      </c>
      <c r="Y414" s="30">
        <f t="shared" si="8"/>
        <v>5.165604868476755E-5</v>
      </c>
      <c r="Z414" s="30">
        <f t="shared" si="8"/>
        <v>3.6424851387318558E-5</v>
      </c>
      <c r="AA414" s="30">
        <f t="shared" si="8"/>
        <v>1.5796803016773572E-5</v>
      </c>
      <c r="AB414" s="30">
        <f t="shared" si="8"/>
        <v>3.3968246838074981E-5</v>
      </c>
      <c r="AC414" s="30">
        <f t="shared" si="8"/>
        <v>9.0480140864030931E-5</v>
      </c>
      <c r="AD414" s="30">
        <f t="shared" si="8"/>
        <v>8.998784610771356E-5</v>
      </c>
      <c r="AE414" s="30">
        <f t="shared" si="8"/>
        <v>2.2875424953227032E-4</v>
      </c>
      <c r="AF414" s="30">
        <f t="shared" si="8"/>
        <v>1.0730041738896168E-4</v>
      </c>
      <c r="AG414" s="30">
        <f t="shared" si="8"/>
        <v>4.7646208188691219E-5</v>
      </c>
      <c r="AH414" s="30">
        <f t="shared" si="8"/>
        <v>1.5706035317848006E-5</v>
      </c>
      <c r="AI414" s="30">
        <f t="shared" si="8"/>
        <v>9.420112706434093E-5</v>
      </c>
      <c r="AJ414" s="30">
        <f t="shared" si="8"/>
        <v>1.1050127686295223E-5</v>
      </c>
      <c r="AK414" s="30">
        <f t="shared" si="8"/>
        <v>9.718894376630457E-6</v>
      </c>
      <c r="AL414" s="30">
        <f t="shared" si="8"/>
        <v>1.5243380144632984E-4</v>
      </c>
      <c r="AM414" s="30">
        <f t="shared" si="8"/>
        <v>4.2277238084014602E-5</v>
      </c>
      <c r="AN414" s="30">
        <f t="shared" si="8"/>
        <v>1.1354585758433815E-4</v>
      </c>
      <c r="AO414" s="30">
        <f t="shared" si="8"/>
        <v>5.540348620837604E-4</v>
      </c>
      <c r="AP414" s="30">
        <f t="shared" si="8"/>
        <v>2.2395812574620407E-4</v>
      </c>
      <c r="AQ414" s="30">
        <f t="shared" si="8"/>
        <v>2.7149126770867099E-4</v>
      </c>
      <c r="AR414" s="30">
        <f t="shared" si="8"/>
        <v>3.6560363520008458E-4</v>
      </c>
      <c r="AS414" s="30">
        <f t="shared" si="8"/>
        <v>2.9012063162878535E-3</v>
      </c>
    </row>
    <row r="415" spans="1:404" x14ac:dyDescent="0.25">
      <c r="A415" t="s">
        <v>5</v>
      </c>
      <c r="B415">
        <v>10</v>
      </c>
      <c r="C415" t="s">
        <v>103</v>
      </c>
      <c r="D415" t="s">
        <v>104</v>
      </c>
      <c r="X415" s="30">
        <f t="shared" ref="X415:AS415" si="9">+X14/SUM(X$5:X$404)</f>
        <v>7.2706756608117378E-6</v>
      </c>
      <c r="Y415" s="30">
        <f t="shared" si="9"/>
        <v>1.111990095064922E-4</v>
      </c>
      <c r="Z415" s="30">
        <f t="shared" si="9"/>
        <v>9.3183525767069291E-5</v>
      </c>
      <c r="AA415" s="30">
        <f t="shared" si="9"/>
        <v>3.4345539823926686E-6</v>
      </c>
      <c r="AB415" s="30">
        <f t="shared" si="9"/>
        <v>6.2810906492638001E-6</v>
      </c>
      <c r="AC415" s="30">
        <f t="shared" si="9"/>
        <v>3.2788204938128315E-5</v>
      </c>
      <c r="AD415" s="30">
        <f t="shared" si="9"/>
        <v>2.9058507468596142E-5</v>
      </c>
      <c r="AE415" s="30">
        <f t="shared" si="9"/>
        <v>5.8554291462912144E-5</v>
      </c>
      <c r="AF415" s="30">
        <f t="shared" si="9"/>
        <v>2.6405363891068925E-5</v>
      </c>
      <c r="AG415" s="30">
        <f t="shared" si="9"/>
        <v>1.176244131522201E-5</v>
      </c>
      <c r="AH415" s="30">
        <f t="shared" si="9"/>
        <v>3.3344626564290295E-6</v>
      </c>
      <c r="AI415" s="30">
        <f t="shared" si="9"/>
        <v>2.7740098498277414E-5</v>
      </c>
      <c r="AJ415" s="30">
        <f t="shared" si="9"/>
        <v>3.1353441286038441E-6</v>
      </c>
      <c r="AK415" s="30">
        <f t="shared" si="9"/>
        <v>2.1635771051995929E-6</v>
      </c>
      <c r="AL415" s="30">
        <f t="shared" si="9"/>
        <v>3.2495329115630798E-5</v>
      </c>
      <c r="AM415" s="30">
        <f t="shared" si="9"/>
        <v>1.1017182918093901E-5</v>
      </c>
      <c r="AN415" s="30">
        <f t="shared" si="9"/>
        <v>1.0884068686068441E-5</v>
      </c>
      <c r="AO415" s="30">
        <f t="shared" si="9"/>
        <v>1.4171214388959319E-4</v>
      </c>
      <c r="AP415" s="30">
        <f t="shared" si="9"/>
        <v>4.4895273944633087E-5</v>
      </c>
      <c r="AQ415" s="30">
        <f t="shared" si="9"/>
        <v>5.1233661031626391E-5</v>
      </c>
      <c r="AR415" s="30">
        <f t="shared" si="9"/>
        <v>7.5646512804859503E-5</v>
      </c>
      <c r="AS415" s="30">
        <f t="shared" si="9"/>
        <v>4.9888332410938092E-4</v>
      </c>
    </row>
    <row r="416" spans="1:404" x14ac:dyDescent="0.25">
      <c r="A416" t="s">
        <v>5</v>
      </c>
      <c r="B416">
        <v>11</v>
      </c>
      <c r="C416" t="s">
        <v>105</v>
      </c>
      <c r="D416" t="s">
        <v>106</v>
      </c>
      <c r="X416" s="30">
        <f t="shared" ref="X416:AS416" si="10">+X15/SUM(X$5:X$404)</f>
        <v>2.2555667644014964E-6</v>
      </c>
      <c r="Y416" s="30">
        <f t="shared" si="10"/>
        <v>6.7765537104377209E-6</v>
      </c>
      <c r="Z416" s="30">
        <f t="shared" si="10"/>
        <v>4.1459233828094068E-6</v>
      </c>
      <c r="AA416" s="30">
        <f t="shared" si="10"/>
        <v>2.1550118842331386E-6</v>
      </c>
      <c r="AB416" s="30">
        <f t="shared" si="10"/>
        <v>1.9251876439496315E-6</v>
      </c>
      <c r="AC416" s="30">
        <f t="shared" si="10"/>
        <v>3.855366694948429E-5</v>
      </c>
      <c r="AD416" s="30">
        <f t="shared" si="10"/>
        <v>8.3566295177181958E-6</v>
      </c>
      <c r="AE416" s="30">
        <f t="shared" si="10"/>
        <v>1.2972037844898711E-5</v>
      </c>
      <c r="AF416" s="30">
        <f t="shared" si="10"/>
        <v>1.799342552221683E-5</v>
      </c>
      <c r="AG416" s="30">
        <f t="shared" si="10"/>
        <v>7.357095100283246E-6</v>
      </c>
      <c r="AH416" s="30">
        <f t="shared" si="10"/>
        <v>2.2407432331557245E-6</v>
      </c>
      <c r="AI416" s="30">
        <f t="shared" si="10"/>
        <v>1.0395026608665247E-5</v>
      </c>
      <c r="AJ416" s="30">
        <f t="shared" si="10"/>
        <v>3.9841614748807708E-6</v>
      </c>
      <c r="AK416" s="30">
        <f t="shared" si="10"/>
        <v>1.0129954821247377E-6</v>
      </c>
      <c r="AL416" s="30">
        <f t="shared" si="10"/>
        <v>3.3144155734939254E-5</v>
      </c>
      <c r="AM416" s="30">
        <f t="shared" si="10"/>
        <v>4.4606266800314939E-6</v>
      </c>
      <c r="AN416" s="30">
        <f t="shared" si="10"/>
        <v>5.4137822804403536E-6</v>
      </c>
      <c r="AO416" s="30">
        <f t="shared" si="10"/>
        <v>8.628453138742655E-5</v>
      </c>
      <c r="AP416" s="30">
        <f t="shared" si="10"/>
        <v>2.8253993436012624E-5</v>
      </c>
      <c r="AQ416" s="30">
        <f t="shared" si="10"/>
        <v>2.5272483304951274E-5</v>
      </c>
      <c r="AR416" s="30">
        <f t="shared" si="10"/>
        <v>2.1088070099726583E-5</v>
      </c>
      <c r="AS416" s="30">
        <f t="shared" si="10"/>
        <v>1.0140629542939717E-4</v>
      </c>
    </row>
    <row r="417" spans="1:45" x14ac:dyDescent="0.25">
      <c r="A417" t="s">
        <v>5</v>
      </c>
      <c r="B417">
        <v>12</v>
      </c>
      <c r="C417" t="s">
        <v>107</v>
      </c>
      <c r="D417" t="s">
        <v>108</v>
      </c>
      <c r="X417" s="30">
        <f t="shared" ref="X417:AS417" si="11">+X16/SUM(X$5:X$404)</f>
        <v>3.4672667873384859E-6</v>
      </c>
      <c r="Y417" s="30">
        <f t="shared" si="11"/>
        <v>3.3452577973411422E-6</v>
      </c>
      <c r="Z417" s="30">
        <f t="shared" si="11"/>
        <v>2.704215608027098E-6</v>
      </c>
      <c r="AA417" s="30">
        <f t="shared" si="11"/>
        <v>2.0941877967023262E-6</v>
      </c>
      <c r="AB417" s="30">
        <f t="shared" si="11"/>
        <v>3.1525186047711177E-6</v>
      </c>
      <c r="AC417" s="30">
        <f t="shared" si="11"/>
        <v>7.8217417830579164E-6</v>
      </c>
      <c r="AD417" s="30">
        <f t="shared" si="11"/>
        <v>4.4837868528008978E-5</v>
      </c>
      <c r="AE417" s="30">
        <f t="shared" si="11"/>
        <v>1.4441289068903087E-4</v>
      </c>
      <c r="AF417" s="30">
        <f t="shared" si="11"/>
        <v>1.5353622040216018E-5</v>
      </c>
      <c r="AG417" s="30">
        <f t="shared" si="11"/>
        <v>8.8902395211341409E-6</v>
      </c>
      <c r="AH417" s="30">
        <f t="shared" si="11"/>
        <v>2.6126473137711703E-6</v>
      </c>
      <c r="AI417" s="30">
        <f t="shared" si="11"/>
        <v>1.5704521851362508E-5</v>
      </c>
      <c r="AJ417" s="30">
        <f t="shared" si="11"/>
        <v>1.0222917041363409E-6</v>
      </c>
      <c r="AK417" s="30">
        <f t="shared" si="11"/>
        <v>1.6287253970891759E-6</v>
      </c>
      <c r="AL417" s="30">
        <f t="shared" si="11"/>
        <v>2.2998803059368199E-5</v>
      </c>
      <c r="AM417" s="30">
        <f t="shared" si="11"/>
        <v>1.3396352346737328E-5</v>
      </c>
      <c r="AN417" s="30">
        <f t="shared" si="11"/>
        <v>3.371287534230359E-5</v>
      </c>
      <c r="AO417" s="30">
        <f t="shared" si="11"/>
        <v>1.2838209795957466E-4</v>
      </c>
      <c r="AP417" s="30">
        <f t="shared" si="11"/>
        <v>5.4252141030994251E-5</v>
      </c>
      <c r="AQ417" s="30">
        <f t="shared" si="11"/>
        <v>6.8031471031497918E-5</v>
      </c>
      <c r="AR417" s="30">
        <f t="shared" si="11"/>
        <v>4.5789168901545309E-5</v>
      </c>
      <c r="AS417" s="30">
        <f t="shared" si="11"/>
        <v>2.3124637420539887E-4</v>
      </c>
    </row>
    <row r="418" spans="1:45" x14ac:dyDescent="0.25">
      <c r="A418" t="s">
        <v>5</v>
      </c>
      <c r="B418">
        <v>13</v>
      </c>
      <c r="C418" t="s">
        <v>109</v>
      </c>
      <c r="D418" t="s">
        <v>110</v>
      </c>
      <c r="X418" s="30">
        <f t="shared" ref="X418:AS418" si="12">+X17/SUM(X$5:X$404)</f>
        <v>4.1386478253177841E-7</v>
      </c>
      <c r="Y418" s="30">
        <f t="shared" si="12"/>
        <v>4.1356802151737819E-7</v>
      </c>
      <c r="Z418" s="30">
        <f t="shared" si="12"/>
        <v>3.1399386165413353E-7</v>
      </c>
      <c r="AA418" s="30">
        <f t="shared" si="12"/>
        <v>1.3171931363809312E-7</v>
      </c>
      <c r="AB418" s="30">
        <f t="shared" si="12"/>
        <v>1.9427736726295888E-7</v>
      </c>
      <c r="AC418" s="30">
        <f t="shared" si="12"/>
        <v>1.0140682203337554E-6</v>
      </c>
      <c r="AD418" s="30">
        <f t="shared" si="12"/>
        <v>2.6740325954696153E-6</v>
      </c>
      <c r="AE418" s="30">
        <f t="shared" si="12"/>
        <v>1.0811088623276419E-5</v>
      </c>
      <c r="AF418" s="30">
        <f t="shared" si="12"/>
        <v>1.6422743827307353E-6</v>
      </c>
      <c r="AG418" s="30">
        <f t="shared" si="12"/>
        <v>8.295771025418598E-7</v>
      </c>
      <c r="AH418" s="30">
        <f t="shared" si="12"/>
        <v>5.2766877842758718E-7</v>
      </c>
      <c r="AI418" s="30">
        <f t="shared" si="12"/>
        <v>1.6398351965833911E-6</v>
      </c>
      <c r="AJ418" s="30">
        <f t="shared" si="12"/>
        <v>1.2993360798050663E-7</v>
      </c>
      <c r="AK418" s="30">
        <f t="shared" si="12"/>
        <v>1.5330808974183751E-7</v>
      </c>
      <c r="AL418" s="30">
        <f t="shared" si="12"/>
        <v>2.8089208223782111E-6</v>
      </c>
      <c r="AM418" s="30">
        <f t="shared" si="12"/>
        <v>1.3802362678325545E-6</v>
      </c>
      <c r="AN418" s="30">
        <f t="shared" si="12"/>
        <v>1.544279656917052E-6</v>
      </c>
      <c r="AO418" s="30">
        <f t="shared" si="12"/>
        <v>1.499041224632368E-5</v>
      </c>
      <c r="AP418" s="30">
        <f t="shared" si="12"/>
        <v>4.4574180806690089E-6</v>
      </c>
      <c r="AQ418" s="30">
        <f t="shared" si="12"/>
        <v>7.8132475902762954E-6</v>
      </c>
      <c r="AR418" s="30">
        <f t="shared" si="12"/>
        <v>3.3741342604298597E-6</v>
      </c>
      <c r="AS418" s="30">
        <f t="shared" si="12"/>
        <v>3.7608708658642128E-6</v>
      </c>
    </row>
    <row r="419" spans="1:45" x14ac:dyDescent="0.25">
      <c r="A419" t="s">
        <v>5</v>
      </c>
      <c r="B419">
        <v>14</v>
      </c>
      <c r="C419" t="s">
        <v>111</v>
      </c>
      <c r="D419" t="s">
        <v>112</v>
      </c>
      <c r="X419" s="30">
        <f t="shared" ref="X419:AS419" si="13">+X18/SUM(X$5:X$404)</f>
        <v>2.9845707342676246E-5</v>
      </c>
      <c r="Y419" s="30">
        <f t="shared" si="13"/>
        <v>6.5647745944762736E-5</v>
      </c>
      <c r="Z419" s="30">
        <f t="shared" si="13"/>
        <v>5.9131150316275235E-5</v>
      </c>
      <c r="AA419" s="30">
        <f t="shared" si="13"/>
        <v>2.6356531297365789E-5</v>
      </c>
      <c r="AB419" s="30">
        <f t="shared" si="13"/>
        <v>5.7643027975745984E-5</v>
      </c>
      <c r="AC419" s="30">
        <f t="shared" si="13"/>
        <v>2.6269839822042361E-4</v>
      </c>
      <c r="AD419" s="30">
        <f t="shared" si="13"/>
        <v>1.3766882539021429E-4</v>
      </c>
      <c r="AE419" s="30">
        <f t="shared" si="13"/>
        <v>3.7694312313992461E-4</v>
      </c>
      <c r="AF419" s="30">
        <f t="shared" si="13"/>
        <v>1.2346704237936937E-4</v>
      </c>
      <c r="AG419" s="30">
        <f t="shared" si="13"/>
        <v>5.1060777509658411E-5</v>
      </c>
      <c r="AH419" s="30">
        <f t="shared" si="13"/>
        <v>1.2433720973638525E-5</v>
      </c>
      <c r="AI419" s="30">
        <f t="shared" si="13"/>
        <v>9.7760206088913919E-5</v>
      </c>
      <c r="AJ419" s="30">
        <f t="shared" si="13"/>
        <v>2.7715421329627777E-5</v>
      </c>
      <c r="AK419" s="30">
        <f t="shared" si="13"/>
        <v>1.264375684236533E-5</v>
      </c>
      <c r="AL419" s="30">
        <f t="shared" si="13"/>
        <v>2.2782655867231277E-4</v>
      </c>
      <c r="AM419" s="30">
        <f t="shared" si="13"/>
        <v>4.7229490376893881E-5</v>
      </c>
      <c r="AN419" s="30">
        <f t="shared" si="13"/>
        <v>7.4808257376296334E-5</v>
      </c>
      <c r="AO419" s="30">
        <f t="shared" si="13"/>
        <v>8.1137359285334736E-4</v>
      </c>
      <c r="AP419" s="30">
        <f t="shared" si="13"/>
        <v>2.9228019173323434E-4</v>
      </c>
      <c r="AQ419" s="30">
        <f t="shared" si="13"/>
        <v>3.549045345954306E-4</v>
      </c>
      <c r="AR419" s="30">
        <f t="shared" si="13"/>
        <v>3.8126814034924485E-4</v>
      </c>
      <c r="AS419" s="30">
        <f t="shared" si="13"/>
        <v>1.9472227041884638E-3</v>
      </c>
    </row>
    <row r="420" spans="1:45" x14ac:dyDescent="0.25">
      <c r="A420" t="s">
        <v>5</v>
      </c>
      <c r="B420">
        <v>15</v>
      </c>
      <c r="C420" t="s">
        <v>113</v>
      </c>
      <c r="D420" t="s">
        <v>114</v>
      </c>
      <c r="X420" s="30">
        <f t="shared" ref="X420:AS420" si="14">+X19/SUM(X$5:X$404)</f>
        <v>1.2594075724119697E-5</v>
      </c>
      <c r="Y420" s="30">
        <f t="shared" si="14"/>
        <v>1.27750656261833E-3</v>
      </c>
      <c r="Z420" s="30">
        <f t="shared" si="14"/>
        <v>1.5276753363191862E-5</v>
      </c>
      <c r="AA420" s="30">
        <f t="shared" si="14"/>
        <v>2.3346365542147473E-6</v>
      </c>
      <c r="AB420" s="30">
        <f t="shared" si="14"/>
        <v>9.1600913910748722E-6</v>
      </c>
      <c r="AC420" s="30">
        <f t="shared" si="14"/>
        <v>4.1420462581888504E-5</v>
      </c>
      <c r="AD420" s="30">
        <f t="shared" si="14"/>
        <v>3.9104918177174676E-5</v>
      </c>
      <c r="AE420" s="30">
        <f t="shared" si="14"/>
        <v>3.0220747439255757E-5</v>
      </c>
      <c r="AF420" s="30">
        <f t="shared" si="14"/>
        <v>7.6936232222802575E-5</v>
      </c>
      <c r="AG420" s="30">
        <f t="shared" si="14"/>
        <v>1.2040888946398105E-5</v>
      </c>
      <c r="AH420" s="30">
        <f t="shared" si="14"/>
        <v>5.1140514611267185E-6</v>
      </c>
      <c r="AI420" s="30">
        <f t="shared" si="14"/>
        <v>1.8861447913456028E-5</v>
      </c>
      <c r="AJ420" s="30">
        <f t="shared" si="14"/>
        <v>1.5983253795925754E-6</v>
      </c>
      <c r="AK420" s="30">
        <f t="shared" si="14"/>
        <v>3.64602953558753E-6</v>
      </c>
      <c r="AL420" s="30">
        <f t="shared" si="14"/>
        <v>3.767040010478975E-5</v>
      </c>
      <c r="AM420" s="30">
        <f t="shared" si="14"/>
        <v>2.9813787982648018E-5</v>
      </c>
      <c r="AN420" s="30">
        <f t="shared" si="14"/>
        <v>1.1432071292638454E-5</v>
      </c>
      <c r="AO420" s="30">
        <f t="shared" si="14"/>
        <v>2.2950414838331085E-4</v>
      </c>
      <c r="AP420" s="30">
        <f t="shared" si="14"/>
        <v>5.8836479966534721E-5</v>
      </c>
      <c r="AQ420" s="30">
        <f t="shared" si="14"/>
        <v>5.608047289542876E-5</v>
      </c>
      <c r="AR420" s="30">
        <f t="shared" si="14"/>
        <v>2.8800808789576068E-4</v>
      </c>
      <c r="AS420" s="30">
        <f t="shared" si="14"/>
        <v>2.9007995400658661E-3</v>
      </c>
    </row>
    <row r="421" spans="1:45" x14ac:dyDescent="0.25">
      <c r="A421" t="s">
        <v>5</v>
      </c>
      <c r="B421">
        <v>16</v>
      </c>
      <c r="C421" t="s">
        <v>115</v>
      </c>
      <c r="D421" t="s">
        <v>116</v>
      </c>
      <c r="X421" s="30">
        <f t="shared" ref="X421:AS421" si="15">+X20/SUM(X$5:X$404)</f>
        <v>0</v>
      </c>
      <c r="Y421" s="30">
        <f t="shared" si="15"/>
        <v>0</v>
      </c>
      <c r="Z421" s="30">
        <f t="shared" si="15"/>
        <v>0</v>
      </c>
      <c r="AA421" s="30">
        <f t="shared" si="15"/>
        <v>0</v>
      </c>
      <c r="AB421" s="30">
        <f t="shared" si="15"/>
        <v>0</v>
      </c>
      <c r="AC421" s="30">
        <f t="shared" si="15"/>
        <v>0</v>
      </c>
      <c r="AD421" s="30">
        <f t="shared" si="15"/>
        <v>0</v>
      </c>
      <c r="AE421" s="30">
        <f t="shared" si="15"/>
        <v>0</v>
      </c>
      <c r="AF421" s="30">
        <f t="shared" si="15"/>
        <v>0</v>
      </c>
      <c r="AG421" s="30">
        <f t="shared" si="15"/>
        <v>0</v>
      </c>
      <c r="AH421" s="30">
        <f t="shared" si="15"/>
        <v>0</v>
      </c>
      <c r="AI421" s="30">
        <f t="shared" si="15"/>
        <v>0</v>
      </c>
      <c r="AJ421" s="30">
        <f t="shared" si="15"/>
        <v>0</v>
      </c>
      <c r="AK421" s="30">
        <f t="shared" si="15"/>
        <v>0</v>
      </c>
      <c r="AL421" s="30">
        <f t="shared" si="15"/>
        <v>0</v>
      </c>
      <c r="AM421" s="30">
        <f t="shared" si="15"/>
        <v>0</v>
      </c>
      <c r="AN421" s="30">
        <f t="shared" si="15"/>
        <v>0</v>
      </c>
      <c r="AO421" s="30">
        <f t="shared" si="15"/>
        <v>0</v>
      </c>
      <c r="AP421" s="30">
        <f t="shared" si="15"/>
        <v>0</v>
      </c>
      <c r="AQ421" s="30">
        <f t="shared" si="15"/>
        <v>0</v>
      </c>
      <c r="AR421" s="30">
        <f t="shared" si="15"/>
        <v>0</v>
      </c>
      <c r="AS421" s="30">
        <f t="shared" si="15"/>
        <v>0</v>
      </c>
    </row>
    <row r="422" spans="1:45" x14ac:dyDescent="0.25">
      <c r="A422" t="s">
        <v>5</v>
      </c>
      <c r="B422">
        <v>17</v>
      </c>
      <c r="C422" t="s">
        <v>117</v>
      </c>
      <c r="D422" t="s">
        <v>118</v>
      </c>
      <c r="X422" s="30">
        <f t="shared" ref="X422:AS422" si="16">+X21/SUM(X$5:X$404)</f>
        <v>0</v>
      </c>
      <c r="Y422" s="30">
        <f t="shared" si="16"/>
        <v>0</v>
      </c>
      <c r="Z422" s="30">
        <f t="shared" si="16"/>
        <v>0</v>
      </c>
      <c r="AA422" s="30">
        <f t="shared" si="16"/>
        <v>0</v>
      </c>
      <c r="AB422" s="30">
        <f t="shared" si="16"/>
        <v>0</v>
      </c>
      <c r="AC422" s="30">
        <f t="shared" si="16"/>
        <v>0</v>
      </c>
      <c r="AD422" s="30">
        <f t="shared" si="16"/>
        <v>0</v>
      </c>
      <c r="AE422" s="30">
        <f t="shared" si="16"/>
        <v>0</v>
      </c>
      <c r="AF422" s="30">
        <f t="shared" si="16"/>
        <v>0</v>
      </c>
      <c r="AG422" s="30">
        <f t="shared" si="16"/>
        <v>0</v>
      </c>
      <c r="AH422" s="30">
        <f t="shared" si="16"/>
        <v>0</v>
      </c>
      <c r="AI422" s="30">
        <f t="shared" si="16"/>
        <v>0</v>
      </c>
      <c r="AJ422" s="30">
        <f t="shared" si="16"/>
        <v>0</v>
      </c>
      <c r="AK422" s="30">
        <f t="shared" si="16"/>
        <v>0</v>
      </c>
      <c r="AL422" s="30">
        <f t="shared" si="16"/>
        <v>0</v>
      </c>
      <c r="AM422" s="30">
        <f t="shared" si="16"/>
        <v>0</v>
      </c>
      <c r="AN422" s="30">
        <f t="shared" si="16"/>
        <v>0</v>
      </c>
      <c r="AO422" s="30">
        <f t="shared" si="16"/>
        <v>0</v>
      </c>
      <c r="AP422" s="30">
        <f t="shared" si="16"/>
        <v>0</v>
      </c>
      <c r="AQ422" s="30">
        <f t="shared" si="16"/>
        <v>0</v>
      </c>
      <c r="AR422" s="30">
        <f t="shared" si="16"/>
        <v>0</v>
      </c>
      <c r="AS422" s="30">
        <f t="shared" si="16"/>
        <v>0</v>
      </c>
    </row>
    <row r="423" spans="1:45" x14ac:dyDescent="0.25">
      <c r="A423" t="s">
        <v>5</v>
      </c>
      <c r="B423">
        <v>18</v>
      </c>
      <c r="C423" t="s">
        <v>119</v>
      </c>
      <c r="D423" t="s">
        <v>120</v>
      </c>
      <c r="X423" s="30">
        <f t="shared" ref="X423:AS423" si="17">+X22/SUM(X$5:X$404)</f>
        <v>3.9197424139368881E-5</v>
      </c>
      <c r="Y423" s="30">
        <f t="shared" si="17"/>
        <v>5.6406779928022632E-5</v>
      </c>
      <c r="Z423" s="30">
        <f t="shared" si="17"/>
        <v>5.4350366351132678E-5</v>
      </c>
      <c r="AA423" s="30">
        <f t="shared" si="17"/>
        <v>3.4580224800477409E-6</v>
      </c>
      <c r="AB423" s="30">
        <f t="shared" si="17"/>
        <v>7.2447632200689307E-5</v>
      </c>
      <c r="AC423" s="30">
        <f t="shared" si="17"/>
        <v>5.927597670077707E-5</v>
      </c>
      <c r="AD423" s="30">
        <f t="shared" si="17"/>
        <v>8.5390672144665467E-5</v>
      </c>
      <c r="AE423" s="30">
        <f t="shared" si="17"/>
        <v>1.8010203247910663E-4</v>
      </c>
      <c r="AF423" s="30">
        <f t="shared" si="17"/>
        <v>4.8666304050835982E-4</v>
      </c>
      <c r="AG423" s="30">
        <f t="shared" si="17"/>
        <v>8.6654190748229539E-6</v>
      </c>
      <c r="AH423" s="30">
        <f t="shared" si="17"/>
        <v>1.1846722906253097E-6</v>
      </c>
      <c r="AI423" s="30">
        <f t="shared" si="17"/>
        <v>6.3004841297681026E-6</v>
      </c>
      <c r="AJ423" s="30">
        <f t="shared" si="17"/>
        <v>2.5070426876038145E-5</v>
      </c>
      <c r="AK423" s="30">
        <f t="shared" si="17"/>
        <v>5.4100030711131167E-6</v>
      </c>
      <c r="AL423" s="30">
        <f t="shared" si="17"/>
        <v>4.6325705041576019E-5</v>
      </c>
      <c r="AM423" s="30">
        <f t="shared" si="17"/>
        <v>8.403338293525697E-6</v>
      </c>
      <c r="AN423" s="30">
        <f t="shared" si="17"/>
        <v>8.634851578218673E-6</v>
      </c>
      <c r="AO423" s="30">
        <f t="shared" si="17"/>
        <v>1.5177291731573349E-4</v>
      </c>
      <c r="AP423" s="30">
        <f t="shared" si="17"/>
        <v>4.1987824148094797E-5</v>
      </c>
      <c r="AQ423" s="30">
        <f t="shared" si="17"/>
        <v>8.2998023228458945E-5</v>
      </c>
      <c r="AR423" s="30">
        <f t="shared" si="17"/>
        <v>4.7472390670425875E-5</v>
      </c>
      <c r="AS423" s="30">
        <f t="shared" si="17"/>
        <v>5.1029473470781891E-5</v>
      </c>
    </row>
    <row r="424" spans="1:45" x14ac:dyDescent="0.25">
      <c r="A424" t="s">
        <v>5</v>
      </c>
      <c r="B424">
        <v>19</v>
      </c>
      <c r="C424" t="s">
        <v>121</v>
      </c>
      <c r="D424" t="s">
        <v>122</v>
      </c>
      <c r="X424" s="30">
        <f t="shared" ref="X424:AS424" si="18">+X23/SUM(X$5:X$404)</f>
        <v>4.1357833787113059E-7</v>
      </c>
      <c r="Y424" s="30">
        <f t="shared" si="18"/>
        <v>1.2774157201748167E-6</v>
      </c>
      <c r="Z424" s="30">
        <f t="shared" si="18"/>
        <v>1.0908608170016537E-6</v>
      </c>
      <c r="AA424" s="30">
        <f t="shared" si="18"/>
        <v>2.9262266381843072E-7</v>
      </c>
      <c r="AB424" s="30">
        <f t="shared" si="18"/>
        <v>4.6632910696102252E-7</v>
      </c>
      <c r="AC424" s="30">
        <f t="shared" si="18"/>
        <v>3.1638260225743991E-6</v>
      </c>
      <c r="AD424" s="30">
        <f t="shared" si="18"/>
        <v>1.3438708912544499E-6</v>
      </c>
      <c r="AE424" s="30">
        <f t="shared" si="18"/>
        <v>3.1201475893290441E-6</v>
      </c>
      <c r="AF424" s="30">
        <f t="shared" si="18"/>
        <v>1.8074421511362628E-6</v>
      </c>
      <c r="AG424" s="30">
        <f t="shared" si="18"/>
        <v>1.069526746967028E-6</v>
      </c>
      <c r="AH424" s="30">
        <f t="shared" si="18"/>
        <v>2.7907850839107529E-7</v>
      </c>
      <c r="AI424" s="30">
        <f t="shared" si="18"/>
        <v>3.6934667816395348E-6</v>
      </c>
      <c r="AJ424" s="30">
        <f t="shared" si="18"/>
        <v>5.0636984659446638E-7</v>
      </c>
      <c r="AK424" s="30">
        <f t="shared" si="18"/>
        <v>1.9227990351732362E-7</v>
      </c>
      <c r="AL424" s="30">
        <f t="shared" si="18"/>
        <v>8.7311055728010183E-6</v>
      </c>
      <c r="AM424" s="30">
        <f t="shared" si="18"/>
        <v>1.133367510791754E-6</v>
      </c>
      <c r="AN424" s="30">
        <f t="shared" si="18"/>
        <v>2.5105700426276981E-6</v>
      </c>
      <c r="AO424" s="30">
        <f t="shared" si="18"/>
        <v>1.6118218914316512E-5</v>
      </c>
      <c r="AP424" s="30">
        <f t="shared" si="18"/>
        <v>6.0622081298930737E-6</v>
      </c>
      <c r="AQ424" s="30">
        <f t="shared" si="18"/>
        <v>5.7826358287825461E-6</v>
      </c>
      <c r="AR424" s="30">
        <f t="shared" si="18"/>
        <v>5.7090701706970557E-6</v>
      </c>
      <c r="AS424" s="30">
        <f t="shared" si="18"/>
        <v>2.0422319065848061E-5</v>
      </c>
    </row>
    <row r="425" spans="1:45" x14ac:dyDescent="0.25">
      <c r="A425" t="s">
        <v>5</v>
      </c>
      <c r="B425">
        <v>20</v>
      </c>
      <c r="C425" t="s">
        <v>123</v>
      </c>
      <c r="D425" t="s">
        <v>124</v>
      </c>
      <c r="X425" s="30">
        <f t="shared" ref="X425:AS425" si="19">+X24/SUM(X$5:X$404)</f>
        <v>0.37471423666612963</v>
      </c>
      <c r="Y425" s="30">
        <f t="shared" si="19"/>
        <v>1.5803992576327358E-5</v>
      </c>
      <c r="Z425" s="30">
        <f t="shared" si="19"/>
        <v>1.9058392312164423E-5</v>
      </c>
      <c r="AA425" s="30">
        <f t="shared" si="19"/>
        <v>9.7314073781584748E-6</v>
      </c>
      <c r="AB425" s="30">
        <f t="shared" si="19"/>
        <v>4.3433528320745953E-5</v>
      </c>
      <c r="AC425" s="30">
        <f t="shared" si="19"/>
        <v>2.0327583418232067E-5</v>
      </c>
      <c r="AD425" s="30">
        <f t="shared" si="19"/>
        <v>2.0709604146253028E-4</v>
      </c>
      <c r="AE425" s="30">
        <f t="shared" si="19"/>
        <v>1.9356348363691801E-5</v>
      </c>
      <c r="AF425" s="30">
        <f t="shared" si="19"/>
        <v>7.4764524895657474E-5</v>
      </c>
      <c r="AG425" s="30">
        <f t="shared" si="19"/>
        <v>4.6162877936899416E-6</v>
      </c>
      <c r="AH425" s="30">
        <f t="shared" si="19"/>
        <v>1.4301860942470033E-6</v>
      </c>
      <c r="AI425" s="30">
        <f t="shared" si="19"/>
        <v>7.4163131098986381E-6</v>
      </c>
      <c r="AJ425" s="30">
        <f t="shared" si="19"/>
        <v>2.4599760084931209E-5</v>
      </c>
      <c r="AK425" s="30">
        <f t="shared" si="19"/>
        <v>5.7578298632071057E-7</v>
      </c>
      <c r="AL425" s="30">
        <f t="shared" si="19"/>
        <v>1.5063275862258375E-5</v>
      </c>
      <c r="AM425" s="30">
        <f t="shared" si="19"/>
        <v>1.3022422802993659E-5</v>
      </c>
      <c r="AN425" s="30">
        <f t="shared" si="19"/>
        <v>1.9863317069928997E-5</v>
      </c>
      <c r="AO425" s="30">
        <f t="shared" si="19"/>
        <v>1.1235046013912517E-4</v>
      </c>
      <c r="AP425" s="30">
        <f t="shared" si="19"/>
        <v>1.9428635588760778E-5</v>
      </c>
      <c r="AQ425" s="30">
        <f t="shared" si="19"/>
        <v>9.705297088641577E-5</v>
      </c>
      <c r="AR425" s="30">
        <f t="shared" si="19"/>
        <v>1.4220437376014937E-5</v>
      </c>
      <c r="AS425" s="30">
        <f t="shared" si="19"/>
        <v>3.4547064345095278E-5</v>
      </c>
    </row>
    <row r="426" spans="1:45" x14ac:dyDescent="0.25">
      <c r="A426" t="s">
        <v>5</v>
      </c>
      <c r="B426">
        <v>21</v>
      </c>
      <c r="C426" t="s">
        <v>125</v>
      </c>
      <c r="D426" t="s">
        <v>126</v>
      </c>
      <c r="X426" s="30">
        <f t="shared" ref="X426:AS426" si="20">+X25/SUM(X$5:X$404)</f>
        <v>1.8169463667721514E-4</v>
      </c>
      <c r="Y426" s="30">
        <f t="shared" si="20"/>
        <v>0.76545264640653499</v>
      </c>
      <c r="Z426" s="30">
        <f t="shared" si="20"/>
        <v>1.4332678885755295E-4</v>
      </c>
      <c r="AA426" s="30">
        <f t="shared" si="20"/>
        <v>3.3828283981407565E-6</v>
      </c>
      <c r="AB426" s="30">
        <f t="shared" si="20"/>
        <v>5.329352201925001E-5</v>
      </c>
      <c r="AC426" s="30">
        <f t="shared" si="20"/>
        <v>4.0629992052236238E-4</v>
      </c>
      <c r="AD426" s="30">
        <f t="shared" si="20"/>
        <v>1.2634003443494619E-3</v>
      </c>
      <c r="AE426" s="30">
        <f t="shared" si="20"/>
        <v>4.086609023056186E-3</v>
      </c>
      <c r="AF426" s="30">
        <f t="shared" si="20"/>
        <v>2.0331883007328593E-4</v>
      </c>
      <c r="AG426" s="30">
        <f t="shared" si="20"/>
        <v>2.6154007213460298E-5</v>
      </c>
      <c r="AH426" s="30">
        <f t="shared" si="20"/>
        <v>2.339254406481015E-5</v>
      </c>
      <c r="AI426" s="30">
        <f t="shared" si="20"/>
        <v>6.0000468209140338E-5</v>
      </c>
      <c r="AJ426" s="30">
        <f t="shared" si="20"/>
        <v>2.5198899429611011E-6</v>
      </c>
      <c r="AK426" s="30">
        <f t="shared" si="20"/>
        <v>7.3902470945211573E-6</v>
      </c>
      <c r="AL426" s="30">
        <f t="shared" si="20"/>
        <v>2.3357224713936088E-4</v>
      </c>
      <c r="AM426" s="30">
        <f t="shared" si="20"/>
        <v>2.5001651024024095E-5</v>
      </c>
      <c r="AN426" s="30">
        <f t="shared" si="20"/>
        <v>4.1324644522563751E-5</v>
      </c>
      <c r="AO426" s="30">
        <f t="shared" si="20"/>
        <v>9.7111414047809967E-4</v>
      </c>
      <c r="AP426" s="30">
        <f t="shared" si="20"/>
        <v>1.2361099912249428E-4</v>
      </c>
      <c r="AQ426" s="30">
        <f t="shared" si="20"/>
        <v>5.9306174285810357E-5</v>
      </c>
      <c r="AR426" s="30">
        <f t="shared" si="20"/>
        <v>4.7799183830715957E-5</v>
      </c>
      <c r="AS426" s="30">
        <f t="shared" si="20"/>
        <v>4.6775862223915196E-5</v>
      </c>
    </row>
    <row r="427" spans="1:45" x14ac:dyDescent="0.25">
      <c r="A427" t="s">
        <v>5</v>
      </c>
      <c r="B427">
        <v>22</v>
      </c>
      <c r="C427" t="s">
        <v>127</v>
      </c>
      <c r="D427" t="s">
        <v>128</v>
      </c>
      <c r="X427" s="30">
        <f t="shared" ref="X427:AS427" si="21">+X26/SUM(X$5:X$404)</f>
        <v>3.7503753686722179E-4</v>
      </c>
      <c r="Y427" s="30">
        <f t="shared" si="21"/>
        <v>3.8785632928069361E-3</v>
      </c>
      <c r="Z427" s="30">
        <f t="shared" si="21"/>
        <v>0.63081052617740929</v>
      </c>
      <c r="AA427" s="30">
        <f t="shared" si="21"/>
        <v>7.341836792801456E-5</v>
      </c>
      <c r="AB427" s="30">
        <f t="shared" si="21"/>
        <v>3.1665084331643761E-3</v>
      </c>
      <c r="AC427" s="30">
        <f t="shared" si="21"/>
        <v>2.1980263633691061E-3</v>
      </c>
      <c r="AD427" s="30">
        <f t="shared" si="21"/>
        <v>1.1721219450593738E-3</v>
      </c>
      <c r="AE427" s="30">
        <f t="shared" si="21"/>
        <v>3.2262990247282477E-4</v>
      </c>
      <c r="AF427" s="30">
        <f t="shared" si="21"/>
        <v>2.6091003687312228E-4</v>
      </c>
      <c r="AG427" s="30">
        <f t="shared" si="21"/>
        <v>5.4817703403671383E-5</v>
      </c>
      <c r="AH427" s="30">
        <f t="shared" si="21"/>
        <v>8.2918622079274799E-6</v>
      </c>
      <c r="AI427" s="30">
        <f t="shared" si="21"/>
        <v>1.6222529685528977E-5</v>
      </c>
      <c r="AJ427" s="30">
        <f t="shared" si="21"/>
        <v>2.4753430228632635E-5</v>
      </c>
      <c r="AK427" s="30">
        <f t="shared" si="21"/>
        <v>4.8470454703357122E-5</v>
      </c>
      <c r="AL427" s="30">
        <f t="shared" si="21"/>
        <v>1.3631503785372658E-4</v>
      </c>
      <c r="AM427" s="30">
        <f t="shared" si="21"/>
        <v>1.6321508551823938E-4</v>
      </c>
      <c r="AN427" s="30">
        <f t="shared" si="21"/>
        <v>3.5062913948885334E-5</v>
      </c>
      <c r="AO427" s="30">
        <f t="shared" si="21"/>
        <v>5.9082324524077775E-4</v>
      </c>
      <c r="AP427" s="30">
        <f t="shared" si="21"/>
        <v>1.3701553057730848E-4</v>
      </c>
      <c r="AQ427" s="30">
        <f t="shared" si="21"/>
        <v>1.687041961183814E-4</v>
      </c>
      <c r="AR427" s="30">
        <f t="shared" si="21"/>
        <v>4.0870654948628725E-4</v>
      </c>
      <c r="AS427" s="30">
        <f t="shared" si="21"/>
        <v>3.6948520432209577E-4</v>
      </c>
    </row>
    <row r="428" spans="1:45" x14ac:dyDescent="0.25">
      <c r="A428" t="s">
        <v>5</v>
      </c>
      <c r="B428">
        <v>23</v>
      </c>
      <c r="C428" t="s">
        <v>129</v>
      </c>
      <c r="D428" t="s">
        <v>130</v>
      </c>
      <c r="X428" s="30">
        <f t="shared" ref="X428:AS428" si="22">+X27/SUM(X$5:X$404)</f>
        <v>4.4010288954300617E-6</v>
      </c>
      <c r="Y428" s="30">
        <f t="shared" si="22"/>
        <v>4.9532570757463342E-7</v>
      </c>
      <c r="Z428" s="30">
        <f t="shared" si="22"/>
        <v>5.154518590983122E-7</v>
      </c>
      <c r="AA428" s="30">
        <f t="shared" si="22"/>
        <v>6.0681393278806471E-2</v>
      </c>
      <c r="AB428" s="30">
        <f t="shared" si="22"/>
        <v>4.6810043455204012E-7</v>
      </c>
      <c r="AC428" s="30">
        <f t="shared" si="22"/>
        <v>1.815061775487735E-7</v>
      </c>
      <c r="AD428" s="30">
        <f t="shared" si="22"/>
        <v>2.5530772538855459E-7</v>
      </c>
      <c r="AE428" s="30">
        <f t="shared" si="22"/>
        <v>2.2139763757220285E-7</v>
      </c>
      <c r="AF428" s="30">
        <f t="shared" si="22"/>
        <v>5.6230317282745809E-7</v>
      </c>
      <c r="AG428" s="30">
        <f t="shared" si="22"/>
        <v>6.2794961395622532E-8</v>
      </c>
      <c r="AH428" s="30">
        <f t="shared" si="22"/>
        <v>1.1224387817482837E-8</v>
      </c>
      <c r="AI428" s="30">
        <f t="shared" si="22"/>
        <v>1.127422544889094E-4</v>
      </c>
      <c r="AJ428" s="30">
        <f t="shared" si="22"/>
        <v>1.5977639009511023E-6</v>
      </c>
      <c r="AK428" s="30">
        <f t="shared" si="22"/>
        <v>2.1990113442401705E-8</v>
      </c>
      <c r="AL428" s="30">
        <f t="shared" si="22"/>
        <v>1.7049991206125337E-7</v>
      </c>
      <c r="AM428" s="30">
        <f t="shared" si="22"/>
        <v>5.0657498845810724E-7</v>
      </c>
      <c r="AN428" s="30">
        <f t="shared" si="22"/>
        <v>3.426952010866218E-7</v>
      </c>
      <c r="AO428" s="30">
        <f t="shared" si="22"/>
        <v>4.4699496124320818E-6</v>
      </c>
      <c r="AP428" s="30">
        <f t="shared" si="22"/>
        <v>3.2189096089976103E-7</v>
      </c>
      <c r="AQ428" s="30">
        <f t="shared" si="22"/>
        <v>1.165029874008392E-6</v>
      </c>
      <c r="AR428" s="30">
        <f t="shared" si="22"/>
        <v>2.0684654847490734E-7</v>
      </c>
      <c r="AS428" s="30">
        <f t="shared" si="22"/>
        <v>1.8309043465307017E-6</v>
      </c>
    </row>
    <row r="429" spans="1:45" x14ac:dyDescent="0.25">
      <c r="A429" t="s">
        <v>5</v>
      </c>
      <c r="B429">
        <v>24</v>
      </c>
      <c r="C429" t="s">
        <v>131</v>
      </c>
      <c r="D429" t="s">
        <v>132</v>
      </c>
      <c r="X429" s="30">
        <f t="shared" ref="X429:AS429" si="23">+X28/SUM(X$5:X$404)</f>
        <v>2.3290875375483369E-7</v>
      </c>
      <c r="Y429" s="30">
        <f t="shared" si="23"/>
        <v>1.8716674598938982E-6</v>
      </c>
      <c r="Z429" s="30">
        <f t="shared" si="23"/>
        <v>1.5799957182981495E-6</v>
      </c>
      <c r="AA429" s="30">
        <f t="shared" si="23"/>
        <v>2.3716450909446236E-6</v>
      </c>
      <c r="AB429" s="30">
        <f t="shared" si="23"/>
        <v>0.95919555192705364</v>
      </c>
      <c r="AC429" s="30">
        <f t="shared" si="23"/>
        <v>4.6421896644571765E-7</v>
      </c>
      <c r="AD429" s="30">
        <f t="shared" si="23"/>
        <v>8.947591940702168E-6</v>
      </c>
      <c r="AE429" s="30">
        <f t="shared" si="23"/>
        <v>2.1506104824949163E-5</v>
      </c>
      <c r="AF429" s="30">
        <f t="shared" si="23"/>
        <v>5.2878816406590993E-7</v>
      </c>
      <c r="AG429" s="30">
        <f t="shared" si="23"/>
        <v>1.6206898582348632E-6</v>
      </c>
      <c r="AH429" s="30">
        <f t="shared" si="23"/>
        <v>2.2335950401035752E-8</v>
      </c>
      <c r="AI429" s="30">
        <f t="shared" si="23"/>
        <v>9.1750470933918829E-8</v>
      </c>
      <c r="AJ429" s="30">
        <f t="shared" si="23"/>
        <v>3.2568557895503805E-8</v>
      </c>
      <c r="AK429" s="30">
        <f t="shared" si="23"/>
        <v>7.2559566587767845E-8</v>
      </c>
      <c r="AL429" s="30">
        <f t="shared" si="23"/>
        <v>5.0904363554618412E-7</v>
      </c>
      <c r="AM429" s="30">
        <f t="shared" si="23"/>
        <v>9.6007266558557076E-8</v>
      </c>
      <c r="AN429" s="30">
        <f t="shared" si="23"/>
        <v>4.1298471604488138E-6</v>
      </c>
      <c r="AO429" s="30">
        <f t="shared" si="23"/>
        <v>2.0112855467909894E-6</v>
      </c>
      <c r="AP429" s="30">
        <f t="shared" si="23"/>
        <v>1.0453412682864343E-6</v>
      </c>
      <c r="AQ429" s="30">
        <f t="shared" si="23"/>
        <v>1.4394720528795213E-6</v>
      </c>
      <c r="AR429" s="30">
        <f t="shared" si="23"/>
        <v>7.6306143534264197E-5</v>
      </c>
      <c r="AS429" s="30">
        <f t="shared" si="23"/>
        <v>2.6244103470440523E-5</v>
      </c>
    </row>
    <row r="430" spans="1:45" x14ac:dyDescent="0.25">
      <c r="A430" t="s">
        <v>5</v>
      </c>
      <c r="B430">
        <v>25</v>
      </c>
      <c r="C430" t="s">
        <v>133</v>
      </c>
      <c r="D430" t="s">
        <v>134</v>
      </c>
      <c r="X430" s="30">
        <f t="shared" ref="X430:AS430" si="24">+X29/SUM(X$5:X$404)</f>
        <v>6.058017799234856E-3</v>
      </c>
      <c r="Y430" s="30">
        <f t="shared" si="24"/>
        <v>6.099091136603711E-4</v>
      </c>
      <c r="Z430" s="30">
        <f t="shared" si="24"/>
        <v>6.0774000363618408E-4</v>
      </c>
      <c r="AA430" s="30">
        <f t="shared" si="24"/>
        <v>5.0020753545145869E-4</v>
      </c>
      <c r="AB430" s="30">
        <f t="shared" si="24"/>
        <v>1.6271430905476431E-3</v>
      </c>
      <c r="AC430" s="30">
        <f t="shared" si="24"/>
        <v>0.74258954537834221</v>
      </c>
      <c r="AD430" s="30">
        <f t="shared" si="24"/>
        <v>1.2364698655279822E-2</v>
      </c>
      <c r="AE430" s="30">
        <f t="shared" si="24"/>
        <v>4.561936330282581E-5</v>
      </c>
      <c r="AF430" s="30">
        <f t="shared" si="24"/>
        <v>1.7741034298891204E-4</v>
      </c>
      <c r="AG430" s="30">
        <f t="shared" si="24"/>
        <v>9.5314879793139043E-6</v>
      </c>
      <c r="AH430" s="30">
        <f t="shared" si="24"/>
        <v>2.5905997626598357E-6</v>
      </c>
      <c r="AI430" s="30">
        <f t="shared" si="24"/>
        <v>1.2821266621709716E-5</v>
      </c>
      <c r="AJ430" s="30">
        <f t="shared" si="24"/>
        <v>2.0029824486630346E-4</v>
      </c>
      <c r="AK430" s="30">
        <f t="shared" si="24"/>
        <v>2.5753798127197103E-5</v>
      </c>
      <c r="AL430" s="30">
        <f t="shared" si="24"/>
        <v>3.3876914598376206E-5</v>
      </c>
      <c r="AM430" s="30">
        <f t="shared" si="24"/>
        <v>8.8036329087825874E-5</v>
      </c>
      <c r="AN430" s="30">
        <f t="shared" si="24"/>
        <v>1.3988610424456032E-5</v>
      </c>
      <c r="AO430" s="30">
        <f t="shared" si="24"/>
        <v>1.1475600975212548E-4</v>
      </c>
      <c r="AP430" s="30">
        <f t="shared" si="24"/>
        <v>4.8226503814077733E-5</v>
      </c>
      <c r="AQ430" s="30">
        <f t="shared" si="24"/>
        <v>8.8287863435154501E-5</v>
      </c>
      <c r="AR430" s="30">
        <f t="shared" si="24"/>
        <v>1.5745993299962522E-4</v>
      </c>
      <c r="AS430" s="30">
        <f t="shared" si="24"/>
        <v>8.0930770450162123E-5</v>
      </c>
    </row>
    <row r="431" spans="1:45" x14ac:dyDescent="0.25">
      <c r="A431" t="s">
        <v>5</v>
      </c>
      <c r="B431">
        <v>26</v>
      </c>
      <c r="C431" t="s">
        <v>135</v>
      </c>
      <c r="D431" t="s">
        <v>136</v>
      </c>
      <c r="X431" s="30">
        <f t="shared" ref="X431:AS431" si="25">+X30/SUM(X$5:X$404)</f>
        <v>1.9384476796914694E-4</v>
      </c>
      <c r="Y431" s="30">
        <f t="shared" si="25"/>
        <v>4.1866390830665364E-6</v>
      </c>
      <c r="Z431" s="30">
        <f t="shared" si="25"/>
        <v>1.1463155456861243E-5</v>
      </c>
      <c r="AA431" s="30">
        <f t="shared" si="25"/>
        <v>2.6894035774117713E-6</v>
      </c>
      <c r="AB431" s="30">
        <f t="shared" si="25"/>
        <v>5.9478480988124162E-5</v>
      </c>
      <c r="AC431" s="30">
        <f t="shared" si="25"/>
        <v>2.2470572212892808E-5</v>
      </c>
      <c r="AD431" s="30">
        <f t="shared" si="25"/>
        <v>0.7882984445520913</v>
      </c>
      <c r="AE431" s="30">
        <f t="shared" si="25"/>
        <v>8.0526218524363861E-6</v>
      </c>
      <c r="AF431" s="30">
        <f t="shared" si="25"/>
        <v>4.9036717596732417E-4</v>
      </c>
      <c r="AG431" s="30">
        <f t="shared" si="25"/>
        <v>1.5391516005725028E-5</v>
      </c>
      <c r="AH431" s="30">
        <f t="shared" si="25"/>
        <v>4.2771106235872812E-6</v>
      </c>
      <c r="AI431" s="30">
        <f t="shared" si="25"/>
        <v>1.3032213774412758E-6</v>
      </c>
      <c r="AJ431" s="30">
        <f t="shared" si="25"/>
        <v>1.3441319693656292E-6</v>
      </c>
      <c r="AK431" s="30">
        <f t="shared" si="25"/>
        <v>7.3300511868923203E-7</v>
      </c>
      <c r="AL431" s="30">
        <f t="shared" si="25"/>
        <v>4.96548884822524E-6</v>
      </c>
      <c r="AM431" s="30">
        <f t="shared" si="25"/>
        <v>7.2459009476496011E-6</v>
      </c>
      <c r="AN431" s="30">
        <f t="shared" si="25"/>
        <v>4.7079793913477595E-6</v>
      </c>
      <c r="AO431" s="30">
        <f t="shared" si="25"/>
        <v>2.2898333068639526E-5</v>
      </c>
      <c r="AP431" s="30">
        <f t="shared" si="25"/>
        <v>2.1439761685143453E-4</v>
      </c>
      <c r="AQ431" s="30">
        <f t="shared" si="25"/>
        <v>2.4841903351024336E-5</v>
      </c>
      <c r="AR431" s="30">
        <f t="shared" si="25"/>
        <v>1.2273090877840004E-5</v>
      </c>
      <c r="AS431" s="30">
        <f t="shared" si="25"/>
        <v>1.4337331307799205E-5</v>
      </c>
    </row>
    <row r="432" spans="1:45" x14ac:dyDescent="0.25">
      <c r="A432" t="s">
        <v>5</v>
      </c>
      <c r="B432">
        <v>27</v>
      </c>
      <c r="C432" t="s">
        <v>137</v>
      </c>
      <c r="D432" t="s">
        <v>138</v>
      </c>
      <c r="X432" s="30">
        <f t="shared" ref="X432:AS432" si="26">+X31/SUM(X$5:X$404)</f>
        <v>4.8270122254287989E-6</v>
      </c>
      <c r="Y432" s="30">
        <f t="shared" si="26"/>
        <v>8.8498293675256975E-7</v>
      </c>
      <c r="Z432" s="30">
        <f t="shared" si="26"/>
        <v>1.2237239563248815E-6</v>
      </c>
      <c r="AA432" s="30">
        <f t="shared" si="26"/>
        <v>1.0305963913855599E-6</v>
      </c>
      <c r="AB432" s="30">
        <f t="shared" si="26"/>
        <v>1.2318249760940969E-6</v>
      </c>
      <c r="AC432" s="30">
        <f t="shared" si="26"/>
        <v>5.8360349803878809E-6</v>
      </c>
      <c r="AD432" s="30">
        <f t="shared" si="26"/>
        <v>2.6555699852781758E-4</v>
      </c>
      <c r="AE432" s="30">
        <f t="shared" si="26"/>
        <v>0.42375128054674982</v>
      </c>
      <c r="AF432" s="30">
        <f t="shared" si="26"/>
        <v>1.9172298385044806E-6</v>
      </c>
      <c r="AG432" s="30">
        <f t="shared" si="26"/>
        <v>9.1345837230796424E-7</v>
      </c>
      <c r="AH432" s="30">
        <f t="shared" si="26"/>
        <v>7.9685509689979707E-8</v>
      </c>
      <c r="AI432" s="30">
        <f t="shared" si="26"/>
        <v>1.3923615457858934E-5</v>
      </c>
      <c r="AJ432" s="30">
        <f t="shared" si="26"/>
        <v>1.0757948217616905E-7</v>
      </c>
      <c r="AK432" s="30">
        <f t="shared" si="26"/>
        <v>3.3052404409456432E-7</v>
      </c>
      <c r="AL432" s="30">
        <f t="shared" si="26"/>
        <v>7.610312701937192E-6</v>
      </c>
      <c r="AM432" s="30">
        <f t="shared" si="26"/>
        <v>3.9745686418420729E-7</v>
      </c>
      <c r="AN432" s="30">
        <f t="shared" si="26"/>
        <v>6.1000558273680305E-7</v>
      </c>
      <c r="AO432" s="30">
        <f t="shared" si="26"/>
        <v>5.9651354625859042E-5</v>
      </c>
      <c r="AP432" s="30">
        <f t="shared" si="26"/>
        <v>4.3523654309049888E-6</v>
      </c>
      <c r="AQ432" s="30">
        <f t="shared" si="26"/>
        <v>2.2804942203719292E-5</v>
      </c>
      <c r="AR432" s="30">
        <f t="shared" si="26"/>
        <v>5.1608607523217683E-6</v>
      </c>
      <c r="AS432" s="30">
        <f t="shared" si="26"/>
        <v>9.4877513525220583E-6</v>
      </c>
    </row>
    <row r="433" spans="1:45" x14ac:dyDescent="0.25">
      <c r="A433" t="s">
        <v>5</v>
      </c>
      <c r="B433">
        <v>28</v>
      </c>
      <c r="C433" t="s">
        <v>139</v>
      </c>
      <c r="D433" t="s">
        <v>140</v>
      </c>
      <c r="X433" s="30">
        <f t="shared" ref="X433:AS433" si="27">+X32/SUM(X$5:X$404)</f>
        <v>4.8385719594345467E-5</v>
      </c>
      <c r="Y433" s="30">
        <f t="shared" si="27"/>
        <v>2.2047619679004611E-4</v>
      </c>
      <c r="Z433" s="30">
        <f t="shared" si="27"/>
        <v>1.9817057131625525E-4</v>
      </c>
      <c r="AA433" s="30">
        <f t="shared" si="27"/>
        <v>1.4421925654210636E-4</v>
      </c>
      <c r="AB433" s="30">
        <f t="shared" si="27"/>
        <v>2.1945871858573314E-4</v>
      </c>
      <c r="AC433" s="30">
        <f t="shared" si="27"/>
        <v>6.1834608575884716E-4</v>
      </c>
      <c r="AD433" s="30">
        <f t="shared" si="27"/>
        <v>3.4847760872218982E-4</v>
      </c>
      <c r="AE433" s="30">
        <f t="shared" si="27"/>
        <v>8.1466210700195045E-4</v>
      </c>
      <c r="AF433" s="30">
        <f t="shared" si="27"/>
        <v>0.30734944761158361</v>
      </c>
      <c r="AG433" s="30">
        <f t="shared" si="27"/>
        <v>4.2266688463553424E-4</v>
      </c>
      <c r="AH433" s="30">
        <f t="shared" si="27"/>
        <v>4.6202201088988095E-5</v>
      </c>
      <c r="AI433" s="30">
        <f t="shared" si="27"/>
        <v>9.1095875509420166E-3</v>
      </c>
      <c r="AJ433" s="30">
        <f t="shared" si="27"/>
        <v>1.3069153264287613E-5</v>
      </c>
      <c r="AK433" s="30">
        <f t="shared" si="27"/>
        <v>7.0828002141934274E-5</v>
      </c>
      <c r="AL433" s="30">
        <f t="shared" si="27"/>
        <v>7.2425520966609605E-4</v>
      </c>
      <c r="AM433" s="30">
        <f t="shared" si="27"/>
        <v>6.4482571750063456E-4</v>
      </c>
      <c r="AN433" s="30">
        <f t="shared" si="27"/>
        <v>2.6448828144845759E-4</v>
      </c>
      <c r="AO433" s="30">
        <f t="shared" si="27"/>
        <v>2.2141962559600538E-3</v>
      </c>
      <c r="AP433" s="30">
        <f t="shared" si="27"/>
        <v>3.3523186930080788E-3</v>
      </c>
      <c r="AQ433" s="30">
        <f t="shared" si="27"/>
        <v>1.1026640870205994E-3</v>
      </c>
      <c r="AR433" s="30">
        <f t="shared" si="27"/>
        <v>3.5068142250697476E-3</v>
      </c>
      <c r="AS433" s="30">
        <f t="shared" si="27"/>
        <v>1.783310762916913E-3</v>
      </c>
    </row>
    <row r="434" spans="1:45" x14ac:dyDescent="0.25">
      <c r="A434" t="s">
        <v>5</v>
      </c>
      <c r="B434">
        <v>29</v>
      </c>
      <c r="C434" t="s">
        <v>141</v>
      </c>
      <c r="D434" t="s">
        <v>142</v>
      </c>
      <c r="X434" s="30">
        <f t="shared" ref="X434:AS434" si="28">+X33/SUM(X$5:X$404)</f>
        <v>1.3273751539979954E-4</v>
      </c>
      <c r="Y434" s="30">
        <f t="shared" si="28"/>
        <v>6.7753458648118914E-5</v>
      </c>
      <c r="Z434" s="30">
        <f t="shared" si="28"/>
        <v>6.9995050568289651E-5</v>
      </c>
      <c r="AA434" s="30">
        <f t="shared" si="28"/>
        <v>2.4564637545100077E-5</v>
      </c>
      <c r="AB434" s="30">
        <f t="shared" si="28"/>
        <v>5.0424632393069962E-4</v>
      </c>
      <c r="AC434" s="30">
        <f t="shared" si="28"/>
        <v>6.6263410466705997E-3</v>
      </c>
      <c r="AD434" s="30">
        <f t="shared" si="28"/>
        <v>3.8467610349620892E-4</v>
      </c>
      <c r="AE434" s="30">
        <f t="shared" si="28"/>
        <v>6.5234546758521949E-4</v>
      </c>
      <c r="AF434" s="30">
        <f t="shared" si="28"/>
        <v>4.7432503386159548E-3</v>
      </c>
      <c r="AG434" s="30">
        <f t="shared" si="28"/>
        <v>0.51710353292376943</v>
      </c>
      <c r="AH434" s="30">
        <f t="shared" si="28"/>
        <v>2.011472387708229E-4</v>
      </c>
      <c r="AI434" s="30">
        <f t="shared" si="28"/>
        <v>1.7405020556923493E-3</v>
      </c>
      <c r="AJ434" s="30">
        <f t="shared" si="28"/>
        <v>3.7453208179605277E-5</v>
      </c>
      <c r="AK434" s="30">
        <f t="shared" si="28"/>
        <v>7.5509983274509515E-5</v>
      </c>
      <c r="AL434" s="30">
        <f t="shared" si="28"/>
        <v>9.2772706361500336E-5</v>
      </c>
      <c r="AM434" s="30">
        <f t="shared" si="28"/>
        <v>2.6062749843887333E-4</v>
      </c>
      <c r="AN434" s="30">
        <f t="shared" si="28"/>
        <v>2.2208352703624479E-4</v>
      </c>
      <c r="AO434" s="30">
        <f t="shared" si="28"/>
        <v>4.3922890672416792E-4</v>
      </c>
      <c r="AP434" s="30">
        <f t="shared" si="28"/>
        <v>5.2338152689246631E-3</v>
      </c>
      <c r="AQ434" s="30">
        <f t="shared" si="28"/>
        <v>1.4915763704820529E-3</v>
      </c>
      <c r="AR434" s="30">
        <f t="shared" si="28"/>
        <v>3.8576444557621495E-4</v>
      </c>
      <c r="AS434" s="30">
        <f t="shared" si="28"/>
        <v>2.9129680580837231E-4</v>
      </c>
    </row>
    <row r="435" spans="1:45" x14ac:dyDescent="0.25">
      <c r="A435" t="s">
        <v>5</v>
      </c>
      <c r="B435">
        <v>30</v>
      </c>
      <c r="C435" t="s">
        <v>143</v>
      </c>
      <c r="D435" t="s">
        <v>144</v>
      </c>
      <c r="X435" s="30">
        <f t="shared" ref="X435:AS435" si="29">+X34/SUM(X$5:X$404)</f>
        <v>5.9049696855438564E-6</v>
      </c>
      <c r="Y435" s="30">
        <f t="shared" si="29"/>
        <v>1.3491760980833972E-5</v>
      </c>
      <c r="Z435" s="30">
        <f t="shared" si="29"/>
        <v>1.0280074983652986E-5</v>
      </c>
      <c r="AA435" s="30">
        <f t="shared" si="29"/>
        <v>6.0085706295970404E-5</v>
      </c>
      <c r="AB435" s="30">
        <f t="shared" si="29"/>
        <v>3.139907605977605E-4</v>
      </c>
      <c r="AC435" s="30">
        <f t="shared" si="29"/>
        <v>1.729779503308469E-3</v>
      </c>
      <c r="AD435" s="30">
        <f t="shared" si="29"/>
        <v>2.6468014175813783E-5</v>
      </c>
      <c r="AE435" s="30">
        <f t="shared" si="29"/>
        <v>1.7920042315750033E-5</v>
      </c>
      <c r="AF435" s="30">
        <f t="shared" si="29"/>
        <v>9.2727080052641144E-4</v>
      </c>
      <c r="AG435" s="30">
        <f t="shared" si="29"/>
        <v>4.047570922506664E-6</v>
      </c>
      <c r="AH435" s="30">
        <f t="shared" si="29"/>
        <v>0.91088019162331169</v>
      </c>
      <c r="AI435" s="30">
        <f t="shared" si="29"/>
        <v>3.8044590785015441E-4</v>
      </c>
      <c r="AJ435" s="30">
        <f t="shared" si="29"/>
        <v>1.8769301104747512E-4</v>
      </c>
      <c r="AK435" s="30">
        <f t="shared" si="29"/>
        <v>2.3468805421315905E-3</v>
      </c>
      <c r="AL435" s="30">
        <f t="shared" si="29"/>
        <v>4.0171044451152514E-4</v>
      </c>
      <c r="AM435" s="30">
        <f t="shared" si="29"/>
        <v>3.4187053040917615E-5</v>
      </c>
      <c r="AN435" s="30">
        <f t="shared" si="29"/>
        <v>2.8610630947081957E-5</v>
      </c>
      <c r="AO435" s="30">
        <f t="shared" si="29"/>
        <v>1.5545176394070394E-4</v>
      </c>
      <c r="AP435" s="30">
        <f t="shared" si="29"/>
        <v>2.7705374627708039E-5</v>
      </c>
      <c r="AQ435" s="30">
        <f t="shared" si="29"/>
        <v>6.1674871926096651E-4</v>
      </c>
      <c r="AR435" s="30">
        <f t="shared" si="29"/>
        <v>8.7650085270970382E-5</v>
      </c>
      <c r="AS435" s="30">
        <f t="shared" si="29"/>
        <v>1.0149183846584612E-4</v>
      </c>
    </row>
    <row r="436" spans="1:45" x14ac:dyDescent="0.25">
      <c r="A436" t="s">
        <v>5</v>
      </c>
      <c r="B436">
        <v>31</v>
      </c>
      <c r="C436" t="s">
        <v>145</v>
      </c>
      <c r="D436" t="s">
        <v>146</v>
      </c>
      <c r="X436" s="30">
        <f t="shared" ref="X436:AS436" si="30">+X35/SUM(X$5:X$404)</f>
        <v>4.5249474476470937E-6</v>
      </c>
      <c r="Y436" s="30">
        <f t="shared" si="30"/>
        <v>5.5866469727751357E-6</v>
      </c>
      <c r="Z436" s="30">
        <f t="shared" si="30"/>
        <v>1.6390274786104573E-6</v>
      </c>
      <c r="AA436" s="30">
        <f t="shared" si="30"/>
        <v>3.3895565441795825E-6</v>
      </c>
      <c r="AB436" s="30">
        <f t="shared" si="30"/>
        <v>6.6650103354314286E-7</v>
      </c>
      <c r="AC436" s="30">
        <f t="shared" si="30"/>
        <v>7.6311966146652449E-6</v>
      </c>
      <c r="AD436" s="30">
        <f t="shared" si="30"/>
        <v>3.353130920006384E-4</v>
      </c>
      <c r="AE436" s="30">
        <f t="shared" si="30"/>
        <v>8.0730539450132996E-4</v>
      </c>
      <c r="AF436" s="30">
        <f t="shared" si="30"/>
        <v>5.3531739472532564E-6</v>
      </c>
      <c r="AG436" s="30">
        <f t="shared" si="30"/>
        <v>4.2118574354002884E-6</v>
      </c>
      <c r="AH436" s="30">
        <f t="shared" si="30"/>
        <v>1.4833871674925873E-6</v>
      </c>
      <c r="AI436" s="30">
        <f t="shared" si="30"/>
        <v>0.91140314672778577</v>
      </c>
      <c r="AJ436" s="30">
        <f t="shared" si="30"/>
        <v>3.4867099758887613E-7</v>
      </c>
      <c r="AK436" s="30">
        <f t="shared" si="30"/>
        <v>9.91867317066557E-7</v>
      </c>
      <c r="AL436" s="30">
        <f t="shared" si="30"/>
        <v>7.370439269925623E-6</v>
      </c>
      <c r="AM436" s="30">
        <f t="shared" si="30"/>
        <v>3.183275580446012E-6</v>
      </c>
      <c r="AN436" s="30">
        <f t="shared" si="30"/>
        <v>1.7610802192833993E-6</v>
      </c>
      <c r="AO436" s="30">
        <f t="shared" si="30"/>
        <v>5.3394314217548123E-5</v>
      </c>
      <c r="AP436" s="30">
        <f t="shared" si="30"/>
        <v>4.1510994547026034E-5</v>
      </c>
      <c r="AQ436" s="30">
        <f t="shared" si="30"/>
        <v>2.8283882911086879E-5</v>
      </c>
      <c r="AR436" s="30">
        <f t="shared" si="30"/>
        <v>2.5791349405687171E-5</v>
      </c>
      <c r="AS436" s="30">
        <f t="shared" si="30"/>
        <v>2.0199256695240562E-5</v>
      </c>
    </row>
    <row r="437" spans="1:45" x14ac:dyDescent="0.25">
      <c r="A437" t="s">
        <v>5</v>
      </c>
      <c r="B437">
        <v>32</v>
      </c>
      <c r="C437" t="s">
        <v>147</v>
      </c>
      <c r="D437" t="s">
        <v>148</v>
      </c>
      <c r="X437" s="30">
        <f t="shared" ref="X437:AS437" si="31">+X36/SUM(X$5:X$404)</f>
        <v>1.967019627586011E-6</v>
      </c>
      <c r="Y437" s="30">
        <f t="shared" si="31"/>
        <v>5.0930199047185596E-7</v>
      </c>
      <c r="Z437" s="30">
        <f t="shared" si="31"/>
        <v>3.2922226465934319E-7</v>
      </c>
      <c r="AA437" s="30">
        <f t="shared" si="31"/>
        <v>3.9698357067462059E-7</v>
      </c>
      <c r="AB437" s="30">
        <f t="shared" si="31"/>
        <v>4.3528338449864127E-7</v>
      </c>
      <c r="AC437" s="30">
        <f t="shared" si="31"/>
        <v>1.2902964985040907E-6</v>
      </c>
      <c r="AD437" s="30">
        <f t="shared" si="31"/>
        <v>1.8947676517708202E-6</v>
      </c>
      <c r="AE437" s="30">
        <f t="shared" si="31"/>
        <v>4.6376505656997261E-6</v>
      </c>
      <c r="AF437" s="30">
        <f t="shared" si="31"/>
        <v>1.9140997712706572E-6</v>
      </c>
      <c r="AG437" s="30">
        <f t="shared" si="31"/>
        <v>7.2252809225622102E-7</v>
      </c>
      <c r="AH437" s="30">
        <f t="shared" si="31"/>
        <v>4.4163599652065608E-7</v>
      </c>
      <c r="AI437" s="30">
        <f t="shared" si="31"/>
        <v>5.9570089796317106E-7</v>
      </c>
      <c r="AJ437" s="30">
        <f t="shared" si="31"/>
        <v>0.9816777438205212</v>
      </c>
      <c r="AK437" s="30">
        <f t="shared" si="31"/>
        <v>9.1010367109687426E-7</v>
      </c>
      <c r="AL437" s="30">
        <f t="shared" si="31"/>
        <v>1.8426094227089003E-6</v>
      </c>
      <c r="AM437" s="30">
        <f t="shared" si="31"/>
        <v>1.8434749846739743E-6</v>
      </c>
      <c r="AN437" s="30">
        <f t="shared" si="31"/>
        <v>2.2547273804085511E-6</v>
      </c>
      <c r="AO437" s="30">
        <f t="shared" si="31"/>
        <v>1.8342722118520455E-5</v>
      </c>
      <c r="AP437" s="30">
        <f t="shared" si="31"/>
        <v>8.6391244412436948E-6</v>
      </c>
      <c r="AQ437" s="30">
        <f t="shared" si="31"/>
        <v>1.0447906633408219E-5</v>
      </c>
      <c r="AR437" s="30">
        <f t="shared" si="31"/>
        <v>4.0361519112003658E-6</v>
      </c>
      <c r="AS437" s="30">
        <f t="shared" si="31"/>
        <v>4.6735452266254184E-6</v>
      </c>
    </row>
    <row r="438" spans="1:45" x14ac:dyDescent="0.25">
      <c r="A438" t="s">
        <v>5</v>
      </c>
      <c r="B438">
        <v>33</v>
      </c>
      <c r="C438" t="s">
        <v>149</v>
      </c>
      <c r="D438" t="s">
        <v>150</v>
      </c>
      <c r="X438" s="30">
        <f t="shared" ref="X438:AS438" si="32">+X37/SUM(X$5:X$404)</f>
        <v>5.515968098028497E-6</v>
      </c>
      <c r="Y438" s="30">
        <f t="shared" si="32"/>
        <v>6.9232365255429239E-6</v>
      </c>
      <c r="Z438" s="30">
        <f t="shared" si="32"/>
        <v>4.8538932382790648E-6</v>
      </c>
      <c r="AA438" s="30">
        <f t="shared" si="32"/>
        <v>5.4676072024117455E-7</v>
      </c>
      <c r="AB438" s="30">
        <f t="shared" si="32"/>
        <v>2.0897957530175734E-6</v>
      </c>
      <c r="AC438" s="30">
        <f t="shared" si="32"/>
        <v>9.3203271421693828E-6</v>
      </c>
      <c r="AD438" s="30">
        <f t="shared" si="32"/>
        <v>1.2900283556193337E-5</v>
      </c>
      <c r="AE438" s="30">
        <f t="shared" si="32"/>
        <v>8.7707241579244357E-6</v>
      </c>
      <c r="AF438" s="30">
        <f t="shared" si="32"/>
        <v>1.9406354906391338E-5</v>
      </c>
      <c r="AG438" s="30">
        <f t="shared" si="32"/>
        <v>5.5723839897704727E-6</v>
      </c>
      <c r="AH438" s="30">
        <f t="shared" si="32"/>
        <v>8.0937318554585118E-7</v>
      </c>
      <c r="AI438" s="30">
        <f t="shared" si="32"/>
        <v>1.1117206026718274E-6</v>
      </c>
      <c r="AJ438" s="30">
        <f t="shared" si="32"/>
        <v>1.6008073322673201E-6</v>
      </c>
      <c r="AK438" s="30">
        <f t="shared" si="32"/>
        <v>0.97073902656506184</v>
      </c>
      <c r="AL438" s="30">
        <f t="shared" si="32"/>
        <v>3.21082764801378E-5</v>
      </c>
      <c r="AM438" s="30">
        <f t="shared" si="32"/>
        <v>1.5072868147072916E-2</v>
      </c>
      <c r="AN438" s="30">
        <f t="shared" si="32"/>
        <v>3.5332119602462624E-3</v>
      </c>
      <c r="AO438" s="30">
        <f t="shared" si="32"/>
        <v>7.3806341479718869E-5</v>
      </c>
      <c r="AP438" s="30">
        <f t="shared" si="32"/>
        <v>3.5353053280126173E-4</v>
      </c>
      <c r="AQ438" s="30">
        <f t="shared" si="32"/>
        <v>5.1659539787114659E-5</v>
      </c>
      <c r="AR438" s="30">
        <f t="shared" si="32"/>
        <v>9.6791722292193116E-6</v>
      </c>
      <c r="AS438" s="30">
        <f t="shared" si="32"/>
        <v>3.5547023611814374E-4</v>
      </c>
    </row>
    <row r="439" spans="1:45" x14ac:dyDescent="0.25">
      <c r="A439" t="s">
        <v>5</v>
      </c>
      <c r="B439">
        <v>34</v>
      </c>
      <c r="C439" t="s">
        <v>151</v>
      </c>
      <c r="D439" t="s">
        <v>152</v>
      </c>
      <c r="X439" s="30">
        <f t="shared" ref="X439:AS439" si="33">+X38/SUM(X$5:X$404)</f>
        <v>1.2389796653958362E-5</v>
      </c>
      <c r="Y439" s="30">
        <f t="shared" si="33"/>
        <v>9.6699172686471246E-5</v>
      </c>
      <c r="Z439" s="30">
        <f t="shared" si="33"/>
        <v>7.9831454196144889E-5</v>
      </c>
      <c r="AA439" s="30">
        <f t="shared" si="33"/>
        <v>8.7826962147464527E-6</v>
      </c>
      <c r="AB439" s="30">
        <f t="shared" si="33"/>
        <v>1.8529271523526529E-4</v>
      </c>
      <c r="AC439" s="30">
        <f t="shared" si="33"/>
        <v>1.852997417617555E-4</v>
      </c>
      <c r="AD439" s="30">
        <f t="shared" si="33"/>
        <v>2.9601261562123201E-5</v>
      </c>
      <c r="AE439" s="30">
        <f t="shared" si="33"/>
        <v>2.3470347086967569E-5</v>
      </c>
      <c r="AF439" s="30">
        <f t="shared" si="33"/>
        <v>2.2062035746574991E-5</v>
      </c>
      <c r="AG439" s="30">
        <f t="shared" si="33"/>
        <v>6.0162199328574277E-6</v>
      </c>
      <c r="AH439" s="30">
        <f t="shared" si="33"/>
        <v>1.3427845341720693E-6</v>
      </c>
      <c r="AI439" s="30">
        <f t="shared" si="33"/>
        <v>6.0225080958231425E-5</v>
      </c>
      <c r="AJ439" s="30">
        <f t="shared" si="33"/>
        <v>1.135793676342158E-5</v>
      </c>
      <c r="AK439" s="30">
        <f t="shared" si="33"/>
        <v>4.9268067496769008E-5</v>
      </c>
      <c r="AL439" s="30">
        <f t="shared" si="33"/>
        <v>0.76333360243660364</v>
      </c>
      <c r="AM439" s="30">
        <f t="shared" si="33"/>
        <v>7.0327623306456696E-4</v>
      </c>
      <c r="AN439" s="30">
        <f t="shared" si="33"/>
        <v>5.6398926177217837E-6</v>
      </c>
      <c r="AO439" s="30">
        <f t="shared" si="33"/>
        <v>0.10211736797727429</v>
      </c>
      <c r="AP439" s="30">
        <f t="shared" si="33"/>
        <v>2.0231741614309903E-2</v>
      </c>
      <c r="AQ439" s="30">
        <f t="shared" si="33"/>
        <v>1.5386481065343653E-4</v>
      </c>
      <c r="AR439" s="30">
        <f t="shared" si="33"/>
        <v>9.4850631101505692E-5</v>
      </c>
      <c r="AS439" s="30">
        <f t="shared" si="33"/>
        <v>3.4691118456713245E-4</v>
      </c>
    </row>
    <row r="440" spans="1:45" x14ac:dyDescent="0.25">
      <c r="A440" t="s">
        <v>5</v>
      </c>
      <c r="B440">
        <v>35</v>
      </c>
      <c r="C440" t="s">
        <v>153</v>
      </c>
      <c r="D440" t="s">
        <v>154</v>
      </c>
      <c r="X440" s="30">
        <f t="shared" ref="X440:AS440" si="34">+X39/SUM(X$5:X$404)</f>
        <v>8.8801460110007719E-7</v>
      </c>
      <c r="Y440" s="30">
        <f t="shared" si="34"/>
        <v>2.4042725250614626E-6</v>
      </c>
      <c r="Z440" s="30">
        <f t="shared" si="34"/>
        <v>1.9120073000388897E-6</v>
      </c>
      <c r="AA440" s="30">
        <f t="shared" si="34"/>
        <v>8.3075694191465191E-8</v>
      </c>
      <c r="AB440" s="30">
        <f t="shared" si="34"/>
        <v>5.9474686896310343E-7</v>
      </c>
      <c r="AC440" s="30">
        <f t="shared" si="34"/>
        <v>1.4808570612241506E-6</v>
      </c>
      <c r="AD440" s="30">
        <f t="shared" si="34"/>
        <v>2.1755077727894029E-6</v>
      </c>
      <c r="AE440" s="30">
        <f t="shared" si="34"/>
        <v>1.2247607682881923E-6</v>
      </c>
      <c r="AF440" s="30">
        <f t="shared" si="34"/>
        <v>2.7899899373121772E-6</v>
      </c>
      <c r="AG440" s="30">
        <f t="shared" si="34"/>
        <v>8.5360893453115539E-7</v>
      </c>
      <c r="AH440" s="30">
        <f t="shared" si="34"/>
        <v>8.1417153690119954E-8</v>
      </c>
      <c r="AI440" s="30">
        <f t="shared" si="34"/>
        <v>2.340238480298616E-7</v>
      </c>
      <c r="AJ440" s="30">
        <f t="shared" si="34"/>
        <v>1.7893721910144218E-7</v>
      </c>
      <c r="AK440" s="30">
        <f t="shared" si="34"/>
        <v>2.8127802320131479E-6</v>
      </c>
      <c r="AL440" s="30">
        <f t="shared" si="34"/>
        <v>3.0762030591428426E-5</v>
      </c>
      <c r="AM440" s="30">
        <f t="shared" si="34"/>
        <v>1.5148129289110961E-2</v>
      </c>
      <c r="AN440" s="30">
        <f t="shared" si="34"/>
        <v>3.7247881636147679E-6</v>
      </c>
      <c r="AO440" s="30">
        <f t="shared" si="34"/>
        <v>1.6439310206795075E-4</v>
      </c>
      <c r="AP440" s="30">
        <f t="shared" si="34"/>
        <v>1.5044667306393403E-5</v>
      </c>
      <c r="AQ440" s="30">
        <f t="shared" si="34"/>
        <v>8.9097543644568284E-6</v>
      </c>
      <c r="AR440" s="30">
        <f t="shared" si="34"/>
        <v>3.0542516921939716E-6</v>
      </c>
      <c r="AS440" s="30">
        <f t="shared" si="34"/>
        <v>5.9170139785561508E-6</v>
      </c>
    </row>
    <row r="441" spans="1:45" x14ac:dyDescent="0.25">
      <c r="A441" t="s">
        <v>5</v>
      </c>
      <c r="B441">
        <v>36</v>
      </c>
      <c r="C441" t="s">
        <v>155</v>
      </c>
      <c r="D441" t="s">
        <v>156</v>
      </c>
      <c r="X441" s="30">
        <f t="shared" ref="X441:AS441" si="35">+X40/SUM(X$5:X$404)</f>
        <v>7.9385641913353138E-7</v>
      </c>
      <c r="Y441" s="30">
        <f t="shared" si="35"/>
        <v>1.4331215938207141E-6</v>
      </c>
      <c r="Z441" s="30">
        <f t="shared" si="35"/>
        <v>7.3252489179647636E-7</v>
      </c>
      <c r="AA441" s="30">
        <f t="shared" si="35"/>
        <v>1.6182366391185995E-7</v>
      </c>
      <c r="AB441" s="30">
        <f t="shared" si="35"/>
        <v>3.671256102666529E-7</v>
      </c>
      <c r="AC441" s="30">
        <f t="shared" si="35"/>
        <v>2.7328004052571418E-6</v>
      </c>
      <c r="AD441" s="30">
        <f t="shared" si="35"/>
        <v>2.8411040171905602E-6</v>
      </c>
      <c r="AE441" s="30">
        <f t="shared" si="35"/>
        <v>2.1969752710622185E-6</v>
      </c>
      <c r="AF441" s="30">
        <f t="shared" si="35"/>
        <v>4.3606059312693385E-6</v>
      </c>
      <c r="AG441" s="30">
        <f t="shared" si="35"/>
        <v>4.386893152912351E-7</v>
      </c>
      <c r="AH441" s="30">
        <f t="shared" si="35"/>
        <v>1.0111245125245087E-7</v>
      </c>
      <c r="AI441" s="30">
        <f t="shared" si="35"/>
        <v>9.3732257625260762E-7</v>
      </c>
      <c r="AJ441" s="30">
        <f t="shared" si="35"/>
        <v>2.3667322850637284E-7</v>
      </c>
      <c r="AK441" s="30">
        <f t="shared" si="35"/>
        <v>5.9093063904621391E-7</v>
      </c>
      <c r="AL441" s="30">
        <f t="shared" si="35"/>
        <v>2.6254325157002809E-6</v>
      </c>
      <c r="AM441" s="30">
        <f t="shared" si="35"/>
        <v>5.5335987907824832E-5</v>
      </c>
      <c r="AN441" s="30">
        <f t="shared" si="35"/>
        <v>1.3725472699483628E-2</v>
      </c>
      <c r="AO441" s="30">
        <f t="shared" si="35"/>
        <v>9.8524286095477303E-6</v>
      </c>
      <c r="AP441" s="30">
        <f t="shared" si="35"/>
        <v>5.4890658357231751E-6</v>
      </c>
      <c r="AQ441" s="30">
        <f t="shared" si="35"/>
        <v>4.6286948021670347E-6</v>
      </c>
      <c r="AR441" s="30">
        <f t="shared" si="35"/>
        <v>1.3741162432128188E-6</v>
      </c>
      <c r="AS441" s="30">
        <f t="shared" si="35"/>
        <v>4.0455569278519644E-6</v>
      </c>
    </row>
    <row r="442" spans="1:45" x14ac:dyDescent="0.25">
      <c r="A442" t="s">
        <v>5</v>
      </c>
      <c r="B442">
        <v>37</v>
      </c>
      <c r="C442" t="s">
        <v>157</v>
      </c>
      <c r="D442" t="s">
        <v>158</v>
      </c>
      <c r="X442" s="30">
        <f t="shared" ref="X442:AS442" si="36">+X41/SUM(X$5:X$404)</f>
        <v>5.0913049635187253E-7</v>
      </c>
      <c r="Y442" s="30">
        <f t="shared" si="36"/>
        <v>2.1008706848911634E-6</v>
      </c>
      <c r="Z442" s="30">
        <f t="shared" si="36"/>
        <v>1.1910143592898519E-6</v>
      </c>
      <c r="AA442" s="30">
        <f t="shared" si="36"/>
        <v>1.3474665767424488E-7</v>
      </c>
      <c r="AB442" s="30">
        <f t="shared" si="36"/>
        <v>2.1651892857225801E-6</v>
      </c>
      <c r="AC442" s="30">
        <f t="shared" si="36"/>
        <v>1.499447385763524E-6</v>
      </c>
      <c r="AD442" s="30">
        <f t="shared" si="36"/>
        <v>1.425807479848336E-6</v>
      </c>
      <c r="AE442" s="30">
        <f t="shared" si="36"/>
        <v>2.2884204281732644E-6</v>
      </c>
      <c r="AF442" s="30">
        <f t="shared" si="36"/>
        <v>1.5006950862780871E-6</v>
      </c>
      <c r="AG442" s="30">
        <f t="shared" si="36"/>
        <v>5.287966153510559E-7</v>
      </c>
      <c r="AH442" s="30">
        <f t="shared" si="36"/>
        <v>8.4688275336457159E-8</v>
      </c>
      <c r="AI442" s="30">
        <f t="shared" si="36"/>
        <v>1.0384965700194434E-6</v>
      </c>
      <c r="AJ442" s="30">
        <f t="shared" si="36"/>
        <v>2.0105603101048677E-7</v>
      </c>
      <c r="AK442" s="30">
        <f t="shared" si="36"/>
        <v>5.2847895338909709E-6</v>
      </c>
      <c r="AL442" s="30">
        <f t="shared" si="36"/>
        <v>8.8439708538519716E-4</v>
      </c>
      <c r="AM442" s="30">
        <f t="shared" si="36"/>
        <v>6.9488057655029774E-6</v>
      </c>
      <c r="AN442" s="30">
        <f t="shared" si="36"/>
        <v>3.5071545415076067E-7</v>
      </c>
      <c r="AO442" s="30">
        <f t="shared" si="36"/>
        <v>0.31706080255074959</v>
      </c>
      <c r="AP442" s="30">
        <f t="shared" si="36"/>
        <v>3.1817134408781777E-4</v>
      </c>
      <c r="AQ442" s="30">
        <f t="shared" si="36"/>
        <v>5.5716676711619346E-6</v>
      </c>
      <c r="AR442" s="30">
        <f t="shared" si="36"/>
        <v>3.845273842065579E-6</v>
      </c>
      <c r="AS442" s="30">
        <f t="shared" si="36"/>
        <v>7.241255131528156E-6</v>
      </c>
    </row>
    <row r="443" spans="1:45" x14ac:dyDescent="0.25">
      <c r="A443" t="s">
        <v>5</v>
      </c>
      <c r="B443">
        <v>38</v>
      </c>
      <c r="C443" t="s">
        <v>159</v>
      </c>
      <c r="D443" t="s">
        <v>160</v>
      </c>
      <c r="X443" s="30">
        <f t="shared" ref="X443:AS443" si="37">+X42/SUM(X$5:X$404)</f>
        <v>2.5345690634621458E-6</v>
      </c>
      <c r="Y443" s="30">
        <f t="shared" si="37"/>
        <v>5.9052979437428105E-6</v>
      </c>
      <c r="Z443" s="30">
        <f t="shared" si="37"/>
        <v>3.058746594819165E-6</v>
      </c>
      <c r="AA443" s="30">
        <f t="shared" si="37"/>
        <v>3.391307838209315E-7</v>
      </c>
      <c r="AB443" s="30">
        <f t="shared" si="37"/>
        <v>2.269745551324277E-6</v>
      </c>
      <c r="AC443" s="30">
        <f t="shared" si="37"/>
        <v>4.6202880720462764E-6</v>
      </c>
      <c r="AD443" s="30">
        <f t="shared" si="37"/>
        <v>6.6714827146757732E-6</v>
      </c>
      <c r="AE443" s="30">
        <f t="shared" si="37"/>
        <v>6.6513057510533169E-6</v>
      </c>
      <c r="AF443" s="30">
        <f t="shared" si="37"/>
        <v>7.9496982827729394E-6</v>
      </c>
      <c r="AG443" s="30">
        <f t="shared" si="37"/>
        <v>2.0949273982196807E-6</v>
      </c>
      <c r="AH443" s="30">
        <f t="shared" si="37"/>
        <v>5.1014875596965021E-7</v>
      </c>
      <c r="AI443" s="30">
        <f t="shared" si="37"/>
        <v>1.4899542305183791E-4</v>
      </c>
      <c r="AJ443" s="30">
        <f t="shared" si="37"/>
        <v>4.8397409504305711E-7</v>
      </c>
      <c r="AK443" s="30">
        <f t="shared" si="37"/>
        <v>3.4940792278422145E-6</v>
      </c>
      <c r="AL443" s="30">
        <f t="shared" si="37"/>
        <v>1.6581010468122946E-4</v>
      </c>
      <c r="AM443" s="30">
        <f t="shared" si="37"/>
        <v>4.5517503660970809E-6</v>
      </c>
      <c r="AN443" s="30">
        <f t="shared" si="37"/>
        <v>1.9839252035159377E-6</v>
      </c>
      <c r="AO443" s="30">
        <f t="shared" si="37"/>
        <v>9.5409219230973446E-4</v>
      </c>
      <c r="AP443" s="30">
        <f t="shared" si="37"/>
        <v>0.5360153163195257</v>
      </c>
      <c r="AQ443" s="30">
        <f t="shared" si="37"/>
        <v>5.7518615878663715E-5</v>
      </c>
      <c r="AR443" s="30">
        <f t="shared" si="37"/>
        <v>7.2494549075429445E-6</v>
      </c>
      <c r="AS443" s="30">
        <f t="shared" si="37"/>
        <v>1.0892876175504008E-5</v>
      </c>
    </row>
    <row r="444" spans="1:45" x14ac:dyDescent="0.25">
      <c r="A444" t="s">
        <v>5</v>
      </c>
      <c r="B444">
        <v>39</v>
      </c>
      <c r="C444" t="s">
        <v>161</v>
      </c>
      <c r="D444" t="s">
        <v>162</v>
      </c>
      <c r="X444" s="30">
        <f t="shared" ref="X444:AS444" si="38">+X43/SUM(X$5:X$404)</f>
        <v>7.0596111578369395E-6</v>
      </c>
      <c r="Y444" s="30">
        <f t="shared" si="38"/>
        <v>1.3135184841554811E-5</v>
      </c>
      <c r="Z444" s="30">
        <f t="shared" si="38"/>
        <v>1.1275308174398768E-5</v>
      </c>
      <c r="AA444" s="30">
        <f t="shared" si="38"/>
        <v>1.9356963855971217E-6</v>
      </c>
      <c r="AB444" s="30">
        <f t="shared" si="38"/>
        <v>3.5327293674867386E-6</v>
      </c>
      <c r="AC444" s="30">
        <f t="shared" si="38"/>
        <v>4.2993344530839716E-5</v>
      </c>
      <c r="AD444" s="30">
        <f t="shared" si="38"/>
        <v>2.8873118377008235E-5</v>
      </c>
      <c r="AE444" s="30">
        <f t="shared" si="38"/>
        <v>7.7486421992468441E-6</v>
      </c>
      <c r="AF444" s="30">
        <f t="shared" si="38"/>
        <v>5.5518408961976391E-5</v>
      </c>
      <c r="AG444" s="30">
        <f t="shared" si="38"/>
        <v>1.5672344020848736E-6</v>
      </c>
      <c r="AH444" s="30">
        <f t="shared" si="38"/>
        <v>6.6868385973954939E-7</v>
      </c>
      <c r="AI444" s="30">
        <f t="shared" si="38"/>
        <v>2.1770611566089318E-5</v>
      </c>
      <c r="AJ444" s="30">
        <f t="shared" si="38"/>
        <v>2.3018218342095406E-6</v>
      </c>
      <c r="AK444" s="30">
        <f t="shared" si="38"/>
        <v>3.7344354168723812E-6</v>
      </c>
      <c r="AL444" s="30">
        <f t="shared" si="38"/>
        <v>1.1926318434887751E-4</v>
      </c>
      <c r="AM444" s="30">
        <f t="shared" si="38"/>
        <v>2.997351894221458E-4</v>
      </c>
      <c r="AN444" s="30">
        <f t="shared" si="38"/>
        <v>2.2435328792932372E-5</v>
      </c>
      <c r="AO444" s="30">
        <f t="shared" si="38"/>
        <v>4.6407736110654985E-4</v>
      </c>
      <c r="AP444" s="30">
        <f t="shared" si="38"/>
        <v>9.7498416900321401E-5</v>
      </c>
      <c r="AQ444" s="30">
        <f t="shared" si="38"/>
        <v>0.11119217070987758</v>
      </c>
      <c r="AR444" s="30">
        <f t="shared" si="38"/>
        <v>1.7079753572627137E-5</v>
      </c>
      <c r="AS444" s="30">
        <f t="shared" si="38"/>
        <v>2.3242006166098694E-5</v>
      </c>
    </row>
    <row r="445" spans="1:45" x14ac:dyDescent="0.25">
      <c r="A445" t="s">
        <v>5</v>
      </c>
      <c r="B445">
        <v>40</v>
      </c>
      <c r="C445" t="s">
        <v>163</v>
      </c>
      <c r="D445" t="s">
        <v>164</v>
      </c>
      <c r="X445" s="30">
        <f t="shared" ref="X445:AS445" si="39">+X44/SUM(X$5:X$404)</f>
        <v>5.3909859356463826E-5</v>
      </c>
      <c r="Y445" s="30">
        <f t="shared" si="39"/>
        <v>3.4822838705334397E-5</v>
      </c>
      <c r="Z445" s="30">
        <f t="shared" si="39"/>
        <v>2.566830351973647E-5</v>
      </c>
      <c r="AA445" s="30">
        <f t="shared" si="39"/>
        <v>1.2749685042731172E-3</v>
      </c>
      <c r="AB445" s="30">
        <f t="shared" si="39"/>
        <v>2.0089971622724982E-5</v>
      </c>
      <c r="AC445" s="30">
        <f t="shared" si="39"/>
        <v>1.1633272255744589E-4</v>
      </c>
      <c r="AD445" s="30">
        <f t="shared" si="39"/>
        <v>3.3871202186455245E-4</v>
      </c>
      <c r="AE445" s="30">
        <f t="shared" si="39"/>
        <v>7.0836514844227439E-4</v>
      </c>
      <c r="AF445" s="30">
        <f t="shared" si="39"/>
        <v>4.846451170651794E-5</v>
      </c>
      <c r="AG445" s="30">
        <f t="shared" si="39"/>
        <v>9.1165191807479627E-6</v>
      </c>
      <c r="AH445" s="30">
        <f t="shared" si="39"/>
        <v>1.8020198290697433E-6</v>
      </c>
      <c r="AI445" s="30">
        <f t="shared" si="39"/>
        <v>1.0628628485893759E-5</v>
      </c>
      <c r="AJ445" s="30">
        <f t="shared" si="39"/>
        <v>7.7197452223178151E-6</v>
      </c>
      <c r="AK445" s="30">
        <f t="shared" si="39"/>
        <v>1.7449188174562861E-5</v>
      </c>
      <c r="AL445" s="30">
        <f t="shared" si="39"/>
        <v>6.6910777928525222E-5</v>
      </c>
      <c r="AM445" s="30">
        <f t="shared" si="39"/>
        <v>2.0371797772439532E-5</v>
      </c>
      <c r="AN445" s="30">
        <f t="shared" si="39"/>
        <v>2.4936415434671408E-5</v>
      </c>
      <c r="AO445" s="30">
        <f t="shared" si="39"/>
        <v>2.7952233932806178E-4</v>
      </c>
      <c r="AP445" s="30">
        <f t="shared" si="39"/>
        <v>5.7475189166005662E-5</v>
      </c>
      <c r="AQ445" s="30">
        <f t="shared" si="39"/>
        <v>1.4043406291754443E-4</v>
      </c>
      <c r="AR445" s="30">
        <f t="shared" si="39"/>
        <v>0.5351470483045363</v>
      </c>
      <c r="AS445" s="30">
        <f t="shared" si="39"/>
        <v>1.4572677767282495E-2</v>
      </c>
    </row>
    <row r="446" spans="1:45" x14ac:dyDescent="0.25">
      <c r="A446" t="s">
        <v>5</v>
      </c>
      <c r="B446">
        <v>41</v>
      </c>
      <c r="C446" t="s">
        <v>165</v>
      </c>
      <c r="D446" t="s">
        <v>166</v>
      </c>
      <c r="X446" s="30">
        <f t="shared" ref="X446:AS446" si="40">+X45/SUM(X$5:X$404)</f>
        <v>1.2268248650242628E-4</v>
      </c>
      <c r="Y446" s="30">
        <f t="shared" si="40"/>
        <v>6.604274554960941E-5</v>
      </c>
      <c r="Z446" s="30">
        <f t="shared" si="40"/>
        <v>4.1086287335884089E-5</v>
      </c>
      <c r="AA446" s="30">
        <f t="shared" si="40"/>
        <v>2.0300646519104738E-3</v>
      </c>
      <c r="AB446" s="30">
        <f t="shared" si="40"/>
        <v>7.6876670742330073E-5</v>
      </c>
      <c r="AC446" s="30">
        <f t="shared" si="40"/>
        <v>2.3495288569464146E-4</v>
      </c>
      <c r="AD446" s="30">
        <f t="shared" si="40"/>
        <v>3.5780014990988585E-4</v>
      </c>
      <c r="AE446" s="30">
        <f t="shared" si="40"/>
        <v>5.9469029017165378E-4</v>
      </c>
      <c r="AF446" s="30">
        <f t="shared" si="40"/>
        <v>2.0500129758469109E-4</v>
      </c>
      <c r="AG446" s="30">
        <f t="shared" si="40"/>
        <v>2.4046376865750686E-5</v>
      </c>
      <c r="AH446" s="30">
        <f t="shared" si="40"/>
        <v>5.6860610634310944E-6</v>
      </c>
      <c r="AI446" s="30">
        <f t="shared" si="40"/>
        <v>1.036987744815427E-4</v>
      </c>
      <c r="AJ446" s="30">
        <f t="shared" si="40"/>
        <v>1.2955625838111083E-5</v>
      </c>
      <c r="AK446" s="30">
        <f t="shared" si="40"/>
        <v>2.9321556206558807E-5</v>
      </c>
      <c r="AL446" s="30">
        <f t="shared" si="40"/>
        <v>5.3990532240324254E-3</v>
      </c>
      <c r="AM446" s="30">
        <f t="shared" si="40"/>
        <v>8.5895573048795973E-5</v>
      </c>
      <c r="AN446" s="30">
        <f t="shared" si="40"/>
        <v>4.4426462758423863E-5</v>
      </c>
      <c r="AO446" s="30">
        <f t="shared" si="40"/>
        <v>1.268888391159291E-2</v>
      </c>
      <c r="AP446" s="30">
        <f t="shared" si="40"/>
        <v>9.2131676166675401E-4</v>
      </c>
      <c r="AQ446" s="30">
        <f t="shared" si="40"/>
        <v>8.0728510099893937E-3</v>
      </c>
      <c r="AR446" s="30">
        <f t="shared" si="40"/>
        <v>9.7655660185424722E-2</v>
      </c>
      <c r="AS446" s="30">
        <f t="shared" si="40"/>
        <v>0.69591515248478453</v>
      </c>
    </row>
    <row r="447" spans="1:45" x14ac:dyDescent="0.25">
      <c r="A447" t="s">
        <v>5</v>
      </c>
      <c r="B447">
        <v>42</v>
      </c>
      <c r="C447" t="s">
        <v>167</v>
      </c>
      <c r="D447" t="s">
        <v>168</v>
      </c>
      <c r="X447" s="30">
        <f t="shared" ref="X447:AS447" si="41">+X46/SUM(X$5:X$404)</f>
        <v>7.3210943275104732E-6</v>
      </c>
      <c r="Y447" s="30">
        <f t="shared" si="41"/>
        <v>5.6003160541898722E-6</v>
      </c>
      <c r="Z447" s="30">
        <f t="shared" si="41"/>
        <v>7.6263581464312473E-6</v>
      </c>
      <c r="AA447" s="30">
        <f t="shared" si="41"/>
        <v>1.4828804300987752E-6</v>
      </c>
      <c r="AB447" s="30">
        <f t="shared" si="41"/>
        <v>2.3466719720380954E-5</v>
      </c>
      <c r="AC447" s="30">
        <f t="shared" si="41"/>
        <v>1.4857182705184286E-5</v>
      </c>
      <c r="AD447" s="30">
        <f t="shared" si="41"/>
        <v>2.8448183896362316E-5</v>
      </c>
      <c r="AE447" s="30">
        <f t="shared" si="41"/>
        <v>1.823255550812171E-4</v>
      </c>
      <c r="AF447" s="30">
        <f t="shared" si="41"/>
        <v>2.156007358536529E-5</v>
      </c>
      <c r="AG447" s="30">
        <f t="shared" si="41"/>
        <v>3.1485860526036902E-6</v>
      </c>
      <c r="AH447" s="30">
        <f t="shared" si="41"/>
        <v>1.2575838174734218E-6</v>
      </c>
      <c r="AI447" s="30">
        <f t="shared" si="41"/>
        <v>4.8349326433611147E-6</v>
      </c>
      <c r="AJ447" s="30">
        <f t="shared" si="41"/>
        <v>9.5958906660728666E-7</v>
      </c>
      <c r="AK447" s="30">
        <f t="shared" si="41"/>
        <v>4.5743336244247773E-6</v>
      </c>
      <c r="AL447" s="30">
        <f t="shared" si="41"/>
        <v>6.7955935945211127E-5</v>
      </c>
      <c r="AM447" s="30">
        <f t="shared" si="41"/>
        <v>2.0093796393550779E-5</v>
      </c>
      <c r="AN447" s="30">
        <f t="shared" si="41"/>
        <v>9.5484121445498598E-6</v>
      </c>
      <c r="AO447" s="30">
        <f t="shared" si="41"/>
        <v>1.2219744474309746E-4</v>
      </c>
      <c r="AP447" s="30">
        <f t="shared" si="41"/>
        <v>2.9968974193846654E-5</v>
      </c>
      <c r="AQ447" s="30">
        <f t="shared" si="41"/>
        <v>6.1686322583091497E-5</v>
      </c>
      <c r="AR447" s="30">
        <f t="shared" si="41"/>
        <v>3.5973423035541113E-4</v>
      </c>
      <c r="AS447" s="30">
        <f t="shared" si="41"/>
        <v>3.5926770646437943E-4</v>
      </c>
    </row>
    <row r="448" spans="1:45" x14ac:dyDescent="0.25">
      <c r="A448" t="s">
        <v>5</v>
      </c>
      <c r="B448">
        <v>43</v>
      </c>
      <c r="C448" t="s">
        <v>169</v>
      </c>
      <c r="D448" t="s">
        <v>170</v>
      </c>
      <c r="X448" s="30">
        <f t="shared" ref="X448:AS448" si="42">+X47/SUM(X$5:X$404)</f>
        <v>3.2386453246780552E-7</v>
      </c>
      <c r="Y448" s="30">
        <f t="shared" si="42"/>
        <v>5.0399631399445271E-7</v>
      </c>
      <c r="Z448" s="30">
        <f t="shared" si="42"/>
        <v>4.1462013456552875E-7</v>
      </c>
      <c r="AA448" s="30">
        <f t="shared" si="42"/>
        <v>4.1404024290733253E-7</v>
      </c>
      <c r="AB448" s="30">
        <f t="shared" si="42"/>
        <v>2.548786815564405E-7</v>
      </c>
      <c r="AC448" s="30">
        <f t="shared" si="42"/>
        <v>7.8921695095183959E-7</v>
      </c>
      <c r="AD448" s="30">
        <f t="shared" si="42"/>
        <v>2.0016061963688456E-6</v>
      </c>
      <c r="AE448" s="30">
        <f t="shared" si="42"/>
        <v>4.0589388721830216E-6</v>
      </c>
      <c r="AF448" s="30">
        <f t="shared" si="42"/>
        <v>1.8206138609430777E-6</v>
      </c>
      <c r="AG448" s="30">
        <f t="shared" si="42"/>
        <v>8.5702927735252295E-7</v>
      </c>
      <c r="AH448" s="30">
        <f t="shared" si="42"/>
        <v>2.2990694167492278E-7</v>
      </c>
      <c r="AI448" s="30">
        <f t="shared" si="42"/>
        <v>3.2649380030193545E-6</v>
      </c>
      <c r="AJ448" s="30">
        <f t="shared" si="42"/>
        <v>7.9365702784107586E-8</v>
      </c>
      <c r="AK448" s="30">
        <f t="shared" si="42"/>
        <v>1.3339285374807036E-7</v>
      </c>
      <c r="AL448" s="30">
        <f t="shared" si="42"/>
        <v>2.5085545778668288E-6</v>
      </c>
      <c r="AM448" s="30">
        <f t="shared" si="42"/>
        <v>4.4585558530191893E-7</v>
      </c>
      <c r="AN448" s="30">
        <f t="shared" si="42"/>
        <v>5.4037663266369667E-7</v>
      </c>
      <c r="AO448" s="30">
        <f t="shared" si="42"/>
        <v>1.1192120481844247E-5</v>
      </c>
      <c r="AP448" s="30">
        <f t="shared" si="42"/>
        <v>4.4065812917235994E-6</v>
      </c>
      <c r="AQ448" s="30">
        <f t="shared" si="42"/>
        <v>3.0672853497940611E-6</v>
      </c>
      <c r="AR448" s="30">
        <f t="shared" si="42"/>
        <v>7.621890522468438E-6</v>
      </c>
      <c r="AS448" s="30">
        <f t="shared" si="42"/>
        <v>1.1336324580462078E-5</v>
      </c>
    </row>
    <row r="449" spans="1:45" x14ac:dyDescent="0.25">
      <c r="A449" t="s">
        <v>5</v>
      </c>
      <c r="B449">
        <v>44</v>
      </c>
      <c r="C449" t="s">
        <v>171</v>
      </c>
      <c r="D449" t="s">
        <v>172</v>
      </c>
      <c r="X449" s="30">
        <f t="shared" ref="X449:AS449" si="43">+X48/SUM(X$5:X$404)</f>
        <v>4.4372599904788543E-7</v>
      </c>
      <c r="Y449" s="30">
        <f t="shared" si="43"/>
        <v>2.3511366694499979E-6</v>
      </c>
      <c r="Z449" s="30">
        <f t="shared" si="43"/>
        <v>1.8971420780802292E-6</v>
      </c>
      <c r="AA449" s="30">
        <f t="shared" si="43"/>
        <v>2.6390416218015664E-7</v>
      </c>
      <c r="AB449" s="30">
        <f t="shared" si="43"/>
        <v>2.6223124091734021E-7</v>
      </c>
      <c r="AC449" s="30">
        <f t="shared" si="43"/>
        <v>1.5355107845575684E-6</v>
      </c>
      <c r="AD449" s="30">
        <f t="shared" si="43"/>
        <v>1.6895383581912468E-6</v>
      </c>
      <c r="AE449" s="30">
        <f t="shared" si="43"/>
        <v>2.6338102309256111E-6</v>
      </c>
      <c r="AF449" s="30">
        <f t="shared" si="43"/>
        <v>2.2521286617717793E-6</v>
      </c>
      <c r="AG449" s="30">
        <f t="shared" si="43"/>
        <v>9.1706417517517767E-7</v>
      </c>
      <c r="AH449" s="30">
        <f t="shared" si="43"/>
        <v>1.9702526008100573E-7</v>
      </c>
      <c r="AI449" s="30">
        <f t="shared" si="43"/>
        <v>4.0553308864764132E-6</v>
      </c>
      <c r="AJ449" s="30">
        <f t="shared" si="43"/>
        <v>1.0901002277135928E-7</v>
      </c>
      <c r="AK449" s="30">
        <f t="shared" si="43"/>
        <v>1.9288650568431085E-7</v>
      </c>
      <c r="AL449" s="30">
        <f t="shared" si="43"/>
        <v>4.2955864467792866E-6</v>
      </c>
      <c r="AM449" s="30">
        <f t="shared" si="43"/>
        <v>9.5557515426917678E-7</v>
      </c>
      <c r="AN449" s="30">
        <f t="shared" si="43"/>
        <v>8.1347395013898199E-7</v>
      </c>
      <c r="AO449" s="30">
        <f t="shared" si="43"/>
        <v>1.4016609183191739E-5</v>
      </c>
      <c r="AP449" s="30">
        <f t="shared" si="43"/>
        <v>4.8527583298214156E-6</v>
      </c>
      <c r="AQ449" s="30">
        <f t="shared" si="43"/>
        <v>3.71907865381253E-6</v>
      </c>
      <c r="AR449" s="30">
        <f t="shared" si="43"/>
        <v>5.343404585519124E-6</v>
      </c>
      <c r="AS449" s="30">
        <f t="shared" si="43"/>
        <v>9.837091361338502E-6</v>
      </c>
    </row>
    <row r="450" spans="1:45" x14ac:dyDescent="0.25">
      <c r="A450" t="s">
        <v>5</v>
      </c>
      <c r="B450">
        <v>45</v>
      </c>
      <c r="C450" t="s">
        <v>173</v>
      </c>
      <c r="D450" t="s">
        <v>174</v>
      </c>
      <c r="X450" s="30">
        <f t="shared" ref="X450:AS450" si="44">+X49/SUM(X$5:X$404)</f>
        <v>1.3132968541109126E-7</v>
      </c>
      <c r="Y450" s="30">
        <f t="shared" si="44"/>
        <v>2.1684659016619986E-7</v>
      </c>
      <c r="Z450" s="30">
        <f t="shared" si="44"/>
        <v>1.7086379656789135E-7</v>
      </c>
      <c r="AA450" s="30">
        <f t="shared" si="44"/>
        <v>4.0045169358433006E-8</v>
      </c>
      <c r="AB450" s="30">
        <f t="shared" si="44"/>
        <v>6.0481207596815491E-8</v>
      </c>
      <c r="AC450" s="30">
        <f t="shared" si="44"/>
        <v>2.5955738971470616E-7</v>
      </c>
      <c r="AD450" s="30">
        <f t="shared" si="44"/>
        <v>2.9773824939961682E-7</v>
      </c>
      <c r="AE450" s="30">
        <f t="shared" si="44"/>
        <v>6.4138291303138582E-7</v>
      </c>
      <c r="AF450" s="30">
        <f t="shared" si="44"/>
        <v>1.2196935569510893E-6</v>
      </c>
      <c r="AG450" s="30">
        <f t="shared" si="44"/>
        <v>5.7718389215887656E-7</v>
      </c>
      <c r="AH450" s="30">
        <f t="shared" si="44"/>
        <v>1.8373013467455131E-7</v>
      </c>
      <c r="AI450" s="30">
        <f t="shared" si="44"/>
        <v>1.3817108800009948E-6</v>
      </c>
      <c r="AJ450" s="30">
        <f t="shared" si="44"/>
        <v>3.0611155195324741E-8</v>
      </c>
      <c r="AK450" s="30">
        <f t="shared" si="44"/>
        <v>6.4211102638506794E-8</v>
      </c>
      <c r="AL450" s="30">
        <f t="shared" si="44"/>
        <v>1.2238674370331825E-6</v>
      </c>
      <c r="AM450" s="30">
        <f t="shared" si="44"/>
        <v>4.4873508024128525E-7</v>
      </c>
      <c r="AN450" s="30">
        <f t="shared" si="44"/>
        <v>5.5263463833969153E-7</v>
      </c>
      <c r="AO450" s="30">
        <f t="shared" si="44"/>
        <v>5.7878287380505125E-6</v>
      </c>
      <c r="AP450" s="30">
        <f t="shared" si="44"/>
        <v>1.8314791532658496E-6</v>
      </c>
      <c r="AQ450" s="30">
        <f t="shared" si="44"/>
        <v>2.3743164654301062E-6</v>
      </c>
      <c r="AR450" s="30">
        <f t="shared" si="44"/>
        <v>1.122665249039204E-6</v>
      </c>
      <c r="AS450" s="30">
        <f t="shared" si="44"/>
        <v>1.3992913232304934E-6</v>
      </c>
    </row>
    <row r="451" spans="1:45" x14ac:dyDescent="0.25">
      <c r="A451" t="s">
        <v>5</v>
      </c>
      <c r="B451">
        <v>46</v>
      </c>
      <c r="C451" t="s">
        <v>175</v>
      </c>
      <c r="D451" t="s">
        <v>176</v>
      </c>
      <c r="X451" s="30">
        <f t="shared" ref="X451:AS451" si="45">+X50/SUM(X$5:X$404)</f>
        <v>2.599647715589419E-7</v>
      </c>
      <c r="Y451" s="30">
        <f t="shared" si="45"/>
        <v>3.7841921908308498E-7</v>
      </c>
      <c r="Z451" s="30">
        <f t="shared" si="45"/>
        <v>2.8959088755640808E-7</v>
      </c>
      <c r="AA451" s="30">
        <f t="shared" si="45"/>
        <v>8.4636081099154957E-7</v>
      </c>
      <c r="AB451" s="30">
        <f t="shared" si="45"/>
        <v>1.3167237184485696E-7</v>
      </c>
      <c r="AC451" s="30">
        <f t="shared" si="45"/>
        <v>4.7375637054397466E-7</v>
      </c>
      <c r="AD451" s="30">
        <f t="shared" si="45"/>
        <v>3.4792610886865699E-6</v>
      </c>
      <c r="AE451" s="30">
        <f t="shared" si="45"/>
        <v>7.9433383848960975E-6</v>
      </c>
      <c r="AF451" s="30">
        <f t="shared" si="45"/>
        <v>1.2026100337942766E-6</v>
      </c>
      <c r="AG451" s="30">
        <f t="shared" si="45"/>
        <v>5.8663247696522802E-7</v>
      </c>
      <c r="AH451" s="30">
        <f t="shared" si="45"/>
        <v>1.6193674068587647E-7</v>
      </c>
      <c r="AI451" s="30">
        <f t="shared" si="45"/>
        <v>1.0004977739811577E-6</v>
      </c>
      <c r="AJ451" s="30">
        <f t="shared" si="45"/>
        <v>5.4811528273198761E-8</v>
      </c>
      <c r="AK451" s="30">
        <f t="shared" si="45"/>
        <v>8.2484921653508595E-8</v>
      </c>
      <c r="AL451" s="30">
        <f t="shared" si="45"/>
        <v>1.4151386902000689E-6</v>
      </c>
      <c r="AM451" s="30">
        <f t="shared" si="45"/>
        <v>1.1533546884120885E-6</v>
      </c>
      <c r="AN451" s="30">
        <f t="shared" si="45"/>
        <v>8.6421481113348039E-7</v>
      </c>
      <c r="AO451" s="30">
        <f t="shared" si="45"/>
        <v>1.0842025341438143E-5</v>
      </c>
      <c r="AP451" s="30">
        <f t="shared" si="45"/>
        <v>4.2758257962691784E-6</v>
      </c>
      <c r="AQ451" s="30">
        <f t="shared" si="45"/>
        <v>2.6812344941658844E-6</v>
      </c>
      <c r="AR451" s="30">
        <f t="shared" si="45"/>
        <v>1.379946075677669E-5</v>
      </c>
      <c r="AS451" s="30">
        <f t="shared" si="45"/>
        <v>5.6810110138679169E-6</v>
      </c>
    </row>
    <row r="452" spans="1:45" x14ac:dyDescent="0.25">
      <c r="A452" t="s">
        <v>5</v>
      </c>
      <c r="B452">
        <v>47</v>
      </c>
      <c r="C452" t="s">
        <v>177</v>
      </c>
      <c r="D452" t="s">
        <v>178</v>
      </c>
      <c r="X452" s="30">
        <f t="shared" ref="X452:AS452" si="46">+X51/SUM(X$5:X$404)</f>
        <v>3.9127673932698047E-7</v>
      </c>
      <c r="Y452" s="30">
        <f t="shared" si="46"/>
        <v>8.8438130347626047E-7</v>
      </c>
      <c r="Z452" s="30">
        <f t="shared" si="46"/>
        <v>7.786897238697771E-7</v>
      </c>
      <c r="AA452" s="30">
        <f t="shared" si="46"/>
        <v>2.0557618657457739E-7</v>
      </c>
      <c r="AB452" s="30">
        <f t="shared" si="46"/>
        <v>6.0371601761671369E-7</v>
      </c>
      <c r="AC452" s="30">
        <f t="shared" si="46"/>
        <v>1.9164443401166753E-6</v>
      </c>
      <c r="AD452" s="30">
        <f t="shared" si="46"/>
        <v>1.2550601111403105E-6</v>
      </c>
      <c r="AE452" s="30">
        <f t="shared" si="46"/>
        <v>3.0192422355306211E-6</v>
      </c>
      <c r="AF452" s="30">
        <f t="shared" si="46"/>
        <v>4.5749300141057316E-6</v>
      </c>
      <c r="AG452" s="30">
        <f t="shared" si="46"/>
        <v>1.4743528643631422E-6</v>
      </c>
      <c r="AH452" s="30">
        <f t="shared" si="46"/>
        <v>2.9073960468648893E-7</v>
      </c>
      <c r="AI452" s="30">
        <f t="shared" si="46"/>
        <v>2.4991831035625916E-6</v>
      </c>
      <c r="AJ452" s="30">
        <f t="shared" si="46"/>
        <v>2.0902834423449791E-7</v>
      </c>
      <c r="AK452" s="30">
        <f t="shared" si="46"/>
        <v>1.948460825683563E-7</v>
      </c>
      <c r="AL452" s="30">
        <f t="shared" si="46"/>
        <v>4.3362257547432038E-6</v>
      </c>
      <c r="AM452" s="30">
        <f t="shared" si="46"/>
        <v>1.0682934247866588E-6</v>
      </c>
      <c r="AN452" s="30">
        <f t="shared" si="46"/>
        <v>2.5720210245936495E-6</v>
      </c>
      <c r="AO452" s="30">
        <f t="shared" si="46"/>
        <v>9.0475228754950766E-6</v>
      </c>
      <c r="AP452" s="30">
        <f t="shared" si="46"/>
        <v>3.8270617256534962E-6</v>
      </c>
      <c r="AQ452" s="30">
        <f t="shared" si="46"/>
        <v>4.5508947415881011E-6</v>
      </c>
      <c r="AR452" s="30">
        <f t="shared" si="46"/>
        <v>5.2304167659229462E-6</v>
      </c>
      <c r="AS452" s="30">
        <f t="shared" si="46"/>
        <v>5.804577177593082E-5</v>
      </c>
    </row>
    <row r="453" spans="1:45" x14ac:dyDescent="0.25">
      <c r="A453" t="s">
        <v>5</v>
      </c>
      <c r="B453">
        <v>48</v>
      </c>
      <c r="C453" t="s">
        <v>179</v>
      </c>
      <c r="D453" t="s">
        <v>180</v>
      </c>
      <c r="X453" s="30">
        <f t="shared" ref="X453:AS453" si="47">+X52/SUM(X$5:X$404)</f>
        <v>1.6400028695281127E-6</v>
      </c>
      <c r="Y453" s="30">
        <f t="shared" si="47"/>
        <v>6.0845014758779677E-6</v>
      </c>
      <c r="Z453" s="30">
        <f t="shared" si="47"/>
        <v>4.8509950820482398E-6</v>
      </c>
      <c r="AA453" s="30">
        <f t="shared" si="47"/>
        <v>1.4070895019904163E-6</v>
      </c>
      <c r="AB453" s="30">
        <f t="shared" si="47"/>
        <v>1.2527979405024202E-6</v>
      </c>
      <c r="AC453" s="30">
        <f t="shared" si="47"/>
        <v>8.9926165809989853E-6</v>
      </c>
      <c r="AD453" s="30">
        <f t="shared" si="47"/>
        <v>7.2990835989997311E-6</v>
      </c>
      <c r="AE453" s="30">
        <f t="shared" si="47"/>
        <v>1.6249707947580776E-5</v>
      </c>
      <c r="AF453" s="30">
        <f t="shared" si="47"/>
        <v>7.7874923857658052E-6</v>
      </c>
      <c r="AG453" s="30">
        <f t="shared" si="47"/>
        <v>3.8465697145275971E-6</v>
      </c>
      <c r="AH453" s="30">
        <f t="shared" si="47"/>
        <v>8.9393111347433244E-7</v>
      </c>
      <c r="AI453" s="30">
        <f t="shared" si="47"/>
        <v>7.6236250473797893E-6</v>
      </c>
      <c r="AJ453" s="30">
        <f t="shared" si="47"/>
        <v>6.5671097391420498E-7</v>
      </c>
      <c r="AK453" s="30">
        <f t="shared" si="47"/>
        <v>7.6814527219769284E-7</v>
      </c>
      <c r="AL453" s="30">
        <f t="shared" si="47"/>
        <v>1.3793575834476889E-5</v>
      </c>
      <c r="AM453" s="30">
        <f t="shared" si="47"/>
        <v>3.0611141437657283E-6</v>
      </c>
      <c r="AN453" s="30">
        <f t="shared" si="47"/>
        <v>4.4556398469575835E-6</v>
      </c>
      <c r="AO453" s="30">
        <f t="shared" si="47"/>
        <v>5.3366579631802906E-5</v>
      </c>
      <c r="AP453" s="30">
        <f t="shared" si="47"/>
        <v>1.8671870903932871E-5</v>
      </c>
      <c r="AQ453" s="30">
        <f t="shared" si="47"/>
        <v>2.3330311721576051E-5</v>
      </c>
      <c r="AR453" s="30">
        <f t="shared" si="47"/>
        <v>2.3524084459144367E-5</v>
      </c>
      <c r="AS453" s="30">
        <f t="shared" si="47"/>
        <v>3.0916239383304466E-5</v>
      </c>
    </row>
    <row r="454" spans="1:45" x14ac:dyDescent="0.25">
      <c r="A454" t="s">
        <v>5</v>
      </c>
      <c r="B454">
        <v>49</v>
      </c>
      <c r="C454" t="s">
        <v>181</v>
      </c>
      <c r="D454" t="s">
        <v>182</v>
      </c>
      <c r="X454" s="30">
        <f t="shared" ref="X454:AS454" si="48">+X53/SUM(X$5:X$404)</f>
        <v>8.6226814691381798E-8</v>
      </c>
      <c r="Y454" s="30">
        <f t="shared" si="48"/>
        <v>1.5516081593363099E-7</v>
      </c>
      <c r="Z454" s="30">
        <f t="shared" si="48"/>
        <v>1.3589600072615212E-7</v>
      </c>
      <c r="AA454" s="30">
        <f t="shared" si="48"/>
        <v>4.2333885224853684E-8</v>
      </c>
      <c r="AB454" s="30">
        <f t="shared" si="48"/>
        <v>1.8053977848353476E-7</v>
      </c>
      <c r="AC454" s="30">
        <f t="shared" si="48"/>
        <v>2.0598419061194025E-7</v>
      </c>
      <c r="AD454" s="30">
        <f t="shared" si="48"/>
        <v>3.1966834551821506E-7</v>
      </c>
      <c r="AE454" s="30">
        <f t="shared" si="48"/>
        <v>5.9563178340141945E-7</v>
      </c>
      <c r="AF454" s="30">
        <f t="shared" si="48"/>
        <v>4.1625312811455062E-7</v>
      </c>
      <c r="AG454" s="30">
        <f t="shared" si="48"/>
        <v>2.3169004938518145E-7</v>
      </c>
      <c r="AH454" s="30">
        <f t="shared" si="48"/>
        <v>9.3686743262476814E-8</v>
      </c>
      <c r="AI454" s="30">
        <f t="shared" si="48"/>
        <v>5.9746241157844856E-7</v>
      </c>
      <c r="AJ454" s="30">
        <f t="shared" si="48"/>
        <v>2.8131607400851461E-8</v>
      </c>
      <c r="AK454" s="30">
        <f t="shared" si="48"/>
        <v>4.2629970311187023E-8</v>
      </c>
      <c r="AL454" s="30">
        <f t="shared" si="48"/>
        <v>7.4622762007800462E-7</v>
      </c>
      <c r="AM454" s="30">
        <f t="shared" si="48"/>
        <v>1.8009480190798726E-7</v>
      </c>
      <c r="AN454" s="30">
        <f t="shared" si="48"/>
        <v>3.0497305982335588E-7</v>
      </c>
      <c r="AO454" s="30">
        <f t="shared" si="48"/>
        <v>2.3921019298561081E-6</v>
      </c>
      <c r="AP454" s="30">
        <f t="shared" si="48"/>
        <v>1.0681575318289001E-6</v>
      </c>
      <c r="AQ454" s="30">
        <f t="shared" si="48"/>
        <v>1.1697337618577483E-6</v>
      </c>
      <c r="AR454" s="30">
        <f t="shared" si="48"/>
        <v>1.3860720861143729E-6</v>
      </c>
      <c r="AS454" s="30">
        <f t="shared" si="48"/>
        <v>1.5627232421287309E-5</v>
      </c>
    </row>
    <row r="455" spans="1:45" x14ac:dyDescent="0.25">
      <c r="A455" t="s">
        <v>5</v>
      </c>
      <c r="B455">
        <v>50</v>
      </c>
      <c r="C455" t="s">
        <v>183</v>
      </c>
      <c r="D455" t="s">
        <v>184</v>
      </c>
      <c r="X455" s="30">
        <f t="shared" ref="X455:AS455" si="49">+X54/SUM(X$5:X$404)</f>
        <v>1.5306468784716414E-7</v>
      </c>
      <c r="Y455" s="30">
        <f t="shared" si="49"/>
        <v>4.2155516678763255E-7</v>
      </c>
      <c r="Z455" s="30">
        <f t="shared" si="49"/>
        <v>3.3570949350345811E-7</v>
      </c>
      <c r="AA455" s="30">
        <f t="shared" si="49"/>
        <v>5.2760859061000027E-8</v>
      </c>
      <c r="AB455" s="30">
        <f t="shared" si="49"/>
        <v>7.726243108988962E-8</v>
      </c>
      <c r="AC455" s="30">
        <f t="shared" si="49"/>
        <v>4.3301666344192093E-7</v>
      </c>
      <c r="AD455" s="30">
        <f t="shared" si="49"/>
        <v>4.2392365804598784E-7</v>
      </c>
      <c r="AE455" s="30">
        <f t="shared" si="49"/>
        <v>7.5687444554635071E-7</v>
      </c>
      <c r="AF455" s="30">
        <f t="shared" si="49"/>
        <v>7.1560254955147013E-7</v>
      </c>
      <c r="AG455" s="30">
        <f t="shared" si="49"/>
        <v>3.5411847689078493E-7</v>
      </c>
      <c r="AH455" s="30">
        <f t="shared" si="49"/>
        <v>7.9894741599819726E-8</v>
      </c>
      <c r="AI455" s="30">
        <f t="shared" si="49"/>
        <v>8.3280808311980189E-7</v>
      </c>
      <c r="AJ455" s="30">
        <f t="shared" si="49"/>
        <v>5.5250065614375231E-8</v>
      </c>
      <c r="AK455" s="30">
        <f t="shared" si="49"/>
        <v>6.3455238392853442E-8</v>
      </c>
      <c r="AL455" s="30">
        <f t="shared" si="49"/>
        <v>1.6210363630003497E-6</v>
      </c>
      <c r="AM455" s="30">
        <f t="shared" si="49"/>
        <v>2.6049431135137679E-7</v>
      </c>
      <c r="AN455" s="30">
        <f t="shared" si="49"/>
        <v>6.6716376368924002E-7</v>
      </c>
      <c r="AO455" s="30">
        <f t="shared" si="49"/>
        <v>4.4045580756613267E-6</v>
      </c>
      <c r="AP455" s="30">
        <f t="shared" si="49"/>
        <v>1.5523529926113129E-6</v>
      </c>
      <c r="AQ455" s="30">
        <f t="shared" si="49"/>
        <v>1.8683301248244669E-6</v>
      </c>
      <c r="AR455" s="30">
        <f t="shared" si="49"/>
        <v>1.2152916913190261E-6</v>
      </c>
      <c r="AS455" s="30">
        <f t="shared" si="49"/>
        <v>1.8321684275149737E-6</v>
      </c>
    </row>
    <row r="456" spans="1:45" x14ac:dyDescent="0.25">
      <c r="A456" t="s">
        <v>5</v>
      </c>
      <c r="B456">
        <v>51</v>
      </c>
      <c r="C456" t="s">
        <v>185</v>
      </c>
      <c r="D456" t="s">
        <v>186</v>
      </c>
      <c r="X456" s="30">
        <f t="shared" ref="X456:AS456" si="50">+X55/SUM(X$5:X$404)</f>
        <v>4.5998972121512329E-6</v>
      </c>
      <c r="Y456" s="30">
        <f t="shared" si="50"/>
        <v>7.5245636966754041E-6</v>
      </c>
      <c r="Z456" s="30">
        <f t="shared" si="50"/>
        <v>6.4056006000638906E-6</v>
      </c>
      <c r="AA456" s="30">
        <f t="shared" si="50"/>
        <v>2.9132307415927422E-6</v>
      </c>
      <c r="AB456" s="30">
        <f t="shared" si="50"/>
        <v>4.8616501255995263E-6</v>
      </c>
      <c r="AC456" s="30">
        <f t="shared" si="50"/>
        <v>3.5783238666098873E-5</v>
      </c>
      <c r="AD456" s="30">
        <f t="shared" si="50"/>
        <v>1.1591772270558163E-5</v>
      </c>
      <c r="AE456" s="30">
        <f t="shared" si="50"/>
        <v>3.5862790392472246E-5</v>
      </c>
      <c r="AF456" s="30">
        <f t="shared" si="50"/>
        <v>3.0593375111209249E-5</v>
      </c>
      <c r="AG456" s="30">
        <f t="shared" si="50"/>
        <v>1.1136277698689649E-5</v>
      </c>
      <c r="AH456" s="30">
        <f t="shared" si="50"/>
        <v>2.7699465228928421E-6</v>
      </c>
      <c r="AI456" s="30">
        <f t="shared" si="50"/>
        <v>1.609346940413189E-5</v>
      </c>
      <c r="AJ456" s="30">
        <f t="shared" si="50"/>
        <v>4.000899889228599E-6</v>
      </c>
      <c r="AK456" s="30">
        <f t="shared" si="50"/>
        <v>2.0465100365999325E-6</v>
      </c>
      <c r="AL456" s="30">
        <f t="shared" si="50"/>
        <v>2.7221340960342932E-5</v>
      </c>
      <c r="AM456" s="30">
        <f t="shared" si="50"/>
        <v>6.3775542605920238E-6</v>
      </c>
      <c r="AN456" s="30">
        <f t="shared" si="50"/>
        <v>6.3598271489575397E-6</v>
      </c>
      <c r="AO456" s="30">
        <f t="shared" si="50"/>
        <v>9.8706825167529168E-5</v>
      </c>
      <c r="AP456" s="30">
        <f t="shared" si="50"/>
        <v>3.7905485095510091E-5</v>
      </c>
      <c r="AQ456" s="30">
        <f t="shared" si="50"/>
        <v>3.7385863799166651E-5</v>
      </c>
      <c r="AR456" s="30">
        <f t="shared" si="50"/>
        <v>5.0111533445726694E-5</v>
      </c>
      <c r="AS456" s="30">
        <f t="shared" si="50"/>
        <v>3.4527635868460637E-4</v>
      </c>
    </row>
    <row r="457" spans="1:45" x14ac:dyDescent="0.25">
      <c r="A457" t="s">
        <v>5</v>
      </c>
      <c r="B457">
        <v>52</v>
      </c>
      <c r="C457" t="s">
        <v>187</v>
      </c>
      <c r="D457" t="s">
        <v>188</v>
      </c>
      <c r="X457" s="30">
        <f t="shared" ref="X457:AS457" si="51">+X56/SUM(X$5:X$404)</f>
        <v>5.6964073404201522E-6</v>
      </c>
      <c r="Y457" s="30">
        <f t="shared" si="51"/>
        <v>1.7354728460914881E-5</v>
      </c>
      <c r="Z457" s="30">
        <f t="shared" si="51"/>
        <v>1.4454179055881529E-5</v>
      </c>
      <c r="AA457" s="30">
        <f t="shared" si="51"/>
        <v>7.0579507329493677E-6</v>
      </c>
      <c r="AB457" s="30">
        <f t="shared" si="51"/>
        <v>5.7331101916806905E-6</v>
      </c>
      <c r="AC457" s="30">
        <f t="shared" si="51"/>
        <v>1.078536514219651E-4</v>
      </c>
      <c r="AD457" s="30">
        <f t="shared" si="51"/>
        <v>1.7454237768434538E-5</v>
      </c>
      <c r="AE457" s="30">
        <f t="shared" si="51"/>
        <v>6.5249816715917862E-5</v>
      </c>
      <c r="AF457" s="30">
        <f t="shared" si="51"/>
        <v>4.1031428024662541E-5</v>
      </c>
      <c r="AG457" s="30">
        <f t="shared" si="51"/>
        <v>7.7603474575891374E-6</v>
      </c>
      <c r="AH457" s="30">
        <f t="shared" si="51"/>
        <v>2.3390167743677457E-6</v>
      </c>
      <c r="AI457" s="30">
        <f t="shared" si="51"/>
        <v>2.5474001840759852E-5</v>
      </c>
      <c r="AJ457" s="30">
        <f t="shared" si="51"/>
        <v>1.5437114074346372E-5</v>
      </c>
      <c r="AK457" s="30">
        <f t="shared" si="51"/>
        <v>1.8922374334802571E-6</v>
      </c>
      <c r="AL457" s="30">
        <f t="shared" si="51"/>
        <v>3.1935358925908074E-4</v>
      </c>
      <c r="AM457" s="30">
        <f t="shared" si="51"/>
        <v>8.0512726412756072E-6</v>
      </c>
      <c r="AN457" s="30">
        <f t="shared" si="51"/>
        <v>6.2427252912948529E-6</v>
      </c>
      <c r="AO457" s="30">
        <f t="shared" si="51"/>
        <v>2.5768443244999969E-4</v>
      </c>
      <c r="AP457" s="30">
        <f t="shared" si="51"/>
        <v>6.867287660184837E-5</v>
      </c>
      <c r="AQ457" s="30">
        <f t="shared" si="51"/>
        <v>5.135430868760345E-5</v>
      </c>
      <c r="AR457" s="30">
        <f t="shared" si="51"/>
        <v>6.3471387355323275E-5</v>
      </c>
      <c r="AS457" s="30">
        <f t="shared" si="51"/>
        <v>1.4457890941540008E-4</v>
      </c>
    </row>
    <row r="458" spans="1:45" x14ac:dyDescent="0.25">
      <c r="A458" t="s">
        <v>5</v>
      </c>
      <c r="B458">
        <v>53</v>
      </c>
      <c r="C458" t="s">
        <v>189</v>
      </c>
      <c r="D458" t="s">
        <v>190</v>
      </c>
      <c r="X458" s="30">
        <f t="shared" ref="X458:AS458" si="52">+X57/SUM(X$5:X$404)</f>
        <v>7.4351712043446629E-7</v>
      </c>
      <c r="Y458" s="30">
        <f t="shared" si="52"/>
        <v>6.3352635529727886E-7</v>
      </c>
      <c r="Z458" s="30">
        <f t="shared" si="52"/>
        <v>8.6339372265716634E-7</v>
      </c>
      <c r="AA458" s="30">
        <f t="shared" si="52"/>
        <v>4.4265554161545053E-7</v>
      </c>
      <c r="AB458" s="30">
        <f t="shared" si="52"/>
        <v>2.1713058241092497E-6</v>
      </c>
      <c r="AC458" s="30">
        <f t="shared" si="52"/>
        <v>1.0159583546927819E-6</v>
      </c>
      <c r="AD458" s="30">
        <f t="shared" si="52"/>
        <v>2.0812629853102844E-6</v>
      </c>
      <c r="AE458" s="30">
        <f t="shared" si="52"/>
        <v>5.3303046420918236E-6</v>
      </c>
      <c r="AF458" s="30">
        <f t="shared" si="52"/>
        <v>4.6230341014532198E-6</v>
      </c>
      <c r="AG458" s="30">
        <f t="shared" si="52"/>
        <v>1.190055665247562E-6</v>
      </c>
      <c r="AH458" s="30">
        <f t="shared" si="52"/>
        <v>2.4781283521735883E-7</v>
      </c>
      <c r="AI458" s="30">
        <f t="shared" si="52"/>
        <v>4.3645005823938984E-6</v>
      </c>
      <c r="AJ458" s="30">
        <f t="shared" si="52"/>
        <v>2.0015490844689757E-7</v>
      </c>
      <c r="AK458" s="30">
        <f t="shared" si="52"/>
        <v>2.0410007033680298E-7</v>
      </c>
      <c r="AL458" s="30">
        <f t="shared" si="52"/>
        <v>4.5366649708002266E-6</v>
      </c>
      <c r="AM458" s="30">
        <f t="shared" si="52"/>
        <v>1.6118799637593598E-6</v>
      </c>
      <c r="AN458" s="30">
        <f t="shared" si="52"/>
        <v>1.9655992229737091E-5</v>
      </c>
      <c r="AO458" s="30">
        <f t="shared" si="52"/>
        <v>1.522682426811212E-5</v>
      </c>
      <c r="AP458" s="30">
        <f t="shared" si="52"/>
        <v>7.5498003733552334E-6</v>
      </c>
      <c r="AQ458" s="30">
        <f t="shared" si="52"/>
        <v>1.0947243464050639E-5</v>
      </c>
      <c r="AR458" s="30">
        <f t="shared" si="52"/>
        <v>1.2645760983417702E-5</v>
      </c>
      <c r="AS458" s="30">
        <f t="shared" si="52"/>
        <v>2.0239668603604522E-4</v>
      </c>
    </row>
    <row r="459" spans="1:45" x14ac:dyDescent="0.25">
      <c r="A459" t="s">
        <v>5</v>
      </c>
      <c r="B459">
        <v>54</v>
      </c>
      <c r="C459" t="s">
        <v>191</v>
      </c>
      <c r="D459" t="s">
        <v>192</v>
      </c>
      <c r="X459" s="30">
        <f t="shared" ref="X459:AS459" si="53">+X58/SUM(X$5:X$404)</f>
        <v>3.4220561022528721E-7</v>
      </c>
      <c r="Y459" s="30">
        <f t="shared" si="53"/>
        <v>1.7422852297502572E-7</v>
      </c>
      <c r="Z459" s="30">
        <f t="shared" si="53"/>
        <v>1.3443967436836683E-7</v>
      </c>
      <c r="AA459" s="30">
        <f t="shared" si="53"/>
        <v>2.5726735427378599E-7</v>
      </c>
      <c r="AB459" s="30">
        <f t="shared" si="53"/>
        <v>1.0953248365489176E-6</v>
      </c>
      <c r="AC459" s="30">
        <f t="shared" si="53"/>
        <v>2.5621512932641918E-5</v>
      </c>
      <c r="AD459" s="30">
        <f t="shared" si="53"/>
        <v>1.6044231619158024E-5</v>
      </c>
      <c r="AE459" s="30">
        <f t="shared" si="53"/>
        <v>3.8746271613473512E-5</v>
      </c>
      <c r="AF459" s="30">
        <f t="shared" si="53"/>
        <v>1.9915987840222828E-6</v>
      </c>
      <c r="AG459" s="30">
        <f t="shared" si="53"/>
        <v>7.3848565090185783E-7</v>
      </c>
      <c r="AH459" s="30">
        <f t="shared" si="53"/>
        <v>3.050527415782697E-7</v>
      </c>
      <c r="AI459" s="30">
        <f t="shared" si="53"/>
        <v>5.4153432835101282E-7</v>
      </c>
      <c r="AJ459" s="30">
        <f t="shared" si="53"/>
        <v>5.3835045722296318E-8</v>
      </c>
      <c r="AK459" s="30">
        <f t="shared" si="53"/>
        <v>7.056912673513629E-8</v>
      </c>
      <c r="AL459" s="30">
        <f t="shared" si="53"/>
        <v>1.244824172729358E-6</v>
      </c>
      <c r="AM459" s="30">
        <f t="shared" si="53"/>
        <v>8.5458737879752471E-7</v>
      </c>
      <c r="AN459" s="30">
        <f t="shared" si="53"/>
        <v>9.3423535375712443E-7</v>
      </c>
      <c r="AO459" s="30">
        <f t="shared" si="53"/>
        <v>4.1771065297578612E-6</v>
      </c>
      <c r="AP459" s="30">
        <f t="shared" si="53"/>
        <v>1.3724732357568064E-6</v>
      </c>
      <c r="AQ459" s="30">
        <f t="shared" si="53"/>
        <v>2.7292390781186229E-6</v>
      </c>
      <c r="AR459" s="30">
        <f t="shared" si="53"/>
        <v>3.25676551584068E-6</v>
      </c>
      <c r="AS459" s="30">
        <f t="shared" si="53"/>
        <v>2.0232097289510669E-6</v>
      </c>
    </row>
    <row r="460" spans="1:45" x14ac:dyDescent="0.25">
      <c r="A460" t="s">
        <v>5</v>
      </c>
      <c r="B460">
        <v>55</v>
      </c>
      <c r="C460" t="s">
        <v>193</v>
      </c>
      <c r="D460" t="s">
        <v>194</v>
      </c>
      <c r="X460" s="30">
        <f t="shared" ref="X460:AS460" si="54">+X59/SUM(X$5:X$404)</f>
        <v>2.1867398417822224E-6</v>
      </c>
      <c r="Y460" s="30">
        <f t="shared" si="54"/>
        <v>8.1097972618692751E-6</v>
      </c>
      <c r="Z460" s="30">
        <f t="shared" si="54"/>
        <v>6.2773251776681525E-6</v>
      </c>
      <c r="AA460" s="30">
        <f t="shared" si="54"/>
        <v>2.9149089165901291E-6</v>
      </c>
      <c r="AB460" s="30">
        <f t="shared" si="54"/>
        <v>7.3310168984563884E-7</v>
      </c>
      <c r="AC460" s="30">
        <f t="shared" si="54"/>
        <v>5.9787608004947633E-5</v>
      </c>
      <c r="AD460" s="30">
        <f t="shared" si="54"/>
        <v>6.8567005337009385E-6</v>
      </c>
      <c r="AE460" s="30">
        <f t="shared" si="54"/>
        <v>6.3968414339386296E-6</v>
      </c>
      <c r="AF460" s="30">
        <f t="shared" si="54"/>
        <v>6.2789450702795128E-6</v>
      </c>
      <c r="AG460" s="30">
        <f t="shared" si="54"/>
        <v>7.7177249446900376E-7</v>
      </c>
      <c r="AH460" s="30">
        <f t="shared" si="54"/>
        <v>2.6940109146790095E-7</v>
      </c>
      <c r="AI460" s="30">
        <f t="shared" si="54"/>
        <v>2.5255038445226297E-6</v>
      </c>
      <c r="AJ460" s="30">
        <f t="shared" si="54"/>
        <v>5.6807466712475827E-6</v>
      </c>
      <c r="AK460" s="30">
        <f t="shared" si="54"/>
        <v>9.9891708903354539E-7</v>
      </c>
      <c r="AL460" s="30">
        <f t="shared" si="54"/>
        <v>4.1403089407245662E-6</v>
      </c>
      <c r="AM460" s="30">
        <f t="shared" si="54"/>
        <v>4.0778013637350994E-6</v>
      </c>
      <c r="AN460" s="30">
        <f t="shared" si="54"/>
        <v>1.277279609971892E-5</v>
      </c>
      <c r="AO460" s="30">
        <f t="shared" si="54"/>
        <v>1.4091899688346407E-5</v>
      </c>
      <c r="AP460" s="30">
        <f t="shared" si="54"/>
        <v>4.9727073336183384E-6</v>
      </c>
      <c r="AQ460" s="30">
        <f t="shared" si="54"/>
        <v>1.1552289705608795E-5</v>
      </c>
      <c r="AR460" s="30">
        <f t="shared" si="54"/>
        <v>7.3575722798848077E-6</v>
      </c>
      <c r="AS460" s="30">
        <f t="shared" si="54"/>
        <v>9.0012902041868505E-6</v>
      </c>
    </row>
    <row r="461" spans="1:45" x14ac:dyDescent="0.25">
      <c r="A461" t="s">
        <v>5</v>
      </c>
      <c r="B461">
        <v>56</v>
      </c>
      <c r="C461" t="s">
        <v>195</v>
      </c>
      <c r="D461" t="s">
        <v>196</v>
      </c>
      <c r="X461" s="30">
        <f t="shared" ref="X461:AS461" si="55">+X60/SUM(X$5:X$404)</f>
        <v>1.5655261460475434E-6</v>
      </c>
      <c r="Y461" s="30">
        <f t="shared" si="55"/>
        <v>3.0493990047880042E-6</v>
      </c>
      <c r="Z461" s="30">
        <f t="shared" si="55"/>
        <v>2.544806666395619E-6</v>
      </c>
      <c r="AA461" s="30">
        <f t="shared" si="55"/>
        <v>1.3619399572634322E-6</v>
      </c>
      <c r="AB461" s="30">
        <f t="shared" si="55"/>
        <v>3.196853959980351E-7</v>
      </c>
      <c r="AC461" s="30">
        <f t="shared" si="55"/>
        <v>2.6781641335524889E-5</v>
      </c>
      <c r="AD461" s="30">
        <f t="shared" si="55"/>
        <v>2.578604310745624E-6</v>
      </c>
      <c r="AE461" s="30">
        <f t="shared" si="55"/>
        <v>4.099796919101619E-6</v>
      </c>
      <c r="AF461" s="30">
        <f t="shared" si="55"/>
        <v>5.8447826466814366E-6</v>
      </c>
      <c r="AG461" s="30">
        <f t="shared" si="55"/>
        <v>8.6835742481208273E-7</v>
      </c>
      <c r="AH461" s="30">
        <f t="shared" si="55"/>
        <v>5.8753431842208823E-7</v>
      </c>
      <c r="AI461" s="30">
        <f t="shared" si="55"/>
        <v>3.0511577992321616E-6</v>
      </c>
      <c r="AJ461" s="30">
        <f t="shared" si="55"/>
        <v>1.5321625761751879E-6</v>
      </c>
      <c r="AK461" s="30">
        <f t="shared" si="55"/>
        <v>2.9712064106579927E-7</v>
      </c>
      <c r="AL461" s="30">
        <f t="shared" si="55"/>
        <v>2.9858154269363917E-6</v>
      </c>
      <c r="AM461" s="30">
        <f t="shared" si="55"/>
        <v>1.3948643039550883E-6</v>
      </c>
      <c r="AN461" s="30">
        <f t="shared" si="55"/>
        <v>6.0602134526000713E-6</v>
      </c>
      <c r="AO461" s="30">
        <f t="shared" si="55"/>
        <v>1.0237884226773101E-5</v>
      </c>
      <c r="AP461" s="30">
        <f t="shared" si="55"/>
        <v>3.6424614404755719E-6</v>
      </c>
      <c r="AQ461" s="30">
        <f t="shared" si="55"/>
        <v>9.6485317001266588E-6</v>
      </c>
      <c r="AR461" s="30">
        <f t="shared" si="55"/>
        <v>1.6210547859637016E-5</v>
      </c>
      <c r="AS461" s="30">
        <f t="shared" si="55"/>
        <v>6.6063340741520995E-6</v>
      </c>
    </row>
    <row r="462" spans="1:45" x14ac:dyDescent="0.25">
      <c r="A462" t="s">
        <v>5</v>
      </c>
      <c r="B462">
        <v>57</v>
      </c>
      <c r="C462" t="s">
        <v>197</v>
      </c>
      <c r="D462" t="s">
        <v>198</v>
      </c>
      <c r="X462" s="30">
        <f t="shared" ref="X462:AS462" si="56">+X61/SUM(X$5:X$404)</f>
        <v>3.5545295535070679E-7</v>
      </c>
      <c r="Y462" s="30">
        <f t="shared" si="56"/>
        <v>1.3701834392831997E-6</v>
      </c>
      <c r="Z462" s="30">
        <f t="shared" si="56"/>
        <v>1.1652986757518015E-6</v>
      </c>
      <c r="AA462" s="30">
        <f t="shared" si="56"/>
        <v>1.1663613984147828E-7</v>
      </c>
      <c r="AB462" s="30">
        <f t="shared" si="56"/>
        <v>9.8816101455139203E-8</v>
      </c>
      <c r="AC462" s="30">
        <f t="shared" si="56"/>
        <v>2.3222906406064605E-6</v>
      </c>
      <c r="AD462" s="30">
        <f t="shared" si="56"/>
        <v>8.4633203552350088E-7</v>
      </c>
      <c r="AE462" s="30">
        <f t="shared" si="56"/>
        <v>4.1673690328401205E-7</v>
      </c>
      <c r="AF462" s="30">
        <f t="shared" si="56"/>
        <v>1.427618144143116E-6</v>
      </c>
      <c r="AG462" s="30">
        <f t="shared" si="56"/>
        <v>6.3297920671291521E-8</v>
      </c>
      <c r="AH462" s="30">
        <f t="shared" si="56"/>
        <v>3.5814952268042191E-8</v>
      </c>
      <c r="AI462" s="30">
        <f t="shared" si="56"/>
        <v>2.4089071382741638E-7</v>
      </c>
      <c r="AJ462" s="30">
        <f t="shared" si="56"/>
        <v>5.4309721936685371E-8</v>
      </c>
      <c r="AK462" s="30">
        <f t="shared" si="56"/>
        <v>3.9838124045247668E-8</v>
      </c>
      <c r="AL462" s="30">
        <f t="shared" si="56"/>
        <v>3.4894972069898482E-7</v>
      </c>
      <c r="AM462" s="30">
        <f t="shared" si="56"/>
        <v>6.6555223375656949E-7</v>
      </c>
      <c r="AN462" s="30">
        <f t="shared" si="56"/>
        <v>5.4797704876519141E-7</v>
      </c>
      <c r="AO462" s="30">
        <f t="shared" si="56"/>
        <v>9.4688295406204007E-7</v>
      </c>
      <c r="AP462" s="30">
        <f t="shared" si="56"/>
        <v>5.5012686132836583E-7</v>
      </c>
      <c r="AQ462" s="30">
        <f t="shared" si="56"/>
        <v>8.6189211366717581E-7</v>
      </c>
      <c r="AR462" s="30">
        <f t="shared" si="56"/>
        <v>7.3246700588167472E-7</v>
      </c>
      <c r="AS462" s="30">
        <f t="shared" si="56"/>
        <v>1.180266223268077E-6</v>
      </c>
    </row>
    <row r="463" spans="1:45" x14ac:dyDescent="0.25">
      <c r="A463" t="s">
        <v>5</v>
      </c>
      <c r="B463">
        <v>58</v>
      </c>
      <c r="C463" t="s">
        <v>199</v>
      </c>
      <c r="D463" t="s">
        <v>200</v>
      </c>
      <c r="X463" s="30">
        <f t="shared" ref="X463:AS463" si="57">+X62/SUM(X$5:X$404)</f>
        <v>4.1522706191081849E-4</v>
      </c>
      <c r="Y463" s="30">
        <f t="shared" si="57"/>
        <v>5.7181106880093941E-5</v>
      </c>
      <c r="Z463" s="30">
        <f t="shared" si="57"/>
        <v>7.3833402160283315E-5</v>
      </c>
      <c r="AA463" s="30">
        <f t="shared" si="57"/>
        <v>5.4009833115885596E-5</v>
      </c>
      <c r="AB463" s="30">
        <f t="shared" si="57"/>
        <v>1.4702937761425434E-4</v>
      </c>
      <c r="AC463" s="30">
        <f t="shared" si="57"/>
        <v>9.9819124376092258E-5</v>
      </c>
      <c r="AD463" s="30">
        <f t="shared" si="57"/>
        <v>2.1107503277085831E-4</v>
      </c>
      <c r="AE463" s="30">
        <f t="shared" si="57"/>
        <v>1.4436408123480319E-4</v>
      </c>
      <c r="AF463" s="30">
        <f t="shared" si="57"/>
        <v>6.9880697623409902E-5</v>
      </c>
      <c r="AG463" s="30">
        <f t="shared" si="57"/>
        <v>6.0941699269061037E-6</v>
      </c>
      <c r="AH463" s="30">
        <f t="shared" si="57"/>
        <v>1.6055316362182682E-6</v>
      </c>
      <c r="AI463" s="30">
        <f t="shared" si="57"/>
        <v>1.1553214280667994E-5</v>
      </c>
      <c r="AJ463" s="30">
        <f t="shared" si="57"/>
        <v>7.9899182068849314E-6</v>
      </c>
      <c r="AK463" s="30">
        <f t="shared" si="57"/>
        <v>6.0493620232077848E-6</v>
      </c>
      <c r="AL463" s="30">
        <f t="shared" si="57"/>
        <v>2.4925257044201265E-5</v>
      </c>
      <c r="AM463" s="30">
        <f t="shared" si="57"/>
        <v>3.2902543449187132E-5</v>
      </c>
      <c r="AN463" s="30">
        <f t="shared" si="57"/>
        <v>1.6280917765377597E-5</v>
      </c>
      <c r="AO463" s="30">
        <f t="shared" si="57"/>
        <v>1.4792751140181484E-4</v>
      </c>
      <c r="AP463" s="30">
        <f t="shared" si="57"/>
        <v>4.7477729959177264E-5</v>
      </c>
      <c r="AQ463" s="30">
        <f t="shared" si="57"/>
        <v>1.1168616283564825E-4</v>
      </c>
      <c r="AR463" s="30">
        <f t="shared" si="57"/>
        <v>5.8756528685697378E-5</v>
      </c>
      <c r="AS463" s="30">
        <f t="shared" si="57"/>
        <v>7.4386727291639974E-5</v>
      </c>
    </row>
    <row r="464" spans="1:45" x14ac:dyDescent="0.25">
      <c r="A464" t="s">
        <v>5</v>
      </c>
      <c r="B464">
        <v>59</v>
      </c>
      <c r="C464" t="s">
        <v>503</v>
      </c>
      <c r="D464" t="s">
        <v>202</v>
      </c>
      <c r="X464" s="30">
        <f t="shared" ref="X464:AS464" si="58">+X63/SUM(X$5:X$404)</f>
        <v>0</v>
      </c>
      <c r="Y464" s="30">
        <f t="shared" si="58"/>
        <v>0</v>
      </c>
      <c r="Z464" s="30">
        <f t="shared" si="58"/>
        <v>0</v>
      </c>
      <c r="AA464" s="30">
        <f t="shared" si="58"/>
        <v>0</v>
      </c>
      <c r="AB464" s="30">
        <f t="shared" si="58"/>
        <v>0</v>
      </c>
      <c r="AC464" s="30">
        <f t="shared" si="58"/>
        <v>0</v>
      </c>
      <c r="AD464" s="30">
        <f t="shared" si="58"/>
        <v>0</v>
      </c>
      <c r="AE464" s="30">
        <f t="shared" si="58"/>
        <v>0</v>
      </c>
      <c r="AF464" s="30">
        <f t="shared" si="58"/>
        <v>0</v>
      </c>
      <c r="AG464" s="30">
        <f t="shared" si="58"/>
        <v>0</v>
      </c>
      <c r="AH464" s="30">
        <f t="shared" si="58"/>
        <v>0</v>
      </c>
      <c r="AI464" s="30">
        <f t="shared" si="58"/>
        <v>0</v>
      </c>
      <c r="AJ464" s="30">
        <f t="shared" si="58"/>
        <v>0</v>
      </c>
      <c r="AK464" s="30">
        <f t="shared" si="58"/>
        <v>0</v>
      </c>
      <c r="AL464" s="30">
        <f t="shared" si="58"/>
        <v>0</v>
      </c>
      <c r="AM464" s="30">
        <f t="shared" si="58"/>
        <v>0</v>
      </c>
      <c r="AN464" s="30">
        <f t="shared" si="58"/>
        <v>0</v>
      </c>
      <c r="AO464" s="30">
        <f t="shared" si="58"/>
        <v>0</v>
      </c>
      <c r="AP464" s="30">
        <f t="shared" si="58"/>
        <v>0</v>
      </c>
      <c r="AQ464" s="30">
        <f t="shared" si="58"/>
        <v>0</v>
      </c>
      <c r="AR464" s="30">
        <f t="shared" si="58"/>
        <v>0</v>
      </c>
      <c r="AS464" s="30">
        <f t="shared" si="58"/>
        <v>0</v>
      </c>
    </row>
    <row r="465" spans="1:45" x14ac:dyDescent="0.25">
      <c r="A465" t="s">
        <v>5</v>
      </c>
      <c r="B465">
        <v>60</v>
      </c>
      <c r="C465" t="s">
        <v>203</v>
      </c>
      <c r="D465" t="s">
        <v>204</v>
      </c>
      <c r="X465" s="30">
        <f t="shared" ref="X465:AS465" si="59">+X64/SUM(X$5:X$404)</f>
        <v>4.7890814976654484E-5</v>
      </c>
      <c r="Y465" s="30">
        <f t="shared" si="59"/>
        <v>8.243764316384721E-5</v>
      </c>
      <c r="Z465" s="30">
        <f t="shared" si="59"/>
        <v>7.0843642578879889E-5</v>
      </c>
      <c r="AA465" s="30">
        <f t="shared" si="59"/>
        <v>2.6855344778058659E-5</v>
      </c>
      <c r="AB465" s="30">
        <f t="shared" si="59"/>
        <v>2.6962575012415206E-5</v>
      </c>
      <c r="AC465" s="30">
        <f t="shared" si="59"/>
        <v>3.5861700334294976E-4</v>
      </c>
      <c r="AD465" s="30">
        <f t="shared" si="59"/>
        <v>1.2378226868995333E-4</v>
      </c>
      <c r="AE465" s="30">
        <f t="shared" si="59"/>
        <v>1.5826095811985477E-4</v>
      </c>
      <c r="AF465" s="30">
        <f t="shared" si="59"/>
        <v>1.3963616179328721E-4</v>
      </c>
      <c r="AG465" s="30">
        <f t="shared" si="59"/>
        <v>2.6858309765496097E-5</v>
      </c>
      <c r="AH465" s="30">
        <f t="shared" si="59"/>
        <v>8.4887439035813105E-6</v>
      </c>
      <c r="AI465" s="30">
        <f t="shared" si="59"/>
        <v>1.7181999417615239E-5</v>
      </c>
      <c r="AJ465" s="30">
        <f t="shared" si="59"/>
        <v>7.6427865162865586E-6</v>
      </c>
      <c r="AK465" s="30">
        <f t="shared" si="59"/>
        <v>5.5368183817282973E-6</v>
      </c>
      <c r="AL465" s="30">
        <f t="shared" si="59"/>
        <v>7.5890489355638635E-4</v>
      </c>
      <c r="AM465" s="30">
        <f t="shared" si="59"/>
        <v>2.2088381112530219E-5</v>
      </c>
      <c r="AN465" s="30">
        <f t="shared" si="59"/>
        <v>3.581155887970666E-5</v>
      </c>
      <c r="AO465" s="30">
        <f t="shared" si="59"/>
        <v>5.5348209929963286E-4</v>
      </c>
      <c r="AP465" s="30">
        <f t="shared" si="59"/>
        <v>3.0685785158026627E-4</v>
      </c>
      <c r="AQ465" s="30">
        <f t="shared" si="59"/>
        <v>1.4250790197681561E-4</v>
      </c>
      <c r="AR465" s="30">
        <f t="shared" si="59"/>
        <v>8.4319446991944682E-5</v>
      </c>
      <c r="AS465" s="30">
        <f t="shared" si="59"/>
        <v>7.2207571615145837E-5</v>
      </c>
    </row>
    <row r="466" spans="1:45" x14ac:dyDescent="0.25">
      <c r="A466" t="s">
        <v>5</v>
      </c>
      <c r="B466">
        <v>61</v>
      </c>
      <c r="C466" t="s">
        <v>504</v>
      </c>
      <c r="D466" t="s">
        <v>206</v>
      </c>
      <c r="X466" s="30">
        <f t="shared" ref="X466:AS466" si="60">+X65/SUM(X$5:X$404)</f>
        <v>0</v>
      </c>
      <c r="Y466" s="30">
        <f t="shared" si="60"/>
        <v>0</v>
      </c>
      <c r="Z466" s="30">
        <f t="shared" si="60"/>
        <v>0</v>
      </c>
      <c r="AA466" s="30">
        <f t="shared" si="60"/>
        <v>0</v>
      </c>
      <c r="AB466" s="30">
        <f t="shared" si="60"/>
        <v>0</v>
      </c>
      <c r="AC466" s="30">
        <f t="shared" si="60"/>
        <v>0</v>
      </c>
      <c r="AD466" s="30">
        <f t="shared" si="60"/>
        <v>0</v>
      </c>
      <c r="AE466" s="30">
        <f t="shared" si="60"/>
        <v>0</v>
      </c>
      <c r="AF466" s="30">
        <f t="shared" si="60"/>
        <v>0</v>
      </c>
      <c r="AG466" s="30">
        <f t="shared" si="60"/>
        <v>0</v>
      </c>
      <c r="AH466" s="30">
        <f t="shared" si="60"/>
        <v>0</v>
      </c>
      <c r="AI466" s="30">
        <f t="shared" si="60"/>
        <v>0</v>
      </c>
      <c r="AJ466" s="30">
        <f t="shared" si="60"/>
        <v>0</v>
      </c>
      <c r="AK466" s="30">
        <f t="shared" si="60"/>
        <v>0</v>
      </c>
      <c r="AL466" s="30">
        <f t="shared" si="60"/>
        <v>0</v>
      </c>
      <c r="AM466" s="30">
        <f t="shared" si="60"/>
        <v>0</v>
      </c>
      <c r="AN466" s="30">
        <f t="shared" si="60"/>
        <v>0</v>
      </c>
      <c r="AO466" s="30">
        <f t="shared" si="60"/>
        <v>0</v>
      </c>
      <c r="AP466" s="30">
        <f t="shared" si="60"/>
        <v>0</v>
      </c>
      <c r="AQ466" s="30">
        <f t="shared" si="60"/>
        <v>0</v>
      </c>
      <c r="AR466" s="30">
        <f t="shared" si="60"/>
        <v>0</v>
      </c>
      <c r="AS466" s="30">
        <f t="shared" si="60"/>
        <v>0</v>
      </c>
    </row>
    <row r="467" spans="1:45" x14ac:dyDescent="0.25">
      <c r="A467" t="s">
        <v>5</v>
      </c>
      <c r="B467">
        <v>62</v>
      </c>
      <c r="C467" t="s">
        <v>207</v>
      </c>
      <c r="D467" t="s">
        <v>208</v>
      </c>
      <c r="X467" s="30">
        <f t="shared" ref="X467:AS467" si="61">+X66/SUM(X$5:X$404)</f>
        <v>2.0443825531111238E-5</v>
      </c>
      <c r="Y467" s="30">
        <f t="shared" si="61"/>
        <v>3.1248349530743937E-5</v>
      </c>
      <c r="Z467" s="30">
        <f t="shared" si="61"/>
        <v>2.4758470246714593E-5</v>
      </c>
      <c r="AA467" s="30">
        <f t="shared" si="61"/>
        <v>1.9216972016195242E-5</v>
      </c>
      <c r="AB467" s="30">
        <f t="shared" si="61"/>
        <v>8.4188685253064532E-6</v>
      </c>
      <c r="AC467" s="30">
        <f t="shared" si="61"/>
        <v>7.6790817154018742E-5</v>
      </c>
      <c r="AD467" s="30">
        <f t="shared" si="61"/>
        <v>4.432524781793934E-5</v>
      </c>
      <c r="AE467" s="30">
        <f t="shared" si="61"/>
        <v>2.2396598846218132E-4</v>
      </c>
      <c r="AF467" s="30">
        <f t="shared" si="61"/>
        <v>7.5284249803735741E-5</v>
      </c>
      <c r="AG467" s="30">
        <f t="shared" si="61"/>
        <v>8.387231267662921E-6</v>
      </c>
      <c r="AH467" s="30">
        <f t="shared" si="61"/>
        <v>1.9620384751989773E-6</v>
      </c>
      <c r="AI467" s="30">
        <f t="shared" si="61"/>
        <v>1.4243056529242957E-5</v>
      </c>
      <c r="AJ467" s="30">
        <f t="shared" si="61"/>
        <v>6.5784197470264386E-6</v>
      </c>
      <c r="AK467" s="30">
        <f t="shared" si="61"/>
        <v>5.4128987403065806E-6</v>
      </c>
      <c r="AL467" s="30">
        <f t="shared" si="61"/>
        <v>4.9088816492260557E-5</v>
      </c>
      <c r="AM467" s="30">
        <f t="shared" si="61"/>
        <v>1.6138675847882637E-5</v>
      </c>
      <c r="AN467" s="30">
        <f t="shared" si="61"/>
        <v>2.1026727963709588E-5</v>
      </c>
      <c r="AO467" s="30">
        <f t="shared" si="61"/>
        <v>3.5136787396077159E-4</v>
      </c>
      <c r="AP467" s="30">
        <f t="shared" si="61"/>
        <v>7.0360444749706122E-5</v>
      </c>
      <c r="AQ467" s="30">
        <f t="shared" si="61"/>
        <v>1.9827067288676078E-4</v>
      </c>
      <c r="AR467" s="30">
        <f t="shared" si="61"/>
        <v>1.1719826697654956E-4</v>
      </c>
      <c r="AS467" s="30">
        <f t="shared" si="61"/>
        <v>9.6944064286666023E-5</v>
      </c>
    </row>
    <row r="468" spans="1:45" x14ac:dyDescent="0.25">
      <c r="A468" t="s">
        <v>5</v>
      </c>
      <c r="B468">
        <v>63</v>
      </c>
      <c r="C468" t="s">
        <v>209</v>
      </c>
      <c r="D468" t="s">
        <v>210</v>
      </c>
      <c r="X468" s="30">
        <f t="shared" ref="X468:AS468" si="62">+X67/SUM(X$5:X$404)</f>
        <v>3.989369638163128E-5</v>
      </c>
      <c r="Y468" s="30">
        <f t="shared" si="62"/>
        <v>4.4211521639446252E-5</v>
      </c>
      <c r="Z468" s="30">
        <f t="shared" si="62"/>
        <v>3.5654687690851565E-5</v>
      </c>
      <c r="AA468" s="30">
        <f t="shared" si="62"/>
        <v>1.706723220232196E-5</v>
      </c>
      <c r="AB468" s="30">
        <f t="shared" si="62"/>
        <v>1.2803701432922085E-5</v>
      </c>
      <c r="AC468" s="30">
        <f t="shared" si="62"/>
        <v>1.6743905121184162E-4</v>
      </c>
      <c r="AD468" s="30">
        <f t="shared" si="62"/>
        <v>8.9493089242834522E-5</v>
      </c>
      <c r="AE468" s="30">
        <f t="shared" si="62"/>
        <v>1.0353423036581258E-4</v>
      </c>
      <c r="AF468" s="30">
        <f t="shared" si="62"/>
        <v>9.7179718436701988E-5</v>
      </c>
      <c r="AG468" s="30">
        <f t="shared" si="62"/>
        <v>1.2969649470853302E-5</v>
      </c>
      <c r="AH468" s="30">
        <f t="shared" si="62"/>
        <v>3.6778173069802488E-6</v>
      </c>
      <c r="AI468" s="30">
        <f t="shared" si="62"/>
        <v>2.3918958554055134E-5</v>
      </c>
      <c r="AJ468" s="30">
        <f t="shared" si="62"/>
        <v>5.8193563771448225E-6</v>
      </c>
      <c r="AK468" s="30">
        <f t="shared" si="62"/>
        <v>5.8160702164810957E-6</v>
      </c>
      <c r="AL468" s="30">
        <f t="shared" si="62"/>
        <v>4.0108556498556509E-5</v>
      </c>
      <c r="AM468" s="30">
        <f t="shared" si="62"/>
        <v>1.3600187792990092E-5</v>
      </c>
      <c r="AN468" s="30">
        <f t="shared" si="62"/>
        <v>1.2253125520795859E-5</v>
      </c>
      <c r="AO468" s="30">
        <f t="shared" si="62"/>
        <v>3.5665880215057468E-4</v>
      </c>
      <c r="AP468" s="30">
        <f t="shared" si="62"/>
        <v>3.2885679834004922E-4</v>
      </c>
      <c r="AQ468" s="30">
        <f t="shared" si="62"/>
        <v>1.9685478360699705E-4</v>
      </c>
      <c r="AR468" s="30">
        <f t="shared" si="62"/>
        <v>2.2607720242146193E-4</v>
      </c>
      <c r="AS468" s="30">
        <f t="shared" si="62"/>
        <v>1.1203175822723851E-4</v>
      </c>
    </row>
    <row r="469" spans="1:45" x14ac:dyDescent="0.25">
      <c r="A469" t="s">
        <v>5</v>
      </c>
      <c r="B469">
        <v>64</v>
      </c>
      <c r="C469" t="s">
        <v>211</v>
      </c>
      <c r="D469" t="s">
        <v>212</v>
      </c>
      <c r="X469" s="30">
        <f t="shared" ref="X469:AS469" si="63">+X68/SUM(X$5:X$404)</f>
        <v>6.09602968031404E-5</v>
      </c>
      <c r="Y469" s="30">
        <f t="shared" si="63"/>
        <v>1.3543241193988991E-4</v>
      </c>
      <c r="Z469" s="30">
        <f t="shared" si="63"/>
        <v>1.0671735086496126E-4</v>
      </c>
      <c r="AA469" s="30">
        <f t="shared" si="63"/>
        <v>9.9453675131653255E-6</v>
      </c>
      <c r="AB469" s="30">
        <f t="shared" si="63"/>
        <v>3.0130457592748349E-5</v>
      </c>
      <c r="AC469" s="30">
        <f t="shared" si="63"/>
        <v>1.3445890947937439E-4</v>
      </c>
      <c r="AD469" s="30">
        <f t="shared" si="63"/>
        <v>1.9296117301182097E-4</v>
      </c>
      <c r="AE469" s="30">
        <f t="shared" si="63"/>
        <v>2.39629026528889E-4</v>
      </c>
      <c r="AF469" s="30">
        <f t="shared" si="63"/>
        <v>4.8908393779676187E-4</v>
      </c>
      <c r="AG469" s="30">
        <f t="shared" si="63"/>
        <v>1.1461186174990904E-4</v>
      </c>
      <c r="AH469" s="30">
        <f t="shared" si="63"/>
        <v>1.069411312612067E-4</v>
      </c>
      <c r="AI469" s="30">
        <f t="shared" si="63"/>
        <v>2.1804563769798593E-5</v>
      </c>
      <c r="AJ469" s="30">
        <f t="shared" si="63"/>
        <v>1.0074379559179021E-5</v>
      </c>
      <c r="AK469" s="30">
        <f t="shared" si="63"/>
        <v>2.10911245963667E-5</v>
      </c>
      <c r="AL469" s="30">
        <f t="shared" si="63"/>
        <v>4.1691712185359155E-4</v>
      </c>
      <c r="AM469" s="30">
        <f t="shared" si="63"/>
        <v>3.5418392913568462E-4</v>
      </c>
      <c r="AN469" s="30">
        <f t="shared" si="63"/>
        <v>1.2008309423895714E-4</v>
      </c>
      <c r="AO469" s="30">
        <f t="shared" si="63"/>
        <v>1.7873482157824091E-3</v>
      </c>
      <c r="AP469" s="30">
        <f t="shared" si="63"/>
        <v>2.5403188799470402E-4</v>
      </c>
      <c r="AQ469" s="30">
        <f t="shared" si="63"/>
        <v>2.516270618936208E-4</v>
      </c>
      <c r="AR469" s="30">
        <f t="shared" si="63"/>
        <v>2.7042067377199219E-4</v>
      </c>
      <c r="AS469" s="30">
        <f t="shared" si="63"/>
        <v>2.0446689663601358E-4</v>
      </c>
    </row>
    <row r="470" spans="1:45" x14ac:dyDescent="0.25">
      <c r="A470" t="s">
        <v>5</v>
      </c>
      <c r="B470">
        <v>65</v>
      </c>
      <c r="C470" t="s">
        <v>213</v>
      </c>
      <c r="D470" t="s">
        <v>214</v>
      </c>
      <c r="X470" s="30">
        <f t="shared" ref="X470:AS470" si="64">+X69/SUM(X$5:X$404)</f>
        <v>0</v>
      </c>
      <c r="Y470" s="30">
        <f t="shared" si="64"/>
        <v>0</v>
      </c>
      <c r="Z470" s="30">
        <f t="shared" si="64"/>
        <v>0</v>
      </c>
      <c r="AA470" s="30">
        <f t="shared" si="64"/>
        <v>0</v>
      </c>
      <c r="AB470" s="30">
        <f t="shared" si="64"/>
        <v>0</v>
      </c>
      <c r="AC470" s="30">
        <f t="shared" si="64"/>
        <v>0</v>
      </c>
      <c r="AD470" s="30">
        <f t="shared" si="64"/>
        <v>0</v>
      </c>
      <c r="AE470" s="30">
        <f t="shared" si="64"/>
        <v>0</v>
      </c>
      <c r="AF470" s="30">
        <f t="shared" si="64"/>
        <v>0</v>
      </c>
      <c r="AG470" s="30">
        <f t="shared" si="64"/>
        <v>0</v>
      </c>
      <c r="AH470" s="30">
        <f t="shared" si="64"/>
        <v>0</v>
      </c>
      <c r="AI470" s="30">
        <f t="shared" si="64"/>
        <v>0</v>
      </c>
      <c r="AJ470" s="30">
        <f t="shared" si="64"/>
        <v>0</v>
      </c>
      <c r="AK470" s="30">
        <f t="shared" si="64"/>
        <v>0</v>
      </c>
      <c r="AL470" s="30">
        <f t="shared" si="64"/>
        <v>0</v>
      </c>
      <c r="AM470" s="30">
        <f t="shared" si="64"/>
        <v>0</v>
      </c>
      <c r="AN470" s="30">
        <f t="shared" si="64"/>
        <v>0</v>
      </c>
      <c r="AO470" s="30">
        <f t="shared" si="64"/>
        <v>0</v>
      </c>
      <c r="AP470" s="30">
        <f t="shared" si="64"/>
        <v>0</v>
      </c>
      <c r="AQ470" s="30">
        <f t="shared" si="64"/>
        <v>0</v>
      </c>
      <c r="AR470" s="30">
        <f t="shared" si="64"/>
        <v>0</v>
      </c>
      <c r="AS470" s="30">
        <f t="shared" si="64"/>
        <v>0</v>
      </c>
    </row>
    <row r="471" spans="1:45" x14ac:dyDescent="0.25">
      <c r="A471" t="s">
        <v>5</v>
      </c>
      <c r="B471">
        <v>66</v>
      </c>
      <c r="C471" t="s">
        <v>215</v>
      </c>
      <c r="D471" t="s">
        <v>216</v>
      </c>
      <c r="X471" s="30">
        <f t="shared" ref="X471:AS471" si="65">+X70/SUM(X$5:X$404)</f>
        <v>2.6732223286416298E-5</v>
      </c>
      <c r="Y471" s="30">
        <f t="shared" si="65"/>
        <v>3.3630728464100769E-5</v>
      </c>
      <c r="Z471" s="30">
        <f t="shared" si="65"/>
        <v>1.2187008019398426E-5</v>
      </c>
      <c r="AA471" s="30">
        <f t="shared" si="65"/>
        <v>2.0079648047549117E-6</v>
      </c>
      <c r="AB471" s="30">
        <f t="shared" si="65"/>
        <v>6.1799857229287392E-6</v>
      </c>
      <c r="AC471" s="30">
        <f t="shared" si="65"/>
        <v>3.9798225186125783E-5</v>
      </c>
      <c r="AD471" s="30">
        <f t="shared" si="65"/>
        <v>8.9618678322035932E-5</v>
      </c>
      <c r="AE471" s="30">
        <f t="shared" si="65"/>
        <v>4.4561162425320388E-5</v>
      </c>
      <c r="AF471" s="30">
        <f t="shared" si="65"/>
        <v>1.7003046608057145E-5</v>
      </c>
      <c r="AG471" s="30">
        <f t="shared" si="65"/>
        <v>5.6209369698202197E-6</v>
      </c>
      <c r="AH471" s="30">
        <f t="shared" si="65"/>
        <v>2.8459915269922833E-6</v>
      </c>
      <c r="AI471" s="30">
        <f t="shared" si="65"/>
        <v>2.5366602724896537E-5</v>
      </c>
      <c r="AJ471" s="30">
        <f t="shared" si="65"/>
        <v>1.5297652889386851E-6</v>
      </c>
      <c r="AK471" s="30">
        <f t="shared" si="65"/>
        <v>2.8512753910869347E-6</v>
      </c>
      <c r="AL471" s="30">
        <f t="shared" si="65"/>
        <v>8.701387657987996E-6</v>
      </c>
      <c r="AM471" s="30">
        <f t="shared" si="65"/>
        <v>4.042511719951817E-5</v>
      </c>
      <c r="AN471" s="30">
        <f t="shared" si="65"/>
        <v>9.9190520445976636E-6</v>
      </c>
      <c r="AO471" s="30">
        <f t="shared" si="65"/>
        <v>1.7691340651832663E-4</v>
      </c>
      <c r="AP471" s="30">
        <f t="shared" si="65"/>
        <v>2.6886172809040457E-5</v>
      </c>
      <c r="AQ471" s="30">
        <f t="shared" si="65"/>
        <v>6.3852249252665611E-5</v>
      </c>
      <c r="AR471" s="30">
        <f t="shared" si="65"/>
        <v>1.9472448926846132E-5</v>
      </c>
      <c r="AS471" s="30">
        <f t="shared" si="65"/>
        <v>2.0236838206735213E-5</v>
      </c>
    </row>
    <row r="472" spans="1:45" x14ac:dyDescent="0.25">
      <c r="A472" t="s">
        <v>5</v>
      </c>
      <c r="B472">
        <v>67</v>
      </c>
      <c r="C472" t="s">
        <v>217</v>
      </c>
      <c r="D472" t="s">
        <v>218</v>
      </c>
      <c r="X472" s="30">
        <f t="shared" ref="X472:AS472" si="66">+X71/SUM(X$5:X$404)</f>
        <v>3.5804975040135083E-5</v>
      </c>
      <c r="Y472" s="30">
        <f t="shared" si="66"/>
        <v>1.2927245942335067E-4</v>
      </c>
      <c r="Z472" s="30">
        <f t="shared" si="66"/>
        <v>8.492887492920268E-5</v>
      </c>
      <c r="AA472" s="30">
        <f t="shared" si="66"/>
        <v>6.2813356927734788E-5</v>
      </c>
      <c r="AB472" s="30">
        <f t="shared" si="66"/>
        <v>1.8741247866011355E-5</v>
      </c>
      <c r="AC472" s="30">
        <f t="shared" si="66"/>
        <v>9.3847740259607733E-5</v>
      </c>
      <c r="AD472" s="30">
        <f t="shared" si="66"/>
        <v>1.7292895676016386E-4</v>
      </c>
      <c r="AE472" s="30">
        <f t="shared" si="66"/>
        <v>3.1792045282639099E-4</v>
      </c>
      <c r="AF472" s="30">
        <f t="shared" si="66"/>
        <v>3.3945969139447424E-4</v>
      </c>
      <c r="AG472" s="30">
        <f t="shared" si="66"/>
        <v>1.6424685723743596E-4</v>
      </c>
      <c r="AH472" s="30">
        <f t="shared" si="66"/>
        <v>2.6611227301263267E-5</v>
      </c>
      <c r="AI472" s="30">
        <f t="shared" si="66"/>
        <v>1.1877990510101433E-4</v>
      </c>
      <c r="AJ472" s="30">
        <f t="shared" si="66"/>
        <v>6.0768738548838954E-6</v>
      </c>
      <c r="AK472" s="30">
        <f t="shared" si="66"/>
        <v>4.2348914591991932E-5</v>
      </c>
      <c r="AL472" s="30">
        <f t="shared" si="66"/>
        <v>2.0157895984954013E-4</v>
      </c>
      <c r="AM472" s="30">
        <f t="shared" si="66"/>
        <v>3.1656870013599663E-4</v>
      </c>
      <c r="AN472" s="30">
        <f t="shared" si="66"/>
        <v>2.0049570148274746E-4</v>
      </c>
      <c r="AO472" s="30">
        <f t="shared" si="66"/>
        <v>8.2756990830566528E-4</v>
      </c>
      <c r="AP472" s="30">
        <f t="shared" si="66"/>
        <v>5.4958065152724961E-4</v>
      </c>
      <c r="AQ472" s="30">
        <f t="shared" si="66"/>
        <v>6.5497384017817746E-4</v>
      </c>
      <c r="AR472" s="30">
        <f t="shared" si="66"/>
        <v>2.1658381204681864E-3</v>
      </c>
      <c r="AS472" s="30">
        <f t="shared" si="66"/>
        <v>6.727615217720428E-4</v>
      </c>
    </row>
    <row r="473" spans="1:45" x14ac:dyDescent="0.25">
      <c r="A473" t="s">
        <v>5</v>
      </c>
      <c r="B473">
        <v>68</v>
      </c>
      <c r="C473" t="s">
        <v>219</v>
      </c>
      <c r="D473" t="s">
        <v>220</v>
      </c>
      <c r="X473" s="30">
        <f t="shared" ref="X473:AS473" si="67">+X72/SUM(X$5:X$404)</f>
        <v>4.8414688692040344E-8</v>
      </c>
      <c r="Y473" s="30">
        <f t="shared" si="67"/>
        <v>2.1018170990780917E-7</v>
      </c>
      <c r="Z473" s="30">
        <f t="shared" si="67"/>
        <v>1.5133541134101462E-7</v>
      </c>
      <c r="AA473" s="30">
        <f t="shared" si="67"/>
        <v>2.4526771413577804E-8</v>
      </c>
      <c r="AB473" s="30">
        <f t="shared" si="67"/>
        <v>1.3993988665801699E-7</v>
      </c>
      <c r="AC473" s="30">
        <f t="shared" si="67"/>
        <v>8.0428038075092589E-7</v>
      </c>
      <c r="AD473" s="30">
        <f t="shared" si="67"/>
        <v>2.5361882995440209E-6</v>
      </c>
      <c r="AE473" s="30">
        <f t="shared" si="67"/>
        <v>4.4392047858454978E-6</v>
      </c>
      <c r="AF473" s="30">
        <f t="shared" si="67"/>
        <v>5.2271086973091238E-7</v>
      </c>
      <c r="AG473" s="30">
        <f t="shared" si="67"/>
        <v>1.6298745715441262E-7</v>
      </c>
      <c r="AH473" s="30">
        <f t="shared" si="67"/>
        <v>2.7381505342879941E-8</v>
      </c>
      <c r="AI473" s="30">
        <f t="shared" si="67"/>
        <v>1.1192273343654272E-7</v>
      </c>
      <c r="AJ473" s="30">
        <f t="shared" si="67"/>
        <v>7.6328563137287548E-9</v>
      </c>
      <c r="AK473" s="30">
        <f t="shared" si="67"/>
        <v>2.8057031248552833E-8</v>
      </c>
      <c r="AL473" s="30">
        <f t="shared" si="67"/>
        <v>7.2775253857968638E-8</v>
      </c>
      <c r="AM473" s="30">
        <f t="shared" si="67"/>
        <v>4.2540343659861697E-8</v>
      </c>
      <c r="AN473" s="30">
        <f t="shared" si="67"/>
        <v>1.5873781099463503E-7</v>
      </c>
      <c r="AO473" s="30">
        <f t="shared" si="67"/>
        <v>5.5533244759733999E-7</v>
      </c>
      <c r="AP473" s="30">
        <f t="shared" si="67"/>
        <v>2.7943566500717788E-7</v>
      </c>
      <c r="AQ473" s="30">
        <f t="shared" si="67"/>
        <v>4.270293027397677E-7</v>
      </c>
      <c r="AR473" s="30">
        <f t="shared" si="67"/>
        <v>4.9179825492154846E-7</v>
      </c>
      <c r="AS473" s="30">
        <f t="shared" si="67"/>
        <v>4.7334837349080531E-7</v>
      </c>
    </row>
    <row r="474" spans="1:45" x14ac:dyDescent="0.25">
      <c r="A474" t="s">
        <v>5</v>
      </c>
      <c r="B474">
        <v>69</v>
      </c>
      <c r="C474" t="s">
        <v>221</v>
      </c>
      <c r="D474" t="s">
        <v>222</v>
      </c>
      <c r="X474" s="30">
        <f t="shared" ref="X474:AS474" si="68">+X73/SUM(X$5:X$404)</f>
        <v>1.0174079565272396E-8</v>
      </c>
      <c r="Y474" s="30">
        <f t="shared" si="68"/>
        <v>1.6361323006187811E-8</v>
      </c>
      <c r="Z474" s="30">
        <f t="shared" si="68"/>
        <v>9.6458028550083784E-9</v>
      </c>
      <c r="AA474" s="30">
        <f t="shared" si="68"/>
        <v>1.5829909048593133E-8</v>
      </c>
      <c r="AB474" s="30">
        <f t="shared" si="68"/>
        <v>4.3545196344592465E-9</v>
      </c>
      <c r="AC474" s="30">
        <f t="shared" si="68"/>
        <v>6.593539567914234E-8</v>
      </c>
      <c r="AD474" s="30">
        <f t="shared" si="68"/>
        <v>7.3059922119727725E-8</v>
      </c>
      <c r="AE474" s="30">
        <f t="shared" si="68"/>
        <v>2.5587849682837158E-7</v>
      </c>
      <c r="AF474" s="30">
        <f t="shared" si="68"/>
        <v>3.9278253822777709E-8</v>
      </c>
      <c r="AG474" s="30">
        <f t="shared" si="68"/>
        <v>2.9589553023411612E-8</v>
      </c>
      <c r="AH474" s="30">
        <f t="shared" si="68"/>
        <v>1.9636051297352935E-9</v>
      </c>
      <c r="AI474" s="30">
        <f t="shared" si="68"/>
        <v>2.5453757988744719E-8</v>
      </c>
      <c r="AJ474" s="30">
        <f t="shared" si="68"/>
        <v>4.8819556880693939E-9</v>
      </c>
      <c r="AK474" s="30">
        <f t="shared" si="68"/>
        <v>1.7531919029815194E-8</v>
      </c>
      <c r="AL474" s="30">
        <f t="shared" si="68"/>
        <v>3.0872303438032343E-8</v>
      </c>
      <c r="AM474" s="30">
        <f t="shared" si="68"/>
        <v>1.2104568280395121E-8</v>
      </c>
      <c r="AN474" s="30">
        <f t="shared" si="68"/>
        <v>3.3158718945404279E-8</v>
      </c>
      <c r="AO474" s="30">
        <f t="shared" si="68"/>
        <v>2.0152155860170828E-7</v>
      </c>
      <c r="AP474" s="30">
        <f t="shared" si="68"/>
        <v>4.5092548178273589E-8</v>
      </c>
      <c r="AQ474" s="30">
        <f t="shared" si="68"/>
        <v>6.7639405143805761E-7</v>
      </c>
      <c r="AR474" s="30">
        <f t="shared" si="68"/>
        <v>5.1076609204517277E-7</v>
      </c>
      <c r="AS474" s="30">
        <f t="shared" si="68"/>
        <v>9.9340846170777584E-7</v>
      </c>
    </row>
    <row r="475" spans="1:45" x14ac:dyDescent="0.25">
      <c r="A475" t="s">
        <v>5</v>
      </c>
      <c r="B475">
        <v>70</v>
      </c>
      <c r="C475" t="s">
        <v>223</v>
      </c>
      <c r="D475" t="s">
        <v>224</v>
      </c>
      <c r="X475" s="30">
        <f t="shared" ref="X475:AS475" si="69">+X74/SUM(X$5:X$404)</f>
        <v>1.2036452258318013E-5</v>
      </c>
      <c r="Y475" s="30">
        <f t="shared" si="69"/>
        <v>2.999190659205255E-5</v>
      </c>
      <c r="Z475" s="30">
        <f t="shared" si="69"/>
        <v>2.5719660099152763E-5</v>
      </c>
      <c r="AA475" s="30">
        <f t="shared" si="69"/>
        <v>1.5083136755621424E-5</v>
      </c>
      <c r="AB475" s="30">
        <f t="shared" si="69"/>
        <v>2.223032426078743E-5</v>
      </c>
      <c r="AC475" s="30">
        <f t="shared" si="69"/>
        <v>2.0770458164257885E-5</v>
      </c>
      <c r="AD475" s="30">
        <f t="shared" si="69"/>
        <v>4.0502678689985904E-5</v>
      </c>
      <c r="AE475" s="30">
        <f t="shared" si="69"/>
        <v>6.8495328725083206E-5</v>
      </c>
      <c r="AF475" s="30">
        <f t="shared" si="69"/>
        <v>1.0801478625105931E-4</v>
      </c>
      <c r="AG475" s="30">
        <f t="shared" si="69"/>
        <v>3.0274747603175935E-5</v>
      </c>
      <c r="AH475" s="30">
        <f t="shared" si="69"/>
        <v>6.6303800642115581E-6</v>
      </c>
      <c r="AI475" s="30">
        <f t="shared" si="69"/>
        <v>9.0827619902184533E-6</v>
      </c>
      <c r="AJ475" s="30">
        <f t="shared" si="69"/>
        <v>1.9541740365264624E-6</v>
      </c>
      <c r="AK475" s="30">
        <f t="shared" si="69"/>
        <v>2.5096215120776104E-6</v>
      </c>
      <c r="AL475" s="30">
        <f t="shared" si="69"/>
        <v>1.1546561517292447E-5</v>
      </c>
      <c r="AM475" s="30">
        <f t="shared" si="69"/>
        <v>7.4834340195665787E-6</v>
      </c>
      <c r="AN475" s="30">
        <f t="shared" si="69"/>
        <v>2.997945476727885E-5</v>
      </c>
      <c r="AO475" s="30">
        <f t="shared" si="69"/>
        <v>1.2658272920009538E-4</v>
      </c>
      <c r="AP475" s="30">
        <f t="shared" si="69"/>
        <v>2.6474012322250968E-5</v>
      </c>
      <c r="AQ475" s="30">
        <f t="shared" si="69"/>
        <v>6.0243167664584289E-5</v>
      </c>
      <c r="AR475" s="30">
        <f t="shared" si="69"/>
        <v>4.2776631533486873E-4</v>
      </c>
      <c r="AS475" s="30">
        <f t="shared" si="69"/>
        <v>2.0409698544274278E-4</v>
      </c>
    </row>
    <row r="476" spans="1:45" x14ac:dyDescent="0.25">
      <c r="A476" t="s">
        <v>5</v>
      </c>
      <c r="B476">
        <v>71</v>
      </c>
      <c r="C476" t="s">
        <v>225</v>
      </c>
      <c r="D476" t="s">
        <v>226</v>
      </c>
      <c r="X476" s="30">
        <f t="shared" ref="X476:AS476" si="70">+X75/SUM(X$5:X$404)</f>
        <v>1.0758134552297075E-5</v>
      </c>
      <c r="Y476" s="30">
        <f t="shared" si="70"/>
        <v>2.5704282441029225E-6</v>
      </c>
      <c r="Z476" s="30">
        <f t="shared" si="70"/>
        <v>1.5322753530259567E-6</v>
      </c>
      <c r="AA476" s="30">
        <f t="shared" si="70"/>
        <v>2.3192624672321225E-6</v>
      </c>
      <c r="AB476" s="30">
        <f t="shared" si="70"/>
        <v>1.8438726035210217E-6</v>
      </c>
      <c r="AC476" s="30">
        <f t="shared" si="70"/>
        <v>7.1810198623848001E-6</v>
      </c>
      <c r="AD476" s="30">
        <f t="shared" si="70"/>
        <v>5.2686553664768062E-5</v>
      </c>
      <c r="AE476" s="30">
        <f t="shared" si="70"/>
        <v>1.1685817877974249E-4</v>
      </c>
      <c r="AF476" s="30">
        <f t="shared" si="70"/>
        <v>1.3818907061478449E-5</v>
      </c>
      <c r="AG476" s="30">
        <f t="shared" si="70"/>
        <v>4.1247173818645919E-6</v>
      </c>
      <c r="AH476" s="30">
        <f t="shared" si="70"/>
        <v>1.6731113600656726E-6</v>
      </c>
      <c r="AI476" s="30">
        <f t="shared" si="70"/>
        <v>9.9271919319377333E-6</v>
      </c>
      <c r="AJ476" s="30">
        <f t="shared" si="70"/>
        <v>2.2481338673094798E-6</v>
      </c>
      <c r="AK476" s="30">
        <f t="shared" si="70"/>
        <v>2.9134087551115759E-6</v>
      </c>
      <c r="AL476" s="30">
        <f t="shared" si="70"/>
        <v>9.3226999748287131E-6</v>
      </c>
      <c r="AM476" s="30">
        <f t="shared" si="70"/>
        <v>1.8342323693896849E-4</v>
      </c>
      <c r="AN476" s="30">
        <f t="shared" si="70"/>
        <v>4.7161029945148274E-5</v>
      </c>
      <c r="AO476" s="30">
        <f t="shared" si="70"/>
        <v>7.1709659794169916E-5</v>
      </c>
      <c r="AP476" s="30">
        <f t="shared" si="70"/>
        <v>2.0389334578625192E-5</v>
      </c>
      <c r="AQ476" s="30">
        <f t="shared" si="70"/>
        <v>8.2091674991428999E-5</v>
      </c>
      <c r="AR476" s="30">
        <f t="shared" si="70"/>
        <v>4.4621627549355036E-5</v>
      </c>
      <c r="AS476" s="30">
        <f t="shared" si="70"/>
        <v>4.2680072607920976E-5</v>
      </c>
    </row>
    <row r="477" spans="1:45" x14ac:dyDescent="0.25">
      <c r="A477" t="s">
        <v>5</v>
      </c>
      <c r="B477">
        <v>72</v>
      </c>
      <c r="C477" t="s">
        <v>227</v>
      </c>
      <c r="D477" t="s">
        <v>228</v>
      </c>
      <c r="X477" s="30">
        <f t="shared" ref="X477:AS477" si="71">+X76/SUM(X$5:X$404)</f>
        <v>1.2452458138003172E-4</v>
      </c>
      <c r="Y477" s="30">
        <f t="shared" si="71"/>
        <v>4.3877564690412898E-4</v>
      </c>
      <c r="Z477" s="30">
        <f t="shared" si="71"/>
        <v>2.9472673328214733E-4</v>
      </c>
      <c r="AA477" s="30">
        <f t="shared" si="71"/>
        <v>1.0545667540016768E-4</v>
      </c>
      <c r="AB477" s="30">
        <f t="shared" si="71"/>
        <v>6.4809559347833305E-5</v>
      </c>
      <c r="AC477" s="30">
        <f t="shared" si="71"/>
        <v>1.9752072418906689E-4</v>
      </c>
      <c r="AD477" s="30">
        <f t="shared" si="71"/>
        <v>2.9454515390004831E-4</v>
      </c>
      <c r="AE477" s="30">
        <f t="shared" si="71"/>
        <v>3.1184927758372229E-4</v>
      </c>
      <c r="AF477" s="30">
        <f t="shared" si="71"/>
        <v>5.3913194842835916E-4</v>
      </c>
      <c r="AG477" s="30">
        <f t="shared" si="71"/>
        <v>1.7871452298809186E-4</v>
      </c>
      <c r="AH477" s="30">
        <f t="shared" si="71"/>
        <v>5.0556294866058594E-5</v>
      </c>
      <c r="AI477" s="30">
        <f t="shared" si="71"/>
        <v>1.1775792648101401E-4</v>
      </c>
      <c r="AJ477" s="30">
        <f t="shared" si="71"/>
        <v>1.500688399183542E-5</v>
      </c>
      <c r="AK477" s="30">
        <f t="shared" si="71"/>
        <v>5.294292143354727E-5</v>
      </c>
      <c r="AL477" s="30">
        <f t="shared" si="71"/>
        <v>4.5673228802165178E-4</v>
      </c>
      <c r="AM477" s="30">
        <f t="shared" si="71"/>
        <v>1.9643416534012104E-4</v>
      </c>
      <c r="AN477" s="30">
        <f t="shared" si="71"/>
        <v>8.1789861803913588E-4</v>
      </c>
      <c r="AO477" s="30">
        <f t="shared" si="71"/>
        <v>1.9900899576074205E-3</v>
      </c>
      <c r="AP477" s="30">
        <f t="shared" si="71"/>
        <v>9.649709810420229E-4</v>
      </c>
      <c r="AQ477" s="30">
        <f t="shared" si="71"/>
        <v>1.7991730151033802E-3</v>
      </c>
      <c r="AR477" s="30">
        <f t="shared" si="71"/>
        <v>3.4467058602945422E-3</v>
      </c>
      <c r="AS477" s="30">
        <f t="shared" si="71"/>
        <v>1.7752143530576088E-3</v>
      </c>
    </row>
    <row r="478" spans="1:45" x14ac:dyDescent="0.25">
      <c r="A478" t="s">
        <v>5</v>
      </c>
      <c r="B478">
        <v>73</v>
      </c>
      <c r="C478" t="s">
        <v>229</v>
      </c>
      <c r="D478" t="s">
        <v>230</v>
      </c>
      <c r="X478" s="30">
        <f t="shared" ref="X478:AS478" si="72">+X77/SUM(X$5:X$404)</f>
        <v>4.4814009792027156E-5</v>
      </c>
      <c r="Y478" s="30">
        <f t="shared" si="72"/>
        <v>3.5171518003772871E-5</v>
      </c>
      <c r="Z478" s="30">
        <f t="shared" si="72"/>
        <v>2.534942335605914E-5</v>
      </c>
      <c r="AA478" s="30">
        <f t="shared" si="72"/>
        <v>9.7278774690893696E-5</v>
      </c>
      <c r="AB478" s="30">
        <f t="shared" si="72"/>
        <v>2.0169578493860101E-5</v>
      </c>
      <c r="AC478" s="30">
        <f t="shared" si="72"/>
        <v>6.0094632853836214E-5</v>
      </c>
      <c r="AD478" s="30">
        <f t="shared" si="72"/>
        <v>1.1749329087515667E-4</v>
      </c>
      <c r="AE478" s="30">
        <f t="shared" si="72"/>
        <v>2.5673389061377911E-4</v>
      </c>
      <c r="AF478" s="30">
        <f t="shared" si="72"/>
        <v>2.0281591859066703E-4</v>
      </c>
      <c r="AG478" s="30">
        <f t="shared" si="72"/>
        <v>5.2174405492750758E-5</v>
      </c>
      <c r="AH478" s="30">
        <f t="shared" si="72"/>
        <v>8.5116592623743145E-5</v>
      </c>
      <c r="AI478" s="30">
        <f t="shared" si="72"/>
        <v>7.6545910583537439E-5</v>
      </c>
      <c r="AJ478" s="30">
        <f t="shared" si="72"/>
        <v>2.5658268756787554E-5</v>
      </c>
      <c r="AK478" s="30">
        <f t="shared" si="72"/>
        <v>4.5536602799750226E-5</v>
      </c>
      <c r="AL478" s="30">
        <f t="shared" si="72"/>
        <v>5.8615188676066667E-4</v>
      </c>
      <c r="AM478" s="30">
        <f t="shared" si="72"/>
        <v>1.7246593370623208E-4</v>
      </c>
      <c r="AN478" s="30">
        <f t="shared" si="72"/>
        <v>4.7343144505821957E-4</v>
      </c>
      <c r="AO478" s="30">
        <f t="shared" si="72"/>
        <v>2.7812129166392302E-3</v>
      </c>
      <c r="AP478" s="30">
        <f t="shared" si="72"/>
        <v>5.1979757708984064E-3</v>
      </c>
      <c r="AQ478" s="30">
        <f t="shared" si="72"/>
        <v>8.5683473889462789E-4</v>
      </c>
      <c r="AR478" s="30">
        <f t="shared" si="72"/>
        <v>1.0965209567492913E-3</v>
      </c>
      <c r="AS478" s="30">
        <f t="shared" si="72"/>
        <v>1.5911762632361561E-3</v>
      </c>
    </row>
    <row r="479" spans="1:45" x14ac:dyDescent="0.25">
      <c r="A479" t="s">
        <v>5</v>
      </c>
      <c r="B479">
        <v>74</v>
      </c>
      <c r="C479" t="s">
        <v>231</v>
      </c>
      <c r="D479" t="s">
        <v>232</v>
      </c>
      <c r="X479" s="30">
        <f t="shared" ref="X479:AS479" si="73">+X78/SUM(X$5:X$404)</f>
        <v>7.2594534344924061E-7</v>
      </c>
      <c r="Y479" s="30">
        <f t="shared" si="73"/>
        <v>1.776630265564078E-6</v>
      </c>
      <c r="Z479" s="30">
        <f t="shared" si="73"/>
        <v>1.1973343885937159E-6</v>
      </c>
      <c r="AA479" s="30">
        <f t="shared" si="73"/>
        <v>5.2920372391406598E-7</v>
      </c>
      <c r="AB479" s="30">
        <f t="shared" si="73"/>
        <v>8.089498867892327E-7</v>
      </c>
      <c r="AC479" s="30">
        <f t="shared" si="73"/>
        <v>2.3480567813677828E-6</v>
      </c>
      <c r="AD479" s="30">
        <f t="shared" si="73"/>
        <v>4.30745216383613E-6</v>
      </c>
      <c r="AE479" s="30">
        <f t="shared" si="73"/>
        <v>8.1622892780761305E-6</v>
      </c>
      <c r="AF479" s="30">
        <f t="shared" si="73"/>
        <v>8.0175610590391511E-6</v>
      </c>
      <c r="AG479" s="30">
        <f t="shared" si="73"/>
        <v>2.6509624481152709E-6</v>
      </c>
      <c r="AH479" s="30">
        <f t="shared" si="73"/>
        <v>9.2760173892424643E-7</v>
      </c>
      <c r="AI479" s="30">
        <f t="shared" si="73"/>
        <v>7.3176519124208546E-6</v>
      </c>
      <c r="AJ479" s="30">
        <f t="shared" si="73"/>
        <v>2.5033637708312235E-7</v>
      </c>
      <c r="AK479" s="30">
        <f t="shared" si="73"/>
        <v>3.744315095901689E-7</v>
      </c>
      <c r="AL479" s="30">
        <f t="shared" si="73"/>
        <v>2.4065267282451196E-6</v>
      </c>
      <c r="AM479" s="30">
        <f t="shared" si="73"/>
        <v>1.1653565560491561E-5</v>
      </c>
      <c r="AN479" s="30">
        <f t="shared" si="73"/>
        <v>3.9939726423557334E-6</v>
      </c>
      <c r="AO479" s="30">
        <f t="shared" si="73"/>
        <v>1.0920847911101387E-5</v>
      </c>
      <c r="AP479" s="30">
        <f t="shared" si="73"/>
        <v>1.1008504792254028E-5</v>
      </c>
      <c r="AQ479" s="30">
        <f t="shared" si="73"/>
        <v>8.4499470687919235E-6</v>
      </c>
      <c r="AR479" s="30">
        <f t="shared" si="73"/>
        <v>1.4082816009301413E-5</v>
      </c>
      <c r="AS479" s="30">
        <f t="shared" si="73"/>
        <v>8.6177297120001693E-6</v>
      </c>
    </row>
    <row r="480" spans="1:45" x14ac:dyDescent="0.25">
      <c r="A480" t="s">
        <v>5</v>
      </c>
      <c r="B480">
        <v>75</v>
      </c>
      <c r="C480" t="s">
        <v>233</v>
      </c>
      <c r="D480" t="s">
        <v>234</v>
      </c>
      <c r="X480" s="30">
        <f t="shared" ref="X480:AS480" si="74">+X79/SUM(X$5:X$404)</f>
        <v>1.8698390104793483E-5</v>
      </c>
      <c r="Y480" s="30">
        <f t="shared" si="74"/>
        <v>3.1951487097279991E-5</v>
      </c>
      <c r="Z480" s="30">
        <f t="shared" si="74"/>
        <v>2.2425268642709921E-5</v>
      </c>
      <c r="AA480" s="30">
        <f t="shared" si="74"/>
        <v>2.1349497123861204E-6</v>
      </c>
      <c r="AB480" s="30">
        <f t="shared" si="74"/>
        <v>1.1762923086146998E-5</v>
      </c>
      <c r="AC480" s="30">
        <f t="shared" si="74"/>
        <v>3.2161899210672319E-5</v>
      </c>
      <c r="AD480" s="30">
        <f t="shared" si="74"/>
        <v>6.3475179068446429E-5</v>
      </c>
      <c r="AE480" s="30">
        <f t="shared" si="74"/>
        <v>6.8469761641231202E-5</v>
      </c>
      <c r="AF480" s="30">
        <f t="shared" si="74"/>
        <v>1.676137914596508E-4</v>
      </c>
      <c r="AG480" s="30">
        <f t="shared" si="74"/>
        <v>7.5411802797797017E-5</v>
      </c>
      <c r="AH480" s="30">
        <f t="shared" si="74"/>
        <v>8.9199131227264628E-6</v>
      </c>
      <c r="AI480" s="30">
        <f t="shared" si="74"/>
        <v>3.621324515248831E-5</v>
      </c>
      <c r="AJ480" s="30">
        <f t="shared" si="74"/>
        <v>1.7245521899031026E-6</v>
      </c>
      <c r="AK480" s="30">
        <f t="shared" si="74"/>
        <v>1.2407678496874839E-5</v>
      </c>
      <c r="AL480" s="30">
        <f t="shared" si="74"/>
        <v>4.19034530060573E-4</v>
      </c>
      <c r="AM480" s="30">
        <f t="shared" si="74"/>
        <v>4.2100535526120011E-5</v>
      </c>
      <c r="AN480" s="30">
        <f t="shared" si="74"/>
        <v>3.0313148757425062E-5</v>
      </c>
      <c r="AO480" s="30">
        <f t="shared" si="74"/>
        <v>3.2253678197530884E-4</v>
      </c>
      <c r="AP480" s="30">
        <f t="shared" si="74"/>
        <v>4.1451920122517708E-5</v>
      </c>
      <c r="AQ480" s="30">
        <f t="shared" si="74"/>
        <v>3.9836603396177235E-4</v>
      </c>
      <c r="AR480" s="30">
        <f t="shared" si="74"/>
        <v>6.1045767950060039E-5</v>
      </c>
      <c r="AS480" s="30">
        <f t="shared" si="74"/>
        <v>8.1129014211181713E-5</v>
      </c>
    </row>
    <row r="481" spans="1:45" x14ac:dyDescent="0.25">
      <c r="A481" t="s">
        <v>5</v>
      </c>
      <c r="B481">
        <v>76</v>
      </c>
      <c r="C481" t="s">
        <v>235</v>
      </c>
      <c r="D481" t="s">
        <v>236</v>
      </c>
      <c r="X481" s="30">
        <f t="shared" ref="X481:AS481" si="75">+X80/SUM(X$5:X$404)</f>
        <v>5.7612468259252513E-6</v>
      </c>
      <c r="Y481" s="30">
        <f t="shared" si="75"/>
        <v>1.480668325761583E-5</v>
      </c>
      <c r="Z481" s="30">
        <f t="shared" si="75"/>
        <v>1.0157767017191041E-5</v>
      </c>
      <c r="AA481" s="30">
        <f t="shared" si="75"/>
        <v>2.4636636274809111E-6</v>
      </c>
      <c r="AB481" s="30">
        <f t="shared" si="75"/>
        <v>4.582123039957054E-6</v>
      </c>
      <c r="AC481" s="30">
        <f t="shared" si="75"/>
        <v>2.0179483114484095E-5</v>
      </c>
      <c r="AD481" s="30">
        <f t="shared" si="75"/>
        <v>3.216462688771213E-5</v>
      </c>
      <c r="AE481" s="30">
        <f t="shared" si="75"/>
        <v>6.1733330726611462E-5</v>
      </c>
      <c r="AF481" s="30">
        <f t="shared" si="75"/>
        <v>2.0620192707894496E-4</v>
      </c>
      <c r="AG481" s="30">
        <f t="shared" si="75"/>
        <v>1.2269472951220861E-5</v>
      </c>
      <c r="AH481" s="30">
        <f t="shared" si="75"/>
        <v>4.0392152308946326E-6</v>
      </c>
      <c r="AI481" s="30">
        <f t="shared" si="75"/>
        <v>8.1878063095505658E-5</v>
      </c>
      <c r="AJ481" s="30">
        <f t="shared" si="75"/>
        <v>1.1611566115722568E-6</v>
      </c>
      <c r="AK481" s="30">
        <f t="shared" si="75"/>
        <v>4.003270086427193E-6</v>
      </c>
      <c r="AL481" s="30">
        <f t="shared" si="75"/>
        <v>2.3338880111427696E-5</v>
      </c>
      <c r="AM481" s="30">
        <f t="shared" si="75"/>
        <v>9.2607641128719819E-5</v>
      </c>
      <c r="AN481" s="30">
        <f t="shared" si="75"/>
        <v>3.8739821704968062E-5</v>
      </c>
      <c r="AO481" s="30">
        <f t="shared" si="75"/>
        <v>7.4377373228445474E-5</v>
      </c>
      <c r="AP481" s="30">
        <f t="shared" si="75"/>
        <v>4.8637241856938179E-5</v>
      </c>
      <c r="AQ481" s="30">
        <f t="shared" si="75"/>
        <v>7.3157731229484059E-5</v>
      </c>
      <c r="AR481" s="30">
        <f t="shared" si="75"/>
        <v>7.0139538289549315E-5</v>
      </c>
      <c r="AS481" s="30">
        <f t="shared" si="75"/>
        <v>5.6469691033150397E-5</v>
      </c>
    </row>
    <row r="482" spans="1:45" x14ac:dyDescent="0.25">
      <c r="A482" t="s">
        <v>5</v>
      </c>
      <c r="B482">
        <v>77</v>
      </c>
      <c r="C482" t="s">
        <v>237</v>
      </c>
      <c r="D482" t="s">
        <v>238</v>
      </c>
      <c r="X482" s="30">
        <f t="shared" ref="X482:AS482" si="76">+X81/SUM(X$5:X$404)</f>
        <v>4.0094897574604374E-8</v>
      </c>
      <c r="Y482" s="30">
        <f t="shared" si="76"/>
        <v>9.1875185165160006E-8</v>
      </c>
      <c r="Z482" s="30">
        <f t="shared" si="76"/>
        <v>6.0914497522084932E-8</v>
      </c>
      <c r="AA482" s="30">
        <f t="shared" si="76"/>
        <v>1.1387475497410125E-8</v>
      </c>
      <c r="AB482" s="30">
        <f t="shared" si="76"/>
        <v>3.4957509895408541E-8</v>
      </c>
      <c r="AC482" s="30">
        <f t="shared" si="76"/>
        <v>5.5595805983768833E-7</v>
      </c>
      <c r="AD482" s="30">
        <f t="shared" si="76"/>
        <v>1.1385412803020886E-7</v>
      </c>
      <c r="AE482" s="30">
        <f t="shared" si="76"/>
        <v>1.4010633470348465E-7</v>
      </c>
      <c r="AF482" s="30">
        <f t="shared" si="76"/>
        <v>4.500209187667159E-7</v>
      </c>
      <c r="AG482" s="30">
        <f t="shared" si="76"/>
        <v>3.508860092541272E-8</v>
      </c>
      <c r="AH482" s="30">
        <f t="shared" si="76"/>
        <v>6.7823232184129441E-9</v>
      </c>
      <c r="AI482" s="30">
        <f t="shared" si="76"/>
        <v>1.5949980763304975E-7</v>
      </c>
      <c r="AJ482" s="30">
        <f t="shared" si="76"/>
        <v>7.0087928323406057E-9</v>
      </c>
      <c r="AK482" s="30">
        <f t="shared" si="76"/>
        <v>6.860517848612966E-8</v>
      </c>
      <c r="AL482" s="30">
        <f t="shared" si="76"/>
        <v>7.5090609639577828E-8</v>
      </c>
      <c r="AM482" s="30">
        <f t="shared" si="76"/>
        <v>2.0899557162053253E-7</v>
      </c>
      <c r="AN482" s="30">
        <f t="shared" si="76"/>
        <v>6.0989752885782685E-8</v>
      </c>
      <c r="AO482" s="30">
        <f t="shared" si="76"/>
        <v>3.2841467155567052E-7</v>
      </c>
      <c r="AP482" s="30">
        <f t="shared" si="76"/>
        <v>2.4238140912942632E-7</v>
      </c>
      <c r="AQ482" s="30">
        <f t="shared" si="76"/>
        <v>2.0561100659624848E-7</v>
      </c>
      <c r="AR482" s="30">
        <f t="shared" si="76"/>
        <v>1.1931425053222919E-7</v>
      </c>
      <c r="AS482" s="30">
        <f t="shared" si="76"/>
        <v>1.6914175551637609E-7</v>
      </c>
    </row>
    <row r="483" spans="1:45" x14ac:dyDescent="0.25">
      <c r="A483" t="s">
        <v>5</v>
      </c>
      <c r="B483">
        <v>78</v>
      </c>
      <c r="C483" t="s">
        <v>239</v>
      </c>
      <c r="D483" t="s">
        <v>240</v>
      </c>
      <c r="X483" s="30">
        <f t="shared" ref="X483:AS483" si="77">+X82/SUM(X$5:X$404)</f>
        <v>1.7116169716968804E-5</v>
      </c>
      <c r="Y483" s="30">
        <f t="shared" si="77"/>
        <v>1.6175543881722337E-5</v>
      </c>
      <c r="Z483" s="30">
        <f t="shared" si="77"/>
        <v>1.1234237163277711E-5</v>
      </c>
      <c r="AA483" s="30">
        <f t="shared" si="77"/>
        <v>2.8446155883498352E-6</v>
      </c>
      <c r="AB483" s="30">
        <f t="shared" si="77"/>
        <v>7.7431522410371158E-6</v>
      </c>
      <c r="AC483" s="30">
        <f t="shared" si="77"/>
        <v>3.2642818937288957E-5</v>
      </c>
      <c r="AD483" s="30">
        <f t="shared" si="77"/>
        <v>4.0346161354288027E-5</v>
      </c>
      <c r="AE483" s="30">
        <f t="shared" si="77"/>
        <v>6.1544951885577771E-5</v>
      </c>
      <c r="AF483" s="30">
        <f t="shared" si="77"/>
        <v>4.1475822473245866E-5</v>
      </c>
      <c r="AG483" s="30">
        <f t="shared" si="77"/>
        <v>7.5473998509623159E-6</v>
      </c>
      <c r="AH483" s="30">
        <f t="shared" si="77"/>
        <v>5.7492590806921902E-6</v>
      </c>
      <c r="AI483" s="30">
        <f t="shared" si="77"/>
        <v>1.9424858580502341E-5</v>
      </c>
      <c r="AJ483" s="30">
        <f t="shared" si="77"/>
        <v>3.2591484454597955E-6</v>
      </c>
      <c r="AK483" s="30">
        <f t="shared" si="77"/>
        <v>1.2592040572715967E-5</v>
      </c>
      <c r="AL483" s="30">
        <f t="shared" si="77"/>
        <v>3.2660386377231197E-5</v>
      </c>
      <c r="AM483" s="30">
        <f t="shared" si="77"/>
        <v>3.442404451644703E-3</v>
      </c>
      <c r="AN483" s="30">
        <f t="shared" si="77"/>
        <v>3.16027723369799E-5</v>
      </c>
      <c r="AO483" s="30">
        <f t="shared" si="77"/>
        <v>1.9125336974160504E-4</v>
      </c>
      <c r="AP483" s="30">
        <f t="shared" si="77"/>
        <v>1.4044733590700366E-4</v>
      </c>
      <c r="AQ483" s="30">
        <f t="shared" si="77"/>
        <v>1.0332572139971415E-4</v>
      </c>
      <c r="AR483" s="30">
        <f t="shared" si="77"/>
        <v>7.4628942797157064E-4</v>
      </c>
      <c r="AS483" s="30">
        <f t="shared" si="77"/>
        <v>1.2436272696731435E-4</v>
      </c>
    </row>
    <row r="484" spans="1:45" x14ac:dyDescent="0.25">
      <c r="A484" t="s">
        <v>5</v>
      </c>
      <c r="B484">
        <v>79</v>
      </c>
      <c r="C484" t="s">
        <v>241</v>
      </c>
      <c r="D484" t="s">
        <v>242</v>
      </c>
      <c r="X484" s="30">
        <f t="shared" ref="X484:AS484" si="78">+X83/SUM(X$5:X$404)</f>
        <v>7.7735401137369961E-6</v>
      </c>
      <c r="Y484" s="30">
        <f t="shared" si="78"/>
        <v>1.2281395955564822E-5</v>
      </c>
      <c r="Z484" s="30">
        <f t="shared" si="78"/>
        <v>1.0434173410084646E-5</v>
      </c>
      <c r="AA484" s="30">
        <f t="shared" si="78"/>
        <v>2.019516569215274E-6</v>
      </c>
      <c r="AB484" s="30">
        <f t="shared" si="78"/>
        <v>3.3412058820277389E-5</v>
      </c>
      <c r="AC484" s="30">
        <f t="shared" si="78"/>
        <v>4.2651620997300466E-5</v>
      </c>
      <c r="AD484" s="30">
        <f t="shared" si="78"/>
        <v>1.3846094131134777E-4</v>
      </c>
      <c r="AE484" s="30">
        <f t="shared" si="78"/>
        <v>1.9270228333870143E-4</v>
      </c>
      <c r="AF484" s="30">
        <f t="shared" si="78"/>
        <v>1.04063137990776E-5</v>
      </c>
      <c r="AG484" s="30">
        <f t="shared" si="78"/>
        <v>5.698357556879405E-6</v>
      </c>
      <c r="AH484" s="30">
        <f t="shared" si="78"/>
        <v>2.6089788806218488E-6</v>
      </c>
      <c r="AI484" s="30">
        <f t="shared" si="78"/>
        <v>1.69014896436541E-5</v>
      </c>
      <c r="AJ484" s="30">
        <f t="shared" si="78"/>
        <v>7.2663142495987163E-7</v>
      </c>
      <c r="AK484" s="30">
        <f t="shared" si="78"/>
        <v>1.0642952493785415E-6</v>
      </c>
      <c r="AL484" s="30">
        <f t="shared" si="78"/>
        <v>9.1589811336018067E-6</v>
      </c>
      <c r="AM484" s="30">
        <f t="shared" si="78"/>
        <v>1.5064755296483512E-5</v>
      </c>
      <c r="AN484" s="30">
        <f t="shared" si="78"/>
        <v>3.2970215202838417E-5</v>
      </c>
      <c r="AO484" s="30">
        <f t="shared" si="78"/>
        <v>5.759929035792776E-5</v>
      </c>
      <c r="AP484" s="30">
        <f t="shared" si="78"/>
        <v>4.5203496975922215E-5</v>
      </c>
      <c r="AQ484" s="30">
        <f t="shared" si="78"/>
        <v>5.3853950220084055E-5</v>
      </c>
      <c r="AR484" s="30">
        <f t="shared" si="78"/>
        <v>1.1052331206444923E-4</v>
      </c>
      <c r="AS484" s="30">
        <f t="shared" si="78"/>
        <v>1.2786420560637047E-4</v>
      </c>
    </row>
    <row r="485" spans="1:45" x14ac:dyDescent="0.25">
      <c r="A485" t="s">
        <v>5</v>
      </c>
      <c r="B485">
        <v>80</v>
      </c>
      <c r="C485" t="s">
        <v>243</v>
      </c>
      <c r="D485" t="s">
        <v>244</v>
      </c>
      <c r="X485" s="30">
        <f t="shared" ref="X485:AS485" si="79">+X84/SUM(X$5:X$404)</f>
        <v>2.3011243610018877E-6</v>
      </c>
      <c r="Y485" s="30">
        <f t="shared" si="79"/>
        <v>1.825567296316137E-5</v>
      </c>
      <c r="Z485" s="30">
        <f t="shared" si="79"/>
        <v>1.3706441376808594E-5</v>
      </c>
      <c r="AA485" s="30">
        <f t="shared" si="79"/>
        <v>2.6545261436176634E-6</v>
      </c>
      <c r="AB485" s="30">
        <f t="shared" si="79"/>
        <v>3.610650548975625E-6</v>
      </c>
      <c r="AC485" s="30">
        <f t="shared" si="79"/>
        <v>9.1572459602660251E-6</v>
      </c>
      <c r="AD485" s="30">
        <f t="shared" si="79"/>
        <v>1.3372464172905294E-5</v>
      </c>
      <c r="AE485" s="30">
        <f t="shared" si="79"/>
        <v>1.9422465672330189E-5</v>
      </c>
      <c r="AF485" s="30">
        <f t="shared" si="79"/>
        <v>1.2924133976068434E-5</v>
      </c>
      <c r="AG485" s="30">
        <f t="shared" si="79"/>
        <v>4.8537020370123805E-6</v>
      </c>
      <c r="AH485" s="30">
        <f t="shared" si="79"/>
        <v>1.6024350402326335E-6</v>
      </c>
      <c r="AI485" s="30">
        <f t="shared" si="79"/>
        <v>4.9228348019309494E-6</v>
      </c>
      <c r="AJ485" s="30">
        <f t="shared" si="79"/>
        <v>5.8579909774312802E-7</v>
      </c>
      <c r="AK485" s="30">
        <f t="shared" si="79"/>
        <v>8.2883265367550028E-7</v>
      </c>
      <c r="AL485" s="30">
        <f t="shared" si="79"/>
        <v>2.2195758825777072E-5</v>
      </c>
      <c r="AM485" s="30">
        <f t="shared" si="79"/>
        <v>1.7316372003572005E-5</v>
      </c>
      <c r="AN485" s="30">
        <f t="shared" si="79"/>
        <v>7.2880916511289058E-6</v>
      </c>
      <c r="AO485" s="30">
        <f t="shared" si="79"/>
        <v>7.3363906028003188E-5</v>
      </c>
      <c r="AP485" s="30">
        <f t="shared" si="79"/>
        <v>3.6729664468354146E-5</v>
      </c>
      <c r="AQ485" s="30">
        <f t="shared" si="79"/>
        <v>2.2901006486853823E-5</v>
      </c>
      <c r="AR485" s="30">
        <f t="shared" si="79"/>
        <v>8.3118364265422485E-5</v>
      </c>
      <c r="AS485" s="30">
        <f t="shared" si="79"/>
        <v>3.8211462919251411E-5</v>
      </c>
    </row>
    <row r="486" spans="1:45" x14ac:dyDescent="0.25">
      <c r="A486" t="s">
        <v>5</v>
      </c>
      <c r="B486">
        <v>81</v>
      </c>
      <c r="C486" t="s">
        <v>245</v>
      </c>
      <c r="D486" t="s">
        <v>246</v>
      </c>
      <c r="X486" s="30">
        <f t="shared" ref="X486:AS486" si="80">+X85/SUM(X$5:X$404)</f>
        <v>3.2637353133900763E-6</v>
      </c>
      <c r="Y486" s="30">
        <f t="shared" si="80"/>
        <v>6.0188534664917612E-5</v>
      </c>
      <c r="Z486" s="30">
        <f t="shared" si="80"/>
        <v>9.8039130735659468E-5</v>
      </c>
      <c r="AA486" s="30">
        <f t="shared" si="80"/>
        <v>1.3075750839552673E-5</v>
      </c>
      <c r="AB486" s="30">
        <f t="shared" si="80"/>
        <v>2.4643897361070782E-4</v>
      </c>
      <c r="AC486" s="30">
        <f t="shared" si="80"/>
        <v>4.3279562901520199E-4</v>
      </c>
      <c r="AD486" s="30">
        <f t="shared" si="80"/>
        <v>1.1073755102207078E-3</v>
      </c>
      <c r="AE486" s="30">
        <f t="shared" si="80"/>
        <v>2.9863225123736275E-3</v>
      </c>
      <c r="AF486" s="30">
        <f t="shared" si="80"/>
        <v>5.5880588557318062E-5</v>
      </c>
      <c r="AG486" s="30">
        <f t="shared" si="80"/>
        <v>3.9361604409321269E-5</v>
      </c>
      <c r="AH486" s="30">
        <f t="shared" si="80"/>
        <v>2.5918623147810465E-6</v>
      </c>
      <c r="AI486" s="30">
        <f t="shared" si="80"/>
        <v>3.4489366192287608E-4</v>
      </c>
      <c r="AJ486" s="30">
        <f t="shared" si="80"/>
        <v>8.6173599213069906E-6</v>
      </c>
      <c r="AK486" s="30">
        <f t="shared" si="80"/>
        <v>6.1141228879950369E-6</v>
      </c>
      <c r="AL486" s="30">
        <f t="shared" si="80"/>
        <v>2.3247162672733353E-5</v>
      </c>
      <c r="AM486" s="30">
        <f t="shared" si="80"/>
        <v>6.1262166307523793E-5</v>
      </c>
      <c r="AN486" s="30">
        <f t="shared" si="80"/>
        <v>2.5095140191967955E-5</v>
      </c>
      <c r="AO486" s="30">
        <f t="shared" si="80"/>
        <v>7.9826139819097494E-5</v>
      </c>
      <c r="AP486" s="30">
        <f t="shared" si="80"/>
        <v>5.2234044849573696E-5</v>
      </c>
      <c r="AQ486" s="30">
        <f t="shared" si="80"/>
        <v>5.3907901396420081E-5</v>
      </c>
      <c r="AR486" s="30">
        <f t="shared" si="80"/>
        <v>9.0946727165051121E-5</v>
      </c>
      <c r="AS486" s="30">
        <f t="shared" si="80"/>
        <v>5.1304320399159781E-5</v>
      </c>
    </row>
    <row r="487" spans="1:45" x14ac:dyDescent="0.25">
      <c r="A487" t="s">
        <v>5</v>
      </c>
      <c r="B487">
        <v>82</v>
      </c>
      <c r="C487" t="s">
        <v>247</v>
      </c>
      <c r="D487" t="s">
        <v>248</v>
      </c>
      <c r="X487" s="30">
        <f t="shared" ref="X487:AS487" si="81">+X86/SUM(X$5:X$404)</f>
        <v>4.6607158329877077E-7</v>
      </c>
      <c r="Y487" s="30">
        <f t="shared" si="81"/>
        <v>6.2782244984300336E-6</v>
      </c>
      <c r="Z487" s="30">
        <f t="shared" si="81"/>
        <v>6.6372067838402943E-6</v>
      </c>
      <c r="AA487" s="30">
        <f t="shared" si="81"/>
        <v>1.4247291448005225E-6</v>
      </c>
      <c r="AB487" s="30">
        <f t="shared" si="81"/>
        <v>8.7115298959395934E-6</v>
      </c>
      <c r="AC487" s="30">
        <f t="shared" si="81"/>
        <v>2.8470340439954487E-5</v>
      </c>
      <c r="AD487" s="30">
        <f t="shared" si="81"/>
        <v>1.9344720158404508E-5</v>
      </c>
      <c r="AE487" s="30">
        <f t="shared" si="81"/>
        <v>4.3963950746110677E-5</v>
      </c>
      <c r="AF487" s="30">
        <f t="shared" si="81"/>
        <v>2.0539123803536646E-6</v>
      </c>
      <c r="AG487" s="30">
        <f t="shared" si="81"/>
        <v>1.6819813575264481E-6</v>
      </c>
      <c r="AH487" s="30">
        <f t="shared" si="81"/>
        <v>5.9235667085853998E-7</v>
      </c>
      <c r="AI487" s="30">
        <f t="shared" si="81"/>
        <v>6.5781691778364694E-5</v>
      </c>
      <c r="AJ487" s="30">
        <f t="shared" si="81"/>
        <v>2.4670142686268293E-7</v>
      </c>
      <c r="AK487" s="30">
        <f t="shared" si="81"/>
        <v>2.4733740766412466E-7</v>
      </c>
      <c r="AL487" s="30">
        <f t="shared" si="81"/>
        <v>2.2231176112304861E-6</v>
      </c>
      <c r="AM487" s="30">
        <f t="shared" si="81"/>
        <v>1.0334733463660709E-5</v>
      </c>
      <c r="AN487" s="30">
        <f t="shared" si="81"/>
        <v>2.7063679429087452E-6</v>
      </c>
      <c r="AO487" s="30">
        <f t="shared" si="81"/>
        <v>9.5638216976350825E-6</v>
      </c>
      <c r="AP487" s="30">
        <f t="shared" si="81"/>
        <v>6.5043262332615717E-6</v>
      </c>
      <c r="AQ487" s="30">
        <f t="shared" si="81"/>
        <v>6.1336639525325854E-6</v>
      </c>
      <c r="AR487" s="30">
        <f t="shared" si="81"/>
        <v>8.7546636798203288E-6</v>
      </c>
      <c r="AS487" s="30">
        <f t="shared" si="81"/>
        <v>5.9115205095232951E-6</v>
      </c>
    </row>
    <row r="488" spans="1:45" x14ac:dyDescent="0.25">
      <c r="A488" t="s">
        <v>5</v>
      </c>
      <c r="B488">
        <v>83</v>
      </c>
      <c r="C488" t="s">
        <v>249</v>
      </c>
      <c r="D488" t="s">
        <v>250</v>
      </c>
      <c r="X488" s="30">
        <f t="shared" ref="X488:AS488" si="82">+X87/SUM(X$5:X$404)</f>
        <v>2.2745809633974146E-6</v>
      </c>
      <c r="Y488" s="30">
        <f t="shared" si="82"/>
        <v>7.1927140605556459E-7</v>
      </c>
      <c r="Z488" s="30">
        <f t="shared" si="82"/>
        <v>7.2579921129014404E-7</v>
      </c>
      <c r="AA488" s="30">
        <f t="shared" si="82"/>
        <v>1.7734853253167339E-6</v>
      </c>
      <c r="AB488" s="30">
        <f t="shared" si="82"/>
        <v>6.191853207319317E-7</v>
      </c>
      <c r="AC488" s="30">
        <f t="shared" si="82"/>
        <v>1.8597794085460471E-5</v>
      </c>
      <c r="AD488" s="30">
        <f t="shared" si="82"/>
        <v>2.1231211089046328E-6</v>
      </c>
      <c r="AE488" s="30">
        <f t="shared" si="82"/>
        <v>3.0856476973345088E-6</v>
      </c>
      <c r="AF488" s="30">
        <f t="shared" si="82"/>
        <v>1.9922310189319787E-5</v>
      </c>
      <c r="AG488" s="30">
        <f t="shared" si="82"/>
        <v>2.4539575719388001E-6</v>
      </c>
      <c r="AH488" s="30">
        <f t="shared" si="82"/>
        <v>3.2749239028198607E-7</v>
      </c>
      <c r="AI488" s="30">
        <f t="shared" si="82"/>
        <v>1.1178755756035141E-6</v>
      </c>
      <c r="AJ488" s="30">
        <f t="shared" si="82"/>
        <v>2.5073287615759262E-7</v>
      </c>
      <c r="AK488" s="30">
        <f t="shared" si="82"/>
        <v>5.5482470419013444E-7</v>
      </c>
      <c r="AL488" s="30">
        <f t="shared" si="82"/>
        <v>1.6508375925250068E-6</v>
      </c>
      <c r="AM488" s="30">
        <f t="shared" si="82"/>
        <v>4.293626468754175E-6</v>
      </c>
      <c r="AN488" s="30">
        <f t="shared" si="82"/>
        <v>2.4945182762694503E-6</v>
      </c>
      <c r="AO488" s="30">
        <f t="shared" si="82"/>
        <v>7.3833775754201774E-6</v>
      </c>
      <c r="AP488" s="30">
        <f t="shared" si="82"/>
        <v>8.6900857488399877E-6</v>
      </c>
      <c r="AQ488" s="30">
        <f t="shared" si="82"/>
        <v>4.8831803881284336E-6</v>
      </c>
      <c r="AR488" s="30">
        <f t="shared" si="82"/>
        <v>1.1904080921116377E-5</v>
      </c>
      <c r="AS488" s="30">
        <f t="shared" si="82"/>
        <v>1.0191929412223904E-5</v>
      </c>
    </row>
    <row r="489" spans="1:45" x14ac:dyDescent="0.25">
      <c r="A489" t="s">
        <v>5</v>
      </c>
      <c r="B489">
        <v>84</v>
      </c>
      <c r="C489" t="s">
        <v>251</v>
      </c>
      <c r="D489" t="s">
        <v>252</v>
      </c>
      <c r="X489" s="30">
        <f t="shared" ref="X489:AS489" si="83">+X88/SUM(X$5:X$404)</f>
        <v>4.0806223000613891E-6</v>
      </c>
      <c r="Y489" s="30">
        <f t="shared" si="83"/>
        <v>6.6537738058908748E-6</v>
      </c>
      <c r="Z489" s="30">
        <f t="shared" si="83"/>
        <v>5.6698694911996864E-6</v>
      </c>
      <c r="AA489" s="30">
        <f t="shared" si="83"/>
        <v>9.0264003823187518E-7</v>
      </c>
      <c r="AB489" s="30">
        <f t="shared" si="83"/>
        <v>2.4305387626265389E-6</v>
      </c>
      <c r="AC489" s="30">
        <f t="shared" si="83"/>
        <v>1.204159022949349E-5</v>
      </c>
      <c r="AD489" s="30">
        <f t="shared" si="83"/>
        <v>3.5667267205589417E-5</v>
      </c>
      <c r="AE489" s="30">
        <f t="shared" si="83"/>
        <v>8.0262130078343711E-5</v>
      </c>
      <c r="AF489" s="30">
        <f t="shared" si="83"/>
        <v>1.2983600048170617E-5</v>
      </c>
      <c r="AG489" s="30">
        <f t="shared" si="83"/>
        <v>4.2971071169294178E-6</v>
      </c>
      <c r="AH489" s="30">
        <f t="shared" si="83"/>
        <v>1.5336426163441417E-6</v>
      </c>
      <c r="AI489" s="30">
        <f t="shared" si="83"/>
        <v>5.2491185464304533E-6</v>
      </c>
      <c r="AJ489" s="30">
        <f t="shared" si="83"/>
        <v>1.3163116139691167E-6</v>
      </c>
      <c r="AK489" s="30">
        <f t="shared" si="83"/>
        <v>4.66871209058236E-6</v>
      </c>
      <c r="AL489" s="30">
        <f t="shared" si="83"/>
        <v>5.4456952539496212E-6</v>
      </c>
      <c r="AM489" s="30">
        <f t="shared" si="83"/>
        <v>2.1689199441381984E-5</v>
      </c>
      <c r="AN489" s="30">
        <f t="shared" si="83"/>
        <v>1.6879679074784423E-5</v>
      </c>
      <c r="AO489" s="30">
        <f t="shared" si="83"/>
        <v>2.8131121698050511E-5</v>
      </c>
      <c r="AP489" s="30">
        <f t="shared" si="83"/>
        <v>2.1578724779548812E-5</v>
      </c>
      <c r="AQ489" s="30">
        <f t="shared" si="83"/>
        <v>3.531942024288722E-5</v>
      </c>
      <c r="AR489" s="30">
        <f t="shared" si="83"/>
        <v>4.3171341630525902E-5</v>
      </c>
      <c r="AS489" s="30">
        <f t="shared" si="83"/>
        <v>4.9414466807129523E-5</v>
      </c>
    </row>
    <row r="490" spans="1:45" x14ac:dyDescent="0.25">
      <c r="A490" t="s">
        <v>5</v>
      </c>
      <c r="B490">
        <v>85</v>
      </c>
      <c r="C490" t="s">
        <v>253</v>
      </c>
      <c r="D490" t="s">
        <v>254</v>
      </c>
      <c r="X490" s="30">
        <f t="shared" ref="X490:AS490" si="84">+X89/SUM(X$5:X$404)</f>
        <v>1.0679645172065137E-6</v>
      </c>
      <c r="Y490" s="30">
        <f t="shared" si="84"/>
        <v>2.4259905560413303E-6</v>
      </c>
      <c r="Z490" s="30">
        <f t="shared" si="84"/>
        <v>8.8397900976341228E-7</v>
      </c>
      <c r="AA490" s="30">
        <f t="shared" si="84"/>
        <v>3.382985661597746E-7</v>
      </c>
      <c r="AB490" s="30">
        <f t="shared" si="84"/>
        <v>8.3007479405696672E-7</v>
      </c>
      <c r="AC490" s="30">
        <f t="shared" si="84"/>
        <v>2.380671739154235E-6</v>
      </c>
      <c r="AD490" s="30">
        <f t="shared" si="84"/>
        <v>6.8443657964114328E-6</v>
      </c>
      <c r="AE490" s="30">
        <f t="shared" si="84"/>
        <v>3.3223751953374272E-4</v>
      </c>
      <c r="AF490" s="30">
        <f t="shared" si="84"/>
        <v>3.026401100383183E-6</v>
      </c>
      <c r="AG490" s="30">
        <f t="shared" si="84"/>
        <v>1.2682383478137427E-6</v>
      </c>
      <c r="AH490" s="30">
        <f t="shared" si="84"/>
        <v>7.743254029067858E-7</v>
      </c>
      <c r="AI490" s="30">
        <f t="shared" si="84"/>
        <v>1.1437514317889761E-6</v>
      </c>
      <c r="AJ490" s="30">
        <f t="shared" si="84"/>
        <v>5.2198247345120227E-7</v>
      </c>
      <c r="AK490" s="30">
        <f t="shared" si="84"/>
        <v>8.3465559114526782E-7</v>
      </c>
      <c r="AL490" s="30">
        <f t="shared" si="84"/>
        <v>9.2030095088031566E-6</v>
      </c>
      <c r="AM490" s="30">
        <f t="shared" si="84"/>
        <v>2.5113338551387674E-6</v>
      </c>
      <c r="AN490" s="30">
        <f t="shared" si="84"/>
        <v>2.7167791466087578E-6</v>
      </c>
      <c r="AO490" s="30">
        <f t="shared" si="84"/>
        <v>3.1819723932297478E-4</v>
      </c>
      <c r="AP490" s="30">
        <f t="shared" si="84"/>
        <v>3.2959839461778228E-5</v>
      </c>
      <c r="AQ490" s="30">
        <f t="shared" si="84"/>
        <v>1.2378792467428214E-4</v>
      </c>
      <c r="AR490" s="30">
        <f t="shared" si="84"/>
        <v>5.3219072316691504E-6</v>
      </c>
      <c r="AS490" s="30">
        <f t="shared" si="84"/>
        <v>1.9909680474558241E-5</v>
      </c>
    </row>
    <row r="491" spans="1:45" x14ac:dyDescent="0.25">
      <c r="A491" t="s">
        <v>5</v>
      </c>
      <c r="B491">
        <v>86</v>
      </c>
      <c r="C491" t="s">
        <v>255</v>
      </c>
      <c r="D491" t="s">
        <v>505</v>
      </c>
      <c r="X491" s="30">
        <f t="shared" ref="X491:AS491" si="85">+X90/SUM(X$5:X$404)</f>
        <v>5.4922563553724834E-4</v>
      </c>
      <c r="Y491" s="30">
        <f t="shared" si="85"/>
        <v>5.9986791612830041E-4</v>
      </c>
      <c r="Z491" s="30">
        <f t="shared" si="85"/>
        <v>4.8263388492111241E-4</v>
      </c>
      <c r="AA491" s="30">
        <f t="shared" si="85"/>
        <v>1.0835666333039498E-4</v>
      </c>
      <c r="AB491" s="30">
        <f t="shared" si="85"/>
        <v>1.6598633831005352E-4</v>
      </c>
      <c r="AC491" s="30">
        <f t="shared" si="85"/>
        <v>5.3657517439331258E-4</v>
      </c>
      <c r="AD491" s="30">
        <f t="shared" si="85"/>
        <v>7.3483564109248117E-4</v>
      </c>
      <c r="AE491" s="30">
        <f t="shared" si="85"/>
        <v>8.9323415434489409E-4</v>
      </c>
      <c r="AF491" s="30">
        <f t="shared" si="85"/>
        <v>3.6494893692208357E-4</v>
      </c>
      <c r="AG491" s="30">
        <f t="shared" si="85"/>
        <v>9.7950755578910618E-5</v>
      </c>
      <c r="AH491" s="30">
        <f t="shared" si="85"/>
        <v>1.1850356159314089E-4</v>
      </c>
      <c r="AI491" s="30">
        <f t="shared" si="85"/>
        <v>7.359466059565492E-5</v>
      </c>
      <c r="AJ491" s="30">
        <f t="shared" si="85"/>
        <v>1.0729157217951362E-4</v>
      </c>
      <c r="AK491" s="30">
        <f t="shared" si="85"/>
        <v>1.8793998774954128E-5</v>
      </c>
      <c r="AL491" s="30">
        <f t="shared" si="85"/>
        <v>7.5717635205840687E-4</v>
      </c>
      <c r="AM491" s="30">
        <f t="shared" si="85"/>
        <v>3.5570353137003691E-4</v>
      </c>
      <c r="AN491" s="30">
        <f t="shared" si="85"/>
        <v>2.1138993781852599E-4</v>
      </c>
      <c r="AO491" s="30">
        <f t="shared" si="85"/>
        <v>1.3198782413149064E-2</v>
      </c>
      <c r="AP491" s="30">
        <f t="shared" si="85"/>
        <v>4.8236444171876613E-3</v>
      </c>
      <c r="AQ491" s="30">
        <f t="shared" si="85"/>
        <v>3.1789041125697077E-3</v>
      </c>
      <c r="AR491" s="30">
        <f t="shared" si="85"/>
        <v>2.0680799645664627E-4</v>
      </c>
      <c r="AS491" s="30">
        <f t="shared" si="85"/>
        <v>2.9892150564876489E-4</v>
      </c>
    </row>
    <row r="492" spans="1:45" x14ac:dyDescent="0.25">
      <c r="A492" t="s">
        <v>5</v>
      </c>
      <c r="B492">
        <v>87</v>
      </c>
      <c r="C492" t="s">
        <v>506</v>
      </c>
      <c r="D492" t="s">
        <v>507</v>
      </c>
      <c r="X492" s="30">
        <f t="shared" ref="X492:AS492" si="86">+X91/SUM(X$5:X$404)</f>
        <v>0</v>
      </c>
      <c r="Y492" s="30">
        <f t="shared" si="86"/>
        <v>0</v>
      </c>
      <c r="Z492" s="30">
        <f t="shared" si="86"/>
        <v>0</v>
      </c>
      <c r="AA492" s="30">
        <f t="shared" si="86"/>
        <v>0</v>
      </c>
      <c r="AB492" s="30">
        <f t="shared" si="86"/>
        <v>0</v>
      </c>
      <c r="AC492" s="30">
        <f t="shared" si="86"/>
        <v>0</v>
      </c>
      <c r="AD492" s="30">
        <f t="shared" si="86"/>
        <v>0</v>
      </c>
      <c r="AE492" s="30">
        <f t="shared" si="86"/>
        <v>0</v>
      </c>
      <c r="AF492" s="30">
        <f t="shared" si="86"/>
        <v>0</v>
      </c>
      <c r="AG492" s="30">
        <f t="shared" si="86"/>
        <v>0</v>
      </c>
      <c r="AH492" s="30">
        <f t="shared" si="86"/>
        <v>0</v>
      </c>
      <c r="AI492" s="30">
        <f t="shared" si="86"/>
        <v>0</v>
      </c>
      <c r="AJ492" s="30">
        <f t="shared" si="86"/>
        <v>0</v>
      </c>
      <c r="AK492" s="30">
        <f t="shared" si="86"/>
        <v>0</v>
      </c>
      <c r="AL492" s="30">
        <f t="shared" si="86"/>
        <v>0</v>
      </c>
      <c r="AM492" s="30">
        <f t="shared" si="86"/>
        <v>0</v>
      </c>
      <c r="AN492" s="30">
        <f t="shared" si="86"/>
        <v>0</v>
      </c>
      <c r="AO492" s="30">
        <f t="shared" si="86"/>
        <v>0</v>
      </c>
      <c r="AP492" s="30">
        <f t="shared" si="86"/>
        <v>0</v>
      </c>
      <c r="AQ492" s="30">
        <f t="shared" si="86"/>
        <v>0</v>
      </c>
      <c r="AR492" s="30">
        <f t="shared" si="86"/>
        <v>0</v>
      </c>
      <c r="AS492" s="30">
        <f t="shared" si="86"/>
        <v>0</v>
      </c>
    </row>
    <row r="493" spans="1:45" x14ac:dyDescent="0.25">
      <c r="A493" t="s">
        <v>5</v>
      </c>
      <c r="B493">
        <v>88</v>
      </c>
      <c r="C493" t="s">
        <v>259</v>
      </c>
      <c r="D493" t="s">
        <v>508</v>
      </c>
      <c r="X493" s="30">
        <f t="shared" ref="X493:AS493" si="87">+X92/SUM(X$5:X$404)</f>
        <v>2.5849542317745161E-5</v>
      </c>
      <c r="Y493" s="30">
        <f t="shared" si="87"/>
        <v>4.5633044821446517E-5</v>
      </c>
      <c r="Z493" s="30">
        <f t="shared" si="87"/>
        <v>3.037058442236441E-5</v>
      </c>
      <c r="AA493" s="30">
        <f t="shared" si="87"/>
        <v>4.357015854114474E-6</v>
      </c>
      <c r="AB493" s="30">
        <f t="shared" si="87"/>
        <v>1.2368326414882136E-6</v>
      </c>
      <c r="AC493" s="30">
        <f t="shared" si="87"/>
        <v>4.6662787371175727E-5</v>
      </c>
      <c r="AD493" s="30">
        <f t="shared" si="87"/>
        <v>2.7652102985367395E-4</v>
      </c>
      <c r="AE493" s="30">
        <f t="shared" si="87"/>
        <v>6.5239550056431011E-4</v>
      </c>
      <c r="AF493" s="30">
        <f t="shared" si="87"/>
        <v>1.6736542053421693E-5</v>
      </c>
      <c r="AG493" s="30">
        <f t="shared" si="87"/>
        <v>1.0814822488243935E-5</v>
      </c>
      <c r="AH493" s="30">
        <f t="shared" si="87"/>
        <v>6.577373723711042E-7</v>
      </c>
      <c r="AI493" s="30">
        <f t="shared" si="87"/>
        <v>3.4803198397163138E-6</v>
      </c>
      <c r="AJ493" s="30">
        <f t="shared" si="87"/>
        <v>8.4440940952734138E-7</v>
      </c>
      <c r="AK493" s="30">
        <f t="shared" si="87"/>
        <v>1.6461166237897192E-6</v>
      </c>
      <c r="AL493" s="30">
        <f t="shared" si="87"/>
        <v>2.9875199884428795E-6</v>
      </c>
      <c r="AM493" s="30">
        <f t="shared" si="87"/>
        <v>1.9406102201336028E-5</v>
      </c>
      <c r="AN493" s="30">
        <f t="shared" si="87"/>
        <v>1.6172295103034986E-5</v>
      </c>
      <c r="AO493" s="30">
        <f t="shared" si="87"/>
        <v>1.1997241656150503E-5</v>
      </c>
      <c r="AP493" s="30">
        <f t="shared" si="87"/>
        <v>1.0889573168069032E-5</v>
      </c>
      <c r="AQ493" s="30">
        <f t="shared" si="87"/>
        <v>2.0116225638539647E-5</v>
      </c>
      <c r="AR493" s="30">
        <f t="shared" si="87"/>
        <v>6.7173115106444105E-6</v>
      </c>
      <c r="AS493" s="30">
        <f t="shared" si="87"/>
        <v>7.7069211963982055E-6</v>
      </c>
    </row>
    <row r="494" spans="1:45" x14ac:dyDescent="0.25">
      <c r="A494" t="s">
        <v>5</v>
      </c>
      <c r="B494">
        <v>89</v>
      </c>
      <c r="C494" t="s">
        <v>261</v>
      </c>
      <c r="D494" t="s">
        <v>509</v>
      </c>
      <c r="X494" s="30">
        <f t="shared" ref="X494:AS494" si="88">+X93/SUM(X$5:X$404)</f>
        <v>2.7094924282355691E-5</v>
      </c>
      <c r="Y494" s="30">
        <f t="shared" si="88"/>
        <v>1.2187457599411867E-4</v>
      </c>
      <c r="Z494" s="30">
        <f t="shared" si="88"/>
        <v>9.176286979237855E-5</v>
      </c>
      <c r="AA494" s="30">
        <f t="shared" si="88"/>
        <v>2.9307942533953205E-5</v>
      </c>
      <c r="AB494" s="30">
        <f t="shared" si="88"/>
        <v>7.1284515134591844E-6</v>
      </c>
      <c r="AC494" s="30">
        <f t="shared" si="88"/>
        <v>6.2528812962135412E-4</v>
      </c>
      <c r="AD494" s="30">
        <f t="shared" si="88"/>
        <v>2.0787250435036825E-4</v>
      </c>
      <c r="AE494" s="30">
        <f t="shared" si="88"/>
        <v>4.2463447926585428E-4</v>
      </c>
      <c r="AF494" s="30">
        <f t="shared" si="88"/>
        <v>3.7434911424515911E-5</v>
      </c>
      <c r="AG494" s="30">
        <f t="shared" si="88"/>
        <v>1.678869659598319E-5</v>
      </c>
      <c r="AH494" s="30">
        <f t="shared" si="88"/>
        <v>1.1307409879169858E-6</v>
      </c>
      <c r="AI494" s="30">
        <f t="shared" si="88"/>
        <v>8.0044780105379089E-6</v>
      </c>
      <c r="AJ494" s="30">
        <f t="shared" si="88"/>
        <v>5.430327131441619E-5</v>
      </c>
      <c r="AK494" s="30">
        <f t="shared" si="88"/>
        <v>6.2581175193072459E-6</v>
      </c>
      <c r="AL494" s="30">
        <f t="shared" si="88"/>
        <v>1.2018763406976409E-4</v>
      </c>
      <c r="AM494" s="30">
        <f t="shared" si="88"/>
        <v>1.6549607833190387E-5</v>
      </c>
      <c r="AN494" s="30">
        <f t="shared" si="88"/>
        <v>1.2148214170134129E-4</v>
      </c>
      <c r="AO494" s="30">
        <f t="shared" si="88"/>
        <v>6.8097009034432234E-4</v>
      </c>
      <c r="AP494" s="30">
        <f t="shared" si="88"/>
        <v>7.9914746819716875E-5</v>
      </c>
      <c r="AQ494" s="30">
        <f t="shared" si="88"/>
        <v>2.7782894948695345E-4</v>
      </c>
      <c r="AR494" s="30">
        <f t="shared" si="88"/>
        <v>1.4985639679168884E-5</v>
      </c>
      <c r="AS494" s="30">
        <f t="shared" si="88"/>
        <v>4.1784632839868994E-5</v>
      </c>
    </row>
    <row r="495" spans="1:45" x14ac:dyDescent="0.25">
      <c r="A495" t="s">
        <v>5</v>
      </c>
      <c r="B495">
        <v>90</v>
      </c>
      <c r="C495" t="s">
        <v>263</v>
      </c>
      <c r="D495" t="s">
        <v>510</v>
      </c>
      <c r="X495" s="30">
        <f t="shared" ref="X495:AS495" si="89">+X94/SUM(X$5:X$404)</f>
        <v>9.0002874395706282E-5</v>
      </c>
      <c r="Y495" s="30">
        <f t="shared" si="89"/>
        <v>1.6145759713141633E-4</v>
      </c>
      <c r="Z495" s="30">
        <f t="shared" si="89"/>
        <v>1.2750867142740215E-4</v>
      </c>
      <c r="AA495" s="30">
        <f t="shared" si="89"/>
        <v>1.1433430409826224E-5</v>
      </c>
      <c r="AB495" s="30">
        <f t="shared" si="89"/>
        <v>9.0106802966838051E-6</v>
      </c>
      <c r="AC495" s="30">
        <f t="shared" si="89"/>
        <v>6.4905793619316087E-5</v>
      </c>
      <c r="AD495" s="30">
        <f t="shared" si="89"/>
        <v>1.2526421002970854E-4</v>
      </c>
      <c r="AE495" s="30">
        <f t="shared" si="89"/>
        <v>2.2215140425056544E-4</v>
      </c>
      <c r="AF495" s="30">
        <f t="shared" si="89"/>
        <v>3.3939353807340003E-4</v>
      </c>
      <c r="AG495" s="30">
        <f t="shared" si="89"/>
        <v>4.2392544309891793E-5</v>
      </c>
      <c r="AH495" s="30">
        <f t="shared" si="89"/>
        <v>1.5773611484880644E-5</v>
      </c>
      <c r="AI495" s="30">
        <f t="shared" si="89"/>
        <v>1.1098263214414085E-4</v>
      </c>
      <c r="AJ495" s="30">
        <f t="shared" si="89"/>
        <v>5.2114516809234676E-6</v>
      </c>
      <c r="AK495" s="30">
        <f t="shared" si="89"/>
        <v>2.3381340059321094E-5</v>
      </c>
      <c r="AL495" s="30">
        <f t="shared" si="89"/>
        <v>9.1812602476582384E-5</v>
      </c>
      <c r="AM495" s="30">
        <f t="shared" si="89"/>
        <v>5.9851852023484883E-4</v>
      </c>
      <c r="AN495" s="30">
        <f t="shared" si="89"/>
        <v>2.0037453297766744E-4</v>
      </c>
      <c r="AO495" s="30">
        <f t="shared" si="89"/>
        <v>2.1646734261710171E-4</v>
      </c>
      <c r="AP495" s="30">
        <f t="shared" si="89"/>
        <v>1.3711063397915359E-4</v>
      </c>
      <c r="AQ495" s="30">
        <f t="shared" si="89"/>
        <v>3.3756104140530432E-4</v>
      </c>
      <c r="AR495" s="30">
        <f t="shared" si="89"/>
        <v>2.1992510723664092E-4</v>
      </c>
      <c r="AS495" s="30">
        <f t="shared" si="89"/>
        <v>1.3682953391982951E-4</v>
      </c>
    </row>
    <row r="496" spans="1:45" x14ac:dyDescent="0.25">
      <c r="A496" t="s">
        <v>5</v>
      </c>
      <c r="B496">
        <v>91</v>
      </c>
      <c r="C496" t="s">
        <v>265</v>
      </c>
      <c r="D496" t="s">
        <v>511</v>
      </c>
      <c r="X496" s="30">
        <f t="shared" ref="X496:AS496" si="90">+X95/SUM(X$5:X$404)</f>
        <v>7.134978398644931E-8</v>
      </c>
      <c r="Y496" s="30">
        <f t="shared" si="90"/>
        <v>1.3451377324132761E-7</v>
      </c>
      <c r="Z496" s="30">
        <f t="shared" si="90"/>
        <v>1.1149458334208458E-6</v>
      </c>
      <c r="AA496" s="30">
        <f t="shared" si="90"/>
        <v>6.9083809258667034E-8</v>
      </c>
      <c r="AB496" s="30">
        <f t="shared" si="90"/>
        <v>4.9935858398801264E-6</v>
      </c>
      <c r="AC496" s="30">
        <f t="shared" si="90"/>
        <v>2.4621368298027604E-6</v>
      </c>
      <c r="AD496" s="30">
        <f t="shared" si="90"/>
        <v>3.3822859569515438E-6</v>
      </c>
      <c r="AE496" s="30">
        <f t="shared" si="90"/>
        <v>1.0733191355143017E-5</v>
      </c>
      <c r="AF496" s="30">
        <f t="shared" si="90"/>
        <v>2.547281303901592E-5</v>
      </c>
      <c r="AG496" s="30">
        <f t="shared" si="90"/>
        <v>3.3627886401600336E-7</v>
      </c>
      <c r="AH496" s="30">
        <f t="shared" si="90"/>
        <v>4.0746621239848909E-9</v>
      </c>
      <c r="AI496" s="30">
        <f t="shared" si="90"/>
        <v>2.0188815331174954E-7</v>
      </c>
      <c r="AJ496" s="30">
        <f t="shared" si="90"/>
        <v>7.2877380764003424E-9</v>
      </c>
      <c r="AK496" s="30">
        <f t="shared" si="90"/>
        <v>2.7744260603390626E-7</v>
      </c>
      <c r="AL496" s="30">
        <f t="shared" si="90"/>
        <v>1.2420620807910144E-6</v>
      </c>
      <c r="AM496" s="30">
        <f t="shared" si="90"/>
        <v>7.3437443982539225E-7</v>
      </c>
      <c r="AN496" s="30">
        <f t="shared" si="90"/>
        <v>7.7441131521808824E-7</v>
      </c>
      <c r="AO496" s="30">
        <f t="shared" si="90"/>
        <v>1.8283819091475263E-6</v>
      </c>
      <c r="AP496" s="30">
        <f t="shared" si="90"/>
        <v>2.4090848015653032E-6</v>
      </c>
      <c r="AQ496" s="30">
        <f t="shared" si="90"/>
        <v>5.2480074182353015E-6</v>
      </c>
      <c r="AR496" s="30">
        <f t="shared" si="90"/>
        <v>3.5211036578428522E-7</v>
      </c>
      <c r="AS496" s="30">
        <f t="shared" si="90"/>
        <v>2.9167622841679374E-7</v>
      </c>
    </row>
    <row r="497" spans="1:45" x14ac:dyDescent="0.25">
      <c r="A497" t="s">
        <v>5</v>
      </c>
      <c r="B497">
        <v>92</v>
      </c>
      <c r="C497" t="s">
        <v>267</v>
      </c>
      <c r="D497" t="s">
        <v>512</v>
      </c>
      <c r="X497" s="30">
        <f t="shared" ref="X497:AS497" si="91">+X96/SUM(X$5:X$404)</f>
        <v>2.6903989026846945E-5</v>
      </c>
      <c r="Y497" s="30">
        <f t="shared" si="91"/>
        <v>9.1576420506668459E-5</v>
      </c>
      <c r="Z497" s="30">
        <f t="shared" si="91"/>
        <v>7.2871177297145783E-5</v>
      </c>
      <c r="AA497" s="30">
        <f t="shared" si="91"/>
        <v>2.6010038981284561E-6</v>
      </c>
      <c r="AB497" s="30">
        <f t="shared" si="91"/>
        <v>4.5659497427372744E-6</v>
      </c>
      <c r="AC497" s="30">
        <f t="shared" si="91"/>
        <v>2.6239354159985051E-5</v>
      </c>
      <c r="AD497" s="30">
        <f t="shared" si="91"/>
        <v>3.5255732854688007E-5</v>
      </c>
      <c r="AE497" s="30">
        <f t="shared" si="91"/>
        <v>1.1098620663404748E-5</v>
      </c>
      <c r="AF497" s="30">
        <f t="shared" si="91"/>
        <v>4.4952332158206654E-4</v>
      </c>
      <c r="AG497" s="30">
        <f t="shared" si="91"/>
        <v>2.9395155825699562E-6</v>
      </c>
      <c r="AH497" s="30">
        <f t="shared" si="91"/>
        <v>5.3812561533497394E-7</v>
      </c>
      <c r="AI497" s="30">
        <f t="shared" si="91"/>
        <v>2.1844881503806816E-6</v>
      </c>
      <c r="AJ497" s="30">
        <f t="shared" si="91"/>
        <v>2.1435351718585288E-7</v>
      </c>
      <c r="AK497" s="30">
        <f t="shared" si="91"/>
        <v>1.8630604198321558E-6</v>
      </c>
      <c r="AL497" s="30">
        <f t="shared" si="91"/>
        <v>2.4336793597907661E-6</v>
      </c>
      <c r="AM497" s="30">
        <f t="shared" si="91"/>
        <v>2.0162401469519456E-6</v>
      </c>
      <c r="AN497" s="30">
        <f t="shared" si="91"/>
        <v>1.2239670942514404E-6</v>
      </c>
      <c r="AO497" s="30">
        <f t="shared" si="91"/>
        <v>2.8136555871147909E-5</v>
      </c>
      <c r="AP497" s="30">
        <f t="shared" si="91"/>
        <v>2.7678782161389345E-5</v>
      </c>
      <c r="AQ497" s="30">
        <f t="shared" si="91"/>
        <v>3.151579324391178E-6</v>
      </c>
      <c r="AR497" s="30">
        <f t="shared" si="91"/>
        <v>8.0098952659204701E-6</v>
      </c>
      <c r="AS497" s="30">
        <f t="shared" si="91"/>
        <v>4.5587991567576254E-6</v>
      </c>
    </row>
    <row r="498" spans="1:45" x14ac:dyDescent="0.25">
      <c r="A498" t="s">
        <v>5</v>
      </c>
      <c r="B498">
        <v>93</v>
      </c>
      <c r="C498" t="s">
        <v>269</v>
      </c>
      <c r="D498" t="s">
        <v>513</v>
      </c>
      <c r="X498" s="30">
        <f t="shared" ref="X498:AS498" si="92">+X97/SUM(X$5:X$404)</f>
        <v>1.9842072880734778E-7</v>
      </c>
      <c r="Y498" s="30">
        <f t="shared" si="92"/>
        <v>1.4251765666304221E-6</v>
      </c>
      <c r="Z498" s="30">
        <f t="shared" si="92"/>
        <v>1.1700647613057994E-6</v>
      </c>
      <c r="AA498" s="30">
        <f t="shared" si="92"/>
        <v>4.4297734840958078E-8</v>
      </c>
      <c r="AB498" s="30">
        <f t="shared" si="92"/>
        <v>3.3615381812185499E-7</v>
      </c>
      <c r="AC498" s="30">
        <f t="shared" si="92"/>
        <v>1.1760654640709997E-6</v>
      </c>
      <c r="AD498" s="30">
        <f t="shared" si="92"/>
        <v>3.1540047695717456E-7</v>
      </c>
      <c r="AE498" s="30">
        <f t="shared" si="92"/>
        <v>6.4628769775027225E-7</v>
      </c>
      <c r="AF498" s="30">
        <f t="shared" si="92"/>
        <v>1.1290440520905239E-6</v>
      </c>
      <c r="AG498" s="30">
        <f t="shared" si="92"/>
        <v>2.4372448631954491E-7</v>
      </c>
      <c r="AH498" s="30">
        <f t="shared" si="92"/>
        <v>5.5502824596178556E-8</v>
      </c>
      <c r="AI498" s="30">
        <f t="shared" si="92"/>
        <v>4.0573267607065725E-7</v>
      </c>
      <c r="AJ498" s="30">
        <f t="shared" si="92"/>
        <v>7.4497186215581858E-8</v>
      </c>
      <c r="AK498" s="30">
        <f t="shared" si="92"/>
        <v>3.4567683501558161E-7</v>
      </c>
      <c r="AL498" s="30">
        <f t="shared" si="92"/>
        <v>1.067064282307641E-6</v>
      </c>
      <c r="AM498" s="30">
        <f t="shared" si="92"/>
        <v>5.694686590836871E-7</v>
      </c>
      <c r="AN498" s="30">
        <f t="shared" si="92"/>
        <v>4.4232740072611689E-7</v>
      </c>
      <c r="AO498" s="30">
        <f t="shared" si="92"/>
        <v>7.7781757699751831E-6</v>
      </c>
      <c r="AP498" s="30">
        <f t="shared" si="92"/>
        <v>2.3240963602842416E-6</v>
      </c>
      <c r="AQ498" s="30">
        <f t="shared" si="92"/>
        <v>6.7557652761120078E-6</v>
      </c>
      <c r="AR498" s="30">
        <f t="shared" si="92"/>
        <v>2.004033822383414E-6</v>
      </c>
      <c r="AS498" s="30">
        <f t="shared" si="92"/>
        <v>1.4645080618000858E-6</v>
      </c>
    </row>
    <row r="499" spans="1:45" x14ac:dyDescent="0.25">
      <c r="A499" t="s">
        <v>5</v>
      </c>
      <c r="B499">
        <v>94</v>
      </c>
      <c r="C499" t="s">
        <v>271</v>
      </c>
      <c r="D499" t="s">
        <v>514</v>
      </c>
      <c r="X499" s="30">
        <f t="shared" ref="X499:AS499" si="93">+X98/SUM(X$5:X$404)</f>
        <v>6.2114045365377675E-6</v>
      </c>
      <c r="Y499" s="30">
        <f t="shared" si="93"/>
        <v>3.3060921663773029E-6</v>
      </c>
      <c r="Z499" s="30">
        <f t="shared" si="93"/>
        <v>2.8989837990946452E-6</v>
      </c>
      <c r="AA499" s="30">
        <f t="shared" si="93"/>
        <v>2.9737382255527961E-7</v>
      </c>
      <c r="AB499" s="30">
        <f t="shared" si="93"/>
        <v>5.3555139827392521E-6</v>
      </c>
      <c r="AC499" s="30">
        <f t="shared" si="93"/>
        <v>5.5031004739785647E-6</v>
      </c>
      <c r="AD499" s="30">
        <f t="shared" si="93"/>
        <v>1.4884415008453221E-5</v>
      </c>
      <c r="AE499" s="30">
        <f t="shared" si="93"/>
        <v>3.9602066544386251E-5</v>
      </c>
      <c r="AF499" s="30">
        <f t="shared" si="93"/>
        <v>2.6231643473184E-4</v>
      </c>
      <c r="AG499" s="30">
        <f t="shared" si="93"/>
        <v>4.1155253054838358E-6</v>
      </c>
      <c r="AH499" s="30">
        <f t="shared" si="93"/>
        <v>1.3070628637876731E-6</v>
      </c>
      <c r="AI499" s="30">
        <f t="shared" si="93"/>
        <v>4.1208132751458561E-6</v>
      </c>
      <c r="AJ499" s="30">
        <f t="shared" si="93"/>
        <v>2.6300534357235066E-7</v>
      </c>
      <c r="AK499" s="30">
        <f t="shared" si="93"/>
        <v>3.2024770296224869E-6</v>
      </c>
      <c r="AL499" s="30">
        <f t="shared" si="93"/>
        <v>1.1504607782723247E-4</v>
      </c>
      <c r="AM499" s="30">
        <f t="shared" si="93"/>
        <v>1.7472276149962234E-6</v>
      </c>
      <c r="AN499" s="30">
        <f t="shared" si="93"/>
        <v>2.1450205936090623E-6</v>
      </c>
      <c r="AO499" s="30">
        <f t="shared" si="93"/>
        <v>4.3441541987359818E-5</v>
      </c>
      <c r="AP499" s="30">
        <f t="shared" si="93"/>
        <v>1.0887004473900526E-5</v>
      </c>
      <c r="AQ499" s="30">
        <f t="shared" si="93"/>
        <v>2.4646079282525143E-5</v>
      </c>
      <c r="AR499" s="30">
        <f t="shared" si="93"/>
        <v>1.030137677233928E-5</v>
      </c>
      <c r="AS499" s="30">
        <f t="shared" si="93"/>
        <v>1.9662087849517715E-5</v>
      </c>
    </row>
    <row r="500" spans="1:45" x14ac:dyDescent="0.25">
      <c r="A500" t="s">
        <v>5</v>
      </c>
      <c r="B500">
        <v>95</v>
      </c>
      <c r="C500" t="s">
        <v>273</v>
      </c>
      <c r="D500" t="s">
        <v>515</v>
      </c>
      <c r="X500" s="30">
        <f t="shared" ref="X500:AS500" si="94">+X99/SUM(X$5:X$404)</f>
        <v>1.467753209805552E-6</v>
      </c>
      <c r="Y500" s="30">
        <f t="shared" si="94"/>
        <v>2.6651921874925507E-7</v>
      </c>
      <c r="Z500" s="30">
        <f t="shared" si="94"/>
        <v>2.36722103733607E-7</v>
      </c>
      <c r="AA500" s="30">
        <f t="shared" si="94"/>
        <v>2.5333827272643423E-8</v>
      </c>
      <c r="AB500" s="30">
        <f t="shared" si="94"/>
        <v>4.4384326087932243E-7</v>
      </c>
      <c r="AC500" s="30">
        <f t="shared" si="94"/>
        <v>7.2334414072017362E-7</v>
      </c>
      <c r="AD500" s="30">
        <f t="shared" si="94"/>
        <v>3.9263871676651673E-6</v>
      </c>
      <c r="AE500" s="30">
        <f t="shared" si="94"/>
        <v>2.1413349827524454E-6</v>
      </c>
      <c r="AF500" s="30">
        <f t="shared" si="94"/>
        <v>2.5789905284870528E-5</v>
      </c>
      <c r="AG500" s="30">
        <f t="shared" si="94"/>
        <v>1.4096534888807552E-7</v>
      </c>
      <c r="AH500" s="30">
        <f t="shared" si="94"/>
        <v>3.5630165684861282E-8</v>
      </c>
      <c r="AI500" s="30">
        <f t="shared" si="94"/>
        <v>3.6579004200877329E-7</v>
      </c>
      <c r="AJ500" s="30">
        <f t="shared" si="94"/>
        <v>3.3066336604686962E-8</v>
      </c>
      <c r="AK500" s="30">
        <f t="shared" si="94"/>
        <v>3.1875525491368276E-7</v>
      </c>
      <c r="AL500" s="30">
        <f t="shared" si="94"/>
        <v>1.0513330178802269E-6</v>
      </c>
      <c r="AM500" s="30">
        <f t="shared" si="94"/>
        <v>3.4939833267135739E-7</v>
      </c>
      <c r="AN500" s="30">
        <f t="shared" si="94"/>
        <v>4.9958773015217658E-7</v>
      </c>
      <c r="AO500" s="30">
        <f t="shared" si="94"/>
        <v>2.547933402337383E-6</v>
      </c>
      <c r="AP500" s="30">
        <f t="shared" si="94"/>
        <v>1.4653513533065846E-6</v>
      </c>
      <c r="AQ500" s="30">
        <f t="shared" si="94"/>
        <v>1.3680796753203611E-6</v>
      </c>
      <c r="AR500" s="30">
        <f t="shared" si="94"/>
        <v>1.3319754331861876E-6</v>
      </c>
      <c r="AS500" s="30">
        <f t="shared" si="94"/>
        <v>3.6996807394482211E-6</v>
      </c>
    </row>
    <row r="501" spans="1:45" x14ac:dyDescent="0.25">
      <c r="A501" t="s">
        <v>5</v>
      </c>
      <c r="B501">
        <v>96</v>
      </c>
      <c r="C501" t="s">
        <v>275</v>
      </c>
      <c r="D501" t="s">
        <v>276</v>
      </c>
      <c r="X501" s="30">
        <f t="shared" ref="X501:AS501" si="95">+X100/SUM(X$5:X$404)</f>
        <v>4.0677210788389859E-5</v>
      </c>
      <c r="Y501" s="30">
        <f t="shared" si="95"/>
        <v>1.4436318213090338E-4</v>
      </c>
      <c r="Z501" s="30">
        <f t="shared" si="95"/>
        <v>1.0918151965215591E-4</v>
      </c>
      <c r="AA501" s="30">
        <f t="shared" si="95"/>
        <v>6.2291658095707702E-6</v>
      </c>
      <c r="AB501" s="30">
        <f t="shared" si="95"/>
        <v>2.205341573015668E-5</v>
      </c>
      <c r="AC501" s="30">
        <f t="shared" si="95"/>
        <v>9.6832820848465382E-5</v>
      </c>
      <c r="AD501" s="30">
        <f t="shared" si="95"/>
        <v>3.9367644871363117E-4</v>
      </c>
      <c r="AE501" s="30">
        <f t="shared" si="95"/>
        <v>5.8475109506104671E-4</v>
      </c>
      <c r="AF501" s="30">
        <f t="shared" si="95"/>
        <v>6.4851668703098041E-5</v>
      </c>
      <c r="AG501" s="30">
        <f t="shared" si="95"/>
        <v>1.9824061076083724E-5</v>
      </c>
      <c r="AH501" s="30">
        <f t="shared" si="95"/>
        <v>3.5238645362886196E-6</v>
      </c>
      <c r="AI501" s="30">
        <f t="shared" si="95"/>
        <v>1.6467340690753387E-5</v>
      </c>
      <c r="AJ501" s="30">
        <f t="shared" si="95"/>
        <v>8.5673411290920248E-6</v>
      </c>
      <c r="AK501" s="30">
        <f t="shared" si="95"/>
        <v>3.6414003128743759E-6</v>
      </c>
      <c r="AL501" s="30">
        <f t="shared" si="95"/>
        <v>4.7151931086870381E-5</v>
      </c>
      <c r="AM501" s="30">
        <f t="shared" si="95"/>
        <v>1.7703014661822127E-5</v>
      </c>
      <c r="AN501" s="30">
        <f t="shared" si="95"/>
        <v>2.3515531606021269E-5</v>
      </c>
      <c r="AO501" s="30">
        <f t="shared" si="95"/>
        <v>2.5093006048269878E-4</v>
      </c>
      <c r="AP501" s="30">
        <f t="shared" si="95"/>
        <v>6.8623184982483416E-5</v>
      </c>
      <c r="AQ501" s="30">
        <f t="shared" si="95"/>
        <v>1.5897742284439511E-4</v>
      </c>
      <c r="AR501" s="30">
        <f t="shared" si="95"/>
        <v>6.5747825651918599E-5</v>
      </c>
      <c r="AS501" s="30">
        <f t="shared" si="95"/>
        <v>9.8727764380885185E-5</v>
      </c>
    </row>
    <row r="502" spans="1:45" x14ac:dyDescent="0.25">
      <c r="A502" t="s">
        <v>5</v>
      </c>
      <c r="B502">
        <v>97</v>
      </c>
      <c r="C502" t="s">
        <v>277</v>
      </c>
      <c r="D502" t="s">
        <v>278</v>
      </c>
      <c r="X502" s="30">
        <f t="shared" ref="X502:AS502" si="96">+X101/SUM(X$5:X$404)</f>
        <v>1.6776095938430085E-4</v>
      </c>
      <c r="Y502" s="30">
        <f t="shared" si="96"/>
        <v>3.5493525891002224E-4</v>
      </c>
      <c r="Z502" s="30">
        <f t="shared" si="96"/>
        <v>3.0194507712096665E-4</v>
      </c>
      <c r="AA502" s="30">
        <f t="shared" si="96"/>
        <v>2.5738245700245563E-5</v>
      </c>
      <c r="AB502" s="30">
        <f t="shared" si="96"/>
        <v>1.6264203253999409E-4</v>
      </c>
      <c r="AC502" s="30">
        <f t="shared" si="96"/>
        <v>1.729199709269728E-4</v>
      </c>
      <c r="AD502" s="30">
        <f t="shared" si="96"/>
        <v>4.0447030588167994E-4</v>
      </c>
      <c r="AE502" s="30">
        <f t="shared" si="96"/>
        <v>5.9283046533849162E-4</v>
      </c>
      <c r="AF502" s="30">
        <f t="shared" si="96"/>
        <v>1.3423450896733082E-4</v>
      </c>
      <c r="AG502" s="30">
        <f t="shared" si="96"/>
        <v>3.5722866922636198E-5</v>
      </c>
      <c r="AH502" s="30">
        <f t="shared" si="96"/>
        <v>6.8220772903520166E-6</v>
      </c>
      <c r="AI502" s="30">
        <f t="shared" si="96"/>
        <v>2.6741919559179301E-5</v>
      </c>
      <c r="AJ502" s="30">
        <f t="shared" si="96"/>
        <v>2.0734621460945528E-5</v>
      </c>
      <c r="AK502" s="30">
        <f t="shared" si="96"/>
        <v>1.0544287418223073E-5</v>
      </c>
      <c r="AL502" s="30">
        <f t="shared" si="96"/>
        <v>1.3265163861684689E-4</v>
      </c>
      <c r="AM502" s="30">
        <f t="shared" si="96"/>
        <v>6.6948925704425654E-5</v>
      </c>
      <c r="AN502" s="30">
        <f t="shared" si="96"/>
        <v>7.1529448241826481E-5</v>
      </c>
      <c r="AO502" s="30">
        <f t="shared" si="96"/>
        <v>4.7243433474795563E-4</v>
      </c>
      <c r="AP502" s="30">
        <f t="shared" si="96"/>
        <v>1.4831267366859698E-4</v>
      </c>
      <c r="AQ502" s="30">
        <f t="shared" si="96"/>
        <v>2.0664036550044571E-4</v>
      </c>
      <c r="AR502" s="30">
        <f t="shared" si="96"/>
        <v>2.2818841631811159E-4</v>
      </c>
      <c r="AS502" s="30">
        <f t="shared" si="96"/>
        <v>2.1184527347763748E-4</v>
      </c>
    </row>
    <row r="503" spans="1:45" x14ac:dyDescent="0.25">
      <c r="A503" t="s">
        <v>5</v>
      </c>
      <c r="B503">
        <v>98</v>
      </c>
      <c r="C503" t="s">
        <v>516</v>
      </c>
      <c r="D503" t="s">
        <v>517</v>
      </c>
      <c r="X503" s="30">
        <f t="shared" ref="X503:AS503" si="97">+X102/SUM(X$5:X$404)</f>
        <v>0</v>
      </c>
      <c r="Y503" s="30">
        <f t="shared" si="97"/>
        <v>0</v>
      </c>
      <c r="Z503" s="30">
        <f t="shared" si="97"/>
        <v>0</v>
      </c>
      <c r="AA503" s="30">
        <f t="shared" si="97"/>
        <v>0</v>
      </c>
      <c r="AB503" s="30">
        <f t="shared" si="97"/>
        <v>0</v>
      </c>
      <c r="AC503" s="30">
        <f t="shared" si="97"/>
        <v>0</v>
      </c>
      <c r="AD503" s="30">
        <f t="shared" si="97"/>
        <v>0</v>
      </c>
      <c r="AE503" s="30">
        <f t="shared" si="97"/>
        <v>0</v>
      </c>
      <c r="AF503" s="30">
        <f t="shared" si="97"/>
        <v>0</v>
      </c>
      <c r="AG503" s="30">
        <f t="shared" si="97"/>
        <v>0</v>
      </c>
      <c r="AH503" s="30">
        <f t="shared" si="97"/>
        <v>0</v>
      </c>
      <c r="AI503" s="30">
        <f t="shared" si="97"/>
        <v>0</v>
      </c>
      <c r="AJ503" s="30">
        <f t="shared" si="97"/>
        <v>0</v>
      </c>
      <c r="AK503" s="30">
        <f t="shared" si="97"/>
        <v>0</v>
      </c>
      <c r="AL503" s="30">
        <f t="shared" si="97"/>
        <v>0</v>
      </c>
      <c r="AM503" s="30">
        <f t="shared" si="97"/>
        <v>0</v>
      </c>
      <c r="AN503" s="30">
        <f t="shared" si="97"/>
        <v>0</v>
      </c>
      <c r="AO503" s="30">
        <f t="shared" si="97"/>
        <v>0</v>
      </c>
      <c r="AP503" s="30">
        <f t="shared" si="97"/>
        <v>0</v>
      </c>
      <c r="AQ503" s="30">
        <f t="shared" si="97"/>
        <v>0</v>
      </c>
      <c r="AR503" s="30">
        <f t="shared" si="97"/>
        <v>0</v>
      </c>
      <c r="AS503" s="30">
        <f t="shared" si="97"/>
        <v>0</v>
      </c>
    </row>
    <row r="504" spans="1:45" x14ac:dyDescent="0.25">
      <c r="A504" t="s">
        <v>5</v>
      </c>
      <c r="B504">
        <v>99</v>
      </c>
      <c r="C504" t="s">
        <v>281</v>
      </c>
      <c r="D504" t="s">
        <v>282</v>
      </c>
      <c r="X504" s="30">
        <f t="shared" ref="X504:AS504" si="98">+X103/SUM(X$5:X$404)</f>
        <v>2.6001420340611351E-5</v>
      </c>
      <c r="Y504" s="30">
        <f t="shared" si="98"/>
        <v>2.8859742337817684E-5</v>
      </c>
      <c r="Z504" s="30">
        <f t="shared" si="98"/>
        <v>2.1905826638251219E-5</v>
      </c>
      <c r="AA504" s="30">
        <f t="shared" si="98"/>
        <v>3.8167566786532329E-6</v>
      </c>
      <c r="AB504" s="30">
        <f t="shared" si="98"/>
        <v>9.0067509991843217E-6</v>
      </c>
      <c r="AC504" s="30">
        <f t="shared" si="98"/>
        <v>5.0448649195442963E-5</v>
      </c>
      <c r="AD504" s="30">
        <f t="shared" si="98"/>
        <v>5.7318067816993045E-5</v>
      </c>
      <c r="AE504" s="30">
        <f t="shared" si="98"/>
        <v>2.0654305604399814E-5</v>
      </c>
      <c r="AF504" s="30">
        <f t="shared" si="98"/>
        <v>3.6744175929787719E-5</v>
      </c>
      <c r="AG504" s="30">
        <f t="shared" si="98"/>
        <v>5.7913749123195269E-6</v>
      </c>
      <c r="AH504" s="30">
        <f t="shared" si="98"/>
        <v>1.2980032806602644E-6</v>
      </c>
      <c r="AI504" s="30">
        <f t="shared" si="98"/>
        <v>1.077046985814564E-5</v>
      </c>
      <c r="AJ504" s="30">
        <f t="shared" si="98"/>
        <v>1.1179260239754641E-5</v>
      </c>
      <c r="AK504" s="30">
        <f t="shared" si="98"/>
        <v>4.3679882834273217E-6</v>
      </c>
      <c r="AL504" s="30">
        <f t="shared" si="98"/>
        <v>2.3437744606408398E-5</v>
      </c>
      <c r="AM504" s="30">
        <f t="shared" si="98"/>
        <v>8.8614764989360424E-6</v>
      </c>
      <c r="AN504" s="30">
        <f t="shared" si="98"/>
        <v>8.8744915673387377E-6</v>
      </c>
      <c r="AO504" s="30">
        <f t="shared" si="98"/>
        <v>1.1402269200429584E-4</v>
      </c>
      <c r="AP504" s="30">
        <f t="shared" si="98"/>
        <v>4.1023364711673456E-5</v>
      </c>
      <c r="AQ504" s="30">
        <f t="shared" si="98"/>
        <v>3.6527385169642462E-5</v>
      </c>
      <c r="AR504" s="30">
        <f t="shared" si="98"/>
        <v>4.9114715743233681E-5</v>
      </c>
      <c r="AS504" s="30">
        <f t="shared" si="98"/>
        <v>1.094449839337713E-4</v>
      </c>
    </row>
    <row r="505" spans="1:45" x14ac:dyDescent="0.25">
      <c r="A505" t="s">
        <v>5</v>
      </c>
      <c r="B505">
        <v>100</v>
      </c>
      <c r="C505" t="s">
        <v>283</v>
      </c>
      <c r="D505" t="s">
        <v>284</v>
      </c>
      <c r="X505" s="30">
        <f t="shared" ref="X505:AS505" si="99">+X104/SUM(X$5:X$404)</f>
        <v>2.6152047113439767E-5</v>
      </c>
      <c r="Y505" s="30">
        <f t="shared" si="99"/>
        <v>2.3506208599510422E-5</v>
      </c>
      <c r="Z505" s="30">
        <f t="shared" si="99"/>
        <v>1.8633874854089166E-5</v>
      </c>
      <c r="AA505" s="30">
        <f t="shared" si="99"/>
        <v>2.1842496374859644E-5</v>
      </c>
      <c r="AB505" s="30">
        <f t="shared" si="99"/>
        <v>8.5709339855324325E-6</v>
      </c>
      <c r="AC505" s="30">
        <f t="shared" si="99"/>
        <v>7.8256940739764968E-5</v>
      </c>
      <c r="AD505" s="30">
        <f t="shared" si="99"/>
        <v>6.0122176724346431E-5</v>
      </c>
      <c r="AE505" s="30">
        <f t="shared" si="99"/>
        <v>3.7944623863722937E-5</v>
      </c>
      <c r="AF505" s="30">
        <f t="shared" si="99"/>
        <v>3.4651719972872794E-5</v>
      </c>
      <c r="AG505" s="30">
        <f t="shared" si="99"/>
        <v>3.2175115336946415E-6</v>
      </c>
      <c r="AH505" s="30">
        <f t="shared" si="99"/>
        <v>1.4890681359597747E-6</v>
      </c>
      <c r="AI505" s="30">
        <f t="shared" si="99"/>
        <v>9.5765807981247442E-6</v>
      </c>
      <c r="AJ505" s="30">
        <f t="shared" si="99"/>
        <v>2.1320162730779653E-6</v>
      </c>
      <c r="AK505" s="30">
        <f t="shared" si="99"/>
        <v>2.672690873059812E-6</v>
      </c>
      <c r="AL505" s="30">
        <f t="shared" si="99"/>
        <v>1.1283349290045302E-4</v>
      </c>
      <c r="AM505" s="30">
        <f t="shared" si="99"/>
        <v>7.3721923075502848E-6</v>
      </c>
      <c r="AN505" s="30">
        <f t="shared" si="99"/>
        <v>6.4328650088431603E-6</v>
      </c>
      <c r="AO505" s="30">
        <f t="shared" si="99"/>
        <v>1.4083986468074779E-4</v>
      </c>
      <c r="AP505" s="30">
        <f t="shared" si="99"/>
        <v>4.3061076312650365E-5</v>
      </c>
      <c r="AQ505" s="30">
        <f t="shared" si="99"/>
        <v>3.4073041948765165E-5</v>
      </c>
      <c r="AR505" s="30">
        <f t="shared" si="99"/>
        <v>1.5688111075723611E-4</v>
      </c>
      <c r="AS505" s="30">
        <f t="shared" si="99"/>
        <v>9.1653932506234622E-5</v>
      </c>
    </row>
    <row r="506" spans="1:45" x14ac:dyDescent="0.25">
      <c r="A506" t="s">
        <v>5</v>
      </c>
      <c r="B506">
        <v>101</v>
      </c>
      <c r="C506" t="s">
        <v>285</v>
      </c>
      <c r="D506" t="s">
        <v>286</v>
      </c>
      <c r="X506" s="30">
        <f t="shared" ref="X506:AS506" si="100">+X105/SUM(X$5:X$404)</f>
        <v>6.3164509155938823E-4</v>
      </c>
      <c r="Y506" s="30">
        <f t="shared" si="100"/>
        <v>1.123203338920741E-3</v>
      </c>
      <c r="Z506" s="30">
        <f t="shared" si="100"/>
        <v>8.9114567674669046E-4</v>
      </c>
      <c r="AA506" s="30">
        <f t="shared" si="100"/>
        <v>1.1867055406772806E-3</v>
      </c>
      <c r="AB506" s="30">
        <f t="shared" si="100"/>
        <v>2.6777480434290806E-4</v>
      </c>
      <c r="AC506" s="30">
        <f t="shared" si="100"/>
        <v>2.2160228175843225E-3</v>
      </c>
      <c r="AD506" s="30">
        <f t="shared" si="100"/>
        <v>1.4198448665423513E-3</v>
      </c>
      <c r="AE506" s="30">
        <f t="shared" si="100"/>
        <v>6.2723481627407595E-4</v>
      </c>
      <c r="AF506" s="30">
        <f t="shared" si="100"/>
        <v>8.7601359137812727E-4</v>
      </c>
      <c r="AG506" s="30">
        <f t="shared" si="100"/>
        <v>9.0458735791424012E-5</v>
      </c>
      <c r="AH506" s="30">
        <f t="shared" si="100"/>
        <v>3.4242864868641901E-5</v>
      </c>
      <c r="AI506" s="30">
        <f t="shared" si="100"/>
        <v>1.0065042829310997E-4</v>
      </c>
      <c r="AJ506" s="30">
        <f t="shared" si="100"/>
        <v>4.5943806274086765E-5</v>
      </c>
      <c r="AK506" s="30">
        <f t="shared" si="100"/>
        <v>1.6546452725701356E-4</v>
      </c>
      <c r="AL506" s="30">
        <f t="shared" si="100"/>
        <v>2.1582932564920667E-3</v>
      </c>
      <c r="AM506" s="30">
        <f t="shared" si="100"/>
        <v>2.0405208894110256E-4</v>
      </c>
      <c r="AN506" s="30">
        <f t="shared" si="100"/>
        <v>1.0436526160864629E-4</v>
      </c>
      <c r="AO506" s="30">
        <f t="shared" si="100"/>
        <v>8.8568690589852644E-3</v>
      </c>
      <c r="AP506" s="30">
        <f t="shared" si="100"/>
        <v>1.0578923063813566E-3</v>
      </c>
      <c r="AQ506" s="30">
        <f t="shared" si="100"/>
        <v>6.7589920424169299E-4</v>
      </c>
      <c r="AR506" s="30">
        <f t="shared" si="100"/>
        <v>4.2920614578217621E-3</v>
      </c>
      <c r="AS506" s="30">
        <f t="shared" si="100"/>
        <v>4.1567899796351336E-3</v>
      </c>
    </row>
    <row r="507" spans="1:45" x14ac:dyDescent="0.25">
      <c r="A507" t="s">
        <v>5</v>
      </c>
      <c r="B507">
        <v>102</v>
      </c>
      <c r="C507" t="s">
        <v>518</v>
      </c>
      <c r="D507" t="s">
        <v>288</v>
      </c>
      <c r="X507" s="30">
        <f t="shared" ref="X507:AS507" si="101">+X106/SUM(X$5:X$404)</f>
        <v>0</v>
      </c>
      <c r="Y507" s="30">
        <f t="shared" si="101"/>
        <v>0</v>
      </c>
      <c r="Z507" s="30">
        <f t="shared" si="101"/>
        <v>0</v>
      </c>
      <c r="AA507" s="30">
        <f t="shared" si="101"/>
        <v>0</v>
      </c>
      <c r="AB507" s="30">
        <f t="shared" si="101"/>
        <v>0</v>
      </c>
      <c r="AC507" s="30">
        <f t="shared" si="101"/>
        <v>0</v>
      </c>
      <c r="AD507" s="30">
        <f t="shared" si="101"/>
        <v>0</v>
      </c>
      <c r="AE507" s="30">
        <f t="shared" si="101"/>
        <v>0</v>
      </c>
      <c r="AF507" s="30">
        <f t="shared" si="101"/>
        <v>0</v>
      </c>
      <c r="AG507" s="30">
        <f t="shared" si="101"/>
        <v>0</v>
      </c>
      <c r="AH507" s="30">
        <f t="shared" si="101"/>
        <v>0</v>
      </c>
      <c r="AI507" s="30">
        <f t="shared" si="101"/>
        <v>0</v>
      </c>
      <c r="AJ507" s="30">
        <f t="shared" si="101"/>
        <v>0</v>
      </c>
      <c r="AK507" s="30">
        <f t="shared" si="101"/>
        <v>0</v>
      </c>
      <c r="AL507" s="30">
        <f t="shared" si="101"/>
        <v>0</v>
      </c>
      <c r="AM507" s="30">
        <f t="shared" si="101"/>
        <v>0</v>
      </c>
      <c r="AN507" s="30">
        <f t="shared" si="101"/>
        <v>0</v>
      </c>
      <c r="AO507" s="30">
        <f t="shared" si="101"/>
        <v>0</v>
      </c>
      <c r="AP507" s="30">
        <f t="shared" si="101"/>
        <v>0</v>
      </c>
      <c r="AQ507" s="30">
        <f t="shared" si="101"/>
        <v>0</v>
      </c>
      <c r="AR507" s="30">
        <f t="shared" si="101"/>
        <v>0</v>
      </c>
      <c r="AS507" s="30">
        <f t="shared" si="101"/>
        <v>0</v>
      </c>
    </row>
    <row r="508" spans="1:45" x14ac:dyDescent="0.25">
      <c r="A508" t="s">
        <v>5</v>
      </c>
      <c r="B508">
        <v>103</v>
      </c>
      <c r="C508" t="s">
        <v>289</v>
      </c>
      <c r="D508" t="s">
        <v>290</v>
      </c>
      <c r="X508" s="30">
        <f t="shared" ref="X508:AS508" si="102">+X107/SUM(X$5:X$404)</f>
        <v>9.3452848716880655E-5</v>
      </c>
      <c r="Y508" s="30">
        <f t="shared" si="102"/>
        <v>8.2683670608398952E-5</v>
      </c>
      <c r="Z508" s="30">
        <f t="shared" si="102"/>
        <v>5.9073490977683641E-5</v>
      </c>
      <c r="AA508" s="30">
        <f t="shared" si="102"/>
        <v>2.5945616798319759E-4</v>
      </c>
      <c r="AB508" s="30">
        <f t="shared" si="102"/>
        <v>3.1337382223195892E-5</v>
      </c>
      <c r="AC508" s="30">
        <f t="shared" si="102"/>
        <v>1.292180008466501E-4</v>
      </c>
      <c r="AD508" s="30">
        <f t="shared" si="102"/>
        <v>1.7279258828678778E-4</v>
      </c>
      <c r="AE508" s="30">
        <f t="shared" si="102"/>
        <v>1.374624476001157E-4</v>
      </c>
      <c r="AF508" s="30">
        <f t="shared" si="102"/>
        <v>1.4308710799269497E-4</v>
      </c>
      <c r="AG508" s="30">
        <f t="shared" si="102"/>
        <v>6.5494550293358197E-5</v>
      </c>
      <c r="AH508" s="30">
        <f t="shared" si="102"/>
        <v>8.1799502074043159E-6</v>
      </c>
      <c r="AI508" s="30">
        <f t="shared" si="102"/>
        <v>3.0246470240134597E-5</v>
      </c>
      <c r="AJ508" s="30">
        <f t="shared" si="102"/>
        <v>1.6509122930851073E-5</v>
      </c>
      <c r="AK508" s="30">
        <f t="shared" si="102"/>
        <v>8.2205306497245545E-6</v>
      </c>
      <c r="AL508" s="30">
        <f t="shared" si="102"/>
        <v>2.2836667995193165E-4</v>
      </c>
      <c r="AM508" s="30">
        <f t="shared" si="102"/>
        <v>5.0160653479047961E-5</v>
      </c>
      <c r="AN508" s="30">
        <f t="shared" si="102"/>
        <v>5.559724301850717E-5</v>
      </c>
      <c r="AO508" s="30">
        <f t="shared" si="102"/>
        <v>9.0060060700253091E-4</v>
      </c>
      <c r="AP508" s="30">
        <f t="shared" si="102"/>
        <v>1.7985963989834215E-4</v>
      </c>
      <c r="AQ508" s="30">
        <f t="shared" si="102"/>
        <v>3.3643180884984907E-4</v>
      </c>
      <c r="AR508" s="30">
        <f t="shared" si="102"/>
        <v>9.8883368969592748E-4</v>
      </c>
      <c r="AS508" s="30">
        <f t="shared" si="102"/>
        <v>6.8249313832888605E-4</v>
      </c>
    </row>
    <row r="509" spans="1:45" x14ac:dyDescent="0.25">
      <c r="A509" t="s">
        <v>5</v>
      </c>
      <c r="B509">
        <v>104</v>
      </c>
      <c r="C509" t="s">
        <v>291</v>
      </c>
      <c r="D509" t="s">
        <v>292</v>
      </c>
      <c r="X509" s="30">
        <f t="shared" ref="X509:AS509" si="103">+X108/SUM(X$5:X$404)</f>
        <v>1.0260492299355324E-3</v>
      </c>
      <c r="Y509" s="30">
        <f t="shared" si="103"/>
        <v>1.8066665681940521E-3</v>
      </c>
      <c r="Z509" s="30">
        <f t="shared" si="103"/>
        <v>1.4073365259089706E-3</v>
      </c>
      <c r="AA509" s="30">
        <f t="shared" si="103"/>
        <v>1.3699361455497269E-4</v>
      </c>
      <c r="AB509" s="30">
        <f t="shared" si="103"/>
        <v>3.4083754147379443E-4</v>
      </c>
      <c r="AC509" s="30">
        <f t="shared" si="103"/>
        <v>2.5738073717075562E-3</v>
      </c>
      <c r="AD509" s="30">
        <f t="shared" si="103"/>
        <v>2.2194586856032388E-3</v>
      </c>
      <c r="AE509" s="30">
        <f t="shared" si="103"/>
        <v>1.0146586365881629E-3</v>
      </c>
      <c r="AF509" s="30">
        <f t="shared" si="103"/>
        <v>3.2764460344444596E-3</v>
      </c>
      <c r="AG509" s="30">
        <f t="shared" si="103"/>
        <v>4.9714741197111497E-4</v>
      </c>
      <c r="AH509" s="30">
        <f t="shared" si="103"/>
        <v>7.4925107593563567E-5</v>
      </c>
      <c r="AI509" s="30">
        <f t="shared" si="103"/>
        <v>1.1092780765848069E-4</v>
      </c>
      <c r="AJ509" s="30">
        <f t="shared" si="103"/>
        <v>1.5128087404539241E-4</v>
      </c>
      <c r="AK509" s="30">
        <f t="shared" si="103"/>
        <v>4.2269799753235457E-5</v>
      </c>
      <c r="AL509" s="30">
        <f t="shared" si="103"/>
        <v>5.773405729230875E-3</v>
      </c>
      <c r="AM509" s="30">
        <f t="shared" si="103"/>
        <v>3.3318381926639054E-4</v>
      </c>
      <c r="AN509" s="30">
        <f t="shared" si="103"/>
        <v>8.1989350082821183E-4</v>
      </c>
      <c r="AO509" s="30">
        <f t="shared" si="103"/>
        <v>2.7027675714892032E-2</v>
      </c>
      <c r="AP509" s="30">
        <f t="shared" si="103"/>
        <v>2.7689244246386011E-3</v>
      </c>
      <c r="AQ509" s="30">
        <f t="shared" si="103"/>
        <v>2.6900481478279678E-3</v>
      </c>
      <c r="AR509" s="30">
        <f t="shared" si="103"/>
        <v>5.2454251720394126E-4</v>
      </c>
      <c r="AS509" s="30">
        <f t="shared" si="103"/>
        <v>6.0036229589133727E-4</v>
      </c>
    </row>
    <row r="510" spans="1:45" x14ac:dyDescent="0.25">
      <c r="A510" t="s">
        <v>5</v>
      </c>
      <c r="B510">
        <v>105</v>
      </c>
      <c r="C510" t="s">
        <v>519</v>
      </c>
      <c r="D510" t="s">
        <v>294</v>
      </c>
      <c r="X510" s="30">
        <f t="shared" ref="X510:AS510" si="104">+X109/SUM(X$5:X$404)</f>
        <v>0</v>
      </c>
      <c r="Y510" s="30">
        <f t="shared" si="104"/>
        <v>0</v>
      </c>
      <c r="Z510" s="30">
        <f t="shared" si="104"/>
        <v>0</v>
      </c>
      <c r="AA510" s="30">
        <f t="shared" si="104"/>
        <v>0</v>
      </c>
      <c r="AB510" s="30">
        <f t="shared" si="104"/>
        <v>0</v>
      </c>
      <c r="AC510" s="30">
        <f t="shared" si="104"/>
        <v>0</v>
      </c>
      <c r="AD510" s="30">
        <f t="shared" si="104"/>
        <v>0</v>
      </c>
      <c r="AE510" s="30">
        <f t="shared" si="104"/>
        <v>0</v>
      </c>
      <c r="AF510" s="30">
        <f t="shared" si="104"/>
        <v>0</v>
      </c>
      <c r="AG510" s="30">
        <f t="shared" si="104"/>
        <v>0</v>
      </c>
      <c r="AH510" s="30">
        <f t="shared" si="104"/>
        <v>0</v>
      </c>
      <c r="AI510" s="30">
        <f t="shared" si="104"/>
        <v>0</v>
      </c>
      <c r="AJ510" s="30">
        <f t="shared" si="104"/>
        <v>0</v>
      </c>
      <c r="AK510" s="30">
        <f t="shared" si="104"/>
        <v>0</v>
      </c>
      <c r="AL510" s="30">
        <f t="shared" si="104"/>
        <v>0</v>
      </c>
      <c r="AM510" s="30">
        <f t="shared" si="104"/>
        <v>0</v>
      </c>
      <c r="AN510" s="30">
        <f t="shared" si="104"/>
        <v>0</v>
      </c>
      <c r="AO510" s="30">
        <f t="shared" si="104"/>
        <v>0</v>
      </c>
      <c r="AP510" s="30">
        <f t="shared" si="104"/>
        <v>0</v>
      </c>
      <c r="AQ510" s="30">
        <f t="shared" si="104"/>
        <v>0</v>
      </c>
      <c r="AR510" s="30">
        <f t="shared" si="104"/>
        <v>0</v>
      </c>
      <c r="AS510" s="30">
        <f t="shared" si="104"/>
        <v>0</v>
      </c>
    </row>
    <row r="511" spans="1:45" x14ac:dyDescent="0.25">
      <c r="A511" t="s">
        <v>5</v>
      </c>
      <c r="B511">
        <v>106</v>
      </c>
      <c r="C511" t="s">
        <v>295</v>
      </c>
      <c r="D511" t="s">
        <v>296</v>
      </c>
      <c r="X511" s="30">
        <f t="shared" ref="X511:AS511" si="105">+X110/SUM(X$5:X$404)</f>
        <v>1.4005266519085146E-5</v>
      </c>
      <c r="Y511" s="30">
        <f t="shared" si="105"/>
        <v>7.5086757174270988E-5</v>
      </c>
      <c r="Z511" s="30">
        <f t="shared" si="105"/>
        <v>4.5620703859721342E-5</v>
      </c>
      <c r="AA511" s="30">
        <f t="shared" si="105"/>
        <v>1.2245731113329607E-6</v>
      </c>
      <c r="AB511" s="30">
        <f t="shared" si="105"/>
        <v>6.9667180413709211E-6</v>
      </c>
      <c r="AC511" s="30">
        <f t="shared" si="105"/>
        <v>1.3004414411956182E-5</v>
      </c>
      <c r="AD511" s="30">
        <f t="shared" si="105"/>
        <v>3.6164240619923286E-5</v>
      </c>
      <c r="AE511" s="30">
        <f t="shared" si="105"/>
        <v>3.1913205002260248E-5</v>
      </c>
      <c r="AF511" s="30">
        <f t="shared" si="105"/>
        <v>5.9817190911167422E-5</v>
      </c>
      <c r="AG511" s="30">
        <f t="shared" si="105"/>
        <v>3.6444114826499662E-6</v>
      </c>
      <c r="AH511" s="30">
        <f t="shared" si="105"/>
        <v>1.8167547788795681E-6</v>
      </c>
      <c r="AI511" s="30">
        <f t="shared" si="105"/>
        <v>4.2954194176246038E-6</v>
      </c>
      <c r="AJ511" s="30">
        <f t="shared" si="105"/>
        <v>1.4126973320957313E-6</v>
      </c>
      <c r="AK511" s="30">
        <f t="shared" si="105"/>
        <v>9.1338046220277458E-7</v>
      </c>
      <c r="AL511" s="30">
        <f t="shared" si="105"/>
        <v>6.9931153038603456E-4</v>
      </c>
      <c r="AM511" s="30">
        <f t="shared" si="105"/>
        <v>1.168466846656688E-5</v>
      </c>
      <c r="AN511" s="30">
        <f t="shared" si="105"/>
        <v>7.4592532489207703E-6</v>
      </c>
      <c r="AO511" s="30">
        <f t="shared" si="105"/>
        <v>3.2350473647894443E-3</v>
      </c>
      <c r="AP511" s="30">
        <f t="shared" si="105"/>
        <v>3.0099262476018237E-4</v>
      </c>
      <c r="AQ511" s="30">
        <f t="shared" si="105"/>
        <v>1.4036575589436133E-4</v>
      </c>
      <c r="AR511" s="30">
        <f t="shared" si="105"/>
        <v>1.8847626422389964E-5</v>
      </c>
      <c r="AS511" s="30">
        <f t="shared" si="105"/>
        <v>1.9360675093260615E-5</v>
      </c>
    </row>
    <row r="512" spans="1:45" x14ac:dyDescent="0.25">
      <c r="A512" t="s">
        <v>5</v>
      </c>
      <c r="B512">
        <v>107</v>
      </c>
      <c r="C512" t="s">
        <v>520</v>
      </c>
      <c r="D512" t="s">
        <v>298</v>
      </c>
      <c r="X512" s="30">
        <f t="shared" ref="X512:AS512" si="106">+X111/SUM(X$5:X$404)</f>
        <v>0</v>
      </c>
      <c r="Y512" s="30">
        <f t="shared" si="106"/>
        <v>0</v>
      </c>
      <c r="Z512" s="30">
        <f t="shared" si="106"/>
        <v>0</v>
      </c>
      <c r="AA512" s="30">
        <f t="shared" si="106"/>
        <v>0</v>
      </c>
      <c r="AB512" s="30">
        <f t="shared" si="106"/>
        <v>0</v>
      </c>
      <c r="AC512" s="30">
        <f t="shared" si="106"/>
        <v>0</v>
      </c>
      <c r="AD512" s="30">
        <f t="shared" si="106"/>
        <v>0</v>
      </c>
      <c r="AE512" s="30">
        <f t="shared" si="106"/>
        <v>0</v>
      </c>
      <c r="AF512" s="30">
        <f t="shared" si="106"/>
        <v>0</v>
      </c>
      <c r="AG512" s="30">
        <f t="shared" si="106"/>
        <v>0</v>
      </c>
      <c r="AH512" s="30">
        <f t="shared" si="106"/>
        <v>0</v>
      </c>
      <c r="AI512" s="30">
        <f t="shared" si="106"/>
        <v>0</v>
      </c>
      <c r="AJ512" s="30">
        <f t="shared" si="106"/>
        <v>0</v>
      </c>
      <c r="AK512" s="30">
        <f t="shared" si="106"/>
        <v>0</v>
      </c>
      <c r="AL512" s="30">
        <f t="shared" si="106"/>
        <v>0</v>
      </c>
      <c r="AM512" s="30">
        <f t="shared" si="106"/>
        <v>0</v>
      </c>
      <c r="AN512" s="30">
        <f t="shared" si="106"/>
        <v>0</v>
      </c>
      <c r="AO512" s="30">
        <f t="shared" si="106"/>
        <v>0</v>
      </c>
      <c r="AP512" s="30">
        <f t="shared" si="106"/>
        <v>0</v>
      </c>
      <c r="AQ512" s="30">
        <f t="shared" si="106"/>
        <v>0</v>
      </c>
      <c r="AR512" s="30">
        <f t="shared" si="106"/>
        <v>0</v>
      </c>
      <c r="AS512" s="30">
        <f t="shared" si="106"/>
        <v>0</v>
      </c>
    </row>
    <row r="513" spans="1:45" x14ac:dyDescent="0.25">
      <c r="A513" t="s">
        <v>5</v>
      </c>
      <c r="B513">
        <v>108</v>
      </c>
      <c r="C513" t="s">
        <v>299</v>
      </c>
      <c r="D513" t="s">
        <v>300</v>
      </c>
      <c r="X513" s="30">
        <f t="shared" ref="X513:AS513" si="107">+X112/SUM(X$5:X$404)</f>
        <v>1.2918959637659935E-4</v>
      </c>
      <c r="Y513" s="30">
        <f t="shared" si="107"/>
        <v>2.5396607961674516E-4</v>
      </c>
      <c r="Z513" s="30">
        <f t="shared" si="107"/>
        <v>2.0519302747045408E-4</v>
      </c>
      <c r="AA513" s="30">
        <f t="shared" si="107"/>
        <v>1.7131252748583191E-5</v>
      </c>
      <c r="AB513" s="30">
        <f t="shared" si="107"/>
        <v>4.9190661727335472E-5</v>
      </c>
      <c r="AC513" s="30">
        <f t="shared" si="107"/>
        <v>2.5556036339715384E-4</v>
      </c>
      <c r="AD513" s="30">
        <f t="shared" si="107"/>
        <v>3.3751488218660363E-4</v>
      </c>
      <c r="AE513" s="30">
        <f t="shared" si="107"/>
        <v>3.6157682063226495E-4</v>
      </c>
      <c r="AF513" s="30">
        <f t="shared" si="107"/>
        <v>3.6590477255794498E-4</v>
      </c>
      <c r="AG513" s="30">
        <f t="shared" si="107"/>
        <v>9.6528488473473497E-5</v>
      </c>
      <c r="AH513" s="30">
        <f t="shared" si="107"/>
        <v>1.181362258142462E-5</v>
      </c>
      <c r="AI513" s="30">
        <f t="shared" si="107"/>
        <v>2.0680492803480645E-5</v>
      </c>
      <c r="AJ513" s="30">
        <f t="shared" si="107"/>
        <v>3.0280157550785848E-5</v>
      </c>
      <c r="AK513" s="30">
        <f t="shared" si="107"/>
        <v>6.5851871526087745E-6</v>
      </c>
      <c r="AL513" s="30">
        <f t="shared" si="107"/>
        <v>7.5994468797722426E-4</v>
      </c>
      <c r="AM513" s="30">
        <f t="shared" si="107"/>
        <v>7.9524468926341231E-5</v>
      </c>
      <c r="AN513" s="30">
        <f t="shared" si="107"/>
        <v>4.1175487134219083E-5</v>
      </c>
      <c r="AO513" s="30">
        <f t="shared" si="107"/>
        <v>3.6001459503519047E-3</v>
      </c>
      <c r="AP513" s="30">
        <f t="shared" si="107"/>
        <v>4.015006385090867E-4</v>
      </c>
      <c r="AQ513" s="30">
        <f t="shared" si="107"/>
        <v>3.3351768103982628E-4</v>
      </c>
      <c r="AR513" s="30">
        <f t="shared" si="107"/>
        <v>1.0280223367114872E-4</v>
      </c>
      <c r="AS513" s="30">
        <f t="shared" si="107"/>
        <v>1.1318912824785757E-4</v>
      </c>
    </row>
    <row r="514" spans="1:45" x14ac:dyDescent="0.25">
      <c r="A514" t="s">
        <v>5</v>
      </c>
      <c r="B514">
        <v>109</v>
      </c>
      <c r="C514" t="s">
        <v>521</v>
      </c>
      <c r="D514" t="s">
        <v>302</v>
      </c>
      <c r="X514" s="30">
        <f t="shared" ref="X514:AS514" si="108">+X113/SUM(X$5:X$404)</f>
        <v>0</v>
      </c>
      <c r="Y514" s="30">
        <f t="shared" si="108"/>
        <v>0</v>
      </c>
      <c r="Z514" s="30">
        <f t="shared" si="108"/>
        <v>0</v>
      </c>
      <c r="AA514" s="30">
        <f t="shared" si="108"/>
        <v>0</v>
      </c>
      <c r="AB514" s="30">
        <f t="shared" si="108"/>
        <v>0</v>
      </c>
      <c r="AC514" s="30">
        <f t="shared" si="108"/>
        <v>0</v>
      </c>
      <c r="AD514" s="30">
        <f t="shared" si="108"/>
        <v>0</v>
      </c>
      <c r="AE514" s="30">
        <f t="shared" si="108"/>
        <v>0</v>
      </c>
      <c r="AF514" s="30">
        <f t="shared" si="108"/>
        <v>0</v>
      </c>
      <c r="AG514" s="30">
        <f t="shared" si="108"/>
        <v>0</v>
      </c>
      <c r="AH514" s="30">
        <f t="shared" si="108"/>
        <v>0</v>
      </c>
      <c r="AI514" s="30">
        <f t="shared" si="108"/>
        <v>0</v>
      </c>
      <c r="AJ514" s="30">
        <f t="shared" si="108"/>
        <v>0</v>
      </c>
      <c r="AK514" s="30">
        <f t="shared" si="108"/>
        <v>0</v>
      </c>
      <c r="AL514" s="30">
        <f t="shared" si="108"/>
        <v>0</v>
      </c>
      <c r="AM514" s="30">
        <f t="shared" si="108"/>
        <v>0</v>
      </c>
      <c r="AN514" s="30">
        <f t="shared" si="108"/>
        <v>0</v>
      </c>
      <c r="AO514" s="30">
        <f t="shared" si="108"/>
        <v>0</v>
      </c>
      <c r="AP514" s="30">
        <f t="shared" si="108"/>
        <v>0</v>
      </c>
      <c r="AQ514" s="30">
        <f t="shared" si="108"/>
        <v>0</v>
      </c>
      <c r="AR514" s="30">
        <f t="shared" si="108"/>
        <v>0</v>
      </c>
      <c r="AS514" s="30">
        <f t="shared" si="108"/>
        <v>0</v>
      </c>
    </row>
    <row r="515" spans="1:45" x14ac:dyDescent="0.25">
      <c r="A515" t="s">
        <v>5</v>
      </c>
      <c r="B515">
        <v>110</v>
      </c>
      <c r="C515" t="s">
        <v>303</v>
      </c>
      <c r="D515" t="s">
        <v>304</v>
      </c>
      <c r="X515" s="30">
        <f t="shared" ref="X515:AS515" si="109">+X114/SUM(X$5:X$404)</f>
        <v>1.1720383776995686E-5</v>
      </c>
      <c r="Y515" s="30">
        <f t="shared" si="109"/>
        <v>5.747464161714834E-5</v>
      </c>
      <c r="Z515" s="30">
        <f t="shared" si="109"/>
        <v>2.7683502764863906E-5</v>
      </c>
      <c r="AA515" s="30">
        <f t="shared" si="109"/>
        <v>1.112081891356016E-6</v>
      </c>
      <c r="AB515" s="30">
        <f t="shared" si="109"/>
        <v>4.6781883457421355E-6</v>
      </c>
      <c r="AC515" s="30">
        <f t="shared" si="109"/>
        <v>2.2139614984553143E-5</v>
      </c>
      <c r="AD515" s="30">
        <f t="shared" si="109"/>
        <v>2.7185392277646376E-5</v>
      </c>
      <c r="AE515" s="30">
        <f t="shared" si="109"/>
        <v>2.683366053494603E-5</v>
      </c>
      <c r="AF515" s="30">
        <f t="shared" si="109"/>
        <v>1.9096224697237557E-5</v>
      </c>
      <c r="AG515" s="30">
        <f t="shared" si="109"/>
        <v>7.9875131421032023E-6</v>
      </c>
      <c r="AH515" s="30">
        <f t="shared" si="109"/>
        <v>1.1687843645594066E-6</v>
      </c>
      <c r="AI515" s="30">
        <f t="shared" si="109"/>
        <v>3.1491623016686929E-6</v>
      </c>
      <c r="AJ515" s="30">
        <f t="shared" si="109"/>
        <v>6.3553561538393205E-6</v>
      </c>
      <c r="AK515" s="30">
        <f t="shared" si="109"/>
        <v>1.0120440769211604E-6</v>
      </c>
      <c r="AL515" s="30">
        <f t="shared" si="109"/>
        <v>6.0865050469701798E-4</v>
      </c>
      <c r="AM515" s="30">
        <f t="shared" si="109"/>
        <v>1.3908379807102415E-5</v>
      </c>
      <c r="AN515" s="30">
        <f t="shared" si="109"/>
        <v>5.4421630132932535E-6</v>
      </c>
      <c r="AO515" s="30">
        <f t="shared" si="109"/>
        <v>3.1587738112772482E-3</v>
      </c>
      <c r="AP515" s="30">
        <f t="shared" si="109"/>
        <v>2.4768952532548043E-4</v>
      </c>
      <c r="AQ515" s="30">
        <f t="shared" si="109"/>
        <v>2.9370490249636371E-4</v>
      </c>
      <c r="AR515" s="30">
        <f t="shared" si="109"/>
        <v>2.8785985058436712E-5</v>
      </c>
      <c r="AS515" s="30">
        <f t="shared" si="109"/>
        <v>3.3659184680088893E-5</v>
      </c>
    </row>
    <row r="516" spans="1:45" x14ac:dyDescent="0.25">
      <c r="A516" t="s">
        <v>5</v>
      </c>
      <c r="B516">
        <v>111</v>
      </c>
      <c r="C516" t="s">
        <v>522</v>
      </c>
      <c r="D516" t="s">
        <v>306</v>
      </c>
      <c r="X516" s="30">
        <f t="shared" ref="X516:AS516" si="110">+X115/SUM(X$5:X$404)</f>
        <v>0</v>
      </c>
      <c r="Y516" s="30">
        <f t="shared" si="110"/>
        <v>0</v>
      </c>
      <c r="Z516" s="30">
        <f t="shared" si="110"/>
        <v>0</v>
      </c>
      <c r="AA516" s="30">
        <f t="shared" si="110"/>
        <v>0</v>
      </c>
      <c r="AB516" s="30">
        <f t="shared" si="110"/>
        <v>0</v>
      </c>
      <c r="AC516" s="30">
        <f t="shared" si="110"/>
        <v>0</v>
      </c>
      <c r="AD516" s="30">
        <f t="shared" si="110"/>
        <v>0</v>
      </c>
      <c r="AE516" s="30">
        <f t="shared" si="110"/>
        <v>0</v>
      </c>
      <c r="AF516" s="30">
        <f t="shared" si="110"/>
        <v>0</v>
      </c>
      <c r="AG516" s="30">
        <f t="shared" si="110"/>
        <v>0</v>
      </c>
      <c r="AH516" s="30">
        <f t="shared" si="110"/>
        <v>0</v>
      </c>
      <c r="AI516" s="30">
        <f t="shared" si="110"/>
        <v>0</v>
      </c>
      <c r="AJ516" s="30">
        <f t="shared" si="110"/>
        <v>0</v>
      </c>
      <c r="AK516" s="30">
        <f t="shared" si="110"/>
        <v>0</v>
      </c>
      <c r="AL516" s="30">
        <f t="shared" si="110"/>
        <v>0</v>
      </c>
      <c r="AM516" s="30">
        <f t="shared" si="110"/>
        <v>0</v>
      </c>
      <c r="AN516" s="30">
        <f t="shared" si="110"/>
        <v>0</v>
      </c>
      <c r="AO516" s="30">
        <f t="shared" si="110"/>
        <v>0</v>
      </c>
      <c r="AP516" s="30">
        <f t="shared" si="110"/>
        <v>0</v>
      </c>
      <c r="AQ516" s="30">
        <f t="shared" si="110"/>
        <v>0</v>
      </c>
      <c r="AR516" s="30">
        <f t="shared" si="110"/>
        <v>0</v>
      </c>
      <c r="AS516" s="30">
        <f t="shared" si="110"/>
        <v>0</v>
      </c>
    </row>
    <row r="517" spans="1:45" x14ac:dyDescent="0.25">
      <c r="A517" t="s">
        <v>5</v>
      </c>
      <c r="B517">
        <v>112</v>
      </c>
      <c r="C517" t="s">
        <v>307</v>
      </c>
      <c r="D517" t="s">
        <v>308</v>
      </c>
      <c r="X517" s="30">
        <f t="shared" ref="X517:AS517" si="111">+X116/SUM(X$5:X$404)</f>
        <v>6.2956951939948172E-5</v>
      </c>
      <c r="Y517" s="30">
        <f t="shared" si="111"/>
        <v>1.4121982923586879E-4</v>
      </c>
      <c r="Z517" s="30">
        <f t="shared" si="111"/>
        <v>9.1375130330871053E-5</v>
      </c>
      <c r="AA517" s="30">
        <f t="shared" si="111"/>
        <v>5.9148861309291191E-6</v>
      </c>
      <c r="AB517" s="30">
        <f t="shared" si="111"/>
        <v>2.2506580645345818E-5</v>
      </c>
      <c r="AC517" s="30">
        <f t="shared" si="111"/>
        <v>1.1221747494918214E-4</v>
      </c>
      <c r="AD517" s="30">
        <f t="shared" si="111"/>
        <v>1.3886496458738478E-4</v>
      </c>
      <c r="AE517" s="30">
        <f t="shared" si="111"/>
        <v>5.767685381042098E-5</v>
      </c>
      <c r="AF517" s="30">
        <f t="shared" si="111"/>
        <v>1.2132315571522922E-4</v>
      </c>
      <c r="AG517" s="30">
        <f t="shared" si="111"/>
        <v>2.0946687974261323E-5</v>
      </c>
      <c r="AH517" s="30">
        <f t="shared" si="111"/>
        <v>4.5344197388822225E-6</v>
      </c>
      <c r="AI517" s="30">
        <f t="shared" si="111"/>
        <v>8.9117665259370416E-6</v>
      </c>
      <c r="AJ517" s="30">
        <f t="shared" si="111"/>
        <v>1.0786142009666191E-5</v>
      </c>
      <c r="AK517" s="30">
        <f t="shared" si="111"/>
        <v>5.4768107758377643E-6</v>
      </c>
      <c r="AL517" s="30">
        <f t="shared" si="111"/>
        <v>1.0622230956817888E-3</v>
      </c>
      <c r="AM517" s="30">
        <f t="shared" si="111"/>
        <v>2.0700823859685105E-5</v>
      </c>
      <c r="AN517" s="30">
        <f t="shared" si="111"/>
        <v>6.1000039452741942E-5</v>
      </c>
      <c r="AO517" s="30">
        <f t="shared" si="111"/>
        <v>5.0777592856794378E-3</v>
      </c>
      <c r="AP517" s="30">
        <f t="shared" si="111"/>
        <v>4.5272728382521115E-4</v>
      </c>
      <c r="AQ517" s="30">
        <f t="shared" si="111"/>
        <v>9.429604959511113E-4</v>
      </c>
      <c r="AR517" s="30">
        <f t="shared" si="111"/>
        <v>5.5249083387936265E-5</v>
      </c>
      <c r="AS517" s="30">
        <f t="shared" si="111"/>
        <v>6.5893167074742619E-5</v>
      </c>
    </row>
    <row r="518" spans="1:45" x14ac:dyDescent="0.25">
      <c r="A518" t="s">
        <v>5</v>
      </c>
      <c r="B518">
        <v>113</v>
      </c>
      <c r="C518" t="s">
        <v>523</v>
      </c>
      <c r="D518" t="s">
        <v>310</v>
      </c>
      <c r="X518" s="30">
        <f t="shared" ref="X518:AS518" si="112">+X117/SUM(X$5:X$404)</f>
        <v>0</v>
      </c>
      <c r="Y518" s="30">
        <f t="shared" si="112"/>
        <v>0</v>
      </c>
      <c r="Z518" s="30">
        <f t="shared" si="112"/>
        <v>0</v>
      </c>
      <c r="AA518" s="30">
        <f t="shared" si="112"/>
        <v>0</v>
      </c>
      <c r="AB518" s="30">
        <f t="shared" si="112"/>
        <v>0</v>
      </c>
      <c r="AC518" s="30">
        <f t="shared" si="112"/>
        <v>0</v>
      </c>
      <c r="AD518" s="30">
        <f t="shared" si="112"/>
        <v>0</v>
      </c>
      <c r="AE518" s="30">
        <f t="shared" si="112"/>
        <v>0</v>
      </c>
      <c r="AF518" s="30">
        <f t="shared" si="112"/>
        <v>0</v>
      </c>
      <c r="AG518" s="30">
        <f t="shared" si="112"/>
        <v>0</v>
      </c>
      <c r="AH518" s="30">
        <f t="shared" si="112"/>
        <v>0</v>
      </c>
      <c r="AI518" s="30">
        <f t="shared" si="112"/>
        <v>0</v>
      </c>
      <c r="AJ518" s="30">
        <f t="shared" si="112"/>
        <v>0</v>
      </c>
      <c r="AK518" s="30">
        <f t="shared" si="112"/>
        <v>0</v>
      </c>
      <c r="AL518" s="30">
        <f t="shared" si="112"/>
        <v>0</v>
      </c>
      <c r="AM518" s="30">
        <f t="shared" si="112"/>
        <v>0</v>
      </c>
      <c r="AN518" s="30">
        <f t="shared" si="112"/>
        <v>0</v>
      </c>
      <c r="AO518" s="30">
        <f t="shared" si="112"/>
        <v>0</v>
      </c>
      <c r="AP518" s="30">
        <f t="shared" si="112"/>
        <v>0</v>
      </c>
      <c r="AQ518" s="30">
        <f t="shared" si="112"/>
        <v>0</v>
      </c>
      <c r="AR518" s="30">
        <f t="shared" si="112"/>
        <v>0</v>
      </c>
      <c r="AS518" s="30">
        <f t="shared" si="112"/>
        <v>0</v>
      </c>
    </row>
    <row r="519" spans="1:45" x14ac:dyDescent="0.25">
      <c r="A519" t="s">
        <v>5</v>
      </c>
      <c r="B519">
        <v>114</v>
      </c>
      <c r="C519" t="s">
        <v>311</v>
      </c>
      <c r="D519" t="s">
        <v>312</v>
      </c>
      <c r="X519" s="30">
        <f t="shared" ref="X519:AS519" si="113">+X118/SUM(X$5:X$404)</f>
        <v>7.743785423909979E-6</v>
      </c>
      <c r="Y519" s="30">
        <f t="shared" si="113"/>
        <v>1.1437647310069045E-5</v>
      </c>
      <c r="Z519" s="30">
        <f t="shared" si="113"/>
        <v>7.887008082518908E-6</v>
      </c>
      <c r="AA519" s="30">
        <f t="shared" si="113"/>
        <v>8.235434625618948E-7</v>
      </c>
      <c r="AB519" s="30">
        <f t="shared" si="113"/>
        <v>3.7360270118678667E-6</v>
      </c>
      <c r="AC519" s="30">
        <f t="shared" si="113"/>
        <v>1.1094467550899163E-5</v>
      </c>
      <c r="AD519" s="30">
        <f t="shared" si="113"/>
        <v>2.2918356358364157E-5</v>
      </c>
      <c r="AE519" s="30">
        <f t="shared" si="113"/>
        <v>2.6378539298753547E-5</v>
      </c>
      <c r="AF519" s="30">
        <f t="shared" si="113"/>
        <v>2.4399998142301371E-5</v>
      </c>
      <c r="AG519" s="30">
        <f t="shared" si="113"/>
        <v>5.0895242768817974E-6</v>
      </c>
      <c r="AH519" s="30">
        <f t="shared" si="113"/>
        <v>1.3235285350993356E-6</v>
      </c>
      <c r="AI519" s="30">
        <f t="shared" si="113"/>
        <v>1.6514698518482921E-6</v>
      </c>
      <c r="AJ519" s="30">
        <f t="shared" si="113"/>
        <v>1.1894963090982343E-6</v>
      </c>
      <c r="AK519" s="30">
        <f t="shared" si="113"/>
        <v>6.9882186470221318E-7</v>
      </c>
      <c r="AL519" s="30">
        <f t="shared" si="113"/>
        <v>7.9706032435787819E-5</v>
      </c>
      <c r="AM519" s="30">
        <f t="shared" si="113"/>
        <v>4.6237055661562602E-6</v>
      </c>
      <c r="AN519" s="30">
        <f t="shared" si="113"/>
        <v>3.1723924779399241E-6</v>
      </c>
      <c r="AO519" s="30">
        <f t="shared" si="113"/>
        <v>3.7300787026795011E-4</v>
      </c>
      <c r="AP519" s="30">
        <f t="shared" si="113"/>
        <v>4.0895053889571727E-5</v>
      </c>
      <c r="AQ519" s="30">
        <f t="shared" si="113"/>
        <v>4.2632475070912454E-5</v>
      </c>
      <c r="AR519" s="30">
        <f t="shared" si="113"/>
        <v>8.3753199763034323E-6</v>
      </c>
      <c r="AS519" s="30">
        <f t="shared" si="113"/>
        <v>1.0659130515890222E-5</v>
      </c>
    </row>
    <row r="520" spans="1:45" x14ac:dyDescent="0.25">
      <c r="A520" t="s">
        <v>5</v>
      </c>
      <c r="B520">
        <v>115</v>
      </c>
      <c r="C520" t="s">
        <v>524</v>
      </c>
      <c r="D520" t="s">
        <v>314</v>
      </c>
      <c r="X520" s="30">
        <f t="shared" ref="X520:AS520" si="114">+X119/SUM(X$5:X$404)</f>
        <v>0</v>
      </c>
      <c r="Y520" s="30">
        <f t="shared" si="114"/>
        <v>0</v>
      </c>
      <c r="Z520" s="30">
        <f t="shared" si="114"/>
        <v>0</v>
      </c>
      <c r="AA520" s="30">
        <f t="shared" si="114"/>
        <v>0</v>
      </c>
      <c r="AB520" s="30">
        <f t="shared" si="114"/>
        <v>0</v>
      </c>
      <c r="AC520" s="30">
        <f t="shared" si="114"/>
        <v>0</v>
      </c>
      <c r="AD520" s="30">
        <f t="shared" si="114"/>
        <v>0</v>
      </c>
      <c r="AE520" s="30">
        <f t="shared" si="114"/>
        <v>0</v>
      </c>
      <c r="AF520" s="30">
        <f t="shared" si="114"/>
        <v>0</v>
      </c>
      <c r="AG520" s="30">
        <f t="shared" si="114"/>
        <v>0</v>
      </c>
      <c r="AH520" s="30">
        <f t="shared" si="114"/>
        <v>0</v>
      </c>
      <c r="AI520" s="30">
        <f t="shared" si="114"/>
        <v>0</v>
      </c>
      <c r="AJ520" s="30">
        <f t="shared" si="114"/>
        <v>0</v>
      </c>
      <c r="AK520" s="30">
        <f t="shared" si="114"/>
        <v>0</v>
      </c>
      <c r="AL520" s="30">
        <f t="shared" si="114"/>
        <v>0</v>
      </c>
      <c r="AM520" s="30">
        <f t="shared" si="114"/>
        <v>0</v>
      </c>
      <c r="AN520" s="30">
        <f t="shared" si="114"/>
        <v>0</v>
      </c>
      <c r="AO520" s="30">
        <f t="shared" si="114"/>
        <v>0</v>
      </c>
      <c r="AP520" s="30">
        <f t="shared" si="114"/>
        <v>0</v>
      </c>
      <c r="AQ520" s="30">
        <f t="shared" si="114"/>
        <v>0</v>
      </c>
      <c r="AR520" s="30">
        <f t="shared" si="114"/>
        <v>0</v>
      </c>
      <c r="AS520" s="30">
        <f t="shared" si="114"/>
        <v>0</v>
      </c>
    </row>
    <row r="521" spans="1:45" x14ac:dyDescent="0.25">
      <c r="A521" t="s">
        <v>5</v>
      </c>
      <c r="B521">
        <v>116</v>
      </c>
      <c r="C521" t="s">
        <v>315</v>
      </c>
      <c r="D521" t="s">
        <v>316</v>
      </c>
      <c r="X521" s="30">
        <f t="shared" ref="X521:AS521" si="115">+X120/SUM(X$5:X$404)</f>
        <v>2.6599069172926942E-4</v>
      </c>
      <c r="Y521" s="30">
        <f t="shared" si="115"/>
        <v>1.5695426637661058E-4</v>
      </c>
      <c r="Z521" s="30">
        <f t="shared" si="115"/>
        <v>1.0553192670486689E-4</v>
      </c>
      <c r="AA521" s="30">
        <f t="shared" si="115"/>
        <v>1.3673387098392888E-5</v>
      </c>
      <c r="AB521" s="30">
        <f t="shared" si="115"/>
        <v>1.0178066953264054E-4</v>
      </c>
      <c r="AC521" s="30">
        <f t="shared" si="115"/>
        <v>2.3815982542809777E-4</v>
      </c>
      <c r="AD521" s="30">
        <f t="shared" si="115"/>
        <v>5.866992129678649E-4</v>
      </c>
      <c r="AE521" s="30">
        <f t="shared" si="115"/>
        <v>1.7034047782291085E-4</v>
      </c>
      <c r="AF521" s="30">
        <f t="shared" si="115"/>
        <v>1.3585363599636158E-3</v>
      </c>
      <c r="AG521" s="30">
        <f t="shared" si="115"/>
        <v>1.2566010877662699E-4</v>
      </c>
      <c r="AH521" s="30">
        <f t="shared" si="115"/>
        <v>4.6295727716362799E-5</v>
      </c>
      <c r="AI521" s="30">
        <f t="shared" si="115"/>
        <v>1.9376814855408059E-5</v>
      </c>
      <c r="AJ521" s="30">
        <f t="shared" si="115"/>
        <v>1.6466274213691357E-5</v>
      </c>
      <c r="AK521" s="30">
        <f t="shared" si="115"/>
        <v>1.2863363516945624E-5</v>
      </c>
      <c r="AL521" s="30">
        <f t="shared" si="115"/>
        <v>1.8196654676866375E-4</v>
      </c>
      <c r="AM521" s="30">
        <f t="shared" si="115"/>
        <v>4.6309420161074654E-5</v>
      </c>
      <c r="AN521" s="30">
        <f t="shared" si="115"/>
        <v>4.3853966944243697E-5</v>
      </c>
      <c r="AO521" s="30">
        <f t="shared" si="115"/>
        <v>8.2357946065811155E-4</v>
      </c>
      <c r="AP521" s="30">
        <f t="shared" si="115"/>
        <v>1.9737976296531828E-4</v>
      </c>
      <c r="AQ521" s="30">
        <f t="shared" si="115"/>
        <v>3.0137494387704264E-4</v>
      </c>
      <c r="AR521" s="30">
        <f t="shared" si="115"/>
        <v>1.4673937111798498E-4</v>
      </c>
      <c r="AS521" s="30">
        <f t="shared" si="115"/>
        <v>1.6463168862464544E-4</v>
      </c>
    </row>
    <row r="522" spans="1:45" x14ac:dyDescent="0.25">
      <c r="A522" t="s">
        <v>5</v>
      </c>
      <c r="B522">
        <v>117</v>
      </c>
      <c r="C522" t="s">
        <v>317</v>
      </c>
      <c r="D522" t="s">
        <v>318</v>
      </c>
      <c r="X522" s="30">
        <f t="shared" ref="X522:AS522" si="116">+X121/SUM(X$5:X$404)</f>
        <v>1.6547005678927641E-4</v>
      </c>
      <c r="Y522" s="30">
        <f t="shared" si="116"/>
        <v>4.6181362118967705E-4</v>
      </c>
      <c r="Z522" s="30">
        <f t="shared" si="116"/>
        <v>3.8959003866913841E-4</v>
      </c>
      <c r="AA522" s="30">
        <f t="shared" si="116"/>
        <v>2.255218059629898E-5</v>
      </c>
      <c r="AB522" s="30">
        <f t="shared" si="116"/>
        <v>1.1234164826117656E-4</v>
      </c>
      <c r="AC522" s="30">
        <f t="shared" si="116"/>
        <v>3.4395220481277678E-4</v>
      </c>
      <c r="AD522" s="30">
        <f t="shared" si="116"/>
        <v>5.4672832300161494E-4</v>
      </c>
      <c r="AE522" s="30">
        <f t="shared" si="116"/>
        <v>6.8865501988359589E-4</v>
      </c>
      <c r="AF522" s="30">
        <f t="shared" si="116"/>
        <v>4.3839154382413351E-4</v>
      </c>
      <c r="AG522" s="30">
        <f t="shared" si="116"/>
        <v>4.1343440170440556E-5</v>
      </c>
      <c r="AH522" s="30">
        <f t="shared" si="116"/>
        <v>8.8026587171098598E-6</v>
      </c>
      <c r="AI522" s="30">
        <f t="shared" si="116"/>
        <v>2.5416335342399396E-5</v>
      </c>
      <c r="AJ522" s="30">
        <f t="shared" si="116"/>
        <v>9.21050993369664E-5</v>
      </c>
      <c r="AK522" s="30">
        <f t="shared" si="116"/>
        <v>6.8823492839454144E-6</v>
      </c>
      <c r="AL522" s="30">
        <f t="shared" si="116"/>
        <v>1.4663426327022201E-4</v>
      </c>
      <c r="AM522" s="30">
        <f t="shared" si="116"/>
        <v>3.9845921148970586E-5</v>
      </c>
      <c r="AN522" s="30">
        <f t="shared" si="116"/>
        <v>4.3994599523728269E-5</v>
      </c>
      <c r="AO522" s="30">
        <f t="shared" si="116"/>
        <v>5.5704656979761345E-4</v>
      </c>
      <c r="AP522" s="30">
        <f t="shared" si="116"/>
        <v>1.3248885292162316E-4</v>
      </c>
      <c r="AQ522" s="30">
        <f t="shared" si="116"/>
        <v>2.4902060130920737E-4</v>
      </c>
      <c r="AR522" s="30">
        <f t="shared" si="116"/>
        <v>1.1557603249476781E-4</v>
      </c>
      <c r="AS522" s="30">
        <f t="shared" si="116"/>
        <v>1.0864920623059724E-4</v>
      </c>
    </row>
    <row r="523" spans="1:45" x14ac:dyDescent="0.25">
      <c r="A523" t="s">
        <v>5</v>
      </c>
      <c r="B523">
        <v>118</v>
      </c>
      <c r="C523" t="s">
        <v>319</v>
      </c>
      <c r="D523" t="s">
        <v>320</v>
      </c>
      <c r="X523" s="30">
        <f t="shared" ref="X523:AS523" si="117">+X122/SUM(X$5:X$404)</f>
        <v>3.1498524501696811E-5</v>
      </c>
      <c r="Y523" s="30">
        <f t="shared" si="117"/>
        <v>6.7199143139693883E-5</v>
      </c>
      <c r="Z523" s="30">
        <f t="shared" si="117"/>
        <v>3.8013671684236907E-5</v>
      </c>
      <c r="AA523" s="30">
        <f t="shared" si="117"/>
        <v>7.3134222603623844E-6</v>
      </c>
      <c r="AB523" s="30">
        <f t="shared" si="117"/>
        <v>5.4444148228695176E-5</v>
      </c>
      <c r="AC523" s="30">
        <f t="shared" si="117"/>
        <v>1.3055511542742163E-4</v>
      </c>
      <c r="AD523" s="30">
        <f t="shared" si="117"/>
        <v>2.4985196225163643E-4</v>
      </c>
      <c r="AE523" s="30">
        <f t="shared" si="117"/>
        <v>3.9068011177332483E-4</v>
      </c>
      <c r="AF523" s="30">
        <f t="shared" si="117"/>
        <v>1.577297661148989E-4</v>
      </c>
      <c r="AG523" s="30">
        <f t="shared" si="117"/>
        <v>3.0147624470041433E-5</v>
      </c>
      <c r="AH523" s="30">
        <f t="shared" si="117"/>
        <v>1.1542998830144283E-5</v>
      </c>
      <c r="AI523" s="30">
        <f t="shared" si="117"/>
        <v>9.7397948880136156E-6</v>
      </c>
      <c r="AJ523" s="30">
        <f t="shared" si="117"/>
        <v>8.9314119828292378E-6</v>
      </c>
      <c r="AK523" s="30">
        <f t="shared" si="117"/>
        <v>2.7791668532798766E-6</v>
      </c>
      <c r="AL523" s="30">
        <f t="shared" si="117"/>
        <v>3.4352772964549273E-5</v>
      </c>
      <c r="AM523" s="30">
        <f t="shared" si="117"/>
        <v>2.7167610987427657E-5</v>
      </c>
      <c r="AN523" s="30">
        <f t="shared" si="117"/>
        <v>4.5769869847703363E-5</v>
      </c>
      <c r="AO523" s="30">
        <f t="shared" si="117"/>
        <v>1.2107350331654023E-4</v>
      </c>
      <c r="AP523" s="30">
        <f t="shared" si="117"/>
        <v>5.4785634218172146E-5</v>
      </c>
      <c r="AQ523" s="30">
        <f t="shared" si="117"/>
        <v>2.4207426654739787E-4</v>
      </c>
      <c r="AR523" s="30">
        <f t="shared" si="117"/>
        <v>1.9400983373316126E-4</v>
      </c>
      <c r="AS523" s="30">
        <f t="shared" si="117"/>
        <v>2.1380326048596785E-4</v>
      </c>
    </row>
    <row r="524" spans="1:45" x14ac:dyDescent="0.25">
      <c r="A524" t="s">
        <v>5</v>
      </c>
      <c r="B524">
        <v>119</v>
      </c>
      <c r="C524" t="s">
        <v>321</v>
      </c>
      <c r="D524" t="s">
        <v>322</v>
      </c>
      <c r="X524" s="30">
        <f t="shared" ref="X524:AS524" si="118">+X123/SUM(X$5:X$404)</f>
        <v>1.6195938204974884E-6</v>
      </c>
      <c r="Y524" s="30">
        <f t="shared" si="118"/>
        <v>4.3963892397914621E-6</v>
      </c>
      <c r="Z524" s="30">
        <f t="shared" si="118"/>
        <v>5.2033594129808758E-6</v>
      </c>
      <c r="AA524" s="30">
        <f t="shared" si="118"/>
        <v>7.6418717837635675E-7</v>
      </c>
      <c r="AB524" s="30">
        <f t="shared" si="118"/>
        <v>9.8441038542901538E-6</v>
      </c>
      <c r="AC524" s="30">
        <f t="shared" si="118"/>
        <v>1.2850556273678781E-5</v>
      </c>
      <c r="AD524" s="30">
        <f t="shared" si="118"/>
        <v>4.873866135609334E-6</v>
      </c>
      <c r="AE524" s="30">
        <f t="shared" si="118"/>
        <v>6.7143713933486908E-6</v>
      </c>
      <c r="AF524" s="30">
        <f t="shared" si="118"/>
        <v>1.4819253940377879E-5</v>
      </c>
      <c r="AG524" s="30">
        <f t="shared" si="118"/>
        <v>2.3892668992037026E-6</v>
      </c>
      <c r="AH524" s="30">
        <f t="shared" si="118"/>
        <v>7.8390408787632369E-7</v>
      </c>
      <c r="AI524" s="30">
        <f t="shared" si="118"/>
        <v>1.1238565090985775E-6</v>
      </c>
      <c r="AJ524" s="30">
        <f t="shared" si="118"/>
        <v>4.6362050428328132E-7</v>
      </c>
      <c r="AK524" s="30">
        <f t="shared" si="118"/>
        <v>1.5105817054225412E-7</v>
      </c>
      <c r="AL524" s="30">
        <f t="shared" si="118"/>
        <v>2.6021687112652869E-6</v>
      </c>
      <c r="AM524" s="30">
        <f t="shared" si="118"/>
        <v>1.4607016969828867E-6</v>
      </c>
      <c r="AN524" s="30">
        <f t="shared" si="118"/>
        <v>1.0747652062122528E-6</v>
      </c>
      <c r="AO524" s="30">
        <f t="shared" si="118"/>
        <v>1.2982941257166073E-4</v>
      </c>
      <c r="AP524" s="30">
        <f t="shared" si="118"/>
        <v>6.0260610786957362E-6</v>
      </c>
      <c r="AQ524" s="30">
        <f t="shared" si="118"/>
        <v>5.7610477925804074E-6</v>
      </c>
      <c r="AR524" s="30">
        <f t="shared" si="118"/>
        <v>8.7764348705235147E-6</v>
      </c>
      <c r="AS524" s="30">
        <f t="shared" si="118"/>
        <v>5.8639022931594595E-6</v>
      </c>
    </row>
    <row r="525" spans="1:45" x14ac:dyDescent="0.25">
      <c r="A525" t="s">
        <v>5</v>
      </c>
      <c r="B525">
        <v>120</v>
      </c>
      <c r="C525" t="s">
        <v>323</v>
      </c>
      <c r="D525" t="s">
        <v>324</v>
      </c>
      <c r="X525" s="30">
        <f t="shared" ref="X525:AS525" si="119">+X124/SUM(X$5:X$404)</f>
        <v>1.2012624564390919E-3</v>
      </c>
      <c r="Y525" s="30">
        <f t="shared" si="119"/>
        <v>5.3323596800748196E-4</v>
      </c>
      <c r="Z525" s="30">
        <f t="shared" si="119"/>
        <v>4.583137175089075E-4</v>
      </c>
      <c r="AA525" s="30">
        <f t="shared" si="119"/>
        <v>3.620257814157301E-5</v>
      </c>
      <c r="AB525" s="30">
        <f t="shared" si="119"/>
        <v>3.499392770567519E-4</v>
      </c>
      <c r="AC525" s="30">
        <f t="shared" si="119"/>
        <v>8.8191785323240939E-4</v>
      </c>
      <c r="AD525" s="30">
        <f t="shared" si="119"/>
        <v>2.4670564226026764E-3</v>
      </c>
      <c r="AE525" s="30">
        <f t="shared" si="119"/>
        <v>1.6200252269186872E-4</v>
      </c>
      <c r="AF525" s="30">
        <f t="shared" si="119"/>
        <v>1.3987038018484182E-3</v>
      </c>
      <c r="AG525" s="30">
        <f t="shared" si="119"/>
        <v>6.9946161622058616E-5</v>
      </c>
      <c r="AH525" s="30">
        <f t="shared" si="119"/>
        <v>2.1469001245808189E-5</v>
      </c>
      <c r="AI525" s="30">
        <f t="shared" si="119"/>
        <v>7.6641865759553702E-5</v>
      </c>
      <c r="AJ525" s="30">
        <f t="shared" si="119"/>
        <v>2.192843347130232E-5</v>
      </c>
      <c r="AK525" s="30">
        <f t="shared" si="119"/>
        <v>1.6438208120171878E-5</v>
      </c>
      <c r="AL525" s="30">
        <f t="shared" si="119"/>
        <v>2.2202014739618282E-4</v>
      </c>
      <c r="AM525" s="30">
        <f t="shared" si="119"/>
        <v>5.311967592275193E-5</v>
      </c>
      <c r="AN525" s="30">
        <f t="shared" si="119"/>
        <v>1.0321080358483978E-4</v>
      </c>
      <c r="AO525" s="30">
        <f t="shared" si="119"/>
        <v>9.4572871654212431E-4</v>
      </c>
      <c r="AP525" s="30">
        <f t="shared" si="119"/>
        <v>3.1954204343959103E-4</v>
      </c>
      <c r="AQ525" s="30">
        <f t="shared" si="119"/>
        <v>6.3260273695888011E-4</v>
      </c>
      <c r="AR525" s="30">
        <f t="shared" si="119"/>
        <v>2.1752578707756823E-4</v>
      </c>
      <c r="AS525" s="30">
        <f t="shared" si="119"/>
        <v>2.5666778233269795E-4</v>
      </c>
    </row>
    <row r="526" spans="1:45" x14ac:dyDescent="0.25">
      <c r="A526" t="s">
        <v>5</v>
      </c>
      <c r="B526">
        <v>121</v>
      </c>
      <c r="C526" t="s">
        <v>325</v>
      </c>
      <c r="D526" t="s">
        <v>326</v>
      </c>
      <c r="X526" s="30">
        <f t="shared" ref="X526:AS526" si="120">+X125/SUM(X$5:X$404)</f>
        <v>2.0141570047784661E-5</v>
      </c>
      <c r="Y526" s="30">
        <f t="shared" si="120"/>
        <v>4.1218347884696945E-5</v>
      </c>
      <c r="Z526" s="30">
        <f t="shared" si="120"/>
        <v>3.5407500409987693E-5</v>
      </c>
      <c r="AA526" s="30">
        <f t="shared" si="120"/>
        <v>8.4770166538019272E-6</v>
      </c>
      <c r="AB526" s="30">
        <f t="shared" si="120"/>
        <v>1.3139370975389302E-5</v>
      </c>
      <c r="AC526" s="30">
        <f t="shared" si="120"/>
        <v>1.4817561591516423E-4</v>
      </c>
      <c r="AD526" s="30">
        <f t="shared" si="120"/>
        <v>6.2528901111489214E-5</v>
      </c>
      <c r="AE526" s="30">
        <f t="shared" si="120"/>
        <v>1.0496499675524099E-4</v>
      </c>
      <c r="AF526" s="30">
        <f t="shared" si="120"/>
        <v>1.1045176014026614E-4</v>
      </c>
      <c r="AG526" s="30">
        <f t="shared" si="120"/>
        <v>5.6398403374303248E-6</v>
      </c>
      <c r="AH526" s="30">
        <f t="shared" si="120"/>
        <v>2.3580337592279415E-6</v>
      </c>
      <c r="AI526" s="30">
        <f t="shared" si="120"/>
        <v>2.811345952043117E-5</v>
      </c>
      <c r="AJ526" s="30">
        <f t="shared" si="120"/>
        <v>8.6859037954325582E-6</v>
      </c>
      <c r="AK526" s="30">
        <f t="shared" si="120"/>
        <v>7.5068392870440844E-6</v>
      </c>
      <c r="AL526" s="30">
        <f t="shared" si="120"/>
        <v>1.8717203236326711E-5</v>
      </c>
      <c r="AM526" s="30">
        <f t="shared" si="120"/>
        <v>7.6675786660220529E-6</v>
      </c>
      <c r="AN526" s="30">
        <f t="shared" si="120"/>
        <v>6.3984261784240089E-6</v>
      </c>
      <c r="AO526" s="30">
        <f t="shared" si="120"/>
        <v>1.7162060302976432E-4</v>
      </c>
      <c r="AP526" s="30">
        <f t="shared" si="120"/>
        <v>5.8487890848651009E-5</v>
      </c>
      <c r="AQ526" s="30">
        <f t="shared" si="120"/>
        <v>1.1922867118782443E-4</v>
      </c>
      <c r="AR526" s="30">
        <f t="shared" si="120"/>
        <v>4.945827580946528E-5</v>
      </c>
      <c r="AS526" s="30">
        <f t="shared" si="120"/>
        <v>3.663490550860251E-5</v>
      </c>
    </row>
    <row r="527" spans="1:45" x14ac:dyDescent="0.25">
      <c r="A527" t="s">
        <v>5</v>
      </c>
      <c r="B527">
        <v>122</v>
      </c>
      <c r="C527" t="s">
        <v>327</v>
      </c>
      <c r="D527" t="s">
        <v>328</v>
      </c>
      <c r="X527" s="30">
        <f t="shared" ref="X527:AS527" si="121">+X126/SUM(X$5:X$404)</f>
        <v>2.8140872414400621E-5</v>
      </c>
      <c r="Y527" s="30">
        <f t="shared" si="121"/>
        <v>4.0783699757247486E-5</v>
      </c>
      <c r="Z527" s="30">
        <f t="shared" si="121"/>
        <v>4.9298950890993632E-5</v>
      </c>
      <c r="AA527" s="30">
        <f t="shared" si="121"/>
        <v>9.7412626047185326E-6</v>
      </c>
      <c r="AB527" s="30">
        <f t="shared" si="121"/>
        <v>8.499456389042595E-5</v>
      </c>
      <c r="AC527" s="30">
        <f t="shared" si="121"/>
        <v>2.0469045521035722E-5</v>
      </c>
      <c r="AD527" s="30">
        <f t="shared" si="121"/>
        <v>2.0531366383781771E-4</v>
      </c>
      <c r="AE527" s="30">
        <f t="shared" si="121"/>
        <v>3.7912981027347464E-4</v>
      </c>
      <c r="AF527" s="30">
        <f t="shared" si="121"/>
        <v>4.5325709017241325E-5</v>
      </c>
      <c r="AG527" s="30">
        <f t="shared" si="121"/>
        <v>1.034678662404258E-5</v>
      </c>
      <c r="AH527" s="30">
        <f t="shared" si="121"/>
        <v>2.7767861967604947E-6</v>
      </c>
      <c r="AI527" s="30">
        <f t="shared" si="121"/>
        <v>6.0734690934551294E-6</v>
      </c>
      <c r="AJ527" s="30">
        <f t="shared" si="121"/>
        <v>1.2979714137091106E-6</v>
      </c>
      <c r="AK527" s="30">
        <f t="shared" si="121"/>
        <v>2.2110960932220815E-6</v>
      </c>
      <c r="AL527" s="30">
        <f t="shared" si="121"/>
        <v>2.0107516056953269E-5</v>
      </c>
      <c r="AM527" s="30">
        <f t="shared" si="121"/>
        <v>7.9915920323188602E-6</v>
      </c>
      <c r="AN527" s="30">
        <f t="shared" si="121"/>
        <v>6.2138319961973495E-6</v>
      </c>
      <c r="AO527" s="30">
        <f t="shared" si="121"/>
        <v>3.3435991197675578E-4</v>
      </c>
      <c r="AP527" s="30">
        <f t="shared" si="121"/>
        <v>9.3991585930753012E-4</v>
      </c>
      <c r="AQ527" s="30">
        <f t="shared" si="121"/>
        <v>4.2782903243569049E-5</v>
      </c>
      <c r="AR527" s="30">
        <f t="shared" si="121"/>
        <v>1.1717443756859727E-4</v>
      </c>
      <c r="AS527" s="30">
        <f t="shared" si="121"/>
        <v>5.5470532567419631E-5</v>
      </c>
    </row>
    <row r="528" spans="1:45" x14ac:dyDescent="0.25">
      <c r="A528" t="s">
        <v>5</v>
      </c>
      <c r="B528">
        <v>123</v>
      </c>
      <c r="C528" t="s">
        <v>329</v>
      </c>
      <c r="D528" t="s">
        <v>330</v>
      </c>
      <c r="X528" s="30">
        <f t="shared" ref="X528:AS528" si="122">+X127/SUM(X$5:X$404)</f>
        <v>8.7503470400262134E-6</v>
      </c>
      <c r="Y528" s="30">
        <f t="shared" si="122"/>
        <v>1.49755848716924E-5</v>
      </c>
      <c r="Z528" s="30">
        <f t="shared" si="122"/>
        <v>1.2590835535547803E-5</v>
      </c>
      <c r="AA528" s="30">
        <f t="shared" si="122"/>
        <v>1.4534389112282374E-6</v>
      </c>
      <c r="AB528" s="30">
        <f t="shared" si="122"/>
        <v>1.3973869737516075E-5</v>
      </c>
      <c r="AC528" s="30">
        <f t="shared" si="122"/>
        <v>2.8046480743867721E-5</v>
      </c>
      <c r="AD528" s="30">
        <f t="shared" si="122"/>
        <v>3.6281905560266137E-5</v>
      </c>
      <c r="AE528" s="30">
        <f t="shared" si="122"/>
        <v>4.5240319208498407E-5</v>
      </c>
      <c r="AF528" s="30">
        <f t="shared" si="122"/>
        <v>4.1176302723285235E-5</v>
      </c>
      <c r="AG528" s="30">
        <f t="shared" si="122"/>
        <v>9.899829094845944E-6</v>
      </c>
      <c r="AH528" s="30">
        <f t="shared" si="122"/>
        <v>1.8403852581420587E-6</v>
      </c>
      <c r="AI528" s="30">
        <f t="shared" si="122"/>
        <v>6.8308401631262596E-6</v>
      </c>
      <c r="AJ528" s="30">
        <f t="shared" si="122"/>
        <v>2.7250233461099262E-6</v>
      </c>
      <c r="AK528" s="30">
        <f t="shared" si="122"/>
        <v>1.2484878784055819E-6</v>
      </c>
      <c r="AL528" s="30">
        <f t="shared" si="122"/>
        <v>1.379409933641255E-5</v>
      </c>
      <c r="AM528" s="30">
        <f t="shared" si="122"/>
        <v>5.7066616021715981E-6</v>
      </c>
      <c r="AN528" s="30">
        <f t="shared" si="122"/>
        <v>9.1410605406386129E-6</v>
      </c>
      <c r="AO528" s="30">
        <f t="shared" si="122"/>
        <v>5.8849452922004689E-5</v>
      </c>
      <c r="AP528" s="30">
        <f t="shared" si="122"/>
        <v>2.3510809685488277E-5</v>
      </c>
      <c r="AQ528" s="30">
        <f t="shared" si="122"/>
        <v>3.8416829159812336E-5</v>
      </c>
      <c r="AR528" s="30">
        <f t="shared" si="122"/>
        <v>3.9899003293950479E-5</v>
      </c>
      <c r="AS528" s="30">
        <f t="shared" si="122"/>
        <v>2.5711478289498723E-5</v>
      </c>
    </row>
    <row r="529" spans="1:45" x14ac:dyDescent="0.25">
      <c r="A529" t="s">
        <v>5</v>
      </c>
      <c r="B529">
        <v>124</v>
      </c>
      <c r="C529" t="s">
        <v>331</v>
      </c>
      <c r="D529" t="s">
        <v>332</v>
      </c>
      <c r="X529" s="30">
        <f t="shared" ref="X529:AS529" si="123">+X128/SUM(X$5:X$404)</f>
        <v>3.5073258754636425E-5</v>
      </c>
      <c r="Y529" s="30">
        <f t="shared" si="123"/>
        <v>2.5041259840819596E-5</v>
      </c>
      <c r="Z529" s="30">
        <f t="shared" si="123"/>
        <v>2.1373098181399121E-5</v>
      </c>
      <c r="AA529" s="30">
        <f t="shared" si="123"/>
        <v>6.3781038982184332E-6</v>
      </c>
      <c r="AB529" s="30">
        <f t="shared" si="123"/>
        <v>4.8817241742421617E-6</v>
      </c>
      <c r="AC529" s="30">
        <f t="shared" si="123"/>
        <v>3.7263493838710368E-5</v>
      </c>
      <c r="AD529" s="30">
        <f t="shared" si="123"/>
        <v>2.0576159721284312E-5</v>
      </c>
      <c r="AE529" s="30">
        <f t="shared" si="123"/>
        <v>3.1192563376784604E-5</v>
      </c>
      <c r="AF529" s="30">
        <f t="shared" si="123"/>
        <v>3.2516614489185506E-5</v>
      </c>
      <c r="AG529" s="30">
        <f t="shared" si="123"/>
        <v>6.8745409824516733E-6</v>
      </c>
      <c r="AH529" s="30">
        <f t="shared" si="123"/>
        <v>1.219628874363978E-6</v>
      </c>
      <c r="AI529" s="30">
        <f t="shared" si="123"/>
        <v>5.4256306975899314E-6</v>
      </c>
      <c r="AJ529" s="30">
        <f t="shared" si="123"/>
        <v>5.8923081696059951E-6</v>
      </c>
      <c r="AK529" s="30">
        <f t="shared" si="123"/>
        <v>3.0746399320510593E-6</v>
      </c>
      <c r="AL529" s="30">
        <f t="shared" si="123"/>
        <v>2.9979911143008121E-5</v>
      </c>
      <c r="AM529" s="30">
        <f t="shared" si="123"/>
        <v>3.3685568742786577E-5</v>
      </c>
      <c r="AN529" s="30">
        <f t="shared" si="123"/>
        <v>1.6110207858830456E-5</v>
      </c>
      <c r="AO529" s="30">
        <f t="shared" si="123"/>
        <v>2.8440533368394641E-4</v>
      </c>
      <c r="AP529" s="30">
        <f t="shared" si="123"/>
        <v>3.4099111515966925E-5</v>
      </c>
      <c r="AQ529" s="30">
        <f t="shared" si="123"/>
        <v>1.1051855991084073E-4</v>
      </c>
      <c r="AR529" s="30">
        <f t="shared" si="123"/>
        <v>3.6023100158585517E-5</v>
      </c>
      <c r="AS529" s="30">
        <f t="shared" si="123"/>
        <v>4.7779972146547945E-5</v>
      </c>
    </row>
    <row r="530" spans="1:45" x14ac:dyDescent="0.25">
      <c r="A530" t="s">
        <v>5</v>
      </c>
      <c r="B530">
        <v>125</v>
      </c>
      <c r="C530" t="s">
        <v>333</v>
      </c>
      <c r="D530" t="s">
        <v>334</v>
      </c>
      <c r="X530" s="30">
        <f t="shared" ref="X530:AS530" si="124">+X129/SUM(X$5:X$404)</f>
        <v>1.2272120247979799E-5</v>
      </c>
      <c r="Y530" s="30">
        <f t="shared" si="124"/>
        <v>6.0291694880849966E-5</v>
      </c>
      <c r="Z530" s="30">
        <f t="shared" si="124"/>
        <v>5.0043989790632588E-5</v>
      </c>
      <c r="AA530" s="30">
        <f t="shared" si="124"/>
        <v>3.7931816859590843E-6</v>
      </c>
      <c r="AB530" s="30">
        <f t="shared" si="124"/>
        <v>2.2943390887220411E-6</v>
      </c>
      <c r="AC530" s="30">
        <f t="shared" si="124"/>
        <v>2.1877584548844808E-5</v>
      </c>
      <c r="AD530" s="30">
        <f t="shared" si="124"/>
        <v>1.712187279949819E-5</v>
      </c>
      <c r="AE530" s="30">
        <f t="shared" si="124"/>
        <v>2.2247547678496981E-5</v>
      </c>
      <c r="AF530" s="30">
        <f t="shared" si="124"/>
        <v>1.8886369760572626E-5</v>
      </c>
      <c r="AG530" s="30">
        <f t="shared" si="124"/>
        <v>3.8267983902911682E-6</v>
      </c>
      <c r="AH530" s="30">
        <f t="shared" si="124"/>
        <v>1.4900807451338787E-6</v>
      </c>
      <c r="AI530" s="30">
        <f t="shared" si="124"/>
        <v>7.1511363456697473E-6</v>
      </c>
      <c r="AJ530" s="30">
        <f t="shared" si="124"/>
        <v>4.2568601118863392E-6</v>
      </c>
      <c r="AK530" s="30">
        <f t="shared" si="124"/>
        <v>1.5109187861882628E-6</v>
      </c>
      <c r="AL530" s="30">
        <f t="shared" si="124"/>
        <v>2.655939985334033E-5</v>
      </c>
      <c r="AM530" s="30">
        <f t="shared" si="124"/>
        <v>1.481807325092031E-5</v>
      </c>
      <c r="AN530" s="30">
        <f t="shared" si="124"/>
        <v>9.4061519656517554E-6</v>
      </c>
      <c r="AO530" s="30">
        <f t="shared" si="124"/>
        <v>1.6863039827918127E-4</v>
      </c>
      <c r="AP530" s="30">
        <f t="shared" si="124"/>
        <v>2.5742278811527968E-5</v>
      </c>
      <c r="AQ530" s="30">
        <f t="shared" si="124"/>
        <v>5.9626938756043564E-5</v>
      </c>
      <c r="AR530" s="30">
        <f t="shared" si="124"/>
        <v>5.3340986963488808E-5</v>
      </c>
      <c r="AS530" s="30">
        <f t="shared" si="124"/>
        <v>4.5396129372264295E-5</v>
      </c>
    </row>
    <row r="531" spans="1:45" x14ac:dyDescent="0.25">
      <c r="A531" t="s">
        <v>5</v>
      </c>
      <c r="B531">
        <v>126</v>
      </c>
      <c r="C531" t="s">
        <v>335</v>
      </c>
      <c r="D531" t="s">
        <v>336</v>
      </c>
      <c r="X531" s="30">
        <f t="shared" ref="X531:AS531" si="125">+X130/SUM(X$5:X$404)</f>
        <v>1.2290601926717617E-4</v>
      </c>
      <c r="Y531" s="30">
        <f t="shared" si="125"/>
        <v>9.2767427964088138E-4</v>
      </c>
      <c r="Z531" s="30">
        <f t="shared" si="125"/>
        <v>7.6454996879349909E-4</v>
      </c>
      <c r="AA531" s="30">
        <f t="shared" si="125"/>
        <v>1.2699337736709195E-5</v>
      </c>
      <c r="AB531" s="30">
        <f t="shared" si="125"/>
        <v>4.1258991468412989E-5</v>
      </c>
      <c r="AC531" s="30">
        <f t="shared" si="125"/>
        <v>1.8117099937524077E-4</v>
      </c>
      <c r="AD531" s="30">
        <f t="shared" si="125"/>
        <v>2.7564250821123941E-4</v>
      </c>
      <c r="AE531" s="30">
        <f t="shared" si="125"/>
        <v>2.0247736931905931E-4</v>
      </c>
      <c r="AF531" s="30">
        <f t="shared" si="125"/>
        <v>2.5813262209481566E-4</v>
      </c>
      <c r="AG531" s="30">
        <f t="shared" si="125"/>
        <v>8.0732409655237547E-5</v>
      </c>
      <c r="AH531" s="30">
        <f t="shared" si="125"/>
        <v>2.1876165305315943E-5</v>
      </c>
      <c r="AI531" s="30">
        <f t="shared" si="125"/>
        <v>5.3736873702487788E-5</v>
      </c>
      <c r="AJ531" s="30">
        <f t="shared" si="125"/>
        <v>2.5454902951674596E-5</v>
      </c>
      <c r="AK531" s="30">
        <f t="shared" si="125"/>
        <v>9.9485877485635183E-6</v>
      </c>
      <c r="AL531" s="30">
        <f t="shared" si="125"/>
        <v>2.9692757541923773E-3</v>
      </c>
      <c r="AM531" s="30">
        <f t="shared" si="125"/>
        <v>6.4947688572555338E-5</v>
      </c>
      <c r="AN531" s="30">
        <f t="shared" si="125"/>
        <v>8.5412257572962689E-5</v>
      </c>
      <c r="AO531" s="30">
        <f t="shared" si="125"/>
        <v>1.0401747349718569E-2</v>
      </c>
      <c r="AP531" s="30">
        <f t="shared" si="125"/>
        <v>1.3443941397270835E-3</v>
      </c>
      <c r="AQ531" s="30">
        <f t="shared" si="125"/>
        <v>4.8789155138796936E-4</v>
      </c>
      <c r="AR531" s="30">
        <f t="shared" si="125"/>
        <v>1.2910428257813063E-4</v>
      </c>
      <c r="AS531" s="30">
        <f t="shared" si="125"/>
        <v>1.7741940516136735E-4</v>
      </c>
    </row>
    <row r="532" spans="1:45" x14ac:dyDescent="0.25">
      <c r="A532" t="s">
        <v>5</v>
      </c>
      <c r="B532">
        <v>127</v>
      </c>
      <c r="C532" t="s">
        <v>525</v>
      </c>
      <c r="D532" t="s">
        <v>338</v>
      </c>
      <c r="X532" s="30">
        <f t="shared" ref="X532:AS532" si="126">+X131/SUM(X$5:X$404)</f>
        <v>0</v>
      </c>
      <c r="Y532" s="30">
        <f t="shared" si="126"/>
        <v>0</v>
      </c>
      <c r="Z532" s="30">
        <f t="shared" si="126"/>
        <v>0</v>
      </c>
      <c r="AA532" s="30">
        <f t="shared" si="126"/>
        <v>0</v>
      </c>
      <c r="AB532" s="30">
        <f t="shared" si="126"/>
        <v>0</v>
      </c>
      <c r="AC532" s="30">
        <f t="shared" si="126"/>
        <v>0</v>
      </c>
      <c r="AD532" s="30">
        <f t="shared" si="126"/>
        <v>0</v>
      </c>
      <c r="AE532" s="30">
        <f t="shared" si="126"/>
        <v>0</v>
      </c>
      <c r="AF532" s="30">
        <f t="shared" si="126"/>
        <v>0</v>
      </c>
      <c r="AG532" s="30">
        <f t="shared" si="126"/>
        <v>0</v>
      </c>
      <c r="AH532" s="30">
        <f t="shared" si="126"/>
        <v>0</v>
      </c>
      <c r="AI532" s="30">
        <f t="shared" si="126"/>
        <v>0</v>
      </c>
      <c r="AJ532" s="30">
        <f t="shared" si="126"/>
        <v>0</v>
      </c>
      <c r="AK532" s="30">
        <f t="shared" si="126"/>
        <v>0</v>
      </c>
      <c r="AL532" s="30">
        <f t="shared" si="126"/>
        <v>0</v>
      </c>
      <c r="AM532" s="30">
        <f t="shared" si="126"/>
        <v>0</v>
      </c>
      <c r="AN532" s="30">
        <f t="shared" si="126"/>
        <v>0</v>
      </c>
      <c r="AO532" s="30">
        <f t="shared" si="126"/>
        <v>0</v>
      </c>
      <c r="AP532" s="30">
        <f t="shared" si="126"/>
        <v>0</v>
      </c>
      <c r="AQ532" s="30">
        <f t="shared" si="126"/>
        <v>0</v>
      </c>
      <c r="AR532" s="30">
        <f t="shared" si="126"/>
        <v>0</v>
      </c>
      <c r="AS532" s="30">
        <f t="shared" si="126"/>
        <v>0</v>
      </c>
    </row>
    <row r="533" spans="1:45" x14ac:dyDescent="0.25">
      <c r="A533" t="s">
        <v>5</v>
      </c>
      <c r="B533">
        <v>128</v>
      </c>
      <c r="C533" t="s">
        <v>526</v>
      </c>
      <c r="D533" t="s">
        <v>527</v>
      </c>
      <c r="X533" s="30">
        <f t="shared" ref="X533:AS533" si="127">+X132/SUM(X$5:X$404)</f>
        <v>3.232642955735749E-2</v>
      </c>
      <c r="Y533" s="30">
        <f t="shared" si="127"/>
        <v>3.2539717439104693E-3</v>
      </c>
      <c r="Z533" s="30">
        <f t="shared" si="127"/>
        <v>3.1987530772595724E-3</v>
      </c>
      <c r="AA533" s="30">
        <f t="shared" si="127"/>
        <v>2.5348883409787326E-3</v>
      </c>
      <c r="AB533" s="30">
        <f t="shared" si="127"/>
        <v>7.8091058818378955E-3</v>
      </c>
      <c r="AC533" s="30">
        <f t="shared" si="127"/>
        <v>1.723587443573003E-2</v>
      </c>
      <c r="AD533" s="30">
        <f t="shared" si="127"/>
        <v>6.067692369650237E-2</v>
      </c>
      <c r="AE533" s="30">
        <f t="shared" si="127"/>
        <v>8.2703023692976864E-3</v>
      </c>
      <c r="AF533" s="30">
        <f t="shared" si="127"/>
        <v>1.3669959749980792E-2</v>
      </c>
      <c r="AG533" s="30">
        <f t="shared" si="127"/>
        <v>1.6600343803632057E-2</v>
      </c>
      <c r="AH533" s="30">
        <f t="shared" si="127"/>
        <v>5.6655712786092853E-3</v>
      </c>
      <c r="AI533" s="30">
        <f t="shared" si="127"/>
        <v>7.3374551308160038E-4</v>
      </c>
      <c r="AJ533" s="30">
        <f t="shared" si="127"/>
        <v>9.4903811428705062E-3</v>
      </c>
      <c r="AK533" s="30">
        <f t="shared" si="127"/>
        <v>1.3938831192987546E-4</v>
      </c>
      <c r="AL533" s="30">
        <f t="shared" si="127"/>
        <v>1.3576885855488725E-3</v>
      </c>
      <c r="AM533" s="30">
        <f t="shared" si="127"/>
        <v>1.3121692637673259E-3</v>
      </c>
      <c r="AN533" s="30">
        <f t="shared" si="127"/>
        <v>9.5142744650440877E-4</v>
      </c>
      <c r="AO533" s="30">
        <f t="shared" si="127"/>
        <v>8.7978134020914121E-3</v>
      </c>
      <c r="AP533" s="30">
        <f t="shared" si="127"/>
        <v>4.3830279851489471E-3</v>
      </c>
      <c r="AQ533" s="30">
        <f t="shared" si="127"/>
        <v>4.9537580103717208E-3</v>
      </c>
      <c r="AR533" s="30">
        <f t="shared" si="127"/>
        <v>5.1113048432602413E-2</v>
      </c>
      <c r="AS533" s="30">
        <f t="shared" si="127"/>
        <v>2.1239710009937868E-2</v>
      </c>
    </row>
    <row r="534" spans="1:45" x14ac:dyDescent="0.25">
      <c r="A534" t="s">
        <v>5</v>
      </c>
      <c r="B534">
        <v>129</v>
      </c>
      <c r="C534" t="s">
        <v>528</v>
      </c>
      <c r="D534" t="s">
        <v>529</v>
      </c>
      <c r="X534" s="30">
        <f t="shared" ref="X534:AS534" si="128">+X133/SUM(X$5:X$404)</f>
        <v>1.8237201897410463E-3</v>
      </c>
      <c r="Y534" s="30">
        <f t="shared" si="128"/>
        <v>2.0104318200552779E-4</v>
      </c>
      <c r="Z534" s="30">
        <f t="shared" si="128"/>
        <v>4.5653717886685326E-4</v>
      </c>
      <c r="AA534" s="30">
        <f t="shared" si="128"/>
        <v>4.9934467129285527E-4</v>
      </c>
      <c r="AB534" s="30">
        <f t="shared" si="128"/>
        <v>1.8925948675505876E-3</v>
      </c>
      <c r="AC534" s="30">
        <f t="shared" si="128"/>
        <v>3.7845212203151287E-4</v>
      </c>
      <c r="AD534" s="30">
        <f t="shared" si="128"/>
        <v>2.6236810967126653E-3</v>
      </c>
      <c r="AE534" s="30">
        <f t="shared" si="128"/>
        <v>4.2651061557574732E-3</v>
      </c>
      <c r="AF534" s="30">
        <f t="shared" si="128"/>
        <v>1.2771679706391563E-3</v>
      </c>
      <c r="AG534" s="30">
        <f t="shared" si="128"/>
        <v>7.5808061425753706E-3</v>
      </c>
      <c r="AH534" s="30">
        <f t="shared" si="128"/>
        <v>2.5735707975467312E-3</v>
      </c>
      <c r="AI534" s="30">
        <f t="shared" si="128"/>
        <v>8.8078669104472586E-5</v>
      </c>
      <c r="AJ534" s="30">
        <f t="shared" si="128"/>
        <v>5.896773745813948E-4</v>
      </c>
      <c r="AK534" s="30">
        <f t="shared" si="128"/>
        <v>1.7929055112236098E-5</v>
      </c>
      <c r="AL534" s="30">
        <f t="shared" si="128"/>
        <v>2.3882007318906667E-4</v>
      </c>
      <c r="AM534" s="30">
        <f t="shared" si="128"/>
        <v>2.8711642775464352E-4</v>
      </c>
      <c r="AN534" s="30">
        <f t="shared" si="128"/>
        <v>2.4374234981633467E-4</v>
      </c>
      <c r="AO534" s="30">
        <f t="shared" si="128"/>
        <v>3.5749350772156597E-3</v>
      </c>
      <c r="AP534" s="30">
        <f t="shared" si="128"/>
        <v>1.2923159387134265E-3</v>
      </c>
      <c r="AQ534" s="30">
        <f t="shared" si="128"/>
        <v>2.8342885050556062E-3</v>
      </c>
      <c r="AR534" s="30">
        <f t="shared" si="128"/>
        <v>4.995783765709437E-3</v>
      </c>
      <c r="AS534" s="30">
        <f t="shared" si="128"/>
        <v>5.4117947713635522E-3</v>
      </c>
    </row>
    <row r="535" spans="1:45" x14ac:dyDescent="0.25">
      <c r="A535" t="s">
        <v>5</v>
      </c>
      <c r="B535">
        <v>130</v>
      </c>
      <c r="C535" t="s">
        <v>530</v>
      </c>
      <c r="D535" t="s">
        <v>531</v>
      </c>
      <c r="X535" s="30">
        <f t="shared" ref="X535:AS535" si="129">+X134/SUM(X$5:X$404)</f>
        <v>1.8350868642348144E-5</v>
      </c>
      <c r="Y535" s="30">
        <f t="shared" si="129"/>
        <v>1.7241598154722002E-5</v>
      </c>
      <c r="Z535" s="30">
        <f t="shared" si="129"/>
        <v>5.2952457208274813E-6</v>
      </c>
      <c r="AA535" s="30">
        <f t="shared" si="129"/>
        <v>1.009042228559833E-6</v>
      </c>
      <c r="AB535" s="30">
        <f t="shared" si="129"/>
        <v>5.0159697907116871E-6</v>
      </c>
      <c r="AC535" s="30">
        <f t="shared" si="129"/>
        <v>2.461669414894444E-5</v>
      </c>
      <c r="AD535" s="30">
        <f t="shared" si="129"/>
        <v>7.9862544242690725E-5</v>
      </c>
      <c r="AE535" s="30">
        <f t="shared" si="129"/>
        <v>6.0447576821488692E-5</v>
      </c>
      <c r="AF535" s="30">
        <f t="shared" si="129"/>
        <v>1.3503061150125049E-5</v>
      </c>
      <c r="AG535" s="30">
        <f t="shared" si="129"/>
        <v>7.6623823292878792E-5</v>
      </c>
      <c r="AH535" s="30">
        <f t="shared" si="129"/>
        <v>2.6026670730095767E-5</v>
      </c>
      <c r="AI535" s="30">
        <f t="shared" si="129"/>
        <v>4.0357432153785101E-6</v>
      </c>
      <c r="AJ535" s="30">
        <f t="shared" si="129"/>
        <v>9.4517227410107366E-7</v>
      </c>
      <c r="AK535" s="30">
        <f t="shared" si="129"/>
        <v>1.5940019767757808E-6</v>
      </c>
      <c r="AL535" s="30">
        <f t="shared" si="129"/>
        <v>2.6585528416285927E-6</v>
      </c>
      <c r="AM535" s="30">
        <f t="shared" si="129"/>
        <v>5.8038495111547859E-6</v>
      </c>
      <c r="AN535" s="30">
        <f t="shared" si="129"/>
        <v>1.2230686901470823E-6</v>
      </c>
      <c r="AO535" s="30">
        <f t="shared" si="129"/>
        <v>1.8378286091406447E-5</v>
      </c>
      <c r="AP535" s="30">
        <f t="shared" si="129"/>
        <v>1.4619651083199914E-5</v>
      </c>
      <c r="AQ535" s="30">
        <f t="shared" si="129"/>
        <v>1.9133815722867577E-5</v>
      </c>
      <c r="AR535" s="30">
        <f t="shared" si="129"/>
        <v>1.9724119017809056E-5</v>
      </c>
      <c r="AS535" s="30">
        <f t="shared" si="129"/>
        <v>1.6062693395991622E-5</v>
      </c>
    </row>
    <row r="536" spans="1:45" x14ac:dyDescent="0.25">
      <c r="A536" t="s">
        <v>5</v>
      </c>
      <c r="B536">
        <v>131</v>
      </c>
      <c r="C536" t="s">
        <v>532</v>
      </c>
      <c r="D536" t="s">
        <v>533</v>
      </c>
      <c r="X536" s="30">
        <f t="shared" ref="X536:AS536" si="130">+X135/SUM(X$5:X$404)</f>
        <v>8.005509437067562E-6</v>
      </c>
      <c r="Y536" s="30">
        <f t="shared" si="130"/>
        <v>1.7253577992957871E-4</v>
      </c>
      <c r="Z536" s="30">
        <f t="shared" si="130"/>
        <v>1.4620110885963739E-4</v>
      </c>
      <c r="AA536" s="30">
        <f t="shared" si="130"/>
        <v>3.4541844203221767E-6</v>
      </c>
      <c r="AB536" s="30">
        <f t="shared" si="130"/>
        <v>1.8154128722583223E-6</v>
      </c>
      <c r="AC536" s="30">
        <f t="shared" si="130"/>
        <v>2.8560669405645675E-5</v>
      </c>
      <c r="AD536" s="30">
        <f t="shared" si="130"/>
        <v>1.114114515024116E-5</v>
      </c>
      <c r="AE536" s="30">
        <f t="shared" si="130"/>
        <v>1.4983194340083907E-5</v>
      </c>
      <c r="AF536" s="30">
        <f t="shared" si="130"/>
        <v>8.6080193411601766E-6</v>
      </c>
      <c r="AG536" s="30">
        <f t="shared" si="130"/>
        <v>4.2765556791496679E-6</v>
      </c>
      <c r="AH536" s="30">
        <f t="shared" si="130"/>
        <v>1.3724406809114025E-6</v>
      </c>
      <c r="AI536" s="30">
        <f t="shared" si="130"/>
        <v>5.4326015032930407E-6</v>
      </c>
      <c r="AJ536" s="30">
        <f t="shared" si="130"/>
        <v>2.0816473118290499E-6</v>
      </c>
      <c r="AK536" s="30">
        <f t="shared" si="130"/>
        <v>9.0613073455031116E-7</v>
      </c>
      <c r="AL536" s="30">
        <f t="shared" si="130"/>
        <v>5.7471158135117325E-6</v>
      </c>
      <c r="AM536" s="30">
        <f t="shared" si="130"/>
        <v>2.4247081164259611E-6</v>
      </c>
      <c r="AN536" s="30">
        <f t="shared" si="130"/>
        <v>2.211500728588181E-6</v>
      </c>
      <c r="AO536" s="30">
        <f t="shared" si="130"/>
        <v>5.3376648013728586E-5</v>
      </c>
      <c r="AP536" s="30">
        <f t="shared" si="130"/>
        <v>3.809706147394531E-5</v>
      </c>
      <c r="AQ536" s="30">
        <f t="shared" si="130"/>
        <v>3.7849627319758954E-5</v>
      </c>
      <c r="AR536" s="30">
        <f t="shared" si="130"/>
        <v>1.1233135444710585E-4</v>
      </c>
      <c r="AS536" s="30">
        <f t="shared" si="130"/>
        <v>6.3473670211357773E-5</v>
      </c>
    </row>
    <row r="537" spans="1:45" x14ac:dyDescent="0.25">
      <c r="A537" t="s">
        <v>5</v>
      </c>
      <c r="B537">
        <v>132</v>
      </c>
      <c r="C537" t="s">
        <v>534</v>
      </c>
      <c r="D537" t="s">
        <v>535</v>
      </c>
      <c r="X537" s="30">
        <f t="shared" ref="X537:AS537" si="131">+X136/SUM(X$5:X$404)</f>
        <v>1.2673704364865606E-4</v>
      </c>
      <c r="Y537" s="30">
        <f t="shared" si="131"/>
        <v>2.2782484854844444E-3</v>
      </c>
      <c r="Z537" s="30">
        <f t="shared" si="131"/>
        <v>1.8775336375498925E-3</v>
      </c>
      <c r="AA537" s="30">
        <f t="shared" si="131"/>
        <v>1.9757524473530023E-5</v>
      </c>
      <c r="AB537" s="30">
        <f t="shared" si="131"/>
        <v>1.5238857000355259E-5</v>
      </c>
      <c r="AC537" s="30">
        <f t="shared" si="131"/>
        <v>3.6236995983408794E-4</v>
      </c>
      <c r="AD537" s="30">
        <f t="shared" si="131"/>
        <v>1.7172858441826777E-4</v>
      </c>
      <c r="AE537" s="30">
        <f t="shared" si="131"/>
        <v>5.9836615299154693E-5</v>
      </c>
      <c r="AF537" s="30">
        <f t="shared" si="131"/>
        <v>1.3789217111400328E-4</v>
      </c>
      <c r="AG537" s="30">
        <f t="shared" si="131"/>
        <v>3.6041236650481679E-4</v>
      </c>
      <c r="AH537" s="30">
        <f t="shared" si="131"/>
        <v>1.228246069508228E-4</v>
      </c>
      <c r="AI537" s="30">
        <f t="shared" si="131"/>
        <v>3.2389183945193222E-5</v>
      </c>
      <c r="AJ537" s="30">
        <f t="shared" si="131"/>
        <v>4.2214457481638915E-5</v>
      </c>
      <c r="AK537" s="30">
        <f t="shared" si="131"/>
        <v>1.1113215893998481E-5</v>
      </c>
      <c r="AL537" s="30">
        <f t="shared" si="131"/>
        <v>3.5463506861323565E-5</v>
      </c>
      <c r="AM537" s="30">
        <f t="shared" si="131"/>
        <v>6.0160150195676859E-5</v>
      </c>
      <c r="AN537" s="30">
        <f t="shared" si="131"/>
        <v>2.3471449248117019E-5</v>
      </c>
      <c r="AO537" s="30">
        <f t="shared" si="131"/>
        <v>2.6480075643391235E-4</v>
      </c>
      <c r="AP537" s="30">
        <f t="shared" si="131"/>
        <v>1.0452022942854212E-4</v>
      </c>
      <c r="AQ537" s="30">
        <f t="shared" si="131"/>
        <v>5.0341630443347129E-4</v>
      </c>
      <c r="AR537" s="30">
        <f t="shared" si="131"/>
        <v>3.71464694631151E-4</v>
      </c>
      <c r="AS537" s="30">
        <f t="shared" si="131"/>
        <v>3.2014168446737207E-4</v>
      </c>
    </row>
    <row r="538" spans="1:45" x14ac:dyDescent="0.25">
      <c r="A538" t="s">
        <v>5</v>
      </c>
      <c r="B538">
        <v>133</v>
      </c>
      <c r="C538" t="s">
        <v>536</v>
      </c>
      <c r="D538" t="s">
        <v>537</v>
      </c>
      <c r="X538" s="30">
        <f t="shared" ref="X538:AS538" si="132">+X137/SUM(X$5:X$404)</f>
        <v>1.0467474643312687E-3</v>
      </c>
      <c r="Y538" s="30">
        <f t="shared" si="132"/>
        <v>8.6737217348609874E-5</v>
      </c>
      <c r="Z538" s="30">
        <f t="shared" si="132"/>
        <v>8.5740817981423483E-5</v>
      </c>
      <c r="AA538" s="30">
        <f t="shared" si="132"/>
        <v>1.9511708265832872E-4</v>
      </c>
      <c r="AB538" s="30">
        <f t="shared" si="132"/>
        <v>8.6126294156213841E-5</v>
      </c>
      <c r="AC538" s="30">
        <f t="shared" si="132"/>
        <v>1.9472906204336121E-4</v>
      </c>
      <c r="AD538" s="30">
        <f t="shared" si="132"/>
        <v>4.4792749805452843E-4</v>
      </c>
      <c r="AE538" s="30">
        <f t="shared" si="132"/>
        <v>2.8926118409095311E-4</v>
      </c>
      <c r="AF538" s="30">
        <f t="shared" si="132"/>
        <v>2.7014593269672406E-4</v>
      </c>
      <c r="AG538" s="30">
        <f t="shared" si="132"/>
        <v>3.414199871654284E-5</v>
      </c>
      <c r="AH538" s="30">
        <f t="shared" si="132"/>
        <v>5.5369837482951135E-6</v>
      </c>
      <c r="AI538" s="30">
        <f t="shared" si="132"/>
        <v>3.1157090506923313E-5</v>
      </c>
      <c r="AJ538" s="30">
        <f t="shared" si="132"/>
        <v>3.1943655644897173E-4</v>
      </c>
      <c r="AK538" s="30">
        <f t="shared" si="132"/>
        <v>3.6422444412302462E-6</v>
      </c>
      <c r="AL538" s="30">
        <f t="shared" si="132"/>
        <v>9.6433581037213328E-5</v>
      </c>
      <c r="AM538" s="30">
        <f t="shared" si="132"/>
        <v>1.176350565246228E-4</v>
      </c>
      <c r="AN538" s="30">
        <f t="shared" si="132"/>
        <v>9.1641901747135986E-5</v>
      </c>
      <c r="AO538" s="30">
        <f t="shared" si="132"/>
        <v>2.7954131221090512E-3</v>
      </c>
      <c r="AP538" s="30">
        <f t="shared" si="132"/>
        <v>1.5611444315381389E-4</v>
      </c>
      <c r="AQ538" s="30">
        <f t="shared" si="132"/>
        <v>3.2248531242921408E-4</v>
      </c>
      <c r="AR538" s="30">
        <f t="shared" si="132"/>
        <v>2.5012756032327631E-3</v>
      </c>
      <c r="AS538" s="30">
        <f t="shared" si="132"/>
        <v>1.5101995656724785E-3</v>
      </c>
    </row>
    <row r="539" spans="1:45" x14ac:dyDescent="0.25">
      <c r="A539" t="s">
        <v>5</v>
      </c>
      <c r="B539">
        <v>134</v>
      </c>
      <c r="C539" t="s">
        <v>538</v>
      </c>
      <c r="D539" t="s">
        <v>539</v>
      </c>
      <c r="X539" s="30">
        <f t="shared" ref="X539:AS539" si="133">+X138/SUM(X$5:X$404)</f>
        <v>6.910803652551542E-4</v>
      </c>
      <c r="Y539" s="30">
        <f t="shared" si="133"/>
        <v>1.4923125997458022E-4</v>
      </c>
      <c r="Z539" s="30">
        <f t="shared" si="133"/>
        <v>1.4142004542490284E-4</v>
      </c>
      <c r="AA539" s="30">
        <f t="shared" si="133"/>
        <v>2.7452150185207916E-5</v>
      </c>
      <c r="AB539" s="30">
        <f t="shared" si="133"/>
        <v>1.8632493873455228E-4</v>
      </c>
      <c r="AC539" s="30">
        <f t="shared" si="133"/>
        <v>1.6267370349600584E-4</v>
      </c>
      <c r="AD539" s="30">
        <f t="shared" si="133"/>
        <v>1.4086563702098605E-3</v>
      </c>
      <c r="AE539" s="30">
        <f t="shared" si="133"/>
        <v>1.303171441010746E-4</v>
      </c>
      <c r="AF539" s="30">
        <f t="shared" si="133"/>
        <v>2.9469312157710039E-4</v>
      </c>
      <c r="AG539" s="30">
        <f t="shared" si="133"/>
        <v>1.1030508983639347E-4</v>
      </c>
      <c r="AH539" s="30">
        <f t="shared" si="133"/>
        <v>3.8317470219047984E-5</v>
      </c>
      <c r="AI539" s="30">
        <f t="shared" si="133"/>
        <v>1.086146251461082E-5</v>
      </c>
      <c r="AJ539" s="30">
        <f t="shared" si="133"/>
        <v>1.0272308448602417E-4</v>
      </c>
      <c r="AK539" s="30">
        <f t="shared" si="133"/>
        <v>3.4735413835022899E-6</v>
      </c>
      <c r="AL539" s="30">
        <f t="shared" si="133"/>
        <v>2.8018974227197157E-5</v>
      </c>
      <c r="AM539" s="30">
        <f t="shared" si="133"/>
        <v>1.8909438922981163E-5</v>
      </c>
      <c r="AN539" s="30">
        <f t="shared" si="133"/>
        <v>1.7579464078687685E-5</v>
      </c>
      <c r="AO539" s="30">
        <f t="shared" si="133"/>
        <v>1.4864369402038731E-4</v>
      </c>
      <c r="AP539" s="30">
        <f t="shared" si="133"/>
        <v>1.1012679164538029E-4</v>
      </c>
      <c r="AQ539" s="30">
        <f t="shared" si="133"/>
        <v>2.8044191606206456E-4</v>
      </c>
      <c r="AR539" s="30">
        <f t="shared" si="133"/>
        <v>7.9807814795350093E-4</v>
      </c>
      <c r="AS539" s="30">
        <f t="shared" si="133"/>
        <v>3.4534182959608154E-4</v>
      </c>
    </row>
    <row r="540" spans="1:45" x14ac:dyDescent="0.25">
      <c r="A540" t="s">
        <v>5</v>
      </c>
      <c r="B540">
        <v>135</v>
      </c>
      <c r="C540" t="s">
        <v>540</v>
      </c>
      <c r="D540" t="s">
        <v>541</v>
      </c>
      <c r="X540" s="30">
        <f t="shared" ref="X540:AS540" si="134">+X139/SUM(X$5:X$404)</f>
        <v>2.6447527168471007E-4</v>
      </c>
      <c r="Y540" s="30">
        <f t="shared" si="134"/>
        <v>1.5588231206459509E-5</v>
      </c>
      <c r="Z540" s="30">
        <f t="shared" si="134"/>
        <v>1.6244702604395456E-5</v>
      </c>
      <c r="AA540" s="30">
        <f t="shared" si="134"/>
        <v>6.4332171467182708E-7</v>
      </c>
      <c r="AB540" s="30">
        <f t="shared" si="134"/>
        <v>7.5128260647663259E-5</v>
      </c>
      <c r="AC540" s="30">
        <f t="shared" si="134"/>
        <v>3.826993610625618E-5</v>
      </c>
      <c r="AD540" s="30">
        <f t="shared" si="134"/>
        <v>5.4417298470262434E-4</v>
      </c>
      <c r="AE540" s="30">
        <f t="shared" si="134"/>
        <v>1.2884406329762716E-5</v>
      </c>
      <c r="AF540" s="30">
        <f t="shared" si="134"/>
        <v>9.9305376421571145E-5</v>
      </c>
      <c r="AG540" s="30">
        <f t="shared" si="134"/>
        <v>1.4203280918537221E-5</v>
      </c>
      <c r="AH540" s="30">
        <f t="shared" si="134"/>
        <v>5.4443789756117903E-6</v>
      </c>
      <c r="AI540" s="30">
        <f t="shared" si="134"/>
        <v>1.3590108958257291E-6</v>
      </c>
      <c r="AJ540" s="30">
        <f t="shared" si="134"/>
        <v>9.2697450167031765E-7</v>
      </c>
      <c r="AK540" s="30">
        <f t="shared" si="134"/>
        <v>1.4368112132188789E-6</v>
      </c>
      <c r="AL540" s="30">
        <f t="shared" si="134"/>
        <v>1.109359931594989E-5</v>
      </c>
      <c r="AM540" s="30">
        <f t="shared" si="134"/>
        <v>6.6360214221668838E-6</v>
      </c>
      <c r="AN540" s="30">
        <f t="shared" si="134"/>
        <v>2.9170880010697345E-6</v>
      </c>
      <c r="AO540" s="30">
        <f t="shared" si="134"/>
        <v>3.2950102130995753E-5</v>
      </c>
      <c r="AP540" s="30">
        <f t="shared" si="134"/>
        <v>2.0451908973304135E-5</v>
      </c>
      <c r="AQ540" s="30">
        <f t="shared" si="134"/>
        <v>1.9147130766624971E-5</v>
      </c>
      <c r="AR540" s="30">
        <f t="shared" si="134"/>
        <v>9.2596539677578311E-6</v>
      </c>
      <c r="AS540" s="30">
        <f t="shared" si="134"/>
        <v>1.8045738971233418E-5</v>
      </c>
    </row>
    <row r="541" spans="1:45" x14ac:dyDescent="0.25">
      <c r="A541" t="s">
        <v>5</v>
      </c>
      <c r="B541">
        <v>136</v>
      </c>
      <c r="C541" t="s">
        <v>542</v>
      </c>
      <c r="D541" t="s">
        <v>543</v>
      </c>
      <c r="X541" s="30">
        <f t="shared" ref="X541:AS541" si="135">+X140/SUM(X$5:X$404)</f>
        <v>8.946316048447108E-6</v>
      </c>
      <c r="Y541" s="30">
        <f t="shared" si="135"/>
        <v>1.3436944705867515E-7</v>
      </c>
      <c r="Z541" s="30">
        <f t="shared" si="135"/>
        <v>1.5966243532600232E-7</v>
      </c>
      <c r="AA541" s="30">
        <f t="shared" si="135"/>
        <v>1.2785773308047453E-6</v>
      </c>
      <c r="AB541" s="30">
        <f t="shared" si="135"/>
        <v>1.1312761027328091E-7</v>
      </c>
      <c r="AC541" s="30">
        <f t="shared" si="135"/>
        <v>2.4746823105950086E-7</v>
      </c>
      <c r="AD541" s="30">
        <f t="shared" si="135"/>
        <v>5.4270422694885667E-7</v>
      </c>
      <c r="AE541" s="30">
        <f t="shared" si="135"/>
        <v>7.0227538837490452E-7</v>
      </c>
      <c r="AF541" s="30">
        <f t="shared" si="135"/>
        <v>4.7330943444301668E-6</v>
      </c>
      <c r="AG541" s="30">
        <f t="shared" si="135"/>
        <v>2.099239162186446E-7</v>
      </c>
      <c r="AH541" s="30">
        <f t="shared" si="135"/>
        <v>6.1740819103132404E-8</v>
      </c>
      <c r="AI541" s="30">
        <f t="shared" si="135"/>
        <v>6.7275348152149885E-8</v>
      </c>
      <c r="AJ541" s="30">
        <f t="shared" si="135"/>
        <v>3.3220999361544909E-6</v>
      </c>
      <c r="AK541" s="30">
        <f t="shared" si="135"/>
        <v>1.6503731954594022E-8</v>
      </c>
      <c r="AL541" s="30">
        <f t="shared" si="135"/>
        <v>3.3182331747487232E-7</v>
      </c>
      <c r="AM541" s="30">
        <f t="shared" si="135"/>
        <v>1.916922054595551E-6</v>
      </c>
      <c r="AN541" s="30">
        <f t="shared" si="135"/>
        <v>9.7896385799471202E-7</v>
      </c>
      <c r="AO541" s="30">
        <f t="shared" si="135"/>
        <v>8.3138482511664815E-6</v>
      </c>
      <c r="AP541" s="30">
        <f t="shared" si="135"/>
        <v>1.1732422338080223E-5</v>
      </c>
      <c r="AQ541" s="30">
        <f t="shared" si="135"/>
        <v>2.5367592573556E-6</v>
      </c>
      <c r="AR541" s="30">
        <f t="shared" si="135"/>
        <v>5.9131855408662407E-7</v>
      </c>
      <c r="AS541" s="30">
        <f t="shared" si="135"/>
        <v>2.9666970627078786E-6</v>
      </c>
    </row>
    <row r="542" spans="1:45" x14ac:dyDescent="0.25">
      <c r="A542" t="s">
        <v>5</v>
      </c>
      <c r="B542">
        <v>137</v>
      </c>
      <c r="C542" t="s">
        <v>544</v>
      </c>
      <c r="D542" t="s">
        <v>545</v>
      </c>
      <c r="X542" s="30">
        <f t="shared" ref="X542:AS542" si="136">+X141/SUM(X$5:X$404)</f>
        <v>9.4214753117440633E-8</v>
      </c>
      <c r="Y542" s="30">
        <f t="shared" si="136"/>
        <v>2.1130364086571409E-7</v>
      </c>
      <c r="Z542" s="30">
        <f t="shared" si="136"/>
        <v>8.057996619213253E-8</v>
      </c>
      <c r="AA542" s="30">
        <f t="shared" si="136"/>
        <v>3.0060628616605596E-8</v>
      </c>
      <c r="AB542" s="30">
        <f t="shared" si="136"/>
        <v>9.0040386650765968E-6</v>
      </c>
      <c r="AC542" s="30">
        <f t="shared" si="136"/>
        <v>1.0817541133766771E-7</v>
      </c>
      <c r="AD542" s="30">
        <f t="shared" si="136"/>
        <v>6.3205946735901585E-7</v>
      </c>
      <c r="AE542" s="30">
        <f t="shared" si="136"/>
        <v>1.3411412549034327E-6</v>
      </c>
      <c r="AF542" s="30">
        <f t="shared" si="136"/>
        <v>1.4048632372844398E-5</v>
      </c>
      <c r="AG542" s="30">
        <f t="shared" si="136"/>
        <v>4.4101522850278252E-7</v>
      </c>
      <c r="AH542" s="30">
        <f t="shared" si="136"/>
        <v>1.5886031980519002E-7</v>
      </c>
      <c r="AI542" s="30">
        <f t="shared" si="136"/>
        <v>1.1679393270464717E-7</v>
      </c>
      <c r="AJ542" s="30">
        <f t="shared" si="136"/>
        <v>1.5218196640008973E-8</v>
      </c>
      <c r="AK542" s="30">
        <f t="shared" si="136"/>
        <v>2.8852370895081389E-8</v>
      </c>
      <c r="AL542" s="30">
        <f t="shared" si="136"/>
        <v>3.254171973218144E-7</v>
      </c>
      <c r="AM542" s="30">
        <f t="shared" si="136"/>
        <v>3.4251015742696826E-6</v>
      </c>
      <c r="AN542" s="30">
        <f t="shared" si="136"/>
        <v>1.1618642946700966E-6</v>
      </c>
      <c r="AO542" s="30">
        <f t="shared" si="136"/>
        <v>1.7115357176114787E-6</v>
      </c>
      <c r="AP542" s="30">
        <f t="shared" si="136"/>
        <v>1.128400380350229E-4</v>
      </c>
      <c r="AQ542" s="30">
        <f t="shared" si="136"/>
        <v>5.6885116062830965E-5</v>
      </c>
      <c r="AR542" s="30">
        <f t="shared" si="136"/>
        <v>1.1878413025047764E-6</v>
      </c>
      <c r="AS542" s="30">
        <f t="shared" si="136"/>
        <v>7.8983299902333607E-7</v>
      </c>
    </row>
    <row r="543" spans="1:45" x14ac:dyDescent="0.25">
      <c r="A543" t="s">
        <v>5</v>
      </c>
      <c r="B543">
        <v>138</v>
      </c>
      <c r="C543" t="s">
        <v>546</v>
      </c>
      <c r="D543" t="s">
        <v>547</v>
      </c>
      <c r="X543" s="30">
        <f t="shared" ref="X543:AS543" si="137">+X142/SUM(X$5:X$404)</f>
        <v>1.2039727267791397E-5</v>
      </c>
      <c r="Y543" s="30">
        <f t="shared" si="137"/>
        <v>2.4946816345607698E-7</v>
      </c>
      <c r="Z543" s="30">
        <f t="shared" si="137"/>
        <v>5.8003842946958322E-7</v>
      </c>
      <c r="AA543" s="30">
        <f t="shared" si="137"/>
        <v>2.2883965377082723E-8</v>
      </c>
      <c r="AB543" s="30">
        <f t="shared" si="137"/>
        <v>3.256389010119734E-6</v>
      </c>
      <c r="AC543" s="30">
        <f t="shared" si="137"/>
        <v>1.1331791855211275E-6</v>
      </c>
      <c r="AD543" s="30">
        <f t="shared" si="137"/>
        <v>2.4242529436663878E-5</v>
      </c>
      <c r="AE543" s="30">
        <f t="shared" si="137"/>
        <v>3.9000247817299363E-7</v>
      </c>
      <c r="AF543" s="30">
        <f t="shared" si="137"/>
        <v>2.7045140963855578E-5</v>
      </c>
      <c r="AG543" s="30">
        <f t="shared" si="137"/>
        <v>1.4675794820798229E-7</v>
      </c>
      <c r="AH543" s="30">
        <f t="shared" si="137"/>
        <v>6.1844277743365981E-8</v>
      </c>
      <c r="AI543" s="30">
        <f t="shared" si="137"/>
        <v>1.7157351781875374E-7</v>
      </c>
      <c r="AJ543" s="30">
        <f t="shared" si="137"/>
        <v>2.793482837233245E-8</v>
      </c>
      <c r="AK543" s="30">
        <f t="shared" si="137"/>
        <v>4.8422724185422774E-7</v>
      </c>
      <c r="AL543" s="30">
        <f t="shared" si="137"/>
        <v>2.5127876387583844E-7</v>
      </c>
      <c r="AM543" s="30">
        <f t="shared" si="137"/>
        <v>2.4399154085815468E-7</v>
      </c>
      <c r="AN543" s="30">
        <f t="shared" si="137"/>
        <v>1.5574100138297803E-7</v>
      </c>
      <c r="AO543" s="30">
        <f t="shared" si="137"/>
        <v>1.1858692361696748E-6</v>
      </c>
      <c r="AP543" s="30">
        <f t="shared" si="137"/>
        <v>2.2919984106994465E-6</v>
      </c>
      <c r="AQ543" s="30">
        <f t="shared" si="137"/>
        <v>6.8179251142314941E-7</v>
      </c>
      <c r="AR543" s="30">
        <f t="shared" si="137"/>
        <v>4.5787377617457222E-7</v>
      </c>
      <c r="AS543" s="30">
        <f t="shared" si="137"/>
        <v>1.1428498172168511E-6</v>
      </c>
    </row>
    <row r="544" spans="1:45" x14ac:dyDescent="0.25">
      <c r="A544" t="s">
        <v>5</v>
      </c>
      <c r="B544">
        <v>139</v>
      </c>
      <c r="C544" t="s">
        <v>548</v>
      </c>
      <c r="D544" t="s">
        <v>549</v>
      </c>
      <c r="X544" s="30">
        <f t="shared" ref="X544:AS544" si="138">+X143/SUM(X$5:X$404)</f>
        <v>3.4060401632445881E-4</v>
      </c>
      <c r="Y544" s="30">
        <f t="shared" si="138"/>
        <v>1.8173772783148461E-5</v>
      </c>
      <c r="Z544" s="30">
        <f t="shared" si="138"/>
        <v>2.2262410762553458E-5</v>
      </c>
      <c r="AA544" s="30">
        <f t="shared" si="138"/>
        <v>8.6378471970437456E-6</v>
      </c>
      <c r="AB544" s="30">
        <f t="shared" si="138"/>
        <v>9.3395503556571721E-5</v>
      </c>
      <c r="AC544" s="30">
        <f t="shared" si="138"/>
        <v>5.6965363192900492E-5</v>
      </c>
      <c r="AD544" s="30">
        <f t="shared" si="138"/>
        <v>6.0904739050311632E-4</v>
      </c>
      <c r="AE544" s="30">
        <f t="shared" si="138"/>
        <v>3.1983199905302329E-5</v>
      </c>
      <c r="AF544" s="30">
        <f t="shared" si="138"/>
        <v>1.1529203317162454E-4</v>
      </c>
      <c r="AG544" s="30">
        <f t="shared" si="138"/>
        <v>1.7999162682218057E-5</v>
      </c>
      <c r="AH544" s="30">
        <f t="shared" si="138"/>
        <v>6.7472583493350534E-6</v>
      </c>
      <c r="AI544" s="30">
        <f t="shared" si="138"/>
        <v>5.3217923697564946E-6</v>
      </c>
      <c r="AJ544" s="30">
        <f t="shared" si="138"/>
        <v>5.215029665321992E-5</v>
      </c>
      <c r="AK544" s="30">
        <f t="shared" si="138"/>
        <v>1.4123277935643231E-6</v>
      </c>
      <c r="AL544" s="30">
        <f t="shared" si="138"/>
        <v>1.4992997822913642E-5</v>
      </c>
      <c r="AM544" s="30">
        <f t="shared" si="138"/>
        <v>1.3972718696063753E-5</v>
      </c>
      <c r="AN544" s="30">
        <f t="shared" si="138"/>
        <v>1.3843153373724267E-5</v>
      </c>
      <c r="AO544" s="30">
        <f t="shared" si="138"/>
        <v>1.155818622976689E-4</v>
      </c>
      <c r="AP544" s="30">
        <f t="shared" si="138"/>
        <v>7.7883382283046594E-5</v>
      </c>
      <c r="AQ544" s="30">
        <f t="shared" si="138"/>
        <v>7.8311391279316838E-5</v>
      </c>
      <c r="AR544" s="30">
        <f t="shared" si="138"/>
        <v>3.0481086200153774E-5</v>
      </c>
      <c r="AS544" s="30">
        <f t="shared" si="138"/>
        <v>5.2809121312082452E-5</v>
      </c>
    </row>
    <row r="545" spans="1:45" x14ac:dyDescent="0.25">
      <c r="A545" t="s">
        <v>5</v>
      </c>
      <c r="B545">
        <v>140</v>
      </c>
      <c r="C545" t="s">
        <v>550</v>
      </c>
      <c r="D545" t="s">
        <v>551</v>
      </c>
      <c r="X545" s="30">
        <f t="shared" ref="X545:AS545" si="139">+X144/SUM(X$5:X$404)</f>
        <v>1.0196401392077387E-3</v>
      </c>
      <c r="Y545" s="30">
        <f t="shared" si="139"/>
        <v>1.1738444040378491E-4</v>
      </c>
      <c r="Z545" s="30">
        <f t="shared" si="139"/>
        <v>1.1662876197162239E-4</v>
      </c>
      <c r="AA545" s="30">
        <f t="shared" si="139"/>
        <v>1.031708266651104E-5</v>
      </c>
      <c r="AB545" s="30">
        <f t="shared" si="139"/>
        <v>2.7731527759084764E-4</v>
      </c>
      <c r="AC545" s="30">
        <f t="shared" si="139"/>
        <v>1.2627118983454656E-4</v>
      </c>
      <c r="AD545" s="30">
        <f t="shared" si="139"/>
        <v>2.077375124767032E-3</v>
      </c>
      <c r="AE545" s="30">
        <f t="shared" si="139"/>
        <v>7.5342953097734129E-5</v>
      </c>
      <c r="AF545" s="30">
        <f t="shared" si="139"/>
        <v>4.1093485437803404E-4</v>
      </c>
      <c r="AG545" s="30">
        <f t="shared" si="139"/>
        <v>1.3265344156168245E-3</v>
      </c>
      <c r="AH545" s="30">
        <f t="shared" si="139"/>
        <v>4.5619176607951487E-4</v>
      </c>
      <c r="AI545" s="30">
        <f t="shared" si="139"/>
        <v>1.7952788283995286E-5</v>
      </c>
      <c r="AJ545" s="30">
        <f t="shared" si="139"/>
        <v>1.2477769613614531E-5</v>
      </c>
      <c r="AK545" s="30">
        <f t="shared" si="139"/>
        <v>3.9550724961609301E-6</v>
      </c>
      <c r="AL545" s="30">
        <f t="shared" si="139"/>
        <v>3.2444556730741819E-5</v>
      </c>
      <c r="AM545" s="30">
        <f t="shared" si="139"/>
        <v>2.1319623809674984E-5</v>
      </c>
      <c r="AN545" s="30">
        <f t="shared" si="139"/>
        <v>1.4147382651197514E-5</v>
      </c>
      <c r="AO545" s="30">
        <f t="shared" si="139"/>
        <v>1.5677063483385126E-4</v>
      </c>
      <c r="AP545" s="30">
        <f t="shared" si="139"/>
        <v>1.1014127882449401E-4</v>
      </c>
      <c r="AQ545" s="30">
        <f t="shared" si="139"/>
        <v>1.0375879247624064E-4</v>
      </c>
      <c r="AR545" s="30">
        <f t="shared" si="139"/>
        <v>3.0747457055955882E-4</v>
      </c>
      <c r="AS545" s="30">
        <f t="shared" si="139"/>
        <v>1.8899855145360919E-4</v>
      </c>
    </row>
    <row r="546" spans="1:45" x14ac:dyDescent="0.25">
      <c r="A546" t="s">
        <v>5</v>
      </c>
      <c r="B546">
        <v>141</v>
      </c>
      <c r="C546" t="s">
        <v>552</v>
      </c>
      <c r="D546" t="s">
        <v>553</v>
      </c>
      <c r="X546" s="30">
        <f t="shared" ref="X546:AS546" si="140">+X145/SUM(X$5:X$404)</f>
        <v>1.8025291593312407E-4</v>
      </c>
      <c r="Y546" s="30">
        <f t="shared" si="140"/>
        <v>8.4637172895934626E-5</v>
      </c>
      <c r="Z546" s="30">
        <f t="shared" si="140"/>
        <v>6.1302813413155683E-5</v>
      </c>
      <c r="AA546" s="30">
        <f t="shared" si="140"/>
        <v>4.369154296421104E-6</v>
      </c>
      <c r="AB546" s="30">
        <f t="shared" si="140"/>
        <v>5.2431319362758061E-5</v>
      </c>
      <c r="AC546" s="30">
        <f t="shared" si="140"/>
        <v>5.1823817111632759E-5</v>
      </c>
      <c r="AD546" s="30">
        <f t="shared" si="140"/>
        <v>3.9210520577895395E-4</v>
      </c>
      <c r="AE546" s="30">
        <f t="shared" si="140"/>
        <v>6.2406186414803636E-5</v>
      </c>
      <c r="AF546" s="30">
        <f t="shared" si="140"/>
        <v>1.0588278684353945E-4</v>
      </c>
      <c r="AG546" s="30">
        <f t="shared" si="140"/>
        <v>2.3728902154355964E-4</v>
      </c>
      <c r="AH546" s="30">
        <f t="shared" si="140"/>
        <v>8.1566172690208133E-5</v>
      </c>
      <c r="AI546" s="30">
        <f t="shared" si="140"/>
        <v>1.5441557544090571E-5</v>
      </c>
      <c r="AJ546" s="30">
        <f t="shared" si="140"/>
        <v>6.1047194444959725E-6</v>
      </c>
      <c r="AK546" s="30">
        <f t="shared" si="140"/>
        <v>2.3991968190855828E-6</v>
      </c>
      <c r="AL546" s="30">
        <f t="shared" si="140"/>
        <v>2.2534041770719209E-5</v>
      </c>
      <c r="AM546" s="30">
        <f t="shared" si="140"/>
        <v>1.6862723535366097E-5</v>
      </c>
      <c r="AN546" s="30">
        <f t="shared" si="140"/>
        <v>1.6965241685926403E-5</v>
      </c>
      <c r="AO546" s="30">
        <f t="shared" si="140"/>
        <v>1.4114324265588913E-4</v>
      </c>
      <c r="AP546" s="30">
        <f t="shared" si="140"/>
        <v>1.2571556810691775E-4</v>
      </c>
      <c r="AQ546" s="30">
        <f t="shared" si="140"/>
        <v>1.2365096544703094E-4</v>
      </c>
      <c r="AR546" s="30">
        <f t="shared" si="140"/>
        <v>1.2018264636745394E-4</v>
      </c>
      <c r="AS546" s="30">
        <f t="shared" si="140"/>
        <v>8.7631348457690615E-5</v>
      </c>
    </row>
    <row r="547" spans="1:45" x14ac:dyDescent="0.25">
      <c r="A547" t="s">
        <v>5</v>
      </c>
      <c r="B547">
        <v>142</v>
      </c>
      <c r="C547" t="s">
        <v>554</v>
      </c>
      <c r="D547" t="s">
        <v>555</v>
      </c>
      <c r="X547" s="30">
        <f t="shared" ref="X547:AS547" si="141">+X146/SUM(X$5:X$404)</f>
        <v>2.2509971185487753E-6</v>
      </c>
      <c r="Y547" s="30">
        <f t="shared" si="141"/>
        <v>3.0043251907646923E-6</v>
      </c>
      <c r="Z547" s="30">
        <f t="shared" si="141"/>
        <v>1.974211099747226E-6</v>
      </c>
      <c r="AA547" s="30">
        <f t="shared" si="141"/>
        <v>1.3865197281768261E-7</v>
      </c>
      <c r="AB547" s="30">
        <f t="shared" si="141"/>
        <v>7.3597216693987143E-7</v>
      </c>
      <c r="AC547" s="30">
        <f t="shared" si="141"/>
        <v>2.5365613140957343E-6</v>
      </c>
      <c r="AD547" s="30">
        <f t="shared" si="141"/>
        <v>8.3717449736296464E-6</v>
      </c>
      <c r="AE547" s="30">
        <f t="shared" si="141"/>
        <v>8.8018571294970552E-6</v>
      </c>
      <c r="AF547" s="30">
        <f t="shared" si="141"/>
        <v>5.6075393749786856E-6</v>
      </c>
      <c r="AG547" s="30">
        <f t="shared" si="141"/>
        <v>1.2031493231792049E-6</v>
      </c>
      <c r="AH547" s="30">
        <f t="shared" si="141"/>
        <v>3.0835579241688238E-7</v>
      </c>
      <c r="AI547" s="30">
        <f t="shared" si="141"/>
        <v>3.262389848026254E-7</v>
      </c>
      <c r="AJ547" s="30">
        <f t="shared" si="141"/>
        <v>1.4577972768421388E-7</v>
      </c>
      <c r="AK547" s="30">
        <f t="shared" si="141"/>
        <v>5.7310001065347935E-7</v>
      </c>
      <c r="AL547" s="30">
        <f t="shared" si="141"/>
        <v>3.1313266165625603E-6</v>
      </c>
      <c r="AM547" s="30">
        <f t="shared" si="141"/>
        <v>8.8519286905242888E-7</v>
      </c>
      <c r="AN547" s="30">
        <f t="shared" si="141"/>
        <v>7.2232818498877408E-7</v>
      </c>
      <c r="AO547" s="30">
        <f t="shared" si="141"/>
        <v>1.2710397092034861E-5</v>
      </c>
      <c r="AP547" s="30">
        <f t="shared" si="141"/>
        <v>3.0448413142990181E-6</v>
      </c>
      <c r="AQ547" s="30">
        <f t="shared" si="141"/>
        <v>1.1605001891242801E-5</v>
      </c>
      <c r="AR547" s="30">
        <f t="shared" si="141"/>
        <v>4.3760382996065055E-6</v>
      </c>
      <c r="AS547" s="30">
        <f t="shared" si="141"/>
        <v>1.2385737641208046E-5</v>
      </c>
    </row>
    <row r="548" spans="1:45" x14ac:dyDescent="0.25">
      <c r="A548" t="s">
        <v>5</v>
      </c>
      <c r="B548">
        <v>143</v>
      </c>
      <c r="C548" t="s">
        <v>556</v>
      </c>
      <c r="D548" t="s">
        <v>557</v>
      </c>
      <c r="X548" s="30">
        <f t="shared" ref="X548:AS548" si="142">+X147/SUM(X$5:X$404)</f>
        <v>8.4473151550655413E-6</v>
      </c>
      <c r="Y548" s="30">
        <f t="shared" si="142"/>
        <v>2.5333640070049087E-6</v>
      </c>
      <c r="Z548" s="30">
        <f t="shared" si="142"/>
        <v>2.0865916287579782E-6</v>
      </c>
      <c r="AA548" s="30">
        <f t="shared" si="142"/>
        <v>2.9508635184616233E-7</v>
      </c>
      <c r="AB548" s="30">
        <f t="shared" si="142"/>
        <v>2.4868597894268254E-6</v>
      </c>
      <c r="AC548" s="30">
        <f t="shared" si="142"/>
        <v>3.7127489892174454E-6</v>
      </c>
      <c r="AD548" s="30">
        <f t="shared" si="142"/>
        <v>1.815199383322966E-5</v>
      </c>
      <c r="AE548" s="30">
        <f t="shared" si="142"/>
        <v>5.9262213670676553E-6</v>
      </c>
      <c r="AF548" s="30">
        <f t="shared" si="142"/>
        <v>1.1155886407271482E-5</v>
      </c>
      <c r="AG548" s="30">
        <f t="shared" si="142"/>
        <v>3.6447383203952066E-6</v>
      </c>
      <c r="AH548" s="30">
        <f t="shared" si="142"/>
        <v>1.1323272394167158E-6</v>
      </c>
      <c r="AI548" s="30">
        <f t="shared" si="142"/>
        <v>9.4112662622569595E-7</v>
      </c>
      <c r="AJ548" s="30">
        <f t="shared" si="142"/>
        <v>3.5232814725901805E-7</v>
      </c>
      <c r="AK548" s="30">
        <f t="shared" si="142"/>
        <v>1.5085185956940313E-6</v>
      </c>
      <c r="AL548" s="30">
        <f t="shared" si="142"/>
        <v>5.0356278310856888E-6</v>
      </c>
      <c r="AM548" s="30">
        <f t="shared" si="142"/>
        <v>1.2328196305474551E-6</v>
      </c>
      <c r="AN548" s="30">
        <f t="shared" si="142"/>
        <v>1.1817285527902488E-6</v>
      </c>
      <c r="AO548" s="30">
        <f t="shared" si="142"/>
        <v>2.0483131272550789E-5</v>
      </c>
      <c r="AP548" s="30">
        <f t="shared" si="142"/>
        <v>5.6542405547504428E-6</v>
      </c>
      <c r="AQ548" s="30">
        <f t="shared" si="142"/>
        <v>2.5924821922033849E-5</v>
      </c>
      <c r="AR548" s="30">
        <f t="shared" si="142"/>
        <v>1.4294968579204423E-5</v>
      </c>
      <c r="AS548" s="30">
        <f t="shared" si="142"/>
        <v>4.6634171053964939E-5</v>
      </c>
    </row>
    <row r="549" spans="1:45" x14ac:dyDescent="0.25">
      <c r="A549" t="s">
        <v>5</v>
      </c>
      <c r="B549">
        <v>144</v>
      </c>
      <c r="C549" t="s">
        <v>558</v>
      </c>
      <c r="D549" t="s">
        <v>559</v>
      </c>
      <c r="X549" s="30">
        <f t="shared" ref="X549:AS549" si="143">+X148/SUM(X$5:X$404)</f>
        <v>2.472001542646417E-7</v>
      </c>
      <c r="Y549" s="30">
        <f t="shared" si="143"/>
        <v>2.2461429298059911E-7</v>
      </c>
      <c r="Z549" s="30">
        <f t="shared" si="143"/>
        <v>1.2309367652134218E-7</v>
      </c>
      <c r="AA549" s="30">
        <f t="shared" si="143"/>
        <v>7.9890070559101982E-9</v>
      </c>
      <c r="AB549" s="30">
        <f t="shared" si="143"/>
        <v>7.809893647394897E-8</v>
      </c>
      <c r="AC549" s="30">
        <f t="shared" si="143"/>
        <v>2.6030840939251949E-7</v>
      </c>
      <c r="AD549" s="30">
        <f t="shared" si="143"/>
        <v>6.5077518512886776E-7</v>
      </c>
      <c r="AE549" s="30">
        <f t="shared" si="143"/>
        <v>1.4427292917532713E-7</v>
      </c>
      <c r="AF549" s="30">
        <f t="shared" si="143"/>
        <v>8.2254394579074541E-7</v>
      </c>
      <c r="AG549" s="30">
        <f t="shared" si="143"/>
        <v>6.6595636001932849E-8</v>
      </c>
      <c r="AH549" s="30">
        <f t="shared" si="143"/>
        <v>3.6359451107788274E-8</v>
      </c>
      <c r="AI549" s="30">
        <f t="shared" si="143"/>
        <v>1.7313050121808023E-8</v>
      </c>
      <c r="AJ549" s="30">
        <f t="shared" si="143"/>
        <v>1.4378165808309208E-8</v>
      </c>
      <c r="AK549" s="30">
        <f t="shared" si="143"/>
        <v>1.5027618486982834E-8</v>
      </c>
      <c r="AL549" s="30">
        <f t="shared" si="143"/>
        <v>2.0982909191620336E-7</v>
      </c>
      <c r="AM549" s="30">
        <f t="shared" si="143"/>
        <v>1.2564707302476784E-7</v>
      </c>
      <c r="AN549" s="30">
        <f t="shared" si="143"/>
        <v>6.8467964132055775E-8</v>
      </c>
      <c r="AO549" s="30">
        <f t="shared" si="143"/>
        <v>8.3736840155451675E-7</v>
      </c>
      <c r="AP549" s="30">
        <f t="shared" si="143"/>
        <v>1.7117831935942392E-7</v>
      </c>
      <c r="AQ549" s="30">
        <f t="shared" si="143"/>
        <v>3.3433089662050698E-7</v>
      </c>
      <c r="AR549" s="30">
        <f t="shared" si="143"/>
        <v>9.109951895195255E-8</v>
      </c>
      <c r="AS549" s="30">
        <f t="shared" si="143"/>
        <v>9.1823806209920334E-8</v>
      </c>
    </row>
    <row r="550" spans="1:45" x14ac:dyDescent="0.25">
      <c r="A550" t="s">
        <v>5</v>
      </c>
      <c r="B550">
        <v>145</v>
      </c>
      <c r="C550" t="s">
        <v>560</v>
      </c>
      <c r="D550" t="s">
        <v>561</v>
      </c>
      <c r="X550" s="30">
        <f t="shared" ref="X550:AS550" si="144">+X149/SUM(X$5:X$404)</f>
        <v>4.4281453092792076E-8</v>
      </c>
      <c r="Y550" s="30">
        <f t="shared" si="144"/>
        <v>7.8999040479466384E-7</v>
      </c>
      <c r="Z550" s="30">
        <f t="shared" si="144"/>
        <v>2.0634627690100529E-7</v>
      </c>
      <c r="AA550" s="30">
        <f t="shared" si="144"/>
        <v>2.6500217054441897E-9</v>
      </c>
      <c r="AB550" s="30">
        <f t="shared" si="144"/>
        <v>1.5005641319515988E-8</v>
      </c>
      <c r="AC550" s="30">
        <f t="shared" si="144"/>
        <v>9.9529328280589214E-7</v>
      </c>
      <c r="AD550" s="30">
        <f t="shared" si="144"/>
        <v>1.0786410341383818E-6</v>
      </c>
      <c r="AE550" s="30">
        <f t="shared" si="144"/>
        <v>6.8645553224206535E-8</v>
      </c>
      <c r="AF550" s="30">
        <f t="shared" si="144"/>
        <v>6.8811217536688569E-7</v>
      </c>
      <c r="AG550" s="30">
        <f t="shared" si="144"/>
        <v>2.7958368175648521E-7</v>
      </c>
      <c r="AH550" s="30">
        <f t="shared" si="144"/>
        <v>2.4959795038595542E-9</v>
      </c>
      <c r="AI550" s="30">
        <f t="shared" si="144"/>
        <v>4.0965221867265683E-8</v>
      </c>
      <c r="AJ550" s="30">
        <f t="shared" si="144"/>
        <v>3.5750815695765334E-9</v>
      </c>
      <c r="AK550" s="30">
        <f t="shared" si="144"/>
        <v>4.8570304586586881E-8</v>
      </c>
      <c r="AL550" s="30">
        <f t="shared" si="144"/>
        <v>5.6973893585582881E-8</v>
      </c>
      <c r="AM550" s="30">
        <f t="shared" si="144"/>
        <v>1.6691337760263173E-7</v>
      </c>
      <c r="AN550" s="30">
        <f t="shared" si="144"/>
        <v>1.5630237985380722E-8</v>
      </c>
      <c r="AO550" s="30">
        <f t="shared" si="144"/>
        <v>1.5255910773895819E-7</v>
      </c>
      <c r="AP550" s="30">
        <f t="shared" si="144"/>
        <v>5.0735109419531312E-8</v>
      </c>
      <c r="AQ550" s="30">
        <f t="shared" si="144"/>
        <v>1.6801810861185513E-7</v>
      </c>
      <c r="AR550" s="30">
        <f t="shared" si="144"/>
        <v>2.3599298359827838E-7</v>
      </c>
      <c r="AS550" s="30">
        <f t="shared" si="144"/>
        <v>7.1688848113376887E-8</v>
      </c>
    </row>
    <row r="551" spans="1:45" x14ac:dyDescent="0.25">
      <c r="A551" t="s">
        <v>5</v>
      </c>
      <c r="B551">
        <v>146</v>
      </c>
      <c r="C551" t="s">
        <v>562</v>
      </c>
      <c r="D551" t="s">
        <v>563</v>
      </c>
      <c r="X551" s="30">
        <f t="shared" ref="X551:AS551" si="145">+X150/SUM(X$5:X$404)</f>
        <v>1.4846535809433023E-4</v>
      </c>
      <c r="Y551" s="30">
        <f t="shared" si="145"/>
        <v>4.9214046633982847E-6</v>
      </c>
      <c r="Z551" s="30">
        <f t="shared" si="145"/>
        <v>8.0031056665442192E-6</v>
      </c>
      <c r="AA551" s="30">
        <f t="shared" si="145"/>
        <v>6.4126536435536573E-7</v>
      </c>
      <c r="AB551" s="30">
        <f t="shared" si="145"/>
        <v>4.0339125775458226E-5</v>
      </c>
      <c r="AC551" s="30">
        <f t="shared" si="145"/>
        <v>1.7615605759458307E-5</v>
      </c>
      <c r="AD551" s="30">
        <f t="shared" si="145"/>
        <v>3.0084936936077694E-4</v>
      </c>
      <c r="AE551" s="30">
        <f t="shared" si="145"/>
        <v>7.7928905775263966E-6</v>
      </c>
      <c r="AF551" s="30">
        <f t="shared" si="145"/>
        <v>7.8707301662593021E-5</v>
      </c>
      <c r="AG551" s="30">
        <f t="shared" si="145"/>
        <v>3.4323936400258779E-6</v>
      </c>
      <c r="AH551" s="30">
        <f t="shared" si="145"/>
        <v>1.3558005734706728E-6</v>
      </c>
      <c r="AI551" s="30">
        <f t="shared" si="145"/>
        <v>1.5535282594183849E-6</v>
      </c>
      <c r="AJ551" s="30">
        <f t="shared" si="145"/>
        <v>6.3806865733836636E-7</v>
      </c>
      <c r="AK551" s="30">
        <f t="shared" si="145"/>
        <v>1.0784403477387172E-6</v>
      </c>
      <c r="AL551" s="30">
        <f t="shared" si="145"/>
        <v>4.3686118431823644E-6</v>
      </c>
      <c r="AM551" s="30">
        <f t="shared" si="145"/>
        <v>2.9090107746952035E-6</v>
      </c>
      <c r="AN551" s="30">
        <f t="shared" si="145"/>
        <v>2.1168575208443433E-6</v>
      </c>
      <c r="AO551" s="30">
        <f t="shared" si="145"/>
        <v>2.2322591142466839E-5</v>
      </c>
      <c r="AP551" s="30">
        <f t="shared" si="145"/>
        <v>1.5545465657827535E-5</v>
      </c>
      <c r="AQ551" s="30">
        <f t="shared" si="145"/>
        <v>1.877848011726882E-5</v>
      </c>
      <c r="AR551" s="30">
        <f t="shared" si="145"/>
        <v>1.5173310928833167E-5</v>
      </c>
      <c r="AS551" s="30">
        <f t="shared" si="145"/>
        <v>3.2074596753934325E-5</v>
      </c>
    </row>
    <row r="552" spans="1:45" x14ac:dyDescent="0.25">
      <c r="A552" t="s">
        <v>5</v>
      </c>
      <c r="B552">
        <v>147</v>
      </c>
      <c r="C552" t="s">
        <v>564</v>
      </c>
      <c r="D552" t="s">
        <v>565</v>
      </c>
      <c r="X552" s="30">
        <f t="shared" ref="X552:AS552" si="146">+X151/SUM(X$5:X$404)</f>
        <v>2.7468785940500324E-4</v>
      </c>
      <c r="Y552" s="30">
        <f t="shared" si="146"/>
        <v>4.5194637136781832E-5</v>
      </c>
      <c r="Z552" s="30">
        <f t="shared" si="146"/>
        <v>3.5436782115857353E-5</v>
      </c>
      <c r="AA552" s="30">
        <f t="shared" si="146"/>
        <v>2.2513033726849295E-5</v>
      </c>
      <c r="AB552" s="30">
        <f t="shared" si="146"/>
        <v>8.4300738805137459E-5</v>
      </c>
      <c r="AC552" s="30">
        <f t="shared" si="146"/>
        <v>9.8122753545719563E-5</v>
      </c>
      <c r="AD552" s="30">
        <f t="shared" si="146"/>
        <v>5.0859644666166484E-4</v>
      </c>
      <c r="AE552" s="30">
        <f t="shared" si="146"/>
        <v>1.5277155541887119E-4</v>
      </c>
      <c r="AF552" s="30">
        <f t="shared" si="146"/>
        <v>3.3479274369327405E-3</v>
      </c>
      <c r="AG552" s="30">
        <f t="shared" si="146"/>
        <v>4.6028257772373495E-5</v>
      </c>
      <c r="AH552" s="30">
        <f t="shared" si="146"/>
        <v>1.6272993968158681E-5</v>
      </c>
      <c r="AI552" s="30">
        <f t="shared" si="146"/>
        <v>2.7070925676350425E-5</v>
      </c>
      <c r="AJ552" s="30">
        <f t="shared" si="146"/>
        <v>4.7692002901817719E-5</v>
      </c>
      <c r="AK552" s="30">
        <f t="shared" si="146"/>
        <v>2.0527800200457415E-5</v>
      </c>
      <c r="AL552" s="30">
        <f t="shared" si="146"/>
        <v>7.9598170982188686E-5</v>
      </c>
      <c r="AM552" s="30">
        <f t="shared" si="146"/>
        <v>7.1041733494305116E-5</v>
      </c>
      <c r="AN552" s="30">
        <f t="shared" si="146"/>
        <v>6.6710814840762562E-5</v>
      </c>
      <c r="AO552" s="30">
        <f t="shared" si="146"/>
        <v>5.1828074527097393E-4</v>
      </c>
      <c r="AP552" s="30">
        <f t="shared" si="146"/>
        <v>4.3242090079455211E-4</v>
      </c>
      <c r="AQ552" s="30">
        <f t="shared" si="146"/>
        <v>4.2618227538206258E-4</v>
      </c>
      <c r="AR552" s="30">
        <f t="shared" si="146"/>
        <v>4.519433026278908E-4</v>
      </c>
      <c r="AS552" s="30">
        <f t="shared" si="146"/>
        <v>6.7162199331138319E-4</v>
      </c>
    </row>
    <row r="553" spans="1:45" x14ac:dyDescent="0.25">
      <c r="A553" t="s">
        <v>5</v>
      </c>
      <c r="B553">
        <v>148</v>
      </c>
      <c r="C553" t="s">
        <v>566</v>
      </c>
      <c r="D553" t="s">
        <v>567</v>
      </c>
      <c r="X553" s="30">
        <f t="shared" ref="X553:AS553" si="147">+X152/SUM(X$5:X$404)</f>
        <v>1.2116585530384631E-3</v>
      </c>
      <c r="Y553" s="30">
        <f t="shared" si="147"/>
        <v>7.6935956637246223E-3</v>
      </c>
      <c r="Z553" s="30">
        <f t="shared" si="147"/>
        <v>6.1683072170780539E-3</v>
      </c>
      <c r="AA553" s="30">
        <f t="shared" si="147"/>
        <v>8.406175634183841E-5</v>
      </c>
      <c r="AB553" s="30">
        <f t="shared" si="147"/>
        <v>3.6068808624835678E-4</v>
      </c>
      <c r="AC553" s="30">
        <f t="shared" si="147"/>
        <v>3.2584931564304991E-3</v>
      </c>
      <c r="AD553" s="30">
        <f t="shared" si="147"/>
        <v>3.3412565857712088E-3</v>
      </c>
      <c r="AE553" s="30">
        <f t="shared" si="147"/>
        <v>3.7096098334368137E-4</v>
      </c>
      <c r="AF553" s="30">
        <f t="shared" si="147"/>
        <v>2.7599889665738415E-3</v>
      </c>
      <c r="AG553" s="30">
        <f t="shared" si="147"/>
        <v>9.9418395942956774E-4</v>
      </c>
      <c r="AH553" s="30">
        <f t="shared" si="147"/>
        <v>3.2829463600693014E-4</v>
      </c>
      <c r="AI553" s="30">
        <f t="shared" si="147"/>
        <v>1.6745860937924855E-3</v>
      </c>
      <c r="AJ553" s="30">
        <f t="shared" si="147"/>
        <v>1.8467769579325275E-4</v>
      </c>
      <c r="AK553" s="30">
        <f t="shared" si="147"/>
        <v>1.4821904971719049E-4</v>
      </c>
      <c r="AL553" s="30">
        <f t="shared" si="147"/>
        <v>3.4193046474634097E-4</v>
      </c>
      <c r="AM553" s="30">
        <f t="shared" si="147"/>
        <v>6.6435359587193677E-4</v>
      </c>
      <c r="AN553" s="30">
        <f t="shared" si="147"/>
        <v>1.0996869104841394E-4</v>
      </c>
      <c r="AO553" s="30">
        <f t="shared" si="147"/>
        <v>8.2053504843168645E-4</v>
      </c>
      <c r="AP553" s="30">
        <f t="shared" si="147"/>
        <v>4.2603211536438294E-4</v>
      </c>
      <c r="AQ553" s="30">
        <f t="shared" si="147"/>
        <v>7.0254211083332712E-4</v>
      </c>
      <c r="AR553" s="30">
        <f t="shared" si="147"/>
        <v>8.607339677576426E-4</v>
      </c>
      <c r="AS553" s="30">
        <f t="shared" si="147"/>
        <v>9.9522783725690834E-4</v>
      </c>
    </row>
    <row r="554" spans="1:45" x14ac:dyDescent="0.25">
      <c r="A554" t="s">
        <v>5</v>
      </c>
      <c r="B554">
        <v>149</v>
      </c>
      <c r="C554" t="s">
        <v>339</v>
      </c>
      <c r="D554" t="s">
        <v>340</v>
      </c>
      <c r="X554" s="30">
        <f t="shared" ref="X554:AS554" si="148">+X153/SUM(X$5:X$404)</f>
        <v>1.4141560361737978E-4</v>
      </c>
      <c r="Y554" s="30">
        <f t="shared" si="148"/>
        <v>6.388086083615335E-4</v>
      </c>
      <c r="Z554" s="30">
        <f t="shared" si="148"/>
        <v>5.4220630979436848E-4</v>
      </c>
      <c r="AA554" s="30">
        <f t="shared" si="148"/>
        <v>1.6830783313189948E-6</v>
      </c>
      <c r="AB554" s="30">
        <f t="shared" si="148"/>
        <v>4.0475399094125912E-5</v>
      </c>
      <c r="AC554" s="30">
        <f t="shared" si="148"/>
        <v>8.2089096972282315E-5</v>
      </c>
      <c r="AD554" s="30">
        <f t="shared" si="148"/>
        <v>2.9824736038649394E-4</v>
      </c>
      <c r="AE554" s="30">
        <f t="shared" si="148"/>
        <v>3.4683367733253062E-5</v>
      </c>
      <c r="AF554" s="30">
        <f t="shared" si="148"/>
        <v>5.8754717982110628E-5</v>
      </c>
      <c r="AG554" s="30">
        <f t="shared" si="148"/>
        <v>2.9062592240200475E-5</v>
      </c>
      <c r="AH554" s="30">
        <f t="shared" si="148"/>
        <v>1.5616255362815059E-5</v>
      </c>
      <c r="AI554" s="30">
        <f t="shared" si="148"/>
        <v>2.7697807929137606E-5</v>
      </c>
      <c r="AJ554" s="30">
        <f t="shared" si="148"/>
        <v>1.5557324954048833E-6</v>
      </c>
      <c r="AK554" s="30">
        <f t="shared" si="148"/>
        <v>2.9950275130751474E-6</v>
      </c>
      <c r="AL554" s="30">
        <f t="shared" si="148"/>
        <v>4.5153339286582702E-5</v>
      </c>
      <c r="AM554" s="30">
        <f t="shared" si="148"/>
        <v>1.2430685263221806E-5</v>
      </c>
      <c r="AN554" s="30">
        <f t="shared" si="148"/>
        <v>1.0908592015813589E-5</v>
      </c>
      <c r="AO554" s="30">
        <f t="shared" si="148"/>
        <v>1.9667825401715005E-4</v>
      </c>
      <c r="AP554" s="30">
        <f t="shared" si="148"/>
        <v>1.3695539405252438E-4</v>
      </c>
      <c r="AQ554" s="30">
        <f t="shared" si="148"/>
        <v>5.0679524473528945E-5</v>
      </c>
      <c r="AR554" s="30">
        <f t="shared" si="148"/>
        <v>2.8462776683984461E-5</v>
      </c>
      <c r="AS554" s="30">
        <f t="shared" si="148"/>
        <v>3.9736034093128128E-5</v>
      </c>
    </row>
    <row r="555" spans="1:45" x14ac:dyDescent="0.25">
      <c r="A555" t="s">
        <v>5</v>
      </c>
      <c r="B555">
        <v>150</v>
      </c>
      <c r="C555" t="s">
        <v>341</v>
      </c>
      <c r="D555" t="s">
        <v>342</v>
      </c>
      <c r="X555" s="30">
        <f t="shared" ref="X555:AS555" si="149">+X154/SUM(X$5:X$404)</f>
        <v>7.603550361224014E-4</v>
      </c>
      <c r="Y555" s="30">
        <f t="shared" si="149"/>
        <v>1.695735365292188E-4</v>
      </c>
      <c r="Z555" s="30">
        <f t="shared" si="149"/>
        <v>1.2343354789963421E-4</v>
      </c>
      <c r="AA555" s="30">
        <f t="shared" si="149"/>
        <v>2.5133548050200692E-5</v>
      </c>
      <c r="AB555" s="30">
        <f t="shared" si="149"/>
        <v>2.2174927577226807E-4</v>
      </c>
      <c r="AC555" s="30">
        <f t="shared" si="149"/>
        <v>4.9769321032867722E-4</v>
      </c>
      <c r="AD555" s="30">
        <f t="shared" si="149"/>
        <v>1.6461186319779557E-3</v>
      </c>
      <c r="AE555" s="30">
        <f t="shared" si="149"/>
        <v>1.2882332497630425E-4</v>
      </c>
      <c r="AF555" s="30">
        <f t="shared" si="149"/>
        <v>7.1571431897650851E-4</v>
      </c>
      <c r="AG555" s="30">
        <f t="shared" si="149"/>
        <v>5.6718644983963917E-5</v>
      </c>
      <c r="AH555" s="30">
        <f t="shared" si="149"/>
        <v>2.1224216458204915E-5</v>
      </c>
      <c r="AI555" s="30">
        <f t="shared" si="149"/>
        <v>2.1303836418654592E-5</v>
      </c>
      <c r="AJ555" s="30">
        <f t="shared" si="149"/>
        <v>8.2821750357526509E-6</v>
      </c>
      <c r="AK555" s="30">
        <f t="shared" si="149"/>
        <v>1.7882715799703574E-5</v>
      </c>
      <c r="AL555" s="30">
        <f t="shared" si="149"/>
        <v>8.7461470923820035E-5</v>
      </c>
      <c r="AM555" s="30">
        <f t="shared" si="149"/>
        <v>7.4858404665105523E-5</v>
      </c>
      <c r="AN555" s="30">
        <f t="shared" si="149"/>
        <v>3.3242206858554338E-5</v>
      </c>
      <c r="AO555" s="30">
        <f t="shared" si="149"/>
        <v>5.301953140824223E-4</v>
      </c>
      <c r="AP555" s="30">
        <f t="shared" si="149"/>
        <v>3.8567464132007546E-4</v>
      </c>
      <c r="AQ555" s="30">
        <f t="shared" si="149"/>
        <v>1.9093629525308563E-4</v>
      </c>
      <c r="AR555" s="30">
        <f t="shared" si="149"/>
        <v>2.871503637810261E-4</v>
      </c>
      <c r="AS555" s="30">
        <f t="shared" si="149"/>
        <v>2.3411014295201171E-4</v>
      </c>
    </row>
    <row r="556" spans="1:45" x14ac:dyDescent="0.25">
      <c r="A556" t="s">
        <v>5</v>
      </c>
      <c r="B556">
        <v>151</v>
      </c>
      <c r="C556" t="s">
        <v>568</v>
      </c>
      <c r="D556" t="s">
        <v>344</v>
      </c>
      <c r="X556" s="30">
        <f t="shared" ref="X556:AS556" si="150">+X155/SUM(X$5:X$404)</f>
        <v>0</v>
      </c>
      <c r="Y556" s="30">
        <f t="shared" si="150"/>
        <v>0</v>
      </c>
      <c r="Z556" s="30">
        <f t="shared" si="150"/>
        <v>0</v>
      </c>
      <c r="AA556" s="30">
        <f t="shared" si="150"/>
        <v>0</v>
      </c>
      <c r="AB556" s="30">
        <f t="shared" si="150"/>
        <v>0</v>
      </c>
      <c r="AC556" s="30">
        <f t="shared" si="150"/>
        <v>0</v>
      </c>
      <c r="AD556" s="30">
        <f t="shared" si="150"/>
        <v>0</v>
      </c>
      <c r="AE556" s="30">
        <f t="shared" si="150"/>
        <v>0</v>
      </c>
      <c r="AF556" s="30">
        <f t="shared" si="150"/>
        <v>0</v>
      </c>
      <c r="AG556" s="30">
        <f t="shared" si="150"/>
        <v>0</v>
      </c>
      <c r="AH556" s="30">
        <f t="shared" si="150"/>
        <v>0</v>
      </c>
      <c r="AI556" s="30">
        <f t="shared" si="150"/>
        <v>0</v>
      </c>
      <c r="AJ556" s="30">
        <f t="shared" si="150"/>
        <v>0</v>
      </c>
      <c r="AK556" s="30">
        <f t="shared" si="150"/>
        <v>0</v>
      </c>
      <c r="AL556" s="30">
        <f t="shared" si="150"/>
        <v>0</v>
      </c>
      <c r="AM556" s="30">
        <f t="shared" si="150"/>
        <v>0</v>
      </c>
      <c r="AN556" s="30">
        <f t="shared" si="150"/>
        <v>0</v>
      </c>
      <c r="AO556" s="30">
        <f t="shared" si="150"/>
        <v>0</v>
      </c>
      <c r="AP556" s="30">
        <f t="shared" si="150"/>
        <v>0</v>
      </c>
      <c r="AQ556" s="30">
        <f t="shared" si="150"/>
        <v>0</v>
      </c>
      <c r="AR556" s="30">
        <f t="shared" si="150"/>
        <v>0</v>
      </c>
      <c r="AS556" s="30">
        <f t="shared" si="150"/>
        <v>0</v>
      </c>
    </row>
    <row r="557" spans="1:45" x14ac:dyDescent="0.25">
      <c r="A557" t="s">
        <v>5</v>
      </c>
      <c r="B557">
        <v>152</v>
      </c>
      <c r="C557" t="s">
        <v>345</v>
      </c>
      <c r="D557" t="s">
        <v>346</v>
      </c>
      <c r="X557" s="30">
        <f t="shared" ref="X557:AS557" si="151">+X156/SUM(X$5:X$404)</f>
        <v>1.1264991062135508E-4</v>
      </c>
      <c r="Y557" s="30">
        <f t="shared" si="151"/>
        <v>5.6374054071976327E-5</v>
      </c>
      <c r="Z557" s="30">
        <f t="shared" si="151"/>
        <v>4.016810156585999E-5</v>
      </c>
      <c r="AA557" s="30">
        <f t="shared" si="151"/>
        <v>9.5994670207250784E-6</v>
      </c>
      <c r="AB557" s="30">
        <f t="shared" si="151"/>
        <v>6.6737656211586976E-5</v>
      </c>
      <c r="AC557" s="30">
        <f t="shared" si="151"/>
        <v>1.3429147954315167E-4</v>
      </c>
      <c r="AD557" s="30">
        <f t="shared" si="151"/>
        <v>4.3158237257861663E-4</v>
      </c>
      <c r="AE557" s="30">
        <f t="shared" si="151"/>
        <v>4.3918445264134917E-4</v>
      </c>
      <c r="AF557" s="30">
        <f t="shared" si="151"/>
        <v>4.1808996174288034E-4</v>
      </c>
      <c r="AG557" s="30">
        <f t="shared" si="151"/>
        <v>1.0453555538453505E-4</v>
      </c>
      <c r="AH557" s="30">
        <f t="shared" si="151"/>
        <v>3.605495920582898E-5</v>
      </c>
      <c r="AI557" s="30">
        <f t="shared" si="151"/>
        <v>1.1290282406976636E-4</v>
      </c>
      <c r="AJ557" s="30">
        <f t="shared" si="151"/>
        <v>4.4495209512340135E-5</v>
      </c>
      <c r="AK557" s="30">
        <f t="shared" si="151"/>
        <v>8.7512543352306001E-6</v>
      </c>
      <c r="AL557" s="30">
        <f t="shared" si="151"/>
        <v>5.599137140678672E-5</v>
      </c>
      <c r="AM557" s="30">
        <f t="shared" si="151"/>
        <v>4.6453899811371271E-5</v>
      </c>
      <c r="AN557" s="30">
        <f t="shared" si="151"/>
        <v>1.5536063999986366E-5</v>
      </c>
      <c r="AO557" s="30">
        <f t="shared" si="151"/>
        <v>3.6917426321901001E-4</v>
      </c>
      <c r="AP557" s="30">
        <f t="shared" si="151"/>
        <v>1.9659731707759523E-4</v>
      </c>
      <c r="AQ557" s="30">
        <f t="shared" si="151"/>
        <v>2.1000306688489706E-4</v>
      </c>
      <c r="AR557" s="30">
        <f t="shared" si="151"/>
        <v>2.4381903993583677E-4</v>
      </c>
      <c r="AS557" s="30">
        <f t="shared" si="151"/>
        <v>3.492351276006284E-4</v>
      </c>
    </row>
    <row r="558" spans="1:45" x14ac:dyDescent="0.25">
      <c r="A558" t="s">
        <v>5</v>
      </c>
      <c r="B558">
        <v>153</v>
      </c>
      <c r="C558" t="s">
        <v>347</v>
      </c>
      <c r="D558" t="s">
        <v>348</v>
      </c>
      <c r="X558" s="30">
        <f t="shared" ref="X558:AS558" si="152">+X157/SUM(X$5:X$404)</f>
        <v>1.7673123749080104E-5</v>
      </c>
      <c r="Y558" s="30">
        <f t="shared" si="152"/>
        <v>6.2819406254102268E-5</v>
      </c>
      <c r="Z558" s="30">
        <f t="shared" si="152"/>
        <v>5.770898006874219E-5</v>
      </c>
      <c r="AA558" s="30">
        <f t="shared" si="152"/>
        <v>5.5263831636760637E-6</v>
      </c>
      <c r="AB558" s="30">
        <f t="shared" si="152"/>
        <v>1.453563627502716E-4</v>
      </c>
      <c r="AC558" s="30">
        <f t="shared" si="152"/>
        <v>7.410627296802672E-5</v>
      </c>
      <c r="AD558" s="30">
        <f t="shared" si="152"/>
        <v>1.479128917198662E-4</v>
      </c>
      <c r="AE558" s="30">
        <f t="shared" si="152"/>
        <v>1.6512401725497466E-4</v>
      </c>
      <c r="AF558" s="30">
        <f t="shared" si="152"/>
        <v>1.3695335030570281E-4</v>
      </c>
      <c r="AG558" s="30">
        <f t="shared" si="152"/>
        <v>6.8677239356178093E-6</v>
      </c>
      <c r="AH558" s="30">
        <f t="shared" si="152"/>
        <v>6.0796910435926387E-6</v>
      </c>
      <c r="AI558" s="30">
        <f t="shared" si="152"/>
        <v>3.1986923486592605E-5</v>
      </c>
      <c r="AJ558" s="30">
        <f t="shared" si="152"/>
        <v>7.8582823056395466E-6</v>
      </c>
      <c r="AK558" s="30">
        <f t="shared" si="152"/>
        <v>7.9964624186292831E-6</v>
      </c>
      <c r="AL558" s="30">
        <f t="shared" si="152"/>
        <v>3.5067853771184008E-5</v>
      </c>
      <c r="AM558" s="30">
        <f t="shared" si="152"/>
        <v>3.9974625890950572E-5</v>
      </c>
      <c r="AN558" s="30">
        <f t="shared" si="152"/>
        <v>3.3499841429046202E-5</v>
      </c>
      <c r="AO558" s="30">
        <f t="shared" si="152"/>
        <v>2.0997510480610566E-4</v>
      </c>
      <c r="AP558" s="30">
        <f t="shared" si="152"/>
        <v>2.4124413632543997E-4</v>
      </c>
      <c r="AQ558" s="30">
        <f t="shared" si="152"/>
        <v>6.985141329835098E-5</v>
      </c>
      <c r="AR558" s="30">
        <f t="shared" si="152"/>
        <v>9.574220630692889E-5</v>
      </c>
      <c r="AS558" s="30">
        <f t="shared" si="152"/>
        <v>3.0734503753951397E-4</v>
      </c>
    </row>
    <row r="559" spans="1:45" x14ac:dyDescent="0.25">
      <c r="A559" t="s">
        <v>5</v>
      </c>
      <c r="B559">
        <v>154</v>
      </c>
      <c r="C559" t="s">
        <v>349</v>
      </c>
      <c r="D559" t="s">
        <v>350</v>
      </c>
      <c r="X559" s="30">
        <f t="shared" ref="X559:AS559" si="153">+X158/SUM(X$5:X$404)</f>
        <v>1.8529479661207794E-4</v>
      </c>
      <c r="Y559" s="30">
        <f t="shared" si="153"/>
        <v>9.1369009938436344E-5</v>
      </c>
      <c r="Z559" s="30">
        <f t="shared" si="153"/>
        <v>5.1524285938024909E-5</v>
      </c>
      <c r="AA559" s="30">
        <f t="shared" si="153"/>
        <v>3.6846886744419313E-5</v>
      </c>
      <c r="AB559" s="30">
        <f t="shared" si="153"/>
        <v>1.4135521861752178E-4</v>
      </c>
      <c r="AC559" s="30">
        <f t="shared" si="153"/>
        <v>2.4829766274477819E-4</v>
      </c>
      <c r="AD559" s="30">
        <f t="shared" si="153"/>
        <v>5.9100139815217406E-4</v>
      </c>
      <c r="AE559" s="30">
        <f t="shared" si="153"/>
        <v>5.1842643780463217E-4</v>
      </c>
      <c r="AF559" s="30">
        <f t="shared" si="153"/>
        <v>2.6131074922140806E-4</v>
      </c>
      <c r="AG559" s="30">
        <f t="shared" si="153"/>
        <v>5.9074703396932887E-5</v>
      </c>
      <c r="AH559" s="30">
        <f t="shared" si="153"/>
        <v>9.9329351166571662E-5</v>
      </c>
      <c r="AI559" s="30">
        <f t="shared" si="153"/>
        <v>1.3782492817443408E-4</v>
      </c>
      <c r="AJ559" s="30">
        <f t="shared" si="153"/>
        <v>6.5646258285347945E-5</v>
      </c>
      <c r="AK559" s="30">
        <f t="shared" si="153"/>
        <v>2.879482962238602E-5</v>
      </c>
      <c r="AL559" s="30">
        <f t="shared" si="153"/>
        <v>9.1325667332069736E-4</v>
      </c>
      <c r="AM559" s="30">
        <f t="shared" si="153"/>
        <v>9.1886849340019994E-5</v>
      </c>
      <c r="AN559" s="30">
        <f t="shared" si="153"/>
        <v>4.0750740176200348E-5</v>
      </c>
      <c r="AO559" s="30">
        <f t="shared" si="153"/>
        <v>1.4238476704422926E-3</v>
      </c>
      <c r="AP559" s="30">
        <f t="shared" si="153"/>
        <v>4.037968148618085E-4</v>
      </c>
      <c r="AQ559" s="30">
        <f t="shared" si="153"/>
        <v>6.9677143719146511E-4</v>
      </c>
      <c r="AR559" s="30">
        <f t="shared" si="153"/>
        <v>1.0123925374170995E-3</v>
      </c>
      <c r="AS559" s="30">
        <f t="shared" si="153"/>
        <v>1.10782993952172E-3</v>
      </c>
    </row>
    <row r="560" spans="1:45" x14ac:dyDescent="0.25">
      <c r="A560" t="s">
        <v>5</v>
      </c>
      <c r="B560">
        <v>155</v>
      </c>
      <c r="C560" t="s">
        <v>351</v>
      </c>
      <c r="D560" t="s">
        <v>352</v>
      </c>
      <c r="X560" s="30">
        <f t="shared" ref="X560:AS560" si="154">+X159/SUM(X$5:X$404)</f>
        <v>6.7993997721893829E-5</v>
      </c>
      <c r="Y560" s="30">
        <f t="shared" si="154"/>
        <v>1.724857514943871E-5</v>
      </c>
      <c r="Z560" s="30">
        <f t="shared" si="154"/>
        <v>1.608959868543568E-5</v>
      </c>
      <c r="AA560" s="30">
        <f t="shared" si="154"/>
        <v>3.3841648945238755E-4</v>
      </c>
      <c r="AB560" s="30">
        <f t="shared" si="154"/>
        <v>6.8592158681799576E-5</v>
      </c>
      <c r="AC560" s="30">
        <f t="shared" si="154"/>
        <v>2.4538532834339694E-4</v>
      </c>
      <c r="AD560" s="30">
        <f t="shared" si="154"/>
        <v>1.8763905331594655E-3</v>
      </c>
      <c r="AE560" s="30">
        <f t="shared" si="154"/>
        <v>4.3275995684251677E-3</v>
      </c>
      <c r="AF560" s="30">
        <f t="shared" si="154"/>
        <v>1.9083154808860405E-4</v>
      </c>
      <c r="AG560" s="30">
        <f t="shared" si="154"/>
        <v>5.4044632247978736E-5</v>
      </c>
      <c r="AH560" s="30">
        <f t="shared" si="154"/>
        <v>2.6413546996580263E-5</v>
      </c>
      <c r="AI560" s="30">
        <f t="shared" si="154"/>
        <v>1.9422419247134284E-3</v>
      </c>
      <c r="AJ560" s="30">
        <f t="shared" si="154"/>
        <v>9.4920147485793238E-5</v>
      </c>
      <c r="AK560" s="30">
        <f t="shared" si="154"/>
        <v>1.5111516639396601E-5</v>
      </c>
      <c r="AL560" s="30">
        <f t="shared" si="154"/>
        <v>1.3398505691579728E-3</v>
      </c>
      <c r="AM560" s="30">
        <f t="shared" si="154"/>
        <v>3.9901466968680374E-5</v>
      </c>
      <c r="AN560" s="30">
        <f t="shared" si="154"/>
        <v>1.4258007091940246E-5</v>
      </c>
      <c r="AO560" s="30">
        <f t="shared" si="154"/>
        <v>3.7177282255537836E-3</v>
      </c>
      <c r="AP560" s="30">
        <f t="shared" si="154"/>
        <v>4.9904905122612826E-4</v>
      </c>
      <c r="AQ560" s="30">
        <f t="shared" si="154"/>
        <v>4.9253858014756838E-4</v>
      </c>
      <c r="AR560" s="30">
        <f t="shared" si="154"/>
        <v>3.3748625946865081E-3</v>
      </c>
      <c r="AS560" s="30">
        <f t="shared" si="154"/>
        <v>2.8571187115160692E-3</v>
      </c>
    </row>
    <row r="561" spans="1:45" x14ac:dyDescent="0.25">
      <c r="A561" t="s">
        <v>5</v>
      </c>
      <c r="B561">
        <v>156</v>
      </c>
      <c r="C561" t="s">
        <v>353</v>
      </c>
      <c r="D561" t="s">
        <v>354</v>
      </c>
      <c r="X561" s="30">
        <f t="shared" ref="X561:AS561" si="155">+X160/SUM(X$5:X$404)</f>
        <v>1.7294389235283857E-5</v>
      </c>
      <c r="Y561" s="30">
        <f t="shared" si="155"/>
        <v>4.0575008885660135E-5</v>
      </c>
      <c r="Z561" s="30">
        <f t="shared" si="155"/>
        <v>3.1493577748313747E-5</v>
      </c>
      <c r="AA561" s="30">
        <f t="shared" si="155"/>
        <v>6.2933166489345812E-6</v>
      </c>
      <c r="AB561" s="30">
        <f t="shared" si="155"/>
        <v>1.8379749719488583E-5</v>
      </c>
      <c r="AC561" s="30">
        <f t="shared" si="155"/>
        <v>7.3785169459135484E-5</v>
      </c>
      <c r="AD561" s="30">
        <f t="shared" si="155"/>
        <v>5.0803170462638066E-5</v>
      </c>
      <c r="AE561" s="30">
        <f t="shared" si="155"/>
        <v>4.8761533769980096E-5</v>
      </c>
      <c r="AF561" s="30">
        <f t="shared" si="155"/>
        <v>6.496430573485182E-5</v>
      </c>
      <c r="AG561" s="30">
        <f t="shared" si="155"/>
        <v>4.3620538859244958E-5</v>
      </c>
      <c r="AH561" s="30">
        <f t="shared" si="155"/>
        <v>1.1295031929995912E-5</v>
      </c>
      <c r="AI561" s="30">
        <f t="shared" si="155"/>
        <v>8.9951731849473445E-5</v>
      </c>
      <c r="AJ561" s="30">
        <f t="shared" si="155"/>
        <v>6.2799926829905605E-6</v>
      </c>
      <c r="AK561" s="30">
        <f t="shared" si="155"/>
        <v>8.120180710461679E-6</v>
      </c>
      <c r="AL561" s="30">
        <f t="shared" si="155"/>
        <v>1.6548682138789567E-4</v>
      </c>
      <c r="AM561" s="30">
        <f t="shared" si="155"/>
        <v>1.3418076713749915E-5</v>
      </c>
      <c r="AN561" s="30">
        <f t="shared" si="155"/>
        <v>1.1824235317664364E-5</v>
      </c>
      <c r="AO561" s="30">
        <f t="shared" si="155"/>
        <v>5.3156034781626379E-4</v>
      </c>
      <c r="AP561" s="30">
        <f t="shared" si="155"/>
        <v>2.2009332888420381E-4</v>
      </c>
      <c r="AQ561" s="30">
        <f t="shared" si="155"/>
        <v>1.4553661340184569E-4</v>
      </c>
      <c r="AR561" s="30">
        <f t="shared" si="155"/>
        <v>1.2087314166722239E-4</v>
      </c>
      <c r="AS561" s="30">
        <f t="shared" si="155"/>
        <v>1.8845533072635196E-4</v>
      </c>
    </row>
    <row r="562" spans="1:45" x14ac:dyDescent="0.25">
      <c r="A562" t="s">
        <v>5</v>
      </c>
      <c r="B562">
        <v>157</v>
      </c>
      <c r="C562" t="s">
        <v>355</v>
      </c>
      <c r="D562" t="s">
        <v>356</v>
      </c>
      <c r="X562" s="30">
        <f t="shared" ref="X562:AS562" si="156">+X161/SUM(X$5:X$404)</f>
        <v>1.0090184864298229E-4</v>
      </c>
      <c r="Y562" s="30">
        <f t="shared" si="156"/>
        <v>4.3074539832416891E-4</v>
      </c>
      <c r="Z562" s="30">
        <f t="shared" si="156"/>
        <v>2.95827268091423E-4</v>
      </c>
      <c r="AA562" s="30">
        <f t="shared" si="156"/>
        <v>1.2259847239686318E-4</v>
      </c>
      <c r="AB562" s="30">
        <f t="shared" si="156"/>
        <v>1.6036347570175529E-4</v>
      </c>
      <c r="AC562" s="30">
        <f t="shared" si="156"/>
        <v>1.9652983627629359E-3</v>
      </c>
      <c r="AD562" s="30">
        <f t="shared" si="156"/>
        <v>9.0785900717695587E-4</v>
      </c>
      <c r="AE562" s="30">
        <f t="shared" si="156"/>
        <v>1.7015200076500436E-3</v>
      </c>
      <c r="AF562" s="30">
        <f t="shared" si="156"/>
        <v>5.3863405936305914E-4</v>
      </c>
      <c r="AG562" s="30">
        <f t="shared" si="156"/>
        <v>7.2105604452910442E-5</v>
      </c>
      <c r="AH562" s="30">
        <f t="shared" si="156"/>
        <v>2.2006923823825116E-5</v>
      </c>
      <c r="AI562" s="30">
        <f t="shared" si="156"/>
        <v>1.7998557679594346E-4</v>
      </c>
      <c r="AJ562" s="30">
        <f t="shared" si="156"/>
        <v>1.9122780853183077E-4</v>
      </c>
      <c r="AK562" s="30">
        <f t="shared" si="156"/>
        <v>2.4028828463936906E-5</v>
      </c>
      <c r="AL562" s="30">
        <f t="shared" si="156"/>
        <v>2.4228693040612384E-4</v>
      </c>
      <c r="AM562" s="30">
        <f t="shared" si="156"/>
        <v>6.6751569727460658E-4</v>
      </c>
      <c r="AN562" s="30">
        <f t="shared" si="156"/>
        <v>2.3286611990184063E-4</v>
      </c>
      <c r="AO562" s="30">
        <f t="shared" si="156"/>
        <v>3.4524586671461303E-3</v>
      </c>
      <c r="AP562" s="30">
        <f t="shared" si="156"/>
        <v>1.8580558245371269E-3</v>
      </c>
      <c r="AQ562" s="30">
        <f t="shared" si="156"/>
        <v>1.4031812788021145E-3</v>
      </c>
      <c r="AR562" s="30">
        <f t="shared" si="156"/>
        <v>1.4580293911021815E-3</v>
      </c>
      <c r="AS562" s="30">
        <f t="shared" si="156"/>
        <v>1.9053052963572941E-3</v>
      </c>
    </row>
    <row r="563" spans="1:45" x14ac:dyDescent="0.25">
      <c r="A563" t="s">
        <v>5</v>
      </c>
      <c r="B563">
        <v>158</v>
      </c>
      <c r="C563" t="s">
        <v>357</v>
      </c>
      <c r="D563" t="s">
        <v>358</v>
      </c>
      <c r="X563" s="30">
        <f t="shared" ref="X563:AS563" si="157">+X162/SUM(X$5:X$404)</f>
        <v>5.2496003507623093E-5</v>
      </c>
      <c r="Y563" s="30">
        <f t="shared" si="157"/>
        <v>1.9637237058150065E-4</v>
      </c>
      <c r="Z563" s="30">
        <f t="shared" si="157"/>
        <v>8.3405432998572319E-5</v>
      </c>
      <c r="AA563" s="30">
        <f t="shared" si="157"/>
        <v>2.0500236151786645E-4</v>
      </c>
      <c r="AB563" s="30">
        <f t="shared" si="157"/>
        <v>2.9702347528439506E-5</v>
      </c>
      <c r="AC563" s="30">
        <f t="shared" si="157"/>
        <v>2.457021734622574E-4</v>
      </c>
      <c r="AD563" s="30">
        <f t="shared" si="157"/>
        <v>3.489168782583326E-4</v>
      </c>
      <c r="AE563" s="30">
        <f t="shared" si="157"/>
        <v>3.7235485070267327E-4</v>
      </c>
      <c r="AF563" s="30">
        <f t="shared" si="157"/>
        <v>1.4722280936808738E-4</v>
      </c>
      <c r="AG563" s="30">
        <f t="shared" si="157"/>
        <v>8.5776097655263718E-5</v>
      </c>
      <c r="AH563" s="30">
        <f t="shared" si="157"/>
        <v>2.6823189191138657E-5</v>
      </c>
      <c r="AI563" s="30">
        <f t="shared" si="157"/>
        <v>8.5041240347453041E-5</v>
      </c>
      <c r="AJ563" s="30">
        <f t="shared" si="157"/>
        <v>1.6640621296790101E-5</v>
      </c>
      <c r="AK563" s="30">
        <f t="shared" si="157"/>
        <v>1.9949083015800433E-5</v>
      </c>
      <c r="AL563" s="30">
        <f t="shared" si="157"/>
        <v>1.9160012622441254E-4</v>
      </c>
      <c r="AM563" s="30">
        <f t="shared" si="157"/>
        <v>1.8363205477726235E-4</v>
      </c>
      <c r="AN563" s="30">
        <f t="shared" si="157"/>
        <v>4.6328072725489782E-5</v>
      </c>
      <c r="AO563" s="30">
        <f t="shared" si="157"/>
        <v>1.2458034453346929E-3</v>
      </c>
      <c r="AP563" s="30">
        <f t="shared" si="157"/>
        <v>2.3396690927716759E-4</v>
      </c>
      <c r="AQ563" s="30">
        <f t="shared" si="157"/>
        <v>5.0935853355321898E-4</v>
      </c>
      <c r="AR563" s="30">
        <f t="shared" si="157"/>
        <v>7.4051990389745713E-3</v>
      </c>
      <c r="AS563" s="30">
        <f t="shared" si="157"/>
        <v>2.4084777459414384E-3</v>
      </c>
    </row>
    <row r="564" spans="1:45" x14ac:dyDescent="0.25">
      <c r="A564" t="s">
        <v>5</v>
      </c>
      <c r="B564">
        <v>159</v>
      </c>
      <c r="C564" t="s">
        <v>359</v>
      </c>
      <c r="D564" t="s">
        <v>360</v>
      </c>
      <c r="X564" s="30">
        <f t="shared" ref="X564:AS564" si="158">+X163/SUM(X$5:X$404)</f>
        <v>2.6387360489540967E-4</v>
      </c>
      <c r="Y564" s="30">
        <f t="shared" si="158"/>
        <v>1.4105038500678143E-3</v>
      </c>
      <c r="Z564" s="30">
        <f t="shared" si="158"/>
        <v>1.0307686602810569E-3</v>
      </c>
      <c r="AA564" s="30">
        <f t="shared" si="158"/>
        <v>6.1510487838518154E-4</v>
      </c>
      <c r="AB564" s="30">
        <f t="shared" si="158"/>
        <v>9.1040681729357136E-4</v>
      </c>
      <c r="AC564" s="30">
        <f t="shared" si="158"/>
        <v>1.0973382791172473E-3</v>
      </c>
      <c r="AD564" s="30">
        <f t="shared" si="158"/>
        <v>7.4360530422782978E-3</v>
      </c>
      <c r="AE564" s="30">
        <f t="shared" si="158"/>
        <v>1.760658691355985E-2</v>
      </c>
      <c r="AF564" s="30">
        <f t="shared" si="158"/>
        <v>1.0628716593959881E-2</v>
      </c>
      <c r="AG564" s="30">
        <f t="shared" si="158"/>
        <v>1.5335965887483074E-3</v>
      </c>
      <c r="AH564" s="30">
        <f t="shared" si="158"/>
        <v>1.1039356972230021E-3</v>
      </c>
      <c r="AI564" s="30">
        <f t="shared" si="158"/>
        <v>5.8539860830822009E-4</v>
      </c>
      <c r="AJ564" s="30">
        <f t="shared" si="158"/>
        <v>1.6942867082312842E-5</v>
      </c>
      <c r="AK564" s="30">
        <f t="shared" si="158"/>
        <v>1.5342458355421077E-4</v>
      </c>
      <c r="AL564" s="30">
        <f t="shared" si="158"/>
        <v>4.6767359070505454E-3</v>
      </c>
      <c r="AM564" s="30">
        <f t="shared" si="158"/>
        <v>7.684310503838658E-3</v>
      </c>
      <c r="AN564" s="30">
        <f t="shared" si="158"/>
        <v>5.3689886504255935E-4</v>
      </c>
      <c r="AO564" s="30">
        <f t="shared" si="158"/>
        <v>4.1086310860137774E-2</v>
      </c>
      <c r="AP564" s="30">
        <f t="shared" si="158"/>
        <v>9.0328464851675797E-2</v>
      </c>
      <c r="AQ564" s="30">
        <f t="shared" si="158"/>
        <v>1.2162503958250272E-3</v>
      </c>
      <c r="AR564" s="30">
        <f t="shared" si="158"/>
        <v>7.9316910356071451E-4</v>
      </c>
      <c r="AS564" s="30">
        <f t="shared" si="158"/>
        <v>9.1002388058485952E-4</v>
      </c>
    </row>
    <row r="565" spans="1:45" x14ac:dyDescent="0.25">
      <c r="A565" t="s">
        <v>5</v>
      </c>
      <c r="B565">
        <v>160</v>
      </c>
      <c r="C565" t="s">
        <v>361</v>
      </c>
      <c r="D565" t="s">
        <v>362</v>
      </c>
      <c r="X565" s="30">
        <f t="shared" ref="X565:AS565" si="159">+X164/SUM(X$5:X$404)</f>
        <v>1.3765566580526509E-3</v>
      </c>
      <c r="Y565" s="30">
        <f t="shared" si="159"/>
        <v>3.6337078135890473E-4</v>
      </c>
      <c r="Z565" s="30">
        <f t="shared" si="159"/>
        <v>2.6859343536873214E-4</v>
      </c>
      <c r="AA565" s="30">
        <f t="shared" si="159"/>
        <v>1.6831553069299361E-4</v>
      </c>
      <c r="AB565" s="30">
        <f t="shared" si="159"/>
        <v>6.0116732993688651E-4</v>
      </c>
      <c r="AC565" s="30">
        <f t="shared" si="159"/>
        <v>1.0280756791842338E-3</v>
      </c>
      <c r="AD565" s="30">
        <f t="shared" si="159"/>
        <v>3.0755527214379676E-3</v>
      </c>
      <c r="AE565" s="30">
        <f t="shared" si="159"/>
        <v>1.8177225141493645E-3</v>
      </c>
      <c r="AF565" s="30">
        <f t="shared" si="159"/>
        <v>6.532166161480786E-3</v>
      </c>
      <c r="AG565" s="30">
        <f t="shared" si="159"/>
        <v>1.1677853941301497E-3</v>
      </c>
      <c r="AH565" s="30">
        <f t="shared" si="159"/>
        <v>3.2340207721164428E-4</v>
      </c>
      <c r="AI565" s="30">
        <f t="shared" si="159"/>
        <v>6.9839907875290435E-3</v>
      </c>
      <c r="AJ565" s="30">
        <f t="shared" si="159"/>
        <v>9.6789610165843508E-5</v>
      </c>
      <c r="AK565" s="30">
        <f t="shared" si="159"/>
        <v>2.2547328789039123E-4</v>
      </c>
      <c r="AL565" s="30">
        <f t="shared" si="159"/>
        <v>1.0986269037055981E-3</v>
      </c>
      <c r="AM565" s="30">
        <f t="shared" si="159"/>
        <v>2.5516917237304393E-3</v>
      </c>
      <c r="AN565" s="30">
        <f t="shared" si="159"/>
        <v>9.4991733095069913E-4</v>
      </c>
      <c r="AO565" s="30">
        <f t="shared" si="159"/>
        <v>6.8649096942868665E-3</v>
      </c>
      <c r="AP565" s="30">
        <f t="shared" si="159"/>
        <v>4.1473283233695989E-3</v>
      </c>
      <c r="AQ565" s="30">
        <f t="shared" si="159"/>
        <v>4.5520596536231814E-3</v>
      </c>
      <c r="AR565" s="30">
        <f t="shared" si="159"/>
        <v>5.807407514614683E-3</v>
      </c>
      <c r="AS565" s="30">
        <f t="shared" si="159"/>
        <v>9.6186015752707209E-3</v>
      </c>
    </row>
    <row r="566" spans="1:45" x14ac:dyDescent="0.25">
      <c r="A566" t="s">
        <v>5</v>
      </c>
      <c r="B566">
        <v>161</v>
      </c>
      <c r="C566" t="s">
        <v>363</v>
      </c>
      <c r="D566" t="s">
        <v>364</v>
      </c>
      <c r="X566" s="30">
        <f t="shared" ref="X566:AS566" si="160">+X165/SUM(X$5:X$404)</f>
        <v>9.8663936675340129E-5</v>
      </c>
      <c r="Y566" s="30">
        <f t="shared" si="160"/>
        <v>3.6866922938231146E-5</v>
      </c>
      <c r="Z566" s="30">
        <f t="shared" si="160"/>
        <v>1.8196236053771466E-5</v>
      </c>
      <c r="AA566" s="30">
        <f t="shared" si="160"/>
        <v>1.3998769337902211E-4</v>
      </c>
      <c r="AB566" s="30">
        <f t="shared" si="160"/>
        <v>4.9885688555028689E-5</v>
      </c>
      <c r="AC566" s="30">
        <f t="shared" si="160"/>
        <v>4.2035861280822627E-4</v>
      </c>
      <c r="AD566" s="30">
        <f t="shared" si="160"/>
        <v>2.7979702081296743E-4</v>
      </c>
      <c r="AE566" s="30">
        <f t="shared" si="160"/>
        <v>2.51547365346177E-4</v>
      </c>
      <c r="AF566" s="30">
        <f t="shared" si="160"/>
        <v>1.1912691172938879E-3</v>
      </c>
      <c r="AG566" s="30">
        <f t="shared" si="160"/>
        <v>3.3309496864524879E-4</v>
      </c>
      <c r="AH566" s="30">
        <f t="shared" si="160"/>
        <v>8.8077617424780184E-5</v>
      </c>
      <c r="AI566" s="30">
        <f t="shared" si="160"/>
        <v>2.8439797414729862E-4</v>
      </c>
      <c r="AJ566" s="30">
        <f t="shared" si="160"/>
        <v>4.8581259893298179E-4</v>
      </c>
      <c r="AK566" s="30">
        <f t="shared" si="160"/>
        <v>3.3493972333158433E-5</v>
      </c>
      <c r="AL566" s="30">
        <f t="shared" si="160"/>
        <v>1.1593527277134379E-2</v>
      </c>
      <c r="AM566" s="30">
        <f t="shared" si="160"/>
        <v>8.5657696021597735E-5</v>
      </c>
      <c r="AN566" s="30">
        <f t="shared" si="160"/>
        <v>8.9485811977715087E-5</v>
      </c>
      <c r="AO566" s="30">
        <f t="shared" si="160"/>
        <v>4.2167560473690517E-3</v>
      </c>
      <c r="AP566" s="30">
        <f t="shared" si="160"/>
        <v>1.9917921845837299E-3</v>
      </c>
      <c r="AQ566" s="30">
        <f t="shared" si="160"/>
        <v>3.2116441184180749E-4</v>
      </c>
      <c r="AR566" s="30">
        <f t="shared" si="160"/>
        <v>4.7989073299963426E-3</v>
      </c>
      <c r="AS566" s="30">
        <f t="shared" si="160"/>
        <v>1.6630975763862219E-2</v>
      </c>
    </row>
    <row r="567" spans="1:45" x14ac:dyDescent="0.25">
      <c r="A567" t="s">
        <v>5</v>
      </c>
      <c r="B567">
        <v>162</v>
      </c>
      <c r="C567" t="s">
        <v>365</v>
      </c>
      <c r="D567" t="s">
        <v>366</v>
      </c>
      <c r="X567" s="30">
        <f t="shared" ref="X567:AS567" si="161">+X166/SUM(X$5:X$404)</f>
        <v>3.0584808943996417E-4</v>
      </c>
      <c r="Y567" s="30">
        <f t="shared" si="161"/>
        <v>3.113578243684181E-4</v>
      </c>
      <c r="Z567" s="30">
        <f t="shared" si="161"/>
        <v>2.3609570077360605E-4</v>
      </c>
      <c r="AA567" s="30">
        <f t="shared" si="161"/>
        <v>2.9219116342253468E-3</v>
      </c>
      <c r="AB567" s="30">
        <f t="shared" si="161"/>
        <v>3.2071564163197602E-4</v>
      </c>
      <c r="AC567" s="30">
        <f t="shared" si="161"/>
        <v>9.2264294441972428E-4</v>
      </c>
      <c r="AD567" s="30">
        <f t="shared" si="161"/>
        <v>1.6269677285646626E-3</v>
      </c>
      <c r="AE567" s="30">
        <f t="shared" si="161"/>
        <v>5.4355963724140215E-3</v>
      </c>
      <c r="AF567" s="30">
        <f t="shared" si="161"/>
        <v>1.8222834540006535E-3</v>
      </c>
      <c r="AG567" s="30">
        <f t="shared" si="161"/>
        <v>7.649360745281235E-4</v>
      </c>
      <c r="AH567" s="30">
        <f t="shared" si="161"/>
        <v>1.1888732185254505E-4</v>
      </c>
      <c r="AI567" s="30">
        <f t="shared" si="161"/>
        <v>6.5620672217279324E-4</v>
      </c>
      <c r="AJ567" s="30">
        <f t="shared" si="161"/>
        <v>9.1388515076081287E-5</v>
      </c>
      <c r="AK567" s="30">
        <f t="shared" si="161"/>
        <v>1.0596544080746092E-4</v>
      </c>
      <c r="AL567" s="30">
        <f t="shared" si="161"/>
        <v>8.8690112636091863E-4</v>
      </c>
      <c r="AM567" s="30">
        <f t="shared" si="161"/>
        <v>2.4014235879802793E-4</v>
      </c>
      <c r="AN567" s="30">
        <f t="shared" si="161"/>
        <v>8.2690193222953153E-4</v>
      </c>
      <c r="AO567" s="30">
        <f t="shared" si="161"/>
        <v>1.3995194348934125E-2</v>
      </c>
      <c r="AP567" s="30">
        <f t="shared" si="161"/>
        <v>1.6238436562095561E-3</v>
      </c>
      <c r="AQ567" s="30">
        <f t="shared" si="161"/>
        <v>5.5797007084525821E-3</v>
      </c>
      <c r="AR567" s="30">
        <f t="shared" si="161"/>
        <v>9.6424366614290713E-2</v>
      </c>
      <c r="AS567" s="30">
        <f t="shared" si="161"/>
        <v>3.5158543104011057E-2</v>
      </c>
    </row>
    <row r="568" spans="1:45" x14ac:dyDescent="0.25">
      <c r="A568" t="s">
        <v>5</v>
      </c>
      <c r="B568">
        <v>163</v>
      </c>
      <c r="C568" t="s">
        <v>367</v>
      </c>
      <c r="D568" t="s">
        <v>368</v>
      </c>
      <c r="X568" s="30">
        <f t="shared" ref="X568:AS568" si="162">+X167/SUM(X$5:X$404)</f>
        <v>1.8487677974204453E-4</v>
      </c>
      <c r="Y568" s="30">
        <f t="shared" si="162"/>
        <v>4.5745226268994126E-4</v>
      </c>
      <c r="Z568" s="30">
        <f t="shared" si="162"/>
        <v>2.1546037854734186E-4</v>
      </c>
      <c r="AA568" s="30">
        <f t="shared" si="162"/>
        <v>9.4182914491729278E-5</v>
      </c>
      <c r="AB568" s="30">
        <f t="shared" si="162"/>
        <v>6.3373974394664338E-5</v>
      </c>
      <c r="AC568" s="30">
        <f t="shared" si="162"/>
        <v>9.3391712244049387E-4</v>
      </c>
      <c r="AD568" s="30">
        <f t="shared" si="162"/>
        <v>8.0341366894976841E-4</v>
      </c>
      <c r="AE568" s="30">
        <f t="shared" si="162"/>
        <v>1.0688946712107314E-3</v>
      </c>
      <c r="AF568" s="30">
        <f t="shared" si="162"/>
        <v>5.9974933585860341E-4</v>
      </c>
      <c r="AG568" s="30">
        <f t="shared" si="162"/>
        <v>9.3452986142621432E-5</v>
      </c>
      <c r="AH568" s="30">
        <f t="shared" si="162"/>
        <v>2.411148623816028E-5</v>
      </c>
      <c r="AI568" s="30">
        <f t="shared" si="162"/>
        <v>2.405927212014282E-4</v>
      </c>
      <c r="AJ568" s="30">
        <f t="shared" si="162"/>
        <v>6.2099825685582179E-5</v>
      </c>
      <c r="AK568" s="30">
        <f t="shared" si="162"/>
        <v>2.6397639250552396E-5</v>
      </c>
      <c r="AL568" s="30">
        <f t="shared" si="162"/>
        <v>4.4829763280075879E-4</v>
      </c>
      <c r="AM568" s="30">
        <f t="shared" si="162"/>
        <v>1.7072892125971677E-4</v>
      </c>
      <c r="AN568" s="30">
        <f t="shared" si="162"/>
        <v>1.6907406747856753E-4</v>
      </c>
      <c r="AO568" s="30">
        <f t="shared" si="162"/>
        <v>3.8191458597550704E-3</v>
      </c>
      <c r="AP568" s="30">
        <f t="shared" si="162"/>
        <v>8.3797197516750888E-4</v>
      </c>
      <c r="AQ568" s="30">
        <f t="shared" si="162"/>
        <v>1.9940213370057396E-3</v>
      </c>
      <c r="AR568" s="30">
        <f t="shared" si="162"/>
        <v>2.6559798446179157E-3</v>
      </c>
      <c r="AS568" s="30">
        <f t="shared" si="162"/>
        <v>1.8841726719838105E-3</v>
      </c>
    </row>
    <row r="569" spans="1:45" x14ac:dyDescent="0.25">
      <c r="A569" t="s">
        <v>5</v>
      </c>
      <c r="B569">
        <v>164</v>
      </c>
      <c r="C569" t="s">
        <v>369</v>
      </c>
      <c r="D569" t="s">
        <v>370</v>
      </c>
      <c r="X569" s="30">
        <f t="shared" ref="X569:AS569" si="163">+X168/SUM(X$5:X$404)</f>
        <v>3.759143349805638E-5</v>
      </c>
      <c r="Y569" s="30">
        <f t="shared" si="163"/>
        <v>9.1078806839907595E-4</v>
      </c>
      <c r="Z569" s="30">
        <f t="shared" si="163"/>
        <v>7.6668546255600903E-4</v>
      </c>
      <c r="AA569" s="30">
        <f t="shared" si="163"/>
        <v>2.3899555839282834E-5</v>
      </c>
      <c r="AB569" s="30">
        <f t="shared" si="163"/>
        <v>1.6625175445711816E-5</v>
      </c>
      <c r="AC569" s="30">
        <f t="shared" si="163"/>
        <v>1.2598518095275244E-4</v>
      </c>
      <c r="AD569" s="30">
        <f t="shared" si="163"/>
        <v>8.7053733374498995E-5</v>
      </c>
      <c r="AE569" s="30">
        <f t="shared" si="163"/>
        <v>9.1034121075187985E-5</v>
      </c>
      <c r="AF569" s="30">
        <f t="shared" si="163"/>
        <v>1.4609611437877332E-4</v>
      </c>
      <c r="AG569" s="30">
        <f t="shared" si="163"/>
        <v>2.6291864628893821E-5</v>
      </c>
      <c r="AH569" s="30">
        <f t="shared" si="163"/>
        <v>1.3239650841052528E-5</v>
      </c>
      <c r="AI569" s="30">
        <f t="shared" si="163"/>
        <v>3.5402705290029393E-5</v>
      </c>
      <c r="AJ569" s="30">
        <f t="shared" si="163"/>
        <v>9.1568105868879135E-6</v>
      </c>
      <c r="AK569" s="30">
        <f t="shared" si="163"/>
        <v>8.0802217180125432E-6</v>
      </c>
      <c r="AL569" s="30">
        <f t="shared" si="163"/>
        <v>8.6440740553437331E-4</v>
      </c>
      <c r="AM569" s="30">
        <f t="shared" si="163"/>
        <v>3.6183465917881928E-5</v>
      </c>
      <c r="AN569" s="30">
        <f t="shared" si="163"/>
        <v>2.0679638839671267E-5</v>
      </c>
      <c r="AO569" s="30">
        <f t="shared" si="163"/>
        <v>4.3573510451613787E-3</v>
      </c>
      <c r="AP569" s="30">
        <f t="shared" si="163"/>
        <v>5.4675464540286352E-4</v>
      </c>
      <c r="AQ569" s="30">
        <f t="shared" si="163"/>
        <v>2.0747022124256178E-4</v>
      </c>
      <c r="AR569" s="30">
        <f t="shared" si="163"/>
        <v>2.2431134572408769E-4</v>
      </c>
      <c r="AS569" s="30">
        <f t="shared" si="163"/>
        <v>1.3184943086240429E-4</v>
      </c>
    </row>
    <row r="570" spans="1:45" x14ac:dyDescent="0.25">
      <c r="A570" t="s">
        <v>5</v>
      </c>
      <c r="B570">
        <v>165</v>
      </c>
      <c r="C570" t="s">
        <v>371</v>
      </c>
      <c r="D570" t="s">
        <v>372</v>
      </c>
      <c r="X570" s="30">
        <f t="shared" ref="X570:AS570" si="164">+X169/SUM(X$5:X$404)</f>
        <v>2.6266729362719139E-5</v>
      </c>
      <c r="Y570" s="30">
        <f t="shared" si="164"/>
        <v>8.7165972461646484E-5</v>
      </c>
      <c r="Z570" s="30">
        <f t="shared" si="164"/>
        <v>6.4544107946386825E-5</v>
      </c>
      <c r="AA570" s="30">
        <f t="shared" si="164"/>
        <v>7.6933178713705649E-6</v>
      </c>
      <c r="AB570" s="30">
        <f t="shared" si="164"/>
        <v>2.5171875304631568E-5</v>
      </c>
      <c r="AC570" s="30">
        <f t="shared" si="164"/>
        <v>1.4576975507791485E-4</v>
      </c>
      <c r="AD570" s="30">
        <f t="shared" si="164"/>
        <v>8.0169422447949856E-5</v>
      </c>
      <c r="AE570" s="30">
        <f t="shared" si="164"/>
        <v>6.3954805774237269E-5</v>
      </c>
      <c r="AF570" s="30">
        <f t="shared" si="164"/>
        <v>1.4782277808700266E-4</v>
      </c>
      <c r="AG570" s="30">
        <f t="shared" si="164"/>
        <v>3.8616245802562099E-5</v>
      </c>
      <c r="AH570" s="30">
        <f t="shared" si="164"/>
        <v>1.2668565648001779E-5</v>
      </c>
      <c r="AI570" s="30">
        <f t="shared" si="164"/>
        <v>1.6854310838713948E-5</v>
      </c>
      <c r="AJ570" s="30">
        <f t="shared" si="164"/>
        <v>1.3858203580422833E-5</v>
      </c>
      <c r="AK570" s="30">
        <f t="shared" si="164"/>
        <v>2.3563073884260287E-6</v>
      </c>
      <c r="AL570" s="30">
        <f t="shared" si="164"/>
        <v>4.7738258778111742E-5</v>
      </c>
      <c r="AM570" s="30">
        <f t="shared" si="164"/>
        <v>2.1155602464878227E-5</v>
      </c>
      <c r="AN570" s="30">
        <f t="shared" si="164"/>
        <v>1.1799567193060545E-4</v>
      </c>
      <c r="AO570" s="30">
        <f t="shared" si="164"/>
        <v>2.1284137737124741E-4</v>
      </c>
      <c r="AP570" s="30">
        <f t="shared" si="164"/>
        <v>2.6571565739539E-3</v>
      </c>
      <c r="AQ570" s="30">
        <f t="shared" si="164"/>
        <v>9.1639415177246228E-5</v>
      </c>
      <c r="AR570" s="30">
        <f t="shared" si="164"/>
        <v>6.4327101284540063E-5</v>
      </c>
      <c r="AS570" s="30">
        <f t="shared" si="164"/>
        <v>7.4519212848200229E-5</v>
      </c>
    </row>
    <row r="571" spans="1:45" x14ac:dyDescent="0.25">
      <c r="A571" t="s">
        <v>5</v>
      </c>
      <c r="B571">
        <v>166</v>
      </c>
      <c r="C571" t="s">
        <v>373</v>
      </c>
      <c r="D571" t="s">
        <v>374</v>
      </c>
      <c r="X571" s="30">
        <f t="shared" ref="X571:AS571" si="165">+X170/SUM(X$5:X$404)</f>
        <v>1.0795673176563425E-5</v>
      </c>
      <c r="Y571" s="30">
        <f t="shared" si="165"/>
        <v>5.9006586861654891E-5</v>
      </c>
      <c r="Z571" s="30">
        <f t="shared" si="165"/>
        <v>4.870794166070142E-5</v>
      </c>
      <c r="AA571" s="30">
        <f t="shared" si="165"/>
        <v>3.7080026757976695E-6</v>
      </c>
      <c r="AB571" s="30">
        <f t="shared" si="165"/>
        <v>5.2715255396323032E-6</v>
      </c>
      <c r="AC571" s="30">
        <f t="shared" si="165"/>
        <v>4.9870345706721227E-5</v>
      </c>
      <c r="AD571" s="30">
        <f t="shared" si="165"/>
        <v>2.9898543289939821E-5</v>
      </c>
      <c r="AE571" s="30">
        <f t="shared" si="165"/>
        <v>2.9231270697585162E-5</v>
      </c>
      <c r="AF571" s="30">
        <f t="shared" si="165"/>
        <v>1.8064301159913577E-4</v>
      </c>
      <c r="AG571" s="30">
        <f t="shared" si="165"/>
        <v>7.8760836396748256E-6</v>
      </c>
      <c r="AH571" s="30">
        <f t="shared" si="165"/>
        <v>2.7278818562454735E-6</v>
      </c>
      <c r="AI571" s="30">
        <f t="shared" si="165"/>
        <v>7.8636787417738591E-6</v>
      </c>
      <c r="AJ571" s="30">
        <f t="shared" si="165"/>
        <v>2.7975694117949546E-6</v>
      </c>
      <c r="AK571" s="30">
        <f t="shared" si="165"/>
        <v>1.4327099708309919E-6</v>
      </c>
      <c r="AL571" s="30">
        <f t="shared" si="165"/>
        <v>1.8989688423764891E-5</v>
      </c>
      <c r="AM571" s="30">
        <f t="shared" si="165"/>
        <v>6.2678301530169796E-6</v>
      </c>
      <c r="AN571" s="30">
        <f t="shared" si="165"/>
        <v>1.4894324984065959E-5</v>
      </c>
      <c r="AO571" s="30">
        <f t="shared" si="165"/>
        <v>7.8043897006187439E-5</v>
      </c>
      <c r="AP571" s="30">
        <f t="shared" si="165"/>
        <v>5.5058626856623067E-5</v>
      </c>
      <c r="AQ571" s="30">
        <f t="shared" si="165"/>
        <v>4.8889555534081179E-5</v>
      </c>
      <c r="AR571" s="30">
        <f t="shared" si="165"/>
        <v>6.2271466498835574E-5</v>
      </c>
      <c r="AS571" s="30">
        <f t="shared" si="165"/>
        <v>7.5315431834558814E-5</v>
      </c>
    </row>
    <row r="572" spans="1:45" x14ac:dyDescent="0.25">
      <c r="A572" t="s">
        <v>5</v>
      </c>
      <c r="B572">
        <v>167</v>
      </c>
      <c r="C572" t="s">
        <v>375</v>
      </c>
      <c r="D572" t="s">
        <v>376</v>
      </c>
      <c r="X572" s="30">
        <f t="shared" ref="X572:AS572" si="166">+X171/SUM(X$5:X$404)</f>
        <v>7.4345157481900832E-6</v>
      </c>
      <c r="Y572" s="30">
        <f t="shared" si="166"/>
        <v>1.0585452508440735E-5</v>
      </c>
      <c r="Z572" s="30">
        <f t="shared" si="166"/>
        <v>8.220155410331623E-6</v>
      </c>
      <c r="AA572" s="30">
        <f t="shared" si="166"/>
        <v>2.0044826311318939E-6</v>
      </c>
      <c r="AB572" s="30">
        <f t="shared" si="166"/>
        <v>5.0360007443678062E-6</v>
      </c>
      <c r="AC572" s="30">
        <f t="shared" si="166"/>
        <v>1.3869625900468134E-5</v>
      </c>
      <c r="AD572" s="30">
        <f t="shared" si="166"/>
        <v>1.9443052288264206E-5</v>
      </c>
      <c r="AE572" s="30">
        <f t="shared" si="166"/>
        <v>1.0210484582946608E-4</v>
      </c>
      <c r="AF572" s="30">
        <f t="shared" si="166"/>
        <v>3.2796181257358233E-5</v>
      </c>
      <c r="AG572" s="30">
        <f t="shared" si="166"/>
        <v>6.4304578138309095E-6</v>
      </c>
      <c r="AH572" s="30">
        <f t="shared" si="166"/>
        <v>1.9246134593707306E-6</v>
      </c>
      <c r="AI572" s="30">
        <f t="shared" si="166"/>
        <v>9.9275008827540913E-6</v>
      </c>
      <c r="AJ572" s="30">
        <f t="shared" si="166"/>
        <v>1.4090159645344622E-6</v>
      </c>
      <c r="AK572" s="30">
        <f t="shared" si="166"/>
        <v>1.5211455922549808E-6</v>
      </c>
      <c r="AL572" s="30">
        <f t="shared" si="166"/>
        <v>2.5482046069552122E-5</v>
      </c>
      <c r="AM572" s="30">
        <f t="shared" si="166"/>
        <v>4.6729570251040583E-6</v>
      </c>
      <c r="AN572" s="30">
        <f t="shared" si="166"/>
        <v>1.7374050609945895E-5</v>
      </c>
      <c r="AO572" s="30">
        <f t="shared" si="166"/>
        <v>1.3825383436029786E-4</v>
      </c>
      <c r="AP572" s="30">
        <f t="shared" si="166"/>
        <v>3.7540832604171092E-4</v>
      </c>
      <c r="AQ572" s="30">
        <f t="shared" si="166"/>
        <v>8.1185795916780565E-5</v>
      </c>
      <c r="AR572" s="30">
        <f t="shared" si="166"/>
        <v>2.8912896107444769E-5</v>
      </c>
      <c r="AS572" s="30">
        <f t="shared" si="166"/>
        <v>3.3291753929438584E-5</v>
      </c>
    </row>
    <row r="573" spans="1:45" x14ac:dyDescent="0.25">
      <c r="A573" t="s">
        <v>5</v>
      </c>
      <c r="B573">
        <v>168</v>
      </c>
      <c r="C573" t="s">
        <v>377</v>
      </c>
      <c r="D573" t="s">
        <v>378</v>
      </c>
      <c r="X573" s="30">
        <f t="shared" ref="X573:AS573" si="167">+X172/SUM(X$5:X$404)</f>
        <v>5.5000946028166383E-5</v>
      </c>
      <c r="Y573" s="30">
        <f t="shared" si="167"/>
        <v>8.159218439866096E-5</v>
      </c>
      <c r="Z573" s="30">
        <f t="shared" si="167"/>
        <v>6.0921523959911836E-5</v>
      </c>
      <c r="AA573" s="30">
        <f t="shared" si="167"/>
        <v>7.2762083327655857E-6</v>
      </c>
      <c r="AB573" s="30">
        <f t="shared" si="167"/>
        <v>1.8831414516006944E-5</v>
      </c>
      <c r="AC573" s="30">
        <f t="shared" si="167"/>
        <v>1.6878517211841635E-4</v>
      </c>
      <c r="AD573" s="30">
        <f t="shared" si="167"/>
        <v>1.727500329088251E-4</v>
      </c>
      <c r="AE573" s="30">
        <f t="shared" si="167"/>
        <v>1.6375509362780225E-4</v>
      </c>
      <c r="AF573" s="30">
        <f t="shared" si="167"/>
        <v>1.9259282913232272E-4</v>
      </c>
      <c r="AG573" s="30">
        <f t="shared" si="167"/>
        <v>1.9429781382727429E-5</v>
      </c>
      <c r="AH573" s="30">
        <f t="shared" si="167"/>
        <v>7.4644765095972053E-6</v>
      </c>
      <c r="AI573" s="30">
        <f t="shared" si="167"/>
        <v>2.1830489793950755E-5</v>
      </c>
      <c r="AJ573" s="30">
        <f t="shared" si="167"/>
        <v>4.5076607365344735E-6</v>
      </c>
      <c r="AK573" s="30">
        <f t="shared" si="167"/>
        <v>4.9691086426977868E-6</v>
      </c>
      <c r="AL573" s="30">
        <f t="shared" si="167"/>
        <v>6.6478653677924597E-5</v>
      </c>
      <c r="AM573" s="30">
        <f t="shared" si="167"/>
        <v>2.1433346424206615E-5</v>
      </c>
      <c r="AN573" s="30">
        <f t="shared" si="167"/>
        <v>1.4065294461498796E-5</v>
      </c>
      <c r="AO573" s="30">
        <f t="shared" si="167"/>
        <v>3.0270707747085817E-4</v>
      </c>
      <c r="AP573" s="30">
        <f t="shared" si="167"/>
        <v>1.3121655014077207E-4</v>
      </c>
      <c r="AQ573" s="30">
        <f t="shared" si="167"/>
        <v>1.1347795803369995E-4</v>
      </c>
      <c r="AR573" s="30">
        <f t="shared" si="167"/>
        <v>9.6087848390369462E-5</v>
      </c>
      <c r="AS573" s="30">
        <f t="shared" si="167"/>
        <v>9.5431186442350208E-5</v>
      </c>
    </row>
    <row r="574" spans="1:45" x14ac:dyDescent="0.25">
      <c r="A574" t="s">
        <v>5</v>
      </c>
      <c r="B574">
        <v>169</v>
      </c>
      <c r="C574" t="s">
        <v>379</v>
      </c>
      <c r="D574" t="s">
        <v>380</v>
      </c>
      <c r="X574" s="30">
        <f t="shared" ref="X574:AS574" si="168">+X173/SUM(X$5:X$404)</f>
        <v>1.2861310112312287E-4</v>
      </c>
      <c r="Y574" s="30">
        <f t="shared" si="168"/>
        <v>3.0894391598596535E-4</v>
      </c>
      <c r="Z574" s="30">
        <f t="shared" si="168"/>
        <v>2.4621381104181558E-4</v>
      </c>
      <c r="AA574" s="30">
        <f t="shared" si="168"/>
        <v>1.3821212034700562E-5</v>
      </c>
      <c r="AB574" s="30">
        <f t="shared" si="168"/>
        <v>7.3609867218912234E-5</v>
      </c>
      <c r="AC574" s="30">
        <f t="shared" si="168"/>
        <v>6.5552487487610743E-4</v>
      </c>
      <c r="AD574" s="30">
        <f t="shared" si="168"/>
        <v>2.5401784882764515E-4</v>
      </c>
      <c r="AE574" s="30">
        <f t="shared" si="168"/>
        <v>6.122656030683049E-4</v>
      </c>
      <c r="AF574" s="30">
        <f t="shared" si="168"/>
        <v>1.0993232899450349E-3</v>
      </c>
      <c r="AG574" s="30">
        <f t="shared" si="168"/>
        <v>2.9880154655072944E-4</v>
      </c>
      <c r="AH574" s="30">
        <f t="shared" si="168"/>
        <v>7.5183786650747189E-5</v>
      </c>
      <c r="AI574" s="30">
        <f t="shared" si="168"/>
        <v>1.4755318834337727E-4</v>
      </c>
      <c r="AJ574" s="30">
        <f t="shared" si="168"/>
        <v>3.463510248411385E-5</v>
      </c>
      <c r="AK574" s="30">
        <f t="shared" si="168"/>
        <v>2.0858193676920895E-5</v>
      </c>
      <c r="AL574" s="30">
        <f t="shared" si="168"/>
        <v>5.4996918535285175E-4</v>
      </c>
      <c r="AM574" s="30">
        <f t="shared" si="168"/>
        <v>1.082757823584498E-4</v>
      </c>
      <c r="AN574" s="30">
        <f t="shared" si="168"/>
        <v>4.3709222718858517E-5</v>
      </c>
      <c r="AO574" s="30">
        <f t="shared" si="168"/>
        <v>1.8637388118460743E-3</v>
      </c>
      <c r="AP574" s="30">
        <f t="shared" si="168"/>
        <v>5.3718667114984993E-4</v>
      </c>
      <c r="AQ574" s="30">
        <f t="shared" si="168"/>
        <v>9.0527133440675579E-4</v>
      </c>
      <c r="AR574" s="30">
        <f t="shared" si="168"/>
        <v>4.1136621362842022E-4</v>
      </c>
      <c r="AS574" s="30">
        <f t="shared" si="168"/>
        <v>5.0812753129653599E-4</v>
      </c>
    </row>
    <row r="575" spans="1:45" x14ac:dyDescent="0.25">
      <c r="A575" t="s">
        <v>5</v>
      </c>
      <c r="B575">
        <v>170</v>
      </c>
      <c r="C575" t="s">
        <v>381</v>
      </c>
      <c r="D575" t="s">
        <v>382</v>
      </c>
      <c r="X575" s="30">
        <f t="shared" ref="X575:AS575" si="169">+X174/SUM(X$5:X$404)</f>
        <v>5.4298251814607497E-5</v>
      </c>
      <c r="Y575" s="30">
        <f t="shared" si="169"/>
        <v>1.5556513574713088E-4</v>
      </c>
      <c r="Z575" s="30">
        <f t="shared" si="169"/>
        <v>1.2922195398109131E-4</v>
      </c>
      <c r="AA575" s="30">
        <f t="shared" si="169"/>
        <v>7.4846678805097208E-6</v>
      </c>
      <c r="AB575" s="30">
        <f t="shared" si="169"/>
        <v>4.7858093159315252E-5</v>
      </c>
      <c r="AC575" s="30">
        <f t="shared" si="169"/>
        <v>1.0183118755752044E-4</v>
      </c>
      <c r="AD575" s="30">
        <f t="shared" si="169"/>
        <v>1.3295781894342399E-4</v>
      </c>
      <c r="AE575" s="30">
        <f t="shared" si="169"/>
        <v>1.0923010609581021E-4</v>
      </c>
      <c r="AF575" s="30">
        <f t="shared" si="169"/>
        <v>4.0556274795396899E-4</v>
      </c>
      <c r="AG575" s="30">
        <f t="shared" si="169"/>
        <v>6.3544596143719418E-5</v>
      </c>
      <c r="AH575" s="30">
        <f t="shared" si="169"/>
        <v>2.1844850481807395E-5</v>
      </c>
      <c r="AI575" s="30">
        <f t="shared" si="169"/>
        <v>1.0498129123831218E-4</v>
      </c>
      <c r="AJ575" s="30">
        <f t="shared" si="169"/>
        <v>1.2842707676332963E-5</v>
      </c>
      <c r="AK575" s="30">
        <f t="shared" si="169"/>
        <v>7.5837772653894608E-6</v>
      </c>
      <c r="AL575" s="30">
        <f t="shared" si="169"/>
        <v>6.5802018998510154E-5</v>
      </c>
      <c r="AM575" s="30">
        <f t="shared" si="169"/>
        <v>2.3571844502108718E-5</v>
      </c>
      <c r="AN575" s="30">
        <f t="shared" si="169"/>
        <v>1.6528825101719141E-5</v>
      </c>
      <c r="AO575" s="30">
        <f t="shared" si="169"/>
        <v>4.325549875495386E-4</v>
      </c>
      <c r="AP575" s="30">
        <f t="shared" si="169"/>
        <v>1.9237408799169391E-4</v>
      </c>
      <c r="AQ575" s="30">
        <f t="shared" si="169"/>
        <v>2.0659524972430366E-4</v>
      </c>
      <c r="AR575" s="30">
        <f t="shared" si="169"/>
        <v>1.465826039203902E-4</v>
      </c>
      <c r="AS575" s="30">
        <f t="shared" si="169"/>
        <v>1.1898846272303559E-4</v>
      </c>
    </row>
    <row r="576" spans="1:45" x14ac:dyDescent="0.25">
      <c r="A576" t="s">
        <v>5</v>
      </c>
      <c r="B576">
        <v>171</v>
      </c>
      <c r="C576" t="s">
        <v>383</v>
      </c>
      <c r="D576" t="s">
        <v>384</v>
      </c>
      <c r="X576" s="30">
        <f t="shared" ref="X576:AS576" si="170">+X175/SUM(X$5:X$404)</f>
        <v>3.7065611308729404E-5</v>
      </c>
      <c r="Y576" s="30">
        <f t="shared" si="170"/>
        <v>2.1487514112178179E-5</v>
      </c>
      <c r="Z576" s="30">
        <f t="shared" si="170"/>
        <v>1.7370320859974838E-5</v>
      </c>
      <c r="AA576" s="30">
        <f t="shared" si="170"/>
        <v>5.2264174046811014E-6</v>
      </c>
      <c r="AB576" s="30">
        <f t="shared" si="170"/>
        <v>8.5679512651562417E-6</v>
      </c>
      <c r="AC576" s="30">
        <f t="shared" si="170"/>
        <v>6.0740039772284822E-5</v>
      </c>
      <c r="AD576" s="30">
        <f t="shared" si="170"/>
        <v>3.8360429263784348E-5</v>
      </c>
      <c r="AE576" s="30">
        <f t="shared" si="170"/>
        <v>6.1860222355551215E-5</v>
      </c>
      <c r="AF576" s="30">
        <f t="shared" si="170"/>
        <v>7.4911868389918867E-5</v>
      </c>
      <c r="AG576" s="30">
        <f t="shared" si="170"/>
        <v>1.3487771739699116E-5</v>
      </c>
      <c r="AH576" s="30">
        <f t="shared" si="170"/>
        <v>4.102003069514984E-6</v>
      </c>
      <c r="AI576" s="30">
        <f t="shared" si="170"/>
        <v>3.0738398826857684E-5</v>
      </c>
      <c r="AJ576" s="30">
        <f t="shared" si="170"/>
        <v>1.2690563519729617E-5</v>
      </c>
      <c r="AK576" s="30">
        <f t="shared" si="170"/>
        <v>1.0816750417674738E-5</v>
      </c>
      <c r="AL576" s="30">
        <f t="shared" si="170"/>
        <v>3.3773068806864527E-5</v>
      </c>
      <c r="AM576" s="30">
        <f t="shared" si="170"/>
        <v>2.040453502472105E-5</v>
      </c>
      <c r="AN576" s="30">
        <f t="shared" si="170"/>
        <v>1.3025324762790484E-5</v>
      </c>
      <c r="AO576" s="30">
        <f t="shared" si="170"/>
        <v>2.2866218536174909E-3</v>
      </c>
      <c r="AP576" s="30">
        <f t="shared" si="170"/>
        <v>1.8511428304638153E-4</v>
      </c>
      <c r="AQ576" s="30">
        <f t="shared" si="170"/>
        <v>1.5098173080788499E-3</v>
      </c>
      <c r="AR576" s="30">
        <f t="shared" si="170"/>
        <v>3.7006850529695092E-5</v>
      </c>
      <c r="AS576" s="30">
        <f t="shared" si="170"/>
        <v>6.9721703386950009E-5</v>
      </c>
    </row>
    <row r="577" spans="1:45" x14ac:dyDescent="0.25">
      <c r="A577" t="s">
        <v>5</v>
      </c>
      <c r="B577">
        <v>172</v>
      </c>
      <c r="C577" t="s">
        <v>385</v>
      </c>
      <c r="D577" t="s">
        <v>386</v>
      </c>
      <c r="X577" s="30">
        <f t="shared" ref="X577:AS577" si="171">+X176/SUM(X$5:X$404)</f>
        <v>5.6319490046211952E-4</v>
      </c>
      <c r="Y577" s="30">
        <f t="shared" si="171"/>
        <v>5.3138561403070453E-4</v>
      </c>
      <c r="Z577" s="30">
        <f t="shared" si="171"/>
        <v>3.8723685545346886E-4</v>
      </c>
      <c r="AA577" s="30">
        <f t="shared" si="171"/>
        <v>1.4075799433610256E-4</v>
      </c>
      <c r="AB577" s="30">
        <f t="shared" si="171"/>
        <v>2.1550795392743545E-4</v>
      </c>
      <c r="AC577" s="30">
        <f t="shared" si="171"/>
        <v>1.2817836879346982E-3</v>
      </c>
      <c r="AD577" s="30">
        <f t="shared" si="171"/>
        <v>1.3725178288167901E-3</v>
      </c>
      <c r="AE577" s="30">
        <f t="shared" si="171"/>
        <v>1.0512975145870976E-3</v>
      </c>
      <c r="AF577" s="30">
        <f t="shared" si="171"/>
        <v>3.1687989656152857E-3</v>
      </c>
      <c r="AG577" s="30">
        <f t="shared" si="171"/>
        <v>3.9914313160860766E-4</v>
      </c>
      <c r="AH577" s="30">
        <f t="shared" si="171"/>
        <v>1.4453005669335644E-4</v>
      </c>
      <c r="AI577" s="30">
        <f t="shared" si="171"/>
        <v>3.3498356013497569E-4</v>
      </c>
      <c r="AJ577" s="30">
        <f t="shared" si="171"/>
        <v>1.3781144231049273E-4</v>
      </c>
      <c r="AK577" s="30">
        <f t="shared" si="171"/>
        <v>5.1206293302915108E-5</v>
      </c>
      <c r="AL577" s="30">
        <f t="shared" si="171"/>
        <v>4.5772231973992646E-4</v>
      </c>
      <c r="AM577" s="30">
        <f t="shared" si="171"/>
        <v>2.2573205901410819E-4</v>
      </c>
      <c r="AN577" s="30">
        <f t="shared" si="171"/>
        <v>1.6565184172645612E-4</v>
      </c>
      <c r="AO577" s="30">
        <f t="shared" si="171"/>
        <v>3.1557971681464162E-3</v>
      </c>
      <c r="AP577" s="30">
        <f t="shared" si="171"/>
        <v>1.6829843574455478E-3</v>
      </c>
      <c r="AQ577" s="30">
        <f t="shared" si="171"/>
        <v>1.2772380474224418E-3</v>
      </c>
      <c r="AR577" s="30">
        <f t="shared" si="171"/>
        <v>2.4899081840296221E-3</v>
      </c>
      <c r="AS577" s="30">
        <f t="shared" si="171"/>
        <v>1.4789394158604907E-3</v>
      </c>
    </row>
    <row r="578" spans="1:45" x14ac:dyDescent="0.25">
      <c r="A578" t="s">
        <v>5</v>
      </c>
      <c r="B578">
        <v>173</v>
      </c>
      <c r="C578" t="s">
        <v>387</v>
      </c>
      <c r="D578" t="s">
        <v>388</v>
      </c>
      <c r="X578" s="30">
        <f t="shared" ref="X578:AS578" si="172">+X177/SUM(X$5:X$404)</f>
        <v>1.33655310429753E-5</v>
      </c>
      <c r="Y578" s="30">
        <f t="shared" si="172"/>
        <v>1.1123228219022676E-5</v>
      </c>
      <c r="Z578" s="30">
        <f t="shared" si="172"/>
        <v>1.0133324253233194E-5</v>
      </c>
      <c r="AA578" s="30">
        <f t="shared" si="172"/>
        <v>4.9617271464453408E-7</v>
      </c>
      <c r="AB578" s="30">
        <f t="shared" si="172"/>
        <v>6.1034317485189054E-6</v>
      </c>
      <c r="AC578" s="30">
        <f t="shared" si="172"/>
        <v>7.4744374692589247E-6</v>
      </c>
      <c r="AD578" s="30">
        <f t="shared" si="172"/>
        <v>2.80844153190845E-5</v>
      </c>
      <c r="AE578" s="30">
        <f t="shared" si="172"/>
        <v>5.3825499823434718E-6</v>
      </c>
      <c r="AF578" s="30">
        <f t="shared" si="172"/>
        <v>6.8288242301990342E-5</v>
      </c>
      <c r="AG578" s="30">
        <f t="shared" si="172"/>
        <v>3.2517904763159163E-6</v>
      </c>
      <c r="AH578" s="30">
        <f t="shared" si="172"/>
        <v>1.1341610025357643E-6</v>
      </c>
      <c r="AI578" s="30">
        <f t="shared" si="172"/>
        <v>3.3236240054080556E-6</v>
      </c>
      <c r="AJ578" s="30">
        <f t="shared" si="172"/>
        <v>2.7536466256912707E-7</v>
      </c>
      <c r="AK578" s="30">
        <f t="shared" si="172"/>
        <v>2.3649621504186427E-7</v>
      </c>
      <c r="AL578" s="30">
        <f t="shared" si="172"/>
        <v>2.1369317564372535E-6</v>
      </c>
      <c r="AM578" s="30">
        <f t="shared" si="172"/>
        <v>1.4282733131365864E-6</v>
      </c>
      <c r="AN578" s="30">
        <f t="shared" si="172"/>
        <v>1.2292188818451125E-6</v>
      </c>
      <c r="AO578" s="30">
        <f t="shared" si="172"/>
        <v>1.7032519575247754E-5</v>
      </c>
      <c r="AP578" s="30">
        <f t="shared" si="172"/>
        <v>1.1117788381627971E-5</v>
      </c>
      <c r="AQ578" s="30">
        <f t="shared" si="172"/>
        <v>6.8467000297367603E-6</v>
      </c>
      <c r="AR578" s="30">
        <f t="shared" si="172"/>
        <v>1.0862435878180805E-5</v>
      </c>
      <c r="AS578" s="30">
        <f t="shared" si="172"/>
        <v>7.6101434345939336E-6</v>
      </c>
    </row>
    <row r="579" spans="1:45" x14ac:dyDescent="0.25">
      <c r="A579" t="s">
        <v>5</v>
      </c>
      <c r="B579">
        <v>174</v>
      </c>
      <c r="C579" t="s">
        <v>389</v>
      </c>
      <c r="D579" t="s">
        <v>390</v>
      </c>
      <c r="X579" s="30">
        <f t="shared" ref="X579:AS579" si="173">+X178/SUM(X$5:X$404)</f>
        <v>1.794799514908866E-6</v>
      </c>
      <c r="Y579" s="30">
        <f t="shared" si="173"/>
        <v>1.1528175321602248E-6</v>
      </c>
      <c r="Z579" s="30">
        <f t="shared" si="173"/>
        <v>9.1938418144570179E-7</v>
      </c>
      <c r="AA579" s="30">
        <f t="shared" si="173"/>
        <v>1.3282806988003865E-6</v>
      </c>
      <c r="AB579" s="30">
        <f t="shared" si="173"/>
        <v>1.4204535840890801E-7</v>
      </c>
      <c r="AC579" s="30">
        <f t="shared" si="173"/>
        <v>2.3588437618966437E-5</v>
      </c>
      <c r="AD579" s="30">
        <f t="shared" si="173"/>
        <v>1.2764241888782398E-6</v>
      </c>
      <c r="AE579" s="30">
        <f t="shared" si="173"/>
        <v>1.7406683701659057E-6</v>
      </c>
      <c r="AF579" s="30">
        <f t="shared" si="173"/>
        <v>5.3697810837945338E-6</v>
      </c>
      <c r="AG579" s="30">
        <f t="shared" si="173"/>
        <v>1.6750187983694333E-6</v>
      </c>
      <c r="AH579" s="30">
        <f t="shared" si="173"/>
        <v>5.7998282224193929E-7</v>
      </c>
      <c r="AI579" s="30">
        <f t="shared" si="173"/>
        <v>1.2239322097247473E-6</v>
      </c>
      <c r="AJ579" s="30">
        <f t="shared" si="173"/>
        <v>4.2568104701912987E-6</v>
      </c>
      <c r="AK579" s="30">
        <f t="shared" si="173"/>
        <v>5.4643476434549847E-8</v>
      </c>
      <c r="AL579" s="30">
        <f t="shared" si="173"/>
        <v>6.7946650700206408E-7</v>
      </c>
      <c r="AM579" s="30">
        <f t="shared" si="173"/>
        <v>1.8141511005130589E-6</v>
      </c>
      <c r="AN579" s="30">
        <f t="shared" si="173"/>
        <v>6.3891783385323845E-7</v>
      </c>
      <c r="AO579" s="30">
        <f t="shared" si="173"/>
        <v>9.0627329604922038E-6</v>
      </c>
      <c r="AP579" s="30">
        <f t="shared" si="173"/>
        <v>1.7704929191978862E-6</v>
      </c>
      <c r="AQ579" s="30">
        <f t="shared" si="173"/>
        <v>5.891016994510885E-6</v>
      </c>
      <c r="AR579" s="30">
        <f t="shared" si="173"/>
        <v>1.6668440163121487E-6</v>
      </c>
      <c r="AS579" s="30">
        <f t="shared" si="173"/>
        <v>1.804075080452611E-6</v>
      </c>
    </row>
    <row r="580" spans="1:45" x14ac:dyDescent="0.25">
      <c r="A580" t="s">
        <v>5</v>
      </c>
      <c r="B580">
        <v>175</v>
      </c>
      <c r="C580" t="s">
        <v>391</v>
      </c>
      <c r="D580" t="s">
        <v>392</v>
      </c>
      <c r="X580" s="30">
        <f t="shared" ref="X580:AS580" si="174">+X179/SUM(X$5:X$404)</f>
        <v>5.7496742861923031E-8</v>
      </c>
      <c r="Y580" s="30">
        <f t="shared" si="174"/>
        <v>1.7567486159833543E-7</v>
      </c>
      <c r="Z580" s="30">
        <f t="shared" si="174"/>
        <v>1.436970192602651E-7</v>
      </c>
      <c r="AA580" s="30">
        <f t="shared" si="174"/>
        <v>3.0136051291198984E-7</v>
      </c>
      <c r="AB580" s="30">
        <f t="shared" si="174"/>
        <v>4.7177640406352031E-8</v>
      </c>
      <c r="AC580" s="30">
        <f t="shared" si="174"/>
        <v>6.3463213640713012E-6</v>
      </c>
      <c r="AD580" s="30">
        <f t="shared" si="174"/>
        <v>1.904625313076304E-7</v>
      </c>
      <c r="AE580" s="30">
        <f t="shared" si="174"/>
        <v>4.7825710181414569E-7</v>
      </c>
      <c r="AF580" s="30">
        <f t="shared" si="174"/>
        <v>2.3895381082887285E-6</v>
      </c>
      <c r="AG580" s="30">
        <f t="shared" si="174"/>
        <v>7.853756828551901E-7</v>
      </c>
      <c r="AH580" s="30">
        <f t="shared" si="174"/>
        <v>3.0421341135767886E-7</v>
      </c>
      <c r="AI580" s="30">
        <f t="shared" si="174"/>
        <v>4.0218004392380321E-7</v>
      </c>
      <c r="AJ580" s="30">
        <f t="shared" si="174"/>
        <v>1.8812970311948282E-6</v>
      </c>
      <c r="AK580" s="30">
        <f t="shared" si="174"/>
        <v>1.043991343733745E-7</v>
      </c>
      <c r="AL580" s="30">
        <f t="shared" si="174"/>
        <v>2.6503728224962938E-7</v>
      </c>
      <c r="AM580" s="30">
        <f t="shared" si="174"/>
        <v>1.0811618363285998E-7</v>
      </c>
      <c r="AN580" s="30">
        <f t="shared" si="174"/>
        <v>6.8124226870192464E-8</v>
      </c>
      <c r="AO580" s="30">
        <f t="shared" si="174"/>
        <v>2.6162129268990515E-6</v>
      </c>
      <c r="AP580" s="30">
        <f t="shared" si="174"/>
        <v>1.8111479441416025E-6</v>
      </c>
      <c r="AQ580" s="30">
        <f t="shared" si="174"/>
        <v>9.6669742381685916E-7</v>
      </c>
      <c r="AR580" s="30">
        <f t="shared" si="174"/>
        <v>5.2658346366501564E-7</v>
      </c>
      <c r="AS580" s="30">
        <f t="shared" si="174"/>
        <v>3.7298861477907884E-7</v>
      </c>
    </row>
    <row r="581" spans="1:45" x14ac:dyDescent="0.25">
      <c r="A581" t="s">
        <v>5</v>
      </c>
      <c r="B581">
        <v>176</v>
      </c>
      <c r="C581" t="s">
        <v>569</v>
      </c>
      <c r="D581" t="s">
        <v>394</v>
      </c>
      <c r="X581" s="30">
        <f t="shared" ref="X581:AS581" si="175">+X180/SUM(X$5:X$404)</f>
        <v>1.1196749403836715E-5</v>
      </c>
      <c r="Y581" s="30">
        <f t="shared" si="175"/>
        <v>3.2409799225926395E-6</v>
      </c>
      <c r="Z581" s="30">
        <f t="shared" si="175"/>
        <v>2.4158023149093224E-6</v>
      </c>
      <c r="AA581" s="30">
        <f t="shared" si="175"/>
        <v>1.6877011394501524E-7</v>
      </c>
      <c r="AB581" s="30">
        <f t="shared" si="175"/>
        <v>3.4015247303007883E-6</v>
      </c>
      <c r="AC581" s="30">
        <f t="shared" si="175"/>
        <v>3.6124347846555403E-6</v>
      </c>
      <c r="AD581" s="30">
        <f t="shared" si="175"/>
        <v>2.4729986898830256E-5</v>
      </c>
      <c r="AE581" s="30">
        <f t="shared" si="175"/>
        <v>2.2537359702413672E-5</v>
      </c>
      <c r="AF581" s="30">
        <f t="shared" si="175"/>
        <v>5.9117403948206575E-6</v>
      </c>
      <c r="AG581" s="30">
        <f t="shared" si="175"/>
        <v>4.3111370978289949E-6</v>
      </c>
      <c r="AH581" s="30">
        <f t="shared" si="175"/>
        <v>1.2283377055633775E-6</v>
      </c>
      <c r="AI581" s="30">
        <f t="shared" si="175"/>
        <v>8.3354551028190811E-5</v>
      </c>
      <c r="AJ581" s="30">
        <f t="shared" si="175"/>
        <v>2.0342658571962727E-7</v>
      </c>
      <c r="AK581" s="30">
        <f t="shared" si="175"/>
        <v>1.5604001801154484E-6</v>
      </c>
      <c r="AL581" s="30">
        <f t="shared" si="175"/>
        <v>3.5250026829685063E-5</v>
      </c>
      <c r="AM581" s="30">
        <f t="shared" si="175"/>
        <v>2.2143595921473815E-6</v>
      </c>
      <c r="AN581" s="30">
        <f t="shared" si="175"/>
        <v>1.9831874169447789E-6</v>
      </c>
      <c r="AO581" s="30">
        <f t="shared" si="175"/>
        <v>2.8168165341765488E-4</v>
      </c>
      <c r="AP581" s="30">
        <f t="shared" si="175"/>
        <v>6.2226014774586689E-5</v>
      </c>
      <c r="AQ581" s="30">
        <f t="shared" si="175"/>
        <v>5.8906914022511258E-5</v>
      </c>
      <c r="AR581" s="30">
        <f t="shared" si="175"/>
        <v>5.006816318884533E-6</v>
      </c>
      <c r="AS581" s="30">
        <f t="shared" si="175"/>
        <v>5.6871121203753051E-6</v>
      </c>
    </row>
    <row r="582" spans="1:45" x14ac:dyDescent="0.25">
      <c r="A582" t="s">
        <v>5</v>
      </c>
      <c r="B582">
        <v>177</v>
      </c>
      <c r="C582" t="s">
        <v>570</v>
      </c>
      <c r="D582" t="s">
        <v>396</v>
      </c>
      <c r="X582" s="30">
        <f t="shared" ref="X582:AS582" si="176">+X181/SUM(X$5:X$404)</f>
        <v>1.2241506117995482E-5</v>
      </c>
      <c r="Y582" s="30">
        <f t="shared" si="176"/>
        <v>3.3573112735446733E-6</v>
      </c>
      <c r="Z582" s="30">
        <f t="shared" si="176"/>
        <v>2.519795615483344E-6</v>
      </c>
      <c r="AA582" s="30">
        <f t="shared" si="176"/>
        <v>1.5995641822121159E-7</v>
      </c>
      <c r="AB582" s="30">
        <f t="shared" si="176"/>
        <v>3.6521551740313789E-6</v>
      </c>
      <c r="AC582" s="30">
        <f t="shared" si="176"/>
        <v>3.6730270021989949E-6</v>
      </c>
      <c r="AD582" s="30">
        <f t="shared" si="176"/>
        <v>2.6359455360892679E-5</v>
      </c>
      <c r="AE582" s="30">
        <f t="shared" si="176"/>
        <v>1.7676337753075696E-5</v>
      </c>
      <c r="AF582" s="30">
        <f t="shared" si="176"/>
        <v>5.9628068439028434E-6</v>
      </c>
      <c r="AG582" s="30">
        <f t="shared" si="176"/>
        <v>4.0612715230552186E-6</v>
      </c>
      <c r="AH582" s="30">
        <f t="shared" si="176"/>
        <v>1.1592647661672964E-6</v>
      </c>
      <c r="AI582" s="30">
        <f t="shared" si="176"/>
        <v>7.2929527067442824E-5</v>
      </c>
      <c r="AJ582" s="30">
        <f t="shared" si="176"/>
        <v>2.0649227683501886E-7</v>
      </c>
      <c r="AK582" s="30">
        <f t="shared" si="176"/>
        <v>1.4692214288344141E-6</v>
      </c>
      <c r="AL582" s="30">
        <f t="shared" si="176"/>
        <v>3.0642765765993533E-5</v>
      </c>
      <c r="AM582" s="30">
        <f t="shared" si="176"/>
        <v>6.7826425323911748E-6</v>
      </c>
      <c r="AN582" s="30">
        <f t="shared" si="176"/>
        <v>1.993135555028824E-6</v>
      </c>
      <c r="AO582" s="30">
        <f t="shared" si="176"/>
        <v>2.5674234529483322E-4</v>
      </c>
      <c r="AP582" s="30">
        <f t="shared" si="176"/>
        <v>6.2766384562947596E-5</v>
      </c>
      <c r="AQ582" s="30">
        <f t="shared" si="176"/>
        <v>5.3927327637181207E-5</v>
      </c>
      <c r="AR582" s="30">
        <f t="shared" si="176"/>
        <v>4.5921310081263412E-6</v>
      </c>
      <c r="AS582" s="30">
        <f t="shared" si="176"/>
        <v>5.4093209158174145E-6</v>
      </c>
    </row>
    <row r="583" spans="1:45" x14ac:dyDescent="0.25">
      <c r="A583" t="s">
        <v>5</v>
      </c>
      <c r="B583">
        <v>178</v>
      </c>
      <c r="C583" t="s">
        <v>571</v>
      </c>
      <c r="D583" t="s">
        <v>398</v>
      </c>
      <c r="X583" s="30">
        <f t="shared" ref="X583:AS583" si="177">+X182/SUM(X$5:X$404)</f>
        <v>2.0351446035452478E-5</v>
      </c>
      <c r="Y583" s="30">
        <f t="shared" si="177"/>
        <v>2.1081348165661497E-5</v>
      </c>
      <c r="Z583" s="30">
        <f t="shared" si="177"/>
        <v>1.5252897932146183E-5</v>
      </c>
      <c r="AA583" s="30">
        <f t="shared" si="177"/>
        <v>1.124160409210216E-6</v>
      </c>
      <c r="AB583" s="30">
        <f t="shared" si="177"/>
        <v>7.2812501781219901E-6</v>
      </c>
      <c r="AC583" s="30">
        <f t="shared" si="177"/>
        <v>1.3625079108831774E-5</v>
      </c>
      <c r="AD583" s="30">
        <f t="shared" si="177"/>
        <v>4.6833682589375882E-5</v>
      </c>
      <c r="AE583" s="30">
        <f t="shared" si="177"/>
        <v>8.9570241567753551E-5</v>
      </c>
      <c r="AF583" s="30">
        <f t="shared" si="177"/>
        <v>3.9167243799390242E-5</v>
      </c>
      <c r="AG583" s="30">
        <f t="shared" si="177"/>
        <v>3.8324753400833481E-5</v>
      </c>
      <c r="AH583" s="30">
        <f t="shared" si="177"/>
        <v>1.1526139492072479E-5</v>
      </c>
      <c r="AI583" s="30">
        <f t="shared" si="177"/>
        <v>1.0413538309343483E-3</v>
      </c>
      <c r="AJ583" s="30">
        <f t="shared" si="177"/>
        <v>1.404427693846442E-6</v>
      </c>
      <c r="AK583" s="30">
        <f t="shared" si="177"/>
        <v>5.1114417626747917E-6</v>
      </c>
      <c r="AL583" s="30">
        <f t="shared" si="177"/>
        <v>1.272184343915325E-4</v>
      </c>
      <c r="AM583" s="30">
        <f t="shared" si="177"/>
        <v>5.4761624737786188E-5</v>
      </c>
      <c r="AN583" s="30">
        <f t="shared" si="177"/>
        <v>1.023182346312004E-5</v>
      </c>
      <c r="AO583" s="30">
        <f t="shared" si="177"/>
        <v>9.8875761663646763E-4</v>
      </c>
      <c r="AP583" s="30">
        <f t="shared" si="177"/>
        <v>1.8272500552519687E-4</v>
      </c>
      <c r="AQ583" s="30">
        <f t="shared" si="177"/>
        <v>2.5852466058745149E-4</v>
      </c>
      <c r="AR583" s="30">
        <f t="shared" si="177"/>
        <v>2.5598535741550899E-5</v>
      </c>
      <c r="AS583" s="30">
        <f t="shared" si="177"/>
        <v>3.5685803386021169E-5</v>
      </c>
    </row>
    <row r="584" spans="1:45" x14ac:dyDescent="0.25">
      <c r="A584" t="s">
        <v>5</v>
      </c>
      <c r="B584">
        <v>179</v>
      </c>
      <c r="C584" t="s">
        <v>572</v>
      </c>
      <c r="D584" t="s">
        <v>400</v>
      </c>
      <c r="X584" s="30">
        <f t="shared" ref="X584:AS584" si="178">+X183/SUM(X$5:X$404)</f>
        <v>6.3005554562555149E-5</v>
      </c>
      <c r="Y584" s="30">
        <f t="shared" si="178"/>
        <v>1.0530772320076028E-4</v>
      </c>
      <c r="Z584" s="30">
        <f t="shared" si="178"/>
        <v>8.5909347418171482E-5</v>
      </c>
      <c r="AA584" s="30">
        <f t="shared" si="178"/>
        <v>4.4470760625079131E-6</v>
      </c>
      <c r="AB584" s="30">
        <f t="shared" si="178"/>
        <v>3.042296120685027E-5</v>
      </c>
      <c r="AC584" s="30">
        <f t="shared" si="178"/>
        <v>5.3868078596020269E-5</v>
      </c>
      <c r="AD584" s="30">
        <f t="shared" si="178"/>
        <v>1.4622353907643631E-4</v>
      </c>
      <c r="AE584" s="30">
        <f t="shared" si="178"/>
        <v>3.7334272032999924E-4</v>
      </c>
      <c r="AF584" s="30">
        <f t="shared" si="178"/>
        <v>8.2126294367197385E-5</v>
      </c>
      <c r="AG584" s="30">
        <f t="shared" si="178"/>
        <v>6.3890566384587424E-5</v>
      </c>
      <c r="AH584" s="30">
        <f t="shared" si="178"/>
        <v>1.8605782215727797E-5</v>
      </c>
      <c r="AI584" s="30">
        <f t="shared" si="178"/>
        <v>2.9585712327245578E-4</v>
      </c>
      <c r="AJ584" s="30">
        <f t="shared" si="178"/>
        <v>7.5337769455280322E-6</v>
      </c>
      <c r="AK584" s="30">
        <f t="shared" si="178"/>
        <v>5.6705935095647046E-5</v>
      </c>
      <c r="AL584" s="30">
        <f t="shared" si="178"/>
        <v>8.8209234775434161E-4</v>
      </c>
      <c r="AM584" s="30">
        <f t="shared" si="178"/>
        <v>4.036287390669834E-5</v>
      </c>
      <c r="AN584" s="30">
        <f t="shared" si="178"/>
        <v>2.4421643239820128E-5</v>
      </c>
      <c r="AO584" s="30">
        <f t="shared" si="178"/>
        <v>9.6789502947814514E-3</v>
      </c>
      <c r="AP584" s="30">
        <f t="shared" si="178"/>
        <v>2.5365325085293859E-3</v>
      </c>
      <c r="AQ584" s="30">
        <f t="shared" si="178"/>
        <v>1.1510789576751686E-3</v>
      </c>
      <c r="AR584" s="30">
        <f t="shared" si="178"/>
        <v>1.5718531112809145E-4</v>
      </c>
      <c r="AS584" s="30">
        <f t="shared" si="178"/>
        <v>1.7830464098222827E-4</v>
      </c>
    </row>
    <row r="585" spans="1:45" x14ac:dyDescent="0.25">
      <c r="A585" t="s">
        <v>5</v>
      </c>
      <c r="B585">
        <v>180</v>
      </c>
      <c r="C585" t="s">
        <v>573</v>
      </c>
      <c r="D585" t="s">
        <v>402</v>
      </c>
      <c r="X585" s="30">
        <f t="shared" ref="X585:AS585" si="179">+X184/SUM(X$5:X$404)</f>
        <v>6.4712303062037686E-6</v>
      </c>
      <c r="Y585" s="30">
        <f t="shared" si="179"/>
        <v>6.641222143103928E-6</v>
      </c>
      <c r="Z585" s="30">
        <f t="shared" si="179"/>
        <v>4.7220390449989394E-6</v>
      </c>
      <c r="AA585" s="30">
        <f t="shared" si="179"/>
        <v>6.0675536541640853E-7</v>
      </c>
      <c r="AB585" s="30">
        <f t="shared" si="179"/>
        <v>3.5119914765938501E-6</v>
      </c>
      <c r="AC585" s="30">
        <f t="shared" si="179"/>
        <v>6.216951835431381E-6</v>
      </c>
      <c r="AD585" s="30">
        <f t="shared" si="179"/>
        <v>1.7333064292722047E-5</v>
      </c>
      <c r="AE585" s="30">
        <f t="shared" si="179"/>
        <v>6.8528328125864009E-5</v>
      </c>
      <c r="AF585" s="30">
        <f t="shared" si="179"/>
        <v>2.485907968669516E-5</v>
      </c>
      <c r="AG585" s="30">
        <f t="shared" si="179"/>
        <v>2.0875967857033931E-5</v>
      </c>
      <c r="AH585" s="30">
        <f t="shared" si="179"/>
        <v>6.4110201512752578E-6</v>
      </c>
      <c r="AI585" s="30">
        <f t="shared" si="179"/>
        <v>1.1241872669594071E-3</v>
      </c>
      <c r="AJ585" s="30">
        <f t="shared" si="179"/>
        <v>6.8521945788699277E-7</v>
      </c>
      <c r="AK585" s="30">
        <f t="shared" si="179"/>
        <v>3.918775491140985E-6</v>
      </c>
      <c r="AL585" s="30">
        <f t="shared" si="179"/>
        <v>1.039065755097766E-4</v>
      </c>
      <c r="AM585" s="30">
        <f t="shared" si="179"/>
        <v>6.0563612039979752E-6</v>
      </c>
      <c r="AN585" s="30">
        <f t="shared" si="179"/>
        <v>4.5549459578981344E-6</v>
      </c>
      <c r="AO585" s="30">
        <f t="shared" si="179"/>
        <v>5.716811198282917E-4</v>
      </c>
      <c r="AP585" s="30">
        <f t="shared" si="179"/>
        <v>1.5604283660793907E-4</v>
      </c>
      <c r="AQ585" s="30">
        <f t="shared" si="179"/>
        <v>7.1001123769641759E-5</v>
      </c>
      <c r="AR585" s="30">
        <f t="shared" si="179"/>
        <v>1.4904293887343562E-5</v>
      </c>
      <c r="AS585" s="30">
        <f t="shared" si="179"/>
        <v>1.4642581957140602E-5</v>
      </c>
    </row>
    <row r="586" spans="1:45" x14ac:dyDescent="0.25">
      <c r="A586" t="s">
        <v>5</v>
      </c>
      <c r="B586">
        <v>181</v>
      </c>
      <c r="C586" t="s">
        <v>574</v>
      </c>
      <c r="D586" t="s">
        <v>404</v>
      </c>
      <c r="X586" s="30">
        <f t="shared" ref="X586:AS586" si="180">+X185/SUM(X$5:X$404)</f>
        <v>7.5299229691362049E-6</v>
      </c>
      <c r="Y586" s="30">
        <f t="shared" si="180"/>
        <v>3.6682384230132883E-6</v>
      </c>
      <c r="Z586" s="30">
        <f t="shared" si="180"/>
        <v>3.1101746530088961E-6</v>
      </c>
      <c r="AA586" s="30">
        <f t="shared" si="180"/>
        <v>7.3744393969325127E-8</v>
      </c>
      <c r="AB586" s="30">
        <f t="shared" si="180"/>
        <v>2.2426835791380049E-6</v>
      </c>
      <c r="AC586" s="30">
        <f t="shared" si="180"/>
        <v>1.6999099228009491E-6</v>
      </c>
      <c r="AD586" s="30">
        <f t="shared" si="180"/>
        <v>1.5855783671175675E-5</v>
      </c>
      <c r="AE586" s="30">
        <f t="shared" si="180"/>
        <v>1.0203433261724463E-5</v>
      </c>
      <c r="AF586" s="30">
        <f t="shared" si="180"/>
        <v>3.1637159030069271E-6</v>
      </c>
      <c r="AG586" s="30">
        <f t="shared" si="180"/>
        <v>1.6613806388874764E-6</v>
      </c>
      <c r="AH586" s="30">
        <f t="shared" si="180"/>
        <v>4.6384544495021792E-7</v>
      </c>
      <c r="AI586" s="30">
        <f t="shared" si="180"/>
        <v>2.2014784210983789E-5</v>
      </c>
      <c r="AJ586" s="30">
        <f t="shared" si="180"/>
        <v>8.5704255081590564E-8</v>
      </c>
      <c r="AK586" s="30">
        <f t="shared" si="180"/>
        <v>1.1270688936229482E-6</v>
      </c>
      <c r="AL586" s="30">
        <f t="shared" si="180"/>
        <v>2.2307484579137574E-5</v>
      </c>
      <c r="AM586" s="30">
        <f t="shared" si="180"/>
        <v>1.0481830438687993E-6</v>
      </c>
      <c r="AN586" s="30">
        <f t="shared" si="180"/>
        <v>8.0133425161524937E-7</v>
      </c>
      <c r="AO586" s="30">
        <f t="shared" si="180"/>
        <v>2.0787839116904569E-4</v>
      </c>
      <c r="AP586" s="30">
        <f t="shared" si="180"/>
        <v>5.0470049884687496E-5</v>
      </c>
      <c r="AQ586" s="30">
        <f t="shared" si="180"/>
        <v>3.3551033462608929E-5</v>
      </c>
      <c r="AR586" s="30">
        <f t="shared" si="180"/>
        <v>2.7029659177962607E-6</v>
      </c>
      <c r="AS586" s="30">
        <f t="shared" si="180"/>
        <v>3.0312981869731558E-6</v>
      </c>
    </row>
    <row r="587" spans="1:45" x14ac:dyDescent="0.25">
      <c r="A587" t="s">
        <v>5</v>
      </c>
      <c r="B587">
        <v>182</v>
      </c>
      <c r="C587" t="s">
        <v>575</v>
      </c>
      <c r="D587" t="s">
        <v>406</v>
      </c>
      <c r="X587" s="30">
        <f t="shared" ref="X587:AS587" si="181">+X186/SUM(X$5:X$404)</f>
        <v>1.5705053170000242E-5</v>
      </c>
      <c r="Y587" s="30">
        <f t="shared" si="181"/>
        <v>1.2200571540536207E-5</v>
      </c>
      <c r="Z587" s="30">
        <f t="shared" si="181"/>
        <v>8.8805699005872791E-6</v>
      </c>
      <c r="AA587" s="30">
        <f t="shared" si="181"/>
        <v>6.693716297893896E-7</v>
      </c>
      <c r="AB587" s="30">
        <f t="shared" si="181"/>
        <v>6.0612303627400869E-6</v>
      </c>
      <c r="AC587" s="30">
        <f t="shared" si="181"/>
        <v>1.1637614284477101E-5</v>
      </c>
      <c r="AD587" s="30">
        <f t="shared" si="181"/>
        <v>3.7234118130389893E-5</v>
      </c>
      <c r="AE587" s="30">
        <f t="shared" si="181"/>
        <v>1.4070872238698717E-4</v>
      </c>
      <c r="AF587" s="30">
        <f t="shared" si="181"/>
        <v>1.6130758105649616E-5</v>
      </c>
      <c r="AG587" s="30">
        <f t="shared" si="181"/>
        <v>4.6933155710543061E-6</v>
      </c>
      <c r="AH587" s="30">
        <f t="shared" si="181"/>
        <v>9.4272828097963975E-7</v>
      </c>
      <c r="AI587" s="30">
        <f t="shared" si="181"/>
        <v>5.2012665901683156E-5</v>
      </c>
      <c r="AJ587" s="30">
        <f t="shared" si="181"/>
        <v>1.9299946427768266E-6</v>
      </c>
      <c r="AK587" s="30">
        <f t="shared" si="181"/>
        <v>5.1561919224894537E-6</v>
      </c>
      <c r="AL587" s="30">
        <f t="shared" si="181"/>
        <v>8.3267051822231498E-5</v>
      </c>
      <c r="AM587" s="30">
        <f t="shared" si="181"/>
        <v>5.4021763457228865E-6</v>
      </c>
      <c r="AN587" s="30">
        <f t="shared" si="181"/>
        <v>3.5251859201401877E-6</v>
      </c>
      <c r="AO587" s="30">
        <f t="shared" si="181"/>
        <v>1.4268704144906517E-3</v>
      </c>
      <c r="AP587" s="30">
        <f t="shared" si="181"/>
        <v>1.7776858600265121E-4</v>
      </c>
      <c r="AQ587" s="30">
        <f t="shared" si="181"/>
        <v>4.7228725535355644E-4</v>
      </c>
      <c r="AR587" s="30">
        <f t="shared" si="181"/>
        <v>1.8385486243681825E-5</v>
      </c>
      <c r="AS587" s="30">
        <f t="shared" si="181"/>
        <v>3.7968217816803378E-5</v>
      </c>
    </row>
    <row r="588" spans="1:45" x14ac:dyDescent="0.25">
      <c r="A588" t="s">
        <v>5</v>
      </c>
      <c r="B588">
        <v>183</v>
      </c>
      <c r="C588" t="s">
        <v>576</v>
      </c>
      <c r="D588" t="s">
        <v>408</v>
      </c>
      <c r="X588" s="30">
        <f t="shared" ref="X588:AS588" si="182">+X187/SUM(X$5:X$404)</f>
        <v>1.2466818952537015E-6</v>
      </c>
      <c r="Y588" s="30">
        <f t="shared" si="182"/>
        <v>3.3850908488932365E-7</v>
      </c>
      <c r="Z588" s="30">
        <f t="shared" si="182"/>
        <v>3.1250990955710842E-7</v>
      </c>
      <c r="AA588" s="30">
        <f t="shared" si="182"/>
        <v>2.8749585919863195E-8</v>
      </c>
      <c r="AB588" s="30">
        <f t="shared" si="182"/>
        <v>3.5264942007557094E-7</v>
      </c>
      <c r="AC588" s="30">
        <f t="shared" si="182"/>
        <v>2.3794654604938467E-7</v>
      </c>
      <c r="AD588" s="30">
        <f t="shared" si="182"/>
        <v>2.591899359950426E-6</v>
      </c>
      <c r="AE588" s="30">
        <f t="shared" si="182"/>
        <v>1.4321686503611486E-6</v>
      </c>
      <c r="AF588" s="30">
        <f t="shared" si="182"/>
        <v>8.7587448886346448E-7</v>
      </c>
      <c r="AG588" s="30">
        <f t="shared" si="182"/>
        <v>4.908354945356462E-7</v>
      </c>
      <c r="AH588" s="30">
        <f t="shared" si="182"/>
        <v>1.5186413261287746E-7</v>
      </c>
      <c r="AI588" s="30">
        <f t="shared" si="182"/>
        <v>1.8429409675840142E-6</v>
      </c>
      <c r="AJ588" s="30">
        <f t="shared" si="182"/>
        <v>3.4256764587575471E-8</v>
      </c>
      <c r="AK588" s="30">
        <f t="shared" si="182"/>
        <v>8.4658987521014052E-8</v>
      </c>
      <c r="AL588" s="30">
        <f t="shared" si="182"/>
        <v>1.3754003642155384E-6</v>
      </c>
      <c r="AM588" s="30">
        <f t="shared" si="182"/>
        <v>4.1478913615253831E-7</v>
      </c>
      <c r="AN588" s="30">
        <f t="shared" si="182"/>
        <v>1.6768799683641859E-7</v>
      </c>
      <c r="AO588" s="30">
        <f t="shared" si="182"/>
        <v>1.5148947770876058E-5</v>
      </c>
      <c r="AP588" s="30">
        <f t="shared" si="182"/>
        <v>3.1978241825786768E-6</v>
      </c>
      <c r="AQ588" s="30">
        <f t="shared" si="182"/>
        <v>5.2601984415158429E-6</v>
      </c>
      <c r="AR588" s="30">
        <f t="shared" si="182"/>
        <v>3.8397076573217521E-7</v>
      </c>
      <c r="AS588" s="30">
        <f t="shared" si="182"/>
        <v>4.9968293884356805E-7</v>
      </c>
    </row>
    <row r="589" spans="1:45" x14ac:dyDescent="0.25">
      <c r="A589" t="s">
        <v>5</v>
      </c>
      <c r="B589">
        <v>184</v>
      </c>
      <c r="C589" t="s">
        <v>577</v>
      </c>
      <c r="D589" t="s">
        <v>410</v>
      </c>
      <c r="X589" s="30">
        <f t="shared" ref="X589:AS589" si="183">+X188/SUM(X$5:X$404)</f>
        <v>9.9993720315572824E-8</v>
      </c>
      <c r="Y589" s="30">
        <f t="shared" si="183"/>
        <v>2.3406156435945767E-8</v>
      </c>
      <c r="Z589" s="30">
        <f t="shared" si="183"/>
        <v>2.2087581303871228E-8</v>
      </c>
      <c r="AA589" s="30">
        <f t="shared" si="183"/>
        <v>3.0384750104403305E-9</v>
      </c>
      <c r="AB589" s="30">
        <f t="shared" si="183"/>
        <v>3.1238647354891455E-8</v>
      </c>
      <c r="AC589" s="30">
        <f t="shared" si="183"/>
        <v>2.0796934584842947E-8</v>
      </c>
      <c r="AD589" s="30">
        <f t="shared" si="183"/>
        <v>2.2525202384162799E-7</v>
      </c>
      <c r="AE589" s="30">
        <f t="shared" si="183"/>
        <v>1.972898815681167E-7</v>
      </c>
      <c r="AF589" s="30">
        <f t="shared" si="183"/>
        <v>7.4603719717682398E-8</v>
      </c>
      <c r="AG589" s="30">
        <f t="shared" si="183"/>
        <v>8.0486855925396109E-8</v>
      </c>
      <c r="AH589" s="30">
        <f t="shared" si="183"/>
        <v>2.4472906995776373E-8</v>
      </c>
      <c r="AI589" s="30">
        <f t="shared" si="183"/>
        <v>1.4393011636423186E-7</v>
      </c>
      <c r="AJ589" s="30">
        <f t="shared" si="183"/>
        <v>2.1342951210467418E-9</v>
      </c>
      <c r="AK589" s="30">
        <f t="shared" si="183"/>
        <v>2.1540787685596967E-8</v>
      </c>
      <c r="AL589" s="30">
        <f t="shared" si="183"/>
        <v>1.6344853585059144E-7</v>
      </c>
      <c r="AM589" s="30">
        <f t="shared" si="183"/>
        <v>7.6100375357223133E-8</v>
      </c>
      <c r="AN589" s="30">
        <f t="shared" si="183"/>
        <v>1.8111760640598829E-8</v>
      </c>
      <c r="AO589" s="30">
        <f t="shared" si="183"/>
        <v>1.685194187549894E-6</v>
      </c>
      <c r="AP589" s="30">
        <f t="shared" si="183"/>
        <v>5.1522708175938541E-7</v>
      </c>
      <c r="AQ589" s="30">
        <f t="shared" si="183"/>
        <v>6.9444990715988812E-7</v>
      </c>
      <c r="AR589" s="30">
        <f t="shared" si="183"/>
        <v>4.4067470332559043E-8</v>
      </c>
      <c r="AS589" s="30">
        <f t="shared" si="183"/>
        <v>5.4950393884997727E-8</v>
      </c>
    </row>
    <row r="590" spans="1:45" x14ac:dyDescent="0.25">
      <c r="A590" t="s">
        <v>5</v>
      </c>
      <c r="B590">
        <v>185</v>
      </c>
      <c r="C590" t="s">
        <v>578</v>
      </c>
      <c r="D590" t="s">
        <v>412</v>
      </c>
      <c r="X590" s="30">
        <f t="shared" ref="X590:AS590" si="184">+X189/SUM(X$5:X$404)</f>
        <v>1.1569728645029013E-5</v>
      </c>
      <c r="Y590" s="30">
        <f t="shared" si="184"/>
        <v>1.8519773624666593E-5</v>
      </c>
      <c r="Z590" s="30">
        <f t="shared" si="184"/>
        <v>1.2936370482616556E-5</v>
      </c>
      <c r="AA590" s="30">
        <f t="shared" si="184"/>
        <v>2.7189093383307695E-7</v>
      </c>
      <c r="AB590" s="30">
        <f t="shared" si="184"/>
        <v>3.5427424235404759E-6</v>
      </c>
      <c r="AC590" s="30">
        <f t="shared" si="184"/>
        <v>9.1760868147324234E-6</v>
      </c>
      <c r="AD590" s="30">
        <f t="shared" si="184"/>
        <v>3.0280705554639878E-5</v>
      </c>
      <c r="AE590" s="30">
        <f t="shared" si="184"/>
        <v>2.3807949146835056E-5</v>
      </c>
      <c r="AF590" s="30">
        <f t="shared" si="184"/>
        <v>6.5661076026390101E-6</v>
      </c>
      <c r="AG590" s="30">
        <f t="shared" si="184"/>
        <v>2.68946363519671E-6</v>
      </c>
      <c r="AH590" s="30">
        <f t="shared" si="184"/>
        <v>7.0400999028590049E-7</v>
      </c>
      <c r="AI590" s="30">
        <f t="shared" si="184"/>
        <v>2.8177036051300937E-5</v>
      </c>
      <c r="AJ590" s="30">
        <f t="shared" si="184"/>
        <v>2.8233388454972202E-7</v>
      </c>
      <c r="AK590" s="30">
        <f t="shared" si="184"/>
        <v>1.2271664946537624E-6</v>
      </c>
      <c r="AL590" s="30">
        <f t="shared" si="184"/>
        <v>1.7907946349054577E-5</v>
      </c>
      <c r="AM590" s="30">
        <f t="shared" si="184"/>
        <v>2.5203076117062895E-6</v>
      </c>
      <c r="AN590" s="30">
        <f t="shared" si="184"/>
        <v>1.4725676895547554E-6</v>
      </c>
      <c r="AO590" s="30">
        <f t="shared" si="184"/>
        <v>2.4863140099254914E-4</v>
      </c>
      <c r="AP590" s="30">
        <f t="shared" si="184"/>
        <v>3.3359477143401338E-5</v>
      </c>
      <c r="AQ590" s="30">
        <f t="shared" si="184"/>
        <v>8.146397500324008E-5</v>
      </c>
      <c r="AR590" s="30">
        <f t="shared" si="184"/>
        <v>7.7138864441376965E-6</v>
      </c>
      <c r="AS590" s="30">
        <f t="shared" si="184"/>
        <v>7.4462289935768883E-6</v>
      </c>
    </row>
    <row r="591" spans="1:45" x14ac:dyDescent="0.25">
      <c r="A591" t="s">
        <v>5</v>
      </c>
      <c r="B591">
        <v>186</v>
      </c>
      <c r="C591" t="s">
        <v>579</v>
      </c>
      <c r="D591" t="s">
        <v>414</v>
      </c>
      <c r="X591" s="30">
        <f t="shared" ref="X591:AS591" si="185">+X190/SUM(X$5:X$404)</f>
        <v>2.1457969276088154E-4</v>
      </c>
      <c r="Y591" s="30">
        <f t="shared" si="185"/>
        <v>7.9334962053460823E-4</v>
      </c>
      <c r="Z591" s="30">
        <f t="shared" si="185"/>
        <v>6.6620227419435739E-4</v>
      </c>
      <c r="AA591" s="30">
        <f t="shared" si="185"/>
        <v>1.6304080070522209E-5</v>
      </c>
      <c r="AB591" s="30">
        <f t="shared" si="185"/>
        <v>7.899743684895152E-5</v>
      </c>
      <c r="AC591" s="30">
        <f t="shared" si="185"/>
        <v>1.7891933285116483E-4</v>
      </c>
      <c r="AD591" s="30">
        <f t="shared" si="185"/>
        <v>4.9151330967920454E-4</v>
      </c>
      <c r="AE591" s="30">
        <f t="shared" si="185"/>
        <v>7.0640769549657704E-4</v>
      </c>
      <c r="AF591" s="30">
        <f t="shared" si="185"/>
        <v>1.9927891311677295E-4</v>
      </c>
      <c r="AG591" s="30">
        <f t="shared" si="185"/>
        <v>1.3229828692756215E-4</v>
      </c>
      <c r="AH591" s="30">
        <f t="shared" si="185"/>
        <v>4.2913659340681032E-5</v>
      </c>
      <c r="AI591" s="30">
        <f t="shared" si="185"/>
        <v>3.1587992019051203E-4</v>
      </c>
      <c r="AJ591" s="30">
        <f t="shared" si="185"/>
        <v>1.9606393451051902E-5</v>
      </c>
      <c r="AK591" s="30">
        <f t="shared" si="185"/>
        <v>3.9199888478137296E-5</v>
      </c>
      <c r="AL591" s="30">
        <f t="shared" si="185"/>
        <v>1.0760061928845764E-3</v>
      </c>
      <c r="AM591" s="30">
        <f t="shared" si="185"/>
        <v>3.3128929459456827E-4</v>
      </c>
      <c r="AN591" s="30">
        <f t="shared" si="185"/>
        <v>6.6088461715726573E-5</v>
      </c>
      <c r="AO591" s="30">
        <f t="shared" si="185"/>
        <v>7.6806571604076763E-3</v>
      </c>
      <c r="AP591" s="30">
        <f t="shared" si="185"/>
        <v>1.4012390790228541E-3</v>
      </c>
      <c r="AQ591" s="30">
        <f t="shared" si="185"/>
        <v>2.0243647906846157E-3</v>
      </c>
      <c r="AR591" s="30">
        <f t="shared" si="185"/>
        <v>4.1653877008549959E-4</v>
      </c>
      <c r="AS591" s="30">
        <f t="shared" si="185"/>
        <v>3.4709979289189186E-4</v>
      </c>
    </row>
    <row r="592" spans="1:45" x14ac:dyDescent="0.25">
      <c r="A592" t="s">
        <v>5</v>
      </c>
      <c r="B592">
        <v>187</v>
      </c>
      <c r="C592" t="s">
        <v>580</v>
      </c>
      <c r="D592" t="s">
        <v>416</v>
      </c>
      <c r="X592" s="30">
        <f t="shared" ref="X592:AS592" si="186">+X191/SUM(X$5:X$404)</f>
        <v>8.8398849570859739E-8</v>
      </c>
      <c r="Y592" s="30">
        <f t="shared" si="186"/>
        <v>1.114977830575465E-7</v>
      </c>
      <c r="Z592" s="30">
        <f t="shared" si="186"/>
        <v>9.6693965826310866E-8</v>
      </c>
      <c r="AA592" s="30">
        <f t="shared" si="186"/>
        <v>7.6715916769164713E-10</v>
      </c>
      <c r="AB592" s="30">
        <f t="shared" si="186"/>
        <v>2.4215072833335E-8</v>
      </c>
      <c r="AC592" s="30">
        <f t="shared" si="186"/>
        <v>1.8362630952817031E-8</v>
      </c>
      <c r="AD592" s="30">
        <f t="shared" si="186"/>
        <v>1.8464497296107879E-7</v>
      </c>
      <c r="AE592" s="30">
        <f t="shared" si="186"/>
        <v>2.5016382501031761E-8</v>
      </c>
      <c r="AF592" s="30">
        <f t="shared" si="186"/>
        <v>7.4658707793093707E-8</v>
      </c>
      <c r="AG592" s="30">
        <f t="shared" si="186"/>
        <v>2.6069618331134805E-9</v>
      </c>
      <c r="AH592" s="30">
        <f t="shared" si="186"/>
        <v>2.6709618018203203E-9</v>
      </c>
      <c r="AI592" s="30">
        <f t="shared" si="186"/>
        <v>8.8635666895939223E-9</v>
      </c>
      <c r="AJ592" s="30">
        <f t="shared" si="186"/>
        <v>9.1015230521840912E-10</v>
      </c>
      <c r="AK592" s="30">
        <f t="shared" si="186"/>
        <v>7.0622537996080792E-10</v>
      </c>
      <c r="AL592" s="30">
        <f t="shared" si="186"/>
        <v>6.9832677744431337E-8</v>
      </c>
      <c r="AM592" s="30">
        <f t="shared" si="186"/>
        <v>4.1407682053066616E-9</v>
      </c>
      <c r="AN592" s="30">
        <f t="shared" si="186"/>
        <v>7.4314366601665203E-9</v>
      </c>
      <c r="AO592" s="30">
        <f t="shared" si="186"/>
        <v>2.0893961764832985E-7</v>
      </c>
      <c r="AP592" s="30">
        <f t="shared" si="186"/>
        <v>6.1641132737962465E-8</v>
      </c>
      <c r="AQ592" s="30">
        <f t="shared" si="186"/>
        <v>3.8686766748019976E-8</v>
      </c>
      <c r="AR592" s="30">
        <f t="shared" si="186"/>
        <v>1.261504655641951E-8</v>
      </c>
      <c r="AS592" s="30">
        <f t="shared" si="186"/>
        <v>1.5691624271793264E-8</v>
      </c>
    </row>
    <row r="593" spans="1:45" x14ac:dyDescent="0.25">
      <c r="A593" t="s">
        <v>5</v>
      </c>
      <c r="B593">
        <v>188</v>
      </c>
      <c r="C593" t="s">
        <v>581</v>
      </c>
      <c r="D593" t="s">
        <v>418</v>
      </c>
      <c r="X593" s="30">
        <f t="shared" ref="X593:AS593" si="187">+X192/SUM(X$5:X$404)</f>
        <v>1.569753839688942E-4</v>
      </c>
      <c r="Y593" s="30">
        <f t="shared" si="187"/>
        <v>9.6465738820864438E-5</v>
      </c>
      <c r="Z593" s="30">
        <f t="shared" si="187"/>
        <v>7.9625080157892108E-5</v>
      </c>
      <c r="AA593" s="30">
        <f t="shared" si="187"/>
        <v>4.400657892374753E-6</v>
      </c>
      <c r="AB593" s="30">
        <f t="shared" si="187"/>
        <v>4.6723238183885077E-5</v>
      </c>
      <c r="AC593" s="30">
        <f t="shared" si="187"/>
        <v>8.458169767516537E-5</v>
      </c>
      <c r="AD593" s="30">
        <f t="shared" si="187"/>
        <v>3.3329143538000949E-4</v>
      </c>
      <c r="AE593" s="30">
        <f t="shared" si="187"/>
        <v>2.5074655101033457E-4</v>
      </c>
      <c r="AF593" s="30">
        <f t="shared" si="187"/>
        <v>8.7295553044955613E-5</v>
      </c>
      <c r="AG593" s="30">
        <f t="shared" si="187"/>
        <v>1.9823750008682797E-5</v>
      </c>
      <c r="AH593" s="30">
        <f t="shared" si="187"/>
        <v>6.5048705073486193E-6</v>
      </c>
      <c r="AI593" s="30">
        <f t="shared" si="187"/>
        <v>2.736488945695213E-4</v>
      </c>
      <c r="AJ593" s="30">
        <f t="shared" si="187"/>
        <v>8.5361049091444913E-6</v>
      </c>
      <c r="AK593" s="30">
        <f t="shared" si="187"/>
        <v>7.2206574361757673E-6</v>
      </c>
      <c r="AL593" s="30">
        <f t="shared" si="187"/>
        <v>1.5681365663307141E-4</v>
      </c>
      <c r="AM593" s="30">
        <f t="shared" si="187"/>
        <v>1.9419407145697278E-5</v>
      </c>
      <c r="AN593" s="30">
        <f t="shared" si="187"/>
        <v>2.4053363352741028E-5</v>
      </c>
      <c r="AO593" s="30">
        <f t="shared" si="187"/>
        <v>1.3907981908961096E-3</v>
      </c>
      <c r="AP593" s="30">
        <f t="shared" si="187"/>
        <v>2.2429657490134327E-4</v>
      </c>
      <c r="AQ593" s="30">
        <f t="shared" si="187"/>
        <v>5.039075652733166E-4</v>
      </c>
      <c r="AR593" s="30">
        <f t="shared" si="187"/>
        <v>6.6108424607395181E-5</v>
      </c>
      <c r="AS593" s="30">
        <f t="shared" si="187"/>
        <v>8.8816446029549678E-5</v>
      </c>
    </row>
    <row r="594" spans="1:45" x14ac:dyDescent="0.25">
      <c r="A594" t="s">
        <v>5</v>
      </c>
      <c r="B594">
        <v>189</v>
      </c>
      <c r="C594" t="s">
        <v>582</v>
      </c>
      <c r="D594" t="s">
        <v>420</v>
      </c>
      <c r="X594" s="30">
        <f t="shared" ref="X594:AS594" si="188">+X193/SUM(X$5:X$404)</f>
        <v>1.6637754148139843E-4</v>
      </c>
      <c r="Y594" s="30">
        <f t="shared" si="188"/>
        <v>1.6888951154850096E-4</v>
      </c>
      <c r="Z594" s="30">
        <f t="shared" si="188"/>
        <v>1.3498711272606163E-4</v>
      </c>
      <c r="AA594" s="30">
        <f t="shared" si="188"/>
        <v>7.2917236671175288E-6</v>
      </c>
      <c r="AB594" s="30">
        <f t="shared" si="188"/>
        <v>5.3525507692244771E-5</v>
      </c>
      <c r="AC594" s="30">
        <f t="shared" si="188"/>
        <v>1.4608938037419911E-4</v>
      </c>
      <c r="AD594" s="30">
        <f t="shared" si="188"/>
        <v>3.8400884441550776E-4</v>
      </c>
      <c r="AE594" s="30">
        <f t="shared" si="188"/>
        <v>4.7231255238411183E-4</v>
      </c>
      <c r="AF594" s="30">
        <f t="shared" si="188"/>
        <v>1.4204441361544441E-4</v>
      </c>
      <c r="AG594" s="30">
        <f t="shared" si="188"/>
        <v>4.6179997222759169E-5</v>
      </c>
      <c r="AH594" s="30">
        <f t="shared" si="188"/>
        <v>1.4568611621596229E-5</v>
      </c>
      <c r="AI594" s="30">
        <f t="shared" si="188"/>
        <v>5.8713008803465254E-4</v>
      </c>
      <c r="AJ594" s="30">
        <f t="shared" si="188"/>
        <v>1.5542692414317249E-5</v>
      </c>
      <c r="AK594" s="30">
        <f t="shared" si="188"/>
        <v>1.3028747405981351E-5</v>
      </c>
      <c r="AL594" s="30">
        <f t="shared" si="188"/>
        <v>2.5248313573716799E-4</v>
      </c>
      <c r="AM594" s="30">
        <f t="shared" si="188"/>
        <v>3.4636301051105321E-5</v>
      </c>
      <c r="AN594" s="30">
        <f t="shared" si="188"/>
        <v>2.9442826991039062E-5</v>
      </c>
      <c r="AO594" s="30">
        <f t="shared" si="188"/>
        <v>2.4235789183807257E-3</v>
      </c>
      <c r="AP594" s="30">
        <f t="shared" si="188"/>
        <v>3.7944662196284085E-4</v>
      </c>
      <c r="AQ594" s="30">
        <f t="shared" si="188"/>
        <v>8.6554406636205538E-4</v>
      </c>
      <c r="AR594" s="30">
        <f t="shared" si="188"/>
        <v>1.0439781146849442E-4</v>
      </c>
      <c r="AS594" s="30">
        <f t="shared" si="188"/>
        <v>1.5251567994863986E-4</v>
      </c>
    </row>
    <row r="595" spans="1:45" x14ac:dyDescent="0.25">
      <c r="A595" t="s">
        <v>5</v>
      </c>
      <c r="B595">
        <v>190</v>
      </c>
      <c r="C595" t="s">
        <v>583</v>
      </c>
      <c r="D595" t="s">
        <v>422</v>
      </c>
      <c r="X595" s="30">
        <f t="shared" ref="X595:AS595" si="189">+X194/SUM(X$5:X$404)</f>
        <v>1.2855272596233261E-4</v>
      </c>
      <c r="Y595" s="30">
        <f t="shared" si="189"/>
        <v>1.9579392444764518E-3</v>
      </c>
      <c r="Z595" s="30">
        <f t="shared" si="189"/>
        <v>1.5847912136811855E-3</v>
      </c>
      <c r="AA595" s="30">
        <f t="shared" si="189"/>
        <v>1.1657697133677355E-4</v>
      </c>
      <c r="AB595" s="30">
        <f t="shared" si="189"/>
        <v>5.9190056295659785E-5</v>
      </c>
      <c r="AC595" s="30">
        <f t="shared" si="189"/>
        <v>2.2263623432257533E-3</v>
      </c>
      <c r="AD595" s="30">
        <f t="shared" si="189"/>
        <v>5.2187155962743004E-4</v>
      </c>
      <c r="AE595" s="30">
        <f t="shared" si="189"/>
        <v>2.2034588772469302E-3</v>
      </c>
      <c r="AF595" s="30">
        <f t="shared" si="189"/>
        <v>6.1688924326806153E-4</v>
      </c>
      <c r="AG595" s="30">
        <f t="shared" si="189"/>
        <v>9.2606234449498729E-5</v>
      </c>
      <c r="AH595" s="30">
        <f t="shared" si="189"/>
        <v>3.6088070069063416E-5</v>
      </c>
      <c r="AI595" s="30">
        <f t="shared" si="189"/>
        <v>5.5836634688061801E-4</v>
      </c>
      <c r="AJ595" s="30">
        <f t="shared" si="189"/>
        <v>3.437186897601409E-4</v>
      </c>
      <c r="AK595" s="30">
        <f t="shared" si="189"/>
        <v>4.5101336281940913E-5</v>
      </c>
      <c r="AL595" s="30">
        <f t="shared" si="189"/>
        <v>1.7593983724204798E-3</v>
      </c>
      <c r="AM595" s="30">
        <f t="shared" si="189"/>
        <v>1.5371813355442851E-4</v>
      </c>
      <c r="AN595" s="30">
        <f t="shared" si="189"/>
        <v>2.2649931885698738E-4</v>
      </c>
      <c r="AO595" s="30">
        <f t="shared" si="189"/>
        <v>1.828657718982811E-2</v>
      </c>
      <c r="AP595" s="30">
        <f t="shared" si="189"/>
        <v>1.7206962836803252E-3</v>
      </c>
      <c r="AQ595" s="30">
        <f t="shared" si="189"/>
        <v>6.3909931525032437E-3</v>
      </c>
      <c r="AR595" s="30">
        <f t="shared" si="189"/>
        <v>1.0496955112074954E-3</v>
      </c>
      <c r="AS595" s="30">
        <f t="shared" si="189"/>
        <v>1.1329671893762483E-3</v>
      </c>
    </row>
    <row r="596" spans="1:45" x14ac:dyDescent="0.25">
      <c r="A596" t="s">
        <v>5</v>
      </c>
      <c r="B596">
        <v>191</v>
      </c>
      <c r="C596" t="s">
        <v>584</v>
      </c>
      <c r="D596" t="s">
        <v>424</v>
      </c>
      <c r="X596" s="30">
        <f t="shared" ref="X596:AS596" si="190">+X195/SUM(X$5:X$404)</f>
        <v>2.7646910864519409E-5</v>
      </c>
      <c r="Y596" s="30">
        <f t="shared" si="190"/>
        <v>3.5207225657734079E-4</v>
      </c>
      <c r="Z596" s="30">
        <f t="shared" si="190"/>
        <v>2.8447763022921538E-4</v>
      </c>
      <c r="AA596" s="30">
        <f t="shared" si="190"/>
        <v>1.5344250530975079E-5</v>
      </c>
      <c r="AB596" s="30">
        <f t="shared" si="190"/>
        <v>1.3009235698399309E-5</v>
      </c>
      <c r="AC596" s="30">
        <f t="shared" si="190"/>
        <v>2.1433648195747599E-4</v>
      </c>
      <c r="AD596" s="30">
        <f t="shared" si="190"/>
        <v>1.0334680230537444E-4</v>
      </c>
      <c r="AE596" s="30">
        <f t="shared" si="190"/>
        <v>4.5993677934932215E-4</v>
      </c>
      <c r="AF596" s="30">
        <f t="shared" si="190"/>
        <v>9.6528698406162677E-5</v>
      </c>
      <c r="AG596" s="30">
        <f t="shared" si="190"/>
        <v>2.137479405582468E-5</v>
      </c>
      <c r="AH596" s="30">
        <f t="shared" si="190"/>
        <v>7.1600244853129794E-6</v>
      </c>
      <c r="AI596" s="30">
        <f t="shared" si="190"/>
        <v>1.0804352491471579E-4</v>
      </c>
      <c r="AJ596" s="30">
        <f t="shared" si="190"/>
        <v>3.5445250117423718E-5</v>
      </c>
      <c r="AK596" s="30">
        <f t="shared" si="190"/>
        <v>1.0781252948784789E-5</v>
      </c>
      <c r="AL596" s="30">
        <f t="shared" si="190"/>
        <v>4.0282211502522844E-4</v>
      </c>
      <c r="AM596" s="30">
        <f t="shared" si="190"/>
        <v>3.1910362866873083E-5</v>
      </c>
      <c r="AN596" s="30">
        <f t="shared" si="190"/>
        <v>4.4586298463655337E-5</v>
      </c>
      <c r="AO596" s="30">
        <f t="shared" si="190"/>
        <v>3.9172595674046989E-3</v>
      </c>
      <c r="AP596" s="30">
        <f t="shared" si="190"/>
        <v>4.4561255185330173E-4</v>
      </c>
      <c r="AQ596" s="30">
        <f t="shared" si="190"/>
        <v>1.2818663408489357E-3</v>
      </c>
      <c r="AR596" s="30">
        <f t="shared" si="190"/>
        <v>2.3861109419028552E-4</v>
      </c>
      <c r="AS596" s="30">
        <f t="shared" si="190"/>
        <v>2.4115140388064995E-4</v>
      </c>
    </row>
    <row r="597" spans="1:45" x14ac:dyDescent="0.25">
      <c r="A597" t="s">
        <v>5</v>
      </c>
      <c r="B597">
        <v>192</v>
      </c>
      <c r="C597" t="s">
        <v>585</v>
      </c>
      <c r="D597" t="s">
        <v>426</v>
      </c>
      <c r="X597" s="30">
        <f t="shared" ref="X597:AS597" si="191">+X196/SUM(X$5:X$404)</f>
        <v>3.2634175717727573E-6</v>
      </c>
      <c r="Y597" s="30">
        <f t="shared" si="191"/>
        <v>1.6682408212028877E-5</v>
      </c>
      <c r="Z597" s="30">
        <f t="shared" si="191"/>
        <v>1.3487898016335472E-5</v>
      </c>
      <c r="AA597" s="30">
        <f t="shared" si="191"/>
        <v>7.3704582836803529E-7</v>
      </c>
      <c r="AB597" s="30">
        <f t="shared" si="191"/>
        <v>1.5697497587164845E-6</v>
      </c>
      <c r="AC597" s="30">
        <f t="shared" si="191"/>
        <v>1.2360860305432367E-5</v>
      </c>
      <c r="AD597" s="30">
        <f t="shared" si="191"/>
        <v>8.5256763641992948E-6</v>
      </c>
      <c r="AE597" s="30">
        <f t="shared" si="191"/>
        <v>2.6407208422617364E-5</v>
      </c>
      <c r="AF597" s="30">
        <f t="shared" si="191"/>
        <v>6.5800023551143442E-6</v>
      </c>
      <c r="AG597" s="30">
        <f t="shared" si="191"/>
        <v>1.920187541857547E-6</v>
      </c>
      <c r="AH597" s="30">
        <f t="shared" si="191"/>
        <v>6.1633770880427295E-7</v>
      </c>
      <c r="AI597" s="30">
        <f t="shared" si="191"/>
        <v>5.9947199325727131E-6</v>
      </c>
      <c r="AJ597" s="30">
        <f t="shared" si="191"/>
        <v>2.2680673444266857E-6</v>
      </c>
      <c r="AK597" s="30">
        <f t="shared" si="191"/>
        <v>9.7452432153711733E-7</v>
      </c>
      <c r="AL597" s="30">
        <f t="shared" si="191"/>
        <v>2.8746467882715467E-5</v>
      </c>
      <c r="AM597" s="30">
        <f t="shared" si="191"/>
        <v>2.3895639695039202E-6</v>
      </c>
      <c r="AN597" s="30">
        <f t="shared" si="191"/>
        <v>4.2661509857764746E-6</v>
      </c>
      <c r="AO597" s="30">
        <f t="shared" si="191"/>
        <v>2.7508624906836464E-4</v>
      </c>
      <c r="AP597" s="30">
        <f t="shared" si="191"/>
        <v>3.8877764335765253E-5</v>
      </c>
      <c r="AQ597" s="30">
        <f t="shared" si="191"/>
        <v>9.7608572404594133E-5</v>
      </c>
      <c r="AR597" s="30">
        <f t="shared" si="191"/>
        <v>9.4944548781777909E-6</v>
      </c>
      <c r="AS597" s="30">
        <f t="shared" si="191"/>
        <v>1.0029149959881691E-5</v>
      </c>
    </row>
    <row r="598" spans="1:45" x14ac:dyDescent="0.25">
      <c r="A598" t="s">
        <v>5</v>
      </c>
      <c r="B598">
        <v>193</v>
      </c>
      <c r="C598" t="s">
        <v>586</v>
      </c>
      <c r="D598" t="s">
        <v>428</v>
      </c>
      <c r="X598" s="30">
        <f t="shared" ref="X598:AS598" si="192">+X197/SUM(X$5:X$404)</f>
        <v>1.326873695913436E-5</v>
      </c>
      <c r="Y598" s="30">
        <f t="shared" si="192"/>
        <v>2.5578657999194019E-5</v>
      </c>
      <c r="Z598" s="30">
        <f t="shared" si="192"/>
        <v>2.0650478856295674E-5</v>
      </c>
      <c r="AA598" s="30">
        <f t="shared" si="192"/>
        <v>5.2586842431658442E-7</v>
      </c>
      <c r="AB598" s="30">
        <f t="shared" si="192"/>
        <v>4.0434159173456362E-6</v>
      </c>
      <c r="AC598" s="30">
        <f t="shared" si="192"/>
        <v>1.050347099334851E-5</v>
      </c>
      <c r="AD598" s="30">
        <f t="shared" si="192"/>
        <v>3.1744262883355661E-5</v>
      </c>
      <c r="AE598" s="30">
        <f t="shared" si="192"/>
        <v>7.3728435587158163E-5</v>
      </c>
      <c r="AF598" s="30">
        <f t="shared" si="192"/>
        <v>9.1095427151187699E-6</v>
      </c>
      <c r="AG598" s="30">
        <f t="shared" si="192"/>
        <v>3.0221878753729077E-6</v>
      </c>
      <c r="AH598" s="30">
        <f t="shared" si="192"/>
        <v>9.7146937016875754E-7</v>
      </c>
      <c r="AI598" s="30">
        <f t="shared" si="192"/>
        <v>3.7459637985942946E-5</v>
      </c>
      <c r="AJ598" s="30">
        <f t="shared" si="192"/>
        <v>1.6799878520431959E-6</v>
      </c>
      <c r="AK598" s="30">
        <f t="shared" si="192"/>
        <v>1.2691431095084235E-6</v>
      </c>
      <c r="AL598" s="30">
        <f t="shared" si="192"/>
        <v>4.2082877842519678E-5</v>
      </c>
      <c r="AM598" s="30">
        <f t="shared" si="192"/>
        <v>2.8744078728620027E-6</v>
      </c>
      <c r="AN598" s="30">
        <f t="shared" si="192"/>
        <v>2.6128338304336854E-6</v>
      </c>
      <c r="AO598" s="30">
        <f t="shared" si="192"/>
        <v>6.6063115194257209E-4</v>
      </c>
      <c r="AP598" s="30">
        <f t="shared" si="192"/>
        <v>6.425200740204967E-5</v>
      </c>
      <c r="AQ598" s="30">
        <f t="shared" si="192"/>
        <v>2.4044774385257827E-4</v>
      </c>
      <c r="AR598" s="30">
        <f t="shared" si="192"/>
        <v>1.3061545514117608E-5</v>
      </c>
      <c r="AS598" s="30">
        <f t="shared" si="192"/>
        <v>2.2811218505622195E-5</v>
      </c>
    </row>
    <row r="599" spans="1:45" x14ac:dyDescent="0.25">
      <c r="A599" t="s">
        <v>5</v>
      </c>
      <c r="B599">
        <v>194</v>
      </c>
      <c r="C599" t="s">
        <v>587</v>
      </c>
      <c r="D599" t="s">
        <v>430</v>
      </c>
      <c r="X599" s="30">
        <f t="shared" ref="X599:AS599" si="193">+X198/SUM(X$5:X$404)</f>
        <v>2.4272525939403894E-6</v>
      </c>
      <c r="Y599" s="30">
        <f t="shared" si="193"/>
        <v>3.6383692804534919E-5</v>
      </c>
      <c r="Z599" s="30">
        <f t="shared" si="193"/>
        <v>2.7806939766980531E-5</v>
      </c>
      <c r="AA599" s="30">
        <f t="shared" si="193"/>
        <v>1.5303542073922176E-6</v>
      </c>
      <c r="AB599" s="30">
        <f t="shared" si="193"/>
        <v>1.2692817914684422E-6</v>
      </c>
      <c r="AC599" s="30">
        <f t="shared" si="193"/>
        <v>2.4137927473312645E-5</v>
      </c>
      <c r="AD599" s="30">
        <f t="shared" si="193"/>
        <v>1.2956279733125223E-5</v>
      </c>
      <c r="AE599" s="30">
        <f t="shared" si="193"/>
        <v>5.2108672637531804E-5</v>
      </c>
      <c r="AF599" s="30">
        <f t="shared" si="193"/>
        <v>1.1861887618801609E-5</v>
      </c>
      <c r="AG599" s="30">
        <f t="shared" si="193"/>
        <v>2.5180468941357861E-6</v>
      </c>
      <c r="AH599" s="30">
        <f t="shared" si="193"/>
        <v>7.6188450377641355E-7</v>
      </c>
      <c r="AI599" s="30">
        <f t="shared" si="193"/>
        <v>1.12992528580605E-5</v>
      </c>
      <c r="AJ599" s="30">
        <f t="shared" si="193"/>
        <v>5.2519105760594667E-6</v>
      </c>
      <c r="AK599" s="30">
        <f t="shared" si="193"/>
        <v>1.8162392238271901E-6</v>
      </c>
      <c r="AL599" s="30">
        <f t="shared" si="193"/>
        <v>6.5729109342422141E-5</v>
      </c>
      <c r="AM599" s="30">
        <f t="shared" si="193"/>
        <v>4.2713112874374993E-6</v>
      </c>
      <c r="AN599" s="30">
        <f t="shared" si="193"/>
        <v>1.0564392995324941E-5</v>
      </c>
      <c r="AO599" s="30">
        <f t="shared" si="193"/>
        <v>3.9200038263841102E-4</v>
      </c>
      <c r="AP599" s="30">
        <f t="shared" si="193"/>
        <v>4.5361248499173924E-5</v>
      </c>
      <c r="AQ599" s="30">
        <f t="shared" si="193"/>
        <v>1.4074479965578139E-4</v>
      </c>
      <c r="AR599" s="30">
        <f t="shared" si="193"/>
        <v>2.5218663714593114E-5</v>
      </c>
      <c r="AS599" s="30">
        <f t="shared" si="193"/>
        <v>2.771346542490806E-5</v>
      </c>
    </row>
    <row r="600" spans="1:45" x14ac:dyDescent="0.25">
      <c r="A600" t="s">
        <v>5</v>
      </c>
      <c r="B600">
        <v>195</v>
      </c>
      <c r="C600" t="s">
        <v>588</v>
      </c>
      <c r="D600" t="s">
        <v>432</v>
      </c>
      <c r="X600" s="30">
        <f t="shared" ref="X600:AS600" si="194">+X199/SUM(X$5:X$404)</f>
        <v>4.2428269152731687E-6</v>
      </c>
      <c r="Y600" s="30">
        <f t="shared" si="194"/>
        <v>3.3362352948619811E-5</v>
      </c>
      <c r="Z600" s="30">
        <f t="shared" si="194"/>
        <v>2.6463811870858668E-5</v>
      </c>
      <c r="AA600" s="30">
        <f t="shared" si="194"/>
        <v>2.2725426971997058E-6</v>
      </c>
      <c r="AB600" s="30">
        <f t="shared" si="194"/>
        <v>2.2861798769898072E-6</v>
      </c>
      <c r="AC600" s="30">
        <f t="shared" si="194"/>
        <v>3.8739208132665023E-5</v>
      </c>
      <c r="AD600" s="30">
        <f t="shared" si="194"/>
        <v>1.3765792447585648E-5</v>
      </c>
      <c r="AE600" s="30">
        <f t="shared" si="194"/>
        <v>4.717002020665907E-5</v>
      </c>
      <c r="AF600" s="30">
        <f t="shared" si="194"/>
        <v>1.6767330067791974E-5</v>
      </c>
      <c r="AG600" s="30">
        <f t="shared" si="194"/>
        <v>3.6029207713766513E-6</v>
      </c>
      <c r="AH600" s="30">
        <f t="shared" si="194"/>
        <v>1.1809218508227136E-6</v>
      </c>
      <c r="AI600" s="30">
        <f t="shared" si="194"/>
        <v>9.9926703988118087E-6</v>
      </c>
      <c r="AJ600" s="30">
        <f t="shared" si="194"/>
        <v>6.9694098956278485E-6</v>
      </c>
      <c r="AK600" s="30">
        <f t="shared" si="194"/>
        <v>1.1124639444749663E-6</v>
      </c>
      <c r="AL600" s="30">
        <f t="shared" si="194"/>
        <v>4.8500582243809156E-5</v>
      </c>
      <c r="AM600" s="30">
        <f t="shared" si="194"/>
        <v>4.2044992419771273E-6</v>
      </c>
      <c r="AN600" s="30">
        <f t="shared" si="194"/>
        <v>9.6246988116632136E-6</v>
      </c>
      <c r="AO600" s="30">
        <f t="shared" si="194"/>
        <v>3.5860133286166293E-4</v>
      </c>
      <c r="AP600" s="30">
        <f t="shared" si="194"/>
        <v>4.2167682961451029E-5</v>
      </c>
      <c r="AQ600" s="30">
        <f t="shared" si="194"/>
        <v>1.3700847446875686E-4</v>
      </c>
      <c r="AR600" s="30">
        <f t="shared" si="194"/>
        <v>2.255217311232984E-5</v>
      </c>
      <c r="AS600" s="30">
        <f t="shared" si="194"/>
        <v>2.3479926380754947E-5</v>
      </c>
    </row>
    <row r="601" spans="1:45" x14ac:dyDescent="0.25">
      <c r="A601" t="s">
        <v>5</v>
      </c>
      <c r="B601">
        <v>196</v>
      </c>
      <c r="C601" t="s">
        <v>433</v>
      </c>
      <c r="D601" t="s">
        <v>434</v>
      </c>
      <c r="X601" s="30">
        <f t="shared" ref="X601:AS601" si="195">+X200/SUM(X$5:X$404)</f>
        <v>3.8920648670184249E-9</v>
      </c>
      <c r="Y601" s="30">
        <f t="shared" si="195"/>
        <v>2.3049868513675121E-9</v>
      </c>
      <c r="Z601" s="30">
        <f t="shared" si="195"/>
        <v>1.7292170695296752E-9</v>
      </c>
      <c r="AA601" s="30">
        <f t="shared" si="195"/>
        <v>1.1983048235357768E-9</v>
      </c>
      <c r="AB601" s="30">
        <f t="shared" si="195"/>
        <v>1.3732192207203672E-9</v>
      </c>
      <c r="AC601" s="30">
        <f t="shared" si="195"/>
        <v>4.9468559262578873E-9</v>
      </c>
      <c r="AD601" s="30">
        <f t="shared" si="195"/>
        <v>9.7400589893166436E-9</v>
      </c>
      <c r="AE601" s="30">
        <f t="shared" si="195"/>
        <v>1.8731620801839415E-8</v>
      </c>
      <c r="AF601" s="30">
        <f t="shared" si="195"/>
        <v>3.2094368319306203E-8</v>
      </c>
      <c r="AG601" s="30">
        <f t="shared" si="195"/>
        <v>3.5571156750015949E-9</v>
      </c>
      <c r="AH601" s="30">
        <f t="shared" si="195"/>
        <v>1.0869240314449416E-9</v>
      </c>
      <c r="AI601" s="30">
        <f t="shared" si="195"/>
        <v>4.5917472484258682E-9</v>
      </c>
      <c r="AJ601" s="30">
        <f t="shared" si="195"/>
        <v>7.5068046689500093E-10</v>
      </c>
      <c r="AK601" s="30">
        <f t="shared" si="195"/>
        <v>1.2828705839430424E-9</v>
      </c>
      <c r="AL601" s="30">
        <f t="shared" si="195"/>
        <v>1.2353318491533878E-8</v>
      </c>
      <c r="AM601" s="30">
        <f t="shared" si="195"/>
        <v>1.1076214850614824E-8</v>
      </c>
      <c r="AN601" s="30">
        <f t="shared" si="195"/>
        <v>1.0995931815380295E-8</v>
      </c>
      <c r="AO601" s="30">
        <f t="shared" si="195"/>
        <v>6.7935819045031433E-8</v>
      </c>
      <c r="AP601" s="30">
        <f t="shared" si="195"/>
        <v>7.5394352428933937E-8</v>
      </c>
      <c r="AQ601" s="30">
        <f t="shared" si="195"/>
        <v>5.0775291166490513E-8</v>
      </c>
      <c r="AR601" s="30">
        <f t="shared" si="195"/>
        <v>2.2527591045368779E-8</v>
      </c>
      <c r="AS601" s="30">
        <f t="shared" si="195"/>
        <v>1.8869966076955298E-8</v>
      </c>
    </row>
    <row r="602" spans="1:45" x14ac:dyDescent="0.25">
      <c r="A602" t="s">
        <v>5</v>
      </c>
      <c r="B602">
        <v>197</v>
      </c>
      <c r="C602" t="s">
        <v>435</v>
      </c>
      <c r="D602" t="s">
        <v>436</v>
      </c>
      <c r="X602" s="30">
        <f t="shared" ref="X602:AS602" si="196">+X201/SUM(X$5:X$404)</f>
        <v>3.9887963010137464E-6</v>
      </c>
      <c r="Y602" s="30">
        <f t="shared" si="196"/>
        <v>1.0179243662166529E-6</v>
      </c>
      <c r="Z602" s="30">
        <f t="shared" si="196"/>
        <v>9.3912205228158286E-7</v>
      </c>
      <c r="AA602" s="30">
        <f t="shared" si="196"/>
        <v>1.3366519080380022E-6</v>
      </c>
      <c r="AB602" s="30">
        <f t="shared" si="196"/>
        <v>1.7885490798173493E-6</v>
      </c>
      <c r="AC602" s="30">
        <f t="shared" si="196"/>
        <v>3.5128667769716394E-5</v>
      </c>
      <c r="AD602" s="30">
        <f t="shared" si="196"/>
        <v>1.0433507532848288E-5</v>
      </c>
      <c r="AE602" s="30">
        <f t="shared" si="196"/>
        <v>6.9988829774248993E-6</v>
      </c>
      <c r="AF602" s="30">
        <f t="shared" si="196"/>
        <v>2.6067057471935186E-5</v>
      </c>
      <c r="AG602" s="30">
        <f t="shared" si="196"/>
        <v>1.2210251002635524E-6</v>
      </c>
      <c r="AH602" s="30">
        <f t="shared" si="196"/>
        <v>3.3229562913882262E-7</v>
      </c>
      <c r="AI602" s="30">
        <f t="shared" si="196"/>
        <v>3.5473644726826446E-6</v>
      </c>
      <c r="AJ602" s="30">
        <f t="shared" si="196"/>
        <v>8.2972659565678436E-7</v>
      </c>
      <c r="AK602" s="30">
        <f t="shared" si="196"/>
        <v>2.8336742859860995E-7</v>
      </c>
      <c r="AL602" s="30">
        <f t="shared" si="196"/>
        <v>4.4460445810732481E-6</v>
      </c>
      <c r="AM602" s="30">
        <f t="shared" si="196"/>
        <v>1.3950440331673455E-6</v>
      </c>
      <c r="AN602" s="30">
        <f t="shared" si="196"/>
        <v>1.3410628226772752E-6</v>
      </c>
      <c r="AO602" s="30">
        <f t="shared" si="196"/>
        <v>1.7573475252790558E-5</v>
      </c>
      <c r="AP602" s="30">
        <f t="shared" si="196"/>
        <v>1.6495293847792341E-5</v>
      </c>
      <c r="AQ602" s="30">
        <f t="shared" si="196"/>
        <v>7.857941684960569E-6</v>
      </c>
      <c r="AR602" s="30">
        <f t="shared" si="196"/>
        <v>9.4346463828988859E-6</v>
      </c>
      <c r="AS602" s="30">
        <f t="shared" si="196"/>
        <v>6.806856176541904E-6</v>
      </c>
    </row>
    <row r="603" spans="1:45" x14ac:dyDescent="0.25">
      <c r="A603" t="s">
        <v>5</v>
      </c>
      <c r="B603">
        <v>198</v>
      </c>
      <c r="C603" t="s">
        <v>437</v>
      </c>
      <c r="D603" t="s">
        <v>438</v>
      </c>
      <c r="X603" s="30">
        <f t="shared" ref="X603:AS603" si="197">+X202/SUM(X$5:X$404)</f>
        <v>1.8254895448752045E-5</v>
      </c>
      <c r="Y603" s="30">
        <f t="shared" si="197"/>
        <v>9.2690192964540632E-6</v>
      </c>
      <c r="Z603" s="30">
        <f t="shared" si="197"/>
        <v>8.1273618859109848E-6</v>
      </c>
      <c r="AA603" s="30">
        <f t="shared" si="197"/>
        <v>4.8146799810710618E-7</v>
      </c>
      <c r="AB603" s="30">
        <f t="shared" si="197"/>
        <v>5.7392895855492205E-6</v>
      </c>
      <c r="AC603" s="30">
        <f t="shared" si="197"/>
        <v>5.6330719565199281E-6</v>
      </c>
      <c r="AD603" s="30">
        <f t="shared" si="197"/>
        <v>3.9243282523134889E-5</v>
      </c>
      <c r="AE603" s="30">
        <f t="shared" si="197"/>
        <v>6.9925810297778866E-6</v>
      </c>
      <c r="AF603" s="30">
        <f t="shared" si="197"/>
        <v>3.7442267340982155E-5</v>
      </c>
      <c r="AG603" s="30">
        <f t="shared" si="197"/>
        <v>9.8628736299113897E-7</v>
      </c>
      <c r="AH603" s="30">
        <f t="shared" si="197"/>
        <v>5.9114269557630652E-7</v>
      </c>
      <c r="AI603" s="30">
        <f t="shared" si="197"/>
        <v>1.9517923580780343E-6</v>
      </c>
      <c r="AJ603" s="30">
        <f t="shared" si="197"/>
        <v>4.131129568502585E-7</v>
      </c>
      <c r="AK603" s="30">
        <f t="shared" si="197"/>
        <v>5.3440664488509922E-7</v>
      </c>
      <c r="AL603" s="30">
        <f t="shared" si="197"/>
        <v>4.4141439549529567E-6</v>
      </c>
      <c r="AM603" s="30">
        <f t="shared" si="197"/>
        <v>1.0465952285872625E-6</v>
      </c>
      <c r="AN603" s="30">
        <f t="shared" si="197"/>
        <v>9.7049713227688156E-7</v>
      </c>
      <c r="AO603" s="30">
        <f t="shared" si="197"/>
        <v>2.3216360465827847E-5</v>
      </c>
      <c r="AP603" s="30">
        <f t="shared" si="197"/>
        <v>1.2943257430208823E-5</v>
      </c>
      <c r="AQ603" s="30">
        <f t="shared" si="197"/>
        <v>5.2204866945088894E-6</v>
      </c>
      <c r="AR603" s="30">
        <f t="shared" si="197"/>
        <v>1.3816232644640521E-5</v>
      </c>
      <c r="AS603" s="30">
        <f t="shared" si="197"/>
        <v>6.9252773449651665E-6</v>
      </c>
    </row>
    <row r="604" spans="1:45" x14ac:dyDescent="0.25">
      <c r="A604" t="s">
        <v>5</v>
      </c>
      <c r="B604">
        <v>199</v>
      </c>
      <c r="C604" t="s">
        <v>439</v>
      </c>
      <c r="D604" t="s">
        <v>440</v>
      </c>
      <c r="X604" s="30">
        <f t="shared" ref="X604:AS604" si="198">+X203/SUM(X$5:X$404)</f>
        <v>1.4030744051024092E-7</v>
      </c>
      <c r="Y604" s="30">
        <f t="shared" si="198"/>
        <v>8.0755282906523514E-8</v>
      </c>
      <c r="Z604" s="30">
        <f t="shared" si="198"/>
        <v>5.6311145883194839E-8</v>
      </c>
      <c r="AA604" s="30">
        <f t="shared" si="198"/>
        <v>2.8572982248454614E-8</v>
      </c>
      <c r="AB604" s="30">
        <f t="shared" si="198"/>
        <v>6.2510865647912796E-8</v>
      </c>
      <c r="AC604" s="30">
        <f t="shared" si="198"/>
        <v>1.5159375362255588E-7</v>
      </c>
      <c r="AD604" s="30">
        <f t="shared" si="198"/>
        <v>4.793152861401851E-7</v>
      </c>
      <c r="AE604" s="30">
        <f t="shared" si="198"/>
        <v>7.0922120621297116E-7</v>
      </c>
      <c r="AF604" s="30">
        <f t="shared" si="198"/>
        <v>4.4425333448834221E-5</v>
      </c>
      <c r="AG604" s="30">
        <f t="shared" si="198"/>
        <v>1.4482936623442535E-7</v>
      </c>
      <c r="AH604" s="30">
        <f t="shared" si="198"/>
        <v>5.8399826960263164E-8</v>
      </c>
      <c r="AI604" s="30">
        <f t="shared" si="198"/>
        <v>9.0385524623527347E-7</v>
      </c>
      <c r="AJ604" s="30">
        <f t="shared" si="198"/>
        <v>9.6683953330787289E-9</v>
      </c>
      <c r="AK604" s="30">
        <f t="shared" si="198"/>
        <v>1.1143532251367738E-8</v>
      </c>
      <c r="AL604" s="30">
        <f t="shared" si="198"/>
        <v>8.9946016574707369E-7</v>
      </c>
      <c r="AM604" s="30">
        <f t="shared" si="198"/>
        <v>4.0508929902490069E-7</v>
      </c>
      <c r="AN604" s="30">
        <f t="shared" si="198"/>
        <v>2.0328561430354735E-7</v>
      </c>
      <c r="AO604" s="30">
        <f t="shared" si="198"/>
        <v>8.3464194881681943E-7</v>
      </c>
      <c r="AP604" s="30">
        <f t="shared" si="198"/>
        <v>1.4136079422803204E-6</v>
      </c>
      <c r="AQ604" s="30">
        <f t="shared" si="198"/>
        <v>1.4717108439431569E-6</v>
      </c>
      <c r="AR604" s="30">
        <f t="shared" si="198"/>
        <v>4.5450152220559826E-7</v>
      </c>
      <c r="AS604" s="30">
        <f t="shared" si="198"/>
        <v>2.9417731548545878E-7</v>
      </c>
    </row>
    <row r="605" spans="1:45" x14ac:dyDescent="0.25">
      <c r="A605" t="s">
        <v>5</v>
      </c>
      <c r="B605">
        <v>200</v>
      </c>
      <c r="C605" t="s">
        <v>441</v>
      </c>
      <c r="D605" t="s">
        <v>442</v>
      </c>
      <c r="X605" s="30">
        <f t="shared" ref="X605:AS605" si="199">+X204/SUM(X$5:X$404)</f>
        <v>0</v>
      </c>
      <c r="Y605" s="30">
        <f t="shared" si="199"/>
        <v>0</v>
      </c>
      <c r="Z605" s="30">
        <f t="shared" si="199"/>
        <v>0</v>
      </c>
      <c r="AA605" s="30">
        <f t="shared" si="199"/>
        <v>0</v>
      </c>
      <c r="AB605" s="30">
        <f t="shared" si="199"/>
        <v>0</v>
      </c>
      <c r="AC605" s="30">
        <f t="shared" si="199"/>
        <v>0</v>
      </c>
      <c r="AD605" s="30">
        <f t="shared" si="199"/>
        <v>0</v>
      </c>
      <c r="AE605" s="30">
        <f t="shared" si="199"/>
        <v>0</v>
      </c>
      <c r="AF605" s="30">
        <f t="shared" si="199"/>
        <v>0</v>
      </c>
      <c r="AG605" s="30">
        <f t="shared" si="199"/>
        <v>0</v>
      </c>
      <c r="AH605" s="30">
        <f t="shared" si="199"/>
        <v>0</v>
      </c>
      <c r="AI605" s="30">
        <f t="shared" si="199"/>
        <v>0</v>
      </c>
      <c r="AJ605" s="30">
        <f t="shared" si="199"/>
        <v>0</v>
      </c>
      <c r="AK605" s="30">
        <f t="shared" si="199"/>
        <v>0</v>
      </c>
      <c r="AL605" s="30">
        <f t="shared" si="199"/>
        <v>0</v>
      </c>
      <c r="AM605" s="30">
        <f t="shared" si="199"/>
        <v>0</v>
      </c>
      <c r="AN605" s="30">
        <f t="shared" si="199"/>
        <v>0</v>
      </c>
      <c r="AO605" s="30">
        <f t="shared" si="199"/>
        <v>0</v>
      </c>
      <c r="AP605" s="30">
        <f t="shared" si="199"/>
        <v>0</v>
      </c>
      <c r="AQ605" s="30">
        <f t="shared" si="199"/>
        <v>0</v>
      </c>
      <c r="AR605" s="30">
        <f t="shared" si="199"/>
        <v>0</v>
      </c>
      <c r="AS605" s="30">
        <f t="shared" si="199"/>
        <v>0</v>
      </c>
    </row>
    <row r="606" spans="1:45" x14ac:dyDescent="0.25">
      <c r="A606" t="s">
        <v>6</v>
      </c>
      <c r="B606">
        <v>1</v>
      </c>
      <c r="C606" t="s">
        <v>85</v>
      </c>
      <c r="D606" t="s">
        <v>88</v>
      </c>
      <c r="X606" s="30">
        <f t="shared" ref="X606:AS606" si="200">+X205/SUM(X$5:X$404)</f>
        <v>1.9291906174276327E-4</v>
      </c>
      <c r="Y606" s="30">
        <f t="shared" si="200"/>
        <v>1.3445144792429721E-4</v>
      </c>
      <c r="Z606" s="30">
        <f t="shared" si="200"/>
        <v>1.020183260283367E-4</v>
      </c>
      <c r="AA606" s="30">
        <f t="shared" si="200"/>
        <v>4.1303173272689492E-5</v>
      </c>
      <c r="AB606" s="30">
        <f t="shared" si="200"/>
        <v>7.5456776826087632E-5</v>
      </c>
      <c r="AC606" s="30">
        <f t="shared" si="200"/>
        <v>2.3627608165992033E-4</v>
      </c>
      <c r="AD606" s="30">
        <f t="shared" si="200"/>
        <v>3.8976449896887036E-4</v>
      </c>
      <c r="AE606" s="30">
        <f t="shared" si="200"/>
        <v>1.4659465084668423E-3</v>
      </c>
      <c r="AF606" s="30">
        <f t="shared" si="200"/>
        <v>1.1031999450811934E-3</v>
      </c>
      <c r="AG606" s="30">
        <f t="shared" si="200"/>
        <v>1.8654297301887325E-4</v>
      </c>
      <c r="AH606" s="30">
        <f t="shared" si="200"/>
        <v>7.1992779798309676E-5</v>
      </c>
      <c r="AI606" s="30">
        <f t="shared" si="200"/>
        <v>4.3051671700571916E-4</v>
      </c>
      <c r="AJ606" s="30">
        <f t="shared" si="200"/>
        <v>3.1487509550772885E-5</v>
      </c>
      <c r="AK606" s="30">
        <f t="shared" si="200"/>
        <v>4.1417642091526778E-5</v>
      </c>
      <c r="AL606" s="30">
        <f t="shared" si="200"/>
        <v>7.3281767264714466E-4</v>
      </c>
      <c r="AM606" s="30">
        <f t="shared" si="200"/>
        <v>7.1420075081656844E-4</v>
      </c>
      <c r="AN606" s="30">
        <f t="shared" si="200"/>
        <v>5.8393874817212754E-3</v>
      </c>
      <c r="AO606" s="30">
        <f t="shared" si="200"/>
        <v>3.8813955622862034E-3</v>
      </c>
      <c r="AP606" s="30">
        <f t="shared" si="200"/>
        <v>1.660265412752592E-3</v>
      </c>
      <c r="AQ606" s="30">
        <f t="shared" si="200"/>
        <v>1.1062962192887212E-2</v>
      </c>
      <c r="AR606" s="30">
        <f t="shared" si="200"/>
        <v>8.5752735795126126E-4</v>
      </c>
      <c r="AS606" s="30">
        <f t="shared" si="200"/>
        <v>8.4761339070455908E-4</v>
      </c>
    </row>
    <row r="607" spans="1:45" x14ac:dyDescent="0.25">
      <c r="A607" t="s">
        <v>6</v>
      </c>
      <c r="B607">
        <v>2</v>
      </c>
      <c r="C607" t="s">
        <v>87</v>
      </c>
      <c r="D607" t="s">
        <v>90</v>
      </c>
      <c r="X607" s="30">
        <f t="shared" ref="X607:AS607" si="201">+X206/SUM(X$5:X$404)</f>
        <v>6.1640076169776716E-5</v>
      </c>
      <c r="Y607" s="30">
        <f t="shared" si="201"/>
        <v>4.1197973367019526E-5</v>
      </c>
      <c r="Z607" s="30">
        <f t="shared" si="201"/>
        <v>3.0511825508293067E-5</v>
      </c>
      <c r="AA607" s="30">
        <f t="shared" si="201"/>
        <v>1.1657751247722563E-5</v>
      </c>
      <c r="AB607" s="30">
        <f t="shared" si="201"/>
        <v>1.7774682009667799E-5</v>
      </c>
      <c r="AC607" s="30">
        <f t="shared" si="201"/>
        <v>7.3991408900311672E-5</v>
      </c>
      <c r="AD607" s="30">
        <f t="shared" si="201"/>
        <v>9.7216157149488029E-5</v>
      </c>
      <c r="AE607" s="30">
        <f t="shared" si="201"/>
        <v>4.6294690955583586E-4</v>
      </c>
      <c r="AF607" s="30">
        <f t="shared" si="201"/>
        <v>2.7836947737836583E-4</v>
      </c>
      <c r="AG607" s="30">
        <f t="shared" si="201"/>
        <v>4.576569121397996E-5</v>
      </c>
      <c r="AH607" s="30">
        <f t="shared" si="201"/>
        <v>2.7016844364485791E-5</v>
      </c>
      <c r="AI607" s="30">
        <f t="shared" si="201"/>
        <v>9.8771526673613365E-5</v>
      </c>
      <c r="AJ607" s="30">
        <f t="shared" si="201"/>
        <v>1.0459112890252672E-5</v>
      </c>
      <c r="AK607" s="30">
        <f t="shared" si="201"/>
        <v>3.5773507402723351E-5</v>
      </c>
      <c r="AL607" s="30">
        <f t="shared" si="201"/>
        <v>2.7415652197768445E-4</v>
      </c>
      <c r="AM607" s="30">
        <f t="shared" si="201"/>
        <v>1.9198634124194461E-4</v>
      </c>
      <c r="AN607" s="30">
        <f t="shared" si="201"/>
        <v>1.9483816790584526E-2</v>
      </c>
      <c r="AO607" s="30">
        <f t="shared" si="201"/>
        <v>9.3460869087851192E-4</v>
      </c>
      <c r="AP607" s="30">
        <f t="shared" si="201"/>
        <v>6.4062501215479716E-4</v>
      </c>
      <c r="AQ607" s="30">
        <f t="shared" si="201"/>
        <v>4.4091870086900272E-3</v>
      </c>
      <c r="AR607" s="30">
        <f t="shared" si="201"/>
        <v>2.8748027618012424E-4</v>
      </c>
      <c r="AS607" s="30">
        <f t="shared" si="201"/>
        <v>2.4397986055793859E-4</v>
      </c>
    </row>
    <row r="608" spans="1:45" x14ac:dyDescent="0.25">
      <c r="A608" t="s">
        <v>6</v>
      </c>
      <c r="B608">
        <v>3</v>
      </c>
      <c r="C608" t="s">
        <v>89</v>
      </c>
      <c r="D608" t="s">
        <v>92</v>
      </c>
      <c r="X608" s="30">
        <f t="shared" ref="X608:AS608" si="202">+X207/SUM(X$5:X$404)</f>
        <v>5.3441433749741201E-5</v>
      </c>
      <c r="Y608" s="30">
        <f t="shared" si="202"/>
        <v>2.6547181666833376E-5</v>
      </c>
      <c r="Z608" s="30">
        <f t="shared" si="202"/>
        <v>2.2593195174177786E-5</v>
      </c>
      <c r="AA608" s="30">
        <f t="shared" si="202"/>
        <v>9.4875224434580369E-6</v>
      </c>
      <c r="AB608" s="30">
        <f t="shared" si="202"/>
        <v>1.3994150575312386E-5</v>
      </c>
      <c r="AC608" s="30">
        <f t="shared" si="202"/>
        <v>7.0131276440993953E-5</v>
      </c>
      <c r="AD608" s="30">
        <f t="shared" si="202"/>
        <v>7.7801988188394824E-5</v>
      </c>
      <c r="AE608" s="30">
        <f t="shared" si="202"/>
        <v>2.0364805483549775E-4</v>
      </c>
      <c r="AF608" s="30">
        <f t="shared" si="202"/>
        <v>2.7632377123955115E-4</v>
      </c>
      <c r="AG608" s="30">
        <f t="shared" si="202"/>
        <v>3.000439460663219E-5</v>
      </c>
      <c r="AH608" s="30">
        <f t="shared" si="202"/>
        <v>1.6817431988803051E-5</v>
      </c>
      <c r="AI608" s="30">
        <f t="shared" si="202"/>
        <v>6.1229092264267033E-5</v>
      </c>
      <c r="AJ608" s="30">
        <f t="shared" si="202"/>
        <v>8.3032617169725499E-6</v>
      </c>
      <c r="AK608" s="30">
        <f t="shared" si="202"/>
        <v>3.8129501702474914E-5</v>
      </c>
      <c r="AL608" s="30">
        <f t="shared" si="202"/>
        <v>1.3612712497634058E-4</v>
      </c>
      <c r="AM608" s="30">
        <f t="shared" si="202"/>
        <v>1.5436127351775168E-4</v>
      </c>
      <c r="AN608" s="30">
        <f t="shared" si="202"/>
        <v>9.8149979937413243E-3</v>
      </c>
      <c r="AO608" s="30">
        <f t="shared" si="202"/>
        <v>6.31515771482996E-4</v>
      </c>
      <c r="AP608" s="30">
        <f t="shared" si="202"/>
        <v>3.5017481814014263E-4</v>
      </c>
      <c r="AQ608" s="30">
        <f t="shared" si="202"/>
        <v>2.5546531651193787E-3</v>
      </c>
      <c r="AR608" s="30">
        <f t="shared" si="202"/>
        <v>2.4106519017317991E-4</v>
      </c>
      <c r="AS608" s="30">
        <f t="shared" si="202"/>
        <v>1.8927490531543678E-4</v>
      </c>
    </row>
    <row r="609" spans="1:45" x14ac:dyDescent="0.25">
      <c r="A609" t="s">
        <v>6</v>
      </c>
      <c r="B609">
        <v>4</v>
      </c>
      <c r="C609" t="s">
        <v>91</v>
      </c>
      <c r="D609" t="s">
        <v>94</v>
      </c>
      <c r="X609" s="30">
        <f t="shared" ref="X609:AS609" si="203">+X208/SUM(X$5:X$404)</f>
        <v>4.9472288641074248E-5</v>
      </c>
      <c r="Y609" s="30">
        <f t="shared" si="203"/>
        <v>3.2530410007236084E-5</v>
      </c>
      <c r="Z609" s="30">
        <f t="shared" si="203"/>
        <v>2.673852465463269E-5</v>
      </c>
      <c r="AA609" s="30">
        <f t="shared" si="203"/>
        <v>9.4792758807458267E-6</v>
      </c>
      <c r="AB609" s="30">
        <f t="shared" si="203"/>
        <v>1.7813515578353797E-5</v>
      </c>
      <c r="AC609" s="30">
        <f t="shared" si="203"/>
        <v>6.7639456531233099E-5</v>
      </c>
      <c r="AD609" s="30">
        <f t="shared" si="203"/>
        <v>1.0061901314052459E-4</v>
      </c>
      <c r="AE609" s="30">
        <f t="shared" si="203"/>
        <v>1.683581381219093E-4</v>
      </c>
      <c r="AF609" s="30">
        <f t="shared" si="203"/>
        <v>1.9860250449288712E-4</v>
      </c>
      <c r="AG609" s="30">
        <f t="shared" si="203"/>
        <v>3.995633754789302E-5</v>
      </c>
      <c r="AH609" s="30">
        <f t="shared" si="203"/>
        <v>1.4450550201663635E-5</v>
      </c>
      <c r="AI609" s="30">
        <f t="shared" si="203"/>
        <v>6.4670585312631468E-5</v>
      </c>
      <c r="AJ609" s="30">
        <f t="shared" si="203"/>
        <v>7.3586434746435622E-6</v>
      </c>
      <c r="AK609" s="30">
        <f t="shared" si="203"/>
        <v>4.5256910354172025E-5</v>
      </c>
      <c r="AL609" s="30">
        <f t="shared" si="203"/>
        <v>2.4668354922194926E-4</v>
      </c>
      <c r="AM609" s="30">
        <f t="shared" si="203"/>
        <v>1.2249244594746277E-4</v>
      </c>
      <c r="AN609" s="30">
        <f t="shared" si="203"/>
        <v>6.823553640797609E-3</v>
      </c>
      <c r="AO609" s="30">
        <f t="shared" si="203"/>
        <v>5.4800435723614978E-4</v>
      </c>
      <c r="AP609" s="30">
        <f t="shared" si="203"/>
        <v>3.4625475428839037E-4</v>
      </c>
      <c r="AQ609" s="30">
        <f t="shared" si="203"/>
        <v>2.2809178815959476E-3</v>
      </c>
      <c r="AR609" s="30">
        <f t="shared" si="203"/>
        <v>2.5877077195295622E-4</v>
      </c>
      <c r="AS609" s="30">
        <f t="shared" si="203"/>
        <v>3.1320429614725063E-4</v>
      </c>
    </row>
    <row r="610" spans="1:45" x14ac:dyDescent="0.25">
      <c r="A610" t="s">
        <v>6</v>
      </c>
      <c r="B610">
        <v>5</v>
      </c>
      <c r="C610" t="s">
        <v>93</v>
      </c>
      <c r="D610" t="s">
        <v>96</v>
      </c>
      <c r="X610" s="30">
        <f t="shared" ref="X610:AS610" si="204">+X209/SUM(X$5:X$404)</f>
        <v>3.6338378388307676E-5</v>
      </c>
      <c r="Y610" s="30">
        <f t="shared" si="204"/>
        <v>2.8434283586042448E-5</v>
      </c>
      <c r="Z610" s="30">
        <f t="shared" si="204"/>
        <v>2.2707223157780172E-5</v>
      </c>
      <c r="AA610" s="30">
        <f t="shared" si="204"/>
        <v>8.3973909490330694E-6</v>
      </c>
      <c r="AB610" s="30">
        <f t="shared" si="204"/>
        <v>1.2648621410659332E-5</v>
      </c>
      <c r="AC610" s="30">
        <f t="shared" si="204"/>
        <v>5.2391744998302768E-5</v>
      </c>
      <c r="AD610" s="30">
        <f t="shared" si="204"/>
        <v>7.3569920983405343E-5</v>
      </c>
      <c r="AE610" s="30">
        <f t="shared" si="204"/>
        <v>1.4127346330716279E-4</v>
      </c>
      <c r="AF610" s="30">
        <f t="shared" si="204"/>
        <v>1.4897917181224009E-4</v>
      </c>
      <c r="AG610" s="30">
        <f t="shared" si="204"/>
        <v>3.0599882153558619E-5</v>
      </c>
      <c r="AH610" s="30">
        <f t="shared" si="204"/>
        <v>1.2332201153354742E-5</v>
      </c>
      <c r="AI610" s="30">
        <f t="shared" si="204"/>
        <v>4.1601944702137532E-5</v>
      </c>
      <c r="AJ610" s="30">
        <f t="shared" si="204"/>
        <v>6.0568672266003624E-6</v>
      </c>
      <c r="AK610" s="30">
        <f t="shared" si="204"/>
        <v>3.0999284114093342E-5</v>
      </c>
      <c r="AL610" s="30">
        <f t="shared" si="204"/>
        <v>1.2822622894834349E-4</v>
      </c>
      <c r="AM610" s="30">
        <f t="shared" si="204"/>
        <v>1.0586213949011577E-4</v>
      </c>
      <c r="AN610" s="30">
        <f t="shared" si="204"/>
        <v>1.9089570263106169E-3</v>
      </c>
      <c r="AO610" s="30">
        <f t="shared" si="204"/>
        <v>4.2571106759449213E-4</v>
      </c>
      <c r="AP610" s="30">
        <f t="shared" si="204"/>
        <v>3.602104423572007E-4</v>
      </c>
      <c r="AQ610" s="30">
        <f t="shared" si="204"/>
        <v>6.9687705766803489E-4</v>
      </c>
      <c r="AR610" s="30">
        <f t="shared" si="204"/>
        <v>1.9392739490554174E-4</v>
      </c>
      <c r="AS610" s="30">
        <f t="shared" si="204"/>
        <v>1.7008320344532004E-4</v>
      </c>
    </row>
    <row r="611" spans="1:45" x14ac:dyDescent="0.25">
      <c r="A611" t="s">
        <v>6</v>
      </c>
      <c r="B611">
        <v>6</v>
      </c>
      <c r="C611" t="s">
        <v>95</v>
      </c>
      <c r="D611" t="s">
        <v>98</v>
      </c>
      <c r="X611" s="30">
        <f t="shared" ref="X611:AS611" si="205">+X210/SUM(X$5:X$404)</f>
        <v>2.6705390091315633E-5</v>
      </c>
      <c r="Y611" s="30">
        <f t="shared" si="205"/>
        <v>1.3133412131119924E-5</v>
      </c>
      <c r="Z611" s="30">
        <f t="shared" si="205"/>
        <v>1.3445390956894177E-5</v>
      </c>
      <c r="AA611" s="30">
        <f t="shared" si="205"/>
        <v>4.1375522307234209E-6</v>
      </c>
      <c r="AB611" s="30">
        <f t="shared" si="205"/>
        <v>7.5591887894369685E-6</v>
      </c>
      <c r="AC611" s="30">
        <f t="shared" si="205"/>
        <v>2.4239938229411436E-5</v>
      </c>
      <c r="AD611" s="30">
        <f t="shared" si="205"/>
        <v>3.5931351603780005E-5</v>
      </c>
      <c r="AE611" s="30">
        <f t="shared" si="205"/>
        <v>1.2071249722846868E-4</v>
      </c>
      <c r="AF611" s="30">
        <f t="shared" si="205"/>
        <v>2.5003071430654625E-4</v>
      </c>
      <c r="AG611" s="30">
        <f t="shared" si="205"/>
        <v>1.4611457239807514E-5</v>
      </c>
      <c r="AH611" s="30">
        <f t="shared" si="205"/>
        <v>4.5973427771113193E-6</v>
      </c>
      <c r="AI611" s="30">
        <f t="shared" si="205"/>
        <v>2.4908810486666187E-5</v>
      </c>
      <c r="AJ611" s="30">
        <f t="shared" si="205"/>
        <v>2.255969307189872E-6</v>
      </c>
      <c r="AK611" s="30">
        <f t="shared" si="205"/>
        <v>1.9464913763534583E-5</v>
      </c>
      <c r="AL611" s="30">
        <f t="shared" si="205"/>
        <v>5.1181085598199647E-5</v>
      </c>
      <c r="AM611" s="30">
        <f t="shared" si="205"/>
        <v>1.4981747957470122E-4</v>
      </c>
      <c r="AN611" s="30">
        <f t="shared" si="205"/>
        <v>2.9250512340591429E-3</v>
      </c>
      <c r="AO611" s="30">
        <f t="shared" si="205"/>
        <v>2.3463632563743315E-4</v>
      </c>
      <c r="AP611" s="30">
        <f t="shared" si="205"/>
        <v>1.40260613999548E-4</v>
      </c>
      <c r="AQ611" s="30">
        <f t="shared" si="205"/>
        <v>6.4599260634107725E-4</v>
      </c>
      <c r="AR611" s="30">
        <f t="shared" si="205"/>
        <v>1.0903526851782188E-4</v>
      </c>
      <c r="AS611" s="30">
        <f t="shared" si="205"/>
        <v>1.0152144931310702E-4</v>
      </c>
    </row>
    <row r="612" spans="1:45" x14ac:dyDescent="0.25">
      <c r="A612" t="s">
        <v>6</v>
      </c>
      <c r="B612">
        <v>7</v>
      </c>
      <c r="C612" t="s">
        <v>97</v>
      </c>
      <c r="D612" t="s">
        <v>100</v>
      </c>
      <c r="X612" s="30">
        <f t="shared" ref="X612:AS612" si="206">+X211/SUM(X$5:X$404)</f>
        <v>1.650966281371155E-5</v>
      </c>
      <c r="Y612" s="30">
        <f t="shared" si="206"/>
        <v>1.2345305976659999E-5</v>
      </c>
      <c r="Z612" s="30">
        <f t="shared" si="206"/>
        <v>1.0596522360500881E-5</v>
      </c>
      <c r="AA612" s="30">
        <f t="shared" si="206"/>
        <v>1.5138166731149872E-5</v>
      </c>
      <c r="AB612" s="30">
        <f t="shared" si="206"/>
        <v>8.9614960489548939E-6</v>
      </c>
      <c r="AC612" s="30">
        <f t="shared" si="206"/>
        <v>4.2303540301604663E-5</v>
      </c>
      <c r="AD612" s="30">
        <f t="shared" si="206"/>
        <v>3.7837420180997035E-5</v>
      </c>
      <c r="AE612" s="30">
        <f t="shared" si="206"/>
        <v>4.3697866787685395E-5</v>
      </c>
      <c r="AF612" s="30">
        <f t="shared" si="206"/>
        <v>3.6297351244731564E-5</v>
      </c>
      <c r="AG612" s="30">
        <f t="shared" si="206"/>
        <v>1.0502763747391482E-5</v>
      </c>
      <c r="AH612" s="30">
        <f t="shared" si="206"/>
        <v>3.2622482968948015E-6</v>
      </c>
      <c r="AI612" s="30">
        <f t="shared" si="206"/>
        <v>1.1128982442501955E-5</v>
      </c>
      <c r="AJ612" s="30">
        <f t="shared" si="206"/>
        <v>4.0902993360012195E-6</v>
      </c>
      <c r="AK612" s="30">
        <f t="shared" si="206"/>
        <v>2.0157100552909158E-6</v>
      </c>
      <c r="AL612" s="30">
        <f t="shared" si="206"/>
        <v>2.4740790149405954E-5</v>
      </c>
      <c r="AM612" s="30">
        <f t="shared" si="206"/>
        <v>5.6164651971484341E-5</v>
      </c>
      <c r="AN612" s="30">
        <f t="shared" si="206"/>
        <v>9.0255716305235445E-5</v>
      </c>
      <c r="AO612" s="30">
        <f t="shared" si="206"/>
        <v>9.6149544558309021E-4</v>
      </c>
      <c r="AP612" s="30">
        <f t="shared" si="206"/>
        <v>1.0204342325876537E-3</v>
      </c>
      <c r="AQ612" s="30">
        <f t="shared" si="206"/>
        <v>1.3522998807540175E-4</v>
      </c>
      <c r="AR612" s="30">
        <f t="shared" si="206"/>
        <v>6.9323843348082219E-5</v>
      </c>
      <c r="AS612" s="30">
        <f t="shared" si="206"/>
        <v>4.6689388541698794E-5</v>
      </c>
    </row>
    <row r="613" spans="1:45" x14ac:dyDescent="0.25">
      <c r="A613" t="s">
        <v>6</v>
      </c>
      <c r="B613">
        <v>8</v>
      </c>
      <c r="C613" t="s">
        <v>99</v>
      </c>
      <c r="D613" t="s">
        <v>102</v>
      </c>
      <c r="X613" s="30">
        <f t="shared" ref="X613:AS613" si="207">+X212/SUM(X$5:X$404)</f>
        <v>4.5336221853093609E-5</v>
      </c>
      <c r="Y613" s="30">
        <f t="shared" si="207"/>
        <v>3.1594688706197428E-5</v>
      </c>
      <c r="Z613" s="30">
        <f t="shared" si="207"/>
        <v>3.1269813563413545E-5</v>
      </c>
      <c r="AA613" s="30">
        <f t="shared" si="207"/>
        <v>3.8301616426094371E-5</v>
      </c>
      <c r="AB613" s="30">
        <f t="shared" si="207"/>
        <v>1.3007661075884617E-5</v>
      </c>
      <c r="AC613" s="30">
        <f t="shared" si="207"/>
        <v>6.6493929213066221E-5</v>
      </c>
      <c r="AD613" s="30">
        <f t="shared" si="207"/>
        <v>8.1196123415841403E-5</v>
      </c>
      <c r="AE613" s="30">
        <f t="shared" si="207"/>
        <v>1.996641714170218E-4</v>
      </c>
      <c r="AF613" s="30">
        <f t="shared" si="207"/>
        <v>2.5035856323802475E-4</v>
      </c>
      <c r="AG613" s="30">
        <f t="shared" si="207"/>
        <v>4.469564508046362E-5</v>
      </c>
      <c r="AH613" s="30">
        <f t="shared" si="207"/>
        <v>2.3576695282112093E-5</v>
      </c>
      <c r="AI613" s="30">
        <f t="shared" si="207"/>
        <v>5.2471476566254863E-5</v>
      </c>
      <c r="AJ613" s="30">
        <f t="shared" si="207"/>
        <v>6.8439144242453986E-6</v>
      </c>
      <c r="AK613" s="30">
        <f t="shared" si="207"/>
        <v>1.5360655674155959E-5</v>
      </c>
      <c r="AL613" s="30">
        <f t="shared" si="207"/>
        <v>1.5385868286860486E-4</v>
      </c>
      <c r="AM613" s="30">
        <f t="shared" si="207"/>
        <v>1.2132063777648439E-4</v>
      </c>
      <c r="AN613" s="30">
        <f t="shared" si="207"/>
        <v>2.633257641498354E-3</v>
      </c>
      <c r="AO613" s="30">
        <f t="shared" si="207"/>
        <v>5.4797095514883573E-4</v>
      </c>
      <c r="AP613" s="30">
        <f t="shared" si="207"/>
        <v>3.3738868502362836E-4</v>
      </c>
      <c r="AQ613" s="30">
        <f t="shared" si="207"/>
        <v>8.278433289975912E-4</v>
      </c>
      <c r="AR613" s="30">
        <f t="shared" si="207"/>
        <v>1.7508719864374488E-4</v>
      </c>
      <c r="AS613" s="30">
        <f t="shared" si="207"/>
        <v>2.0071631309708237E-4</v>
      </c>
    </row>
    <row r="614" spans="1:45" x14ac:dyDescent="0.25">
      <c r="A614" t="s">
        <v>6</v>
      </c>
      <c r="B614">
        <v>9</v>
      </c>
      <c r="C614" t="s">
        <v>101</v>
      </c>
      <c r="D614" t="s">
        <v>104</v>
      </c>
      <c r="X614" s="30">
        <f t="shared" ref="X614:AS614" si="208">+X213/SUM(X$5:X$404)</f>
        <v>4.6569578953749633E-4</v>
      </c>
      <c r="Y614" s="30">
        <f t="shared" si="208"/>
        <v>3.4243281448700789E-4</v>
      </c>
      <c r="Z614" s="30">
        <f t="shared" si="208"/>
        <v>3.1393793309481515E-4</v>
      </c>
      <c r="AA614" s="30">
        <f t="shared" si="208"/>
        <v>8.1914556247336158E-5</v>
      </c>
      <c r="AB614" s="30">
        <f t="shared" si="208"/>
        <v>1.9655880573788131E-4</v>
      </c>
      <c r="AC614" s="30">
        <f t="shared" si="208"/>
        <v>5.6281117665696464E-4</v>
      </c>
      <c r="AD614" s="30">
        <f t="shared" si="208"/>
        <v>7.252369854652594E-4</v>
      </c>
      <c r="AE614" s="30">
        <f t="shared" si="208"/>
        <v>1.7206325975637486E-3</v>
      </c>
      <c r="AF614" s="30">
        <f t="shared" si="208"/>
        <v>7.1751972729003919E-3</v>
      </c>
      <c r="AG614" s="30">
        <f t="shared" si="208"/>
        <v>4.9330195549994449E-4</v>
      </c>
      <c r="AH614" s="30">
        <f t="shared" si="208"/>
        <v>1.6094155474894801E-4</v>
      </c>
      <c r="AI614" s="30">
        <f t="shared" si="208"/>
        <v>7.1229387077534128E-4</v>
      </c>
      <c r="AJ614" s="30">
        <f t="shared" si="208"/>
        <v>6.8151053042867616E-5</v>
      </c>
      <c r="AK614" s="30">
        <f t="shared" si="208"/>
        <v>1.5838962347910674E-4</v>
      </c>
      <c r="AL614" s="30">
        <f t="shared" si="208"/>
        <v>1.5850357010894667E-3</v>
      </c>
      <c r="AM614" s="30">
        <f t="shared" si="208"/>
        <v>2.9072311796832823E-3</v>
      </c>
      <c r="AN614" s="30">
        <f t="shared" si="208"/>
        <v>0.16040882412428933</v>
      </c>
      <c r="AO614" s="30">
        <f t="shared" si="208"/>
        <v>6.5508036199747061E-3</v>
      </c>
      <c r="AP614" s="30">
        <f t="shared" si="208"/>
        <v>3.3774570387058154E-3</v>
      </c>
      <c r="AQ614" s="30">
        <f t="shared" si="208"/>
        <v>3.7455985355080719E-2</v>
      </c>
      <c r="AR614" s="30">
        <f t="shared" si="208"/>
        <v>1.9489867486787089E-3</v>
      </c>
      <c r="AS614" s="30">
        <f t="shared" si="208"/>
        <v>1.4850212446014992E-3</v>
      </c>
    </row>
    <row r="615" spans="1:45" x14ac:dyDescent="0.25">
      <c r="A615" t="s">
        <v>6</v>
      </c>
      <c r="B615">
        <v>10</v>
      </c>
      <c r="C615" t="s">
        <v>103</v>
      </c>
      <c r="D615" t="s">
        <v>106</v>
      </c>
      <c r="X615" s="30">
        <f t="shared" ref="X615:AS615" si="209">+X214/SUM(X$5:X$404)</f>
        <v>8.5638265169488224E-5</v>
      </c>
      <c r="Y615" s="30">
        <f t="shared" si="209"/>
        <v>4.900841369985303E-5</v>
      </c>
      <c r="Z615" s="30">
        <f t="shared" si="209"/>
        <v>3.1491820601736844E-5</v>
      </c>
      <c r="AA615" s="30">
        <f t="shared" si="209"/>
        <v>1.242842773287088E-5</v>
      </c>
      <c r="AB615" s="30">
        <f t="shared" si="209"/>
        <v>1.9716825057797367E-5</v>
      </c>
      <c r="AC615" s="30">
        <f t="shared" si="209"/>
        <v>7.0733191292787195E-5</v>
      </c>
      <c r="AD615" s="30">
        <f t="shared" si="209"/>
        <v>1.1616561271052831E-4</v>
      </c>
      <c r="AE615" s="30">
        <f t="shared" si="209"/>
        <v>1.0745825106488957E-3</v>
      </c>
      <c r="AF615" s="30">
        <f t="shared" si="209"/>
        <v>3.4040361778787855E-4</v>
      </c>
      <c r="AG615" s="30">
        <f t="shared" si="209"/>
        <v>5.3315607227244595E-5</v>
      </c>
      <c r="AH615" s="30">
        <f t="shared" si="209"/>
        <v>1.9256572821843276E-5</v>
      </c>
      <c r="AI615" s="30">
        <f t="shared" si="209"/>
        <v>1.1286849805016187E-4</v>
      </c>
      <c r="AJ615" s="30">
        <f t="shared" si="209"/>
        <v>6.735117538493583E-6</v>
      </c>
      <c r="AK615" s="30">
        <f t="shared" si="209"/>
        <v>3.215176787953004E-5</v>
      </c>
      <c r="AL615" s="30">
        <f t="shared" si="209"/>
        <v>3.0168274378167021E-4</v>
      </c>
      <c r="AM615" s="30">
        <f t="shared" si="209"/>
        <v>1.6330407919125286E-4</v>
      </c>
      <c r="AN615" s="30">
        <f t="shared" si="209"/>
        <v>6.2166388914479467E-3</v>
      </c>
      <c r="AO615" s="30">
        <f t="shared" si="209"/>
        <v>7.5241647056562195E-4</v>
      </c>
      <c r="AP615" s="30">
        <f t="shared" si="209"/>
        <v>3.7992825820394658E-4</v>
      </c>
      <c r="AQ615" s="30">
        <f t="shared" si="209"/>
        <v>2.0135115545380513E-3</v>
      </c>
      <c r="AR615" s="30">
        <f t="shared" si="209"/>
        <v>3.4990355279534464E-4</v>
      </c>
      <c r="AS615" s="30">
        <f t="shared" si="209"/>
        <v>2.7799307424473588E-4</v>
      </c>
    </row>
    <row r="616" spans="1:45" x14ac:dyDescent="0.25">
      <c r="A616" t="s">
        <v>6</v>
      </c>
      <c r="B616">
        <v>11</v>
      </c>
      <c r="C616" t="s">
        <v>105</v>
      </c>
      <c r="D616" t="s">
        <v>108</v>
      </c>
      <c r="X616" s="30">
        <f t="shared" ref="X616:AS616" si="210">+X215/SUM(X$5:X$404)</f>
        <v>5.4660178344429538E-5</v>
      </c>
      <c r="Y616" s="30">
        <f t="shared" si="210"/>
        <v>4.2609061261111667E-5</v>
      </c>
      <c r="Z616" s="30">
        <f t="shared" si="210"/>
        <v>2.9303815207857298E-5</v>
      </c>
      <c r="AA616" s="30">
        <f t="shared" si="210"/>
        <v>7.5913133570127086E-6</v>
      </c>
      <c r="AB616" s="30">
        <f t="shared" si="210"/>
        <v>1.4316101316459078E-5</v>
      </c>
      <c r="AC616" s="30">
        <f t="shared" si="210"/>
        <v>8.8947024629242873E-5</v>
      </c>
      <c r="AD616" s="30">
        <f t="shared" si="210"/>
        <v>6.989954320868401E-5</v>
      </c>
      <c r="AE616" s="30">
        <f t="shared" si="210"/>
        <v>1.4148078217814499E-4</v>
      </c>
      <c r="AF616" s="30">
        <f t="shared" si="210"/>
        <v>5.3978315469882261E-4</v>
      </c>
      <c r="AG616" s="30">
        <f t="shared" si="210"/>
        <v>6.4780720992365216E-5</v>
      </c>
      <c r="AH616" s="30">
        <f t="shared" si="210"/>
        <v>1.0428271133126509E-5</v>
      </c>
      <c r="AI616" s="30">
        <f t="shared" si="210"/>
        <v>5.7858513190733541E-5</v>
      </c>
      <c r="AJ616" s="30">
        <f t="shared" si="210"/>
        <v>4.5610719635064286E-6</v>
      </c>
      <c r="AK616" s="30">
        <f t="shared" si="210"/>
        <v>3.8581486202256829E-5</v>
      </c>
      <c r="AL616" s="30">
        <f t="shared" si="210"/>
        <v>1.2958528967094097E-4</v>
      </c>
      <c r="AM616" s="30">
        <f t="shared" si="210"/>
        <v>1.2457452772420151E-4</v>
      </c>
      <c r="AN616" s="30">
        <f t="shared" si="210"/>
        <v>8.651396853727877E-3</v>
      </c>
      <c r="AO616" s="30">
        <f t="shared" si="210"/>
        <v>4.7336888386584542E-4</v>
      </c>
      <c r="AP616" s="30">
        <f t="shared" si="210"/>
        <v>2.7057816741140722E-4</v>
      </c>
      <c r="AQ616" s="30">
        <f t="shared" si="210"/>
        <v>1.9037275109293516E-3</v>
      </c>
      <c r="AR616" s="30">
        <f t="shared" si="210"/>
        <v>2.7711788822842778E-4</v>
      </c>
      <c r="AS616" s="30">
        <f t="shared" si="210"/>
        <v>1.761544081725626E-4</v>
      </c>
    </row>
    <row r="617" spans="1:45" x14ac:dyDescent="0.25">
      <c r="A617" t="s">
        <v>6</v>
      </c>
      <c r="B617">
        <v>12</v>
      </c>
      <c r="C617" t="s">
        <v>107</v>
      </c>
      <c r="D617" t="s">
        <v>110</v>
      </c>
      <c r="X617" s="30">
        <f t="shared" ref="X617:AS617" si="211">+X216/SUM(X$5:X$404)</f>
        <v>3.1374172101105903E-5</v>
      </c>
      <c r="Y617" s="30">
        <f t="shared" si="211"/>
        <v>2.2261305721368074E-5</v>
      </c>
      <c r="Z617" s="30">
        <f t="shared" si="211"/>
        <v>1.6372093496560756E-5</v>
      </c>
      <c r="AA617" s="30">
        <f t="shared" si="211"/>
        <v>7.0177782977411169E-6</v>
      </c>
      <c r="AB617" s="30">
        <f t="shared" si="211"/>
        <v>1.2062349790785862E-5</v>
      </c>
      <c r="AC617" s="30">
        <f t="shared" si="211"/>
        <v>4.3964362028010897E-5</v>
      </c>
      <c r="AD617" s="30">
        <f t="shared" si="211"/>
        <v>6.8787064518650761E-5</v>
      </c>
      <c r="AE617" s="30">
        <f t="shared" si="211"/>
        <v>1.5319981175704599E-4</v>
      </c>
      <c r="AF617" s="30">
        <f t="shared" si="211"/>
        <v>2.0879391697705319E-4</v>
      </c>
      <c r="AG617" s="30">
        <f t="shared" si="211"/>
        <v>3.0582438514771559E-5</v>
      </c>
      <c r="AH617" s="30">
        <f t="shared" si="211"/>
        <v>1.4692791737256256E-5</v>
      </c>
      <c r="AI617" s="30">
        <f t="shared" si="211"/>
        <v>5.0810580833714983E-5</v>
      </c>
      <c r="AJ617" s="30">
        <f t="shared" si="211"/>
        <v>4.9160278235826459E-6</v>
      </c>
      <c r="AK617" s="30">
        <f t="shared" si="211"/>
        <v>3.3147385263054402E-5</v>
      </c>
      <c r="AL617" s="30">
        <f t="shared" si="211"/>
        <v>2.3610868986254503E-4</v>
      </c>
      <c r="AM617" s="30">
        <f t="shared" si="211"/>
        <v>2.8273710030859495E-4</v>
      </c>
      <c r="AN617" s="30">
        <f t="shared" si="211"/>
        <v>3.2550586269592563E-2</v>
      </c>
      <c r="AO617" s="30">
        <f t="shared" si="211"/>
        <v>4.2874234750238903E-4</v>
      </c>
      <c r="AP617" s="30">
        <f t="shared" si="211"/>
        <v>5.1465345455307379E-4</v>
      </c>
      <c r="AQ617" s="30">
        <f t="shared" si="211"/>
        <v>6.7993692270358515E-3</v>
      </c>
      <c r="AR617" s="30">
        <f t="shared" si="211"/>
        <v>2.3965978989326468E-4</v>
      </c>
      <c r="AS617" s="30">
        <f t="shared" si="211"/>
        <v>1.6539750191469014E-4</v>
      </c>
    </row>
    <row r="618" spans="1:45" x14ac:dyDescent="0.25">
      <c r="A618" t="s">
        <v>6</v>
      </c>
      <c r="B618">
        <v>13</v>
      </c>
      <c r="C618" t="s">
        <v>109</v>
      </c>
      <c r="D618" t="s">
        <v>112</v>
      </c>
      <c r="X618" s="30">
        <f t="shared" ref="X618:AS618" si="212">+X217/SUM(X$5:X$404)</f>
        <v>5.0119797515663486E-6</v>
      </c>
      <c r="Y618" s="30">
        <f t="shared" si="212"/>
        <v>2.935904253066818E-6</v>
      </c>
      <c r="Z618" s="30">
        <f t="shared" si="212"/>
        <v>2.2337827670269094E-6</v>
      </c>
      <c r="AA618" s="30">
        <f t="shared" si="212"/>
        <v>7.4196764849188147E-7</v>
      </c>
      <c r="AB618" s="30">
        <f t="shared" si="212"/>
        <v>1.4712014978998696E-6</v>
      </c>
      <c r="AC618" s="30">
        <f t="shared" si="212"/>
        <v>5.8515610850438875E-6</v>
      </c>
      <c r="AD618" s="30">
        <f t="shared" si="212"/>
        <v>8.5305775272310278E-6</v>
      </c>
      <c r="AE618" s="30">
        <f t="shared" si="212"/>
        <v>2.7492877056995298E-5</v>
      </c>
      <c r="AF618" s="30">
        <f t="shared" si="212"/>
        <v>1.511248834993989E-5</v>
      </c>
      <c r="AG618" s="30">
        <f t="shared" si="212"/>
        <v>4.002154925905099E-6</v>
      </c>
      <c r="AH618" s="30">
        <f t="shared" si="212"/>
        <v>2.4191003830401799E-6</v>
      </c>
      <c r="AI618" s="30">
        <f t="shared" si="212"/>
        <v>6.7809786348884496E-6</v>
      </c>
      <c r="AJ618" s="30">
        <f t="shared" si="212"/>
        <v>7.5914864244954835E-7</v>
      </c>
      <c r="AK618" s="30">
        <f t="shared" si="212"/>
        <v>1.8800793320648615E-6</v>
      </c>
      <c r="AL618" s="30">
        <f t="shared" si="212"/>
        <v>2.2025469460172559E-5</v>
      </c>
      <c r="AM618" s="30">
        <f t="shared" si="212"/>
        <v>1.9524831763871643E-5</v>
      </c>
      <c r="AN618" s="30">
        <f t="shared" si="212"/>
        <v>1.2135957583966924E-5</v>
      </c>
      <c r="AO618" s="30">
        <f t="shared" si="212"/>
        <v>7.5606668502954457E-5</v>
      </c>
      <c r="AP618" s="30">
        <f t="shared" si="212"/>
        <v>2.4322539411560898E-5</v>
      </c>
      <c r="AQ618" s="30">
        <f t="shared" si="212"/>
        <v>5.5920841659936156E-5</v>
      </c>
      <c r="AR618" s="30">
        <f t="shared" si="212"/>
        <v>2.105229198338327E-5</v>
      </c>
      <c r="AS618" s="30">
        <f t="shared" si="212"/>
        <v>2.1896878336612245E-5</v>
      </c>
    </row>
    <row r="619" spans="1:45" x14ac:dyDescent="0.25">
      <c r="A619" t="s">
        <v>6</v>
      </c>
      <c r="B619">
        <v>14</v>
      </c>
      <c r="C619" t="s">
        <v>111</v>
      </c>
      <c r="D619" t="s">
        <v>114</v>
      </c>
      <c r="X619" s="30">
        <f t="shared" ref="X619:AS619" si="213">+X218/SUM(X$5:X$404)</f>
        <v>3.1700943734386776E-4</v>
      </c>
      <c r="Y619" s="30">
        <f t="shared" si="213"/>
        <v>2.2473954970488809E-4</v>
      </c>
      <c r="Z619" s="30">
        <f t="shared" si="213"/>
        <v>1.6484866082481934E-4</v>
      </c>
      <c r="AA619" s="30">
        <f t="shared" si="213"/>
        <v>6.166111274563274E-5</v>
      </c>
      <c r="AB619" s="30">
        <f t="shared" si="213"/>
        <v>1.0860192608064506E-4</v>
      </c>
      <c r="AC619" s="30">
        <f t="shared" si="213"/>
        <v>4.1457071953450848E-4</v>
      </c>
      <c r="AD619" s="30">
        <f t="shared" si="213"/>
        <v>5.7986548491357928E-4</v>
      </c>
      <c r="AE619" s="30">
        <f t="shared" si="213"/>
        <v>1.7823574825729211E-3</v>
      </c>
      <c r="AF619" s="30">
        <f t="shared" si="213"/>
        <v>1.7498734872388355E-3</v>
      </c>
      <c r="AG619" s="30">
        <f t="shared" si="213"/>
        <v>3.4431239138577144E-4</v>
      </c>
      <c r="AH619" s="30">
        <f t="shared" si="213"/>
        <v>1.0874419534608723E-4</v>
      </c>
      <c r="AI619" s="30">
        <f t="shared" si="213"/>
        <v>7.2149760758786878E-4</v>
      </c>
      <c r="AJ619" s="30">
        <f t="shared" si="213"/>
        <v>4.4392966130576594E-5</v>
      </c>
      <c r="AK619" s="30">
        <f t="shared" si="213"/>
        <v>3.0534835015242804E-4</v>
      </c>
      <c r="AL619" s="30">
        <f t="shared" si="213"/>
        <v>1.5918631364774186E-3</v>
      </c>
      <c r="AM619" s="30">
        <f t="shared" si="213"/>
        <v>1.8861619585790513E-3</v>
      </c>
      <c r="AN619" s="30">
        <f t="shared" si="213"/>
        <v>0.23362484547610227</v>
      </c>
      <c r="AO619" s="30">
        <f t="shared" si="213"/>
        <v>4.1028588118697503E-3</v>
      </c>
      <c r="AP619" s="30">
        <f t="shared" si="213"/>
        <v>3.9368992499917545E-3</v>
      </c>
      <c r="AQ619" s="30">
        <f t="shared" si="213"/>
        <v>4.9883957244632876E-2</v>
      </c>
      <c r="AR619" s="30">
        <f t="shared" si="213"/>
        <v>2.3745445947469324E-3</v>
      </c>
      <c r="AS619" s="30">
        <f t="shared" si="213"/>
        <v>1.7316682194652051E-3</v>
      </c>
    </row>
    <row r="620" spans="1:45" x14ac:dyDescent="0.25">
      <c r="A620" t="s">
        <v>6</v>
      </c>
      <c r="B620">
        <v>15</v>
      </c>
      <c r="C620" t="s">
        <v>113</v>
      </c>
      <c r="D620" t="s">
        <v>116</v>
      </c>
      <c r="X620" s="30">
        <f t="shared" ref="X620:AS620" si="214">+X219/SUM(X$5:X$404)</f>
        <v>2.1356354552369242E-5</v>
      </c>
      <c r="Y620" s="30">
        <f t="shared" si="214"/>
        <v>3.9716169082401452E-5</v>
      </c>
      <c r="Z620" s="30">
        <f t="shared" si="214"/>
        <v>1.8484863072623258E-5</v>
      </c>
      <c r="AA620" s="30">
        <f t="shared" si="214"/>
        <v>2.1290989277772824E-6</v>
      </c>
      <c r="AB620" s="30">
        <f t="shared" si="214"/>
        <v>1.2004000977917468E-5</v>
      </c>
      <c r="AC620" s="30">
        <f t="shared" si="214"/>
        <v>5.4642513845794734E-5</v>
      </c>
      <c r="AD620" s="30">
        <f t="shared" si="214"/>
        <v>7.9150228002333389E-5</v>
      </c>
      <c r="AE620" s="30">
        <f t="shared" si="214"/>
        <v>3.9898379414638077E-5</v>
      </c>
      <c r="AF620" s="30">
        <f t="shared" si="214"/>
        <v>5.3193912796155891E-5</v>
      </c>
      <c r="AG620" s="30">
        <f t="shared" si="214"/>
        <v>1.5370312849686363E-5</v>
      </c>
      <c r="AH620" s="30">
        <f t="shared" si="214"/>
        <v>2.2721134864755885E-6</v>
      </c>
      <c r="AI620" s="30">
        <f t="shared" si="214"/>
        <v>1.0998658691597338E-5</v>
      </c>
      <c r="AJ620" s="30">
        <f t="shared" si="214"/>
        <v>3.1382167463173111E-6</v>
      </c>
      <c r="AK620" s="30">
        <f t="shared" si="214"/>
        <v>1.374721028848106E-5</v>
      </c>
      <c r="AL620" s="30">
        <f t="shared" si="214"/>
        <v>5.272941643849054E-5</v>
      </c>
      <c r="AM620" s="30">
        <f t="shared" si="214"/>
        <v>6.4251720666095761E-5</v>
      </c>
      <c r="AN620" s="30">
        <f t="shared" si="214"/>
        <v>1.2414890175556524E-3</v>
      </c>
      <c r="AO620" s="30">
        <f t="shared" si="214"/>
        <v>1.5894557205341757E-4</v>
      </c>
      <c r="AP620" s="30">
        <f t="shared" si="214"/>
        <v>1.3926224176836644E-4</v>
      </c>
      <c r="AQ620" s="30">
        <f t="shared" si="214"/>
        <v>1.7174687329390422E-4</v>
      </c>
      <c r="AR620" s="30">
        <f t="shared" si="214"/>
        <v>6.8605139112779386E-5</v>
      </c>
      <c r="AS620" s="30">
        <f t="shared" si="214"/>
        <v>6.0265932485755326E-5</v>
      </c>
    </row>
    <row r="621" spans="1:45" x14ac:dyDescent="0.25">
      <c r="A621" t="s">
        <v>6</v>
      </c>
      <c r="B621">
        <v>16</v>
      </c>
      <c r="C621" t="s">
        <v>115</v>
      </c>
      <c r="D621" t="s">
        <v>118</v>
      </c>
      <c r="X621" s="30">
        <f t="shared" ref="X621:AS621" si="215">+X220/SUM(X$5:X$404)</f>
        <v>0</v>
      </c>
      <c r="Y621" s="30">
        <f t="shared" si="215"/>
        <v>0</v>
      </c>
      <c r="Z621" s="30">
        <f t="shared" si="215"/>
        <v>0</v>
      </c>
      <c r="AA621" s="30">
        <f t="shared" si="215"/>
        <v>0</v>
      </c>
      <c r="AB621" s="30">
        <f t="shared" si="215"/>
        <v>0</v>
      </c>
      <c r="AC621" s="30">
        <f t="shared" si="215"/>
        <v>0</v>
      </c>
      <c r="AD621" s="30">
        <f t="shared" si="215"/>
        <v>0</v>
      </c>
      <c r="AE621" s="30">
        <f t="shared" si="215"/>
        <v>0</v>
      </c>
      <c r="AF621" s="30">
        <f t="shared" si="215"/>
        <v>0</v>
      </c>
      <c r="AG621" s="30">
        <f t="shared" si="215"/>
        <v>0</v>
      </c>
      <c r="AH621" s="30">
        <f t="shared" si="215"/>
        <v>0</v>
      </c>
      <c r="AI621" s="30">
        <f t="shared" si="215"/>
        <v>0</v>
      </c>
      <c r="AJ621" s="30">
        <f t="shared" si="215"/>
        <v>0</v>
      </c>
      <c r="AK621" s="30">
        <f t="shared" si="215"/>
        <v>0</v>
      </c>
      <c r="AL621" s="30">
        <f t="shared" si="215"/>
        <v>0</v>
      </c>
      <c r="AM621" s="30">
        <f t="shared" si="215"/>
        <v>0</v>
      </c>
      <c r="AN621" s="30">
        <f t="shared" si="215"/>
        <v>0</v>
      </c>
      <c r="AO621" s="30">
        <f t="shared" si="215"/>
        <v>0</v>
      </c>
      <c r="AP621" s="30">
        <f t="shared" si="215"/>
        <v>0</v>
      </c>
      <c r="AQ621" s="30">
        <f t="shared" si="215"/>
        <v>0</v>
      </c>
      <c r="AR621" s="30">
        <f t="shared" si="215"/>
        <v>0</v>
      </c>
      <c r="AS621" s="30">
        <f t="shared" si="215"/>
        <v>0</v>
      </c>
    </row>
    <row r="622" spans="1:45" x14ac:dyDescent="0.25">
      <c r="A622" t="s">
        <v>6</v>
      </c>
      <c r="B622">
        <v>17</v>
      </c>
      <c r="C622" t="s">
        <v>117</v>
      </c>
      <c r="D622" t="s">
        <v>120</v>
      </c>
      <c r="X622" s="30">
        <f t="shared" ref="X622:AS622" si="216">+X221/SUM(X$5:X$404)</f>
        <v>0</v>
      </c>
      <c r="Y622" s="30">
        <f t="shared" si="216"/>
        <v>0</v>
      </c>
      <c r="Z622" s="30">
        <f t="shared" si="216"/>
        <v>0</v>
      </c>
      <c r="AA622" s="30">
        <f t="shared" si="216"/>
        <v>0</v>
      </c>
      <c r="AB622" s="30">
        <f t="shared" si="216"/>
        <v>0</v>
      </c>
      <c r="AC622" s="30">
        <f t="shared" si="216"/>
        <v>0</v>
      </c>
      <c r="AD622" s="30">
        <f t="shared" si="216"/>
        <v>0</v>
      </c>
      <c r="AE622" s="30">
        <f t="shared" si="216"/>
        <v>0</v>
      </c>
      <c r="AF622" s="30">
        <f t="shared" si="216"/>
        <v>0</v>
      </c>
      <c r="AG622" s="30">
        <f t="shared" si="216"/>
        <v>0</v>
      </c>
      <c r="AH622" s="30">
        <f t="shared" si="216"/>
        <v>0</v>
      </c>
      <c r="AI622" s="30">
        <f t="shared" si="216"/>
        <v>0</v>
      </c>
      <c r="AJ622" s="30">
        <f t="shared" si="216"/>
        <v>0</v>
      </c>
      <c r="AK622" s="30">
        <f t="shared" si="216"/>
        <v>0</v>
      </c>
      <c r="AL622" s="30">
        <f t="shared" si="216"/>
        <v>0</v>
      </c>
      <c r="AM622" s="30">
        <f t="shared" si="216"/>
        <v>0</v>
      </c>
      <c r="AN622" s="30">
        <f t="shared" si="216"/>
        <v>0</v>
      </c>
      <c r="AO622" s="30">
        <f t="shared" si="216"/>
        <v>0</v>
      </c>
      <c r="AP622" s="30">
        <f t="shared" si="216"/>
        <v>0</v>
      </c>
      <c r="AQ622" s="30">
        <f t="shared" si="216"/>
        <v>0</v>
      </c>
      <c r="AR622" s="30">
        <f t="shared" si="216"/>
        <v>0</v>
      </c>
      <c r="AS622" s="30">
        <f t="shared" si="216"/>
        <v>0</v>
      </c>
    </row>
    <row r="623" spans="1:45" x14ac:dyDescent="0.25">
      <c r="A623" t="s">
        <v>6</v>
      </c>
      <c r="B623">
        <v>18</v>
      </c>
      <c r="C623" t="s">
        <v>119</v>
      </c>
      <c r="D623" t="s">
        <v>122</v>
      </c>
      <c r="X623" s="30">
        <f t="shared" ref="X623:AS623" si="217">+X222/SUM(X$5:X$404)</f>
        <v>2.7707577100608272E-5</v>
      </c>
      <c r="Y623" s="30">
        <f t="shared" si="217"/>
        <v>1.2405563607956899E-5</v>
      </c>
      <c r="Z623" s="30">
        <f t="shared" si="217"/>
        <v>1.2117851809871964E-5</v>
      </c>
      <c r="AA623" s="30">
        <f t="shared" si="217"/>
        <v>4.7053221898602716E-6</v>
      </c>
      <c r="AB623" s="30">
        <f t="shared" si="217"/>
        <v>1.4182010916642635E-5</v>
      </c>
      <c r="AC623" s="30">
        <f t="shared" si="217"/>
        <v>2.3921298808944693E-5</v>
      </c>
      <c r="AD623" s="30">
        <f t="shared" si="217"/>
        <v>5.6824984955602183E-5</v>
      </c>
      <c r="AE623" s="30">
        <f t="shared" si="217"/>
        <v>8.6559900652944378E-5</v>
      </c>
      <c r="AF623" s="30">
        <f t="shared" si="217"/>
        <v>6.4456160849430815E-5</v>
      </c>
      <c r="AG623" s="30">
        <f t="shared" si="217"/>
        <v>7.9992916838119753E-6</v>
      </c>
      <c r="AH623" s="30">
        <f t="shared" si="217"/>
        <v>2.5616606709261279E-6</v>
      </c>
      <c r="AI623" s="30">
        <f t="shared" si="217"/>
        <v>6.8703403473472361E-6</v>
      </c>
      <c r="AJ623" s="30">
        <f t="shared" si="217"/>
        <v>1.6125557276556514E-6</v>
      </c>
      <c r="AK623" s="30">
        <f t="shared" si="217"/>
        <v>3.4090057482033057E-6</v>
      </c>
      <c r="AL623" s="30">
        <f t="shared" si="217"/>
        <v>2.7292076807611428E-5</v>
      </c>
      <c r="AM623" s="30">
        <f t="shared" si="217"/>
        <v>3.5472840430663439E-5</v>
      </c>
      <c r="AN623" s="30">
        <f t="shared" si="217"/>
        <v>3.8050322269319314E-5</v>
      </c>
      <c r="AO623" s="30">
        <f t="shared" si="217"/>
        <v>9.9365511430417488E-5</v>
      </c>
      <c r="AP623" s="30">
        <f t="shared" si="217"/>
        <v>6.958643418635364E-5</v>
      </c>
      <c r="AQ623" s="30">
        <f t="shared" si="217"/>
        <v>1.0517851874735955E-4</v>
      </c>
      <c r="AR623" s="30">
        <f t="shared" si="217"/>
        <v>4.1530173157538008E-5</v>
      </c>
      <c r="AS623" s="30">
        <f t="shared" si="217"/>
        <v>2.989373814912518E-5</v>
      </c>
    </row>
    <row r="624" spans="1:45" x14ac:dyDescent="0.25">
      <c r="A624" t="s">
        <v>6</v>
      </c>
      <c r="B624">
        <v>19</v>
      </c>
      <c r="C624" t="s">
        <v>121</v>
      </c>
      <c r="D624" t="s">
        <v>124</v>
      </c>
      <c r="X624" s="30">
        <f t="shared" ref="X624:AS624" si="218">+X223/SUM(X$5:X$404)</f>
        <v>9.8660983634423621E-7</v>
      </c>
      <c r="Y624" s="30">
        <f t="shared" si="218"/>
        <v>1.9615963616216242E-6</v>
      </c>
      <c r="Z624" s="30">
        <f t="shared" si="218"/>
        <v>1.6055148149664623E-6</v>
      </c>
      <c r="AA624" s="30">
        <f t="shared" si="218"/>
        <v>3.0074672363844437E-7</v>
      </c>
      <c r="AB624" s="30">
        <f t="shared" si="218"/>
        <v>5.3211079244665787E-7</v>
      </c>
      <c r="AC624" s="30">
        <f t="shared" si="218"/>
        <v>2.3788034002446837E-6</v>
      </c>
      <c r="AD624" s="30">
        <f t="shared" si="218"/>
        <v>2.3457248043999516E-6</v>
      </c>
      <c r="AE624" s="30">
        <f t="shared" si="218"/>
        <v>7.6946835995659947E-6</v>
      </c>
      <c r="AF624" s="30">
        <f t="shared" si="218"/>
        <v>4.2146862963371427E-6</v>
      </c>
      <c r="AG624" s="30">
        <f t="shared" si="218"/>
        <v>1.6227959537562717E-6</v>
      </c>
      <c r="AH624" s="30">
        <f t="shared" si="218"/>
        <v>5.7676743029391137E-7</v>
      </c>
      <c r="AI624" s="30">
        <f t="shared" si="218"/>
        <v>4.0768845826913433E-6</v>
      </c>
      <c r="AJ624" s="30">
        <f t="shared" si="218"/>
        <v>3.1842567562846696E-7</v>
      </c>
      <c r="AK624" s="30">
        <f t="shared" si="218"/>
        <v>4.1055130882039319E-7</v>
      </c>
      <c r="AL624" s="30">
        <f t="shared" si="218"/>
        <v>7.8104762392113981E-6</v>
      </c>
      <c r="AM624" s="30">
        <f t="shared" si="218"/>
        <v>5.8313673449349438E-6</v>
      </c>
      <c r="AN624" s="30">
        <f t="shared" si="218"/>
        <v>1.1692003394466817E-5</v>
      </c>
      <c r="AO624" s="30">
        <f t="shared" si="218"/>
        <v>2.5026783367325323E-5</v>
      </c>
      <c r="AP624" s="30">
        <f t="shared" si="218"/>
        <v>8.3709113719438984E-6</v>
      </c>
      <c r="AQ624" s="30">
        <f t="shared" si="218"/>
        <v>1.699509616655582E-5</v>
      </c>
      <c r="AR624" s="30">
        <f t="shared" si="218"/>
        <v>6.5991599154166096E-6</v>
      </c>
      <c r="AS624" s="30">
        <f t="shared" si="218"/>
        <v>1.4191432188571505E-5</v>
      </c>
    </row>
    <row r="625" spans="1:45" x14ac:dyDescent="0.25">
      <c r="A625" t="s">
        <v>6</v>
      </c>
      <c r="B625">
        <v>20</v>
      </c>
      <c r="C625" t="s">
        <v>123</v>
      </c>
      <c r="D625" t="s">
        <v>126</v>
      </c>
      <c r="X625" s="30">
        <f t="shared" ref="X625:AS625" si="219">+X224/SUM(X$5:X$404)</f>
        <v>0.53172199099405437</v>
      </c>
      <c r="Y625" s="30">
        <f t="shared" si="219"/>
        <v>1.6491386855547809E-4</v>
      </c>
      <c r="Z625" s="30">
        <f t="shared" si="219"/>
        <v>3.423233258374755E-4</v>
      </c>
      <c r="AA625" s="30">
        <f t="shared" si="219"/>
        <v>8.2457434152999472E-4</v>
      </c>
      <c r="AB625" s="30">
        <f t="shared" si="219"/>
        <v>7.3719835782158668E-5</v>
      </c>
      <c r="AC625" s="30">
        <f t="shared" si="219"/>
        <v>1.1505296593752255E-4</v>
      </c>
      <c r="AD625" s="30">
        <f t="shared" si="219"/>
        <v>1.4763691162138847E-4</v>
      </c>
      <c r="AE625" s="30">
        <f t="shared" si="219"/>
        <v>9.3751173367264274E-4</v>
      </c>
      <c r="AF625" s="30">
        <f t="shared" si="219"/>
        <v>1.6201869282280926E-4</v>
      </c>
      <c r="AG625" s="30">
        <f t="shared" si="219"/>
        <v>5.3553900693853899E-5</v>
      </c>
      <c r="AH625" s="30">
        <f t="shared" si="219"/>
        <v>1.5483105545715092E-5</v>
      </c>
      <c r="AI625" s="30">
        <f t="shared" si="219"/>
        <v>1.5964671591101502E-5</v>
      </c>
      <c r="AJ625" s="30">
        <f t="shared" si="219"/>
        <v>2.8498319099693982E-5</v>
      </c>
      <c r="AK625" s="30">
        <f t="shared" si="219"/>
        <v>8.2331308693679757E-6</v>
      </c>
      <c r="AL625" s="30">
        <f t="shared" si="219"/>
        <v>2.3296180039808958E-4</v>
      </c>
      <c r="AM625" s="30">
        <f t="shared" si="219"/>
        <v>8.3684707449308411E-5</v>
      </c>
      <c r="AN625" s="30">
        <f t="shared" si="219"/>
        <v>1.367174893017209E-4</v>
      </c>
      <c r="AO625" s="30">
        <f t="shared" si="219"/>
        <v>4.2111934668277062E-4</v>
      </c>
      <c r="AP625" s="30">
        <f t="shared" si="219"/>
        <v>2.1597155928296694E-4</v>
      </c>
      <c r="AQ625" s="30">
        <f t="shared" si="219"/>
        <v>1.1165056891601487E-3</v>
      </c>
      <c r="AR625" s="30">
        <f t="shared" si="219"/>
        <v>1.4498017552668196E-4</v>
      </c>
      <c r="AS625" s="30">
        <f t="shared" si="219"/>
        <v>1.2262155923152142E-4</v>
      </c>
    </row>
    <row r="626" spans="1:45" x14ac:dyDescent="0.25">
      <c r="A626" t="s">
        <v>6</v>
      </c>
      <c r="B626">
        <v>21</v>
      </c>
      <c r="C626" t="s">
        <v>125</v>
      </c>
      <c r="D626" t="s">
        <v>128</v>
      </c>
      <c r="X626" s="30">
        <f t="shared" ref="X626:AS626" si="220">+X225/SUM(X$5:X$404)</f>
        <v>1.5089372246056981E-3</v>
      </c>
      <c r="Y626" s="30">
        <f t="shared" si="220"/>
        <v>0.16406343389985528</v>
      </c>
      <c r="Z626" s="30">
        <f t="shared" si="220"/>
        <v>4.7385322319848795E-4</v>
      </c>
      <c r="AA626" s="30">
        <f t="shared" si="220"/>
        <v>9.371359317781404E-5</v>
      </c>
      <c r="AB626" s="30">
        <f t="shared" si="220"/>
        <v>1.4306323745604354E-4</v>
      </c>
      <c r="AC626" s="30">
        <f t="shared" si="220"/>
        <v>6.8359856416963407E-4</v>
      </c>
      <c r="AD626" s="30">
        <f t="shared" si="220"/>
        <v>2.307835464257215E-3</v>
      </c>
      <c r="AE626" s="30">
        <f t="shared" si="220"/>
        <v>0.39477825282974588</v>
      </c>
      <c r="AF626" s="30">
        <f t="shared" si="220"/>
        <v>2.7798571019468162E-3</v>
      </c>
      <c r="AG626" s="30">
        <f t="shared" si="220"/>
        <v>2.4287878911999382E-4</v>
      </c>
      <c r="AH626" s="30">
        <f t="shared" si="220"/>
        <v>7.6502471791979704E-5</v>
      </c>
      <c r="AI626" s="30">
        <f t="shared" si="220"/>
        <v>1.414021566787674E-4</v>
      </c>
      <c r="AJ626" s="30">
        <f t="shared" si="220"/>
        <v>2.6134896309394351E-5</v>
      </c>
      <c r="AK626" s="30">
        <f t="shared" si="220"/>
        <v>3.8066295769798633E-4</v>
      </c>
      <c r="AL626" s="30">
        <f t="shared" si="220"/>
        <v>7.66666872267067E-4</v>
      </c>
      <c r="AM626" s="30">
        <f t="shared" si="220"/>
        <v>3.3377144692558424E-3</v>
      </c>
      <c r="AN626" s="30">
        <f t="shared" si="220"/>
        <v>1.0171314890531585E-3</v>
      </c>
      <c r="AO626" s="30">
        <f t="shared" si="220"/>
        <v>1.5874260835190906E-3</v>
      </c>
      <c r="AP626" s="30">
        <f t="shared" si="220"/>
        <v>1.4242458905823184E-3</v>
      </c>
      <c r="AQ626" s="30">
        <f t="shared" si="220"/>
        <v>5.2126901621326249E-3</v>
      </c>
      <c r="AR626" s="30">
        <f t="shared" si="220"/>
        <v>7.4293757307863472E-4</v>
      </c>
      <c r="AS626" s="30">
        <f t="shared" si="220"/>
        <v>7.1355918456062091E-4</v>
      </c>
    </row>
    <row r="627" spans="1:45" x14ac:dyDescent="0.25">
      <c r="A627" t="s">
        <v>6</v>
      </c>
      <c r="B627">
        <v>22</v>
      </c>
      <c r="C627" t="s">
        <v>127</v>
      </c>
      <c r="D627" t="s">
        <v>130</v>
      </c>
      <c r="X627" s="30">
        <f t="shared" ref="X627:AS627" si="221">+X226/SUM(X$5:X$404)</f>
        <v>8.0894373086258641E-3</v>
      </c>
      <c r="Y627" s="30">
        <f t="shared" si="221"/>
        <v>1.0375411903143544E-2</v>
      </c>
      <c r="Z627" s="30">
        <f t="shared" si="221"/>
        <v>0.32501442215649218</v>
      </c>
      <c r="AA627" s="30">
        <f t="shared" si="221"/>
        <v>1.8722123714560918E-2</v>
      </c>
      <c r="AB627" s="30">
        <f t="shared" si="221"/>
        <v>1.0152089370468107E-3</v>
      </c>
      <c r="AC627" s="30">
        <f t="shared" si="221"/>
        <v>2.4473802048484272E-2</v>
      </c>
      <c r="AD627" s="30">
        <f t="shared" si="221"/>
        <v>4.9699008077940887E-3</v>
      </c>
      <c r="AE627" s="30">
        <f t="shared" si="221"/>
        <v>1.0032376996615551E-2</v>
      </c>
      <c r="AF627" s="30">
        <f t="shared" si="221"/>
        <v>5.5316227013072154E-3</v>
      </c>
      <c r="AG627" s="30">
        <f t="shared" si="221"/>
        <v>6.2233067518299603E-4</v>
      </c>
      <c r="AH627" s="30">
        <f t="shared" si="221"/>
        <v>1.7553565138598093E-4</v>
      </c>
      <c r="AI627" s="30">
        <f t="shared" si="221"/>
        <v>4.3204909740167114E-4</v>
      </c>
      <c r="AJ627" s="30">
        <f t="shared" si="221"/>
        <v>3.630980203599711E-4</v>
      </c>
      <c r="AK627" s="30">
        <f t="shared" si="221"/>
        <v>4.0430052327313355E-4</v>
      </c>
      <c r="AL627" s="30">
        <f t="shared" si="221"/>
        <v>2.4096243197104274E-3</v>
      </c>
      <c r="AM627" s="30">
        <f t="shared" si="221"/>
        <v>2.1635114206086555E-3</v>
      </c>
      <c r="AN627" s="30">
        <f t="shared" si="221"/>
        <v>4.7797557353748471E-3</v>
      </c>
      <c r="AO627" s="30">
        <f t="shared" si="221"/>
        <v>1.1303655476525946E-2</v>
      </c>
      <c r="AP627" s="30">
        <f t="shared" si="221"/>
        <v>9.8335770613390411E-3</v>
      </c>
      <c r="AQ627" s="30">
        <f t="shared" si="221"/>
        <v>1.0840349974221557E-2</v>
      </c>
      <c r="AR627" s="30">
        <f t="shared" si="221"/>
        <v>2.6119363399862354E-3</v>
      </c>
      <c r="AS627" s="30">
        <f t="shared" si="221"/>
        <v>2.2250371553122913E-3</v>
      </c>
    </row>
    <row r="628" spans="1:45" x14ac:dyDescent="0.25">
      <c r="A628" t="s">
        <v>6</v>
      </c>
      <c r="B628">
        <v>23</v>
      </c>
      <c r="C628" t="s">
        <v>129</v>
      </c>
      <c r="D628" t="s">
        <v>132</v>
      </c>
      <c r="X628" s="30">
        <f t="shared" ref="X628:AS628" si="222">+X227/SUM(X$5:X$404)</f>
        <v>1.1066650125354407E-3</v>
      </c>
      <c r="Y628" s="30">
        <f t="shared" si="222"/>
        <v>2.4157343879217913E-4</v>
      </c>
      <c r="Z628" s="30">
        <f t="shared" si="222"/>
        <v>3.0955314113996057E-4</v>
      </c>
      <c r="AA628" s="30">
        <f t="shared" si="222"/>
        <v>0.89882274733068079</v>
      </c>
      <c r="AB628" s="30">
        <f t="shared" si="222"/>
        <v>6.6054851323871071E-4</v>
      </c>
      <c r="AC628" s="30">
        <f t="shared" si="222"/>
        <v>2.7313665141245641E-4</v>
      </c>
      <c r="AD628" s="30">
        <f t="shared" si="222"/>
        <v>2.0892004789030178E-3</v>
      </c>
      <c r="AE628" s="30">
        <f t="shared" si="222"/>
        <v>8.8349692083342362E-4</v>
      </c>
      <c r="AF628" s="30">
        <f t="shared" si="222"/>
        <v>1.3375673444445204E-3</v>
      </c>
      <c r="AG628" s="30">
        <f t="shared" si="222"/>
        <v>1.5667328735602208E-4</v>
      </c>
      <c r="AH628" s="30">
        <f t="shared" si="222"/>
        <v>4.7696972652083149E-5</v>
      </c>
      <c r="AI628" s="30">
        <f t="shared" si="222"/>
        <v>3.0357221997888226E-5</v>
      </c>
      <c r="AJ628" s="30">
        <f t="shared" si="222"/>
        <v>3.8325745167906793E-5</v>
      </c>
      <c r="AK628" s="30">
        <f t="shared" si="222"/>
        <v>7.0875587504839956E-4</v>
      </c>
      <c r="AL628" s="30">
        <f t="shared" si="222"/>
        <v>1.2605363926334093E-4</v>
      </c>
      <c r="AM628" s="30">
        <f t="shared" si="222"/>
        <v>7.9182547603176712E-3</v>
      </c>
      <c r="AN628" s="30">
        <f t="shared" si="222"/>
        <v>1.5220242484138365E-3</v>
      </c>
      <c r="AO628" s="30">
        <f t="shared" si="222"/>
        <v>2.5928068756699734E-4</v>
      </c>
      <c r="AP628" s="30">
        <f t="shared" si="222"/>
        <v>2.3916829068096187E-3</v>
      </c>
      <c r="AQ628" s="30">
        <f t="shared" si="222"/>
        <v>5.3820296051930894E-4</v>
      </c>
      <c r="AR628" s="30">
        <f t="shared" si="222"/>
        <v>1.4290944088550826E-4</v>
      </c>
      <c r="AS628" s="30">
        <f t="shared" si="222"/>
        <v>1.8829915913828055E-4</v>
      </c>
    </row>
    <row r="629" spans="1:45" x14ac:dyDescent="0.25">
      <c r="A629" t="s">
        <v>6</v>
      </c>
      <c r="B629">
        <v>24</v>
      </c>
      <c r="C629" t="s">
        <v>131</v>
      </c>
      <c r="D629" t="s">
        <v>134</v>
      </c>
      <c r="X629" s="30">
        <f t="shared" ref="X629:AS629" si="223">+X228/SUM(X$5:X$404)</f>
        <v>3.3613933564291884E-6</v>
      </c>
      <c r="Y629" s="30">
        <f t="shared" si="223"/>
        <v>1.8425184000750477E-6</v>
      </c>
      <c r="Z629" s="30">
        <f t="shared" si="223"/>
        <v>1.4513367708365149E-6</v>
      </c>
      <c r="AA629" s="30">
        <f t="shared" si="223"/>
        <v>3.534848438292486E-7</v>
      </c>
      <c r="AB629" s="30">
        <f t="shared" si="223"/>
        <v>1.2691600121828486E-4</v>
      </c>
      <c r="AC629" s="30">
        <f t="shared" si="223"/>
        <v>3.6425484592686428E-6</v>
      </c>
      <c r="AD629" s="30">
        <f t="shared" si="223"/>
        <v>5.0579287572284959E-6</v>
      </c>
      <c r="AE629" s="30">
        <f t="shared" si="223"/>
        <v>5.9043033375084503E-6</v>
      </c>
      <c r="AF629" s="30">
        <f t="shared" si="223"/>
        <v>1.1832379890260342E-5</v>
      </c>
      <c r="AG629" s="30">
        <f t="shared" si="223"/>
        <v>1.2669819757818328E-6</v>
      </c>
      <c r="AH629" s="30">
        <f t="shared" si="223"/>
        <v>5.9668504252960491E-7</v>
      </c>
      <c r="AI629" s="30">
        <f t="shared" si="223"/>
        <v>3.4756006095481483E-6</v>
      </c>
      <c r="AJ629" s="30">
        <f t="shared" si="223"/>
        <v>1.9351473786230908E-7</v>
      </c>
      <c r="AK629" s="30">
        <f t="shared" si="223"/>
        <v>1.344126495253628E-6</v>
      </c>
      <c r="AL629" s="30">
        <f t="shared" si="223"/>
        <v>9.3656920649854576E-6</v>
      </c>
      <c r="AM629" s="30">
        <f t="shared" si="223"/>
        <v>1.0097341233728933E-5</v>
      </c>
      <c r="AN629" s="30">
        <f t="shared" si="223"/>
        <v>5.8563803393282942E-6</v>
      </c>
      <c r="AO629" s="30">
        <f t="shared" si="223"/>
        <v>1.4820633767011079E-5</v>
      </c>
      <c r="AP629" s="30">
        <f t="shared" si="223"/>
        <v>8.3781801399886871E-6</v>
      </c>
      <c r="AQ629" s="30">
        <f t="shared" si="223"/>
        <v>1.4914945798532137E-5</v>
      </c>
      <c r="AR629" s="30">
        <f t="shared" si="223"/>
        <v>1.1667602587934097E-5</v>
      </c>
      <c r="AS629" s="30">
        <f t="shared" si="223"/>
        <v>6.3408483572159454E-6</v>
      </c>
    </row>
    <row r="630" spans="1:45" x14ac:dyDescent="0.25">
      <c r="A630" t="s">
        <v>6</v>
      </c>
      <c r="B630">
        <v>25</v>
      </c>
      <c r="C630" t="s">
        <v>133</v>
      </c>
      <c r="D630" t="s">
        <v>136</v>
      </c>
      <c r="X630" s="30">
        <f t="shared" ref="X630:AS630" si="224">+X229/SUM(X$5:X$404)</f>
        <v>9.0653675043501702E-5</v>
      </c>
      <c r="Y630" s="30">
        <f t="shared" si="224"/>
        <v>7.0928242732306771E-5</v>
      </c>
      <c r="Z630" s="30">
        <f t="shared" si="224"/>
        <v>7.9490827161653665E-5</v>
      </c>
      <c r="AA630" s="30">
        <f t="shared" si="224"/>
        <v>5.951205103995214E-6</v>
      </c>
      <c r="AB630" s="30">
        <f t="shared" si="224"/>
        <v>4.3417439763031154E-5</v>
      </c>
      <c r="AC630" s="30">
        <f t="shared" si="224"/>
        <v>1.662731750117941E-2</v>
      </c>
      <c r="AD630" s="30">
        <f t="shared" si="224"/>
        <v>1.337284463429105E-4</v>
      </c>
      <c r="AE630" s="30">
        <f t="shared" si="224"/>
        <v>1.6002335900580994E-4</v>
      </c>
      <c r="AF630" s="30">
        <f t="shared" si="224"/>
        <v>3.9840851214889365E-5</v>
      </c>
      <c r="AG630" s="30">
        <f t="shared" si="224"/>
        <v>2.0506956081139798E-5</v>
      </c>
      <c r="AH630" s="30">
        <f t="shared" si="224"/>
        <v>1.6134216069734606E-6</v>
      </c>
      <c r="AI630" s="30">
        <f t="shared" si="224"/>
        <v>1.2513967678369347E-5</v>
      </c>
      <c r="AJ630" s="30">
        <f t="shared" si="224"/>
        <v>4.0105118992505177E-6</v>
      </c>
      <c r="AK630" s="30">
        <f t="shared" si="224"/>
        <v>2.7006022244797866E-3</v>
      </c>
      <c r="AL630" s="30">
        <f t="shared" si="224"/>
        <v>1.1814078528532969E-4</v>
      </c>
      <c r="AM630" s="30">
        <f t="shared" si="224"/>
        <v>2.1966063791379581E-5</v>
      </c>
      <c r="AN630" s="30">
        <f t="shared" si="224"/>
        <v>6.4083430263709294E-5</v>
      </c>
      <c r="AO630" s="30">
        <f t="shared" si="224"/>
        <v>2.3649527680161771E-4</v>
      </c>
      <c r="AP630" s="30">
        <f t="shared" si="224"/>
        <v>6.3124290980999293E-5</v>
      </c>
      <c r="AQ630" s="30">
        <f t="shared" si="224"/>
        <v>1.4601768617680512E-4</v>
      </c>
      <c r="AR630" s="30">
        <f t="shared" si="224"/>
        <v>2.6328826911948348E-5</v>
      </c>
      <c r="AS630" s="30">
        <f t="shared" si="224"/>
        <v>3.1278903808188021E-5</v>
      </c>
    </row>
    <row r="631" spans="1:45" x14ac:dyDescent="0.25">
      <c r="A631" t="s">
        <v>6</v>
      </c>
      <c r="B631">
        <v>26</v>
      </c>
      <c r="C631" t="s">
        <v>135</v>
      </c>
      <c r="D631" t="s">
        <v>138</v>
      </c>
      <c r="X631" s="30">
        <f t="shared" ref="X631:AS631" si="225">+X230/SUM(X$5:X$404)</f>
        <v>4.405498582224241E-5</v>
      </c>
      <c r="Y631" s="30">
        <f t="shared" si="225"/>
        <v>2.4630389264653052E-6</v>
      </c>
      <c r="Z631" s="30">
        <f t="shared" si="225"/>
        <v>4.3213951344396933E-6</v>
      </c>
      <c r="AA631" s="30">
        <f t="shared" si="225"/>
        <v>2.956794280500512E-6</v>
      </c>
      <c r="AB631" s="30">
        <f t="shared" si="225"/>
        <v>5.819976639509427E-7</v>
      </c>
      <c r="AC631" s="30">
        <f t="shared" si="225"/>
        <v>5.369540676340623E-6</v>
      </c>
      <c r="AD631" s="30">
        <f t="shared" si="225"/>
        <v>1.3517568267645295E-2</v>
      </c>
      <c r="AE631" s="30">
        <f t="shared" si="225"/>
        <v>5.5250220689167646E-6</v>
      </c>
      <c r="AF631" s="30">
        <f t="shared" si="225"/>
        <v>1.1919982809532546E-5</v>
      </c>
      <c r="AG631" s="30">
        <f t="shared" si="225"/>
        <v>1.7686104829074385E-6</v>
      </c>
      <c r="AH631" s="30">
        <f t="shared" si="225"/>
        <v>8.065866544132569E-7</v>
      </c>
      <c r="AI631" s="30">
        <f t="shared" si="225"/>
        <v>1.373237968828658E-6</v>
      </c>
      <c r="AJ631" s="30">
        <f t="shared" si="225"/>
        <v>2.9569141665887011E-7</v>
      </c>
      <c r="AK631" s="30">
        <f t="shared" si="225"/>
        <v>2.4004534809121477E-6</v>
      </c>
      <c r="AL631" s="30">
        <f t="shared" si="225"/>
        <v>5.4212826702784351E-6</v>
      </c>
      <c r="AM631" s="30">
        <f t="shared" si="225"/>
        <v>2.6567110587565774E-6</v>
      </c>
      <c r="AN631" s="30">
        <f t="shared" si="225"/>
        <v>3.75870752361381E-6</v>
      </c>
      <c r="AO631" s="30">
        <f t="shared" si="225"/>
        <v>1.9314626087322179E-5</v>
      </c>
      <c r="AP631" s="30">
        <f t="shared" si="225"/>
        <v>3.397617888960492E-5</v>
      </c>
      <c r="AQ631" s="30">
        <f t="shared" si="225"/>
        <v>1.4073344953743139E-5</v>
      </c>
      <c r="AR631" s="30">
        <f t="shared" si="225"/>
        <v>1.433064276329232E-5</v>
      </c>
      <c r="AS631" s="30">
        <f t="shared" si="225"/>
        <v>3.4470589024474236E-5</v>
      </c>
    </row>
    <row r="632" spans="1:45" x14ac:dyDescent="0.25">
      <c r="A632" t="s">
        <v>6</v>
      </c>
      <c r="B632">
        <v>27</v>
      </c>
      <c r="C632" t="s">
        <v>137</v>
      </c>
      <c r="D632" t="s">
        <v>140</v>
      </c>
      <c r="X632" s="30">
        <f t="shared" ref="X632:AS632" si="226">+X231/SUM(X$5:X$404)</f>
        <v>2.4095840231335741E-6</v>
      </c>
      <c r="Y632" s="30">
        <f t="shared" si="226"/>
        <v>3.0830778781103199E-6</v>
      </c>
      <c r="Z632" s="30">
        <f t="shared" si="226"/>
        <v>2.7100095526188027E-6</v>
      </c>
      <c r="AA632" s="30">
        <f t="shared" si="226"/>
        <v>7.4847317628920964E-8</v>
      </c>
      <c r="AB632" s="30">
        <f t="shared" si="226"/>
        <v>7.0388918470705037E-7</v>
      </c>
      <c r="AC632" s="30">
        <f t="shared" si="226"/>
        <v>1.0134906020820912E-6</v>
      </c>
      <c r="AD632" s="30">
        <f t="shared" si="226"/>
        <v>3.3987600893356156E-5</v>
      </c>
      <c r="AE632" s="30">
        <f t="shared" si="226"/>
        <v>7.4028987739417141E-4</v>
      </c>
      <c r="AF632" s="30">
        <f t="shared" si="226"/>
        <v>4.1793844874997565E-6</v>
      </c>
      <c r="AG632" s="30">
        <f t="shared" si="226"/>
        <v>2.7518125214723979E-7</v>
      </c>
      <c r="AH632" s="30">
        <f t="shared" si="226"/>
        <v>9.0173226053297439E-8</v>
      </c>
      <c r="AI632" s="30">
        <f t="shared" si="226"/>
        <v>8.1277485267549333E-7</v>
      </c>
      <c r="AJ632" s="30">
        <f t="shared" si="226"/>
        <v>4.9642915961146264E-8</v>
      </c>
      <c r="AK632" s="30">
        <f t="shared" si="226"/>
        <v>3.1674982084541465E-7</v>
      </c>
      <c r="AL632" s="30">
        <f t="shared" si="226"/>
        <v>9.2207166777445118E-7</v>
      </c>
      <c r="AM632" s="30">
        <f t="shared" si="226"/>
        <v>6.5538691190952255E-7</v>
      </c>
      <c r="AN632" s="30">
        <f t="shared" si="226"/>
        <v>1.2270243705061868E-6</v>
      </c>
      <c r="AO632" s="30">
        <f t="shared" si="226"/>
        <v>5.6710979082304906E-6</v>
      </c>
      <c r="AP632" s="30">
        <f t="shared" si="226"/>
        <v>1.8708843191711033E-6</v>
      </c>
      <c r="AQ632" s="30">
        <f t="shared" si="226"/>
        <v>4.9621324374832909E-6</v>
      </c>
      <c r="AR632" s="30">
        <f t="shared" si="226"/>
        <v>1.7865077401572626E-6</v>
      </c>
      <c r="AS632" s="30">
        <f t="shared" si="226"/>
        <v>1.4191494804843404E-6</v>
      </c>
    </row>
    <row r="633" spans="1:45" x14ac:dyDescent="0.25">
      <c r="A633" t="s">
        <v>6</v>
      </c>
      <c r="B633">
        <v>28</v>
      </c>
      <c r="C633" t="s">
        <v>139</v>
      </c>
      <c r="D633" t="s">
        <v>142</v>
      </c>
      <c r="X633" s="30">
        <f t="shared" ref="X633:AS633" si="227">+X232/SUM(X$5:X$404)</f>
        <v>9.4660593192493197E-4</v>
      </c>
      <c r="Y633" s="30">
        <f t="shared" si="227"/>
        <v>2.0132167132803462E-3</v>
      </c>
      <c r="Z633" s="30">
        <f t="shared" si="227"/>
        <v>1.4708182626586258E-3</v>
      </c>
      <c r="AA633" s="30">
        <f t="shared" si="227"/>
        <v>5.5571712929882778E-4</v>
      </c>
      <c r="AB633" s="30">
        <f t="shared" si="227"/>
        <v>1.4588128698846032E-3</v>
      </c>
      <c r="AC633" s="30">
        <f t="shared" si="227"/>
        <v>2.0544195873606862E-2</v>
      </c>
      <c r="AD633" s="30">
        <f t="shared" si="227"/>
        <v>3.6886749713805622E-3</v>
      </c>
      <c r="AE633" s="30">
        <f t="shared" si="227"/>
        <v>7.945328490212648E-3</v>
      </c>
      <c r="AF633" s="30">
        <f t="shared" si="227"/>
        <v>0.34948152298073892</v>
      </c>
      <c r="AG633" s="30">
        <f t="shared" si="227"/>
        <v>5.3991172647482313E-3</v>
      </c>
      <c r="AH633" s="30">
        <f t="shared" si="227"/>
        <v>8.286493343730183E-4</v>
      </c>
      <c r="AI633" s="30">
        <f t="shared" si="227"/>
        <v>6.2988129679951111E-3</v>
      </c>
      <c r="AJ633" s="30">
        <f t="shared" si="227"/>
        <v>3.0993784748489366E-4</v>
      </c>
      <c r="AK633" s="30">
        <f t="shared" si="227"/>
        <v>9.6729183279963351E-4</v>
      </c>
      <c r="AL633" s="30">
        <f t="shared" si="227"/>
        <v>8.5346058158928626E-3</v>
      </c>
      <c r="AM633" s="30">
        <f t="shared" si="227"/>
        <v>3.3735087369604108E-2</v>
      </c>
      <c r="AN633" s="30">
        <f t="shared" si="227"/>
        <v>1.1712858012002978E-2</v>
      </c>
      <c r="AO633" s="30">
        <f t="shared" si="227"/>
        <v>3.0796248715990359E-2</v>
      </c>
      <c r="AP633" s="30">
        <f t="shared" si="227"/>
        <v>1.4356937086723882E-2</v>
      </c>
      <c r="AQ633" s="30">
        <f t="shared" si="227"/>
        <v>2.3082777735400243E-2</v>
      </c>
      <c r="AR633" s="30">
        <f t="shared" si="227"/>
        <v>1.7286019399331977E-2</v>
      </c>
      <c r="AS633" s="30">
        <f t="shared" si="227"/>
        <v>1.6046806405685923E-2</v>
      </c>
    </row>
    <row r="634" spans="1:45" x14ac:dyDescent="0.25">
      <c r="A634" t="s">
        <v>6</v>
      </c>
      <c r="B634">
        <v>29</v>
      </c>
      <c r="C634" t="s">
        <v>141</v>
      </c>
      <c r="D634" t="s">
        <v>144</v>
      </c>
      <c r="X634" s="30">
        <f t="shared" ref="X634:AS634" si="228">+X233/SUM(X$5:X$404)</f>
        <v>7.3201521621393568E-4</v>
      </c>
      <c r="Y634" s="30">
        <f t="shared" si="228"/>
        <v>7.4963922869812226E-4</v>
      </c>
      <c r="Z634" s="30">
        <f t="shared" si="228"/>
        <v>3.6857310528799465E-4</v>
      </c>
      <c r="AA634" s="30">
        <f t="shared" si="228"/>
        <v>1.7541203595420989E-4</v>
      </c>
      <c r="AB634" s="30">
        <f t="shared" si="228"/>
        <v>5.337092066704731E-3</v>
      </c>
      <c r="AC634" s="30">
        <f t="shared" si="228"/>
        <v>0.10365349235833445</v>
      </c>
      <c r="AD634" s="30">
        <f t="shared" si="228"/>
        <v>9.458315525786359E-3</v>
      </c>
      <c r="AE634" s="30">
        <f t="shared" si="228"/>
        <v>1.454995288341621E-2</v>
      </c>
      <c r="AF634" s="30">
        <f t="shared" si="228"/>
        <v>6.3029466499143608E-2</v>
      </c>
      <c r="AG634" s="30">
        <f t="shared" si="228"/>
        <v>0.39797067822441362</v>
      </c>
      <c r="AH634" s="30">
        <f t="shared" si="228"/>
        <v>1.3072401451655322E-4</v>
      </c>
      <c r="AI634" s="30">
        <f t="shared" si="228"/>
        <v>2.6435399984110645E-2</v>
      </c>
      <c r="AJ634" s="30">
        <f t="shared" si="228"/>
        <v>4.339494495811987E-4</v>
      </c>
      <c r="AK634" s="30">
        <f t="shared" si="228"/>
        <v>2.583432730355195E-4</v>
      </c>
      <c r="AL634" s="30">
        <f t="shared" si="228"/>
        <v>8.1323875136735406E-4</v>
      </c>
      <c r="AM634" s="30">
        <f t="shared" si="228"/>
        <v>2.0620306025508905E-3</v>
      </c>
      <c r="AN634" s="30">
        <f t="shared" si="228"/>
        <v>1.1546519965192005E-3</v>
      </c>
      <c r="AO634" s="30">
        <f t="shared" si="228"/>
        <v>2.6952237995015835E-3</v>
      </c>
      <c r="AP634" s="30">
        <f t="shared" si="228"/>
        <v>6.4657174919528063E-2</v>
      </c>
      <c r="AQ634" s="30">
        <f t="shared" si="228"/>
        <v>8.0883007713785492E-3</v>
      </c>
      <c r="AR634" s="30">
        <f t="shared" si="228"/>
        <v>2.6006870550926752E-3</v>
      </c>
      <c r="AS634" s="30">
        <f t="shared" si="228"/>
        <v>1.7728240488312508E-3</v>
      </c>
    </row>
    <row r="635" spans="1:45" x14ac:dyDescent="0.25">
      <c r="A635" t="s">
        <v>6</v>
      </c>
      <c r="B635">
        <v>30</v>
      </c>
      <c r="C635" t="s">
        <v>143</v>
      </c>
      <c r="D635" t="s">
        <v>146</v>
      </c>
      <c r="X635" s="30">
        <f t="shared" ref="X635:AS635" si="229">+X234/SUM(X$5:X$404)</f>
        <v>8.14345369046773E-5</v>
      </c>
      <c r="Y635" s="30">
        <f t="shared" si="229"/>
        <v>7.2835761716621991E-5</v>
      </c>
      <c r="Z635" s="30">
        <f t="shared" si="229"/>
        <v>5.2892796334951398E-5</v>
      </c>
      <c r="AA635" s="30">
        <f t="shared" si="229"/>
        <v>3.9292385104220264E-5</v>
      </c>
      <c r="AB635" s="30">
        <f t="shared" si="229"/>
        <v>6.2256910962205106E-5</v>
      </c>
      <c r="AC635" s="30">
        <f t="shared" si="229"/>
        <v>1.7573797318477149E-4</v>
      </c>
      <c r="AD635" s="30">
        <f t="shared" si="229"/>
        <v>2.234349340326143E-4</v>
      </c>
      <c r="AE635" s="30">
        <f t="shared" si="229"/>
        <v>4.0378465020408596E-4</v>
      </c>
      <c r="AF635" s="30">
        <f t="shared" si="229"/>
        <v>1.3399027654334543E-3</v>
      </c>
      <c r="AG635" s="30">
        <f t="shared" si="229"/>
        <v>9.2467745912676929E-5</v>
      </c>
      <c r="AH635" s="30">
        <f t="shared" si="229"/>
        <v>6.7718316679349702E-2</v>
      </c>
      <c r="AI635" s="30">
        <f t="shared" si="229"/>
        <v>1.3026189003236894E-4</v>
      </c>
      <c r="AJ635" s="30">
        <f t="shared" si="229"/>
        <v>2.111516069408713E-5</v>
      </c>
      <c r="AK635" s="30">
        <f t="shared" si="229"/>
        <v>4.2511597210197392E-5</v>
      </c>
      <c r="AL635" s="30">
        <f t="shared" si="229"/>
        <v>4.3989642403828382E-4</v>
      </c>
      <c r="AM635" s="30">
        <f t="shared" si="229"/>
        <v>1.9451646837407195E-3</v>
      </c>
      <c r="AN635" s="30">
        <f t="shared" si="229"/>
        <v>2.4279329962095825E-3</v>
      </c>
      <c r="AO635" s="30">
        <f t="shared" si="229"/>
        <v>1.6596001599835741E-3</v>
      </c>
      <c r="AP635" s="30">
        <f t="shared" si="229"/>
        <v>1.1844913889589141E-3</v>
      </c>
      <c r="AQ635" s="30">
        <f t="shared" si="229"/>
        <v>1.4303703585361689E-2</v>
      </c>
      <c r="AR635" s="30">
        <f t="shared" si="229"/>
        <v>1.17146532269775E-3</v>
      </c>
      <c r="AS635" s="30">
        <f t="shared" si="229"/>
        <v>7.1538550561651071E-4</v>
      </c>
    </row>
    <row r="636" spans="1:45" x14ac:dyDescent="0.25">
      <c r="A636" t="s">
        <v>6</v>
      </c>
      <c r="B636">
        <v>31</v>
      </c>
      <c r="C636" t="s">
        <v>145</v>
      </c>
      <c r="D636" t="s">
        <v>148</v>
      </c>
      <c r="X636" s="30">
        <f t="shared" ref="X636:AS636" si="230">+X235/SUM(X$5:X$404)</f>
        <v>2.4241010847088561E-5</v>
      </c>
      <c r="Y636" s="30">
        <f t="shared" si="230"/>
        <v>2.2470535980046902E-5</v>
      </c>
      <c r="Z636" s="30">
        <f t="shared" si="230"/>
        <v>1.4977741446146923E-5</v>
      </c>
      <c r="AA636" s="30">
        <f t="shared" si="230"/>
        <v>4.3011395305666085E-6</v>
      </c>
      <c r="AB636" s="30">
        <f t="shared" si="230"/>
        <v>5.7677923435488332E-6</v>
      </c>
      <c r="AC636" s="30">
        <f t="shared" si="230"/>
        <v>2.3779210925484104E-5</v>
      </c>
      <c r="AD636" s="30">
        <f t="shared" si="230"/>
        <v>3.2972286849418237E-5</v>
      </c>
      <c r="AE636" s="30">
        <f t="shared" si="230"/>
        <v>4.5680157816280629E-5</v>
      </c>
      <c r="AF636" s="30">
        <f t="shared" si="230"/>
        <v>1.0081709752589374E-4</v>
      </c>
      <c r="AG636" s="30">
        <f t="shared" si="230"/>
        <v>9.4759887165758576E-6</v>
      </c>
      <c r="AH636" s="30">
        <f t="shared" si="230"/>
        <v>1.8666408002528143E-5</v>
      </c>
      <c r="AI636" s="30">
        <f t="shared" si="230"/>
        <v>3.3323251266014247E-5</v>
      </c>
      <c r="AJ636" s="30">
        <f t="shared" si="230"/>
        <v>2.7558624974413257E-6</v>
      </c>
      <c r="AK636" s="30">
        <f t="shared" si="230"/>
        <v>5.4888034652133643E-6</v>
      </c>
      <c r="AL636" s="30">
        <f t="shared" si="230"/>
        <v>7.7617514314504775E-5</v>
      </c>
      <c r="AM636" s="30">
        <f t="shared" si="230"/>
        <v>1.1234368751489647E-4</v>
      </c>
      <c r="AN636" s="30">
        <f t="shared" si="230"/>
        <v>1.2966624673795121E-4</v>
      </c>
      <c r="AO636" s="30">
        <f t="shared" si="230"/>
        <v>2.1025793029814702E-4</v>
      </c>
      <c r="AP636" s="30">
        <f t="shared" si="230"/>
        <v>1.1621134024963797E-4</v>
      </c>
      <c r="AQ636" s="30">
        <f t="shared" si="230"/>
        <v>8.4550623371198541E-4</v>
      </c>
      <c r="AR636" s="30">
        <f t="shared" si="230"/>
        <v>2.280942744289735E-4</v>
      </c>
      <c r="AS636" s="30">
        <f t="shared" si="230"/>
        <v>9.2265774461757364E-5</v>
      </c>
    </row>
    <row r="637" spans="1:45" x14ac:dyDescent="0.25">
      <c r="A637" t="s">
        <v>6</v>
      </c>
      <c r="B637">
        <v>32</v>
      </c>
      <c r="C637" t="s">
        <v>147</v>
      </c>
      <c r="D637" t="s">
        <v>150</v>
      </c>
      <c r="X637" s="30">
        <f t="shared" ref="X637:AS637" si="231">+X236/SUM(X$5:X$404)</f>
        <v>7.5486752578595908E-6</v>
      </c>
      <c r="Y637" s="30">
        <f t="shared" si="231"/>
        <v>3.2765083510550819E-5</v>
      </c>
      <c r="Z637" s="30">
        <f t="shared" si="231"/>
        <v>1.5023323237300927E-5</v>
      </c>
      <c r="AA637" s="30">
        <f t="shared" si="231"/>
        <v>1.7641927594790421E-6</v>
      </c>
      <c r="AB637" s="30">
        <f t="shared" si="231"/>
        <v>3.0595921927259127E-6</v>
      </c>
      <c r="AC637" s="30">
        <f t="shared" si="231"/>
        <v>9.1245729788675615E-6</v>
      </c>
      <c r="AD637" s="30">
        <f t="shared" si="231"/>
        <v>1.5849951850839291E-5</v>
      </c>
      <c r="AE637" s="30">
        <f t="shared" si="231"/>
        <v>4.4208545702562844E-5</v>
      </c>
      <c r="AF637" s="30">
        <f t="shared" si="231"/>
        <v>1.5983507054279582E-4</v>
      </c>
      <c r="AG637" s="30">
        <f t="shared" si="231"/>
        <v>5.5538265165043888E-6</v>
      </c>
      <c r="AH637" s="30">
        <f t="shared" si="231"/>
        <v>2.1939869380131857E-6</v>
      </c>
      <c r="AI637" s="30">
        <f t="shared" si="231"/>
        <v>1.9733360543004346E-5</v>
      </c>
      <c r="AJ637" s="30">
        <f t="shared" si="231"/>
        <v>1.2961600878683417E-6</v>
      </c>
      <c r="AK637" s="30">
        <f t="shared" si="231"/>
        <v>2.7598368749316028E-6</v>
      </c>
      <c r="AL637" s="30">
        <f t="shared" si="231"/>
        <v>3.7525573247541589E-5</v>
      </c>
      <c r="AM637" s="30">
        <f t="shared" si="231"/>
        <v>9.3985495891505939E-4</v>
      </c>
      <c r="AN637" s="30">
        <f t="shared" si="231"/>
        <v>1.594921985247348E-4</v>
      </c>
      <c r="AO637" s="30">
        <f t="shared" si="231"/>
        <v>3.0846388308087761E-4</v>
      </c>
      <c r="AP637" s="30">
        <f t="shared" si="231"/>
        <v>8.6164426635732897E-5</v>
      </c>
      <c r="AQ637" s="30">
        <f t="shared" si="231"/>
        <v>1.8074144498891691E-4</v>
      </c>
      <c r="AR637" s="30">
        <f t="shared" si="231"/>
        <v>2.9624381514394745E-5</v>
      </c>
      <c r="AS637" s="30">
        <f t="shared" si="231"/>
        <v>3.1739097089414276E-5</v>
      </c>
    </row>
    <row r="638" spans="1:45" x14ac:dyDescent="0.25">
      <c r="A638" t="s">
        <v>6</v>
      </c>
      <c r="B638">
        <v>33</v>
      </c>
      <c r="C638" t="s">
        <v>149</v>
      </c>
      <c r="D638" t="s">
        <v>152</v>
      </c>
      <c r="X638" s="30">
        <f t="shared" ref="X638:AS638" si="232">+X237/SUM(X$5:X$404)</f>
        <v>7.632645592764274E-5</v>
      </c>
      <c r="Y638" s="30">
        <f t="shared" si="232"/>
        <v>1.2929082687243392E-4</v>
      </c>
      <c r="Z638" s="30">
        <f t="shared" si="232"/>
        <v>8.2328295346441492E-5</v>
      </c>
      <c r="AA638" s="30">
        <f t="shared" si="232"/>
        <v>1.1427145007522077E-5</v>
      </c>
      <c r="AB638" s="30">
        <f t="shared" si="232"/>
        <v>3.129002877146305E-5</v>
      </c>
      <c r="AC638" s="30">
        <f t="shared" si="232"/>
        <v>1.2582428973222331E-4</v>
      </c>
      <c r="AD638" s="30">
        <f t="shared" si="232"/>
        <v>1.8234698478875933E-4</v>
      </c>
      <c r="AE638" s="30">
        <f t="shared" si="232"/>
        <v>2.8839603372190272E-4</v>
      </c>
      <c r="AF638" s="30">
        <f t="shared" si="232"/>
        <v>2.4101255882177992E-4</v>
      </c>
      <c r="AG638" s="30">
        <f t="shared" si="232"/>
        <v>7.2976250129424403E-5</v>
      </c>
      <c r="AH638" s="30">
        <f t="shared" si="232"/>
        <v>1.0214272624680066E-5</v>
      </c>
      <c r="AI638" s="30">
        <f t="shared" si="232"/>
        <v>1.8379403437419554E-5</v>
      </c>
      <c r="AJ638" s="30">
        <f t="shared" si="232"/>
        <v>1.0644548963698777E-5</v>
      </c>
      <c r="AK638" s="30">
        <f t="shared" si="232"/>
        <v>1.0921977205635437E-2</v>
      </c>
      <c r="AL638" s="30">
        <f t="shared" si="232"/>
        <v>6.6317481726029914E-4</v>
      </c>
      <c r="AM638" s="30">
        <f t="shared" si="232"/>
        <v>9.0400731788850509E-4</v>
      </c>
      <c r="AN638" s="30">
        <f t="shared" si="232"/>
        <v>1.6261838393887191E-3</v>
      </c>
      <c r="AO638" s="30">
        <f t="shared" si="232"/>
        <v>9.6163211255522396E-4</v>
      </c>
      <c r="AP638" s="30">
        <f t="shared" si="232"/>
        <v>3.4292209237351607E-4</v>
      </c>
      <c r="AQ638" s="30">
        <f t="shared" si="232"/>
        <v>3.3450987557516335E-3</v>
      </c>
      <c r="AR638" s="30">
        <f t="shared" si="232"/>
        <v>1.3713258678392742E-4</v>
      </c>
      <c r="AS638" s="30">
        <f t="shared" si="232"/>
        <v>1.2304215458311773E-4</v>
      </c>
    </row>
    <row r="639" spans="1:45" x14ac:dyDescent="0.25">
      <c r="A639" t="s">
        <v>6</v>
      </c>
      <c r="B639">
        <v>34</v>
      </c>
      <c r="C639" t="s">
        <v>151</v>
      </c>
      <c r="D639" t="s">
        <v>154</v>
      </c>
      <c r="X639" s="30">
        <f t="shared" ref="X639:AS639" si="233">+X238/SUM(X$5:X$404)</f>
        <v>9.9633569112981621E-5</v>
      </c>
      <c r="Y639" s="30">
        <f t="shared" si="233"/>
        <v>9.583265000095848E-5</v>
      </c>
      <c r="Z639" s="30">
        <f t="shared" si="233"/>
        <v>7.1097232869953803E-5</v>
      </c>
      <c r="AA639" s="30">
        <f t="shared" si="233"/>
        <v>1.5656528335093002E-5</v>
      </c>
      <c r="AB639" s="30">
        <f t="shared" si="233"/>
        <v>3.3863125164121361E-5</v>
      </c>
      <c r="AC639" s="30">
        <f t="shared" si="233"/>
        <v>9.2564544739643479E-5</v>
      </c>
      <c r="AD639" s="30">
        <f t="shared" si="233"/>
        <v>2.0408863840385734E-4</v>
      </c>
      <c r="AE639" s="30">
        <f t="shared" si="233"/>
        <v>2.5414356911185055E-4</v>
      </c>
      <c r="AF639" s="30">
        <f t="shared" si="233"/>
        <v>2.6652162884573572E-4</v>
      </c>
      <c r="AG639" s="30">
        <f t="shared" si="233"/>
        <v>4.3126508669686247E-5</v>
      </c>
      <c r="AH639" s="30">
        <f t="shared" si="233"/>
        <v>2.209553755564061E-5</v>
      </c>
      <c r="AI639" s="30">
        <f t="shared" si="233"/>
        <v>3.606249102407512E-5</v>
      </c>
      <c r="AJ639" s="30">
        <f t="shared" si="233"/>
        <v>1.2950437087138181E-5</v>
      </c>
      <c r="AK639" s="30">
        <f t="shared" si="233"/>
        <v>6.7929142351412335E-5</v>
      </c>
      <c r="AL639" s="30">
        <f t="shared" si="233"/>
        <v>4.8992567434507001E-2</v>
      </c>
      <c r="AM639" s="30">
        <f t="shared" si="233"/>
        <v>1.923488587282844E-3</v>
      </c>
      <c r="AN639" s="30">
        <f t="shared" si="233"/>
        <v>1.9490053083579539E-2</v>
      </c>
      <c r="AO639" s="30">
        <f t="shared" si="233"/>
        <v>2.0519353508571788E-3</v>
      </c>
      <c r="AP639" s="30">
        <f t="shared" si="233"/>
        <v>2.0073423254979585E-3</v>
      </c>
      <c r="AQ639" s="30">
        <f t="shared" si="233"/>
        <v>4.3533788369867411E-2</v>
      </c>
      <c r="AR639" s="30">
        <f t="shared" si="233"/>
        <v>2.2098602656356485E-4</v>
      </c>
      <c r="AS639" s="30">
        <f t="shared" si="233"/>
        <v>1.670700143205568E-4</v>
      </c>
    </row>
    <row r="640" spans="1:45" x14ac:dyDescent="0.25">
      <c r="A640" t="s">
        <v>6</v>
      </c>
      <c r="B640">
        <v>35</v>
      </c>
      <c r="C640" t="s">
        <v>153</v>
      </c>
      <c r="D640" t="s">
        <v>156</v>
      </c>
      <c r="X640" s="30">
        <f t="shared" ref="X640:AS640" si="234">+X239/SUM(X$5:X$404)</f>
        <v>2.6315919151722813E-5</v>
      </c>
      <c r="Y640" s="30">
        <f t="shared" si="234"/>
        <v>1.8354941475831239E-5</v>
      </c>
      <c r="Z640" s="30">
        <f t="shared" si="234"/>
        <v>1.3067905400533908E-5</v>
      </c>
      <c r="AA640" s="30">
        <f t="shared" si="234"/>
        <v>3.7644560827425428E-6</v>
      </c>
      <c r="AB640" s="30">
        <f t="shared" si="234"/>
        <v>1.0463757719535959E-5</v>
      </c>
      <c r="AC640" s="30">
        <f t="shared" si="234"/>
        <v>2.7392585806892799E-5</v>
      </c>
      <c r="AD640" s="30">
        <f t="shared" si="234"/>
        <v>5.9282025277043112E-5</v>
      </c>
      <c r="AE640" s="30">
        <f t="shared" si="234"/>
        <v>1.1169506995749361E-4</v>
      </c>
      <c r="AF640" s="30">
        <f t="shared" si="234"/>
        <v>6.6508192094088297E-5</v>
      </c>
      <c r="AG640" s="30">
        <f t="shared" si="234"/>
        <v>1.7151803660246999E-5</v>
      </c>
      <c r="AH640" s="30">
        <f t="shared" si="234"/>
        <v>3.8060898755877766E-6</v>
      </c>
      <c r="AI640" s="30">
        <f t="shared" si="234"/>
        <v>1.3115989664343935E-5</v>
      </c>
      <c r="AJ640" s="30">
        <f t="shared" si="234"/>
        <v>3.3245236770945898E-6</v>
      </c>
      <c r="AK640" s="30">
        <f t="shared" si="234"/>
        <v>2.4906684803357143E-5</v>
      </c>
      <c r="AL640" s="30">
        <f t="shared" si="234"/>
        <v>2.8302053600822238E-4</v>
      </c>
      <c r="AM640" s="30">
        <f t="shared" si="234"/>
        <v>0.75124765235631341</v>
      </c>
      <c r="AN640" s="30">
        <f t="shared" si="234"/>
        <v>1.7833100832192438E-3</v>
      </c>
      <c r="AO640" s="30">
        <f t="shared" si="234"/>
        <v>2.1206392872481035E-4</v>
      </c>
      <c r="AP640" s="30">
        <f t="shared" si="234"/>
        <v>3.0082106530905336E-4</v>
      </c>
      <c r="AQ640" s="30">
        <f t="shared" si="234"/>
        <v>1.8300593453665181E-3</v>
      </c>
      <c r="AR640" s="30">
        <f t="shared" si="234"/>
        <v>5.5954613636690736E-5</v>
      </c>
      <c r="AS640" s="30">
        <f t="shared" si="234"/>
        <v>8.2579382890686005E-5</v>
      </c>
    </row>
    <row r="641" spans="1:45" x14ac:dyDescent="0.25">
      <c r="A641" t="s">
        <v>6</v>
      </c>
      <c r="B641">
        <v>36</v>
      </c>
      <c r="C641" t="s">
        <v>155</v>
      </c>
      <c r="D641" t="s">
        <v>158</v>
      </c>
      <c r="X641" s="30">
        <f t="shared" ref="X641:AS641" si="235">+X240/SUM(X$5:X$404)</f>
        <v>2.4706561706059141E-5</v>
      </c>
      <c r="Y641" s="30">
        <f t="shared" si="235"/>
        <v>1.8578815290779306E-5</v>
      </c>
      <c r="Z641" s="30">
        <f t="shared" si="235"/>
        <v>1.3816307333468375E-5</v>
      </c>
      <c r="AA641" s="30">
        <f t="shared" si="235"/>
        <v>1.0948073137311351E-5</v>
      </c>
      <c r="AB641" s="30">
        <f t="shared" si="235"/>
        <v>1.0220652931602074E-5</v>
      </c>
      <c r="AC641" s="30">
        <f t="shared" si="235"/>
        <v>3.9185372820970214E-5</v>
      </c>
      <c r="AD641" s="30">
        <f t="shared" si="235"/>
        <v>6.5511995419934973E-5</v>
      </c>
      <c r="AE641" s="30">
        <f t="shared" si="235"/>
        <v>9.2662638168551669E-5</v>
      </c>
      <c r="AF641" s="30">
        <f t="shared" si="235"/>
        <v>6.639939214623962E-5</v>
      </c>
      <c r="AG641" s="30">
        <f t="shared" si="235"/>
        <v>1.2323868486377604E-5</v>
      </c>
      <c r="AH641" s="30">
        <f t="shared" si="235"/>
        <v>4.9091351105549301E-6</v>
      </c>
      <c r="AI641" s="30">
        <f t="shared" si="235"/>
        <v>5.9484501054129866E-6</v>
      </c>
      <c r="AJ641" s="30">
        <f t="shared" si="235"/>
        <v>5.4148062899364954E-6</v>
      </c>
      <c r="AK641" s="30">
        <f t="shared" si="235"/>
        <v>4.0493710623039459E-6</v>
      </c>
      <c r="AL641" s="30">
        <f t="shared" si="235"/>
        <v>5.2341466845820478E-5</v>
      </c>
      <c r="AM641" s="30">
        <f t="shared" si="235"/>
        <v>1.8019715207384613E-4</v>
      </c>
      <c r="AN641" s="30">
        <f t="shared" si="235"/>
        <v>0.3001230299860308</v>
      </c>
      <c r="AO641" s="30">
        <f t="shared" si="235"/>
        <v>1.3266142238352313E-4</v>
      </c>
      <c r="AP641" s="30">
        <f t="shared" si="235"/>
        <v>1.4922387082183714E-4</v>
      </c>
      <c r="AQ641" s="30">
        <f t="shared" si="235"/>
        <v>1.9419481208911578E-4</v>
      </c>
      <c r="AR641" s="30">
        <f t="shared" si="235"/>
        <v>3.5638631774856708E-4</v>
      </c>
      <c r="AS641" s="30">
        <f t="shared" si="235"/>
        <v>1.1508080592065252E-4</v>
      </c>
    </row>
    <row r="642" spans="1:45" x14ac:dyDescent="0.25">
      <c r="A642" t="s">
        <v>6</v>
      </c>
      <c r="B642">
        <v>37</v>
      </c>
      <c r="C642" t="s">
        <v>157</v>
      </c>
      <c r="D642" t="s">
        <v>160</v>
      </c>
      <c r="X642" s="30">
        <f t="shared" ref="X642:AS642" si="236">+X241/SUM(X$5:X$404)</f>
        <v>2.2501532184334077E-5</v>
      </c>
      <c r="Y642" s="30">
        <f t="shared" si="236"/>
        <v>1.8965901856557924E-5</v>
      </c>
      <c r="Z642" s="30">
        <f t="shared" si="236"/>
        <v>9.9898101234891666E-6</v>
      </c>
      <c r="AA642" s="30">
        <f t="shared" si="236"/>
        <v>3.7188011024399488E-6</v>
      </c>
      <c r="AB642" s="30">
        <f t="shared" si="236"/>
        <v>9.9550425230993305E-6</v>
      </c>
      <c r="AC642" s="30">
        <f t="shared" si="236"/>
        <v>1.7006645230223203E-5</v>
      </c>
      <c r="AD642" s="30">
        <f t="shared" si="236"/>
        <v>5.2895714584990688E-5</v>
      </c>
      <c r="AE642" s="30">
        <f t="shared" si="236"/>
        <v>7.4314800268417337E-5</v>
      </c>
      <c r="AF642" s="30">
        <f t="shared" si="236"/>
        <v>5.6297706266654067E-5</v>
      </c>
      <c r="AG642" s="30">
        <f t="shared" si="236"/>
        <v>9.5581129408028881E-6</v>
      </c>
      <c r="AH642" s="30">
        <f t="shared" si="236"/>
        <v>3.494393755550329E-6</v>
      </c>
      <c r="AI642" s="30">
        <f t="shared" si="236"/>
        <v>9.1785107740492014E-6</v>
      </c>
      <c r="AJ642" s="30">
        <f t="shared" si="236"/>
        <v>1.9380542064442771E-6</v>
      </c>
      <c r="AK642" s="30">
        <f t="shared" si="236"/>
        <v>4.5812494280593249E-6</v>
      </c>
      <c r="AL642" s="30">
        <f t="shared" si="236"/>
        <v>1.0975739874629531E-3</v>
      </c>
      <c r="AM642" s="30">
        <f t="shared" si="236"/>
        <v>4.9759436283743862E-5</v>
      </c>
      <c r="AN642" s="30">
        <f t="shared" si="236"/>
        <v>7.6843259388320186E-5</v>
      </c>
      <c r="AO642" s="30">
        <f t="shared" si="236"/>
        <v>5.1705939028662729E-4</v>
      </c>
      <c r="AP642" s="30">
        <f t="shared" si="236"/>
        <v>1.6601352628407393E-3</v>
      </c>
      <c r="AQ642" s="30">
        <f t="shared" si="236"/>
        <v>5.0419589982754953E-4</v>
      </c>
      <c r="AR642" s="30">
        <f t="shared" si="236"/>
        <v>4.4699801496342352E-5</v>
      </c>
      <c r="AS642" s="30">
        <f t="shared" si="236"/>
        <v>3.7868851171377471E-5</v>
      </c>
    </row>
    <row r="643" spans="1:45" x14ac:dyDescent="0.25">
      <c r="A643" t="s">
        <v>6</v>
      </c>
      <c r="B643">
        <v>38</v>
      </c>
      <c r="C643" t="s">
        <v>159</v>
      </c>
      <c r="D643" t="s">
        <v>162</v>
      </c>
      <c r="X643" s="30">
        <f t="shared" ref="X643:AS643" si="237">+X242/SUM(X$5:X$404)</f>
        <v>2.9255237978504233E-5</v>
      </c>
      <c r="Y643" s="30">
        <f t="shared" si="237"/>
        <v>2.6163340270318016E-5</v>
      </c>
      <c r="Z643" s="30">
        <f t="shared" si="237"/>
        <v>1.5707705965447488E-5</v>
      </c>
      <c r="AA643" s="30">
        <f t="shared" si="237"/>
        <v>3.683955497037942E-6</v>
      </c>
      <c r="AB643" s="30">
        <f t="shared" si="237"/>
        <v>8.4970408314622942E-6</v>
      </c>
      <c r="AC643" s="30">
        <f t="shared" si="237"/>
        <v>2.7402240241031024E-5</v>
      </c>
      <c r="AD643" s="30">
        <f t="shared" si="237"/>
        <v>5.204656555069297E-5</v>
      </c>
      <c r="AE643" s="30">
        <f t="shared" si="237"/>
        <v>1.5930479824493945E-4</v>
      </c>
      <c r="AF643" s="30">
        <f t="shared" si="237"/>
        <v>6.0752514058241758E-5</v>
      </c>
      <c r="AG643" s="30">
        <f t="shared" si="237"/>
        <v>1.2656966766162881E-5</v>
      </c>
      <c r="AH643" s="30">
        <f t="shared" si="237"/>
        <v>5.3317740601659336E-6</v>
      </c>
      <c r="AI643" s="30">
        <f t="shared" si="237"/>
        <v>8.4039343779278346E-6</v>
      </c>
      <c r="AJ643" s="30">
        <f t="shared" si="237"/>
        <v>6.252226895689511E-6</v>
      </c>
      <c r="AK643" s="30">
        <f t="shared" si="237"/>
        <v>3.1072853975737032E-5</v>
      </c>
      <c r="AL643" s="30">
        <f t="shared" si="237"/>
        <v>2.6594665369694101E-4</v>
      </c>
      <c r="AM643" s="30">
        <f t="shared" si="237"/>
        <v>3.8800181702853945E-2</v>
      </c>
      <c r="AN643" s="30">
        <f t="shared" si="237"/>
        <v>2.0413641821666472E-3</v>
      </c>
      <c r="AO643" s="30">
        <f t="shared" si="237"/>
        <v>7.3219312323368781E-4</v>
      </c>
      <c r="AP643" s="30">
        <f t="shared" si="237"/>
        <v>5.9442274636979146E-2</v>
      </c>
      <c r="AQ643" s="30">
        <f t="shared" si="237"/>
        <v>3.6350309790018696E-3</v>
      </c>
      <c r="AR643" s="30">
        <f t="shared" si="237"/>
        <v>4.9824948200612268E-5</v>
      </c>
      <c r="AS643" s="30">
        <f t="shared" si="237"/>
        <v>4.7577256193889883E-5</v>
      </c>
    </row>
    <row r="644" spans="1:45" x14ac:dyDescent="0.25">
      <c r="A644" t="s">
        <v>6</v>
      </c>
      <c r="B644">
        <v>39</v>
      </c>
      <c r="C644" t="s">
        <v>161</v>
      </c>
      <c r="D644" t="s">
        <v>164</v>
      </c>
      <c r="X644" s="30">
        <f t="shared" ref="X644:AS644" si="238">+X243/SUM(X$5:X$404)</f>
        <v>6.7998184885710686E-5</v>
      </c>
      <c r="Y644" s="30">
        <f t="shared" si="238"/>
        <v>5.7111254230417814E-5</v>
      </c>
      <c r="Z644" s="30">
        <f t="shared" si="238"/>
        <v>3.6890279874539486E-5</v>
      </c>
      <c r="AA644" s="30">
        <f t="shared" si="238"/>
        <v>8.4914796945195278E-6</v>
      </c>
      <c r="AB644" s="30">
        <f t="shared" si="238"/>
        <v>2.7335120683738646E-5</v>
      </c>
      <c r="AC644" s="30">
        <f t="shared" si="238"/>
        <v>7.0962409028791227E-5</v>
      </c>
      <c r="AD644" s="30">
        <f t="shared" si="238"/>
        <v>1.5897893535631627E-4</v>
      </c>
      <c r="AE644" s="30">
        <f t="shared" si="238"/>
        <v>2.3535361350821154E-4</v>
      </c>
      <c r="AF644" s="30">
        <f t="shared" si="238"/>
        <v>1.7211112216920291E-4</v>
      </c>
      <c r="AG644" s="30">
        <f t="shared" si="238"/>
        <v>4.8523641905911437E-5</v>
      </c>
      <c r="AH644" s="30">
        <f t="shared" si="238"/>
        <v>1.4061650645727246E-5</v>
      </c>
      <c r="AI644" s="30">
        <f t="shared" si="238"/>
        <v>2.346232107939491E-5</v>
      </c>
      <c r="AJ644" s="30">
        <f t="shared" si="238"/>
        <v>8.6943180393791529E-6</v>
      </c>
      <c r="AK644" s="30">
        <f t="shared" si="238"/>
        <v>4.7739019329010145E-5</v>
      </c>
      <c r="AL644" s="30">
        <f t="shared" si="238"/>
        <v>3.0626273588531657E-4</v>
      </c>
      <c r="AM644" s="30">
        <f t="shared" si="238"/>
        <v>4.1333035144621427E-3</v>
      </c>
      <c r="AN644" s="30">
        <f t="shared" si="238"/>
        <v>2.9323299075445439E-3</v>
      </c>
      <c r="AO644" s="30">
        <f t="shared" si="238"/>
        <v>7.4840732550531149E-4</v>
      </c>
      <c r="AP644" s="30">
        <f t="shared" si="238"/>
        <v>7.0119692070184643E-4</v>
      </c>
      <c r="AQ644" s="30">
        <f t="shared" si="238"/>
        <v>0.27678077702971959</v>
      </c>
      <c r="AR644" s="30">
        <f t="shared" si="238"/>
        <v>1.3919526595740074E-4</v>
      </c>
      <c r="AS644" s="30">
        <f t="shared" si="238"/>
        <v>1.5128057665443116E-4</v>
      </c>
    </row>
    <row r="645" spans="1:45" x14ac:dyDescent="0.25">
      <c r="A645" t="s">
        <v>6</v>
      </c>
      <c r="B645">
        <v>40</v>
      </c>
      <c r="C645" t="s">
        <v>163</v>
      </c>
      <c r="D645" t="s">
        <v>166</v>
      </c>
      <c r="X645" s="30">
        <f t="shared" ref="X645:AS645" si="239">+X244/SUM(X$5:X$404)</f>
        <v>6.1169650639414006E-5</v>
      </c>
      <c r="Y645" s="30">
        <f t="shared" si="239"/>
        <v>3.2995750367562714E-5</v>
      </c>
      <c r="Z645" s="30">
        <f t="shared" si="239"/>
        <v>4.8031186806308887E-5</v>
      </c>
      <c r="AA645" s="30">
        <f t="shared" si="239"/>
        <v>1.0561918421257338E-4</v>
      </c>
      <c r="AB645" s="30">
        <f t="shared" si="239"/>
        <v>1.8590888910381487E-5</v>
      </c>
      <c r="AC645" s="30">
        <f t="shared" si="239"/>
        <v>2.8194258755779947E-5</v>
      </c>
      <c r="AD645" s="30">
        <f t="shared" si="239"/>
        <v>6.0721487542803536E-5</v>
      </c>
      <c r="AE645" s="30">
        <f t="shared" si="239"/>
        <v>3.4673501678170806E-4</v>
      </c>
      <c r="AF645" s="30">
        <f t="shared" si="239"/>
        <v>7.2877773651474942E-5</v>
      </c>
      <c r="AG645" s="30">
        <f t="shared" si="239"/>
        <v>8.4407747691498484E-5</v>
      </c>
      <c r="AH645" s="30">
        <f t="shared" si="239"/>
        <v>4.2402631729561767E-5</v>
      </c>
      <c r="AI645" s="30">
        <f t="shared" si="239"/>
        <v>1.3893559274341484E-5</v>
      </c>
      <c r="AJ645" s="30">
        <f t="shared" si="239"/>
        <v>3.026441533460789E-6</v>
      </c>
      <c r="AK645" s="30">
        <f t="shared" si="239"/>
        <v>9.5131474860601013E-6</v>
      </c>
      <c r="AL645" s="30">
        <f t="shared" si="239"/>
        <v>5.7210782228777455E-5</v>
      </c>
      <c r="AM645" s="30">
        <f t="shared" si="239"/>
        <v>5.857032143611256E-5</v>
      </c>
      <c r="AN645" s="30">
        <f t="shared" si="239"/>
        <v>6.4804353097253149E-5</v>
      </c>
      <c r="AO645" s="30">
        <f t="shared" si="239"/>
        <v>2.6010861317107977E-4</v>
      </c>
      <c r="AP645" s="30">
        <f t="shared" si="239"/>
        <v>1.4530474947904506E-4</v>
      </c>
      <c r="AQ645" s="30">
        <f t="shared" si="239"/>
        <v>2.2854918779413315E-4</v>
      </c>
      <c r="AR645" s="30">
        <f t="shared" si="239"/>
        <v>3.5051624083065919E-2</v>
      </c>
      <c r="AS645" s="30">
        <f t="shared" si="239"/>
        <v>2.7283830736458357E-4</v>
      </c>
    </row>
    <row r="646" spans="1:45" x14ac:dyDescent="0.25">
      <c r="A646" t="s">
        <v>6</v>
      </c>
      <c r="B646">
        <v>41</v>
      </c>
      <c r="C646" t="s">
        <v>165</v>
      </c>
      <c r="D646" t="s">
        <v>168</v>
      </c>
      <c r="X646" s="30">
        <f t="shared" ref="X646:AS646" si="240">+X245/SUM(X$5:X$404)</f>
        <v>7.1976363539859E-5</v>
      </c>
      <c r="Y646" s="30">
        <f t="shared" si="240"/>
        <v>6.0799456903501618E-5</v>
      </c>
      <c r="Z646" s="30">
        <f t="shared" si="240"/>
        <v>4.9284941869717816E-5</v>
      </c>
      <c r="AA646" s="30">
        <f t="shared" si="240"/>
        <v>3.8268303698579021E-5</v>
      </c>
      <c r="AB646" s="30">
        <f t="shared" si="240"/>
        <v>3.4578284362962085E-5</v>
      </c>
      <c r="AC646" s="30">
        <f t="shared" si="240"/>
        <v>1.1482448504214189E-4</v>
      </c>
      <c r="AD646" s="30">
        <f t="shared" si="240"/>
        <v>1.6235021499775093E-4</v>
      </c>
      <c r="AE646" s="30">
        <f t="shared" si="240"/>
        <v>3.2470431334157343E-4</v>
      </c>
      <c r="AF646" s="30">
        <f t="shared" si="240"/>
        <v>3.0431935323647132E-4</v>
      </c>
      <c r="AG646" s="30">
        <f t="shared" si="240"/>
        <v>6.1228094630333928E-5</v>
      </c>
      <c r="AH646" s="30">
        <f t="shared" si="240"/>
        <v>2.5818867482750644E-5</v>
      </c>
      <c r="AI646" s="30">
        <f t="shared" si="240"/>
        <v>6.4070360702074195E-5</v>
      </c>
      <c r="AJ646" s="30">
        <f t="shared" si="240"/>
        <v>1.2350150508553924E-5</v>
      </c>
      <c r="AK646" s="30">
        <f t="shared" si="240"/>
        <v>3.502308186329817E-5</v>
      </c>
      <c r="AL646" s="30">
        <f t="shared" si="240"/>
        <v>1.0940335400354663E-3</v>
      </c>
      <c r="AM646" s="30">
        <f t="shared" si="240"/>
        <v>3.8449763119051866E-4</v>
      </c>
      <c r="AN646" s="30">
        <f t="shared" si="240"/>
        <v>1.3459319820701563E-2</v>
      </c>
      <c r="AO646" s="30">
        <f t="shared" si="240"/>
        <v>1.1116214389900077E-3</v>
      </c>
      <c r="AP646" s="30">
        <f t="shared" si="240"/>
        <v>5.5246914599980609E-4</v>
      </c>
      <c r="AQ646" s="30">
        <f t="shared" si="240"/>
        <v>5.7215186259200503E-3</v>
      </c>
      <c r="AR646" s="30">
        <f t="shared" si="240"/>
        <v>3.5343010337051933E-3</v>
      </c>
      <c r="AS646" s="30">
        <f t="shared" si="240"/>
        <v>3.1145801074929404E-2</v>
      </c>
    </row>
    <row r="647" spans="1:45" x14ac:dyDescent="0.25">
      <c r="A647" t="s">
        <v>6</v>
      </c>
      <c r="B647">
        <v>42</v>
      </c>
      <c r="C647" t="s">
        <v>167</v>
      </c>
      <c r="D647" t="s">
        <v>170</v>
      </c>
      <c r="X647" s="30">
        <f t="shared" ref="X647:AS647" si="241">+X246/SUM(X$5:X$404)</f>
        <v>9.67360719311829E-6</v>
      </c>
      <c r="Y647" s="30">
        <f t="shared" si="241"/>
        <v>1.4744412028642018E-5</v>
      </c>
      <c r="Z647" s="30">
        <f t="shared" si="241"/>
        <v>1.2892673145546878E-5</v>
      </c>
      <c r="AA647" s="30">
        <f t="shared" si="241"/>
        <v>2.2355298502052243E-6</v>
      </c>
      <c r="AB647" s="30">
        <f t="shared" si="241"/>
        <v>1.3044593537410729E-5</v>
      </c>
      <c r="AC647" s="30">
        <f t="shared" si="241"/>
        <v>1.1250675362756424E-5</v>
      </c>
      <c r="AD647" s="30">
        <f t="shared" si="241"/>
        <v>2.2585427380836489E-5</v>
      </c>
      <c r="AE647" s="30">
        <f t="shared" si="241"/>
        <v>5.0731889504188933E-5</v>
      </c>
      <c r="AF647" s="30">
        <f t="shared" si="241"/>
        <v>5.5041340620817912E-5</v>
      </c>
      <c r="AG647" s="30">
        <f t="shared" si="241"/>
        <v>5.8894608587386367E-6</v>
      </c>
      <c r="AH647" s="30">
        <f t="shared" si="241"/>
        <v>2.2915359846533784E-6</v>
      </c>
      <c r="AI647" s="30">
        <f t="shared" si="241"/>
        <v>7.3407312810321205E-6</v>
      </c>
      <c r="AJ647" s="30">
        <f t="shared" si="241"/>
        <v>1.2699254107372714E-6</v>
      </c>
      <c r="AK647" s="30">
        <f t="shared" si="241"/>
        <v>2.6347084282427423E-6</v>
      </c>
      <c r="AL647" s="30">
        <f t="shared" si="241"/>
        <v>4.718877209412647E-5</v>
      </c>
      <c r="AM647" s="30">
        <f t="shared" si="241"/>
        <v>7.7111713458721356E-5</v>
      </c>
      <c r="AN647" s="30">
        <f t="shared" si="241"/>
        <v>1.6359973308730422E-4</v>
      </c>
      <c r="AO647" s="30">
        <f t="shared" si="241"/>
        <v>1.0067926103903344E-4</v>
      </c>
      <c r="AP647" s="30">
        <f t="shared" si="241"/>
        <v>6.3381442706805305E-5</v>
      </c>
      <c r="AQ647" s="30">
        <f t="shared" si="241"/>
        <v>1.2063323811627222E-4</v>
      </c>
      <c r="AR647" s="30">
        <f t="shared" si="241"/>
        <v>2.8080983445268916E-4</v>
      </c>
      <c r="AS647" s="30">
        <f t="shared" si="241"/>
        <v>7.2591865095941277E-5</v>
      </c>
    </row>
    <row r="648" spans="1:45" x14ac:dyDescent="0.25">
      <c r="A648" t="s">
        <v>6</v>
      </c>
      <c r="B648">
        <v>43</v>
      </c>
      <c r="C648" t="s">
        <v>169</v>
      </c>
      <c r="D648" t="s">
        <v>172</v>
      </c>
      <c r="X648" s="30">
        <f t="shared" ref="X648:AS648" si="242">+X247/SUM(X$5:X$404)</f>
        <v>2.5467920183589357E-6</v>
      </c>
      <c r="Y648" s="30">
        <f t="shared" si="242"/>
        <v>2.2612984662218633E-6</v>
      </c>
      <c r="Z648" s="30">
        <f t="shared" si="242"/>
        <v>1.7730073059321912E-6</v>
      </c>
      <c r="AA648" s="30">
        <f t="shared" si="242"/>
        <v>6.1337773388528362E-7</v>
      </c>
      <c r="AB648" s="30">
        <f t="shared" si="242"/>
        <v>1.1159573261256751E-6</v>
      </c>
      <c r="AC648" s="30">
        <f t="shared" si="242"/>
        <v>3.464251894487269E-6</v>
      </c>
      <c r="AD648" s="30">
        <f t="shared" si="242"/>
        <v>5.989946415207897E-6</v>
      </c>
      <c r="AE648" s="30">
        <f t="shared" si="242"/>
        <v>9.8974479279865793E-6</v>
      </c>
      <c r="AF648" s="30">
        <f t="shared" si="242"/>
        <v>1.1410608633271549E-5</v>
      </c>
      <c r="AG648" s="30">
        <f t="shared" si="242"/>
        <v>3.6849805488723046E-6</v>
      </c>
      <c r="AH648" s="30">
        <f t="shared" si="242"/>
        <v>1.7428190418789923E-6</v>
      </c>
      <c r="AI648" s="30">
        <f t="shared" si="242"/>
        <v>8.3697940866483764E-6</v>
      </c>
      <c r="AJ648" s="30">
        <f t="shared" si="242"/>
        <v>4.0920891088610183E-7</v>
      </c>
      <c r="AK648" s="30">
        <f t="shared" si="242"/>
        <v>1.1451889065212785E-6</v>
      </c>
      <c r="AL648" s="30">
        <f t="shared" si="242"/>
        <v>1.33843397099372E-5</v>
      </c>
      <c r="AM648" s="30">
        <f t="shared" si="242"/>
        <v>2.9153494583284921E-5</v>
      </c>
      <c r="AN648" s="30">
        <f t="shared" si="242"/>
        <v>1.4311709172662865E-5</v>
      </c>
      <c r="AO648" s="30">
        <f t="shared" si="242"/>
        <v>4.8861840976031731E-5</v>
      </c>
      <c r="AP648" s="30">
        <f t="shared" si="242"/>
        <v>2.1870814748368844E-5</v>
      </c>
      <c r="AQ648" s="30">
        <f t="shared" si="242"/>
        <v>3.6529049045608668E-5</v>
      </c>
      <c r="AR648" s="30">
        <f t="shared" si="242"/>
        <v>1.4826425966508108E-5</v>
      </c>
      <c r="AS648" s="30">
        <f t="shared" si="242"/>
        <v>1.5268410984774245E-5</v>
      </c>
    </row>
    <row r="649" spans="1:45" x14ac:dyDescent="0.25">
      <c r="A649" t="s">
        <v>6</v>
      </c>
      <c r="B649">
        <v>44</v>
      </c>
      <c r="C649" t="s">
        <v>171</v>
      </c>
      <c r="D649" t="s">
        <v>174</v>
      </c>
      <c r="X649" s="30">
        <f t="shared" ref="X649:AS649" si="243">+X248/SUM(X$5:X$404)</f>
        <v>2.4099166865039602E-6</v>
      </c>
      <c r="Y649" s="30">
        <f t="shared" si="243"/>
        <v>1.5041337624533966E-6</v>
      </c>
      <c r="Z649" s="30">
        <f t="shared" si="243"/>
        <v>1.2661613478248757E-6</v>
      </c>
      <c r="AA649" s="30">
        <f t="shared" si="243"/>
        <v>3.7344033312749538E-7</v>
      </c>
      <c r="AB649" s="30">
        <f t="shared" si="243"/>
        <v>6.2286782365371627E-7</v>
      </c>
      <c r="AC649" s="30">
        <f t="shared" si="243"/>
        <v>2.7965729572762222E-6</v>
      </c>
      <c r="AD649" s="30">
        <f t="shared" si="243"/>
        <v>4.1235479805754221E-6</v>
      </c>
      <c r="AE649" s="30">
        <f t="shared" si="243"/>
        <v>4.7332701293112385E-6</v>
      </c>
      <c r="AF649" s="30">
        <f t="shared" si="243"/>
        <v>1.1531233507976029E-5</v>
      </c>
      <c r="AG649" s="30">
        <f t="shared" si="243"/>
        <v>2.1683381917735721E-6</v>
      </c>
      <c r="AH649" s="30">
        <f t="shared" si="243"/>
        <v>6.1368363794630456E-7</v>
      </c>
      <c r="AI649" s="30">
        <f t="shared" si="243"/>
        <v>5.0095751036369216E-6</v>
      </c>
      <c r="AJ649" s="30">
        <f t="shared" si="243"/>
        <v>2.4171846486791348E-7</v>
      </c>
      <c r="AK649" s="30">
        <f t="shared" si="243"/>
        <v>3.5148649585272117E-6</v>
      </c>
      <c r="AL649" s="30">
        <f t="shared" si="243"/>
        <v>9.5496292811400305E-6</v>
      </c>
      <c r="AM649" s="30">
        <f t="shared" si="243"/>
        <v>1.1167057972955472E-5</v>
      </c>
      <c r="AN649" s="30">
        <f t="shared" si="243"/>
        <v>1.9590557482119855E-5</v>
      </c>
      <c r="AO649" s="30">
        <f t="shared" si="243"/>
        <v>3.0356969846110562E-5</v>
      </c>
      <c r="AP649" s="30">
        <f t="shared" si="243"/>
        <v>1.3803196972917477E-5</v>
      </c>
      <c r="AQ649" s="30">
        <f t="shared" si="243"/>
        <v>4.9358571266482189E-5</v>
      </c>
      <c r="AR649" s="30">
        <f t="shared" si="243"/>
        <v>1.3257281275861826E-5</v>
      </c>
      <c r="AS649" s="30">
        <f t="shared" si="243"/>
        <v>1.4527518177024457E-5</v>
      </c>
    </row>
    <row r="650" spans="1:45" x14ac:dyDescent="0.25">
      <c r="A650" t="s">
        <v>6</v>
      </c>
      <c r="B650">
        <v>45</v>
      </c>
      <c r="C650" t="s">
        <v>173</v>
      </c>
      <c r="D650" t="s">
        <v>176</v>
      </c>
      <c r="X650" s="30">
        <f t="shared" ref="X650:AS650" si="244">+X249/SUM(X$5:X$404)</f>
        <v>2.6578705368539145E-6</v>
      </c>
      <c r="Y650" s="30">
        <f t="shared" si="244"/>
        <v>1.5473371117168578E-6</v>
      </c>
      <c r="Z650" s="30">
        <f t="shared" si="244"/>
        <v>1.3356328387049221E-6</v>
      </c>
      <c r="AA650" s="30">
        <f t="shared" si="244"/>
        <v>3.9815488998018409E-7</v>
      </c>
      <c r="AB650" s="30">
        <f t="shared" si="244"/>
        <v>7.3547193667928489E-7</v>
      </c>
      <c r="AC650" s="30">
        <f t="shared" si="244"/>
        <v>2.9885423527519126E-6</v>
      </c>
      <c r="AD650" s="30">
        <f t="shared" si="244"/>
        <v>4.3555708306005816E-6</v>
      </c>
      <c r="AE650" s="30">
        <f t="shared" si="244"/>
        <v>4.8687861815530274E-6</v>
      </c>
      <c r="AF650" s="30">
        <f t="shared" si="244"/>
        <v>2.4283160376740952E-5</v>
      </c>
      <c r="AG650" s="30">
        <f t="shared" si="244"/>
        <v>2.4207975403867524E-6</v>
      </c>
      <c r="AH650" s="30">
        <f t="shared" si="244"/>
        <v>8.6111935073997772E-7</v>
      </c>
      <c r="AI650" s="30">
        <f t="shared" si="244"/>
        <v>4.7971122206450521E-6</v>
      </c>
      <c r="AJ650" s="30">
        <f t="shared" si="244"/>
        <v>2.5718110866249853E-7</v>
      </c>
      <c r="AK650" s="30">
        <f t="shared" si="244"/>
        <v>5.2252413976275816E-6</v>
      </c>
      <c r="AL650" s="30">
        <f t="shared" si="244"/>
        <v>1.1045527590601351E-5</v>
      </c>
      <c r="AM650" s="30">
        <f t="shared" si="244"/>
        <v>6.3909425441202544E-6</v>
      </c>
      <c r="AN650" s="30">
        <f t="shared" si="244"/>
        <v>1.280242466534218E-5</v>
      </c>
      <c r="AO650" s="30">
        <f t="shared" si="244"/>
        <v>3.6966143682145986E-5</v>
      </c>
      <c r="AP650" s="30">
        <f t="shared" si="244"/>
        <v>1.4718869496450924E-5</v>
      </c>
      <c r="AQ650" s="30">
        <f t="shared" si="244"/>
        <v>4.0101038789866326E-5</v>
      </c>
      <c r="AR650" s="30">
        <f t="shared" si="244"/>
        <v>1.407624663471934E-5</v>
      </c>
      <c r="AS650" s="30">
        <f t="shared" si="244"/>
        <v>1.6643548785542474E-5</v>
      </c>
    </row>
    <row r="651" spans="1:45" x14ac:dyDescent="0.25">
      <c r="A651" t="s">
        <v>6</v>
      </c>
      <c r="B651">
        <v>46</v>
      </c>
      <c r="C651" t="s">
        <v>175</v>
      </c>
      <c r="D651" t="s">
        <v>178</v>
      </c>
      <c r="X651" s="30">
        <f t="shared" ref="X651:AS651" si="245">+X250/SUM(X$5:X$404)</f>
        <v>3.17392023986099E-6</v>
      </c>
      <c r="Y651" s="30">
        <f t="shared" si="245"/>
        <v>2.9073076203756843E-6</v>
      </c>
      <c r="Z651" s="30">
        <f t="shared" si="245"/>
        <v>2.2425276750801003E-6</v>
      </c>
      <c r="AA651" s="30">
        <f t="shared" si="245"/>
        <v>1.426885002963139E-6</v>
      </c>
      <c r="AB651" s="30">
        <f t="shared" si="245"/>
        <v>1.1483077507339674E-6</v>
      </c>
      <c r="AC651" s="30">
        <f t="shared" si="245"/>
        <v>4.2742057842934007E-6</v>
      </c>
      <c r="AD651" s="30">
        <f t="shared" si="245"/>
        <v>9.6223209530630551E-6</v>
      </c>
      <c r="AE651" s="30">
        <f t="shared" si="245"/>
        <v>1.9338139526524008E-5</v>
      </c>
      <c r="AF651" s="30">
        <f t="shared" si="245"/>
        <v>1.6407059229625576E-5</v>
      </c>
      <c r="AG651" s="30">
        <f t="shared" si="245"/>
        <v>4.7241624484543669E-6</v>
      </c>
      <c r="AH651" s="30">
        <f t="shared" si="245"/>
        <v>2.2595385760449083E-6</v>
      </c>
      <c r="AI651" s="30">
        <f t="shared" si="245"/>
        <v>7.316106778532505E-6</v>
      </c>
      <c r="AJ651" s="30">
        <f t="shared" si="245"/>
        <v>4.7836255033622501E-7</v>
      </c>
      <c r="AK651" s="30">
        <f t="shared" si="245"/>
        <v>2.0610707477200211E-6</v>
      </c>
      <c r="AL651" s="30">
        <f t="shared" si="245"/>
        <v>1.5038592139969715E-5</v>
      </c>
      <c r="AM651" s="30">
        <f t="shared" si="245"/>
        <v>4.0411946065790266E-5</v>
      </c>
      <c r="AN651" s="30">
        <f t="shared" si="245"/>
        <v>3.1453780042282345E-5</v>
      </c>
      <c r="AO651" s="30">
        <f t="shared" si="245"/>
        <v>6.3172548822056849E-5</v>
      </c>
      <c r="AP651" s="30">
        <f t="shared" si="245"/>
        <v>2.7978641641105515E-5</v>
      </c>
      <c r="AQ651" s="30">
        <f t="shared" si="245"/>
        <v>5.9161589439954059E-5</v>
      </c>
      <c r="AR651" s="30">
        <f t="shared" si="245"/>
        <v>2.9326654910238409E-5</v>
      </c>
      <c r="AS651" s="30">
        <f t="shared" si="245"/>
        <v>1.9682540869376886E-5</v>
      </c>
    </row>
    <row r="652" spans="1:45" x14ac:dyDescent="0.25">
      <c r="A652" t="s">
        <v>6</v>
      </c>
      <c r="B652">
        <v>47</v>
      </c>
      <c r="C652" t="s">
        <v>177</v>
      </c>
      <c r="D652" t="s">
        <v>180</v>
      </c>
      <c r="X652" s="30">
        <f t="shared" ref="X652:AS652" si="246">+X251/SUM(X$5:X$404)</f>
        <v>4.7773833163819206E-6</v>
      </c>
      <c r="Y652" s="30">
        <f t="shared" si="246"/>
        <v>4.1336128146680581E-6</v>
      </c>
      <c r="Z652" s="30">
        <f t="shared" si="246"/>
        <v>3.5066552530562214E-6</v>
      </c>
      <c r="AA652" s="30">
        <f t="shared" si="246"/>
        <v>1.0744635231418689E-6</v>
      </c>
      <c r="AB652" s="30">
        <f t="shared" si="246"/>
        <v>2.0536607868893225E-6</v>
      </c>
      <c r="AC652" s="30">
        <f t="shared" si="246"/>
        <v>6.3591928132582334E-6</v>
      </c>
      <c r="AD652" s="30">
        <f t="shared" si="246"/>
        <v>8.7064623609877067E-6</v>
      </c>
      <c r="AE652" s="30">
        <f t="shared" si="246"/>
        <v>3.3613369292073427E-5</v>
      </c>
      <c r="AF652" s="30">
        <f t="shared" si="246"/>
        <v>4.14842683531268E-5</v>
      </c>
      <c r="AG652" s="30">
        <f t="shared" si="246"/>
        <v>6.6593145390987109E-6</v>
      </c>
      <c r="AH652" s="30">
        <f t="shared" si="246"/>
        <v>2.1415101988346503E-6</v>
      </c>
      <c r="AI652" s="30">
        <f t="shared" si="246"/>
        <v>1.2977116400056121E-5</v>
      </c>
      <c r="AJ652" s="30">
        <f t="shared" si="246"/>
        <v>7.6650034342076432E-7</v>
      </c>
      <c r="AK652" s="30">
        <f t="shared" si="246"/>
        <v>1.7750812823424891E-6</v>
      </c>
      <c r="AL652" s="30">
        <f t="shared" si="246"/>
        <v>2.4276099000476331E-5</v>
      </c>
      <c r="AM652" s="30">
        <f t="shared" si="246"/>
        <v>3.021480909601695E-5</v>
      </c>
      <c r="AN652" s="30">
        <f t="shared" si="246"/>
        <v>1.4871189366162619E-4</v>
      </c>
      <c r="AO652" s="30">
        <f t="shared" si="246"/>
        <v>8.7524670706437977E-5</v>
      </c>
      <c r="AP652" s="30">
        <f t="shared" si="246"/>
        <v>3.7791289222320889E-5</v>
      </c>
      <c r="AQ652" s="30">
        <f t="shared" si="246"/>
        <v>1.0132774831090373E-4</v>
      </c>
      <c r="AR652" s="30">
        <f t="shared" si="246"/>
        <v>2.6044432800640619E-5</v>
      </c>
      <c r="AS652" s="30">
        <f t="shared" si="246"/>
        <v>3.8119844697279034E-5</v>
      </c>
    </row>
    <row r="653" spans="1:45" x14ac:dyDescent="0.25">
      <c r="A653" t="s">
        <v>6</v>
      </c>
      <c r="B653">
        <v>48</v>
      </c>
      <c r="C653" t="s">
        <v>179</v>
      </c>
      <c r="D653" t="s">
        <v>182</v>
      </c>
      <c r="X653" s="30">
        <f t="shared" ref="X653:AS653" si="247">+X252/SUM(X$5:X$404)</f>
        <v>2.0324610535586073E-6</v>
      </c>
      <c r="Y653" s="30">
        <f t="shared" si="247"/>
        <v>2.0030435627611938E-6</v>
      </c>
      <c r="Z653" s="30">
        <f t="shared" si="247"/>
        <v>1.5230502603975901E-6</v>
      </c>
      <c r="AA653" s="30">
        <f t="shared" si="247"/>
        <v>5.5775154037207071E-7</v>
      </c>
      <c r="AB653" s="30">
        <f t="shared" si="247"/>
        <v>9.6995514128995424E-7</v>
      </c>
      <c r="AC653" s="30">
        <f t="shared" si="247"/>
        <v>3.0470716926070328E-6</v>
      </c>
      <c r="AD653" s="30">
        <f t="shared" si="247"/>
        <v>4.6525714765087301E-6</v>
      </c>
      <c r="AE653" s="30">
        <f t="shared" si="247"/>
        <v>1.2390657622392095E-5</v>
      </c>
      <c r="AF653" s="30">
        <f t="shared" si="247"/>
        <v>1.0388757323282735E-5</v>
      </c>
      <c r="AG653" s="30">
        <f t="shared" si="247"/>
        <v>3.6523432352223038E-6</v>
      </c>
      <c r="AH653" s="30">
        <f t="shared" si="247"/>
        <v>1.1869701443721303E-6</v>
      </c>
      <c r="AI653" s="30">
        <f t="shared" si="247"/>
        <v>9.1966585646340275E-6</v>
      </c>
      <c r="AJ653" s="30">
        <f t="shared" si="247"/>
        <v>3.6248500642974021E-7</v>
      </c>
      <c r="AK653" s="30">
        <f t="shared" si="247"/>
        <v>8.7483670234956257E-7</v>
      </c>
      <c r="AL653" s="30">
        <f t="shared" si="247"/>
        <v>1.2398503635327447E-5</v>
      </c>
      <c r="AM653" s="30">
        <f t="shared" si="247"/>
        <v>1.052883262811257E-5</v>
      </c>
      <c r="AN653" s="30">
        <f t="shared" si="247"/>
        <v>1.897821801499603E-5</v>
      </c>
      <c r="AO653" s="30">
        <f t="shared" si="247"/>
        <v>4.6280902634879158E-5</v>
      </c>
      <c r="AP653" s="30">
        <f t="shared" si="247"/>
        <v>2.075560026318561E-5</v>
      </c>
      <c r="AQ653" s="30">
        <f t="shared" si="247"/>
        <v>4.8286605975104789E-5</v>
      </c>
      <c r="AR653" s="30">
        <f t="shared" si="247"/>
        <v>1.3838266334800556E-5</v>
      </c>
      <c r="AS653" s="30">
        <f t="shared" si="247"/>
        <v>1.4537459441341983E-5</v>
      </c>
    </row>
    <row r="654" spans="1:45" x14ac:dyDescent="0.25">
      <c r="A654" t="s">
        <v>6</v>
      </c>
      <c r="B654">
        <v>49</v>
      </c>
      <c r="C654" t="s">
        <v>181</v>
      </c>
      <c r="D654" t="s">
        <v>184</v>
      </c>
      <c r="X654" s="30">
        <f t="shared" ref="X654:AS654" si="248">+X253/SUM(X$5:X$404)</f>
        <v>5.323376232959944E-6</v>
      </c>
      <c r="Y654" s="30">
        <f t="shared" si="248"/>
        <v>4.5327552541170368E-6</v>
      </c>
      <c r="Z654" s="30">
        <f t="shared" si="248"/>
        <v>3.6095005543611351E-6</v>
      </c>
      <c r="AA654" s="30">
        <f t="shared" si="248"/>
        <v>1.1738352011423526E-6</v>
      </c>
      <c r="AB654" s="30">
        <f t="shared" si="248"/>
        <v>2.716657275548477E-6</v>
      </c>
      <c r="AC654" s="30">
        <f t="shared" si="248"/>
        <v>8.3209323376083638E-6</v>
      </c>
      <c r="AD654" s="30">
        <f t="shared" si="248"/>
        <v>1.2987983834252059E-5</v>
      </c>
      <c r="AE654" s="30">
        <f t="shared" si="248"/>
        <v>1.9061177203274463E-5</v>
      </c>
      <c r="AF654" s="30">
        <f t="shared" si="248"/>
        <v>2.7173318084826516E-5</v>
      </c>
      <c r="AG654" s="30">
        <f t="shared" si="248"/>
        <v>6.2911518881782725E-6</v>
      </c>
      <c r="AH654" s="30">
        <f t="shared" si="248"/>
        <v>4.7558082243905962E-6</v>
      </c>
      <c r="AI654" s="30">
        <f t="shared" si="248"/>
        <v>1.3806669125207377E-5</v>
      </c>
      <c r="AJ654" s="30">
        <f t="shared" si="248"/>
        <v>9.4431798054085617E-7</v>
      </c>
      <c r="AK654" s="30">
        <f t="shared" si="248"/>
        <v>1.3785447462364974E-6</v>
      </c>
      <c r="AL654" s="30">
        <f t="shared" si="248"/>
        <v>2.7918124286739008E-5</v>
      </c>
      <c r="AM654" s="30">
        <f t="shared" si="248"/>
        <v>3.4783464096563265E-5</v>
      </c>
      <c r="AN654" s="30">
        <f t="shared" si="248"/>
        <v>6.1983403594572224E-5</v>
      </c>
      <c r="AO654" s="30">
        <f t="shared" si="248"/>
        <v>8.7994260077268733E-5</v>
      </c>
      <c r="AP654" s="30">
        <f t="shared" si="248"/>
        <v>3.9750381856078649E-5</v>
      </c>
      <c r="AQ654" s="30">
        <f t="shared" si="248"/>
        <v>1.1242064055501789E-4</v>
      </c>
      <c r="AR654" s="30">
        <f t="shared" si="248"/>
        <v>3.1875217091742663E-5</v>
      </c>
      <c r="AS654" s="30">
        <f t="shared" si="248"/>
        <v>5.5286827775618239E-5</v>
      </c>
    </row>
    <row r="655" spans="1:45" x14ac:dyDescent="0.25">
      <c r="A655" t="s">
        <v>6</v>
      </c>
      <c r="B655">
        <v>50</v>
      </c>
      <c r="C655" t="s">
        <v>183</v>
      </c>
      <c r="D655" t="s">
        <v>186</v>
      </c>
      <c r="X655" s="30">
        <f t="shared" ref="X655:AS655" si="249">+X254/SUM(X$5:X$404)</f>
        <v>1.6015584311419859E-6</v>
      </c>
      <c r="Y655" s="30">
        <f t="shared" si="249"/>
        <v>1.5054332542777755E-6</v>
      </c>
      <c r="Z655" s="30">
        <f t="shared" si="249"/>
        <v>1.2228298768541479E-6</v>
      </c>
      <c r="AA655" s="30">
        <f t="shared" si="249"/>
        <v>3.7337624005123537E-7</v>
      </c>
      <c r="AB655" s="30">
        <f t="shared" si="249"/>
        <v>6.9216380737835831E-7</v>
      </c>
      <c r="AC655" s="30">
        <f t="shared" si="249"/>
        <v>2.7002221368068271E-6</v>
      </c>
      <c r="AD655" s="30">
        <f t="shared" si="249"/>
        <v>3.6326780769853412E-6</v>
      </c>
      <c r="AE655" s="30">
        <f t="shared" si="249"/>
        <v>6.4341616605895675E-6</v>
      </c>
      <c r="AF655" s="30">
        <f t="shared" si="249"/>
        <v>1.0343133145491867E-5</v>
      </c>
      <c r="AG655" s="30">
        <f t="shared" si="249"/>
        <v>2.5410907608830861E-6</v>
      </c>
      <c r="AH655" s="30">
        <f t="shared" si="249"/>
        <v>7.2726866481528197E-7</v>
      </c>
      <c r="AI655" s="30">
        <f t="shared" si="249"/>
        <v>5.4696705435459948E-6</v>
      </c>
      <c r="AJ655" s="30">
        <f t="shared" si="249"/>
        <v>3.1136257254799783E-7</v>
      </c>
      <c r="AK655" s="30">
        <f t="shared" si="249"/>
        <v>8.4141762130464024E-7</v>
      </c>
      <c r="AL655" s="30">
        <f t="shared" si="249"/>
        <v>9.4602152826188895E-6</v>
      </c>
      <c r="AM655" s="30">
        <f t="shared" si="249"/>
        <v>6.5188966376923689E-6</v>
      </c>
      <c r="AN655" s="30">
        <f t="shared" si="249"/>
        <v>6.84223836651001E-5</v>
      </c>
      <c r="AO655" s="30">
        <f t="shared" si="249"/>
        <v>3.31091009303645E-5</v>
      </c>
      <c r="AP655" s="30">
        <f t="shared" si="249"/>
        <v>1.4271830370742284E-5</v>
      </c>
      <c r="AQ655" s="30">
        <f t="shared" si="249"/>
        <v>5.7681358300251263E-5</v>
      </c>
      <c r="AR655" s="30">
        <f t="shared" si="249"/>
        <v>1.0045304111918105E-5</v>
      </c>
      <c r="AS655" s="30">
        <f t="shared" si="249"/>
        <v>1.1232153332980299E-5</v>
      </c>
    </row>
    <row r="656" spans="1:45" x14ac:dyDescent="0.25">
      <c r="A656" t="s">
        <v>6</v>
      </c>
      <c r="B656">
        <v>51</v>
      </c>
      <c r="C656" t="s">
        <v>185</v>
      </c>
      <c r="D656" t="s">
        <v>188</v>
      </c>
      <c r="X656" s="30">
        <f t="shared" ref="X656:AS656" si="250">+X255/SUM(X$5:X$404)</f>
        <v>1.0716951428127862E-5</v>
      </c>
      <c r="Y656" s="30">
        <f t="shared" si="250"/>
        <v>7.7438957428166021E-6</v>
      </c>
      <c r="Z656" s="30">
        <f t="shared" si="250"/>
        <v>6.6302916719300877E-6</v>
      </c>
      <c r="AA656" s="30">
        <f t="shared" si="250"/>
        <v>2.5289737370186286E-6</v>
      </c>
      <c r="AB656" s="30">
        <f t="shared" si="250"/>
        <v>3.9425769746863269E-6</v>
      </c>
      <c r="AC656" s="30">
        <f t="shared" si="250"/>
        <v>1.9840024423987301E-5</v>
      </c>
      <c r="AD656" s="30">
        <f t="shared" si="250"/>
        <v>1.8107060502040587E-5</v>
      </c>
      <c r="AE656" s="30">
        <f t="shared" si="250"/>
        <v>4.6994762560572919E-5</v>
      </c>
      <c r="AF656" s="30">
        <f t="shared" si="250"/>
        <v>6.5213525595589418E-5</v>
      </c>
      <c r="AG656" s="30">
        <f t="shared" si="250"/>
        <v>1.5724097731258464E-5</v>
      </c>
      <c r="AH656" s="30">
        <f t="shared" si="250"/>
        <v>4.0542468761589613E-6</v>
      </c>
      <c r="AI656" s="30">
        <f t="shared" si="250"/>
        <v>2.7083498397929204E-5</v>
      </c>
      <c r="AJ656" s="30">
        <f t="shared" si="250"/>
        <v>2.31247684305241E-6</v>
      </c>
      <c r="AK656" s="30">
        <f t="shared" si="250"/>
        <v>6.7236023959405663E-6</v>
      </c>
      <c r="AL656" s="30">
        <f t="shared" si="250"/>
        <v>4.4640046645610205E-5</v>
      </c>
      <c r="AM656" s="30">
        <f t="shared" si="250"/>
        <v>2.1268024851332191E-5</v>
      </c>
      <c r="AN656" s="30">
        <f t="shared" si="250"/>
        <v>6.0932759095139828E-4</v>
      </c>
      <c r="AO656" s="30">
        <f t="shared" si="250"/>
        <v>1.7075039326211084E-4</v>
      </c>
      <c r="AP656" s="30">
        <f t="shared" si="250"/>
        <v>7.5671419725792209E-5</v>
      </c>
      <c r="AQ656" s="30">
        <f t="shared" si="250"/>
        <v>2.9392290124734564E-4</v>
      </c>
      <c r="AR656" s="30">
        <f t="shared" si="250"/>
        <v>6.3805926996251194E-5</v>
      </c>
      <c r="AS656" s="30">
        <f t="shared" si="250"/>
        <v>9.0129882998645722E-5</v>
      </c>
    </row>
    <row r="657" spans="1:45" x14ac:dyDescent="0.25">
      <c r="A657" t="s">
        <v>6</v>
      </c>
      <c r="B657">
        <v>52</v>
      </c>
      <c r="C657" t="s">
        <v>187</v>
      </c>
      <c r="D657" t="s">
        <v>190</v>
      </c>
      <c r="X657" s="30">
        <f t="shared" ref="X657:AS657" si="251">+X256/SUM(X$5:X$404)</f>
        <v>5.8474589401164612E-6</v>
      </c>
      <c r="Y657" s="30">
        <f t="shared" si="251"/>
        <v>5.1406498463612868E-6</v>
      </c>
      <c r="Z657" s="30">
        <f t="shared" si="251"/>
        <v>4.1275569227113157E-6</v>
      </c>
      <c r="AA657" s="30">
        <f t="shared" si="251"/>
        <v>1.7361922931228919E-6</v>
      </c>
      <c r="AB657" s="30">
        <f t="shared" si="251"/>
        <v>2.8788891267270908E-6</v>
      </c>
      <c r="AC657" s="30">
        <f t="shared" si="251"/>
        <v>1.0183016646253399E-5</v>
      </c>
      <c r="AD657" s="30">
        <f t="shared" si="251"/>
        <v>1.2572145430845043E-5</v>
      </c>
      <c r="AE657" s="30">
        <f t="shared" si="251"/>
        <v>3.5331970940655402E-5</v>
      </c>
      <c r="AF657" s="30">
        <f t="shared" si="251"/>
        <v>2.4074377270497469E-5</v>
      </c>
      <c r="AG657" s="30">
        <f t="shared" si="251"/>
        <v>9.3608684044899668E-6</v>
      </c>
      <c r="AH657" s="30">
        <f t="shared" si="251"/>
        <v>2.5167767273593001E-6</v>
      </c>
      <c r="AI657" s="30">
        <f t="shared" si="251"/>
        <v>2.2428195853064075E-5</v>
      </c>
      <c r="AJ657" s="30">
        <f t="shared" si="251"/>
        <v>1.5840350204693909E-6</v>
      </c>
      <c r="AK657" s="30">
        <f t="shared" si="251"/>
        <v>3.1043314164952522E-6</v>
      </c>
      <c r="AL657" s="30">
        <f t="shared" si="251"/>
        <v>6.5238702889683551E-5</v>
      </c>
      <c r="AM657" s="30">
        <f t="shared" si="251"/>
        <v>1.4584082619602552E-5</v>
      </c>
      <c r="AN657" s="30">
        <f t="shared" si="251"/>
        <v>2.1322485695835137E-4</v>
      </c>
      <c r="AO657" s="30">
        <f t="shared" si="251"/>
        <v>1.3863847294329657E-4</v>
      </c>
      <c r="AP657" s="30">
        <f t="shared" si="251"/>
        <v>5.3311191220790075E-5</v>
      </c>
      <c r="AQ657" s="30">
        <f t="shared" si="251"/>
        <v>1.9694517189116178E-4</v>
      </c>
      <c r="AR657" s="30">
        <f t="shared" si="251"/>
        <v>4.2411906741968352E-5</v>
      </c>
      <c r="AS657" s="30">
        <f t="shared" si="251"/>
        <v>4.8832342163791471E-5</v>
      </c>
    </row>
    <row r="658" spans="1:45" x14ac:dyDescent="0.25">
      <c r="A658" t="s">
        <v>6</v>
      </c>
      <c r="B658">
        <v>53</v>
      </c>
      <c r="C658" t="s">
        <v>189</v>
      </c>
      <c r="D658" t="s">
        <v>192</v>
      </c>
      <c r="X658" s="30">
        <f t="shared" ref="X658:AS658" si="252">+X257/SUM(X$5:X$404)</f>
        <v>3.7935151234004451E-6</v>
      </c>
      <c r="Y658" s="30">
        <f t="shared" si="252"/>
        <v>2.7328641368760917E-6</v>
      </c>
      <c r="Z658" s="30">
        <f t="shared" si="252"/>
        <v>2.1705688029920278E-6</v>
      </c>
      <c r="AA658" s="30">
        <f t="shared" si="252"/>
        <v>8.5560342057736786E-7</v>
      </c>
      <c r="AB658" s="30">
        <f t="shared" si="252"/>
        <v>1.6780447796080375E-6</v>
      </c>
      <c r="AC658" s="30">
        <f t="shared" si="252"/>
        <v>4.6062954334576503E-6</v>
      </c>
      <c r="AD658" s="30">
        <f t="shared" si="252"/>
        <v>8.0963314142500997E-6</v>
      </c>
      <c r="AE658" s="30">
        <f t="shared" si="252"/>
        <v>1.4766899498244868E-5</v>
      </c>
      <c r="AF658" s="30">
        <f t="shared" si="252"/>
        <v>1.8330606661360977E-5</v>
      </c>
      <c r="AG658" s="30">
        <f t="shared" si="252"/>
        <v>5.5278864496099852E-6</v>
      </c>
      <c r="AH658" s="30">
        <f t="shared" si="252"/>
        <v>1.6929652149908813E-6</v>
      </c>
      <c r="AI658" s="30">
        <f t="shared" si="252"/>
        <v>1.1622863374848058E-5</v>
      </c>
      <c r="AJ658" s="30">
        <f t="shared" si="252"/>
        <v>6.2874621724111233E-7</v>
      </c>
      <c r="AK658" s="30">
        <f t="shared" si="252"/>
        <v>1.074267498612817E-6</v>
      </c>
      <c r="AL658" s="30">
        <f t="shared" si="252"/>
        <v>1.6255673467545247E-5</v>
      </c>
      <c r="AM658" s="30">
        <f t="shared" si="252"/>
        <v>1.3412726932898907E-5</v>
      </c>
      <c r="AN658" s="30">
        <f t="shared" si="252"/>
        <v>1.968858148864213E-4</v>
      </c>
      <c r="AO658" s="30">
        <f t="shared" si="252"/>
        <v>6.281475153554255E-5</v>
      </c>
      <c r="AP658" s="30">
        <f t="shared" si="252"/>
        <v>2.8484389186720957E-5</v>
      </c>
      <c r="AQ658" s="30">
        <f t="shared" si="252"/>
        <v>9.7581055596122134E-5</v>
      </c>
      <c r="AR658" s="30">
        <f t="shared" si="252"/>
        <v>1.8729679008020095E-5</v>
      </c>
      <c r="AS658" s="30">
        <f t="shared" si="252"/>
        <v>2.1124155120472839E-5</v>
      </c>
    </row>
    <row r="659" spans="1:45" x14ac:dyDescent="0.25">
      <c r="A659" t="s">
        <v>6</v>
      </c>
      <c r="B659">
        <v>54</v>
      </c>
      <c r="C659" t="s">
        <v>191</v>
      </c>
      <c r="D659" t="s">
        <v>194</v>
      </c>
      <c r="X659" s="30">
        <f t="shared" ref="X659:AS659" si="253">+X258/SUM(X$5:X$404)</f>
        <v>1.3486453873626008E-5</v>
      </c>
      <c r="Y659" s="30">
        <f t="shared" si="253"/>
        <v>9.1063281861539092E-6</v>
      </c>
      <c r="Z659" s="30">
        <f t="shared" si="253"/>
        <v>6.8775715974237945E-6</v>
      </c>
      <c r="AA659" s="30">
        <f t="shared" si="253"/>
        <v>1.3620205771360882E-6</v>
      </c>
      <c r="AB659" s="30">
        <f t="shared" si="253"/>
        <v>5.125961617744518E-6</v>
      </c>
      <c r="AC659" s="30">
        <f t="shared" si="253"/>
        <v>1.3728416444310835E-5</v>
      </c>
      <c r="AD659" s="30">
        <f t="shared" si="253"/>
        <v>3.0838785804954023E-5</v>
      </c>
      <c r="AE659" s="30">
        <f t="shared" si="253"/>
        <v>3.544569382927978E-5</v>
      </c>
      <c r="AF659" s="30">
        <f t="shared" si="253"/>
        <v>3.273966809798799E-5</v>
      </c>
      <c r="AG659" s="30">
        <f t="shared" si="253"/>
        <v>5.1623954523038552E-6</v>
      </c>
      <c r="AH659" s="30">
        <f t="shared" si="253"/>
        <v>2.7115679748213396E-6</v>
      </c>
      <c r="AI659" s="30">
        <f t="shared" si="253"/>
        <v>5.3052063964214475E-6</v>
      </c>
      <c r="AJ659" s="30">
        <f t="shared" si="253"/>
        <v>1.2387568766379098E-6</v>
      </c>
      <c r="AK659" s="30">
        <f t="shared" si="253"/>
        <v>1.0719569070578523E-6</v>
      </c>
      <c r="AL659" s="30">
        <f t="shared" si="253"/>
        <v>2.6234262230594826E-5</v>
      </c>
      <c r="AM659" s="30">
        <f t="shared" si="253"/>
        <v>4.7807161774957245E-5</v>
      </c>
      <c r="AN659" s="30">
        <f t="shared" si="253"/>
        <v>3.9214661562964418E-5</v>
      </c>
      <c r="AO659" s="30">
        <f t="shared" si="253"/>
        <v>6.3047012164470882E-5</v>
      </c>
      <c r="AP659" s="30">
        <f t="shared" si="253"/>
        <v>3.2240098312459773E-5</v>
      </c>
      <c r="AQ659" s="30">
        <f t="shared" si="253"/>
        <v>1.1060275147789542E-4</v>
      </c>
      <c r="AR659" s="30">
        <f t="shared" si="253"/>
        <v>2.2957397766810084E-5</v>
      </c>
      <c r="AS659" s="30">
        <f t="shared" si="253"/>
        <v>1.8521346971698522E-5</v>
      </c>
    </row>
    <row r="660" spans="1:45" x14ac:dyDescent="0.25">
      <c r="A660" t="s">
        <v>6</v>
      </c>
      <c r="B660">
        <v>55</v>
      </c>
      <c r="C660" t="s">
        <v>193</v>
      </c>
      <c r="D660" t="s">
        <v>196</v>
      </c>
      <c r="X660" s="30">
        <f t="shared" ref="X660:AS660" si="254">+X259/SUM(X$5:X$404)</f>
        <v>2.8363462647841809E-5</v>
      </c>
      <c r="Y660" s="30">
        <f t="shared" si="254"/>
        <v>5.0128373826367951E-5</v>
      </c>
      <c r="Z660" s="30">
        <f t="shared" si="254"/>
        <v>3.8211123530497169E-5</v>
      </c>
      <c r="AA660" s="30">
        <f t="shared" si="254"/>
        <v>1.4815965711776542E-5</v>
      </c>
      <c r="AB660" s="30">
        <f t="shared" si="254"/>
        <v>1.1325671160664709E-5</v>
      </c>
      <c r="AC660" s="30">
        <f t="shared" si="254"/>
        <v>1.9546489870889811E-4</v>
      </c>
      <c r="AD660" s="30">
        <f t="shared" si="254"/>
        <v>7.818743536835915E-5</v>
      </c>
      <c r="AE660" s="30">
        <f t="shared" si="254"/>
        <v>1.0305925545732083E-4</v>
      </c>
      <c r="AF660" s="30">
        <f t="shared" si="254"/>
        <v>7.9106077193673069E-5</v>
      </c>
      <c r="AG660" s="30">
        <f t="shared" si="254"/>
        <v>1.3336098306864306E-5</v>
      </c>
      <c r="AH660" s="30">
        <f t="shared" si="254"/>
        <v>6.0015145985262868E-6</v>
      </c>
      <c r="AI660" s="30">
        <f t="shared" si="254"/>
        <v>3.2929728485188862E-5</v>
      </c>
      <c r="AJ660" s="30">
        <f t="shared" si="254"/>
        <v>1.9112432940093416E-5</v>
      </c>
      <c r="AK660" s="30">
        <f t="shared" si="254"/>
        <v>8.6117422480556611E-6</v>
      </c>
      <c r="AL660" s="30">
        <f t="shared" si="254"/>
        <v>5.4973595577651958E-5</v>
      </c>
      <c r="AM660" s="30">
        <f t="shared" si="254"/>
        <v>6.9480312081271936E-5</v>
      </c>
      <c r="AN660" s="30">
        <f t="shared" si="254"/>
        <v>4.4130492336353939E-4</v>
      </c>
      <c r="AO660" s="30">
        <f t="shared" si="254"/>
        <v>2.448066851271703E-4</v>
      </c>
      <c r="AP660" s="30">
        <f t="shared" si="254"/>
        <v>1.5250740789759197E-4</v>
      </c>
      <c r="AQ660" s="30">
        <f t="shared" si="254"/>
        <v>3.3549190913832044E-4</v>
      </c>
      <c r="AR660" s="30">
        <f t="shared" si="254"/>
        <v>9.7582937806300635E-5</v>
      </c>
      <c r="AS660" s="30">
        <f t="shared" si="254"/>
        <v>7.7503144730235737E-5</v>
      </c>
    </row>
    <row r="661" spans="1:45" x14ac:dyDescent="0.25">
      <c r="A661" t="s">
        <v>6</v>
      </c>
      <c r="B661">
        <v>56</v>
      </c>
      <c r="C661" t="s">
        <v>195</v>
      </c>
      <c r="D661" t="s">
        <v>198</v>
      </c>
      <c r="X661" s="30">
        <f t="shared" ref="X661:AS661" si="255">+X260/SUM(X$5:X$404)</f>
        <v>9.7971769529296341E-6</v>
      </c>
      <c r="Y661" s="30">
        <f t="shared" si="255"/>
        <v>1.121521149746786E-5</v>
      </c>
      <c r="Z661" s="30">
        <f t="shared" si="255"/>
        <v>9.199430115754595E-6</v>
      </c>
      <c r="AA661" s="30">
        <f t="shared" si="255"/>
        <v>1.7504513891064703E-6</v>
      </c>
      <c r="AB661" s="30">
        <f t="shared" si="255"/>
        <v>3.2789644846471215E-6</v>
      </c>
      <c r="AC661" s="30">
        <f t="shared" si="255"/>
        <v>1.3547509034816823E-5</v>
      </c>
      <c r="AD661" s="30">
        <f t="shared" si="255"/>
        <v>1.9650297861405445E-5</v>
      </c>
      <c r="AE661" s="30">
        <f t="shared" si="255"/>
        <v>5.209034697591823E-5</v>
      </c>
      <c r="AF661" s="30">
        <f t="shared" si="255"/>
        <v>2.5601565862005735E-5</v>
      </c>
      <c r="AG661" s="30">
        <f t="shared" si="255"/>
        <v>7.0791837556772159E-6</v>
      </c>
      <c r="AH661" s="30">
        <f t="shared" si="255"/>
        <v>3.7251077122286817E-6</v>
      </c>
      <c r="AI661" s="30">
        <f t="shared" si="255"/>
        <v>2.8677483665463691E-5</v>
      </c>
      <c r="AJ661" s="30">
        <f t="shared" si="255"/>
        <v>1.0859004262043697E-6</v>
      </c>
      <c r="AK661" s="30">
        <f t="shared" si="255"/>
        <v>2.2488800104151464E-6</v>
      </c>
      <c r="AL661" s="30">
        <f t="shared" si="255"/>
        <v>3.2853596978287136E-5</v>
      </c>
      <c r="AM661" s="30">
        <f t="shared" si="255"/>
        <v>1.4043889855962278E-5</v>
      </c>
      <c r="AN661" s="30">
        <f t="shared" si="255"/>
        <v>9.1134403735430462E-5</v>
      </c>
      <c r="AO661" s="30">
        <f t="shared" si="255"/>
        <v>1.3100462964074817E-4</v>
      </c>
      <c r="AP661" s="30">
        <f t="shared" si="255"/>
        <v>4.4935871498864484E-5</v>
      </c>
      <c r="AQ661" s="30">
        <f t="shared" si="255"/>
        <v>1.6142301204282328E-4</v>
      </c>
      <c r="AR661" s="30">
        <f t="shared" si="255"/>
        <v>4.2863431027329598E-5</v>
      </c>
      <c r="AS661" s="30">
        <f t="shared" si="255"/>
        <v>3.025784331424007E-5</v>
      </c>
    </row>
    <row r="662" spans="1:45" x14ac:dyDescent="0.25">
      <c r="A662" t="s">
        <v>6</v>
      </c>
      <c r="B662">
        <v>57</v>
      </c>
      <c r="C662" t="s">
        <v>197</v>
      </c>
      <c r="D662" t="s">
        <v>200</v>
      </c>
      <c r="X662" s="30">
        <f t="shared" ref="X662:AS662" si="256">+X261/SUM(X$5:X$404)</f>
        <v>3.4934051690061273E-6</v>
      </c>
      <c r="Y662" s="30">
        <f t="shared" si="256"/>
        <v>4.8359618368955069E-6</v>
      </c>
      <c r="Z662" s="30">
        <f t="shared" si="256"/>
        <v>3.8431253527222448E-6</v>
      </c>
      <c r="AA662" s="30">
        <f t="shared" si="256"/>
        <v>6.2385893596846939E-7</v>
      </c>
      <c r="AB662" s="30">
        <f t="shared" si="256"/>
        <v>1.2078681603057141E-6</v>
      </c>
      <c r="AC662" s="30">
        <f t="shared" si="256"/>
        <v>5.3442939284024031E-6</v>
      </c>
      <c r="AD662" s="30">
        <f t="shared" si="256"/>
        <v>7.2734698059152288E-6</v>
      </c>
      <c r="AE662" s="30">
        <f t="shared" si="256"/>
        <v>1.3095646347603144E-5</v>
      </c>
      <c r="AF662" s="30">
        <f t="shared" si="256"/>
        <v>1.5054030464046465E-5</v>
      </c>
      <c r="AG662" s="30">
        <f t="shared" si="256"/>
        <v>1.8213711142743543E-6</v>
      </c>
      <c r="AH662" s="30">
        <f t="shared" si="256"/>
        <v>1.5321053692531356E-6</v>
      </c>
      <c r="AI662" s="30">
        <f t="shared" si="256"/>
        <v>3.1549132896913575E-6</v>
      </c>
      <c r="AJ662" s="30">
        <f t="shared" si="256"/>
        <v>4.0638121769174003E-7</v>
      </c>
      <c r="AK662" s="30">
        <f t="shared" si="256"/>
        <v>5.7026243325251075E-7</v>
      </c>
      <c r="AL662" s="30">
        <f t="shared" si="256"/>
        <v>8.1812417154427919E-6</v>
      </c>
      <c r="AM662" s="30">
        <f t="shared" si="256"/>
        <v>3.5204226110452448E-5</v>
      </c>
      <c r="AN662" s="30">
        <f t="shared" si="256"/>
        <v>1.8238433239894081E-5</v>
      </c>
      <c r="AO662" s="30">
        <f t="shared" si="256"/>
        <v>2.6228889492043318E-5</v>
      </c>
      <c r="AP662" s="30">
        <f t="shared" si="256"/>
        <v>1.6192743455973305E-5</v>
      </c>
      <c r="AQ662" s="30">
        <f t="shared" si="256"/>
        <v>3.7016092124567888E-5</v>
      </c>
      <c r="AR662" s="30">
        <f t="shared" si="256"/>
        <v>1.0234850365067325E-5</v>
      </c>
      <c r="AS662" s="30">
        <f t="shared" si="256"/>
        <v>8.3644806536136188E-6</v>
      </c>
    </row>
    <row r="663" spans="1:45" x14ac:dyDescent="0.25">
      <c r="A663" t="s">
        <v>6</v>
      </c>
      <c r="B663">
        <v>58</v>
      </c>
      <c r="C663" t="s">
        <v>199</v>
      </c>
      <c r="D663" t="s">
        <v>202</v>
      </c>
      <c r="X663" s="30">
        <f t="shared" ref="X663:AS663" si="257">+X262/SUM(X$5:X$404)</f>
        <v>1.5189806555697703E-4</v>
      </c>
      <c r="Y663" s="30">
        <f t="shared" si="257"/>
        <v>4.6153424407468157E-5</v>
      </c>
      <c r="Z663" s="30">
        <f t="shared" si="257"/>
        <v>5.0314260377728133E-5</v>
      </c>
      <c r="AA663" s="30">
        <f t="shared" si="257"/>
        <v>1.5677145693458785E-5</v>
      </c>
      <c r="AB663" s="30">
        <f t="shared" si="257"/>
        <v>1.0166267688515534E-4</v>
      </c>
      <c r="AC663" s="30">
        <f t="shared" si="257"/>
        <v>1.021692369431595E-4</v>
      </c>
      <c r="AD663" s="30">
        <f t="shared" si="257"/>
        <v>3.2812069418306969E-4</v>
      </c>
      <c r="AE663" s="30">
        <f t="shared" si="257"/>
        <v>2.9276959129581425E-4</v>
      </c>
      <c r="AF663" s="30">
        <f t="shared" si="257"/>
        <v>1.4304365914800243E-4</v>
      </c>
      <c r="AG663" s="30">
        <f t="shared" si="257"/>
        <v>2.0611617001057128E-5</v>
      </c>
      <c r="AH663" s="30">
        <f t="shared" si="257"/>
        <v>7.1745484979680754E-6</v>
      </c>
      <c r="AI663" s="30">
        <f t="shared" si="257"/>
        <v>2.9890906909759825E-5</v>
      </c>
      <c r="AJ663" s="30">
        <f t="shared" si="257"/>
        <v>6.7689591723468333E-6</v>
      </c>
      <c r="AK663" s="30">
        <f t="shared" si="257"/>
        <v>8.4685972445391528E-6</v>
      </c>
      <c r="AL663" s="30">
        <f t="shared" si="257"/>
        <v>6.8259042620656839E-5</v>
      </c>
      <c r="AM663" s="30">
        <f t="shared" si="257"/>
        <v>1.1258460188847284E-4</v>
      </c>
      <c r="AN663" s="30">
        <f t="shared" si="257"/>
        <v>1.1461908900069826E-4</v>
      </c>
      <c r="AO663" s="30">
        <f t="shared" si="257"/>
        <v>3.7850444761539749E-4</v>
      </c>
      <c r="AP663" s="30">
        <f t="shared" si="257"/>
        <v>2.5693075628677056E-4</v>
      </c>
      <c r="AQ663" s="30">
        <f t="shared" si="257"/>
        <v>3.5042821145917728E-4</v>
      </c>
      <c r="AR663" s="30">
        <f t="shared" si="257"/>
        <v>1.5640188749960549E-4</v>
      </c>
      <c r="AS663" s="30">
        <f t="shared" si="257"/>
        <v>1.0957402454786605E-4</v>
      </c>
    </row>
    <row r="664" spans="1:45" x14ac:dyDescent="0.25">
      <c r="A664" t="s">
        <v>6</v>
      </c>
      <c r="B664">
        <v>59</v>
      </c>
      <c r="C664" t="s">
        <v>503</v>
      </c>
      <c r="D664" t="s">
        <v>204</v>
      </c>
      <c r="X664" s="30">
        <f t="shared" ref="X664:AS664" si="258">+X263/SUM(X$5:X$404)</f>
        <v>0</v>
      </c>
      <c r="Y664" s="30">
        <f t="shared" si="258"/>
        <v>0</v>
      </c>
      <c r="Z664" s="30">
        <f t="shared" si="258"/>
        <v>0</v>
      </c>
      <c r="AA664" s="30">
        <f t="shared" si="258"/>
        <v>0</v>
      </c>
      <c r="AB664" s="30">
        <f t="shared" si="258"/>
        <v>0</v>
      </c>
      <c r="AC664" s="30">
        <f t="shared" si="258"/>
        <v>0</v>
      </c>
      <c r="AD664" s="30">
        <f t="shared" si="258"/>
        <v>0</v>
      </c>
      <c r="AE664" s="30">
        <f t="shared" si="258"/>
        <v>0</v>
      </c>
      <c r="AF664" s="30">
        <f t="shared" si="258"/>
        <v>0</v>
      </c>
      <c r="AG664" s="30">
        <f t="shared" si="258"/>
        <v>0</v>
      </c>
      <c r="AH664" s="30">
        <f t="shared" si="258"/>
        <v>0</v>
      </c>
      <c r="AI664" s="30">
        <f t="shared" si="258"/>
        <v>0</v>
      </c>
      <c r="AJ664" s="30">
        <f t="shared" si="258"/>
        <v>0</v>
      </c>
      <c r="AK664" s="30">
        <f t="shared" si="258"/>
        <v>0</v>
      </c>
      <c r="AL664" s="30">
        <f t="shared" si="258"/>
        <v>0</v>
      </c>
      <c r="AM664" s="30">
        <f t="shared" si="258"/>
        <v>0</v>
      </c>
      <c r="AN664" s="30">
        <f t="shared" si="258"/>
        <v>0</v>
      </c>
      <c r="AO664" s="30">
        <f t="shared" si="258"/>
        <v>0</v>
      </c>
      <c r="AP664" s="30">
        <f t="shared" si="258"/>
        <v>0</v>
      </c>
      <c r="AQ664" s="30">
        <f t="shared" si="258"/>
        <v>0</v>
      </c>
      <c r="AR664" s="30">
        <f t="shared" si="258"/>
        <v>0</v>
      </c>
      <c r="AS664" s="30">
        <f t="shared" si="258"/>
        <v>0</v>
      </c>
    </row>
    <row r="665" spans="1:45" x14ac:dyDescent="0.25">
      <c r="A665" t="s">
        <v>6</v>
      </c>
      <c r="B665">
        <v>60</v>
      </c>
      <c r="C665" t="s">
        <v>203</v>
      </c>
      <c r="D665" t="s">
        <v>206</v>
      </c>
      <c r="X665" s="30">
        <f t="shared" ref="X665:AS665" si="259">+X264/SUM(X$5:X$404)</f>
        <v>3.9360997838719959E-5</v>
      </c>
      <c r="Y665" s="30">
        <f t="shared" si="259"/>
        <v>2.3879511781773688E-5</v>
      </c>
      <c r="Z665" s="30">
        <f t="shared" si="259"/>
        <v>2.3221834740230602E-5</v>
      </c>
      <c r="AA665" s="30">
        <f t="shared" si="259"/>
        <v>9.0354249718680504E-5</v>
      </c>
      <c r="AB665" s="30">
        <f t="shared" si="259"/>
        <v>3.195617847796175E-5</v>
      </c>
      <c r="AC665" s="30">
        <f t="shared" si="259"/>
        <v>9.9430267973783058E-5</v>
      </c>
      <c r="AD665" s="30">
        <f t="shared" si="259"/>
        <v>3.303812481666999E-4</v>
      </c>
      <c r="AE665" s="30">
        <f t="shared" si="259"/>
        <v>7.5945967584322728E-4</v>
      </c>
      <c r="AF665" s="30">
        <f t="shared" si="259"/>
        <v>1.9516728059155839E-4</v>
      </c>
      <c r="AG665" s="30">
        <f t="shared" si="259"/>
        <v>5.0355821628051024E-5</v>
      </c>
      <c r="AH665" s="30">
        <f t="shared" si="259"/>
        <v>9.4340309354106542E-6</v>
      </c>
      <c r="AI665" s="30">
        <f t="shared" si="259"/>
        <v>2.08857926460471E-5</v>
      </c>
      <c r="AJ665" s="30">
        <f t="shared" si="259"/>
        <v>4.3952737275305003E-6</v>
      </c>
      <c r="AK665" s="30">
        <f t="shared" si="259"/>
        <v>5.9904867360680581E-5</v>
      </c>
      <c r="AL665" s="30">
        <f t="shared" si="259"/>
        <v>2.0960373566634354E-4</v>
      </c>
      <c r="AM665" s="30">
        <f t="shared" si="259"/>
        <v>8.8074290699165664E-5</v>
      </c>
      <c r="AN665" s="30">
        <f t="shared" si="259"/>
        <v>3.2857865239513542E-4</v>
      </c>
      <c r="AO665" s="30">
        <f t="shared" si="259"/>
        <v>4.4026318216865224E-3</v>
      </c>
      <c r="AP665" s="30">
        <f t="shared" si="259"/>
        <v>4.4227887817928982E-3</v>
      </c>
      <c r="AQ665" s="30">
        <f t="shared" si="259"/>
        <v>5.0933245298151182E-4</v>
      </c>
      <c r="AR665" s="30">
        <f t="shared" si="259"/>
        <v>3.7523332856301327E-4</v>
      </c>
      <c r="AS665" s="30">
        <f t="shared" si="259"/>
        <v>1.1087492548936102E-4</v>
      </c>
    </row>
    <row r="666" spans="1:45" x14ac:dyDescent="0.25">
      <c r="A666" t="s">
        <v>6</v>
      </c>
      <c r="B666">
        <v>61</v>
      </c>
      <c r="C666" t="s">
        <v>504</v>
      </c>
      <c r="D666" t="s">
        <v>208</v>
      </c>
      <c r="X666" s="30">
        <f t="shared" ref="X666:AS666" si="260">+X265/SUM(X$5:X$404)</f>
        <v>0</v>
      </c>
      <c r="Y666" s="30">
        <f t="shared" si="260"/>
        <v>0</v>
      </c>
      <c r="Z666" s="30">
        <f t="shared" si="260"/>
        <v>0</v>
      </c>
      <c r="AA666" s="30">
        <f t="shared" si="260"/>
        <v>0</v>
      </c>
      <c r="AB666" s="30">
        <f t="shared" si="260"/>
        <v>0</v>
      </c>
      <c r="AC666" s="30">
        <f t="shared" si="260"/>
        <v>0</v>
      </c>
      <c r="AD666" s="30">
        <f t="shared" si="260"/>
        <v>0</v>
      </c>
      <c r="AE666" s="30">
        <f t="shared" si="260"/>
        <v>0</v>
      </c>
      <c r="AF666" s="30">
        <f t="shared" si="260"/>
        <v>0</v>
      </c>
      <c r="AG666" s="30">
        <f t="shared" si="260"/>
        <v>0</v>
      </c>
      <c r="AH666" s="30">
        <f t="shared" si="260"/>
        <v>0</v>
      </c>
      <c r="AI666" s="30">
        <f t="shared" si="260"/>
        <v>0</v>
      </c>
      <c r="AJ666" s="30">
        <f t="shared" si="260"/>
        <v>0</v>
      </c>
      <c r="AK666" s="30">
        <f t="shared" si="260"/>
        <v>0</v>
      </c>
      <c r="AL666" s="30">
        <f t="shared" si="260"/>
        <v>0</v>
      </c>
      <c r="AM666" s="30">
        <f t="shared" si="260"/>
        <v>0</v>
      </c>
      <c r="AN666" s="30">
        <f t="shared" si="260"/>
        <v>0</v>
      </c>
      <c r="AO666" s="30">
        <f t="shared" si="260"/>
        <v>0</v>
      </c>
      <c r="AP666" s="30">
        <f t="shared" si="260"/>
        <v>0</v>
      </c>
      <c r="AQ666" s="30">
        <f t="shared" si="260"/>
        <v>0</v>
      </c>
      <c r="AR666" s="30">
        <f t="shared" si="260"/>
        <v>0</v>
      </c>
      <c r="AS666" s="30">
        <f t="shared" si="260"/>
        <v>0</v>
      </c>
    </row>
    <row r="667" spans="1:45" x14ac:dyDescent="0.25">
      <c r="A667" t="s">
        <v>6</v>
      </c>
      <c r="B667">
        <v>62</v>
      </c>
      <c r="C667" t="s">
        <v>207</v>
      </c>
      <c r="D667" t="s">
        <v>210</v>
      </c>
      <c r="X667" s="30">
        <f t="shared" ref="X667:AS667" si="261">+X266/SUM(X$5:X$404)</f>
        <v>4.0005226432568829E-5</v>
      </c>
      <c r="Y667" s="30">
        <f t="shared" si="261"/>
        <v>3.2543587678582843E-5</v>
      </c>
      <c r="Z667" s="30">
        <f t="shared" si="261"/>
        <v>2.7491319313388175E-5</v>
      </c>
      <c r="AA667" s="30">
        <f t="shared" si="261"/>
        <v>2.3606590335317096E-5</v>
      </c>
      <c r="AB667" s="30">
        <f t="shared" si="261"/>
        <v>2.015506684941932E-5</v>
      </c>
      <c r="AC667" s="30">
        <f t="shared" si="261"/>
        <v>6.8046040636104648E-5</v>
      </c>
      <c r="AD667" s="30">
        <f t="shared" si="261"/>
        <v>1.1269610372663684E-4</v>
      </c>
      <c r="AE667" s="30">
        <f t="shared" si="261"/>
        <v>1.7571610402552574E-4</v>
      </c>
      <c r="AF667" s="30">
        <f t="shared" si="261"/>
        <v>1.2402787426569263E-4</v>
      </c>
      <c r="AG667" s="30">
        <f t="shared" si="261"/>
        <v>2.0649294558650198E-5</v>
      </c>
      <c r="AH667" s="30">
        <f t="shared" si="261"/>
        <v>9.0181858101040778E-6</v>
      </c>
      <c r="AI667" s="30">
        <f t="shared" si="261"/>
        <v>3.7626218782223825E-5</v>
      </c>
      <c r="AJ667" s="30">
        <f t="shared" si="261"/>
        <v>5.9866470301491084E-6</v>
      </c>
      <c r="AK667" s="30">
        <f t="shared" si="261"/>
        <v>8.1239399809702966E-6</v>
      </c>
      <c r="AL667" s="30">
        <f t="shared" si="261"/>
        <v>6.909303461440223E-5</v>
      </c>
      <c r="AM667" s="30">
        <f t="shared" si="261"/>
        <v>1.0258425364173537E-4</v>
      </c>
      <c r="AN667" s="30">
        <f t="shared" si="261"/>
        <v>1.368509565051673E-4</v>
      </c>
      <c r="AO667" s="30">
        <f t="shared" si="261"/>
        <v>3.8470076960280583E-4</v>
      </c>
      <c r="AP667" s="30">
        <f t="shared" si="261"/>
        <v>3.3204254853689234E-4</v>
      </c>
      <c r="AQ667" s="30">
        <f t="shared" si="261"/>
        <v>3.4134097876945061E-4</v>
      </c>
      <c r="AR667" s="30">
        <f t="shared" si="261"/>
        <v>2.2393778337205872E-4</v>
      </c>
      <c r="AS667" s="30">
        <f t="shared" si="261"/>
        <v>1.3513194206492431E-4</v>
      </c>
    </row>
    <row r="668" spans="1:45" x14ac:dyDescent="0.25">
      <c r="A668" t="s">
        <v>6</v>
      </c>
      <c r="B668">
        <v>63</v>
      </c>
      <c r="C668" t="s">
        <v>209</v>
      </c>
      <c r="D668" t="s">
        <v>212</v>
      </c>
      <c r="X668" s="30">
        <f t="shared" ref="X668:AS668" si="262">+X267/SUM(X$5:X$404)</f>
        <v>7.1523441165635959E-6</v>
      </c>
      <c r="Y668" s="30">
        <f t="shared" si="262"/>
        <v>1.1265911603103532E-5</v>
      </c>
      <c r="Z668" s="30">
        <f t="shared" si="262"/>
        <v>8.6834712411734327E-6</v>
      </c>
      <c r="AA668" s="30">
        <f t="shared" si="262"/>
        <v>5.2331421219156881E-6</v>
      </c>
      <c r="AB668" s="30">
        <f t="shared" si="262"/>
        <v>3.2319437691546222E-6</v>
      </c>
      <c r="AC668" s="30">
        <f t="shared" si="262"/>
        <v>1.3108324076882452E-5</v>
      </c>
      <c r="AD668" s="30">
        <f t="shared" si="262"/>
        <v>2.3022632165778557E-5</v>
      </c>
      <c r="AE668" s="30">
        <f t="shared" si="262"/>
        <v>4.2879623555982294E-5</v>
      </c>
      <c r="AF668" s="30">
        <f t="shared" si="262"/>
        <v>2.3406611880565641E-5</v>
      </c>
      <c r="AG668" s="30">
        <f t="shared" si="262"/>
        <v>7.4758771441587178E-6</v>
      </c>
      <c r="AH668" s="30">
        <f t="shared" si="262"/>
        <v>1.7826172673603991E-6</v>
      </c>
      <c r="AI668" s="30">
        <f t="shared" si="262"/>
        <v>1.0392670396191334E-5</v>
      </c>
      <c r="AJ668" s="30">
        <f t="shared" si="262"/>
        <v>1.3441176178040134E-6</v>
      </c>
      <c r="AK668" s="30">
        <f t="shared" si="262"/>
        <v>2.863174066844791E-6</v>
      </c>
      <c r="AL668" s="30">
        <f t="shared" si="262"/>
        <v>1.5254503481881071E-5</v>
      </c>
      <c r="AM668" s="30">
        <f t="shared" si="262"/>
        <v>1.3152728125656808E-5</v>
      </c>
      <c r="AN668" s="30">
        <f t="shared" si="262"/>
        <v>1.224122565248301E-5</v>
      </c>
      <c r="AO668" s="30">
        <f t="shared" si="262"/>
        <v>1.4217954741318995E-4</v>
      </c>
      <c r="AP668" s="30">
        <f t="shared" si="262"/>
        <v>1.1544036322137674E-4</v>
      </c>
      <c r="AQ668" s="30">
        <f t="shared" si="262"/>
        <v>6.7219650962540526E-5</v>
      </c>
      <c r="AR668" s="30">
        <f t="shared" si="262"/>
        <v>8.9304282414081566E-5</v>
      </c>
      <c r="AS668" s="30">
        <f t="shared" si="262"/>
        <v>4.0249908228075355E-5</v>
      </c>
    </row>
    <row r="669" spans="1:45" x14ac:dyDescent="0.25">
      <c r="A669" t="s">
        <v>6</v>
      </c>
      <c r="B669">
        <v>64</v>
      </c>
      <c r="C669" t="s">
        <v>211</v>
      </c>
      <c r="D669" t="s">
        <v>214</v>
      </c>
      <c r="X669" s="30">
        <f t="shared" ref="X669:AS669" si="263">+X268/SUM(X$5:X$404)</f>
        <v>1.5047439786430961E-4</v>
      </c>
      <c r="Y669" s="30">
        <f t="shared" si="263"/>
        <v>1.4666069529900558E-4</v>
      </c>
      <c r="Z669" s="30">
        <f t="shared" si="263"/>
        <v>1.0273971060528133E-4</v>
      </c>
      <c r="AA669" s="30">
        <f t="shared" si="263"/>
        <v>1.872670849536231E-5</v>
      </c>
      <c r="AB669" s="30">
        <f t="shared" si="263"/>
        <v>6.1625787743741108E-5</v>
      </c>
      <c r="AC669" s="30">
        <f t="shared" si="263"/>
        <v>2.0247064277237588E-4</v>
      </c>
      <c r="AD669" s="30">
        <f t="shared" si="263"/>
        <v>4.0429392998552301E-4</v>
      </c>
      <c r="AE669" s="30">
        <f t="shared" si="263"/>
        <v>6.0104662751440713E-4</v>
      </c>
      <c r="AF669" s="30">
        <f t="shared" si="263"/>
        <v>8.1134703944951768E-4</v>
      </c>
      <c r="AG669" s="30">
        <f t="shared" si="263"/>
        <v>2.3579544730372221E-4</v>
      </c>
      <c r="AH669" s="30">
        <f t="shared" si="263"/>
        <v>5.533619301965483E-4</v>
      </c>
      <c r="AI669" s="30">
        <f t="shared" si="263"/>
        <v>4.1720040254860704E-5</v>
      </c>
      <c r="AJ669" s="30">
        <f t="shared" si="263"/>
        <v>1.3998050706929094E-5</v>
      </c>
      <c r="AK669" s="30">
        <f t="shared" si="263"/>
        <v>9.0623317643905756E-5</v>
      </c>
      <c r="AL669" s="30">
        <f t="shared" si="263"/>
        <v>4.3560556087980163E-4</v>
      </c>
      <c r="AM669" s="30">
        <f t="shared" si="263"/>
        <v>3.3505729581736603E-4</v>
      </c>
      <c r="AN669" s="30">
        <f t="shared" si="263"/>
        <v>5.9971926391853446E-4</v>
      </c>
      <c r="AO669" s="30">
        <f t="shared" si="263"/>
        <v>6.1705589640857577E-4</v>
      </c>
      <c r="AP669" s="30">
        <f t="shared" si="263"/>
        <v>3.9812088478108533E-4</v>
      </c>
      <c r="AQ669" s="30">
        <f t="shared" si="263"/>
        <v>1.428168601679944E-3</v>
      </c>
      <c r="AR669" s="30">
        <f t="shared" si="263"/>
        <v>2.9722052770423887E-4</v>
      </c>
      <c r="AS669" s="30">
        <f t="shared" si="263"/>
        <v>2.7316042113234275E-4</v>
      </c>
    </row>
    <row r="670" spans="1:45" x14ac:dyDescent="0.25">
      <c r="A670" t="s">
        <v>6</v>
      </c>
      <c r="B670">
        <v>65</v>
      </c>
      <c r="C670" t="s">
        <v>213</v>
      </c>
      <c r="D670" t="s">
        <v>216</v>
      </c>
      <c r="X670" s="30">
        <f t="shared" ref="X670:AS670" si="264">+X269/SUM(X$5:X$404)</f>
        <v>2.6266735874044004E-5</v>
      </c>
      <c r="Y670" s="30">
        <f t="shared" si="264"/>
        <v>1.6945180277897585E-5</v>
      </c>
      <c r="Z670" s="30">
        <f t="shared" si="264"/>
        <v>1.1448891913946917E-5</v>
      </c>
      <c r="AA670" s="30">
        <f t="shared" si="264"/>
        <v>3.479494049991858E-6</v>
      </c>
      <c r="AB670" s="30">
        <f t="shared" si="264"/>
        <v>1.2157547692288337E-5</v>
      </c>
      <c r="AC670" s="30">
        <f t="shared" si="264"/>
        <v>2.831674122027423E-5</v>
      </c>
      <c r="AD670" s="30">
        <f t="shared" si="264"/>
        <v>5.6071754748247589E-5</v>
      </c>
      <c r="AE670" s="30">
        <f t="shared" si="264"/>
        <v>4.9369527206280979E-5</v>
      </c>
      <c r="AF670" s="30">
        <f t="shared" si="264"/>
        <v>2.3741605337228026E-4</v>
      </c>
      <c r="AG670" s="30">
        <f t="shared" si="264"/>
        <v>1.4393653282521841E-5</v>
      </c>
      <c r="AH670" s="30">
        <f t="shared" si="264"/>
        <v>2.6025330481521746E-6</v>
      </c>
      <c r="AI670" s="30">
        <f t="shared" si="264"/>
        <v>9.8150478799260406E-6</v>
      </c>
      <c r="AJ670" s="30">
        <f t="shared" si="264"/>
        <v>4.743784312790668E-6</v>
      </c>
      <c r="AK670" s="30">
        <f t="shared" si="264"/>
        <v>2.8661738273408958E-6</v>
      </c>
      <c r="AL670" s="30">
        <f t="shared" si="264"/>
        <v>8.2878036197036838E-5</v>
      </c>
      <c r="AM670" s="30">
        <f t="shared" si="264"/>
        <v>1.912796166071432E-4</v>
      </c>
      <c r="AN670" s="30">
        <f t="shared" si="264"/>
        <v>3.0361430866471454E-3</v>
      </c>
      <c r="AO670" s="30">
        <f t="shared" si="264"/>
        <v>1.3298918549662047E-4</v>
      </c>
      <c r="AP670" s="30">
        <f t="shared" si="264"/>
        <v>1.6798407297313159E-4</v>
      </c>
      <c r="AQ670" s="30">
        <f t="shared" si="264"/>
        <v>6.3995450291310044E-3</v>
      </c>
      <c r="AR670" s="30">
        <f t="shared" si="264"/>
        <v>6.5017057188673059E-5</v>
      </c>
      <c r="AS670" s="30">
        <f t="shared" si="264"/>
        <v>3.9190246238636837E-5</v>
      </c>
    </row>
    <row r="671" spans="1:45" x14ac:dyDescent="0.25">
      <c r="A671" t="s">
        <v>6</v>
      </c>
      <c r="B671">
        <v>66</v>
      </c>
      <c r="C671" t="s">
        <v>215</v>
      </c>
      <c r="D671" t="s">
        <v>218</v>
      </c>
      <c r="X671" s="30">
        <f t="shared" ref="X671:AS671" si="265">+X270/SUM(X$5:X$404)</f>
        <v>9.7535858007062589E-6</v>
      </c>
      <c r="Y671" s="30">
        <f t="shared" si="265"/>
        <v>7.9114229527977759E-6</v>
      </c>
      <c r="Z671" s="30">
        <f t="shared" si="265"/>
        <v>5.2202471205070393E-6</v>
      </c>
      <c r="AA671" s="30">
        <f t="shared" si="265"/>
        <v>1.1655951459237694E-6</v>
      </c>
      <c r="AB671" s="30">
        <f t="shared" si="265"/>
        <v>3.0931159792824805E-6</v>
      </c>
      <c r="AC671" s="30">
        <f t="shared" si="265"/>
        <v>1.1018605028683795E-5</v>
      </c>
      <c r="AD671" s="30">
        <f t="shared" si="265"/>
        <v>2.2206524925473694E-5</v>
      </c>
      <c r="AE671" s="30">
        <f t="shared" si="265"/>
        <v>2.3150952959790405E-5</v>
      </c>
      <c r="AF671" s="30">
        <f t="shared" si="265"/>
        <v>1.6835129854188001E-5</v>
      </c>
      <c r="AG671" s="30">
        <f t="shared" si="265"/>
        <v>3.6440805891772998E-6</v>
      </c>
      <c r="AH671" s="30">
        <f t="shared" si="265"/>
        <v>1.063636542164428E-6</v>
      </c>
      <c r="AI671" s="30">
        <f t="shared" si="265"/>
        <v>2.8788249185478819E-6</v>
      </c>
      <c r="AJ671" s="30">
        <f t="shared" si="265"/>
        <v>7.6217985024496696E-7</v>
      </c>
      <c r="AK671" s="30">
        <f t="shared" si="265"/>
        <v>1.2278085402888657E-6</v>
      </c>
      <c r="AL671" s="30">
        <f t="shared" si="265"/>
        <v>1.8178506426673513E-5</v>
      </c>
      <c r="AM671" s="30">
        <f t="shared" si="265"/>
        <v>2.3523051515360112E-5</v>
      </c>
      <c r="AN671" s="30">
        <f t="shared" si="265"/>
        <v>2.6423085545821092E-5</v>
      </c>
      <c r="AO671" s="30">
        <f t="shared" si="265"/>
        <v>3.4751905356908542E-5</v>
      </c>
      <c r="AP671" s="30">
        <f t="shared" si="265"/>
        <v>2.2142825327747153E-5</v>
      </c>
      <c r="AQ671" s="30">
        <f t="shared" si="265"/>
        <v>6.4713300619188385E-5</v>
      </c>
      <c r="AR671" s="30">
        <f t="shared" si="265"/>
        <v>1.8530568166024699E-5</v>
      </c>
      <c r="AS671" s="30">
        <f t="shared" si="265"/>
        <v>2.5738859033195665E-5</v>
      </c>
    </row>
    <row r="672" spans="1:45" x14ac:dyDescent="0.25">
      <c r="A672" t="s">
        <v>6</v>
      </c>
      <c r="B672">
        <v>67</v>
      </c>
      <c r="C672" t="s">
        <v>217</v>
      </c>
      <c r="D672" t="s">
        <v>220</v>
      </c>
      <c r="X672" s="30">
        <f t="shared" ref="X672:AS672" si="266">+X271/SUM(X$5:X$404)</f>
        <v>5.1730500264059535E-5</v>
      </c>
      <c r="Y672" s="30">
        <f t="shared" si="266"/>
        <v>4.9892135342357238E-5</v>
      </c>
      <c r="Z672" s="30">
        <f t="shared" si="266"/>
        <v>3.0709012306580878E-5</v>
      </c>
      <c r="AA672" s="30">
        <f t="shared" si="266"/>
        <v>1.8889204504667298E-5</v>
      </c>
      <c r="AB672" s="30">
        <f t="shared" si="266"/>
        <v>2.4271388599436834E-5</v>
      </c>
      <c r="AC672" s="30">
        <f t="shared" si="266"/>
        <v>8.7032182959018205E-5</v>
      </c>
      <c r="AD672" s="30">
        <f t="shared" si="266"/>
        <v>1.4875300295674352E-4</v>
      </c>
      <c r="AE672" s="30">
        <f t="shared" si="266"/>
        <v>3.470961711498119E-4</v>
      </c>
      <c r="AF672" s="30">
        <f t="shared" si="266"/>
        <v>2.6123356745274656E-4</v>
      </c>
      <c r="AG672" s="30">
        <f t="shared" si="266"/>
        <v>1.7308955068986049E-4</v>
      </c>
      <c r="AH672" s="30">
        <f t="shared" si="266"/>
        <v>2.8019371342086245E-5</v>
      </c>
      <c r="AI672" s="30">
        <f t="shared" si="266"/>
        <v>8.4231062890829779E-5</v>
      </c>
      <c r="AJ672" s="30">
        <f t="shared" si="266"/>
        <v>9.1353695097782929E-6</v>
      </c>
      <c r="AK672" s="30">
        <f t="shared" si="266"/>
        <v>3.8774085952673993E-5</v>
      </c>
      <c r="AL672" s="30">
        <f t="shared" si="266"/>
        <v>2.3228297200603989E-4</v>
      </c>
      <c r="AM672" s="30">
        <f t="shared" si="266"/>
        <v>9.302589751709325E-4</v>
      </c>
      <c r="AN672" s="30">
        <f t="shared" si="266"/>
        <v>3.3014074164951327E-4</v>
      </c>
      <c r="AO672" s="30">
        <f t="shared" si="266"/>
        <v>8.1816673440106996E-4</v>
      </c>
      <c r="AP672" s="30">
        <f t="shared" si="266"/>
        <v>3.5304801450907608E-4</v>
      </c>
      <c r="AQ672" s="30">
        <f t="shared" si="266"/>
        <v>9.9559115897821784E-4</v>
      </c>
      <c r="AR672" s="30">
        <f t="shared" si="266"/>
        <v>9.1268994314195012E-4</v>
      </c>
      <c r="AS672" s="30">
        <f t="shared" si="266"/>
        <v>4.3893158714693794E-4</v>
      </c>
    </row>
    <row r="673" spans="1:45" x14ac:dyDescent="0.25">
      <c r="A673" t="s">
        <v>6</v>
      </c>
      <c r="B673">
        <v>68</v>
      </c>
      <c r="C673" t="s">
        <v>219</v>
      </c>
      <c r="D673" t="s">
        <v>222</v>
      </c>
      <c r="X673" s="30">
        <f t="shared" ref="X673:AS673" si="267">+X272/SUM(X$5:X$404)</f>
        <v>3.0587497150555903E-7</v>
      </c>
      <c r="Y673" s="30">
        <f t="shared" si="267"/>
        <v>1.9977808251320518E-7</v>
      </c>
      <c r="Z673" s="30">
        <f t="shared" si="267"/>
        <v>1.5814464611496466E-7</v>
      </c>
      <c r="AA673" s="30">
        <f t="shared" si="267"/>
        <v>6.6734027580137444E-8</v>
      </c>
      <c r="AB673" s="30">
        <f t="shared" si="267"/>
        <v>1.9324646101767952E-7</v>
      </c>
      <c r="AC673" s="30">
        <f t="shared" si="267"/>
        <v>3.8428776693127477E-7</v>
      </c>
      <c r="AD673" s="30">
        <f t="shared" si="267"/>
        <v>5.7440829739228286E-7</v>
      </c>
      <c r="AE673" s="30">
        <f t="shared" si="267"/>
        <v>1.0478999133444336E-6</v>
      </c>
      <c r="AF673" s="30">
        <f t="shared" si="267"/>
        <v>2.8895216370887861E-6</v>
      </c>
      <c r="AG673" s="30">
        <f t="shared" si="267"/>
        <v>2.1951347508022955E-7</v>
      </c>
      <c r="AH673" s="30">
        <f t="shared" si="267"/>
        <v>4.6478826972934912E-8</v>
      </c>
      <c r="AI673" s="30">
        <f t="shared" si="267"/>
        <v>2.5561760208476247E-7</v>
      </c>
      <c r="AJ673" s="30">
        <f t="shared" si="267"/>
        <v>3.5334032446159498E-8</v>
      </c>
      <c r="AK673" s="30">
        <f t="shared" si="267"/>
        <v>1.2824744129402905E-7</v>
      </c>
      <c r="AL673" s="30">
        <f t="shared" si="267"/>
        <v>6.5819539387147696E-7</v>
      </c>
      <c r="AM673" s="30">
        <f t="shared" si="267"/>
        <v>5.2155770477982057E-7</v>
      </c>
      <c r="AN673" s="30">
        <f t="shared" si="267"/>
        <v>7.4102918826865469E-7</v>
      </c>
      <c r="AO673" s="30">
        <f t="shared" si="267"/>
        <v>2.9664855681553908E-6</v>
      </c>
      <c r="AP673" s="30">
        <f t="shared" si="267"/>
        <v>1.5254871962212907E-6</v>
      </c>
      <c r="AQ673" s="30">
        <f t="shared" si="267"/>
        <v>2.6265625064589213E-6</v>
      </c>
      <c r="AR673" s="30">
        <f t="shared" si="267"/>
        <v>1.300897294450709E-6</v>
      </c>
      <c r="AS673" s="30">
        <f t="shared" si="267"/>
        <v>1.1621865212436962E-6</v>
      </c>
    </row>
    <row r="674" spans="1:45" x14ac:dyDescent="0.25">
      <c r="A674" t="s">
        <v>6</v>
      </c>
      <c r="B674">
        <v>69</v>
      </c>
      <c r="C674" t="s">
        <v>221</v>
      </c>
      <c r="D674" t="s">
        <v>224</v>
      </c>
      <c r="X674" s="30">
        <f t="shared" ref="X674:AS674" si="268">+X273/SUM(X$5:X$404)</f>
        <v>3.6861218067557123E-7</v>
      </c>
      <c r="Y674" s="30">
        <f t="shared" si="268"/>
        <v>1.5842980694522459E-7</v>
      </c>
      <c r="Z674" s="30">
        <f t="shared" si="268"/>
        <v>1.2415207532256663E-7</v>
      </c>
      <c r="AA674" s="30">
        <f t="shared" si="268"/>
        <v>5.2502214194555598E-8</v>
      </c>
      <c r="AB674" s="30">
        <f t="shared" si="268"/>
        <v>8.2618721635450867E-8</v>
      </c>
      <c r="AC674" s="30">
        <f t="shared" si="268"/>
        <v>4.3285832898877925E-7</v>
      </c>
      <c r="AD674" s="30">
        <f t="shared" si="268"/>
        <v>5.5899768194156227E-7</v>
      </c>
      <c r="AE674" s="30">
        <f t="shared" si="268"/>
        <v>1.0260615035062811E-6</v>
      </c>
      <c r="AF674" s="30">
        <f t="shared" si="268"/>
        <v>4.5790689947775499E-6</v>
      </c>
      <c r="AG674" s="30">
        <f t="shared" si="268"/>
        <v>1.365695820584723E-7</v>
      </c>
      <c r="AH674" s="30">
        <f t="shared" si="268"/>
        <v>6.8364576572070648E-8</v>
      </c>
      <c r="AI674" s="30">
        <f t="shared" si="268"/>
        <v>3.3235251705054892E-7</v>
      </c>
      <c r="AJ674" s="30">
        <f t="shared" si="268"/>
        <v>4.2534567590919791E-8</v>
      </c>
      <c r="AK674" s="30">
        <f t="shared" si="268"/>
        <v>1.3897878316844314E-7</v>
      </c>
      <c r="AL674" s="30">
        <f t="shared" si="268"/>
        <v>8.1933840532763553E-7</v>
      </c>
      <c r="AM674" s="30">
        <f t="shared" si="268"/>
        <v>6.77751177536165E-7</v>
      </c>
      <c r="AN674" s="30">
        <f t="shared" si="268"/>
        <v>5.6137747897885952E-7</v>
      </c>
      <c r="AO674" s="30">
        <f t="shared" si="268"/>
        <v>3.5860382206313053E-6</v>
      </c>
      <c r="AP674" s="30">
        <f t="shared" si="268"/>
        <v>1.2343409720963859E-6</v>
      </c>
      <c r="AQ674" s="30">
        <f t="shared" si="268"/>
        <v>2.9213044190068994E-6</v>
      </c>
      <c r="AR674" s="30">
        <f t="shared" si="268"/>
        <v>1.3656265305324985E-6</v>
      </c>
      <c r="AS674" s="30">
        <f t="shared" si="268"/>
        <v>9.5752935021916988E-7</v>
      </c>
    </row>
    <row r="675" spans="1:45" x14ac:dyDescent="0.25">
      <c r="A675" t="s">
        <v>6</v>
      </c>
      <c r="B675">
        <v>70</v>
      </c>
      <c r="C675" t="s">
        <v>223</v>
      </c>
      <c r="D675" t="s">
        <v>226</v>
      </c>
      <c r="X675" s="30">
        <f t="shared" ref="X675:AS675" si="269">+X274/SUM(X$5:X$404)</f>
        <v>1.6294903640182081E-5</v>
      </c>
      <c r="Y675" s="30">
        <f t="shared" si="269"/>
        <v>2.1672981338485034E-5</v>
      </c>
      <c r="Z675" s="30">
        <f t="shared" si="269"/>
        <v>1.5834897329879494E-5</v>
      </c>
      <c r="AA675" s="30">
        <f t="shared" si="269"/>
        <v>1.0212148616672254E-5</v>
      </c>
      <c r="AB675" s="30">
        <f t="shared" si="269"/>
        <v>1.7662074836337646E-5</v>
      </c>
      <c r="AC675" s="30">
        <f t="shared" si="269"/>
        <v>4.1281079586941333E-5</v>
      </c>
      <c r="AD675" s="30">
        <f t="shared" si="269"/>
        <v>4.5882011469162295E-5</v>
      </c>
      <c r="AE675" s="30">
        <f t="shared" si="269"/>
        <v>1.3069128332683202E-4</v>
      </c>
      <c r="AF675" s="30">
        <f t="shared" si="269"/>
        <v>1.3213339022922867E-4</v>
      </c>
      <c r="AG675" s="30">
        <f t="shared" si="269"/>
        <v>5.0669938875188287E-5</v>
      </c>
      <c r="AH675" s="30">
        <f t="shared" si="269"/>
        <v>6.2863642730032441E-6</v>
      </c>
      <c r="AI675" s="30">
        <f t="shared" si="269"/>
        <v>2.9891675853083089E-5</v>
      </c>
      <c r="AJ675" s="30">
        <f t="shared" si="269"/>
        <v>3.2407670640546251E-6</v>
      </c>
      <c r="AK675" s="30">
        <f t="shared" si="269"/>
        <v>2.4962508041409718E-5</v>
      </c>
      <c r="AL675" s="30">
        <f t="shared" si="269"/>
        <v>3.713376696905108E-5</v>
      </c>
      <c r="AM675" s="30">
        <f t="shared" si="269"/>
        <v>2.7408827214090259E-5</v>
      </c>
      <c r="AN675" s="30">
        <f t="shared" si="269"/>
        <v>1.9248868964278368E-4</v>
      </c>
      <c r="AO675" s="30">
        <f t="shared" si="269"/>
        <v>2.3612234797027647E-4</v>
      </c>
      <c r="AP675" s="30">
        <f t="shared" si="269"/>
        <v>8.0913388320368946E-5</v>
      </c>
      <c r="AQ675" s="30">
        <f t="shared" si="269"/>
        <v>2.6008220982047552E-4</v>
      </c>
      <c r="AR675" s="30">
        <f t="shared" si="269"/>
        <v>2.6959924631995573E-4</v>
      </c>
      <c r="AS675" s="30">
        <f t="shared" si="269"/>
        <v>2.8387203332647711E-4</v>
      </c>
    </row>
    <row r="676" spans="1:45" x14ac:dyDescent="0.25">
      <c r="A676" t="s">
        <v>6</v>
      </c>
      <c r="B676">
        <v>71</v>
      </c>
      <c r="C676" t="s">
        <v>225</v>
      </c>
      <c r="D676" t="s">
        <v>228</v>
      </c>
      <c r="X676" s="30">
        <f t="shared" ref="X676:AS676" si="270">+X275/SUM(X$5:X$404)</f>
        <v>7.9269776310407393E-6</v>
      </c>
      <c r="Y676" s="30">
        <f t="shared" si="270"/>
        <v>4.5581210313715952E-6</v>
      </c>
      <c r="Z676" s="30">
        <f t="shared" si="270"/>
        <v>2.8414781749094547E-6</v>
      </c>
      <c r="AA676" s="30">
        <f t="shared" si="270"/>
        <v>1.5230259499374034E-6</v>
      </c>
      <c r="AB676" s="30">
        <f t="shared" si="270"/>
        <v>2.1670565515025921E-6</v>
      </c>
      <c r="AC676" s="30">
        <f t="shared" si="270"/>
        <v>8.5012157941199394E-6</v>
      </c>
      <c r="AD676" s="30">
        <f t="shared" si="270"/>
        <v>2.2107606459551184E-5</v>
      </c>
      <c r="AE676" s="30">
        <f t="shared" si="270"/>
        <v>3.5285176383754301E-5</v>
      </c>
      <c r="AF676" s="30">
        <f t="shared" si="270"/>
        <v>4.422640857183593E-5</v>
      </c>
      <c r="AG676" s="30">
        <f t="shared" si="270"/>
        <v>9.2238551616220959E-6</v>
      </c>
      <c r="AH676" s="30">
        <f t="shared" si="270"/>
        <v>2.7117341155332598E-6</v>
      </c>
      <c r="AI676" s="30">
        <f t="shared" si="270"/>
        <v>2.9369310394666807E-5</v>
      </c>
      <c r="AJ676" s="30">
        <f t="shared" si="270"/>
        <v>1.2200333539011316E-6</v>
      </c>
      <c r="AK676" s="30">
        <f t="shared" si="270"/>
        <v>4.0574527810769202E-6</v>
      </c>
      <c r="AL676" s="30">
        <f t="shared" si="270"/>
        <v>3.4398090998216061E-5</v>
      </c>
      <c r="AM676" s="30">
        <f t="shared" si="270"/>
        <v>5.6750754348069107E-5</v>
      </c>
      <c r="AN676" s="30">
        <f t="shared" si="270"/>
        <v>3.4526332734444822E-5</v>
      </c>
      <c r="AO676" s="30">
        <f t="shared" si="270"/>
        <v>7.4619413908255867E-5</v>
      </c>
      <c r="AP676" s="30">
        <f t="shared" si="270"/>
        <v>3.407292796477066E-5</v>
      </c>
      <c r="AQ676" s="30">
        <f t="shared" si="270"/>
        <v>2.0972099018991863E-4</v>
      </c>
      <c r="AR676" s="30">
        <f t="shared" si="270"/>
        <v>4.2516541906394213E-5</v>
      </c>
      <c r="AS676" s="30">
        <f t="shared" si="270"/>
        <v>4.7390851148167421E-5</v>
      </c>
    </row>
    <row r="677" spans="1:45" x14ac:dyDescent="0.25">
      <c r="A677" t="s">
        <v>6</v>
      </c>
      <c r="B677">
        <v>72</v>
      </c>
      <c r="C677" t="s">
        <v>227</v>
      </c>
      <c r="D677" t="s">
        <v>230</v>
      </c>
      <c r="X677" s="30">
        <f t="shared" ref="X677:AS677" si="271">+X276/SUM(X$5:X$404)</f>
        <v>1.5580021039409569E-4</v>
      </c>
      <c r="Y677" s="30">
        <f t="shared" si="271"/>
        <v>1.923103082819513E-4</v>
      </c>
      <c r="Z677" s="30">
        <f t="shared" si="271"/>
        <v>8.3837859344651391E-5</v>
      </c>
      <c r="AA677" s="30">
        <f t="shared" si="271"/>
        <v>5.7209734849737837E-5</v>
      </c>
      <c r="AB677" s="30">
        <f t="shared" si="271"/>
        <v>9.0772759522457166E-5</v>
      </c>
      <c r="AC677" s="30">
        <f t="shared" si="271"/>
        <v>2.6748374725683437E-4</v>
      </c>
      <c r="AD677" s="30">
        <f t="shared" si="271"/>
        <v>3.6237440000723187E-4</v>
      </c>
      <c r="AE677" s="30">
        <f t="shared" si="271"/>
        <v>7.8929976141956686E-4</v>
      </c>
      <c r="AF677" s="30">
        <f t="shared" si="271"/>
        <v>8.2394388720421889E-4</v>
      </c>
      <c r="AG677" s="30">
        <f t="shared" si="271"/>
        <v>3.6562430894256131E-4</v>
      </c>
      <c r="AH677" s="30">
        <f t="shared" si="271"/>
        <v>8.5792608303842066E-5</v>
      </c>
      <c r="AI677" s="30">
        <f t="shared" si="271"/>
        <v>1.9942747438649221E-4</v>
      </c>
      <c r="AJ677" s="30">
        <f t="shared" si="271"/>
        <v>2.7952555477344697E-5</v>
      </c>
      <c r="AK677" s="30">
        <f t="shared" si="271"/>
        <v>1.1848462366829759E-4</v>
      </c>
      <c r="AL677" s="30">
        <f t="shared" si="271"/>
        <v>6.0209100063025433E-4</v>
      </c>
      <c r="AM677" s="30">
        <f t="shared" si="271"/>
        <v>6.5040968400103237E-4</v>
      </c>
      <c r="AN677" s="30">
        <f t="shared" si="271"/>
        <v>2.3839356257208959E-3</v>
      </c>
      <c r="AO677" s="30">
        <f t="shared" si="271"/>
        <v>2.4517048592853485E-3</v>
      </c>
      <c r="AP677" s="30">
        <f t="shared" si="271"/>
        <v>8.7893302834895332E-4</v>
      </c>
      <c r="AQ677" s="30">
        <f t="shared" si="271"/>
        <v>4.6671515240026742E-3</v>
      </c>
      <c r="AR677" s="30">
        <f t="shared" si="271"/>
        <v>2.7909331761773182E-3</v>
      </c>
      <c r="AS677" s="30">
        <f t="shared" si="271"/>
        <v>2.2959761446375865E-3</v>
      </c>
    </row>
    <row r="678" spans="1:45" x14ac:dyDescent="0.25">
      <c r="A678" t="s">
        <v>6</v>
      </c>
      <c r="B678">
        <v>73</v>
      </c>
      <c r="C678" t="s">
        <v>229</v>
      </c>
      <c r="D678" t="s">
        <v>232</v>
      </c>
      <c r="X678" s="30">
        <f t="shared" ref="X678:AS678" si="272">+X277/SUM(X$5:X$404)</f>
        <v>2.05938941181106E-4</v>
      </c>
      <c r="Y678" s="30">
        <f t="shared" si="272"/>
        <v>9.5911127952711683E-5</v>
      </c>
      <c r="Z678" s="30">
        <f t="shared" si="272"/>
        <v>6.4264961998691719E-5</v>
      </c>
      <c r="AA678" s="30">
        <f t="shared" si="272"/>
        <v>1.0711562644347045E-4</v>
      </c>
      <c r="AB678" s="30">
        <f t="shared" si="272"/>
        <v>9.760972980805216E-5</v>
      </c>
      <c r="AC678" s="30">
        <f t="shared" si="272"/>
        <v>3.4331426055015442E-4</v>
      </c>
      <c r="AD678" s="30">
        <f t="shared" si="272"/>
        <v>4.6116473928373012E-4</v>
      </c>
      <c r="AE678" s="30">
        <f t="shared" si="272"/>
        <v>1.2850861889597059E-3</v>
      </c>
      <c r="AF678" s="30">
        <f t="shared" si="272"/>
        <v>9.152616618843312E-4</v>
      </c>
      <c r="AG678" s="30">
        <f t="shared" si="272"/>
        <v>2.0790155750069505E-4</v>
      </c>
      <c r="AH678" s="30">
        <f t="shared" si="272"/>
        <v>4.4587359156109612E-4</v>
      </c>
      <c r="AI678" s="30">
        <f t="shared" si="272"/>
        <v>2.7973513965755514E-4</v>
      </c>
      <c r="AJ678" s="30">
        <f t="shared" si="272"/>
        <v>1.8168905831959594E-4</v>
      </c>
      <c r="AK678" s="30">
        <f t="shared" si="272"/>
        <v>2.8013662728509513E-4</v>
      </c>
      <c r="AL678" s="30">
        <f t="shared" si="272"/>
        <v>3.526254724125274E-3</v>
      </c>
      <c r="AM678" s="30">
        <f t="shared" si="272"/>
        <v>1.4388473653930843E-3</v>
      </c>
      <c r="AN678" s="30">
        <f t="shared" si="272"/>
        <v>1.9098649461779563E-3</v>
      </c>
      <c r="AO678" s="30">
        <f t="shared" si="272"/>
        <v>7.4090309521484066E-3</v>
      </c>
      <c r="AP678" s="30">
        <f t="shared" si="272"/>
        <v>4.3877738229396541E-3</v>
      </c>
      <c r="AQ678" s="30">
        <f t="shared" si="272"/>
        <v>4.545599151064816E-3</v>
      </c>
      <c r="AR678" s="30">
        <f t="shared" si="272"/>
        <v>2.6970194807504713E-3</v>
      </c>
      <c r="AS678" s="30">
        <f t="shared" si="272"/>
        <v>8.1231495250660268E-3</v>
      </c>
    </row>
    <row r="679" spans="1:45" x14ac:dyDescent="0.25">
      <c r="A679" t="s">
        <v>6</v>
      </c>
      <c r="B679">
        <v>74</v>
      </c>
      <c r="C679" t="s">
        <v>231</v>
      </c>
      <c r="D679" t="s">
        <v>234</v>
      </c>
      <c r="X679" s="30">
        <f t="shared" ref="X679:AS679" si="273">+X278/SUM(X$5:X$404)</f>
        <v>2.5454871274613886E-6</v>
      </c>
      <c r="Y679" s="30">
        <f t="shared" si="273"/>
        <v>2.4705835424190881E-6</v>
      </c>
      <c r="Z679" s="30">
        <f t="shared" si="273"/>
        <v>1.6795381375750946E-6</v>
      </c>
      <c r="AA679" s="30">
        <f t="shared" si="273"/>
        <v>7.0893612653777801E-7</v>
      </c>
      <c r="AB679" s="30">
        <f t="shared" si="273"/>
        <v>9.4892712174777482E-7</v>
      </c>
      <c r="AC679" s="30">
        <f t="shared" si="273"/>
        <v>6.0707166359320391E-6</v>
      </c>
      <c r="AD679" s="30">
        <f t="shared" si="273"/>
        <v>5.7464871648363599E-6</v>
      </c>
      <c r="AE679" s="30">
        <f t="shared" si="273"/>
        <v>1.1882023516815623E-5</v>
      </c>
      <c r="AF679" s="30">
        <f t="shared" si="273"/>
        <v>2.3749837402379321E-5</v>
      </c>
      <c r="AG679" s="30">
        <f t="shared" si="273"/>
        <v>2.52162538308571E-6</v>
      </c>
      <c r="AH679" s="30">
        <f t="shared" si="273"/>
        <v>1.6369550355405144E-6</v>
      </c>
      <c r="AI679" s="30">
        <f t="shared" si="273"/>
        <v>4.7769682102962945E-6</v>
      </c>
      <c r="AJ679" s="30">
        <f t="shared" si="273"/>
        <v>5.8631111359175392E-7</v>
      </c>
      <c r="AK679" s="30">
        <f t="shared" si="273"/>
        <v>1.6486049421074181E-6</v>
      </c>
      <c r="AL679" s="30">
        <f t="shared" si="273"/>
        <v>2.111349962889736E-5</v>
      </c>
      <c r="AM679" s="30">
        <f t="shared" si="273"/>
        <v>8.2697943779520123E-5</v>
      </c>
      <c r="AN679" s="30">
        <f t="shared" si="273"/>
        <v>2.0315476905851704E-5</v>
      </c>
      <c r="AO679" s="30">
        <f t="shared" si="273"/>
        <v>4.1864403050080552E-5</v>
      </c>
      <c r="AP679" s="30">
        <f t="shared" si="273"/>
        <v>1.4797249771975898E-5</v>
      </c>
      <c r="AQ679" s="30">
        <f t="shared" si="273"/>
        <v>3.9054134815900626E-5</v>
      </c>
      <c r="AR679" s="30">
        <f t="shared" si="273"/>
        <v>2.21186861948589E-5</v>
      </c>
      <c r="AS679" s="30">
        <f t="shared" si="273"/>
        <v>1.9742623504921025E-5</v>
      </c>
    </row>
    <row r="680" spans="1:45" x14ac:dyDescent="0.25">
      <c r="A680" t="s">
        <v>6</v>
      </c>
      <c r="B680">
        <v>75</v>
      </c>
      <c r="C680" t="s">
        <v>233</v>
      </c>
      <c r="D680" t="s">
        <v>236</v>
      </c>
      <c r="X680" s="30">
        <f t="shared" ref="X680:AS680" si="274">+X279/SUM(X$5:X$404)</f>
        <v>4.7589621868564172E-5</v>
      </c>
      <c r="Y680" s="30">
        <f t="shared" si="274"/>
        <v>1.7362602196847803E-4</v>
      </c>
      <c r="Z680" s="30">
        <f t="shared" si="274"/>
        <v>1.3889203613031968E-4</v>
      </c>
      <c r="AA680" s="30">
        <f t="shared" si="274"/>
        <v>9.9900486767145223E-6</v>
      </c>
      <c r="AB680" s="30">
        <f t="shared" si="274"/>
        <v>3.0452004236029105E-5</v>
      </c>
      <c r="AC680" s="30">
        <f t="shared" si="274"/>
        <v>1.4384233646184985E-4</v>
      </c>
      <c r="AD680" s="30">
        <f t="shared" si="274"/>
        <v>1.1118737797160954E-4</v>
      </c>
      <c r="AE680" s="30">
        <f t="shared" si="274"/>
        <v>2.0446096075003623E-4</v>
      </c>
      <c r="AF680" s="30">
        <f t="shared" si="274"/>
        <v>3.5461259195265418E-4</v>
      </c>
      <c r="AG680" s="30">
        <f t="shared" si="274"/>
        <v>2.2692455283559887E-4</v>
      </c>
      <c r="AH680" s="30">
        <f t="shared" si="274"/>
        <v>1.5366332834016382E-5</v>
      </c>
      <c r="AI680" s="30">
        <f t="shared" si="274"/>
        <v>1.0853759969338423E-4</v>
      </c>
      <c r="AJ680" s="30">
        <f t="shared" si="274"/>
        <v>9.0880025478006156E-6</v>
      </c>
      <c r="AK680" s="30">
        <f t="shared" si="274"/>
        <v>8.8105422359006097E-5</v>
      </c>
      <c r="AL680" s="30">
        <f t="shared" si="274"/>
        <v>1.6856367700515146E-3</v>
      </c>
      <c r="AM680" s="30">
        <f t="shared" si="274"/>
        <v>1.3930957098010172E-3</v>
      </c>
      <c r="AN680" s="30">
        <f t="shared" si="274"/>
        <v>9.4364417723645348E-4</v>
      </c>
      <c r="AO680" s="30">
        <f t="shared" si="274"/>
        <v>1.2394433646559204E-2</v>
      </c>
      <c r="AP680" s="30">
        <f t="shared" si="274"/>
        <v>6.820980678095901E-4</v>
      </c>
      <c r="AQ680" s="30">
        <f t="shared" si="274"/>
        <v>5.1925837833394824E-3</v>
      </c>
      <c r="AR680" s="30">
        <f t="shared" si="274"/>
        <v>1.9564050765285529E-4</v>
      </c>
      <c r="AS680" s="30">
        <f t="shared" si="274"/>
        <v>4.2525705489173505E-4</v>
      </c>
    </row>
    <row r="681" spans="1:45" x14ac:dyDescent="0.25">
      <c r="A681" t="s">
        <v>6</v>
      </c>
      <c r="B681">
        <v>76</v>
      </c>
      <c r="C681" t="s">
        <v>235</v>
      </c>
      <c r="D681" t="s">
        <v>238</v>
      </c>
      <c r="X681" s="30">
        <f t="shared" ref="X681:AS681" si="275">+X280/SUM(X$5:X$404)</f>
        <v>1.2054815604325471E-5</v>
      </c>
      <c r="Y681" s="30">
        <f t="shared" si="275"/>
        <v>7.7143327391069289E-6</v>
      </c>
      <c r="Z681" s="30">
        <f t="shared" si="275"/>
        <v>5.1826143076129178E-6</v>
      </c>
      <c r="AA681" s="30">
        <f t="shared" si="275"/>
        <v>3.080006501070828E-6</v>
      </c>
      <c r="AB681" s="30">
        <f t="shared" si="275"/>
        <v>4.18498818718455E-6</v>
      </c>
      <c r="AC681" s="30">
        <f t="shared" si="275"/>
        <v>2.1365826889781246E-5</v>
      </c>
      <c r="AD681" s="30">
        <f t="shared" si="275"/>
        <v>2.2813161568323207E-5</v>
      </c>
      <c r="AE681" s="30">
        <f t="shared" si="275"/>
        <v>4.5754434845495708E-5</v>
      </c>
      <c r="AF681" s="30">
        <f t="shared" si="275"/>
        <v>1.4618927474149693E-4</v>
      </c>
      <c r="AG681" s="30">
        <f t="shared" si="275"/>
        <v>1.7530370686570631E-5</v>
      </c>
      <c r="AH681" s="30">
        <f t="shared" si="275"/>
        <v>1.487836170133935E-5</v>
      </c>
      <c r="AI681" s="30">
        <f t="shared" si="275"/>
        <v>1.8137613506261085E-5</v>
      </c>
      <c r="AJ681" s="30">
        <f t="shared" si="275"/>
        <v>2.4284664665996454E-6</v>
      </c>
      <c r="AK681" s="30">
        <f t="shared" si="275"/>
        <v>1.0825282362495477E-5</v>
      </c>
      <c r="AL681" s="30">
        <f t="shared" si="275"/>
        <v>5.6230825565091009E-5</v>
      </c>
      <c r="AM681" s="30">
        <f t="shared" si="275"/>
        <v>4.8416310534025721E-4</v>
      </c>
      <c r="AN681" s="30">
        <f t="shared" si="275"/>
        <v>1.8478196616069501E-4</v>
      </c>
      <c r="AO681" s="30">
        <f t="shared" si="275"/>
        <v>1.2330953821640468E-4</v>
      </c>
      <c r="AP681" s="30">
        <f t="shared" si="275"/>
        <v>6.3178403765071911E-5</v>
      </c>
      <c r="AQ681" s="30">
        <f t="shared" si="275"/>
        <v>2.0545474122873956E-4</v>
      </c>
      <c r="AR681" s="30">
        <f t="shared" si="275"/>
        <v>9.8249161198842985E-5</v>
      </c>
      <c r="AS681" s="30">
        <f t="shared" si="275"/>
        <v>7.4802732641863985E-5</v>
      </c>
    </row>
    <row r="682" spans="1:45" x14ac:dyDescent="0.25">
      <c r="A682" t="s">
        <v>6</v>
      </c>
      <c r="B682">
        <v>77</v>
      </c>
      <c r="C682" t="s">
        <v>237</v>
      </c>
      <c r="D682" t="s">
        <v>240</v>
      </c>
      <c r="X682" s="30">
        <f t="shared" ref="X682:AS682" si="276">+X281/SUM(X$5:X$404)</f>
        <v>2.8659119614264985E-6</v>
      </c>
      <c r="Y682" s="30">
        <f t="shared" si="276"/>
        <v>3.1939948198237999E-6</v>
      </c>
      <c r="Z682" s="30">
        <f t="shared" si="276"/>
        <v>2.6359785425626079E-6</v>
      </c>
      <c r="AA682" s="30">
        <f t="shared" si="276"/>
        <v>5.6246442529836315E-7</v>
      </c>
      <c r="AB682" s="30">
        <f t="shared" si="276"/>
        <v>9.3458741957839583E-7</v>
      </c>
      <c r="AC682" s="30">
        <f t="shared" si="276"/>
        <v>2.931775962054559E-6</v>
      </c>
      <c r="AD682" s="30">
        <f t="shared" si="276"/>
        <v>5.5499252537827516E-6</v>
      </c>
      <c r="AE682" s="30">
        <f t="shared" si="276"/>
        <v>7.914203917776471E-6</v>
      </c>
      <c r="AF682" s="30">
        <f t="shared" si="276"/>
        <v>1.7102840310090672E-5</v>
      </c>
      <c r="AG682" s="30">
        <f t="shared" si="276"/>
        <v>1.6207475450006526E-6</v>
      </c>
      <c r="AH682" s="30">
        <f t="shared" si="276"/>
        <v>6.2577761032181174E-7</v>
      </c>
      <c r="AI682" s="30">
        <f t="shared" si="276"/>
        <v>1.4274272856924523E-6</v>
      </c>
      <c r="AJ682" s="30">
        <f t="shared" si="276"/>
        <v>4.1918057804503129E-7</v>
      </c>
      <c r="AK682" s="30">
        <f t="shared" si="276"/>
        <v>8.44707617544586E-7</v>
      </c>
      <c r="AL682" s="30">
        <f t="shared" si="276"/>
        <v>6.3412228631604831E-6</v>
      </c>
      <c r="AM682" s="30">
        <f t="shared" si="276"/>
        <v>1.8201364400429333E-5</v>
      </c>
      <c r="AN682" s="30">
        <f t="shared" si="276"/>
        <v>1.7690964657968196E-5</v>
      </c>
      <c r="AO682" s="30">
        <f t="shared" si="276"/>
        <v>2.6405591773490788E-5</v>
      </c>
      <c r="AP682" s="30">
        <f t="shared" si="276"/>
        <v>2.2947202533884811E-5</v>
      </c>
      <c r="AQ682" s="30">
        <f t="shared" si="276"/>
        <v>3.160584268118043E-5</v>
      </c>
      <c r="AR682" s="30">
        <f t="shared" si="276"/>
        <v>8.7996776223026247E-6</v>
      </c>
      <c r="AS682" s="30">
        <f t="shared" si="276"/>
        <v>1.8708958551698015E-5</v>
      </c>
    </row>
    <row r="683" spans="1:45" x14ac:dyDescent="0.25">
      <c r="A683" t="s">
        <v>6</v>
      </c>
      <c r="B683">
        <v>78</v>
      </c>
      <c r="C683" t="s">
        <v>239</v>
      </c>
      <c r="D683" t="s">
        <v>242</v>
      </c>
      <c r="X683" s="30">
        <f t="shared" ref="X683:AS683" si="277">+X282/SUM(X$5:X$404)</f>
        <v>3.5651149298466739E-5</v>
      </c>
      <c r="Y683" s="30">
        <f t="shared" si="277"/>
        <v>2.6905060406642715E-5</v>
      </c>
      <c r="Z683" s="30">
        <f t="shared" si="277"/>
        <v>1.7993720070047668E-5</v>
      </c>
      <c r="AA683" s="30">
        <f t="shared" si="277"/>
        <v>8.380507463611591E-6</v>
      </c>
      <c r="AB683" s="30">
        <f t="shared" si="277"/>
        <v>1.6605248184713819E-5</v>
      </c>
      <c r="AC683" s="30">
        <f t="shared" si="277"/>
        <v>3.7231736099288379E-5</v>
      </c>
      <c r="AD683" s="30">
        <f t="shared" si="277"/>
        <v>7.9836178457207114E-5</v>
      </c>
      <c r="AE683" s="30">
        <f t="shared" si="277"/>
        <v>1.2553131459197754E-4</v>
      </c>
      <c r="AF683" s="30">
        <f t="shared" si="277"/>
        <v>1.0786421312136563E-4</v>
      </c>
      <c r="AG683" s="30">
        <f t="shared" si="277"/>
        <v>1.7894253069649212E-5</v>
      </c>
      <c r="AH683" s="30">
        <f t="shared" si="277"/>
        <v>1.6441369858762023E-5</v>
      </c>
      <c r="AI683" s="30">
        <f t="shared" si="277"/>
        <v>4.9374818707406E-5</v>
      </c>
      <c r="AJ683" s="30">
        <f t="shared" si="277"/>
        <v>7.8999073321030952E-6</v>
      </c>
      <c r="AK683" s="30">
        <f t="shared" si="277"/>
        <v>9.519891674001945E-6</v>
      </c>
      <c r="AL683" s="30">
        <f t="shared" si="277"/>
        <v>1.1132370115816128E-4</v>
      </c>
      <c r="AM683" s="30">
        <f t="shared" si="277"/>
        <v>1.3486184391631446E-2</v>
      </c>
      <c r="AN683" s="30">
        <f t="shared" si="277"/>
        <v>6.7289747854218558E-4</v>
      </c>
      <c r="AO683" s="30">
        <f t="shared" si="277"/>
        <v>4.9908492358278318E-4</v>
      </c>
      <c r="AP683" s="30">
        <f t="shared" si="277"/>
        <v>3.8466356569198678E-4</v>
      </c>
      <c r="AQ683" s="30">
        <f t="shared" si="277"/>
        <v>4.3175880795321174E-4</v>
      </c>
      <c r="AR683" s="30">
        <f t="shared" si="277"/>
        <v>3.2650753899228918E-3</v>
      </c>
      <c r="AS683" s="30">
        <f t="shared" si="277"/>
        <v>1.0907753763652817E-4</v>
      </c>
    </row>
    <row r="684" spans="1:45" x14ac:dyDescent="0.25">
      <c r="A684" t="s">
        <v>6</v>
      </c>
      <c r="B684">
        <v>79</v>
      </c>
      <c r="C684" t="s">
        <v>241</v>
      </c>
      <c r="D684" t="s">
        <v>244</v>
      </c>
      <c r="X684" s="30">
        <f t="shared" ref="X684:AS684" si="278">+X283/SUM(X$5:X$404)</f>
        <v>7.0745385663491784E-6</v>
      </c>
      <c r="Y684" s="30">
        <f t="shared" si="278"/>
        <v>2.7503946416855515E-6</v>
      </c>
      <c r="Z684" s="30">
        <f t="shared" si="278"/>
        <v>2.4823436480283014E-6</v>
      </c>
      <c r="AA684" s="30">
        <f t="shared" si="278"/>
        <v>9.3568234082584007E-7</v>
      </c>
      <c r="AB684" s="30">
        <f t="shared" si="278"/>
        <v>5.8317177343259812E-6</v>
      </c>
      <c r="AC684" s="30">
        <f t="shared" si="278"/>
        <v>6.2760846509889888E-6</v>
      </c>
      <c r="AD684" s="30">
        <f t="shared" si="278"/>
        <v>2.2501403924358015E-5</v>
      </c>
      <c r="AE684" s="30">
        <f t="shared" si="278"/>
        <v>5.5302862720479487E-5</v>
      </c>
      <c r="AF684" s="30">
        <f t="shared" si="278"/>
        <v>1.1924018188777813E-5</v>
      </c>
      <c r="AG684" s="30">
        <f t="shared" si="278"/>
        <v>3.0798292586016655E-6</v>
      </c>
      <c r="AH684" s="30">
        <f t="shared" si="278"/>
        <v>1.5935531645772473E-6</v>
      </c>
      <c r="AI684" s="30">
        <f t="shared" si="278"/>
        <v>6.9620172486509993E-6</v>
      </c>
      <c r="AJ684" s="30">
        <f t="shared" si="278"/>
        <v>5.389726756072874E-7</v>
      </c>
      <c r="AK684" s="30">
        <f t="shared" si="278"/>
        <v>1.4898170408500769E-6</v>
      </c>
      <c r="AL684" s="30">
        <f t="shared" si="278"/>
        <v>9.7154488995845466E-6</v>
      </c>
      <c r="AM684" s="30">
        <f t="shared" si="278"/>
        <v>1.941957735518349E-5</v>
      </c>
      <c r="AN684" s="30">
        <f t="shared" si="278"/>
        <v>2.279293815320409E-5</v>
      </c>
      <c r="AO684" s="30">
        <f t="shared" si="278"/>
        <v>2.8449260509803638E-5</v>
      </c>
      <c r="AP684" s="30">
        <f t="shared" si="278"/>
        <v>1.6328274563538792E-5</v>
      </c>
      <c r="AQ684" s="30">
        <f t="shared" si="278"/>
        <v>3.6964877603440942E-5</v>
      </c>
      <c r="AR684" s="30">
        <f t="shared" si="278"/>
        <v>2.01919508866771E-5</v>
      </c>
      <c r="AS684" s="30">
        <f t="shared" si="278"/>
        <v>2.7839103526088407E-5</v>
      </c>
    </row>
    <row r="685" spans="1:45" x14ac:dyDescent="0.25">
      <c r="A685" t="s">
        <v>6</v>
      </c>
      <c r="B685">
        <v>80</v>
      </c>
      <c r="C685" t="s">
        <v>243</v>
      </c>
      <c r="D685" t="s">
        <v>246</v>
      </c>
      <c r="X685" s="30">
        <f t="shared" ref="X685:AS685" si="279">+X284/SUM(X$5:X$404)</f>
        <v>1.8385162231910493E-5</v>
      </c>
      <c r="Y685" s="30">
        <f t="shared" si="279"/>
        <v>9.5914433368046032E-6</v>
      </c>
      <c r="Z685" s="30">
        <f t="shared" si="279"/>
        <v>8.2660218157099459E-6</v>
      </c>
      <c r="AA685" s="30">
        <f t="shared" si="279"/>
        <v>5.9362636675778457E-6</v>
      </c>
      <c r="AB685" s="30">
        <f t="shared" si="279"/>
        <v>5.1391160807191322E-6</v>
      </c>
      <c r="AC685" s="30">
        <f t="shared" si="279"/>
        <v>1.2376347329547879E-5</v>
      </c>
      <c r="AD685" s="30">
        <f t="shared" si="279"/>
        <v>2.2939229483167883E-5</v>
      </c>
      <c r="AE685" s="30">
        <f t="shared" si="279"/>
        <v>9.7433800486038376E-5</v>
      </c>
      <c r="AF685" s="30">
        <f t="shared" si="279"/>
        <v>3.7618298364857816E-5</v>
      </c>
      <c r="AG685" s="30">
        <f t="shared" si="279"/>
        <v>1.4533086144726946E-5</v>
      </c>
      <c r="AH685" s="30">
        <f t="shared" si="279"/>
        <v>5.5413159221172528E-6</v>
      </c>
      <c r="AI685" s="30">
        <f t="shared" si="279"/>
        <v>6.7588859616874973E-5</v>
      </c>
      <c r="AJ685" s="30">
        <f t="shared" si="279"/>
        <v>1.377587013985574E-6</v>
      </c>
      <c r="AK685" s="30">
        <f t="shared" si="279"/>
        <v>5.1714473723892062E-6</v>
      </c>
      <c r="AL685" s="30">
        <f t="shared" si="279"/>
        <v>3.9330269582936958E-5</v>
      </c>
      <c r="AM685" s="30">
        <f t="shared" si="279"/>
        <v>8.2736913282100636E-5</v>
      </c>
      <c r="AN685" s="30">
        <f t="shared" si="279"/>
        <v>3.0975054204130921E-4</v>
      </c>
      <c r="AO685" s="30">
        <f t="shared" si="279"/>
        <v>1.1657974929583956E-4</v>
      </c>
      <c r="AP685" s="30">
        <f t="shared" si="279"/>
        <v>5.2027138058206985E-5</v>
      </c>
      <c r="AQ685" s="30">
        <f t="shared" si="279"/>
        <v>1.6247338890377214E-4</v>
      </c>
      <c r="AR685" s="30">
        <f t="shared" si="279"/>
        <v>9.3675995716329552E-5</v>
      </c>
      <c r="AS685" s="30">
        <f t="shared" si="279"/>
        <v>8.2601842146441169E-5</v>
      </c>
    </row>
    <row r="686" spans="1:45" x14ac:dyDescent="0.25">
      <c r="A686" t="s">
        <v>6</v>
      </c>
      <c r="B686">
        <v>81</v>
      </c>
      <c r="C686" t="s">
        <v>245</v>
      </c>
      <c r="D686" t="s">
        <v>248</v>
      </c>
      <c r="X686" s="30">
        <f t="shared" ref="X686:AS686" si="280">+X285/SUM(X$5:X$404)</f>
        <v>1.4391305013869996E-5</v>
      </c>
      <c r="Y686" s="30">
        <f t="shared" si="280"/>
        <v>4.8401381922169252E-6</v>
      </c>
      <c r="Z686" s="30">
        <f t="shared" si="280"/>
        <v>8.7133662075653092E-6</v>
      </c>
      <c r="AA686" s="30">
        <f t="shared" si="280"/>
        <v>1.9679096843536356E-5</v>
      </c>
      <c r="AB686" s="30">
        <f t="shared" si="280"/>
        <v>3.1983092528769286E-6</v>
      </c>
      <c r="AC686" s="30">
        <f t="shared" si="280"/>
        <v>3.1603050081700838E-4</v>
      </c>
      <c r="AD686" s="30">
        <f t="shared" si="280"/>
        <v>1.4628181034713079E-4</v>
      </c>
      <c r="AE686" s="30">
        <f t="shared" si="280"/>
        <v>2.4781722987053597E-4</v>
      </c>
      <c r="AF686" s="30">
        <f t="shared" si="280"/>
        <v>2.3515211925522007E-5</v>
      </c>
      <c r="AG686" s="30">
        <f t="shared" si="280"/>
        <v>9.354235360957473E-6</v>
      </c>
      <c r="AH686" s="30">
        <f t="shared" si="280"/>
        <v>3.9774101175204395E-6</v>
      </c>
      <c r="AI686" s="30">
        <f t="shared" si="280"/>
        <v>3.6327036942493217E-4</v>
      </c>
      <c r="AJ686" s="30">
        <f t="shared" si="280"/>
        <v>1.0641760434895314E-5</v>
      </c>
      <c r="AK686" s="30">
        <f t="shared" si="280"/>
        <v>4.3008973015170849E-6</v>
      </c>
      <c r="AL686" s="30">
        <f t="shared" si="280"/>
        <v>2.1754876214145201E-5</v>
      </c>
      <c r="AM686" s="30">
        <f t="shared" si="280"/>
        <v>1.7411980235039701E-4</v>
      </c>
      <c r="AN686" s="30">
        <f t="shared" si="280"/>
        <v>4.1786143702649304E-5</v>
      </c>
      <c r="AO686" s="30">
        <f t="shared" si="280"/>
        <v>6.2785791504209779E-5</v>
      </c>
      <c r="AP686" s="30">
        <f t="shared" si="280"/>
        <v>5.1618175560598827E-5</v>
      </c>
      <c r="AQ686" s="30">
        <f t="shared" si="280"/>
        <v>8.1438684226517135E-5</v>
      </c>
      <c r="AR686" s="30">
        <f t="shared" si="280"/>
        <v>6.2369907573248405E-5</v>
      </c>
      <c r="AS686" s="30">
        <f t="shared" si="280"/>
        <v>4.9318096970794321E-5</v>
      </c>
    </row>
    <row r="687" spans="1:45" x14ac:dyDescent="0.25">
      <c r="A687" t="s">
        <v>6</v>
      </c>
      <c r="B687">
        <v>82</v>
      </c>
      <c r="C687" t="s">
        <v>247</v>
      </c>
      <c r="D687" t="s">
        <v>250</v>
      </c>
      <c r="X687" s="30">
        <f t="shared" ref="X687:AS687" si="281">+X286/SUM(X$5:X$404)</f>
        <v>8.0116898634921897E-6</v>
      </c>
      <c r="Y687" s="30">
        <f t="shared" si="281"/>
        <v>3.8719164427092489E-6</v>
      </c>
      <c r="Z687" s="30">
        <f t="shared" si="281"/>
        <v>3.0322373506911396E-6</v>
      </c>
      <c r="AA687" s="30">
        <f t="shared" si="281"/>
        <v>1.1511176022328053E-6</v>
      </c>
      <c r="AB687" s="30">
        <f t="shared" si="281"/>
        <v>7.3050771261871157E-7</v>
      </c>
      <c r="AC687" s="30">
        <f t="shared" si="281"/>
        <v>9.3269567965656573E-6</v>
      </c>
      <c r="AD687" s="30">
        <f t="shared" si="281"/>
        <v>3.1382618180283857E-5</v>
      </c>
      <c r="AE687" s="30">
        <f t="shared" si="281"/>
        <v>5.9852188532904697E-5</v>
      </c>
      <c r="AF687" s="30">
        <f t="shared" si="281"/>
        <v>8.3592590707027728E-6</v>
      </c>
      <c r="AG687" s="30">
        <f t="shared" si="281"/>
        <v>1.2639864292927908E-6</v>
      </c>
      <c r="AH687" s="30">
        <f t="shared" si="281"/>
        <v>7.1048613108074447E-7</v>
      </c>
      <c r="AI687" s="30">
        <f t="shared" si="281"/>
        <v>1.5565744961336448E-5</v>
      </c>
      <c r="AJ687" s="30">
        <f t="shared" si="281"/>
        <v>3.1539319367232558E-7</v>
      </c>
      <c r="AK687" s="30">
        <f t="shared" si="281"/>
        <v>2.032757726934196E-6</v>
      </c>
      <c r="AL687" s="30">
        <f t="shared" si="281"/>
        <v>8.5283816188800058E-6</v>
      </c>
      <c r="AM687" s="30">
        <f t="shared" si="281"/>
        <v>1.3927123260450778E-5</v>
      </c>
      <c r="AN687" s="30">
        <f t="shared" si="281"/>
        <v>9.4639655251960099E-6</v>
      </c>
      <c r="AO687" s="30">
        <f t="shared" si="281"/>
        <v>1.5709730795761686E-5</v>
      </c>
      <c r="AP687" s="30">
        <f t="shared" si="281"/>
        <v>7.91571326387108E-6</v>
      </c>
      <c r="AQ687" s="30">
        <f t="shared" si="281"/>
        <v>1.9514172684268682E-5</v>
      </c>
      <c r="AR687" s="30">
        <f t="shared" si="281"/>
        <v>1.5213010688292426E-5</v>
      </c>
      <c r="AS687" s="30">
        <f t="shared" si="281"/>
        <v>2.1411204412364594E-5</v>
      </c>
    </row>
    <row r="688" spans="1:45" x14ac:dyDescent="0.25">
      <c r="A688" t="s">
        <v>6</v>
      </c>
      <c r="B688">
        <v>83</v>
      </c>
      <c r="C688" t="s">
        <v>249</v>
      </c>
      <c r="D688" t="s">
        <v>252</v>
      </c>
      <c r="X688" s="30">
        <f t="shared" ref="X688:AS688" si="282">+X287/SUM(X$5:X$404)</f>
        <v>6.9424290841848665E-6</v>
      </c>
      <c r="Y688" s="30">
        <f t="shared" si="282"/>
        <v>2.2896653636985448E-6</v>
      </c>
      <c r="Z688" s="30">
        <f t="shared" si="282"/>
        <v>2.4719539243391536E-6</v>
      </c>
      <c r="AA688" s="30">
        <f t="shared" si="282"/>
        <v>2.7550301275668315E-6</v>
      </c>
      <c r="AB688" s="30">
        <f t="shared" si="282"/>
        <v>1.5113779807940424E-6</v>
      </c>
      <c r="AC688" s="30">
        <f t="shared" si="282"/>
        <v>4.1184361555530494E-5</v>
      </c>
      <c r="AD688" s="30">
        <f t="shared" si="282"/>
        <v>8.7237577911831219E-6</v>
      </c>
      <c r="AE688" s="30">
        <f t="shared" si="282"/>
        <v>1.5984355441319045E-5</v>
      </c>
      <c r="AF688" s="30">
        <f t="shared" si="282"/>
        <v>1.1683999084017197E-5</v>
      </c>
      <c r="AG688" s="30">
        <f t="shared" si="282"/>
        <v>8.0235949112924504E-6</v>
      </c>
      <c r="AH688" s="30">
        <f t="shared" si="282"/>
        <v>2.0937637935012381E-6</v>
      </c>
      <c r="AI688" s="30">
        <f t="shared" si="282"/>
        <v>7.7087232377973027E-6</v>
      </c>
      <c r="AJ688" s="30">
        <f t="shared" si="282"/>
        <v>6.0340097374146453E-7</v>
      </c>
      <c r="AK688" s="30">
        <f t="shared" si="282"/>
        <v>2.6896046054660631E-6</v>
      </c>
      <c r="AL688" s="30">
        <f t="shared" si="282"/>
        <v>9.3452630692578359E-6</v>
      </c>
      <c r="AM688" s="30">
        <f t="shared" si="282"/>
        <v>2.4095899623684164E-5</v>
      </c>
      <c r="AN688" s="30">
        <f t="shared" si="282"/>
        <v>1.3887511156214191E-5</v>
      </c>
      <c r="AO688" s="30">
        <f t="shared" si="282"/>
        <v>2.5930712743488508E-5</v>
      </c>
      <c r="AP688" s="30">
        <f t="shared" si="282"/>
        <v>1.9146850581517105E-5</v>
      </c>
      <c r="AQ688" s="30">
        <f t="shared" si="282"/>
        <v>2.9238953432623044E-5</v>
      </c>
      <c r="AR688" s="30">
        <f t="shared" si="282"/>
        <v>2.3189792448547958E-5</v>
      </c>
      <c r="AS688" s="30">
        <f t="shared" si="282"/>
        <v>1.910692310353871E-5</v>
      </c>
    </row>
    <row r="689" spans="1:45" x14ac:dyDescent="0.25">
      <c r="A689" t="s">
        <v>6</v>
      </c>
      <c r="B689">
        <v>84</v>
      </c>
      <c r="C689" t="s">
        <v>251</v>
      </c>
      <c r="D689" t="s">
        <v>254</v>
      </c>
      <c r="X689" s="30">
        <f t="shared" ref="X689:AS689" si="283">+X288/SUM(X$5:X$404)</f>
        <v>4.3174282951172655E-5</v>
      </c>
      <c r="Y689" s="30">
        <f t="shared" si="283"/>
        <v>4.2416617169724155E-5</v>
      </c>
      <c r="Z689" s="30">
        <f t="shared" si="283"/>
        <v>3.2044153363904089E-5</v>
      </c>
      <c r="AA689" s="30">
        <f t="shared" si="283"/>
        <v>2.3390267078207228E-6</v>
      </c>
      <c r="AB689" s="30">
        <f t="shared" si="283"/>
        <v>7.4174459916645626E-6</v>
      </c>
      <c r="AC689" s="30">
        <f t="shared" si="283"/>
        <v>1.7598539022050318E-5</v>
      </c>
      <c r="AD689" s="30">
        <f t="shared" si="283"/>
        <v>6.2594665614532273E-5</v>
      </c>
      <c r="AE689" s="30">
        <f t="shared" si="283"/>
        <v>8.473255471741511E-5</v>
      </c>
      <c r="AF689" s="30">
        <f t="shared" si="283"/>
        <v>4.2569623932688994E-5</v>
      </c>
      <c r="AG689" s="30">
        <f t="shared" si="283"/>
        <v>8.3972747595061518E-6</v>
      </c>
      <c r="AH689" s="30">
        <f t="shared" si="283"/>
        <v>5.0032928067066944E-6</v>
      </c>
      <c r="AI689" s="30">
        <f t="shared" si="283"/>
        <v>2.0481351940607932E-5</v>
      </c>
      <c r="AJ689" s="30">
        <f t="shared" si="283"/>
        <v>1.5751203478535038E-6</v>
      </c>
      <c r="AK689" s="30">
        <f t="shared" si="283"/>
        <v>3.7182479462387438E-6</v>
      </c>
      <c r="AL689" s="30">
        <f t="shared" si="283"/>
        <v>3.0472089475499024E-5</v>
      </c>
      <c r="AM689" s="30">
        <f t="shared" si="283"/>
        <v>1.1171246058590152E-4</v>
      </c>
      <c r="AN689" s="30">
        <f t="shared" si="283"/>
        <v>2.1747572339930122E-4</v>
      </c>
      <c r="AO689" s="30">
        <f t="shared" si="283"/>
        <v>1.0930521201867541E-4</v>
      </c>
      <c r="AP689" s="30">
        <f t="shared" si="283"/>
        <v>6.6930186369339799E-5</v>
      </c>
      <c r="AQ689" s="30">
        <f t="shared" si="283"/>
        <v>2.0593612942141221E-4</v>
      </c>
      <c r="AR689" s="30">
        <f t="shared" si="283"/>
        <v>1.6317792729264743E-3</v>
      </c>
      <c r="AS689" s="30">
        <f t="shared" si="283"/>
        <v>1.7513090361704752E-4</v>
      </c>
    </row>
    <row r="690" spans="1:45" x14ac:dyDescent="0.25">
      <c r="A690" t="s">
        <v>6</v>
      </c>
      <c r="B690">
        <v>85</v>
      </c>
      <c r="C690" t="s">
        <v>253</v>
      </c>
      <c r="D690" t="s">
        <v>505</v>
      </c>
      <c r="X690" s="30">
        <f t="shared" ref="X690:AS690" si="284">+X289/SUM(X$5:X$404)</f>
        <v>2.5613806901370624E-6</v>
      </c>
      <c r="Y690" s="30">
        <f t="shared" si="284"/>
        <v>1.872938417694405E-6</v>
      </c>
      <c r="Z690" s="30">
        <f t="shared" si="284"/>
        <v>1.23820780285289E-6</v>
      </c>
      <c r="AA690" s="30">
        <f t="shared" si="284"/>
        <v>9.4420211137728248E-7</v>
      </c>
      <c r="AB690" s="30">
        <f t="shared" si="284"/>
        <v>1.1935301350412277E-6</v>
      </c>
      <c r="AC690" s="30">
        <f t="shared" si="284"/>
        <v>2.5917652747591405E-6</v>
      </c>
      <c r="AD690" s="30">
        <f t="shared" si="284"/>
        <v>6.5539798363789841E-6</v>
      </c>
      <c r="AE690" s="30">
        <f t="shared" si="284"/>
        <v>2.2305816844414778E-5</v>
      </c>
      <c r="AF690" s="30">
        <f t="shared" si="284"/>
        <v>6.4381482415461459E-6</v>
      </c>
      <c r="AG690" s="30">
        <f t="shared" si="284"/>
        <v>1.7456402190477622E-6</v>
      </c>
      <c r="AH690" s="30">
        <f t="shared" si="284"/>
        <v>1.1014417178087483E-6</v>
      </c>
      <c r="AI690" s="30">
        <f t="shared" si="284"/>
        <v>1.3462429536127673E-6</v>
      </c>
      <c r="AJ690" s="30">
        <f t="shared" si="284"/>
        <v>4.4223100090110979E-7</v>
      </c>
      <c r="AK690" s="30">
        <f t="shared" si="284"/>
        <v>6.2993024199105936E-7</v>
      </c>
      <c r="AL690" s="30">
        <f t="shared" si="284"/>
        <v>6.5535898308093256E-6</v>
      </c>
      <c r="AM690" s="30">
        <f t="shared" si="284"/>
        <v>7.3045530388675087E-6</v>
      </c>
      <c r="AN690" s="30">
        <f t="shared" si="284"/>
        <v>8.8272964234674288E-6</v>
      </c>
      <c r="AO690" s="30">
        <f t="shared" si="284"/>
        <v>5.7429869370950075E-5</v>
      </c>
      <c r="AP690" s="30">
        <f t="shared" si="284"/>
        <v>7.6051923088264512E-5</v>
      </c>
      <c r="AQ690" s="30">
        <f t="shared" si="284"/>
        <v>2.5749561266585966E-5</v>
      </c>
      <c r="AR690" s="30">
        <f t="shared" si="284"/>
        <v>5.474463492111389E-6</v>
      </c>
      <c r="AS690" s="30">
        <f t="shared" si="284"/>
        <v>5.8006337839248781E-6</v>
      </c>
    </row>
    <row r="691" spans="1:45" x14ac:dyDescent="0.25">
      <c r="A691" t="s">
        <v>6</v>
      </c>
      <c r="B691">
        <v>86</v>
      </c>
      <c r="C691" t="s">
        <v>255</v>
      </c>
      <c r="D691" t="s">
        <v>507</v>
      </c>
      <c r="X691" s="30">
        <f t="shared" ref="X691:AS691" si="285">+X290/SUM(X$5:X$404)</f>
        <v>1.0504883542104833E-4</v>
      </c>
      <c r="Y691" s="30">
        <f t="shared" si="285"/>
        <v>1.4377697792065664E-4</v>
      </c>
      <c r="Z691" s="30">
        <f t="shared" si="285"/>
        <v>1.0219844065661355E-4</v>
      </c>
      <c r="AA691" s="30">
        <f t="shared" si="285"/>
        <v>4.6714572450907512E-5</v>
      </c>
      <c r="AB691" s="30">
        <f t="shared" si="285"/>
        <v>9.1783547048087966E-5</v>
      </c>
      <c r="AC691" s="30">
        <f t="shared" si="285"/>
        <v>1.7065403582088847E-4</v>
      </c>
      <c r="AD691" s="30">
        <f t="shared" si="285"/>
        <v>3.8971322994543181E-4</v>
      </c>
      <c r="AE691" s="30">
        <f t="shared" si="285"/>
        <v>5.7935563439450767E-4</v>
      </c>
      <c r="AF691" s="30">
        <f t="shared" si="285"/>
        <v>3.091852139340633E-4</v>
      </c>
      <c r="AG691" s="30">
        <f t="shared" si="285"/>
        <v>2.9115011891980559E-4</v>
      </c>
      <c r="AH691" s="30">
        <f t="shared" si="285"/>
        <v>8.5738103388034988E-5</v>
      </c>
      <c r="AI691" s="30">
        <f t="shared" si="285"/>
        <v>4.9397534886696365E-5</v>
      </c>
      <c r="AJ691" s="30">
        <f t="shared" si="285"/>
        <v>3.5712968704884936E-5</v>
      </c>
      <c r="AK691" s="30">
        <f t="shared" si="285"/>
        <v>4.3765741263662924E-5</v>
      </c>
      <c r="AL691" s="30">
        <f t="shared" si="285"/>
        <v>4.0728212694643413E-4</v>
      </c>
      <c r="AM691" s="30">
        <f t="shared" si="285"/>
        <v>2.4079121186694111E-4</v>
      </c>
      <c r="AN691" s="30">
        <f t="shared" si="285"/>
        <v>1.0893567193021435E-3</v>
      </c>
      <c r="AO691" s="30">
        <f t="shared" si="285"/>
        <v>3.089004304707215E-3</v>
      </c>
      <c r="AP691" s="30">
        <f t="shared" si="285"/>
        <v>4.2062665633363812E-3</v>
      </c>
      <c r="AQ691" s="30">
        <f t="shared" si="285"/>
        <v>1.96006423050608E-3</v>
      </c>
      <c r="AR691" s="30">
        <f t="shared" si="285"/>
        <v>2.2601764543642478E-4</v>
      </c>
      <c r="AS691" s="30">
        <f t="shared" si="285"/>
        <v>2.1269433744672376E-4</v>
      </c>
    </row>
    <row r="692" spans="1:45" x14ac:dyDescent="0.25">
      <c r="A692" t="s">
        <v>6</v>
      </c>
      <c r="B692">
        <v>87</v>
      </c>
      <c r="C692" t="s">
        <v>506</v>
      </c>
      <c r="D692" t="s">
        <v>508</v>
      </c>
      <c r="X692" s="30">
        <f t="shared" ref="X692:AS692" si="286">+X291/SUM(X$5:X$404)</f>
        <v>0</v>
      </c>
      <c r="Y692" s="30">
        <f t="shared" si="286"/>
        <v>0</v>
      </c>
      <c r="Z692" s="30">
        <f t="shared" si="286"/>
        <v>0</v>
      </c>
      <c r="AA692" s="30">
        <f t="shared" si="286"/>
        <v>0</v>
      </c>
      <c r="AB692" s="30">
        <f t="shared" si="286"/>
        <v>0</v>
      </c>
      <c r="AC692" s="30">
        <f t="shared" si="286"/>
        <v>0</v>
      </c>
      <c r="AD692" s="30">
        <f t="shared" si="286"/>
        <v>0</v>
      </c>
      <c r="AE692" s="30">
        <f t="shared" si="286"/>
        <v>0</v>
      </c>
      <c r="AF692" s="30">
        <f t="shared" si="286"/>
        <v>0</v>
      </c>
      <c r="AG692" s="30">
        <f t="shared" si="286"/>
        <v>0</v>
      </c>
      <c r="AH692" s="30">
        <f t="shared" si="286"/>
        <v>0</v>
      </c>
      <c r="AI692" s="30">
        <f t="shared" si="286"/>
        <v>0</v>
      </c>
      <c r="AJ692" s="30">
        <f t="shared" si="286"/>
        <v>0</v>
      </c>
      <c r="AK692" s="30">
        <f t="shared" si="286"/>
        <v>0</v>
      </c>
      <c r="AL692" s="30">
        <f t="shared" si="286"/>
        <v>0</v>
      </c>
      <c r="AM692" s="30">
        <f t="shared" si="286"/>
        <v>0</v>
      </c>
      <c r="AN692" s="30">
        <f t="shared" si="286"/>
        <v>0</v>
      </c>
      <c r="AO692" s="30">
        <f t="shared" si="286"/>
        <v>0</v>
      </c>
      <c r="AP692" s="30">
        <f t="shared" si="286"/>
        <v>0</v>
      </c>
      <c r="AQ692" s="30">
        <f t="shared" si="286"/>
        <v>0</v>
      </c>
      <c r="AR692" s="30">
        <f t="shared" si="286"/>
        <v>0</v>
      </c>
      <c r="AS692" s="30">
        <f t="shared" si="286"/>
        <v>0</v>
      </c>
    </row>
    <row r="693" spans="1:45" x14ac:dyDescent="0.25">
      <c r="A693" t="s">
        <v>6</v>
      </c>
      <c r="B693">
        <v>88</v>
      </c>
      <c r="C693" t="s">
        <v>259</v>
      </c>
      <c r="D693" t="s">
        <v>509</v>
      </c>
      <c r="X693" s="30">
        <f t="shared" ref="X693:AS693" si="287">+X292/SUM(X$5:X$404)</f>
        <v>5.9543325165050516E-6</v>
      </c>
      <c r="Y693" s="30">
        <f t="shared" si="287"/>
        <v>4.1347256925503249E-6</v>
      </c>
      <c r="Z693" s="30">
        <f t="shared" si="287"/>
        <v>2.7704158474718831E-6</v>
      </c>
      <c r="AA693" s="30">
        <f t="shared" si="287"/>
        <v>2.6512931891236085E-6</v>
      </c>
      <c r="AB693" s="30">
        <f t="shared" si="287"/>
        <v>1.5623294200967581E-6</v>
      </c>
      <c r="AC693" s="30">
        <f t="shared" si="287"/>
        <v>4.5436976029163514E-5</v>
      </c>
      <c r="AD693" s="30">
        <f t="shared" si="287"/>
        <v>3.4444481553557127E-4</v>
      </c>
      <c r="AE693" s="30">
        <f t="shared" si="287"/>
        <v>8.3439642380732783E-4</v>
      </c>
      <c r="AF693" s="30">
        <f t="shared" si="287"/>
        <v>4.7021808795068932E-5</v>
      </c>
      <c r="AG693" s="30">
        <f t="shared" si="287"/>
        <v>1.6381845771728706E-5</v>
      </c>
      <c r="AH693" s="30">
        <f t="shared" si="287"/>
        <v>9.0428753074441633E-7</v>
      </c>
      <c r="AI693" s="30">
        <f t="shared" si="287"/>
        <v>3.1639044908335294E-6</v>
      </c>
      <c r="AJ693" s="30">
        <f t="shared" si="287"/>
        <v>9.9886367460172545E-7</v>
      </c>
      <c r="AK693" s="30">
        <f t="shared" si="287"/>
        <v>2.001229660846075E-6</v>
      </c>
      <c r="AL693" s="30">
        <f t="shared" si="287"/>
        <v>9.4525984005583803E-6</v>
      </c>
      <c r="AM693" s="30">
        <f t="shared" si="287"/>
        <v>1.3070441197959291E-5</v>
      </c>
      <c r="AN693" s="30">
        <f t="shared" si="287"/>
        <v>2.120537071210729E-4</v>
      </c>
      <c r="AO693" s="30">
        <f t="shared" si="287"/>
        <v>3.123668098985903E-5</v>
      </c>
      <c r="AP693" s="30">
        <f t="shared" si="287"/>
        <v>2.7574388609325086E-5</v>
      </c>
      <c r="AQ693" s="30">
        <f t="shared" si="287"/>
        <v>1.2356236453898902E-4</v>
      </c>
      <c r="AR693" s="30">
        <f t="shared" si="287"/>
        <v>1.5228146429432257E-5</v>
      </c>
      <c r="AS693" s="30">
        <f t="shared" si="287"/>
        <v>1.292032670387569E-5</v>
      </c>
    </row>
    <row r="694" spans="1:45" x14ac:dyDescent="0.25">
      <c r="A694" t="s">
        <v>6</v>
      </c>
      <c r="B694">
        <v>89</v>
      </c>
      <c r="C694" t="s">
        <v>261</v>
      </c>
      <c r="D694" t="s">
        <v>510</v>
      </c>
      <c r="X694" s="30">
        <f t="shared" ref="X694:AS694" si="288">+X293/SUM(X$5:X$404)</f>
        <v>4.3963730894707468E-5</v>
      </c>
      <c r="Y694" s="30">
        <f t="shared" si="288"/>
        <v>3.396974285577353E-5</v>
      </c>
      <c r="Z694" s="30">
        <f t="shared" si="288"/>
        <v>2.5828463833571365E-5</v>
      </c>
      <c r="AA694" s="30">
        <f t="shared" si="288"/>
        <v>1.316587876642852E-5</v>
      </c>
      <c r="AB694" s="30">
        <f t="shared" si="288"/>
        <v>1.5483382612104679E-5</v>
      </c>
      <c r="AC694" s="30">
        <f t="shared" si="288"/>
        <v>1.6436277139463481E-4</v>
      </c>
      <c r="AD694" s="30">
        <f t="shared" si="288"/>
        <v>1.7284065132664269E-4</v>
      </c>
      <c r="AE694" s="30">
        <f t="shared" si="288"/>
        <v>4.3744324602707516E-4</v>
      </c>
      <c r="AF694" s="30">
        <f t="shared" si="288"/>
        <v>2.1990248650411831E-4</v>
      </c>
      <c r="AG694" s="30">
        <f t="shared" si="288"/>
        <v>6.0698617822285851E-5</v>
      </c>
      <c r="AH694" s="30">
        <f t="shared" si="288"/>
        <v>9.5759904076300578E-6</v>
      </c>
      <c r="AI694" s="30">
        <f t="shared" si="288"/>
        <v>2.5675856703666338E-5</v>
      </c>
      <c r="AJ694" s="30">
        <f t="shared" si="288"/>
        <v>1.5032630714310497E-4</v>
      </c>
      <c r="AK694" s="30">
        <f t="shared" si="288"/>
        <v>1.2526059270058579E-5</v>
      </c>
      <c r="AL694" s="30">
        <f t="shared" si="288"/>
        <v>4.3944954238988259E-4</v>
      </c>
      <c r="AM694" s="30">
        <f t="shared" si="288"/>
        <v>1.4987986928286049E-4</v>
      </c>
      <c r="AN694" s="30">
        <f t="shared" si="288"/>
        <v>1.6286780667946505E-3</v>
      </c>
      <c r="AO694" s="30">
        <f t="shared" si="288"/>
        <v>2.4758441340170917E-3</v>
      </c>
      <c r="AP694" s="30">
        <f t="shared" si="288"/>
        <v>4.423722161033749E-4</v>
      </c>
      <c r="AQ694" s="30">
        <f t="shared" si="288"/>
        <v>1.5607577799931916E-3</v>
      </c>
      <c r="AR694" s="30">
        <f t="shared" si="288"/>
        <v>1.1573801714934531E-4</v>
      </c>
      <c r="AS694" s="30">
        <f t="shared" si="288"/>
        <v>1.3068306139103904E-4</v>
      </c>
    </row>
    <row r="695" spans="1:45" x14ac:dyDescent="0.25">
      <c r="A695" t="s">
        <v>6</v>
      </c>
      <c r="B695">
        <v>90</v>
      </c>
      <c r="C695" t="s">
        <v>263</v>
      </c>
      <c r="D695" t="s">
        <v>511</v>
      </c>
      <c r="X695" s="30">
        <f t="shared" ref="X695:AS695" si="289">+X294/SUM(X$5:X$404)</f>
        <v>4.7653932396266339E-4</v>
      </c>
      <c r="Y695" s="30">
        <f t="shared" si="289"/>
        <v>3.9332574065539008E-4</v>
      </c>
      <c r="Z695" s="30">
        <f t="shared" si="289"/>
        <v>2.9682580439942637E-4</v>
      </c>
      <c r="AA695" s="30">
        <f t="shared" si="289"/>
        <v>1.0237103875868111E-4</v>
      </c>
      <c r="AB695" s="30">
        <f t="shared" si="289"/>
        <v>1.6673991891130016E-4</v>
      </c>
      <c r="AC695" s="30">
        <f t="shared" si="289"/>
        <v>5.6615816913364555E-4</v>
      </c>
      <c r="AD695" s="30">
        <f t="shared" si="289"/>
        <v>1.0402002070588471E-3</v>
      </c>
      <c r="AE695" s="30">
        <f t="shared" si="289"/>
        <v>1.720712032668225E-3</v>
      </c>
      <c r="AF695" s="30">
        <f t="shared" si="289"/>
        <v>1.6947921985648806E-3</v>
      </c>
      <c r="AG695" s="30">
        <f t="shared" si="289"/>
        <v>3.4324064339862119E-4</v>
      </c>
      <c r="AH695" s="30">
        <f t="shared" si="289"/>
        <v>1.4820200599402353E-4</v>
      </c>
      <c r="AI695" s="30">
        <f t="shared" si="289"/>
        <v>3.8438066149312257E-4</v>
      </c>
      <c r="AJ695" s="30">
        <f t="shared" si="289"/>
        <v>5.8366824353484756E-5</v>
      </c>
      <c r="AK695" s="30">
        <f t="shared" si="289"/>
        <v>9.9768550147426107E-5</v>
      </c>
      <c r="AL695" s="30">
        <f t="shared" si="289"/>
        <v>1.3730804710344693E-3</v>
      </c>
      <c r="AM695" s="30">
        <f t="shared" si="289"/>
        <v>7.6049133460291095E-3</v>
      </c>
      <c r="AN695" s="30">
        <f t="shared" si="289"/>
        <v>5.7801165866645798E-3</v>
      </c>
      <c r="AO695" s="30">
        <f t="shared" si="289"/>
        <v>3.9970577704160877E-3</v>
      </c>
      <c r="AP695" s="30">
        <f t="shared" si="289"/>
        <v>3.7343377551091435E-3</v>
      </c>
      <c r="AQ695" s="30">
        <f t="shared" si="289"/>
        <v>6.324267874170615E-3</v>
      </c>
      <c r="AR695" s="30">
        <f t="shared" si="289"/>
        <v>1.4220785860582653E-3</v>
      </c>
      <c r="AS695" s="30">
        <f t="shared" si="289"/>
        <v>1.2126888027662924E-3</v>
      </c>
    </row>
    <row r="696" spans="1:45" x14ac:dyDescent="0.25">
      <c r="A696" t="s">
        <v>6</v>
      </c>
      <c r="B696">
        <v>91</v>
      </c>
      <c r="C696" t="s">
        <v>265</v>
      </c>
      <c r="D696" t="s">
        <v>512</v>
      </c>
      <c r="X696" s="30">
        <f t="shared" ref="X696:AS696" si="290">+X295/SUM(X$5:X$404)</f>
        <v>9.2663830534045783E-5</v>
      </c>
      <c r="Y696" s="30">
        <f t="shared" si="290"/>
        <v>1.1210975040783087E-4</v>
      </c>
      <c r="Z696" s="30">
        <f t="shared" si="290"/>
        <v>1.2837481716986376E-4</v>
      </c>
      <c r="AA696" s="30">
        <f t="shared" si="290"/>
        <v>1.8747126726931095E-5</v>
      </c>
      <c r="AB696" s="30">
        <f t="shared" si="290"/>
        <v>1.4117893794539626E-4</v>
      </c>
      <c r="AC696" s="30">
        <f t="shared" si="290"/>
        <v>1.9933523410553151E-4</v>
      </c>
      <c r="AD696" s="30">
        <f t="shared" si="290"/>
        <v>6.5337852328221512E-5</v>
      </c>
      <c r="AE696" s="30">
        <f t="shared" si="290"/>
        <v>2.0878758037150464E-4</v>
      </c>
      <c r="AF696" s="30">
        <f t="shared" si="290"/>
        <v>9.8868478372667219E-3</v>
      </c>
      <c r="AG696" s="30">
        <f t="shared" si="290"/>
        <v>3.8583704662759058E-5</v>
      </c>
      <c r="AH696" s="30">
        <f t="shared" si="290"/>
        <v>3.5670850802470807E-7</v>
      </c>
      <c r="AI696" s="30">
        <f t="shared" si="290"/>
        <v>5.0167003049533007E-5</v>
      </c>
      <c r="AJ696" s="30">
        <f t="shared" si="290"/>
        <v>2.763841636262221E-6</v>
      </c>
      <c r="AK696" s="30">
        <f t="shared" si="290"/>
        <v>1.6329257374302398E-5</v>
      </c>
      <c r="AL696" s="30">
        <f t="shared" si="290"/>
        <v>3.790093024288788E-5</v>
      </c>
      <c r="AM696" s="30">
        <f t="shared" si="290"/>
        <v>2.5541361322473045E-4</v>
      </c>
      <c r="AN696" s="30">
        <f t="shared" si="290"/>
        <v>1.3198382944185891E-4</v>
      </c>
      <c r="AO696" s="30">
        <f t="shared" si="290"/>
        <v>1.0761108966728689E-3</v>
      </c>
      <c r="AP696" s="30">
        <f t="shared" si="290"/>
        <v>9.3838728302832178E-5</v>
      </c>
      <c r="AQ696" s="30">
        <f t="shared" si="290"/>
        <v>8.0016261964263461E-4</v>
      </c>
      <c r="AR696" s="30">
        <f t="shared" si="290"/>
        <v>1.4796853554618419E-5</v>
      </c>
      <c r="AS696" s="30">
        <f t="shared" si="290"/>
        <v>1.7607007551285639E-5</v>
      </c>
    </row>
    <row r="697" spans="1:45" x14ac:dyDescent="0.25">
      <c r="A697" t="s">
        <v>6</v>
      </c>
      <c r="B697">
        <v>92</v>
      </c>
      <c r="C697" t="s">
        <v>267</v>
      </c>
      <c r="D697" t="s">
        <v>513</v>
      </c>
      <c r="X697" s="30">
        <f t="shared" ref="X697:AS697" si="291">+X296/SUM(X$5:X$404)</f>
        <v>1.3607498569648945E-5</v>
      </c>
      <c r="Y697" s="30">
        <f t="shared" si="291"/>
        <v>6.0760317553838898E-6</v>
      </c>
      <c r="Z697" s="30">
        <f t="shared" si="291"/>
        <v>6.2175024157637062E-6</v>
      </c>
      <c r="AA697" s="30">
        <f t="shared" si="291"/>
        <v>2.8873474420295193E-6</v>
      </c>
      <c r="AB697" s="30">
        <f t="shared" si="291"/>
        <v>6.8075336541217863E-6</v>
      </c>
      <c r="AC697" s="30">
        <f t="shared" si="291"/>
        <v>3.3372074836535551E-6</v>
      </c>
      <c r="AD697" s="30">
        <f t="shared" si="291"/>
        <v>8.2707175914835731E-6</v>
      </c>
      <c r="AE697" s="30">
        <f t="shared" si="291"/>
        <v>2.5243670676743643E-5</v>
      </c>
      <c r="AF697" s="30">
        <f t="shared" si="291"/>
        <v>3.1465572729328555E-4</v>
      </c>
      <c r="AG697" s="30">
        <f t="shared" si="291"/>
        <v>3.2971209955558446E-5</v>
      </c>
      <c r="AH697" s="30">
        <f t="shared" si="291"/>
        <v>1.1134013425457549E-5</v>
      </c>
      <c r="AI697" s="30">
        <f t="shared" si="291"/>
        <v>5.3030582269341579E-6</v>
      </c>
      <c r="AJ697" s="30">
        <f t="shared" si="291"/>
        <v>3.1743052736764926E-7</v>
      </c>
      <c r="AK697" s="30">
        <f t="shared" si="291"/>
        <v>1.3963612936547624E-6</v>
      </c>
      <c r="AL697" s="30">
        <f t="shared" si="291"/>
        <v>5.8703125014641206E-6</v>
      </c>
      <c r="AM697" s="30">
        <f t="shared" si="291"/>
        <v>9.0973074669352886E-6</v>
      </c>
      <c r="AN697" s="30">
        <f t="shared" si="291"/>
        <v>6.7873384515022863E-6</v>
      </c>
      <c r="AO697" s="30">
        <f t="shared" si="291"/>
        <v>3.0470751256950456E-5</v>
      </c>
      <c r="AP697" s="30">
        <f t="shared" si="291"/>
        <v>2.9143524382820923E-5</v>
      </c>
      <c r="AQ697" s="30">
        <f t="shared" si="291"/>
        <v>1.595200758588955E-5</v>
      </c>
      <c r="AR697" s="30">
        <f t="shared" si="291"/>
        <v>2.973750185802028E-5</v>
      </c>
      <c r="AS697" s="30">
        <f t="shared" si="291"/>
        <v>1.989757978089408E-5</v>
      </c>
    </row>
    <row r="698" spans="1:45" x14ac:dyDescent="0.25">
      <c r="A698" t="s">
        <v>6</v>
      </c>
      <c r="B698">
        <v>93</v>
      </c>
      <c r="C698" t="s">
        <v>269</v>
      </c>
      <c r="D698" t="s">
        <v>514</v>
      </c>
      <c r="X698" s="30">
        <f t="shared" ref="X698:AS698" si="292">+X297/SUM(X$5:X$404)</f>
        <v>5.0602610170054742E-7</v>
      </c>
      <c r="Y698" s="30">
        <f t="shared" si="292"/>
        <v>4.1147147771612335E-7</v>
      </c>
      <c r="Z698" s="30">
        <f t="shared" si="292"/>
        <v>3.0641031511139953E-7</v>
      </c>
      <c r="AA698" s="30">
        <f t="shared" si="292"/>
        <v>1.4422313554695596E-7</v>
      </c>
      <c r="AB698" s="30">
        <f t="shared" si="292"/>
        <v>2.067798067578229E-7</v>
      </c>
      <c r="AC698" s="30">
        <f t="shared" si="292"/>
        <v>6.9557792402569795E-7</v>
      </c>
      <c r="AD698" s="30">
        <f t="shared" si="292"/>
        <v>1.1362845879481034E-6</v>
      </c>
      <c r="AE698" s="30">
        <f t="shared" si="292"/>
        <v>2.4402519700601108E-6</v>
      </c>
      <c r="AF698" s="30">
        <f t="shared" si="292"/>
        <v>2.1485238275810845E-6</v>
      </c>
      <c r="AG698" s="30">
        <f t="shared" si="292"/>
        <v>6.875053022095434E-7</v>
      </c>
      <c r="AH698" s="30">
        <f t="shared" si="292"/>
        <v>1.0419849448604228E-7</v>
      </c>
      <c r="AI698" s="30">
        <f t="shared" si="292"/>
        <v>5.3546374392426433E-7</v>
      </c>
      <c r="AJ698" s="30">
        <f t="shared" si="292"/>
        <v>1.1910574072202419E-7</v>
      </c>
      <c r="AK698" s="30">
        <f t="shared" si="292"/>
        <v>1.0008800053362232E-7</v>
      </c>
      <c r="AL698" s="30">
        <f t="shared" si="292"/>
        <v>1.6885878867692659E-6</v>
      </c>
      <c r="AM698" s="30">
        <f t="shared" si="292"/>
        <v>1.5817673878905124E-6</v>
      </c>
      <c r="AN698" s="30">
        <f t="shared" si="292"/>
        <v>2.15259363892512E-6</v>
      </c>
      <c r="AO698" s="30">
        <f t="shared" si="292"/>
        <v>1.5835892125226628E-5</v>
      </c>
      <c r="AP698" s="30">
        <f t="shared" si="292"/>
        <v>2.9056586184233632E-6</v>
      </c>
      <c r="AQ698" s="30">
        <f t="shared" si="292"/>
        <v>1.7275174437240019E-5</v>
      </c>
      <c r="AR698" s="30">
        <f t="shared" si="292"/>
        <v>4.0625249905110623E-6</v>
      </c>
      <c r="AS698" s="30">
        <f t="shared" si="292"/>
        <v>2.3734522015395201E-6</v>
      </c>
    </row>
    <row r="699" spans="1:45" x14ac:dyDescent="0.25">
      <c r="A699" t="s">
        <v>6</v>
      </c>
      <c r="B699">
        <v>94</v>
      </c>
      <c r="C699" t="s">
        <v>271</v>
      </c>
      <c r="D699" t="s">
        <v>515</v>
      </c>
      <c r="X699" s="30">
        <f t="shared" ref="X699:AS699" si="293">+X298/SUM(X$5:X$404)</f>
        <v>3.068131132473467E-6</v>
      </c>
      <c r="Y699" s="30">
        <f t="shared" si="293"/>
        <v>1.267158614103252E-6</v>
      </c>
      <c r="Z699" s="30">
        <f t="shared" si="293"/>
        <v>4.9881654886847981E-7</v>
      </c>
      <c r="AA699" s="30">
        <f t="shared" si="293"/>
        <v>1.542198117164518E-7</v>
      </c>
      <c r="AB699" s="30">
        <f t="shared" si="293"/>
        <v>1.2317632944399695E-6</v>
      </c>
      <c r="AC699" s="30">
        <f t="shared" si="293"/>
        <v>1.1443647497122255E-6</v>
      </c>
      <c r="AD699" s="30">
        <f t="shared" si="293"/>
        <v>6.6663870761364057E-6</v>
      </c>
      <c r="AE699" s="30">
        <f t="shared" si="293"/>
        <v>3.0502460717578217E-6</v>
      </c>
      <c r="AF699" s="30">
        <f t="shared" si="293"/>
        <v>1.6182557012394571E-4</v>
      </c>
      <c r="AG699" s="30">
        <f t="shared" si="293"/>
        <v>5.9869085314225847E-6</v>
      </c>
      <c r="AH699" s="30">
        <f t="shared" si="293"/>
        <v>1.872067748505826E-6</v>
      </c>
      <c r="AI699" s="30">
        <f t="shared" si="293"/>
        <v>4.923726816878938E-6</v>
      </c>
      <c r="AJ699" s="30">
        <f t="shared" si="293"/>
        <v>9.7117565388107883E-8</v>
      </c>
      <c r="AK699" s="30">
        <f t="shared" si="293"/>
        <v>1.5116552852363812E-6</v>
      </c>
      <c r="AL699" s="30">
        <f t="shared" si="293"/>
        <v>1.9144140280492981E-6</v>
      </c>
      <c r="AM699" s="30">
        <f t="shared" si="293"/>
        <v>1.1003632778425841E-6</v>
      </c>
      <c r="AN699" s="30">
        <f t="shared" si="293"/>
        <v>2.2534936823607139E-6</v>
      </c>
      <c r="AO699" s="30">
        <f t="shared" si="293"/>
        <v>1.9400376503721091E-5</v>
      </c>
      <c r="AP699" s="30">
        <f t="shared" si="293"/>
        <v>6.1807048408354436E-6</v>
      </c>
      <c r="AQ699" s="30">
        <f t="shared" si="293"/>
        <v>1.2651449174170214E-5</v>
      </c>
      <c r="AR699" s="30">
        <f t="shared" si="293"/>
        <v>4.7842505705913723E-6</v>
      </c>
      <c r="AS699" s="30">
        <f t="shared" si="293"/>
        <v>6.4604598198659085E-6</v>
      </c>
    </row>
    <row r="700" spans="1:45" x14ac:dyDescent="0.25">
      <c r="A700" t="s">
        <v>6</v>
      </c>
      <c r="B700">
        <v>95</v>
      </c>
      <c r="C700" t="s">
        <v>273</v>
      </c>
      <c r="D700" t="s">
        <v>276</v>
      </c>
      <c r="X700" s="30">
        <f t="shared" ref="X700:AS700" si="294">+X299/SUM(X$5:X$404)</f>
        <v>2.3818695634983561E-7</v>
      </c>
      <c r="Y700" s="30">
        <f t="shared" si="294"/>
        <v>1.6414965673251816E-7</v>
      </c>
      <c r="Z700" s="30">
        <f t="shared" si="294"/>
        <v>1.2154954178279392E-7</v>
      </c>
      <c r="AA700" s="30">
        <f t="shared" si="294"/>
        <v>5.283038962647368E-8</v>
      </c>
      <c r="AB700" s="30">
        <f t="shared" si="294"/>
        <v>6.4956215942329833E-8</v>
      </c>
      <c r="AC700" s="30">
        <f t="shared" si="294"/>
        <v>3.5000625665863045E-7</v>
      </c>
      <c r="AD700" s="30">
        <f t="shared" si="294"/>
        <v>4.7892168675388355E-7</v>
      </c>
      <c r="AE700" s="30">
        <f t="shared" si="294"/>
        <v>9.5263235298964125E-7</v>
      </c>
      <c r="AF700" s="30">
        <f t="shared" si="294"/>
        <v>2.3693109142704757E-6</v>
      </c>
      <c r="AG700" s="30">
        <f t="shared" si="294"/>
        <v>1.5456898044613799E-7</v>
      </c>
      <c r="AH700" s="30">
        <f t="shared" si="294"/>
        <v>4.9369352998864036E-8</v>
      </c>
      <c r="AI700" s="30">
        <f t="shared" si="294"/>
        <v>2.8714914784779284E-7</v>
      </c>
      <c r="AJ700" s="30">
        <f t="shared" si="294"/>
        <v>3.8880596420936272E-8</v>
      </c>
      <c r="AK700" s="30">
        <f t="shared" si="294"/>
        <v>8.0164162141523649E-8</v>
      </c>
      <c r="AL700" s="30">
        <f t="shared" si="294"/>
        <v>8.4547262513365725E-7</v>
      </c>
      <c r="AM700" s="30">
        <f t="shared" si="294"/>
        <v>3.904480725256237E-7</v>
      </c>
      <c r="AN700" s="30">
        <f t="shared" si="294"/>
        <v>1.4604409768186658E-6</v>
      </c>
      <c r="AO700" s="30">
        <f t="shared" si="294"/>
        <v>4.8274050602485397E-6</v>
      </c>
      <c r="AP700" s="30">
        <f t="shared" si="294"/>
        <v>1.218528346507666E-6</v>
      </c>
      <c r="AQ700" s="30">
        <f t="shared" si="294"/>
        <v>4.0861653418972649E-6</v>
      </c>
      <c r="AR700" s="30">
        <f t="shared" si="294"/>
        <v>1.3656470673856139E-6</v>
      </c>
      <c r="AS700" s="30">
        <f t="shared" si="294"/>
        <v>1.0465473260292735E-6</v>
      </c>
    </row>
    <row r="701" spans="1:45" x14ac:dyDescent="0.25">
      <c r="A701" t="s">
        <v>6</v>
      </c>
      <c r="B701">
        <v>96</v>
      </c>
      <c r="C701" t="s">
        <v>275</v>
      </c>
      <c r="D701" t="s">
        <v>278</v>
      </c>
      <c r="X701" s="30">
        <f t="shared" ref="X701:AS701" si="295">+X300/SUM(X$5:X$404)</f>
        <v>7.6074449547718391E-5</v>
      </c>
      <c r="Y701" s="30">
        <f t="shared" si="295"/>
        <v>8.9830520687953568E-5</v>
      </c>
      <c r="Z701" s="30">
        <f t="shared" si="295"/>
        <v>6.9985354899784624E-5</v>
      </c>
      <c r="AA701" s="30">
        <f t="shared" si="295"/>
        <v>1.7557243491288138E-5</v>
      </c>
      <c r="AB701" s="30">
        <f t="shared" si="295"/>
        <v>3.391528922757056E-5</v>
      </c>
      <c r="AC701" s="30">
        <f t="shared" si="295"/>
        <v>1.1123428890110776E-4</v>
      </c>
      <c r="AD701" s="30">
        <f t="shared" si="295"/>
        <v>2.6695248140822929E-4</v>
      </c>
      <c r="AE701" s="30">
        <f t="shared" si="295"/>
        <v>3.7486544430735002E-4</v>
      </c>
      <c r="AF701" s="30">
        <f t="shared" si="295"/>
        <v>1.6829705115076096E-4</v>
      </c>
      <c r="AG701" s="30">
        <f t="shared" si="295"/>
        <v>4.3588748975903104E-5</v>
      </c>
      <c r="AH701" s="30">
        <f t="shared" si="295"/>
        <v>1.2038827041168682E-5</v>
      </c>
      <c r="AI701" s="30">
        <f t="shared" si="295"/>
        <v>3.3787068569393348E-5</v>
      </c>
      <c r="AJ701" s="30">
        <f t="shared" si="295"/>
        <v>1.0067639318742045E-5</v>
      </c>
      <c r="AK701" s="30">
        <f t="shared" si="295"/>
        <v>8.2816620133724514E-6</v>
      </c>
      <c r="AL701" s="30">
        <f t="shared" si="295"/>
        <v>1.1809178984322803E-4</v>
      </c>
      <c r="AM701" s="30">
        <f t="shared" si="295"/>
        <v>1.1479745095682157E-4</v>
      </c>
      <c r="AN701" s="30">
        <f t="shared" si="295"/>
        <v>2.4267652835279811E-4</v>
      </c>
      <c r="AO701" s="30">
        <f t="shared" si="295"/>
        <v>3.7313920193740937E-4</v>
      </c>
      <c r="AP701" s="30">
        <f t="shared" si="295"/>
        <v>2.3725025672871548E-4</v>
      </c>
      <c r="AQ701" s="30">
        <f t="shared" si="295"/>
        <v>1.1371191877344589E-3</v>
      </c>
      <c r="AR701" s="30">
        <f t="shared" si="295"/>
        <v>1.7361771558129302E-4</v>
      </c>
      <c r="AS701" s="30">
        <f t="shared" si="295"/>
        <v>1.4137461290404579E-4</v>
      </c>
    </row>
    <row r="702" spans="1:45" x14ac:dyDescent="0.25">
      <c r="A702" t="s">
        <v>6</v>
      </c>
      <c r="B702">
        <v>97</v>
      </c>
      <c r="C702" t="s">
        <v>277</v>
      </c>
      <c r="D702" t="s">
        <v>517</v>
      </c>
      <c r="X702" s="30">
        <f t="shared" ref="X702:AS702" si="296">+X301/SUM(X$5:X$404)</f>
        <v>9.0609067414893627E-5</v>
      </c>
      <c r="Y702" s="30">
        <f t="shared" si="296"/>
        <v>1.0433863734032369E-4</v>
      </c>
      <c r="Z702" s="30">
        <f t="shared" si="296"/>
        <v>7.5105005989418359E-5</v>
      </c>
      <c r="AA702" s="30">
        <f t="shared" si="296"/>
        <v>1.2169101996858601E-5</v>
      </c>
      <c r="AB702" s="30">
        <f t="shared" si="296"/>
        <v>4.3566538957040939E-5</v>
      </c>
      <c r="AC702" s="30">
        <f t="shared" si="296"/>
        <v>1.0233266980903317E-4</v>
      </c>
      <c r="AD702" s="30">
        <f t="shared" si="296"/>
        <v>1.9665346527261146E-4</v>
      </c>
      <c r="AE702" s="30">
        <f t="shared" si="296"/>
        <v>2.993905550321399E-4</v>
      </c>
      <c r="AF702" s="30">
        <f t="shared" si="296"/>
        <v>1.7069726393078612E-4</v>
      </c>
      <c r="AG702" s="30">
        <f t="shared" si="296"/>
        <v>4.0075762763441898E-5</v>
      </c>
      <c r="AH702" s="30">
        <f t="shared" si="296"/>
        <v>7.5734668637642052E-6</v>
      </c>
      <c r="AI702" s="30">
        <f t="shared" si="296"/>
        <v>2.6116214117486723E-5</v>
      </c>
      <c r="AJ702" s="30">
        <f t="shared" si="296"/>
        <v>7.202895650074346E-6</v>
      </c>
      <c r="AK702" s="30">
        <f t="shared" si="296"/>
        <v>1.7882073656769973E-5</v>
      </c>
      <c r="AL702" s="30">
        <f t="shared" si="296"/>
        <v>8.3846041862600283E-5</v>
      </c>
      <c r="AM702" s="30">
        <f t="shared" si="296"/>
        <v>1.1666856756213996E-4</v>
      </c>
      <c r="AN702" s="30">
        <f t="shared" si="296"/>
        <v>1.6796353711839073E-4</v>
      </c>
      <c r="AO702" s="30">
        <f t="shared" si="296"/>
        <v>3.5272358196371923E-4</v>
      </c>
      <c r="AP702" s="30">
        <f t="shared" si="296"/>
        <v>2.8847456472208988E-4</v>
      </c>
      <c r="AQ702" s="30">
        <f t="shared" si="296"/>
        <v>1.7085140155843569E-3</v>
      </c>
      <c r="AR702" s="30">
        <f t="shared" si="296"/>
        <v>2.2420138683595752E-4</v>
      </c>
      <c r="AS702" s="30">
        <f t="shared" si="296"/>
        <v>1.8113901060238909E-4</v>
      </c>
    </row>
    <row r="703" spans="1:45" x14ac:dyDescent="0.25">
      <c r="A703" t="s">
        <v>6</v>
      </c>
      <c r="B703">
        <v>98</v>
      </c>
      <c r="C703" t="s">
        <v>516</v>
      </c>
      <c r="D703" t="s">
        <v>282</v>
      </c>
      <c r="X703" s="30">
        <f t="shared" ref="X703:AS703" si="297">+X302/SUM(X$5:X$404)</f>
        <v>0</v>
      </c>
      <c r="Y703" s="30">
        <f t="shared" si="297"/>
        <v>0</v>
      </c>
      <c r="Z703" s="30">
        <f t="shared" si="297"/>
        <v>0</v>
      </c>
      <c r="AA703" s="30">
        <f t="shared" si="297"/>
        <v>0</v>
      </c>
      <c r="AB703" s="30">
        <f t="shared" si="297"/>
        <v>0</v>
      </c>
      <c r="AC703" s="30">
        <f t="shared" si="297"/>
        <v>0</v>
      </c>
      <c r="AD703" s="30">
        <f t="shared" si="297"/>
        <v>0</v>
      </c>
      <c r="AE703" s="30">
        <f t="shared" si="297"/>
        <v>0</v>
      </c>
      <c r="AF703" s="30">
        <f t="shared" si="297"/>
        <v>0</v>
      </c>
      <c r="AG703" s="30">
        <f t="shared" si="297"/>
        <v>0</v>
      </c>
      <c r="AH703" s="30">
        <f t="shared" si="297"/>
        <v>0</v>
      </c>
      <c r="AI703" s="30">
        <f t="shared" si="297"/>
        <v>0</v>
      </c>
      <c r="AJ703" s="30">
        <f t="shared" si="297"/>
        <v>0</v>
      </c>
      <c r="AK703" s="30">
        <f t="shared" si="297"/>
        <v>0</v>
      </c>
      <c r="AL703" s="30">
        <f t="shared" si="297"/>
        <v>0</v>
      </c>
      <c r="AM703" s="30">
        <f t="shared" si="297"/>
        <v>0</v>
      </c>
      <c r="AN703" s="30">
        <f t="shared" si="297"/>
        <v>0</v>
      </c>
      <c r="AO703" s="30">
        <f t="shared" si="297"/>
        <v>0</v>
      </c>
      <c r="AP703" s="30">
        <f t="shared" si="297"/>
        <v>0</v>
      </c>
      <c r="AQ703" s="30">
        <f t="shared" si="297"/>
        <v>0</v>
      </c>
      <c r="AR703" s="30">
        <f t="shared" si="297"/>
        <v>0</v>
      </c>
      <c r="AS703" s="30">
        <f t="shared" si="297"/>
        <v>0</v>
      </c>
    </row>
    <row r="704" spans="1:45" x14ac:dyDescent="0.25">
      <c r="A704" t="s">
        <v>6</v>
      </c>
      <c r="B704">
        <v>99</v>
      </c>
      <c r="C704" t="s">
        <v>281</v>
      </c>
      <c r="D704" t="s">
        <v>284</v>
      </c>
      <c r="X704" s="30">
        <f t="shared" ref="X704:AS704" si="298">+X303/SUM(X$5:X$404)</f>
        <v>2.5654994454606263E-5</v>
      </c>
      <c r="Y704" s="30">
        <f t="shared" si="298"/>
        <v>1.4092447796579244E-5</v>
      </c>
      <c r="Z704" s="30">
        <f t="shared" si="298"/>
        <v>1.145277464561722E-5</v>
      </c>
      <c r="AA704" s="30">
        <f t="shared" si="298"/>
        <v>4.4783292166905293E-6</v>
      </c>
      <c r="AB704" s="30">
        <f t="shared" si="298"/>
        <v>9.1647995821124609E-6</v>
      </c>
      <c r="AC704" s="30">
        <f t="shared" si="298"/>
        <v>3.496967688035504E-5</v>
      </c>
      <c r="AD704" s="30">
        <f t="shared" si="298"/>
        <v>5.6716499857594488E-5</v>
      </c>
      <c r="AE704" s="30">
        <f t="shared" si="298"/>
        <v>4.5018159998400435E-5</v>
      </c>
      <c r="AF704" s="30">
        <f t="shared" si="298"/>
        <v>6.1635222331515694E-5</v>
      </c>
      <c r="AG704" s="30">
        <f t="shared" si="298"/>
        <v>1.4086831581745193E-5</v>
      </c>
      <c r="AH704" s="30">
        <f t="shared" si="298"/>
        <v>2.996057586880235E-6</v>
      </c>
      <c r="AI704" s="30">
        <f t="shared" si="298"/>
        <v>1.3745548592198684E-5</v>
      </c>
      <c r="AJ704" s="30">
        <f t="shared" si="298"/>
        <v>5.8180246807842913E-6</v>
      </c>
      <c r="AK704" s="30">
        <f t="shared" si="298"/>
        <v>8.0994937432606557E-6</v>
      </c>
      <c r="AL704" s="30">
        <f t="shared" si="298"/>
        <v>3.3403015451343572E-5</v>
      </c>
      <c r="AM704" s="30">
        <f t="shared" si="298"/>
        <v>2.6924633807332249E-5</v>
      </c>
      <c r="AN704" s="30">
        <f t="shared" si="298"/>
        <v>3.7890378074350159E-5</v>
      </c>
      <c r="AO704" s="30">
        <f t="shared" si="298"/>
        <v>1.5679819599765421E-4</v>
      </c>
      <c r="AP704" s="30">
        <f t="shared" si="298"/>
        <v>1.1048054764438241E-4</v>
      </c>
      <c r="AQ704" s="30">
        <f t="shared" si="298"/>
        <v>1.1373304351279533E-4</v>
      </c>
      <c r="AR704" s="30">
        <f t="shared" si="298"/>
        <v>7.9291755019766079E-5</v>
      </c>
      <c r="AS704" s="30">
        <f t="shared" si="298"/>
        <v>8.3553316787310974E-5</v>
      </c>
    </row>
    <row r="705" spans="1:45" x14ac:dyDescent="0.25">
      <c r="A705" t="s">
        <v>6</v>
      </c>
      <c r="B705">
        <v>100</v>
      </c>
      <c r="C705" t="s">
        <v>283</v>
      </c>
      <c r="D705" t="s">
        <v>286</v>
      </c>
      <c r="X705" s="30">
        <f t="shared" ref="X705:AS705" si="299">+X304/SUM(X$5:X$404)</f>
        <v>6.834775106791096E-6</v>
      </c>
      <c r="Y705" s="30">
        <f t="shared" si="299"/>
        <v>3.06540447779018E-6</v>
      </c>
      <c r="Z705" s="30">
        <f t="shared" si="299"/>
        <v>2.5268229077836828E-6</v>
      </c>
      <c r="AA705" s="30">
        <f t="shared" si="299"/>
        <v>4.014394501570549E-6</v>
      </c>
      <c r="AB705" s="30">
        <f t="shared" si="299"/>
        <v>1.7643891076500897E-6</v>
      </c>
      <c r="AC705" s="30">
        <f t="shared" si="299"/>
        <v>6.2470971690664254E-5</v>
      </c>
      <c r="AD705" s="30">
        <f t="shared" si="299"/>
        <v>1.2880380877364607E-5</v>
      </c>
      <c r="AE705" s="30">
        <f t="shared" si="299"/>
        <v>1.3966709521331939E-5</v>
      </c>
      <c r="AF705" s="30">
        <f t="shared" si="299"/>
        <v>1.7213742484696182E-5</v>
      </c>
      <c r="AG705" s="30">
        <f t="shared" si="299"/>
        <v>3.7564584514966816E-6</v>
      </c>
      <c r="AH705" s="30">
        <f t="shared" si="299"/>
        <v>1.0414901941029318E-6</v>
      </c>
      <c r="AI705" s="30">
        <f t="shared" si="299"/>
        <v>2.9220575377177177E-6</v>
      </c>
      <c r="AJ705" s="30">
        <f t="shared" si="299"/>
        <v>7.4818558714842041E-7</v>
      </c>
      <c r="AK705" s="30">
        <f t="shared" si="299"/>
        <v>3.8085843283658083E-6</v>
      </c>
      <c r="AL705" s="30">
        <f t="shared" si="299"/>
        <v>1.4441372106423862E-4</v>
      </c>
      <c r="AM705" s="30">
        <f t="shared" si="299"/>
        <v>1.6438445575670901E-5</v>
      </c>
      <c r="AN705" s="30">
        <f t="shared" si="299"/>
        <v>2.4847714008735543E-5</v>
      </c>
      <c r="AO705" s="30">
        <f t="shared" si="299"/>
        <v>7.0180210359647232E-5</v>
      </c>
      <c r="AP705" s="30">
        <f t="shared" si="299"/>
        <v>3.8508292011012801E-5</v>
      </c>
      <c r="AQ705" s="30">
        <f t="shared" si="299"/>
        <v>5.1838335550670326E-5</v>
      </c>
      <c r="AR705" s="30">
        <f t="shared" si="299"/>
        <v>3.0203978173843508E-5</v>
      </c>
      <c r="AS705" s="30">
        <f t="shared" si="299"/>
        <v>2.9535550223561972E-5</v>
      </c>
    </row>
    <row r="706" spans="1:45" x14ac:dyDescent="0.25">
      <c r="A706" t="s">
        <v>6</v>
      </c>
      <c r="B706">
        <v>101</v>
      </c>
      <c r="C706" t="s">
        <v>285</v>
      </c>
      <c r="D706" t="s">
        <v>288</v>
      </c>
      <c r="X706" s="30">
        <f t="shared" ref="X706:AS706" si="300">+X305/SUM(X$5:X$404)</f>
        <v>3.8730239430253264E-4</v>
      </c>
      <c r="Y706" s="30">
        <f t="shared" si="300"/>
        <v>1.6428063996181539E-4</v>
      </c>
      <c r="Z706" s="30">
        <f t="shared" si="300"/>
        <v>1.3532152391765054E-4</v>
      </c>
      <c r="AA706" s="30">
        <f t="shared" si="300"/>
        <v>1.4283345434607626E-4</v>
      </c>
      <c r="AB706" s="30">
        <f t="shared" si="300"/>
        <v>8.7056431419527911E-5</v>
      </c>
      <c r="AC706" s="30">
        <f t="shared" si="300"/>
        <v>9.2786704101378902E-4</v>
      </c>
      <c r="AD706" s="30">
        <f t="shared" si="300"/>
        <v>6.8392711051752718E-4</v>
      </c>
      <c r="AE706" s="30">
        <f t="shared" si="300"/>
        <v>7.9836185323005381E-4</v>
      </c>
      <c r="AF706" s="30">
        <f t="shared" si="300"/>
        <v>1.269128305669174E-3</v>
      </c>
      <c r="AG706" s="30">
        <f t="shared" si="300"/>
        <v>2.0271743439746669E-4</v>
      </c>
      <c r="AH706" s="30">
        <f t="shared" si="300"/>
        <v>5.8934357779627534E-5</v>
      </c>
      <c r="AI706" s="30">
        <f t="shared" si="300"/>
        <v>1.7282936352425898E-4</v>
      </c>
      <c r="AJ706" s="30">
        <f t="shared" si="300"/>
        <v>3.3178561549789341E-5</v>
      </c>
      <c r="AK706" s="30">
        <f t="shared" si="300"/>
        <v>2.8949179635127915E-4</v>
      </c>
      <c r="AL706" s="30">
        <f t="shared" si="300"/>
        <v>2.1826568718150805E-3</v>
      </c>
      <c r="AM706" s="30">
        <f t="shared" si="300"/>
        <v>1.0295406738079355E-3</v>
      </c>
      <c r="AN706" s="30">
        <f t="shared" si="300"/>
        <v>8.589418620136278E-4</v>
      </c>
      <c r="AO706" s="30">
        <f t="shared" si="300"/>
        <v>3.4173802263060271E-3</v>
      </c>
      <c r="AP706" s="30">
        <f t="shared" si="300"/>
        <v>2.3427380126849646E-3</v>
      </c>
      <c r="AQ706" s="30">
        <f t="shared" si="300"/>
        <v>2.5377877689571502E-3</v>
      </c>
      <c r="AR706" s="30">
        <f t="shared" si="300"/>
        <v>2.0858176379191544E-3</v>
      </c>
      <c r="AS706" s="30">
        <f t="shared" si="300"/>
        <v>2.5208002369251142E-3</v>
      </c>
    </row>
    <row r="707" spans="1:45" x14ac:dyDescent="0.25">
      <c r="A707" t="s">
        <v>6</v>
      </c>
      <c r="B707">
        <v>102</v>
      </c>
      <c r="C707" t="s">
        <v>518</v>
      </c>
      <c r="D707" t="s">
        <v>290</v>
      </c>
      <c r="X707" s="30">
        <f t="shared" ref="X707:AS707" si="301">+X306/SUM(X$5:X$404)</f>
        <v>0</v>
      </c>
      <c r="Y707" s="30">
        <f t="shared" si="301"/>
        <v>0</v>
      </c>
      <c r="Z707" s="30">
        <f t="shared" si="301"/>
        <v>0</v>
      </c>
      <c r="AA707" s="30">
        <f t="shared" si="301"/>
        <v>0</v>
      </c>
      <c r="AB707" s="30">
        <f t="shared" si="301"/>
        <v>0</v>
      </c>
      <c r="AC707" s="30">
        <f t="shared" si="301"/>
        <v>0</v>
      </c>
      <c r="AD707" s="30">
        <f t="shared" si="301"/>
        <v>0</v>
      </c>
      <c r="AE707" s="30">
        <f t="shared" si="301"/>
        <v>0</v>
      </c>
      <c r="AF707" s="30">
        <f t="shared" si="301"/>
        <v>0</v>
      </c>
      <c r="AG707" s="30">
        <f t="shared" si="301"/>
        <v>0</v>
      </c>
      <c r="AH707" s="30">
        <f t="shared" si="301"/>
        <v>0</v>
      </c>
      <c r="AI707" s="30">
        <f t="shared" si="301"/>
        <v>0</v>
      </c>
      <c r="AJ707" s="30">
        <f t="shared" si="301"/>
        <v>0</v>
      </c>
      <c r="AK707" s="30">
        <f t="shared" si="301"/>
        <v>0</v>
      </c>
      <c r="AL707" s="30">
        <f t="shared" si="301"/>
        <v>0</v>
      </c>
      <c r="AM707" s="30">
        <f t="shared" si="301"/>
        <v>0</v>
      </c>
      <c r="AN707" s="30">
        <f t="shared" si="301"/>
        <v>0</v>
      </c>
      <c r="AO707" s="30">
        <f t="shared" si="301"/>
        <v>0</v>
      </c>
      <c r="AP707" s="30">
        <f t="shared" si="301"/>
        <v>0</v>
      </c>
      <c r="AQ707" s="30">
        <f t="shared" si="301"/>
        <v>0</v>
      </c>
      <c r="AR707" s="30">
        <f t="shared" si="301"/>
        <v>0</v>
      </c>
      <c r="AS707" s="30">
        <f t="shared" si="301"/>
        <v>0</v>
      </c>
    </row>
    <row r="708" spans="1:45" x14ac:dyDescent="0.25">
      <c r="A708" t="s">
        <v>6</v>
      </c>
      <c r="B708">
        <v>103</v>
      </c>
      <c r="C708" t="s">
        <v>289</v>
      </c>
      <c r="D708" t="s">
        <v>292</v>
      </c>
      <c r="X708" s="30">
        <f t="shared" ref="X708:AS708" si="302">+X307/SUM(X$5:X$404)</f>
        <v>1.8126952176083453E-4</v>
      </c>
      <c r="Y708" s="30">
        <f t="shared" si="302"/>
        <v>1.1943317270685845E-4</v>
      </c>
      <c r="Z708" s="30">
        <f t="shared" si="302"/>
        <v>9.826852240394702E-5</v>
      </c>
      <c r="AA708" s="30">
        <f t="shared" si="302"/>
        <v>8.9339822934207371E-5</v>
      </c>
      <c r="AB708" s="30">
        <f t="shared" si="302"/>
        <v>8.1682224520615595E-5</v>
      </c>
      <c r="AC708" s="30">
        <f t="shared" si="302"/>
        <v>2.1499699621901501E-4</v>
      </c>
      <c r="AD708" s="30">
        <f t="shared" si="302"/>
        <v>4.3122800088588525E-4</v>
      </c>
      <c r="AE708" s="30">
        <f t="shared" si="302"/>
        <v>4.1563509283043743E-4</v>
      </c>
      <c r="AF708" s="30">
        <f t="shared" si="302"/>
        <v>4.6231614250988529E-4</v>
      </c>
      <c r="AG708" s="30">
        <f t="shared" si="302"/>
        <v>2.0342356239595166E-4</v>
      </c>
      <c r="AH708" s="30">
        <f t="shared" si="302"/>
        <v>3.2994516719908678E-5</v>
      </c>
      <c r="AI708" s="30">
        <f t="shared" si="302"/>
        <v>4.584101853291416E-5</v>
      </c>
      <c r="AJ708" s="30">
        <f t="shared" si="302"/>
        <v>1.8020576487025922E-5</v>
      </c>
      <c r="AK708" s="30">
        <f t="shared" si="302"/>
        <v>2.0075104465944633E-5</v>
      </c>
      <c r="AL708" s="30">
        <f t="shared" si="302"/>
        <v>2.7236590788968422E-4</v>
      </c>
      <c r="AM708" s="30">
        <f t="shared" si="302"/>
        <v>2.2883693947329937E-4</v>
      </c>
      <c r="AN708" s="30">
        <f t="shared" si="302"/>
        <v>3.904770412292627E-4</v>
      </c>
      <c r="AO708" s="30">
        <f t="shared" si="302"/>
        <v>1.4496468467792049E-3</v>
      </c>
      <c r="AP708" s="30">
        <f t="shared" si="302"/>
        <v>5.7764741073895775E-4</v>
      </c>
      <c r="AQ708" s="30">
        <f t="shared" si="302"/>
        <v>1.4302357108684786E-3</v>
      </c>
      <c r="AR708" s="30">
        <f t="shared" si="302"/>
        <v>6.2704036231720829E-4</v>
      </c>
      <c r="AS708" s="30">
        <f t="shared" si="302"/>
        <v>5.6286799461371874E-4</v>
      </c>
    </row>
    <row r="709" spans="1:45" x14ac:dyDescent="0.25">
      <c r="A709" t="s">
        <v>6</v>
      </c>
      <c r="B709">
        <v>104</v>
      </c>
      <c r="C709" t="s">
        <v>291</v>
      </c>
      <c r="D709" t="s">
        <v>294</v>
      </c>
      <c r="X709" s="30">
        <f t="shared" ref="X709:AS709" si="303">+X308/SUM(X$5:X$404)</f>
        <v>2.1204670792949105E-3</v>
      </c>
      <c r="Y709" s="30">
        <f t="shared" si="303"/>
        <v>1.8936796965647515E-3</v>
      </c>
      <c r="Z709" s="30">
        <f t="shared" si="303"/>
        <v>1.332296451988142E-3</v>
      </c>
      <c r="AA709" s="30">
        <f t="shared" si="303"/>
        <v>2.5769509693233629E-4</v>
      </c>
      <c r="AB709" s="30">
        <f t="shared" si="303"/>
        <v>7.7784467295606346E-4</v>
      </c>
      <c r="AC709" s="30">
        <f t="shared" si="303"/>
        <v>2.6704692113614665E-3</v>
      </c>
      <c r="AD709" s="30">
        <f t="shared" si="303"/>
        <v>4.6125396623464968E-3</v>
      </c>
      <c r="AE709" s="30">
        <f t="shared" si="303"/>
        <v>5.7808510201507691E-3</v>
      </c>
      <c r="AF709" s="30">
        <f t="shared" si="303"/>
        <v>5.1633656985054467E-3</v>
      </c>
      <c r="AG709" s="30">
        <f t="shared" si="303"/>
        <v>1.4862967690330916E-3</v>
      </c>
      <c r="AH709" s="30">
        <f t="shared" si="303"/>
        <v>1.8432312407834725E-4</v>
      </c>
      <c r="AI709" s="30">
        <f t="shared" si="303"/>
        <v>4.0169192529298636E-4</v>
      </c>
      <c r="AJ709" s="30">
        <f t="shared" si="303"/>
        <v>2.4680521394784848E-4</v>
      </c>
      <c r="AK709" s="30">
        <f t="shared" si="303"/>
        <v>2.423161349873383E-4</v>
      </c>
      <c r="AL709" s="30">
        <f t="shared" si="303"/>
        <v>4.5909868070163218E-3</v>
      </c>
      <c r="AM709" s="30">
        <f t="shared" si="303"/>
        <v>1.5562251387350931E-3</v>
      </c>
      <c r="AN709" s="30">
        <f t="shared" si="303"/>
        <v>8.727642953787508E-3</v>
      </c>
      <c r="AO709" s="30">
        <f t="shared" si="303"/>
        <v>8.632788139978408E-3</v>
      </c>
      <c r="AP709" s="30">
        <f t="shared" si="303"/>
        <v>4.064073477467788E-3</v>
      </c>
      <c r="AQ709" s="30">
        <f t="shared" si="303"/>
        <v>2.2977594624277547E-2</v>
      </c>
      <c r="AR709" s="30">
        <f t="shared" si="303"/>
        <v>2.5519619854925944E-3</v>
      </c>
      <c r="AS709" s="30">
        <f t="shared" si="303"/>
        <v>2.0612779038616923E-3</v>
      </c>
    </row>
    <row r="710" spans="1:45" x14ac:dyDescent="0.25">
      <c r="A710" t="s">
        <v>6</v>
      </c>
      <c r="B710">
        <v>105</v>
      </c>
      <c r="C710" t="s">
        <v>519</v>
      </c>
      <c r="D710" t="s">
        <v>296</v>
      </c>
      <c r="X710" s="30">
        <f t="shared" ref="X710:AS710" si="304">+X309/SUM(X$5:X$404)</f>
        <v>0</v>
      </c>
      <c r="Y710" s="30">
        <f t="shared" si="304"/>
        <v>0</v>
      </c>
      <c r="Z710" s="30">
        <f t="shared" si="304"/>
        <v>0</v>
      </c>
      <c r="AA710" s="30">
        <f t="shared" si="304"/>
        <v>0</v>
      </c>
      <c r="AB710" s="30">
        <f t="shared" si="304"/>
        <v>0</v>
      </c>
      <c r="AC710" s="30">
        <f t="shared" si="304"/>
        <v>0</v>
      </c>
      <c r="AD710" s="30">
        <f t="shared" si="304"/>
        <v>0</v>
      </c>
      <c r="AE710" s="30">
        <f t="shared" si="304"/>
        <v>0</v>
      </c>
      <c r="AF710" s="30">
        <f t="shared" si="304"/>
        <v>0</v>
      </c>
      <c r="AG710" s="30">
        <f t="shared" si="304"/>
        <v>0</v>
      </c>
      <c r="AH710" s="30">
        <f t="shared" si="304"/>
        <v>0</v>
      </c>
      <c r="AI710" s="30">
        <f t="shared" si="304"/>
        <v>0</v>
      </c>
      <c r="AJ710" s="30">
        <f t="shared" si="304"/>
        <v>0</v>
      </c>
      <c r="AK710" s="30">
        <f t="shared" si="304"/>
        <v>0</v>
      </c>
      <c r="AL710" s="30">
        <f t="shared" si="304"/>
        <v>0</v>
      </c>
      <c r="AM710" s="30">
        <f t="shared" si="304"/>
        <v>0</v>
      </c>
      <c r="AN710" s="30">
        <f t="shared" si="304"/>
        <v>0</v>
      </c>
      <c r="AO710" s="30">
        <f t="shared" si="304"/>
        <v>0</v>
      </c>
      <c r="AP710" s="30">
        <f t="shared" si="304"/>
        <v>0</v>
      </c>
      <c r="AQ710" s="30">
        <f t="shared" si="304"/>
        <v>0</v>
      </c>
      <c r="AR710" s="30">
        <f t="shared" si="304"/>
        <v>0</v>
      </c>
      <c r="AS710" s="30">
        <f t="shared" si="304"/>
        <v>0</v>
      </c>
    </row>
    <row r="711" spans="1:45" x14ac:dyDescent="0.25">
      <c r="A711" t="s">
        <v>6</v>
      </c>
      <c r="B711">
        <v>106</v>
      </c>
      <c r="C711" t="s">
        <v>295</v>
      </c>
      <c r="D711" t="s">
        <v>298</v>
      </c>
      <c r="X711" s="30">
        <f t="shared" ref="X711:AS711" si="305">+X310/SUM(X$5:X$404)</f>
        <v>4.4713056036738838E-5</v>
      </c>
      <c r="Y711" s="30">
        <f t="shared" si="305"/>
        <v>3.380114983811253E-5</v>
      </c>
      <c r="Z711" s="30">
        <f t="shared" si="305"/>
        <v>1.8398745184182758E-5</v>
      </c>
      <c r="AA711" s="30">
        <f t="shared" si="305"/>
        <v>5.9089845504931787E-6</v>
      </c>
      <c r="AB711" s="30">
        <f t="shared" si="305"/>
        <v>1.936527151690008E-5</v>
      </c>
      <c r="AC711" s="30">
        <f t="shared" si="305"/>
        <v>3.3666885018393592E-5</v>
      </c>
      <c r="AD711" s="30">
        <f t="shared" si="305"/>
        <v>9.9606699033550386E-5</v>
      </c>
      <c r="AE711" s="30">
        <f t="shared" si="305"/>
        <v>7.8233762628667039E-5</v>
      </c>
      <c r="AF711" s="30">
        <f t="shared" si="305"/>
        <v>8.6977547528721666E-5</v>
      </c>
      <c r="AG711" s="30">
        <f t="shared" si="305"/>
        <v>1.2086506512978345E-5</v>
      </c>
      <c r="AH711" s="30">
        <f t="shared" si="305"/>
        <v>4.0403808219751823E-6</v>
      </c>
      <c r="AI711" s="30">
        <f t="shared" si="305"/>
        <v>1.1330973676081244E-5</v>
      </c>
      <c r="AJ711" s="30">
        <f t="shared" si="305"/>
        <v>2.5653387398525779E-6</v>
      </c>
      <c r="AK711" s="30">
        <f t="shared" si="305"/>
        <v>3.4337657574232808E-6</v>
      </c>
      <c r="AL711" s="30">
        <f t="shared" si="305"/>
        <v>6.8692920337826494E-4</v>
      </c>
      <c r="AM711" s="30">
        <f t="shared" si="305"/>
        <v>6.3318392956665816E-5</v>
      </c>
      <c r="AN711" s="30">
        <f t="shared" si="305"/>
        <v>2.052835187129247E-4</v>
      </c>
      <c r="AO711" s="30">
        <f t="shared" si="305"/>
        <v>1.5656934833735994E-4</v>
      </c>
      <c r="AP711" s="30">
        <f t="shared" si="305"/>
        <v>1.2625597127975612E-4</v>
      </c>
      <c r="AQ711" s="30">
        <f t="shared" si="305"/>
        <v>3.5363361968475122E-4</v>
      </c>
      <c r="AR711" s="30">
        <f t="shared" si="305"/>
        <v>5.4208676975687659E-5</v>
      </c>
      <c r="AS711" s="30">
        <f t="shared" si="305"/>
        <v>3.4632638043715948E-5</v>
      </c>
    </row>
    <row r="712" spans="1:45" x14ac:dyDescent="0.25">
      <c r="A712" t="s">
        <v>6</v>
      </c>
      <c r="B712">
        <v>107</v>
      </c>
      <c r="C712" t="s">
        <v>520</v>
      </c>
      <c r="D712" t="s">
        <v>300</v>
      </c>
      <c r="X712" s="30">
        <f t="shared" ref="X712:AS712" si="306">+X311/SUM(X$5:X$404)</f>
        <v>0</v>
      </c>
      <c r="Y712" s="30">
        <f t="shared" si="306"/>
        <v>0</v>
      </c>
      <c r="Z712" s="30">
        <f t="shared" si="306"/>
        <v>0</v>
      </c>
      <c r="AA712" s="30">
        <f t="shared" si="306"/>
        <v>0</v>
      </c>
      <c r="AB712" s="30">
        <f t="shared" si="306"/>
        <v>0</v>
      </c>
      <c r="AC712" s="30">
        <f t="shared" si="306"/>
        <v>0</v>
      </c>
      <c r="AD712" s="30">
        <f t="shared" si="306"/>
        <v>0</v>
      </c>
      <c r="AE712" s="30">
        <f t="shared" si="306"/>
        <v>0</v>
      </c>
      <c r="AF712" s="30">
        <f t="shared" si="306"/>
        <v>0</v>
      </c>
      <c r="AG712" s="30">
        <f t="shared" si="306"/>
        <v>0</v>
      </c>
      <c r="AH712" s="30">
        <f t="shared" si="306"/>
        <v>0</v>
      </c>
      <c r="AI712" s="30">
        <f t="shared" si="306"/>
        <v>0</v>
      </c>
      <c r="AJ712" s="30">
        <f t="shared" si="306"/>
        <v>0</v>
      </c>
      <c r="AK712" s="30">
        <f t="shared" si="306"/>
        <v>0</v>
      </c>
      <c r="AL712" s="30">
        <f t="shared" si="306"/>
        <v>0</v>
      </c>
      <c r="AM712" s="30">
        <f t="shared" si="306"/>
        <v>0</v>
      </c>
      <c r="AN712" s="30">
        <f t="shared" si="306"/>
        <v>0</v>
      </c>
      <c r="AO712" s="30">
        <f t="shared" si="306"/>
        <v>0</v>
      </c>
      <c r="AP712" s="30">
        <f t="shared" si="306"/>
        <v>0</v>
      </c>
      <c r="AQ712" s="30">
        <f t="shared" si="306"/>
        <v>0</v>
      </c>
      <c r="AR712" s="30">
        <f t="shared" si="306"/>
        <v>0</v>
      </c>
      <c r="AS712" s="30">
        <f t="shared" si="306"/>
        <v>0</v>
      </c>
    </row>
    <row r="713" spans="1:45" x14ac:dyDescent="0.25">
      <c r="A713" t="s">
        <v>6</v>
      </c>
      <c r="B713">
        <v>108</v>
      </c>
      <c r="C713" t="s">
        <v>299</v>
      </c>
      <c r="D713" t="s">
        <v>302</v>
      </c>
      <c r="X713" s="30">
        <f t="shared" ref="X713:AS713" si="307">+X312/SUM(X$5:X$404)</f>
        <v>3.1698224648222514E-4</v>
      </c>
      <c r="Y713" s="30">
        <f t="shared" si="307"/>
        <v>3.9658759643800787E-4</v>
      </c>
      <c r="Z713" s="30">
        <f t="shared" si="307"/>
        <v>2.9315695971868206E-4</v>
      </c>
      <c r="AA713" s="30">
        <f t="shared" si="307"/>
        <v>3.2030770729668174E-5</v>
      </c>
      <c r="AB713" s="30">
        <f t="shared" si="307"/>
        <v>1.3134913205472889E-4</v>
      </c>
      <c r="AC713" s="30">
        <f t="shared" si="307"/>
        <v>4.0450137214080985E-4</v>
      </c>
      <c r="AD713" s="30">
        <f t="shared" si="307"/>
        <v>7.5135712085301967E-4</v>
      </c>
      <c r="AE713" s="30">
        <f t="shared" si="307"/>
        <v>6.5785089300500498E-4</v>
      </c>
      <c r="AF713" s="30">
        <f t="shared" si="307"/>
        <v>1.1509318145094169E-3</v>
      </c>
      <c r="AG713" s="30">
        <f t="shared" si="307"/>
        <v>1.054023140772342E-3</v>
      </c>
      <c r="AH713" s="30">
        <f t="shared" si="307"/>
        <v>6.0176474123786043E-5</v>
      </c>
      <c r="AI713" s="30">
        <f t="shared" si="307"/>
        <v>7.7295034727528522E-5</v>
      </c>
      <c r="AJ713" s="30">
        <f t="shared" si="307"/>
        <v>4.3367646778272006E-5</v>
      </c>
      <c r="AK713" s="30">
        <f t="shared" si="307"/>
        <v>8.8417520782363513E-5</v>
      </c>
      <c r="AL713" s="30">
        <f t="shared" si="307"/>
        <v>7.5210579458680898E-4</v>
      </c>
      <c r="AM713" s="30">
        <f t="shared" si="307"/>
        <v>2.883387822701779E-4</v>
      </c>
      <c r="AN713" s="30">
        <f t="shared" si="307"/>
        <v>8.5977259750346052E-4</v>
      </c>
      <c r="AO713" s="30">
        <f t="shared" si="307"/>
        <v>2.1270620527937319E-3</v>
      </c>
      <c r="AP713" s="30">
        <f t="shared" si="307"/>
        <v>6.9469661845740136E-4</v>
      </c>
      <c r="AQ713" s="30">
        <f t="shared" si="307"/>
        <v>3.051465557071691E-3</v>
      </c>
      <c r="AR713" s="30">
        <f t="shared" si="307"/>
        <v>3.9114744303040284E-4</v>
      </c>
      <c r="AS713" s="30">
        <f t="shared" si="307"/>
        <v>3.9942319082898736E-4</v>
      </c>
    </row>
    <row r="714" spans="1:45" x14ac:dyDescent="0.25">
      <c r="A714" t="s">
        <v>6</v>
      </c>
      <c r="B714">
        <v>109</v>
      </c>
      <c r="C714" t="s">
        <v>521</v>
      </c>
      <c r="D714" t="s">
        <v>304</v>
      </c>
      <c r="X714" s="30">
        <f t="shared" ref="X714:AS714" si="308">+X313/SUM(X$5:X$404)</f>
        <v>0</v>
      </c>
      <c r="Y714" s="30">
        <f t="shared" si="308"/>
        <v>0</v>
      </c>
      <c r="Z714" s="30">
        <f t="shared" si="308"/>
        <v>0</v>
      </c>
      <c r="AA714" s="30">
        <f t="shared" si="308"/>
        <v>0</v>
      </c>
      <c r="AB714" s="30">
        <f t="shared" si="308"/>
        <v>0</v>
      </c>
      <c r="AC714" s="30">
        <f t="shared" si="308"/>
        <v>0</v>
      </c>
      <c r="AD714" s="30">
        <f t="shared" si="308"/>
        <v>0</v>
      </c>
      <c r="AE714" s="30">
        <f t="shared" si="308"/>
        <v>0</v>
      </c>
      <c r="AF714" s="30">
        <f t="shared" si="308"/>
        <v>0</v>
      </c>
      <c r="AG714" s="30">
        <f t="shared" si="308"/>
        <v>0</v>
      </c>
      <c r="AH714" s="30">
        <f t="shared" si="308"/>
        <v>0</v>
      </c>
      <c r="AI714" s="30">
        <f t="shared" si="308"/>
        <v>0</v>
      </c>
      <c r="AJ714" s="30">
        <f t="shared" si="308"/>
        <v>0</v>
      </c>
      <c r="AK714" s="30">
        <f t="shared" si="308"/>
        <v>0</v>
      </c>
      <c r="AL714" s="30">
        <f t="shared" si="308"/>
        <v>0</v>
      </c>
      <c r="AM714" s="30">
        <f t="shared" si="308"/>
        <v>0</v>
      </c>
      <c r="AN714" s="30">
        <f t="shared" si="308"/>
        <v>0</v>
      </c>
      <c r="AO714" s="30">
        <f t="shared" si="308"/>
        <v>0</v>
      </c>
      <c r="AP714" s="30">
        <f t="shared" si="308"/>
        <v>0</v>
      </c>
      <c r="AQ714" s="30">
        <f t="shared" si="308"/>
        <v>0</v>
      </c>
      <c r="AR714" s="30">
        <f t="shared" si="308"/>
        <v>0</v>
      </c>
      <c r="AS714" s="30">
        <f t="shared" si="308"/>
        <v>0</v>
      </c>
    </row>
    <row r="715" spans="1:45" x14ac:dyDescent="0.25">
      <c r="A715" t="s">
        <v>6</v>
      </c>
      <c r="B715">
        <v>110</v>
      </c>
      <c r="C715" t="s">
        <v>303</v>
      </c>
      <c r="D715" t="s">
        <v>306</v>
      </c>
      <c r="X715" s="30">
        <f t="shared" ref="X715:AS715" si="309">+X314/SUM(X$5:X$404)</f>
        <v>1.5562719631368155E-5</v>
      </c>
      <c r="Y715" s="30">
        <f t="shared" si="309"/>
        <v>1.1127157518560075E-5</v>
      </c>
      <c r="Z715" s="30">
        <f t="shared" si="309"/>
        <v>6.3973295897859324E-6</v>
      </c>
      <c r="AA715" s="30">
        <f t="shared" si="309"/>
        <v>1.5392523449308453E-6</v>
      </c>
      <c r="AB715" s="30">
        <f t="shared" si="309"/>
        <v>6.1895175038386383E-6</v>
      </c>
      <c r="AC715" s="30">
        <f t="shared" si="309"/>
        <v>1.0545349645006919E-5</v>
      </c>
      <c r="AD715" s="30">
        <f t="shared" si="309"/>
        <v>3.233483055060696E-5</v>
      </c>
      <c r="AE715" s="30">
        <f t="shared" si="309"/>
        <v>4.412296133965033E-5</v>
      </c>
      <c r="AF715" s="30">
        <f t="shared" si="309"/>
        <v>2.7638788409835117E-5</v>
      </c>
      <c r="AG715" s="30">
        <f t="shared" si="309"/>
        <v>6.3574192239559202E-6</v>
      </c>
      <c r="AH715" s="30">
        <f t="shared" si="309"/>
        <v>1.821748879548929E-6</v>
      </c>
      <c r="AI715" s="30">
        <f t="shared" si="309"/>
        <v>2.8216224565763961E-6</v>
      </c>
      <c r="AJ715" s="30">
        <f t="shared" si="309"/>
        <v>2.3625216514729245E-6</v>
      </c>
      <c r="AK715" s="30">
        <f t="shared" si="309"/>
        <v>9.7500391866199988E-7</v>
      </c>
      <c r="AL715" s="30">
        <f t="shared" si="309"/>
        <v>6.7674983134063108E-5</v>
      </c>
      <c r="AM715" s="30">
        <f t="shared" si="309"/>
        <v>1.7937589522827921E-5</v>
      </c>
      <c r="AN715" s="30">
        <f t="shared" si="309"/>
        <v>2.179143194042664E-4</v>
      </c>
      <c r="AO715" s="30">
        <f t="shared" si="309"/>
        <v>2.3351681654207876E-4</v>
      </c>
      <c r="AP715" s="30">
        <f t="shared" si="309"/>
        <v>5.0159328829089275E-5</v>
      </c>
      <c r="AQ715" s="30">
        <f t="shared" si="309"/>
        <v>2.4763817071783755E-4</v>
      </c>
      <c r="AR715" s="30">
        <f t="shared" si="309"/>
        <v>2.0378682845614631E-5</v>
      </c>
      <c r="AS715" s="30">
        <f t="shared" si="309"/>
        <v>1.6365912764875882E-5</v>
      </c>
    </row>
    <row r="716" spans="1:45" x14ac:dyDescent="0.25">
      <c r="A716" t="s">
        <v>6</v>
      </c>
      <c r="B716">
        <v>111</v>
      </c>
      <c r="C716" t="s">
        <v>522</v>
      </c>
      <c r="D716" t="s">
        <v>308</v>
      </c>
      <c r="X716" s="30">
        <f t="shared" ref="X716:AS716" si="310">+X315/SUM(X$5:X$404)</f>
        <v>0</v>
      </c>
      <c r="Y716" s="30">
        <f t="shared" si="310"/>
        <v>0</v>
      </c>
      <c r="Z716" s="30">
        <f t="shared" si="310"/>
        <v>0</v>
      </c>
      <c r="AA716" s="30">
        <f t="shared" si="310"/>
        <v>0</v>
      </c>
      <c r="AB716" s="30">
        <f t="shared" si="310"/>
        <v>0</v>
      </c>
      <c r="AC716" s="30">
        <f t="shared" si="310"/>
        <v>0</v>
      </c>
      <c r="AD716" s="30">
        <f t="shared" si="310"/>
        <v>0</v>
      </c>
      <c r="AE716" s="30">
        <f t="shared" si="310"/>
        <v>0</v>
      </c>
      <c r="AF716" s="30">
        <f t="shared" si="310"/>
        <v>0</v>
      </c>
      <c r="AG716" s="30">
        <f t="shared" si="310"/>
        <v>0</v>
      </c>
      <c r="AH716" s="30">
        <f t="shared" si="310"/>
        <v>0</v>
      </c>
      <c r="AI716" s="30">
        <f t="shared" si="310"/>
        <v>0</v>
      </c>
      <c r="AJ716" s="30">
        <f t="shared" si="310"/>
        <v>0</v>
      </c>
      <c r="AK716" s="30">
        <f t="shared" si="310"/>
        <v>0</v>
      </c>
      <c r="AL716" s="30">
        <f t="shared" si="310"/>
        <v>0</v>
      </c>
      <c r="AM716" s="30">
        <f t="shared" si="310"/>
        <v>0</v>
      </c>
      <c r="AN716" s="30">
        <f t="shared" si="310"/>
        <v>0</v>
      </c>
      <c r="AO716" s="30">
        <f t="shared" si="310"/>
        <v>0</v>
      </c>
      <c r="AP716" s="30">
        <f t="shared" si="310"/>
        <v>0</v>
      </c>
      <c r="AQ716" s="30">
        <f t="shared" si="310"/>
        <v>0</v>
      </c>
      <c r="AR716" s="30">
        <f t="shared" si="310"/>
        <v>0</v>
      </c>
      <c r="AS716" s="30">
        <f t="shared" si="310"/>
        <v>0</v>
      </c>
    </row>
    <row r="717" spans="1:45" x14ac:dyDescent="0.25">
      <c r="A717" t="s">
        <v>6</v>
      </c>
      <c r="B717">
        <v>112</v>
      </c>
      <c r="C717" t="s">
        <v>307</v>
      </c>
      <c r="D717" t="s">
        <v>310</v>
      </c>
      <c r="X717" s="30">
        <f t="shared" ref="X717:AS717" si="311">+X316/SUM(X$5:X$404)</f>
        <v>1.4070517620062552E-4</v>
      </c>
      <c r="Y717" s="30">
        <f t="shared" si="311"/>
        <v>9.9481371846861603E-5</v>
      </c>
      <c r="Z717" s="30">
        <f t="shared" si="311"/>
        <v>6.09624372063559E-5</v>
      </c>
      <c r="AA717" s="30">
        <f t="shared" si="311"/>
        <v>7.8778836612900295E-6</v>
      </c>
      <c r="AB717" s="30">
        <f t="shared" si="311"/>
        <v>4.8004289517231691E-5</v>
      </c>
      <c r="AC717" s="30">
        <f t="shared" si="311"/>
        <v>9.9385854022460672E-5</v>
      </c>
      <c r="AD717" s="30">
        <f t="shared" si="311"/>
        <v>3.1093639777521928E-4</v>
      </c>
      <c r="AE717" s="30">
        <f t="shared" si="311"/>
        <v>1.5090245924629476E-4</v>
      </c>
      <c r="AF717" s="30">
        <f t="shared" si="311"/>
        <v>1.6756677383657578E-4</v>
      </c>
      <c r="AG717" s="30">
        <f t="shared" si="311"/>
        <v>2.4189583767111377E-5</v>
      </c>
      <c r="AH717" s="30">
        <f t="shared" si="311"/>
        <v>7.2078590450389326E-6</v>
      </c>
      <c r="AI717" s="30">
        <f t="shared" si="311"/>
        <v>1.2725262546491367E-5</v>
      </c>
      <c r="AJ717" s="30">
        <f t="shared" si="311"/>
        <v>7.5910557841413407E-6</v>
      </c>
      <c r="AK717" s="30">
        <f t="shared" si="311"/>
        <v>6.5996120380179945E-6</v>
      </c>
      <c r="AL717" s="30">
        <f t="shared" si="311"/>
        <v>2.2353281306017753E-4</v>
      </c>
      <c r="AM717" s="30">
        <f t="shared" si="311"/>
        <v>6.8879435130780639E-5</v>
      </c>
      <c r="AN717" s="30">
        <f t="shared" si="311"/>
        <v>2.0695182856880331E-4</v>
      </c>
      <c r="AO717" s="30">
        <f t="shared" si="311"/>
        <v>5.5320523282683656E-4</v>
      </c>
      <c r="AP717" s="30">
        <f t="shared" si="311"/>
        <v>1.6842542208620373E-4</v>
      </c>
      <c r="AQ717" s="30">
        <f t="shared" si="311"/>
        <v>8.5288721684510208E-4</v>
      </c>
      <c r="AR717" s="30">
        <f t="shared" si="311"/>
        <v>8.8360346413118894E-5</v>
      </c>
      <c r="AS717" s="30">
        <f t="shared" si="311"/>
        <v>6.9377797992659104E-5</v>
      </c>
    </row>
    <row r="718" spans="1:45" x14ac:dyDescent="0.25">
      <c r="A718" t="s">
        <v>6</v>
      </c>
      <c r="B718">
        <v>113</v>
      </c>
      <c r="C718" t="s">
        <v>523</v>
      </c>
      <c r="D718" t="s">
        <v>312</v>
      </c>
      <c r="X718" s="30">
        <f t="shared" ref="X718:AS718" si="312">+X317/SUM(X$5:X$404)</f>
        <v>0</v>
      </c>
      <c r="Y718" s="30">
        <f t="shared" si="312"/>
        <v>0</v>
      </c>
      <c r="Z718" s="30">
        <f t="shared" si="312"/>
        <v>0</v>
      </c>
      <c r="AA718" s="30">
        <f t="shared" si="312"/>
        <v>0</v>
      </c>
      <c r="AB718" s="30">
        <f t="shared" si="312"/>
        <v>0</v>
      </c>
      <c r="AC718" s="30">
        <f t="shared" si="312"/>
        <v>0</v>
      </c>
      <c r="AD718" s="30">
        <f t="shared" si="312"/>
        <v>0</v>
      </c>
      <c r="AE718" s="30">
        <f t="shared" si="312"/>
        <v>0</v>
      </c>
      <c r="AF718" s="30">
        <f t="shared" si="312"/>
        <v>0</v>
      </c>
      <c r="AG718" s="30">
        <f t="shared" si="312"/>
        <v>0</v>
      </c>
      <c r="AH718" s="30">
        <f t="shared" si="312"/>
        <v>0</v>
      </c>
      <c r="AI718" s="30">
        <f t="shared" si="312"/>
        <v>0</v>
      </c>
      <c r="AJ718" s="30">
        <f t="shared" si="312"/>
        <v>0</v>
      </c>
      <c r="AK718" s="30">
        <f t="shared" si="312"/>
        <v>0</v>
      </c>
      <c r="AL718" s="30">
        <f t="shared" si="312"/>
        <v>0</v>
      </c>
      <c r="AM718" s="30">
        <f t="shared" si="312"/>
        <v>0</v>
      </c>
      <c r="AN718" s="30">
        <f t="shared" si="312"/>
        <v>0</v>
      </c>
      <c r="AO718" s="30">
        <f t="shared" si="312"/>
        <v>0</v>
      </c>
      <c r="AP718" s="30">
        <f t="shared" si="312"/>
        <v>0</v>
      </c>
      <c r="AQ718" s="30">
        <f t="shared" si="312"/>
        <v>0</v>
      </c>
      <c r="AR718" s="30">
        <f t="shared" si="312"/>
        <v>0</v>
      </c>
      <c r="AS718" s="30">
        <f t="shared" si="312"/>
        <v>0</v>
      </c>
    </row>
    <row r="719" spans="1:45" x14ac:dyDescent="0.25">
      <c r="A719" t="s">
        <v>6</v>
      </c>
      <c r="B719">
        <v>114</v>
      </c>
      <c r="C719" t="s">
        <v>311</v>
      </c>
      <c r="D719" t="s">
        <v>314</v>
      </c>
      <c r="X719" s="30">
        <f t="shared" ref="X719:AS719" si="313">+X318/SUM(X$5:X$404)</f>
        <v>9.9276975693157063E-5</v>
      </c>
      <c r="Y719" s="30">
        <f t="shared" si="313"/>
        <v>7.3365397308282424E-5</v>
      </c>
      <c r="Z719" s="30">
        <f t="shared" si="313"/>
        <v>5.4675066249655292E-5</v>
      </c>
      <c r="AA719" s="30">
        <f t="shared" si="313"/>
        <v>8.7271099644997232E-6</v>
      </c>
      <c r="AB719" s="30">
        <f t="shared" si="313"/>
        <v>4.0405613968722932E-5</v>
      </c>
      <c r="AC719" s="30">
        <f t="shared" si="313"/>
        <v>9.3069028164026151E-5</v>
      </c>
      <c r="AD719" s="30">
        <f t="shared" si="313"/>
        <v>2.3644783327176575E-4</v>
      </c>
      <c r="AE719" s="30">
        <f t="shared" si="313"/>
        <v>1.9047229950079408E-4</v>
      </c>
      <c r="AF719" s="30">
        <f t="shared" si="313"/>
        <v>1.9620953496219271E-4</v>
      </c>
      <c r="AG719" s="30">
        <f t="shared" si="313"/>
        <v>7.9604918007115507E-5</v>
      </c>
      <c r="AH719" s="30">
        <f t="shared" si="313"/>
        <v>1.2244036665235899E-5</v>
      </c>
      <c r="AI719" s="30">
        <f t="shared" si="313"/>
        <v>1.4885673530107318E-5</v>
      </c>
      <c r="AJ719" s="30">
        <f t="shared" si="313"/>
        <v>9.6724213881576015E-6</v>
      </c>
      <c r="AK719" s="30">
        <f t="shared" si="313"/>
        <v>8.429788864995176E-6</v>
      </c>
      <c r="AL719" s="30">
        <f t="shared" si="313"/>
        <v>1.7591291473575905E-4</v>
      </c>
      <c r="AM719" s="30">
        <f t="shared" si="313"/>
        <v>5.8365816543096052E-5</v>
      </c>
      <c r="AN719" s="30">
        <f t="shared" si="313"/>
        <v>1.1051240551225714E-4</v>
      </c>
      <c r="AO719" s="30">
        <f t="shared" si="313"/>
        <v>3.0304575892303764E-4</v>
      </c>
      <c r="AP719" s="30">
        <f t="shared" si="313"/>
        <v>1.5989726790363549E-4</v>
      </c>
      <c r="AQ719" s="30">
        <f t="shared" si="313"/>
        <v>6.8924915523600652E-4</v>
      </c>
      <c r="AR719" s="30">
        <f t="shared" si="313"/>
        <v>9.7715787260123406E-5</v>
      </c>
      <c r="AS719" s="30">
        <f t="shared" si="313"/>
        <v>8.8032543464057001E-5</v>
      </c>
    </row>
    <row r="720" spans="1:45" x14ac:dyDescent="0.25">
      <c r="A720" t="s">
        <v>6</v>
      </c>
      <c r="B720">
        <v>115</v>
      </c>
      <c r="C720" t="s">
        <v>524</v>
      </c>
      <c r="D720" t="s">
        <v>316</v>
      </c>
      <c r="X720" s="30">
        <f t="shared" ref="X720:AS720" si="314">+X319/SUM(X$5:X$404)</f>
        <v>0</v>
      </c>
      <c r="Y720" s="30">
        <f t="shared" si="314"/>
        <v>0</v>
      </c>
      <c r="Z720" s="30">
        <f t="shared" si="314"/>
        <v>0</v>
      </c>
      <c r="AA720" s="30">
        <f t="shared" si="314"/>
        <v>0</v>
      </c>
      <c r="AB720" s="30">
        <f t="shared" si="314"/>
        <v>0</v>
      </c>
      <c r="AC720" s="30">
        <f t="shared" si="314"/>
        <v>0</v>
      </c>
      <c r="AD720" s="30">
        <f t="shared" si="314"/>
        <v>0</v>
      </c>
      <c r="AE720" s="30">
        <f t="shared" si="314"/>
        <v>0</v>
      </c>
      <c r="AF720" s="30">
        <f t="shared" si="314"/>
        <v>0</v>
      </c>
      <c r="AG720" s="30">
        <f t="shared" si="314"/>
        <v>0</v>
      </c>
      <c r="AH720" s="30">
        <f t="shared" si="314"/>
        <v>0</v>
      </c>
      <c r="AI720" s="30">
        <f t="shared" si="314"/>
        <v>0</v>
      </c>
      <c r="AJ720" s="30">
        <f t="shared" si="314"/>
        <v>0</v>
      </c>
      <c r="AK720" s="30">
        <f t="shared" si="314"/>
        <v>0</v>
      </c>
      <c r="AL720" s="30">
        <f t="shared" si="314"/>
        <v>0</v>
      </c>
      <c r="AM720" s="30">
        <f t="shared" si="314"/>
        <v>0</v>
      </c>
      <c r="AN720" s="30">
        <f t="shared" si="314"/>
        <v>0</v>
      </c>
      <c r="AO720" s="30">
        <f t="shared" si="314"/>
        <v>0</v>
      </c>
      <c r="AP720" s="30">
        <f t="shared" si="314"/>
        <v>0</v>
      </c>
      <c r="AQ720" s="30">
        <f t="shared" si="314"/>
        <v>0</v>
      </c>
      <c r="AR720" s="30">
        <f t="shared" si="314"/>
        <v>0</v>
      </c>
      <c r="AS720" s="30">
        <f t="shared" si="314"/>
        <v>0</v>
      </c>
    </row>
    <row r="721" spans="1:45" x14ac:dyDescent="0.25">
      <c r="A721" t="s">
        <v>6</v>
      </c>
      <c r="B721">
        <v>116</v>
      </c>
      <c r="C721" t="s">
        <v>315</v>
      </c>
      <c r="D721" t="s">
        <v>318</v>
      </c>
      <c r="X721" s="30">
        <f t="shared" ref="X721:AS721" si="315">+X320/SUM(X$5:X$404)</f>
        <v>2.0642111418077511E-4</v>
      </c>
      <c r="Y721" s="30">
        <f t="shared" si="315"/>
        <v>1.2554941683344767E-4</v>
      </c>
      <c r="Z721" s="30">
        <f t="shared" si="315"/>
        <v>9.8510262706523504E-5</v>
      </c>
      <c r="AA721" s="30">
        <f t="shared" si="315"/>
        <v>1.6962207668465213E-5</v>
      </c>
      <c r="AB721" s="30">
        <f t="shared" si="315"/>
        <v>6.8874566219512349E-5</v>
      </c>
      <c r="AC721" s="30">
        <f t="shared" si="315"/>
        <v>1.8389879996080481E-4</v>
      </c>
      <c r="AD721" s="30">
        <f t="shared" si="315"/>
        <v>4.4487512726452505E-4</v>
      </c>
      <c r="AE721" s="30">
        <f t="shared" si="315"/>
        <v>3.0492706353729508E-4</v>
      </c>
      <c r="AF721" s="30">
        <f t="shared" si="315"/>
        <v>3.0864234164557091E-4</v>
      </c>
      <c r="AG721" s="30">
        <f t="shared" si="315"/>
        <v>1.5829273882704862E-4</v>
      </c>
      <c r="AH721" s="30">
        <f t="shared" si="315"/>
        <v>1.3256825807793534E-5</v>
      </c>
      <c r="AI721" s="30">
        <f t="shared" si="315"/>
        <v>2.5918902760046071E-5</v>
      </c>
      <c r="AJ721" s="30">
        <f t="shared" si="315"/>
        <v>1.0520327652090083E-5</v>
      </c>
      <c r="AK721" s="30">
        <f t="shared" si="315"/>
        <v>1.8448164833628511E-5</v>
      </c>
      <c r="AL721" s="30">
        <f t="shared" si="315"/>
        <v>1.4251615471406437E-4</v>
      </c>
      <c r="AM721" s="30">
        <f t="shared" si="315"/>
        <v>9.1987681305210218E-5</v>
      </c>
      <c r="AN721" s="30">
        <f t="shared" si="315"/>
        <v>1.6736164987055205E-4</v>
      </c>
      <c r="AO721" s="30">
        <f t="shared" si="315"/>
        <v>4.2833445150265682E-4</v>
      </c>
      <c r="AP721" s="30">
        <f t="shared" si="315"/>
        <v>3.1441912635687367E-4</v>
      </c>
      <c r="AQ721" s="30">
        <f t="shared" si="315"/>
        <v>6.9603363922028335E-4</v>
      </c>
      <c r="AR721" s="30">
        <f t="shared" si="315"/>
        <v>2.0149696310925723E-4</v>
      </c>
      <c r="AS721" s="30">
        <f t="shared" si="315"/>
        <v>1.4903716661049022E-4</v>
      </c>
    </row>
    <row r="722" spans="1:45" x14ac:dyDescent="0.25">
      <c r="A722" t="s">
        <v>6</v>
      </c>
      <c r="B722">
        <v>117</v>
      </c>
      <c r="C722" t="s">
        <v>317</v>
      </c>
      <c r="D722" t="s">
        <v>320</v>
      </c>
      <c r="X722" s="30">
        <f t="shared" ref="X722:AS722" si="316">+X321/SUM(X$5:X$404)</f>
        <v>2.4378369090097713E-4</v>
      </c>
      <c r="Y722" s="30">
        <f t="shared" si="316"/>
        <v>2.0645441804937058E-4</v>
      </c>
      <c r="Z722" s="30">
        <f t="shared" si="316"/>
        <v>1.6637697602130293E-4</v>
      </c>
      <c r="AA722" s="30">
        <f t="shared" si="316"/>
        <v>3.7787429831833344E-5</v>
      </c>
      <c r="AB722" s="30">
        <f t="shared" si="316"/>
        <v>1.3678312024328264E-4</v>
      </c>
      <c r="AC722" s="30">
        <f t="shared" si="316"/>
        <v>3.8089564004516522E-4</v>
      </c>
      <c r="AD722" s="30">
        <f t="shared" si="316"/>
        <v>6.9074512855451565E-4</v>
      </c>
      <c r="AE722" s="30">
        <f t="shared" si="316"/>
        <v>8.0017130720302064E-4</v>
      </c>
      <c r="AF722" s="30">
        <f t="shared" si="316"/>
        <v>7.7018454915543004E-4</v>
      </c>
      <c r="AG722" s="30">
        <f t="shared" si="316"/>
        <v>1.1649209768714113E-4</v>
      </c>
      <c r="AH722" s="30">
        <f t="shared" si="316"/>
        <v>2.5374991800491305E-5</v>
      </c>
      <c r="AI722" s="30">
        <f t="shared" si="316"/>
        <v>6.1678510361502355E-5</v>
      </c>
      <c r="AJ722" s="30">
        <f t="shared" si="316"/>
        <v>5.5527614984754621E-5</v>
      </c>
      <c r="AK722" s="30">
        <f t="shared" si="316"/>
        <v>2.4991279930216816E-5</v>
      </c>
      <c r="AL722" s="30">
        <f t="shared" si="316"/>
        <v>2.9102061488446861E-4</v>
      </c>
      <c r="AM722" s="30">
        <f t="shared" si="316"/>
        <v>2.6505876705146432E-4</v>
      </c>
      <c r="AN722" s="30">
        <f t="shared" si="316"/>
        <v>4.9664852796529684E-4</v>
      </c>
      <c r="AO722" s="30">
        <f t="shared" si="316"/>
        <v>8.0338731451059392E-4</v>
      </c>
      <c r="AP722" s="30">
        <f t="shared" si="316"/>
        <v>5.348086088901307E-4</v>
      </c>
      <c r="AQ722" s="30">
        <f t="shared" si="316"/>
        <v>2.1931284195111571E-3</v>
      </c>
      <c r="AR722" s="30">
        <f t="shared" si="316"/>
        <v>3.9436750452464972E-4</v>
      </c>
      <c r="AS722" s="30">
        <f t="shared" si="316"/>
        <v>3.0822159270154075E-4</v>
      </c>
    </row>
    <row r="723" spans="1:45" x14ac:dyDescent="0.25">
      <c r="A723" t="s">
        <v>6</v>
      </c>
      <c r="B723">
        <v>118</v>
      </c>
      <c r="C723" t="s">
        <v>319</v>
      </c>
      <c r="D723" t="s">
        <v>322</v>
      </c>
      <c r="X723" s="30">
        <f t="shared" ref="X723:AS723" si="317">+X322/SUM(X$5:X$404)</f>
        <v>8.2619603940560664E-5</v>
      </c>
      <c r="Y723" s="30">
        <f t="shared" si="317"/>
        <v>1.0528801353682571E-4</v>
      </c>
      <c r="Z723" s="30">
        <f t="shared" si="317"/>
        <v>6.4997623250919408E-5</v>
      </c>
      <c r="AA723" s="30">
        <f t="shared" si="317"/>
        <v>1.8314480511081677E-5</v>
      </c>
      <c r="AB723" s="30">
        <f t="shared" si="317"/>
        <v>6.7956014133680335E-5</v>
      </c>
      <c r="AC723" s="30">
        <f t="shared" si="317"/>
        <v>1.5180445169816849E-4</v>
      </c>
      <c r="AD723" s="30">
        <f t="shared" si="317"/>
        <v>2.9184342821506781E-4</v>
      </c>
      <c r="AE723" s="30">
        <f t="shared" si="317"/>
        <v>4.5415322581014679E-4</v>
      </c>
      <c r="AF723" s="30">
        <f t="shared" si="317"/>
        <v>3.4290081257584454E-4</v>
      </c>
      <c r="AG723" s="30">
        <f t="shared" si="317"/>
        <v>5.7971520834397865E-5</v>
      </c>
      <c r="AH723" s="30">
        <f t="shared" si="317"/>
        <v>2.3593630918471505E-5</v>
      </c>
      <c r="AI723" s="30">
        <f t="shared" si="317"/>
        <v>2.145240716307099E-5</v>
      </c>
      <c r="AJ723" s="30">
        <f t="shared" si="317"/>
        <v>1.1692000929527067E-5</v>
      </c>
      <c r="AK723" s="30">
        <f t="shared" si="317"/>
        <v>1.421960027164225E-5</v>
      </c>
      <c r="AL723" s="30">
        <f t="shared" si="317"/>
        <v>1.4451685628306967E-4</v>
      </c>
      <c r="AM723" s="30">
        <f t="shared" si="317"/>
        <v>1.1223335628207914E-4</v>
      </c>
      <c r="AN723" s="30">
        <f t="shared" si="317"/>
        <v>2.8986865828170143E-4</v>
      </c>
      <c r="AO723" s="30">
        <f t="shared" si="317"/>
        <v>2.9557198790479855E-4</v>
      </c>
      <c r="AP723" s="30">
        <f t="shared" si="317"/>
        <v>2.0605523180187079E-4</v>
      </c>
      <c r="AQ723" s="30">
        <f t="shared" si="317"/>
        <v>1.5708911272721666E-3</v>
      </c>
      <c r="AR723" s="30">
        <f t="shared" si="317"/>
        <v>2.9227612828778687E-4</v>
      </c>
      <c r="AS723" s="30">
        <f t="shared" si="317"/>
        <v>2.5342633119163879E-4</v>
      </c>
    </row>
    <row r="724" spans="1:45" x14ac:dyDescent="0.25">
      <c r="A724" t="s">
        <v>6</v>
      </c>
      <c r="B724">
        <v>119</v>
      </c>
      <c r="C724" t="s">
        <v>321</v>
      </c>
      <c r="D724" t="s">
        <v>324</v>
      </c>
      <c r="X724" s="30">
        <f t="shared" ref="X724:AS724" si="318">+X323/SUM(X$5:X$404)</f>
        <v>3.1645743075883574E-6</v>
      </c>
      <c r="Y724" s="30">
        <f t="shared" si="318"/>
        <v>6.4858615481478291E-6</v>
      </c>
      <c r="Z724" s="30">
        <f t="shared" si="318"/>
        <v>4.6139312160506769E-6</v>
      </c>
      <c r="AA724" s="30">
        <f t="shared" si="318"/>
        <v>7.9305499365581683E-7</v>
      </c>
      <c r="AB724" s="30">
        <f t="shared" si="318"/>
        <v>2.4595913700489864E-6</v>
      </c>
      <c r="AC724" s="30">
        <f t="shared" si="318"/>
        <v>7.6776079730747939E-6</v>
      </c>
      <c r="AD724" s="30">
        <f t="shared" si="318"/>
        <v>8.1425819925385373E-6</v>
      </c>
      <c r="AE724" s="30">
        <f t="shared" si="318"/>
        <v>1.4005937542551225E-5</v>
      </c>
      <c r="AF724" s="30">
        <f t="shared" si="318"/>
        <v>1.3739590918433031E-5</v>
      </c>
      <c r="AG724" s="30">
        <f t="shared" si="318"/>
        <v>1.4929169538580458E-5</v>
      </c>
      <c r="AH724" s="30">
        <f t="shared" si="318"/>
        <v>4.3422542073421627E-6</v>
      </c>
      <c r="AI724" s="30">
        <f t="shared" si="318"/>
        <v>4.121002456779026E-6</v>
      </c>
      <c r="AJ724" s="30">
        <f t="shared" si="318"/>
        <v>3.2907753915390244E-7</v>
      </c>
      <c r="AK724" s="30">
        <f t="shared" si="318"/>
        <v>5.5939744788000153E-7</v>
      </c>
      <c r="AL724" s="30">
        <f t="shared" si="318"/>
        <v>9.7760112634766025E-6</v>
      </c>
      <c r="AM724" s="30">
        <f t="shared" si="318"/>
        <v>1.6680378779589159E-5</v>
      </c>
      <c r="AN724" s="30">
        <f t="shared" si="318"/>
        <v>8.0259790315305151E-6</v>
      </c>
      <c r="AO724" s="30">
        <f t="shared" si="318"/>
        <v>2.6945717591931755E-5</v>
      </c>
      <c r="AP724" s="30">
        <f t="shared" si="318"/>
        <v>1.6283255142858853E-5</v>
      </c>
      <c r="AQ724" s="30">
        <f t="shared" si="318"/>
        <v>2.4020804515948395E-5</v>
      </c>
      <c r="AR724" s="30">
        <f t="shared" si="318"/>
        <v>1.0972345887204731E-5</v>
      </c>
      <c r="AS724" s="30">
        <f t="shared" si="318"/>
        <v>9.0875203724945601E-6</v>
      </c>
    </row>
    <row r="725" spans="1:45" x14ac:dyDescent="0.25">
      <c r="A725" t="s">
        <v>6</v>
      </c>
      <c r="B725">
        <v>120</v>
      </c>
      <c r="C725" t="s">
        <v>323</v>
      </c>
      <c r="D725" t="s">
        <v>326</v>
      </c>
      <c r="X725" s="30">
        <f t="shared" ref="X725:AS725" si="319">+X324/SUM(X$5:X$404)</f>
        <v>4.8163682358269279E-4</v>
      </c>
      <c r="Y725" s="30">
        <f t="shared" si="319"/>
        <v>1.5922500078718139E-4</v>
      </c>
      <c r="Z725" s="30">
        <f t="shared" si="319"/>
        <v>1.4536847743793651E-4</v>
      </c>
      <c r="AA725" s="30">
        <f t="shared" si="319"/>
        <v>1.8778993078160465E-5</v>
      </c>
      <c r="AB725" s="30">
        <f t="shared" si="319"/>
        <v>1.4699448302948485E-4</v>
      </c>
      <c r="AC725" s="30">
        <f t="shared" si="319"/>
        <v>3.9645615117177708E-4</v>
      </c>
      <c r="AD725" s="30">
        <f t="shared" si="319"/>
        <v>9.9202543392170163E-4</v>
      </c>
      <c r="AE725" s="30">
        <f t="shared" si="319"/>
        <v>1.2069434383019819E-4</v>
      </c>
      <c r="AF725" s="30">
        <f t="shared" si="319"/>
        <v>3.2640151329208118E-4</v>
      </c>
      <c r="AG725" s="30">
        <f t="shared" si="319"/>
        <v>6.9552938032748464E-4</v>
      </c>
      <c r="AH725" s="30">
        <f t="shared" si="319"/>
        <v>1.0946149650016069E-5</v>
      </c>
      <c r="AI725" s="30">
        <f t="shared" si="319"/>
        <v>2.0806443902219467E-5</v>
      </c>
      <c r="AJ725" s="30">
        <f t="shared" si="319"/>
        <v>9.9381732464924172E-6</v>
      </c>
      <c r="AK725" s="30">
        <f t="shared" si="319"/>
        <v>1.4983478155870393E-5</v>
      </c>
      <c r="AL725" s="30">
        <f t="shared" si="319"/>
        <v>8.1270033375416335E-5</v>
      </c>
      <c r="AM725" s="30">
        <f t="shared" si="319"/>
        <v>3.5657240335969158E-5</v>
      </c>
      <c r="AN725" s="30">
        <f t="shared" si="319"/>
        <v>9.6419282025851457E-5</v>
      </c>
      <c r="AO725" s="30">
        <f t="shared" si="319"/>
        <v>3.1105994365664922E-4</v>
      </c>
      <c r="AP725" s="30">
        <f t="shared" si="319"/>
        <v>1.641919573500193E-4</v>
      </c>
      <c r="AQ725" s="30">
        <f t="shared" si="319"/>
        <v>5.6327128250948494E-4</v>
      </c>
      <c r="AR725" s="30">
        <f t="shared" si="319"/>
        <v>1.2179453651078986E-4</v>
      </c>
      <c r="AS725" s="30">
        <f t="shared" si="319"/>
        <v>1.3599898407717985E-4</v>
      </c>
    </row>
    <row r="726" spans="1:45" x14ac:dyDescent="0.25">
      <c r="A726" t="s">
        <v>6</v>
      </c>
      <c r="B726">
        <v>121</v>
      </c>
      <c r="C726" t="s">
        <v>325</v>
      </c>
      <c r="D726" t="s">
        <v>328</v>
      </c>
      <c r="X726" s="30">
        <f t="shared" ref="X726:AS726" si="320">+X325/SUM(X$5:X$404)</f>
        <v>2.5833968590644585E-5</v>
      </c>
      <c r="Y726" s="30">
        <f t="shared" si="320"/>
        <v>3.0216920029988578E-5</v>
      </c>
      <c r="Z726" s="30">
        <f t="shared" si="320"/>
        <v>2.5579271229946848E-5</v>
      </c>
      <c r="AA726" s="30">
        <f t="shared" si="320"/>
        <v>6.8949578765479186E-6</v>
      </c>
      <c r="AB726" s="30">
        <f t="shared" si="320"/>
        <v>1.401946740288002E-5</v>
      </c>
      <c r="AC726" s="30">
        <f t="shared" si="320"/>
        <v>7.5443109276627165E-5</v>
      </c>
      <c r="AD726" s="30">
        <f t="shared" si="320"/>
        <v>7.7049764985083024E-5</v>
      </c>
      <c r="AE726" s="30">
        <f t="shared" si="320"/>
        <v>8.3763115036131992E-5</v>
      </c>
      <c r="AF726" s="30">
        <f t="shared" si="320"/>
        <v>1.0832811937410813E-4</v>
      </c>
      <c r="AG726" s="30">
        <f t="shared" si="320"/>
        <v>4.3203397311966624E-4</v>
      </c>
      <c r="AH726" s="30">
        <f t="shared" si="320"/>
        <v>6.3247423639715216E-6</v>
      </c>
      <c r="AI726" s="30">
        <f t="shared" si="320"/>
        <v>1.1800276066563385E-5</v>
      </c>
      <c r="AJ726" s="30">
        <f t="shared" si="320"/>
        <v>4.5685801493467453E-6</v>
      </c>
      <c r="AK726" s="30">
        <f t="shared" si="320"/>
        <v>2.9731447822313594E-6</v>
      </c>
      <c r="AL726" s="30">
        <f t="shared" si="320"/>
        <v>2.5853526589765694E-5</v>
      </c>
      <c r="AM726" s="30">
        <f t="shared" si="320"/>
        <v>3.9854771346466424E-5</v>
      </c>
      <c r="AN726" s="30">
        <f t="shared" si="320"/>
        <v>2.2976174091061748E-5</v>
      </c>
      <c r="AO726" s="30">
        <f t="shared" si="320"/>
        <v>1.3226005261909605E-4</v>
      </c>
      <c r="AP726" s="30">
        <f t="shared" si="320"/>
        <v>1.5092166469677637E-4</v>
      </c>
      <c r="AQ726" s="30">
        <f t="shared" si="320"/>
        <v>9.7356589714472087E-5</v>
      </c>
      <c r="AR726" s="30">
        <f t="shared" si="320"/>
        <v>7.2622859266600754E-5</v>
      </c>
      <c r="AS726" s="30">
        <f t="shared" si="320"/>
        <v>5.011348472145642E-5</v>
      </c>
    </row>
    <row r="727" spans="1:45" x14ac:dyDescent="0.25">
      <c r="A727" t="s">
        <v>6</v>
      </c>
      <c r="B727">
        <v>122</v>
      </c>
      <c r="C727" t="s">
        <v>327</v>
      </c>
      <c r="D727" t="s">
        <v>330</v>
      </c>
      <c r="X727" s="30">
        <f t="shared" ref="X727:AS727" si="321">+X326/SUM(X$5:X$404)</f>
        <v>3.6215899778934057E-5</v>
      </c>
      <c r="Y727" s="30">
        <f t="shared" si="321"/>
        <v>2.3552841694205674E-5</v>
      </c>
      <c r="Z727" s="30">
        <f t="shared" si="321"/>
        <v>2.267392188066412E-5</v>
      </c>
      <c r="AA727" s="30">
        <f t="shared" si="321"/>
        <v>1.9118204670458599E-5</v>
      </c>
      <c r="AB727" s="30">
        <f t="shared" si="321"/>
        <v>3.9423194948891725E-5</v>
      </c>
      <c r="AC727" s="30">
        <f t="shared" si="321"/>
        <v>1.9462452097496793E-5</v>
      </c>
      <c r="AD727" s="30">
        <f t="shared" si="321"/>
        <v>2.3008903526867706E-4</v>
      </c>
      <c r="AE727" s="30">
        <f t="shared" si="321"/>
        <v>4.109279401039038E-4</v>
      </c>
      <c r="AF727" s="30">
        <f t="shared" si="321"/>
        <v>5.1392122969024691E-5</v>
      </c>
      <c r="AG727" s="30">
        <f t="shared" si="321"/>
        <v>1.7153287931737782E-4</v>
      </c>
      <c r="AH727" s="30">
        <f t="shared" si="321"/>
        <v>3.3939497080007197E-6</v>
      </c>
      <c r="AI727" s="30">
        <f t="shared" si="321"/>
        <v>7.1904002000138275E-6</v>
      </c>
      <c r="AJ727" s="30">
        <f t="shared" si="321"/>
        <v>1.326065733689154E-6</v>
      </c>
      <c r="AK727" s="30">
        <f t="shared" si="321"/>
        <v>3.9353064102694382E-6</v>
      </c>
      <c r="AL727" s="30">
        <f t="shared" si="321"/>
        <v>2.3367993352722373E-5</v>
      </c>
      <c r="AM727" s="30">
        <f t="shared" si="321"/>
        <v>2.0844277834137409E-5</v>
      </c>
      <c r="AN727" s="30">
        <f t="shared" si="321"/>
        <v>1.9369227538051501E-5</v>
      </c>
      <c r="AO727" s="30">
        <f t="shared" si="321"/>
        <v>6.4761904458067454E-4</v>
      </c>
      <c r="AP727" s="30">
        <f t="shared" si="321"/>
        <v>2.002554695723309E-3</v>
      </c>
      <c r="AQ727" s="30">
        <f t="shared" si="321"/>
        <v>6.8321722248279357E-5</v>
      </c>
      <c r="AR727" s="30">
        <f t="shared" si="321"/>
        <v>2.2089464522074827E-4</v>
      </c>
      <c r="AS727" s="30">
        <f t="shared" si="321"/>
        <v>1.0511224964382379E-4</v>
      </c>
    </row>
    <row r="728" spans="1:45" x14ac:dyDescent="0.25">
      <c r="A728" t="s">
        <v>6</v>
      </c>
      <c r="B728">
        <v>123</v>
      </c>
      <c r="C728" t="s">
        <v>329</v>
      </c>
      <c r="D728" t="s">
        <v>332</v>
      </c>
      <c r="X728" s="30">
        <f t="shared" ref="X728:AS728" si="322">+X327/SUM(X$5:X$404)</f>
        <v>7.6658981218140427E-6</v>
      </c>
      <c r="Y728" s="30">
        <f t="shared" si="322"/>
        <v>1.0719151103224697E-5</v>
      </c>
      <c r="Z728" s="30">
        <f t="shared" si="322"/>
        <v>8.1463072911258637E-6</v>
      </c>
      <c r="AA728" s="30">
        <f t="shared" si="322"/>
        <v>2.4916341936203299E-6</v>
      </c>
      <c r="AB728" s="30">
        <f t="shared" si="322"/>
        <v>8.9331609405327435E-6</v>
      </c>
      <c r="AC728" s="30">
        <f t="shared" si="322"/>
        <v>2.51183302650481E-5</v>
      </c>
      <c r="AD728" s="30">
        <f t="shared" si="322"/>
        <v>2.7308096047172081E-5</v>
      </c>
      <c r="AE728" s="30">
        <f t="shared" si="322"/>
        <v>4.1589860546260889E-5</v>
      </c>
      <c r="AF728" s="30">
        <f t="shared" si="322"/>
        <v>4.752055241579018E-5</v>
      </c>
      <c r="AG728" s="30">
        <f t="shared" si="322"/>
        <v>1.2514773504489383E-5</v>
      </c>
      <c r="AH728" s="30">
        <f t="shared" si="322"/>
        <v>5.4348695409340981E-6</v>
      </c>
      <c r="AI728" s="30">
        <f t="shared" si="322"/>
        <v>1.0348124436527378E-5</v>
      </c>
      <c r="AJ728" s="30">
        <f t="shared" si="322"/>
        <v>2.8232839460128196E-6</v>
      </c>
      <c r="AK728" s="30">
        <f t="shared" si="322"/>
        <v>3.1921679390117597E-6</v>
      </c>
      <c r="AL728" s="30">
        <f t="shared" si="322"/>
        <v>1.5696302068023416E-5</v>
      </c>
      <c r="AM728" s="30">
        <f t="shared" si="322"/>
        <v>1.2529619268525893E-5</v>
      </c>
      <c r="AN728" s="30">
        <f t="shared" si="322"/>
        <v>4.271655430213255E-5</v>
      </c>
      <c r="AO728" s="30">
        <f t="shared" si="322"/>
        <v>7.3917642407584746E-5</v>
      </c>
      <c r="AP728" s="30">
        <f t="shared" si="322"/>
        <v>3.5346915154951403E-5</v>
      </c>
      <c r="AQ728" s="30">
        <f t="shared" si="322"/>
        <v>1.2021145828786515E-4</v>
      </c>
      <c r="AR728" s="30">
        <f t="shared" si="322"/>
        <v>5.2899844210158081E-5</v>
      </c>
      <c r="AS728" s="30">
        <f t="shared" si="322"/>
        <v>3.48538726102796E-5</v>
      </c>
    </row>
    <row r="729" spans="1:45" x14ac:dyDescent="0.25">
      <c r="A729" t="s">
        <v>6</v>
      </c>
      <c r="B729">
        <v>124</v>
      </c>
      <c r="C729" t="s">
        <v>331</v>
      </c>
      <c r="D729" t="s">
        <v>334</v>
      </c>
      <c r="X729" s="30">
        <f t="shared" ref="X729:AS729" si="323">+X328/SUM(X$5:X$404)</f>
        <v>2.0900389725329472E-5</v>
      </c>
      <c r="Y729" s="30">
        <f t="shared" si="323"/>
        <v>3.9565788019894982E-5</v>
      </c>
      <c r="Z729" s="30">
        <f t="shared" si="323"/>
        <v>3.1963174313669698E-5</v>
      </c>
      <c r="AA729" s="30">
        <f t="shared" si="323"/>
        <v>6.7588179455582732E-6</v>
      </c>
      <c r="AB729" s="30">
        <f t="shared" si="323"/>
        <v>1.0849371481012274E-5</v>
      </c>
      <c r="AC729" s="30">
        <f t="shared" si="323"/>
        <v>8.0581925202918042E-5</v>
      </c>
      <c r="AD729" s="30">
        <f t="shared" si="323"/>
        <v>4.488204918511826E-5</v>
      </c>
      <c r="AE729" s="30">
        <f t="shared" si="323"/>
        <v>9.2898912192527532E-5</v>
      </c>
      <c r="AF729" s="30">
        <f t="shared" si="323"/>
        <v>7.6230029821533149E-5</v>
      </c>
      <c r="AG729" s="30">
        <f t="shared" si="323"/>
        <v>1.5775847082031991E-5</v>
      </c>
      <c r="AH729" s="30">
        <f t="shared" si="323"/>
        <v>3.5555515222717261E-6</v>
      </c>
      <c r="AI729" s="30">
        <f t="shared" si="323"/>
        <v>1.6038455841417257E-5</v>
      </c>
      <c r="AJ729" s="30">
        <f t="shared" si="323"/>
        <v>8.565303314684145E-6</v>
      </c>
      <c r="AK729" s="30">
        <f t="shared" si="323"/>
        <v>3.7243097768501745E-6</v>
      </c>
      <c r="AL729" s="30">
        <f t="shared" si="323"/>
        <v>6.986796674450773E-5</v>
      </c>
      <c r="AM729" s="30">
        <f t="shared" si="323"/>
        <v>3.3965616521365248E-5</v>
      </c>
      <c r="AN729" s="30">
        <f t="shared" si="323"/>
        <v>4.2637706645011527E-5</v>
      </c>
      <c r="AO729" s="30">
        <f t="shared" si="323"/>
        <v>2.7125400244621534E-4</v>
      </c>
      <c r="AP729" s="30">
        <f t="shared" si="323"/>
        <v>8.4392309448631475E-5</v>
      </c>
      <c r="AQ729" s="30">
        <f t="shared" si="323"/>
        <v>2.5429956270271714E-4</v>
      </c>
      <c r="AR729" s="30">
        <f t="shared" si="323"/>
        <v>9.0909952016514416E-5</v>
      </c>
      <c r="AS729" s="30">
        <f t="shared" si="323"/>
        <v>1.0882201190544641E-4</v>
      </c>
    </row>
    <row r="730" spans="1:45" x14ac:dyDescent="0.25">
      <c r="A730" t="s">
        <v>6</v>
      </c>
      <c r="B730">
        <v>125</v>
      </c>
      <c r="C730" t="s">
        <v>333</v>
      </c>
      <c r="D730" t="s">
        <v>336</v>
      </c>
      <c r="X730" s="30">
        <f t="shared" ref="X730:AS730" si="324">+X329/SUM(X$5:X$404)</f>
        <v>2.2186961495263803E-5</v>
      </c>
      <c r="Y730" s="30">
        <f t="shared" si="324"/>
        <v>1.9846606276419625E-5</v>
      </c>
      <c r="Z730" s="30">
        <f t="shared" si="324"/>
        <v>1.5200479744774692E-5</v>
      </c>
      <c r="AA730" s="30">
        <f t="shared" si="324"/>
        <v>5.6731971405924559E-6</v>
      </c>
      <c r="AB730" s="30">
        <f t="shared" si="324"/>
        <v>1.0079469741963336E-5</v>
      </c>
      <c r="AC730" s="30">
        <f t="shared" si="324"/>
        <v>2.9823609924614536E-5</v>
      </c>
      <c r="AD730" s="30">
        <f t="shared" si="324"/>
        <v>6.4853078723612411E-5</v>
      </c>
      <c r="AE730" s="30">
        <f t="shared" si="324"/>
        <v>9.7490253845726289E-5</v>
      </c>
      <c r="AF730" s="30">
        <f t="shared" si="324"/>
        <v>7.7406248320403693E-5</v>
      </c>
      <c r="AG730" s="30">
        <f t="shared" si="324"/>
        <v>8.9801938526412215E-5</v>
      </c>
      <c r="AH730" s="30">
        <f t="shared" si="324"/>
        <v>7.9619722930030751E-6</v>
      </c>
      <c r="AI730" s="30">
        <f t="shared" si="324"/>
        <v>2.9081280703273456E-5</v>
      </c>
      <c r="AJ730" s="30">
        <f t="shared" si="324"/>
        <v>2.9201171338507658E-6</v>
      </c>
      <c r="AK730" s="30">
        <f t="shared" si="324"/>
        <v>3.6347425718291339E-6</v>
      </c>
      <c r="AL730" s="30">
        <f t="shared" si="324"/>
        <v>6.0628546575589215E-5</v>
      </c>
      <c r="AM730" s="30">
        <f t="shared" si="324"/>
        <v>5.493264044951228E-5</v>
      </c>
      <c r="AN730" s="30">
        <f t="shared" si="324"/>
        <v>5.3413197532439724E-5</v>
      </c>
      <c r="AO730" s="30">
        <f t="shared" si="324"/>
        <v>2.2438596034880798E-4</v>
      </c>
      <c r="AP730" s="30">
        <f t="shared" si="324"/>
        <v>1.2887747092779891E-4</v>
      </c>
      <c r="AQ730" s="30">
        <f t="shared" si="324"/>
        <v>2.3820631843077719E-4</v>
      </c>
      <c r="AR730" s="30">
        <f t="shared" si="324"/>
        <v>1.1547982421706965E-4</v>
      </c>
      <c r="AS730" s="30">
        <f t="shared" si="324"/>
        <v>7.8351795721321986E-5</v>
      </c>
    </row>
    <row r="731" spans="1:45" x14ac:dyDescent="0.25">
      <c r="A731" t="s">
        <v>6</v>
      </c>
      <c r="B731">
        <v>126</v>
      </c>
      <c r="C731" t="s">
        <v>335</v>
      </c>
      <c r="D731" t="s">
        <v>338</v>
      </c>
      <c r="X731" s="30">
        <f t="shared" ref="X731:AS731" si="325">+X330/SUM(X$5:X$404)</f>
        <v>8.6550324779547579E-5</v>
      </c>
      <c r="Y731" s="30">
        <f t="shared" si="325"/>
        <v>5.7298662186118675E-5</v>
      </c>
      <c r="Z731" s="30">
        <f t="shared" si="325"/>
        <v>4.0947231365093485E-5</v>
      </c>
      <c r="AA731" s="30">
        <f t="shared" si="325"/>
        <v>1.504987954865153E-5</v>
      </c>
      <c r="AB731" s="30">
        <f t="shared" si="325"/>
        <v>4.1368000614812049E-5</v>
      </c>
      <c r="AC731" s="30">
        <f t="shared" si="325"/>
        <v>1.5270825138395907E-4</v>
      </c>
      <c r="AD731" s="30">
        <f t="shared" si="325"/>
        <v>2.1520081922686915E-4</v>
      </c>
      <c r="AE731" s="30">
        <f t="shared" si="325"/>
        <v>2.2572354821639721E-4</v>
      </c>
      <c r="AF731" s="30">
        <f t="shared" si="325"/>
        <v>2.9237827071744893E-4</v>
      </c>
      <c r="AG731" s="30">
        <f t="shared" si="325"/>
        <v>4.4287607482049735E-5</v>
      </c>
      <c r="AH731" s="30">
        <f t="shared" si="325"/>
        <v>9.85443508180307E-6</v>
      </c>
      <c r="AI731" s="30">
        <f t="shared" si="325"/>
        <v>3.5630122370918875E-5</v>
      </c>
      <c r="AJ731" s="30">
        <f t="shared" si="325"/>
        <v>1.5711278172768192E-5</v>
      </c>
      <c r="AK731" s="30">
        <f t="shared" si="325"/>
        <v>7.617501129338546E-6</v>
      </c>
      <c r="AL731" s="30">
        <f t="shared" si="325"/>
        <v>2.3634583983965567E-4</v>
      </c>
      <c r="AM731" s="30">
        <f t="shared" si="325"/>
        <v>1.9832296968708209E-4</v>
      </c>
      <c r="AN731" s="30">
        <f t="shared" si="325"/>
        <v>4.5323270263851806E-3</v>
      </c>
      <c r="AO731" s="30">
        <f t="shared" si="325"/>
        <v>4.8045866742647499E-4</v>
      </c>
      <c r="AP731" s="30">
        <f t="shared" si="325"/>
        <v>3.0340975751480309E-4</v>
      </c>
      <c r="AQ731" s="30">
        <f t="shared" si="325"/>
        <v>4.7171998340294445E-3</v>
      </c>
      <c r="AR731" s="30">
        <f t="shared" si="325"/>
        <v>3.5377923781913166E-4</v>
      </c>
      <c r="AS731" s="30">
        <f t="shared" si="325"/>
        <v>1.4564828784365601E-4</v>
      </c>
    </row>
    <row r="732" spans="1:45" x14ac:dyDescent="0.25">
      <c r="A732" t="s">
        <v>6</v>
      </c>
      <c r="B732">
        <v>127</v>
      </c>
      <c r="C732" t="s">
        <v>525</v>
      </c>
      <c r="D732" t="s">
        <v>527</v>
      </c>
      <c r="X732" s="30">
        <f t="shared" ref="X732:AS732" si="326">+X331/SUM(X$5:X$404)</f>
        <v>0</v>
      </c>
      <c r="Y732" s="30">
        <f t="shared" si="326"/>
        <v>0</v>
      </c>
      <c r="Z732" s="30">
        <f t="shared" si="326"/>
        <v>0</v>
      </c>
      <c r="AA732" s="30">
        <f t="shared" si="326"/>
        <v>0</v>
      </c>
      <c r="AB732" s="30">
        <f t="shared" si="326"/>
        <v>0</v>
      </c>
      <c r="AC732" s="30">
        <f t="shared" si="326"/>
        <v>0</v>
      </c>
      <c r="AD732" s="30">
        <f t="shared" si="326"/>
        <v>0</v>
      </c>
      <c r="AE732" s="30">
        <f t="shared" si="326"/>
        <v>0</v>
      </c>
      <c r="AF732" s="30">
        <f t="shared" si="326"/>
        <v>0</v>
      </c>
      <c r="AG732" s="30">
        <f t="shared" si="326"/>
        <v>0</v>
      </c>
      <c r="AH732" s="30">
        <f t="shared" si="326"/>
        <v>0</v>
      </c>
      <c r="AI732" s="30">
        <f t="shared" si="326"/>
        <v>0</v>
      </c>
      <c r="AJ732" s="30">
        <f t="shared" si="326"/>
        <v>0</v>
      </c>
      <c r="AK732" s="30">
        <f t="shared" si="326"/>
        <v>0</v>
      </c>
      <c r="AL732" s="30">
        <f t="shared" si="326"/>
        <v>0</v>
      </c>
      <c r="AM732" s="30">
        <f t="shared" si="326"/>
        <v>0</v>
      </c>
      <c r="AN732" s="30">
        <f t="shared" si="326"/>
        <v>0</v>
      </c>
      <c r="AO732" s="30">
        <f t="shared" si="326"/>
        <v>0</v>
      </c>
      <c r="AP732" s="30">
        <f t="shared" si="326"/>
        <v>0</v>
      </c>
      <c r="AQ732" s="30">
        <f t="shared" si="326"/>
        <v>0</v>
      </c>
      <c r="AR732" s="30">
        <f t="shared" si="326"/>
        <v>0</v>
      </c>
      <c r="AS732" s="30">
        <f t="shared" si="326"/>
        <v>0</v>
      </c>
    </row>
    <row r="733" spans="1:45" x14ac:dyDescent="0.25">
      <c r="A733" t="s">
        <v>6</v>
      </c>
      <c r="B733">
        <v>128</v>
      </c>
      <c r="C733" t="s">
        <v>526</v>
      </c>
      <c r="D733" t="s">
        <v>529</v>
      </c>
      <c r="X733" s="30">
        <f t="shared" ref="X733:AS733" si="327">+X332/SUM(X$5:X$404)</f>
        <v>6.4591552347498492E-3</v>
      </c>
      <c r="Y733" s="30">
        <f t="shared" si="327"/>
        <v>2.2156390031740623E-3</v>
      </c>
      <c r="Z733" s="30">
        <f t="shared" si="327"/>
        <v>2.0825191125065094E-3</v>
      </c>
      <c r="AA733" s="30">
        <f t="shared" si="327"/>
        <v>1.0263100363312823E-3</v>
      </c>
      <c r="AB733" s="30">
        <f t="shared" si="327"/>
        <v>1.7293920083383133E-3</v>
      </c>
      <c r="AC733" s="30">
        <f t="shared" si="327"/>
        <v>3.6721684360919754E-3</v>
      </c>
      <c r="AD733" s="30">
        <f t="shared" si="327"/>
        <v>8.9989764969000199E-3</v>
      </c>
      <c r="AE733" s="30">
        <f t="shared" si="327"/>
        <v>9.4729411408317338E-3</v>
      </c>
      <c r="AF733" s="30">
        <f t="shared" si="327"/>
        <v>9.7833526190443075E-3</v>
      </c>
      <c r="AG733" s="30">
        <f t="shared" si="327"/>
        <v>1.3734631105501275E-3</v>
      </c>
      <c r="AH733" s="30">
        <f t="shared" si="327"/>
        <v>5.7318782164842905E-4</v>
      </c>
      <c r="AI733" s="30">
        <f t="shared" si="327"/>
        <v>1.2386347116703138E-3</v>
      </c>
      <c r="AJ733" s="30">
        <f t="shared" si="327"/>
        <v>3.8206957711170024E-4</v>
      </c>
      <c r="AK733" s="30">
        <f t="shared" si="327"/>
        <v>1.0330675905243412E-3</v>
      </c>
      <c r="AL733" s="30">
        <f t="shared" si="327"/>
        <v>6.2539433633065312E-3</v>
      </c>
      <c r="AM733" s="30">
        <f t="shared" si="327"/>
        <v>7.6917966375479327E-3</v>
      </c>
      <c r="AN733" s="30">
        <f t="shared" si="327"/>
        <v>2.6428828215423628E-2</v>
      </c>
      <c r="AO733" s="30">
        <f t="shared" si="327"/>
        <v>2.2684742856097249E-2</v>
      </c>
      <c r="AP733" s="30">
        <f t="shared" si="327"/>
        <v>2.4672014384302172E-2</v>
      </c>
      <c r="AQ733" s="30">
        <f t="shared" si="327"/>
        <v>5.7751889010226966E-2</v>
      </c>
      <c r="AR733" s="30">
        <f t="shared" si="327"/>
        <v>1.0085000590080577E-2</v>
      </c>
      <c r="AS733" s="30">
        <f t="shared" si="327"/>
        <v>8.9567183706395961E-3</v>
      </c>
    </row>
    <row r="734" spans="1:45" x14ac:dyDescent="0.25">
      <c r="A734" t="s">
        <v>6</v>
      </c>
      <c r="B734">
        <v>129</v>
      </c>
      <c r="C734" t="s">
        <v>528</v>
      </c>
      <c r="D734" t="s">
        <v>531</v>
      </c>
      <c r="X734" s="30">
        <f t="shared" ref="X734:AS734" si="328">+X333/SUM(X$5:X$404)</f>
        <v>8.4059763644368085E-4</v>
      </c>
      <c r="Y734" s="30">
        <f t="shared" si="328"/>
        <v>3.8581907178207364E-4</v>
      </c>
      <c r="Z734" s="30">
        <f t="shared" si="328"/>
        <v>3.1663621633722485E-4</v>
      </c>
      <c r="AA734" s="30">
        <f t="shared" si="328"/>
        <v>2.1050226485879901E-4</v>
      </c>
      <c r="AB734" s="30">
        <f t="shared" si="328"/>
        <v>2.347879844370152E-4</v>
      </c>
      <c r="AC734" s="30">
        <f t="shared" si="328"/>
        <v>8.8390706078073913E-4</v>
      </c>
      <c r="AD734" s="30">
        <f t="shared" si="328"/>
        <v>1.4738284978400378E-3</v>
      </c>
      <c r="AE734" s="30">
        <f t="shared" si="328"/>
        <v>1.996570333664632E-3</v>
      </c>
      <c r="AF734" s="30">
        <f t="shared" si="328"/>
        <v>6.1758740946436163E-3</v>
      </c>
      <c r="AG734" s="30">
        <f t="shared" si="328"/>
        <v>4.6312688007839819E-4</v>
      </c>
      <c r="AH734" s="30">
        <f t="shared" si="328"/>
        <v>1.2470663533911157E-4</v>
      </c>
      <c r="AI734" s="30">
        <f t="shared" si="328"/>
        <v>5.9884797515825255E-4</v>
      </c>
      <c r="AJ734" s="30">
        <f t="shared" si="328"/>
        <v>7.9472711150029829E-5</v>
      </c>
      <c r="AK734" s="30">
        <f t="shared" si="328"/>
        <v>1.8743188759280422E-4</v>
      </c>
      <c r="AL734" s="30">
        <f t="shared" si="328"/>
        <v>1.6870136921167476E-3</v>
      </c>
      <c r="AM734" s="30">
        <f t="shared" si="328"/>
        <v>3.5101647406008585E-3</v>
      </c>
      <c r="AN734" s="30">
        <f t="shared" si="328"/>
        <v>1.9443193993351648E-2</v>
      </c>
      <c r="AO734" s="30">
        <f t="shared" si="328"/>
        <v>7.0734125267760371E-3</v>
      </c>
      <c r="AP734" s="30">
        <f t="shared" si="328"/>
        <v>3.8939204019074014E-3</v>
      </c>
      <c r="AQ734" s="30">
        <f t="shared" si="328"/>
        <v>5.0415567556120575E-2</v>
      </c>
      <c r="AR734" s="30">
        <f t="shared" si="328"/>
        <v>3.8816726726223598E-3</v>
      </c>
      <c r="AS734" s="30">
        <f t="shared" si="328"/>
        <v>1.8388299175614278E-3</v>
      </c>
    </row>
    <row r="735" spans="1:45" x14ac:dyDescent="0.25">
      <c r="A735" t="s">
        <v>6</v>
      </c>
      <c r="B735">
        <v>130</v>
      </c>
      <c r="C735" t="s">
        <v>530</v>
      </c>
      <c r="D735" t="s">
        <v>533</v>
      </c>
      <c r="X735" s="30">
        <f t="shared" ref="X735:AS735" si="329">+X334/SUM(X$5:X$404)</f>
        <v>1.3230616089105386E-5</v>
      </c>
      <c r="Y735" s="30">
        <f t="shared" si="329"/>
        <v>1.3132992638687339E-5</v>
      </c>
      <c r="Z735" s="30">
        <f t="shared" si="329"/>
        <v>8.3516314643100069E-6</v>
      </c>
      <c r="AA735" s="30">
        <f t="shared" si="329"/>
        <v>1.0996967159942342E-6</v>
      </c>
      <c r="AB735" s="30">
        <f t="shared" si="329"/>
        <v>8.617842837028294E-7</v>
      </c>
      <c r="AC735" s="30">
        <f t="shared" si="329"/>
        <v>8.0011234116205141E-6</v>
      </c>
      <c r="AD735" s="30">
        <f t="shared" si="329"/>
        <v>1.0095277070661142E-5</v>
      </c>
      <c r="AE735" s="30">
        <f t="shared" si="329"/>
        <v>9.6622246324224179E-6</v>
      </c>
      <c r="AF735" s="30">
        <f t="shared" si="329"/>
        <v>2.2865167250948946E-5</v>
      </c>
      <c r="AG735" s="30">
        <f t="shared" si="329"/>
        <v>4.0338138404275056E-6</v>
      </c>
      <c r="AH735" s="30">
        <f t="shared" si="329"/>
        <v>1.2104589021161177E-6</v>
      </c>
      <c r="AI735" s="30">
        <f t="shared" si="329"/>
        <v>3.5858992093892089E-6</v>
      </c>
      <c r="AJ735" s="30">
        <f t="shared" si="329"/>
        <v>3.8171900966431218E-7</v>
      </c>
      <c r="AK735" s="30">
        <f t="shared" si="329"/>
        <v>4.6659732383305025E-6</v>
      </c>
      <c r="AL735" s="30">
        <f t="shared" si="329"/>
        <v>9.9788168533089198E-6</v>
      </c>
      <c r="AM735" s="30">
        <f t="shared" si="329"/>
        <v>6.426445388726229E-6</v>
      </c>
      <c r="AN735" s="30">
        <f t="shared" si="329"/>
        <v>2.0106404767940486E-5</v>
      </c>
      <c r="AO735" s="30">
        <f t="shared" si="329"/>
        <v>3.5776142205299298E-5</v>
      </c>
      <c r="AP735" s="30">
        <f t="shared" si="329"/>
        <v>1.110191825091097E-5</v>
      </c>
      <c r="AQ735" s="30">
        <f t="shared" si="329"/>
        <v>5.6381658248345067E-5</v>
      </c>
      <c r="AR735" s="30">
        <f t="shared" si="329"/>
        <v>1.6997382144500912E-5</v>
      </c>
      <c r="AS735" s="30">
        <f t="shared" si="329"/>
        <v>1.9452643139062507E-5</v>
      </c>
    </row>
    <row r="736" spans="1:45" x14ac:dyDescent="0.25">
      <c r="A736" t="s">
        <v>6</v>
      </c>
      <c r="B736">
        <v>131</v>
      </c>
      <c r="C736" t="s">
        <v>532</v>
      </c>
      <c r="D736" t="s">
        <v>535</v>
      </c>
      <c r="X736" s="30">
        <f t="shared" ref="X736:AS736" si="330">+X335/SUM(X$5:X$404)</f>
        <v>2.9767938418339524E-5</v>
      </c>
      <c r="Y736" s="30">
        <f t="shared" si="330"/>
        <v>1.4029972417909351E-5</v>
      </c>
      <c r="Z736" s="30">
        <f t="shared" si="330"/>
        <v>1.0263048251578182E-5</v>
      </c>
      <c r="AA736" s="30">
        <f t="shared" si="330"/>
        <v>2.5655524321897124E-6</v>
      </c>
      <c r="AB736" s="30">
        <f t="shared" si="330"/>
        <v>2.0975853157584492E-6</v>
      </c>
      <c r="AC736" s="30">
        <f t="shared" si="330"/>
        <v>1.4125856148903933E-5</v>
      </c>
      <c r="AD736" s="30">
        <f t="shared" si="330"/>
        <v>2.385532959362789E-5</v>
      </c>
      <c r="AE736" s="30">
        <f t="shared" si="330"/>
        <v>2.2115439105980049E-5</v>
      </c>
      <c r="AF736" s="30">
        <f t="shared" si="330"/>
        <v>6.0661684542665751E-5</v>
      </c>
      <c r="AG736" s="30">
        <f t="shared" si="330"/>
        <v>8.0758806014934732E-6</v>
      </c>
      <c r="AH736" s="30">
        <f t="shared" si="330"/>
        <v>1.312905644835031E-6</v>
      </c>
      <c r="AI736" s="30">
        <f t="shared" si="330"/>
        <v>6.5486532345027268E-6</v>
      </c>
      <c r="AJ736" s="30">
        <f t="shared" si="330"/>
        <v>8.5471005806786005E-7</v>
      </c>
      <c r="AK736" s="30">
        <f t="shared" si="330"/>
        <v>1.1517923763570376E-5</v>
      </c>
      <c r="AL736" s="30">
        <f t="shared" si="330"/>
        <v>1.9069889147217249E-5</v>
      </c>
      <c r="AM736" s="30">
        <f t="shared" si="330"/>
        <v>3.9342963568924558E-5</v>
      </c>
      <c r="AN736" s="30">
        <f t="shared" si="330"/>
        <v>2.5467217862938077E-4</v>
      </c>
      <c r="AO736" s="30">
        <f t="shared" si="330"/>
        <v>6.9479769631565838E-5</v>
      </c>
      <c r="AP736" s="30">
        <f t="shared" si="330"/>
        <v>2.8087286893619237E-5</v>
      </c>
      <c r="AQ736" s="30">
        <f t="shared" si="330"/>
        <v>7.7177606917506407E-4</v>
      </c>
      <c r="AR736" s="30">
        <f t="shared" si="330"/>
        <v>5.0515106389052983E-5</v>
      </c>
      <c r="AS736" s="30">
        <f t="shared" si="330"/>
        <v>4.4646442686022367E-5</v>
      </c>
    </row>
    <row r="737" spans="1:45" x14ac:dyDescent="0.25">
      <c r="A737" t="s">
        <v>6</v>
      </c>
      <c r="B737">
        <v>132</v>
      </c>
      <c r="C737" t="s">
        <v>534</v>
      </c>
      <c r="D737" t="s">
        <v>537</v>
      </c>
      <c r="X737" s="30">
        <f t="shared" ref="X737:AS737" si="331">+X336/SUM(X$5:X$404)</f>
        <v>5.0725431183454328E-6</v>
      </c>
      <c r="Y737" s="30">
        <f t="shared" si="331"/>
        <v>2.2524743813078767E-6</v>
      </c>
      <c r="Z737" s="30">
        <f t="shared" si="331"/>
        <v>1.9760627333921587E-6</v>
      </c>
      <c r="AA737" s="30">
        <f t="shared" si="331"/>
        <v>6.4044536338738296E-7</v>
      </c>
      <c r="AB737" s="30">
        <f t="shared" si="331"/>
        <v>1.0611250104835237E-6</v>
      </c>
      <c r="AC737" s="30">
        <f t="shared" si="331"/>
        <v>5.7052792363500879E-6</v>
      </c>
      <c r="AD737" s="30">
        <f t="shared" si="331"/>
        <v>9.2396336735715356E-6</v>
      </c>
      <c r="AE737" s="30">
        <f t="shared" si="331"/>
        <v>8.0432461619710703E-6</v>
      </c>
      <c r="AF737" s="30">
        <f t="shared" si="331"/>
        <v>1.5646542849829286E-5</v>
      </c>
      <c r="AG737" s="30">
        <f t="shared" si="331"/>
        <v>5.6258090854975016E-6</v>
      </c>
      <c r="AH737" s="30">
        <f t="shared" si="331"/>
        <v>5.3721726179398725E-7</v>
      </c>
      <c r="AI737" s="30">
        <f t="shared" si="331"/>
        <v>2.3352764829705531E-6</v>
      </c>
      <c r="AJ737" s="30">
        <f t="shared" si="331"/>
        <v>4.5532595961633817E-7</v>
      </c>
      <c r="AK737" s="30">
        <f t="shared" si="331"/>
        <v>4.4539683621986727E-6</v>
      </c>
      <c r="AL737" s="30">
        <f t="shared" si="331"/>
        <v>1.1485814705238218E-5</v>
      </c>
      <c r="AM737" s="30">
        <f t="shared" si="331"/>
        <v>7.8777852622819683E-6</v>
      </c>
      <c r="AN737" s="30">
        <f t="shared" si="331"/>
        <v>9.2939663981527477E-6</v>
      </c>
      <c r="AO737" s="30">
        <f t="shared" si="331"/>
        <v>3.1107168090045035E-5</v>
      </c>
      <c r="AP737" s="30">
        <f t="shared" si="331"/>
        <v>1.0873564460310814E-5</v>
      </c>
      <c r="AQ737" s="30">
        <f t="shared" si="331"/>
        <v>4.2700706571234858E-5</v>
      </c>
      <c r="AR737" s="30">
        <f t="shared" si="331"/>
        <v>1.7822749672005436E-5</v>
      </c>
      <c r="AS737" s="30">
        <f t="shared" si="331"/>
        <v>2.9892319872930465E-5</v>
      </c>
    </row>
    <row r="738" spans="1:45" x14ac:dyDescent="0.25">
      <c r="A738" t="s">
        <v>6</v>
      </c>
      <c r="B738">
        <v>133</v>
      </c>
      <c r="C738" t="s">
        <v>536</v>
      </c>
      <c r="D738" t="s">
        <v>539</v>
      </c>
      <c r="X738" s="30">
        <f t="shared" ref="X738:AS738" si="332">+X337/SUM(X$5:X$404)</f>
        <v>2.6660509707040071E-4</v>
      </c>
      <c r="Y738" s="30">
        <f t="shared" si="332"/>
        <v>1.808702154558337E-4</v>
      </c>
      <c r="Z738" s="30">
        <f t="shared" si="332"/>
        <v>1.2380454805213689E-4</v>
      </c>
      <c r="AA738" s="30">
        <f t="shared" si="332"/>
        <v>5.7470314052645716E-5</v>
      </c>
      <c r="AB738" s="30">
        <f t="shared" si="332"/>
        <v>1.161644643831663E-4</v>
      </c>
      <c r="AC738" s="30">
        <f t="shared" si="332"/>
        <v>5.1774678533601608E-4</v>
      </c>
      <c r="AD738" s="30">
        <f t="shared" si="332"/>
        <v>6.2088448663274684E-4</v>
      </c>
      <c r="AE738" s="30">
        <f t="shared" si="332"/>
        <v>1.8250252688044796E-3</v>
      </c>
      <c r="AF738" s="30">
        <f t="shared" si="332"/>
        <v>4.518583581007843E-3</v>
      </c>
      <c r="AG738" s="30">
        <f t="shared" si="332"/>
        <v>2.1650046804975521E-4</v>
      </c>
      <c r="AH738" s="30">
        <f t="shared" si="332"/>
        <v>7.4233794863983721E-5</v>
      </c>
      <c r="AI738" s="30">
        <f t="shared" si="332"/>
        <v>4.4627537830193654E-4</v>
      </c>
      <c r="AJ738" s="30">
        <f t="shared" si="332"/>
        <v>4.6196757205774024E-5</v>
      </c>
      <c r="AK738" s="30">
        <f t="shared" si="332"/>
        <v>6.4332833808818235E-5</v>
      </c>
      <c r="AL738" s="30">
        <f t="shared" si="332"/>
        <v>1.0355004724219613E-3</v>
      </c>
      <c r="AM738" s="30">
        <f t="shared" si="332"/>
        <v>1.774369500332615E-3</v>
      </c>
      <c r="AN738" s="30">
        <f t="shared" si="332"/>
        <v>2.083352914453301E-3</v>
      </c>
      <c r="AO738" s="30">
        <f t="shared" si="332"/>
        <v>4.255503515093741E-3</v>
      </c>
      <c r="AP738" s="30">
        <f t="shared" si="332"/>
        <v>1.6056132922293959E-3</v>
      </c>
      <c r="AQ738" s="30">
        <f t="shared" si="332"/>
        <v>2.6773964521795663E-2</v>
      </c>
      <c r="AR738" s="30">
        <f t="shared" si="332"/>
        <v>2.4225410916610289E-3</v>
      </c>
      <c r="AS738" s="30">
        <f t="shared" si="332"/>
        <v>9.3525059650640047E-4</v>
      </c>
    </row>
    <row r="739" spans="1:45" x14ac:dyDescent="0.25">
      <c r="A739" t="s">
        <v>6</v>
      </c>
      <c r="B739">
        <v>134</v>
      </c>
      <c r="C739" t="s">
        <v>538</v>
      </c>
      <c r="D739" t="s">
        <v>541</v>
      </c>
      <c r="X739" s="30">
        <f t="shared" ref="X739:AS739" si="333">+X338/SUM(X$5:X$404)</f>
        <v>9.2218195467356531E-6</v>
      </c>
      <c r="Y739" s="30">
        <f t="shared" si="333"/>
        <v>5.7345199290782032E-5</v>
      </c>
      <c r="Z739" s="30">
        <f t="shared" si="333"/>
        <v>3.3621782902285145E-5</v>
      </c>
      <c r="AA739" s="30">
        <f t="shared" si="333"/>
        <v>4.1804345038428335E-6</v>
      </c>
      <c r="AB739" s="30">
        <f t="shared" si="333"/>
        <v>3.7741916485546973E-6</v>
      </c>
      <c r="AC739" s="30">
        <f t="shared" si="333"/>
        <v>2.6653372111376746E-5</v>
      </c>
      <c r="AD739" s="30">
        <f t="shared" si="333"/>
        <v>2.4381636865401713E-5</v>
      </c>
      <c r="AE739" s="30">
        <f t="shared" si="333"/>
        <v>4.3951081031722354E-5</v>
      </c>
      <c r="AF739" s="30">
        <f t="shared" si="333"/>
        <v>7.1066813642240212E-5</v>
      </c>
      <c r="AG739" s="30">
        <f t="shared" si="333"/>
        <v>1.7472174176365467E-5</v>
      </c>
      <c r="AH739" s="30">
        <f t="shared" si="333"/>
        <v>2.5326611224676123E-6</v>
      </c>
      <c r="AI739" s="30">
        <f t="shared" si="333"/>
        <v>8.5032283270757926E-6</v>
      </c>
      <c r="AJ739" s="30">
        <f t="shared" si="333"/>
        <v>1.1544628177250225E-6</v>
      </c>
      <c r="AK739" s="30">
        <f t="shared" si="333"/>
        <v>1.1471418633862728E-5</v>
      </c>
      <c r="AL739" s="30">
        <f t="shared" si="333"/>
        <v>3.4868014475069281E-5</v>
      </c>
      <c r="AM739" s="30">
        <f t="shared" si="333"/>
        <v>2.8348285929424672E-5</v>
      </c>
      <c r="AN739" s="30">
        <f t="shared" si="333"/>
        <v>3.5595239079627881E-5</v>
      </c>
      <c r="AO739" s="30">
        <f t="shared" si="333"/>
        <v>1.6294950326069981E-4</v>
      </c>
      <c r="AP739" s="30">
        <f t="shared" si="333"/>
        <v>8.5588511693144637E-5</v>
      </c>
      <c r="AQ739" s="30">
        <f t="shared" si="333"/>
        <v>1.5744345344371867E-4</v>
      </c>
      <c r="AR739" s="30">
        <f t="shared" si="333"/>
        <v>4.9249023570860408E-5</v>
      </c>
      <c r="AS739" s="30">
        <f t="shared" si="333"/>
        <v>4.6311212101393019E-5</v>
      </c>
    </row>
    <row r="740" spans="1:45" x14ac:dyDescent="0.25">
      <c r="A740" t="s">
        <v>6</v>
      </c>
      <c r="B740">
        <v>135</v>
      </c>
      <c r="C740" t="s">
        <v>540</v>
      </c>
      <c r="D740" t="s">
        <v>543</v>
      </c>
      <c r="X740" s="30">
        <f t="shared" ref="X740:AS740" si="334">+X339/SUM(X$5:X$404)</f>
        <v>6.598536532550586E-7</v>
      </c>
      <c r="Y740" s="30">
        <f t="shared" si="334"/>
        <v>2.3028672367610906E-7</v>
      </c>
      <c r="Z740" s="30">
        <f t="shared" si="334"/>
        <v>1.8933914634773127E-7</v>
      </c>
      <c r="AA740" s="30">
        <f t="shared" si="334"/>
        <v>1.6957680599619584E-7</v>
      </c>
      <c r="AB740" s="30">
        <f t="shared" si="334"/>
        <v>1.6606194858397166E-7</v>
      </c>
      <c r="AC740" s="30">
        <f t="shared" si="334"/>
        <v>4.6249787230431726E-7</v>
      </c>
      <c r="AD740" s="30">
        <f t="shared" si="334"/>
        <v>9.1066183706147201E-7</v>
      </c>
      <c r="AE740" s="30">
        <f t="shared" si="334"/>
        <v>1.488043404231084E-6</v>
      </c>
      <c r="AF740" s="30">
        <f t="shared" si="334"/>
        <v>2.2302409329707337E-6</v>
      </c>
      <c r="AG740" s="30">
        <f t="shared" si="334"/>
        <v>3.1180126557200512E-7</v>
      </c>
      <c r="AH740" s="30">
        <f t="shared" si="334"/>
        <v>8.1378470586074669E-8</v>
      </c>
      <c r="AI740" s="30">
        <f t="shared" si="334"/>
        <v>3.5076977695326109E-7</v>
      </c>
      <c r="AJ740" s="30">
        <f t="shared" si="334"/>
        <v>5.3740428505985012E-8</v>
      </c>
      <c r="AK740" s="30">
        <f t="shared" si="334"/>
        <v>4.0669511988369178E-7</v>
      </c>
      <c r="AL740" s="30">
        <f t="shared" si="334"/>
        <v>1.0746090955452937E-6</v>
      </c>
      <c r="AM740" s="30">
        <f t="shared" si="334"/>
        <v>1.5802913652286348E-6</v>
      </c>
      <c r="AN740" s="30">
        <f t="shared" si="334"/>
        <v>3.0973279545948902E-6</v>
      </c>
      <c r="AO740" s="30">
        <f t="shared" si="334"/>
        <v>5.039681965189427E-6</v>
      </c>
      <c r="AP740" s="30">
        <f t="shared" si="334"/>
        <v>3.3867807860435306E-6</v>
      </c>
      <c r="AQ740" s="30">
        <f t="shared" si="334"/>
        <v>6.4992493301942445E-6</v>
      </c>
      <c r="AR740" s="30">
        <f t="shared" si="334"/>
        <v>1.8247342045508989E-6</v>
      </c>
      <c r="AS740" s="30">
        <f t="shared" si="334"/>
        <v>1.3296262264382877E-6</v>
      </c>
    </row>
    <row r="741" spans="1:45" x14ac:dyDescent="0.25">
      <c r="A741" t="s">
        <v>6</v>
      </c>
      <c r="B741">
        <v>136</v>
      </c>
      <c r="C741" t="s">
        <v>542</v>
      </c>
      <c r="D741" t="s">
        <v>545</v>
      </c>
      <c r="X741" s="30">
        <f t="shared" ref="X741:AS741" si="335">+X340/SUM(X$5:X$404)</f>
        <v>3.2457965080932655E-7</v>
      </c>
      <c r="Y741" s="30">
        <f t="shared" si="335"/>
        <v>3.1452415286303733E-7</v>
      </c>
      <c r="Z741" s="30">
        <f t="shared" si="335"/>
        <v>1.7982881400974125E-7</v>
      </c>
      <c r="AA741" s="30">
        <f t="shared" si="335"/>
        <v>5.7994957042932904E-8</v>
      </c>
      <c r="AB741" s="30">
        <f t="shared" si="335"/>
        <v>1.4649245407751539E-7</v>
      </c>
      <c r="AC741" s="30">
        <f t="shared" si="335"/>
        <v>6.4817176822884487E-7</v>
      </c>
      <c r="AD741" s="30">
        <f t="shared" si="335"/>
        <v>8.125303629629678E-7</v>
      </c>
      <c r="AE741" s="30">
        <f t="shared" si="335"/>
        <v>1.8192602932603425E-6</v>
      </c>
      <c r="AF741" s="30">
        <f t="shared" si="335"/>
        <v>1.4624699387297153E-6</v>
      </c>
      <c r="AG741" s="30">
        <f t="shared" si="335"/>
        <v>2.4449861705717018E-7</v>
      </c>
      <c r="AH741" s="30">
        <f t="shared" si="335"/>
        <v>3.9261392306126067E-8</v>
      </c>
      <c r="AI741" s="30">
        <f t="shared" si="335"/>
        <v>1.9439752330249724E-6</v>
      </c>
      <c r="AJ741" s="30">
        <f t="shared" si="335"/>
        <v>9.3892272035839855E-8</v>
      </c>
      <c r="AK741" s="30">
        <f t="shared" si="335"/>
        <v>5.287794386392748E-8</v>
      </c>
      <c r="AL741" s="30">
        <f t="shared" si="335"/>
        <v>1.2510184370953662E-6</v>
      </c>
      <c r="AM741" s="30">
        <f t="shared" si="335"/>
        <v>4.3612355607059162E-7</v>
      </c>
      <c r="AN741" s="30">
        <f t="shared" si="335"/>
        <v>2.3564331580659938E-6</v>
      </c>
      <c r="AO741" s="30">
        <f t="shared" si="335"/>
        <v>1.331768719111609E-5</v>
      </c>
      <c r="AP741" s="30">
        <f t="shared" si="335"/>
        <v>2.9970967027613884E-6</v>
      </c>
      <c r="AQ741" s="30">
        <f t="shared" si="335"/>
        <v>9.2285268014976598E-6</v>
      </c>
      <c r="AR741" s="30">
        <f t="shared" si="335"/>
        <v>1.2311505145384836E-6</v>
      </c>
      <c r="AS741" s="30">
        <f t="shared" si="335"/>
        <v>8.1236287089125022E-7</v>
      </c>
    </row>
    <row r="742" spans="1:45" x14ac:dyDescent="0.25">
      <c r="A742" t="s">
        <v>6</v>
      </c>
      <c r="B742">
        <v>137</v>
      </c>
      <c r="C742" t="s">
        <v>544</v>
      </c>
      <c r="D742" t="s">
        <v>547</v>
      </c>
      <c r="X742" s="30">
        <f t="shared" ref="X742:AS742" si="336">+X341/SUM(X$5:X$404)</f>
        <v>1.6129133471780985E-6</v>
      </c>
      <c r="Y742" s="30">
        <f t="shared" si="336"/>
        <v>1.1969743701503307E-6</v>
      </c>
      <c r="Z742" s="30">
        <f t="shared" si="336"/>
        <v>7.5617519959597777E-7</v>
      </c>
      <c r="AA742" s="30">
        <f t="shared" si="336"/>
        <v>7.1776915024378883E-7</v>
      </c>
      <c r="AB742" s="30">
        <f t="shared" si="336"/>
        <v>8.3423094001177905E-7</v>
      </c>
      <c r="AC742" s="30">
        <f t="shared" si="336"/>
        <v>1.7890274446775179E-6</v>
      </c>
      <c r="AD742" s="30">
        <f t="shared" si="336"/>
        <v>5.5506399380650713E-6</v>
      </c>
      <c r="AE742" s="30">
        <f t="shared" si="336"/>
        <v>1.048869429554086E-5</v>
      </c>
      <c r="AF742" s="30">
        <f t="shared" si="336"/>
        <v>7.165236458556097E-6</v>
      </c>
      <c r="AG742" s="30">
        <f t="shared" si="336"/>
        <v>1.8999374259058235E-6</v>
      </c>
      <c r="AH742" s="30">
        <f t="shared" si="336"/>
        <v>3.9491130854687482E-7</v>
      </c>
      <c r="AI742" s="30">
        <f t="shared" si="336"/>
        <v>2.5577797606677963E-6</v>
      </c>
      <c r="AJ742" s="30">
        <f t="shared" si="336"/>
        <v>2.2565897627896965E-7</v>
      </c>
      <c r="AK742" s="30">
        <f t="shared" si="336"/>
        <v>1.9864423399939081E-6</v>
      </c>
      <c r="AL742" s="30">
        <f t="shared" si="336"/>
        <v>4.2987968403558739E-6</v>
      </c>
      <c r="AM742" s="30">
        <f t="shared" si="336"/>
        <v>3.074626825385095E-6</v>
      </c>
      <c r="AN742" s="30">
        <f t="shared" si="336"/>
        <v>6.1597735369390915E-6</v>
      </c>
      <c r="AO742" s="30">
        <f t="shared" si="336"/>
        <v>3.7964430889606518E-5</v>
      </c>
      <c r="AP742" s="30">
        <f t="shared" si="336"/>
        <v>1.9924538749453819E-5</v>
      </c>
      <c r="AQ742" s="30">
        <f t="shared" si="336"/>
        <v>2.5729491758872654E-5</v>
      </c>
      <c r="AR742" s="30">
        <f t="shared" si="336"/>
        <v>8.7316111460612802E-6</v>
      </c>
      <c r="AS742" s="30">
        <f t="shared" si="336"/>
        <v>4.9559302396334243E-6</v>
      </c>
    </row>
    <row r="743" spans="1:45" x14ac:dyDescent="0.25">
      <c r="A743" t="s">
        <v>6</v>
      </c>
      <c r="B743">
        <v>138</v>
      </c>
      <c r="C743" t="s">
        <v>546</v>
      </c>
      <c r="D743" t="s">
        <v>549</v>
      </c>
      <c r="X743" s="30">
        <f t="shared" ref="X743:AS743" si="337">+X342/SUM(X$5:X$404)</f>
        <v>5.3504591467137494E-6</v>
      </c>
      <c r="Y743" s="30">
        <f t="shared" si="337"/>
        <v>4.6121549827548148E-6</v>
      </c>
      <c r="Z743" s="30">
        <f t="shared" si="337"/>
        <v>3.3225918333884032E-6</v>
      </c>
      <c r="AA743" s="30">
        <f t="shared" si="337"/>
        <v>5.6635893120974832E-7</v>
      </c>
      <c r="AB743" s="30">
        <f t="shared" si="337"/>
        <v>1.4248361110593583E-6</v>
      </c>
      <c r="AC743" s="30">
        <f t="shared" si="337"/>
        <v>4.7159680964695109E-6</v>
      </c>
      <c r="AD743" s="30">
        <f t="shared" si="337"/>
        <v>9.1439962469730809E-6</v>
      </c>
      <c r="AE743" s="30">
        <f t="shared" si="337"/>
        <v>9.741429606739179E-6</v>
      </c>
      <c r="AF743" s="30">
        <f t="shared" si="337"/>
        <v>1.0289949111548346E-5</v>
      </c>
      <c r="AG743" s="30">
        <f t="shared" si="337"/>
        <v>2.2540949933086204E-6</v>
      </c>
      <c r="AH743" s="30">
        <f t="shared" si="337"/>
        <v>4.6670468727960004E-7</v>
      </c>
      <c r="AI743" s="30">
        <f t="shared" si="337"/>
        <v>1.2785923504402237E-6</v>
      </c>
      <c r="AJ743" s="30">
        <f t="shared" si="337"/>
        <v>3.7554861841819363E-7</v>
      </c>
      <c r="AK743" s="30">
        <f t="shared" si="337"/>
        <v>1.4390316635182926E-6</v>
      </c>
      <c r="AL743" s="30">
        <f t="shared" si="337"/>
        <v>6.3690040057007617E-6</v>
      </c>
      <c r="AM743" s="30">
        <f t="shared" si="337"/>
        <v>5.8872646134839207E-6</v>
      </c>
      <c r="AN743" s="30">
        <f t="shared" si="337"/>
        <v>9.6229342825224273E-6</v>
      </c>
      <c r="AO743" s="30">
        <f t="shared" si="337"/>
        <v>1.5658267988618027E-5</v>
      </c>
      <c r="AP743" s="30">
        <f t="shared" si="337"/>
        <v>8.2159472405947762E-6</v>
      </c>
      <c r="AQ743" s="30">
        <f t="shared" si="337"/>
        <v>2.9867122295064196E-5</v>
      </c>
      <c r="AR743" s="30">
        <f t="shared" si="337"/>
        <v>9.0444733286844562E-6</v>
      </c>
      <c r="AS743" s="30">
        <f t="shared" si="337"/>
        <v>1.2229602998282435E-5</v>
      </c>
    </row>
    <row r="744" spans="1:45" x14ac:dyDescent="0.25">
      <c r="A744" t="s">
        <v>6</v>
      </c>
      <c r="B744">
        <v>139</v>
      </c>
      <c r="C744" t="s">
        <v>548</v>
      </c>
      <c r="D744" t="s">
        <v>551</v>
      </c>
      <c r="X744" s="30">
        <f t="shared" ref="X744:AS744" si="338">+X343/SUM(X$5:X$404)</f>
        <v>3.9392043649069803E-5</v>
      </c>
      <c r="Y744" s="30">
        <f t="shared" si="338"/>
        <v>7.2969831939547118E-5</v>
      </c>
      <c r="Z744" s="30">
        <f t="shared" si="338"/>
        <v>4.8026793211024909E-5</v>
      </c>
      <c r="AA744" s="30">
        <f t="shared" si="338"/>
        <v>6.0845843479851563E-6</v>
      </c>
      <c r="AB744" s="30">
        <f t="shared" si="338"/>
        <v>1.7726110929571975E-5</v>
      </c>
      <c r="AC744" s="30">
        <f t="shared" si="338"/>
        <v>6.0570798230547238E-5</v>
      </c>
      <c r="AD744" s="30">
        <f t="shared" si="338"/>
        <v>9.5545747265928343E-5</v>
      </c>
      <c r="AE744" s="30">
        <f t="shared" si="338"/>
        <v>1.1511845313981658E-4</v>
      </c>
      <c r="AF744" s="30">
        <f t="shared" si="338"/>
        <v>2.7170578547665368E-4</v>
      </c>
      <c r="AG744" s="30">
        <f t="shared" si="338"/>
        <v>3.980428796869201E-5</v>
      </c>
      <c r="AH744" s="30">
        <f t="shared" si="338"/>
        <v>6.1602767543632343E-6</v>
      </c>
      <c r="AI744" s="30">
        <f t="shared" si="338"/>
        <v>2.3078676909818269E-5</v>
      </c>
      <c r="AJ744" s="30">
        <f t="shared" si="338"/>
        <v>4.8615745399435983E-6</v>
      </c>
      <c r="AK744" s="30">
        <f t="shared" si="338"/>
        <v>1.1403541789538865E-5</v>
      </c>
      <c r="AL744" s="30">
        <f t="shared" si="338"/>
        <v>9.5809239619839382E-5</v>
      </c>
      <c r="AM744" s="30">
        <f t="shared" si="338"/>
        <v>1.6615489276418331E-4</v>
      </c>
      <c r="AN744" s="30">
        <f t="shared" si="338"/>
        <v>6.8068238100681914E-4</v>
      </c>
      <c r="AO744" s="30">
        <f t="shared" si="338"/>
        <v>2.943464565581361E-4</v>
      </c>
      <c r="AP744" s="30">
        <f t="shared" si="338"/>
        <v>1.3421040216426506E-4</v>
      </c>
      <c r="AQ744" s="30">
        <f t="shared" si="338"/>
        <v>1.106591586330618E-3</v>
      </c>
      <c r="AR744" s="30">
        <f t="shared" si="338"/>
        <v>1.0914282449659825E-4</v>
      </c>
      <c r="AS744" s="30">
        <f t="shared" si="338"/>
        <v>9.2044458955756119E-5</v>
      </c>
    </row>
    <row r="745" spans="1:45" x14ac:dyDescent="0.25">
      <c r="A745" t="s">
        <v>6</v>
      </c>
      <c r="B745">
        <v>140</v>
      </c>
      <c r="C745" t="s">
        <v>550</v>
      </c>
      <c r="D745" t="s">
        <v>553</v>
      </c>
      <c r="X745" s="30">
        <f t="shared" ref="X745:AS745" si="339">+X344/SUM(X$5:X$404)</f>
        <v>1.2770820304839342E-5</v>
      </c>
      <c r="Y745" s="30">
        <f t="shared" si="339"/>
        <v>1.4862294175155052E-5</v>
      </c>
      <c r="Z745" s="30">
        <f t="shared" si="339"/>
        <v>1.0060706324071531E-5</v>
      </c>
      <c r="AA745" s="30">
        <f t="shared" si="339"/>
        <v>2.2421607046823563E-6</v>
      </c>
      <c r="AB745" s="30">
        <f t="shared" si="339"/>
        <v>3.8709268286754266E-6</v>
      </c>
      <c r="AC745" s="30">
        <f t="shared" si="339"/>
        <v>1.3226697796752016E-5</v>
      </c>
      <c r="AD745" s="30">
        <f t="shared" si="339"/>
        <v>2.1334265205214044E-5</v>
      </c>
      <c r="AE745" s="30">
        <f t="shared" si="339"/>
        <v>3.3133928965657589E-5</v>
      </c>
      <c r="AF745" s="30">
        <f t="shared" si="339"/>
        <v>5.9682480817025635E-5</v>
      </c>
      <c r="AG745" s="30">
        <f t="shared" si="339"/>
        <v>5.6843738541115343E-6</v>
      </c>
      <c r="AH745" s="30">
        <f t="shared" si="339"/>
        <v>1.6556170411324683E-6</v>
      </c>
      <c r="AI745" s="30">
        <f t="shared" si="339"/>
        <v>5.6122543685816449E-6</v>
      </c>
      <c r="AJ745" s="30">
        <f t="shared" si="339"/>
        <v>1.103242263688584E-6</v>
      </c>
      <c r="AK745" s="30">
        <f t="shared" si="339"/>
        <v>3.9596193112942605E-6</v>
      </c>
      <c r="AL745" s="30">
        <f t="shared" si="339"/>
        <v>1.9819533029107351E-5</v>
      </c>
      <c r="AM745" s="30">
        <f t="shared" si="339"/>
        <v>6.8473334709837855E-5</v>
      </c>
      <c r="AN745" s="30">
        <f t="shared" si="339"/>
        <v>1.1513646790282426E-4</v>
      </c>
      <c r="AO745" s="30">
        <f t="shared" si="339"/>
        <v>6.7854797514140425E-5</v>
      </c>
      <c r="AP745" s="30">
        <f t="shared" si="339"/>
        <v>6.4693159320078396E-5</v>
      </c>
      <c r="AQ745" s="30">
        <f t="shared" si="339"/>
        <v>1.5554516061603457E-3</v>
      </c>
      <c r="AR745" s="30">
        <f t="shared" si="339"/>
        <v>3.772044684602047E-5</v>
      </c>
      <c r="AS745" s="30">
        <f t="shared" si="339"/>
        <v>2.6694519848083192E-5</v>
      </c>
    </row>
    <row r="746" spans="1:45" x14ac:dyDescent="0.25">
      <c r="A746" t="s">
        <v>6</v>
      </c>
      <c r="B746">
        <v>141</v>
      </c>
      <c r="C746" t="s">
        <v>552</v>
      </c>
      <c r="D746" t="s">
        <v>555</v>
      </c>
      <c r="X746" s="30">
        <f t="shared" ref="X746:AS746" si="340">+X345/SUM(X$5:X$404)</f>
        <v>9.9894184851107704E-6</v>
      </c>
      <c r="Y746" s="30">
        <f t="shared" si="340"/>
        <v>1.7903744642471797E-5</v>
      </c>
      <c r="Z746" s="30">
        <f t="shared" si="340"/>
        <v>1.133570141094187E-5</v>
      </c>
      <c r="AA746" s="30">
        <f t="shared" si="340"/>
        <v>1.8294106604547891E-6</v>
      </c>
      <c r="AB746" s="30">
        <f t="shared" si="340"/>
        <v>2.7884184503001064E-6</v>
      </c>
      <c r="AC746" s="30">
        <f t="shared" si="340"/>
        <v>1.5138701594300963E-5</v>
      </c>
      <c r="AD746" s="30">
        <f t="shared" si="340"/>
        <v>1.7421918730016314E-5</v>
      </c>
      <c r="AE746" s="30">
        <f t="shared" si="340"/>
        <v>2.423399383638906E-5</v>
      </c>
      <c r="AF746" s="30">
        <f t="shared" si="340"/>
        <v>7.2079929107728469E-5</v>
      </c>
      <c r="AG746" s="30">
        <f t="shared" si="340"/>
        <v>8.8963261703687826E-6</v>
      </c>
      <c r="AH746" s="30">
        <f t="shared" si="340"/>
        <v>1.9251428744524362E-6</v>
      </c>
      <c r="AI746" s="30">
        <f t="shared" si="340"/>
        <v>9.1031198617969564E-6</v>
      </c>
      <c r="AJ746" s="30">
        <f t="shared" si="340"/>
        <v>1.0516893305665732E-6</v>
      </c>
      <c r="AK746" s="30">
        <f t="shared" si="340"/>
        <v>5.5644881679577637E-6</v>
      </c>
      <c r="AL746" s="30">
        <f t="shared" si="340"/>
        <v>2.2483043391300554E-5</v>
      </c>
      <c r="AM746" s="30">
        <f t="shared" si="340"/>
        <v>3.657078930211823E-5</v>
      </c>
      <c r="AN746" s="30">
        <f t="shared" si="340"/>
        <v>4.7040280566367357E-5</v>
      </c>
      <c r="AO746" s="30">
        <f t="shared" si="340"/>
        <v>1.0282740545015892E-4</v>
      </c>
      <c r="AP746" s="30">
        <f t="shared" si="340"/>
        <v>3.5543917354859449E-5</v>
      </c>
      <c r="AQ746" s="30">
        <f t="shared" si="340"/>
        <v>1.1948194416263264E-4</v>
      </c>
      <c r="AR746" s="30">
        <f t="shared" si="340"/>
        <v>4.4740640878844895E-5</v>
      </c>
      <c r="AS746" s="30">
        <f t="shared" si="340"/>
        <v>3.3683508581553332E-5</v>
      </c>
    </row>
    <row r="747" spans="1:45" x14ac:dyDescent="0.25">
      <c r="A747" t="s">
        <v>6</v>
      </c>
      <c r="B747">
        <v>142</v>
      </c>
      <c r="C747" t="s">
        <v>554</v>
      </c>
      <c r="D747" t="s">
        <v>557</v>
      </c>
      <c r="X747" s="30">
        <f t="shared" ref="X747:AS747" si="341">+X346/SUM(X$5:X$404)</f>
        <v>2.7797384824126149E-5</v>
      </c>
      <c r="Y747" s="30">
        <f t="shared" si="341"/>
        <v>1.0181796976232037E-5</v>
      </c>
      <c r="Z747" s="30">
        <f t="shared" si="341"/>
        <v>8.9646962091389058E-6</v>
      </c>
      <c r="AA747" s="30">
        <f t="shared" si="341"/>
        <v>2.3171042078842252E-6</v>
      </c>
      <c r="AB747" s="30">
        <f t="shared" si="341"/>
        <v>5.2665549472682594E-6</v>
      </c>
      <c r="AC747" s="30">
        <f t="shared" si="341"/>
        <v>1.6571879959050468E-5</v>
      </c>
      <c r="AD747" s="30">
        <f t="shared" si="341"/>
        <v>3.8996259439259468E-5</v>
      </c>
      <c r="AE747" s="30">
        <f t="shared" si="341"/>
        <v>3.8736107912750109E-5</v>
      </c>
      <c r="AF747" s="30">
        <f t="shared" si="341"/>
        <v>3.9780170481771036E-5</v>
      </c>
      <c r="AG747" s="30">
        <f t="shared" si="341"/>
        <v>6.0627083937571617E-6</v>
      </c>
      <c r="AH747" s="30">
        <f t="shared" si="341"/>
        <v>2.2524475378770727E-6</v>
      </c>
      <c r="AI747" s="30">
        <f t="shared" si="341"/>
        <v>4.1003686447767512E-6</v>
      </c>
      <c r="AJ747" s="30">
        <f t="shared" si="341"/>
        <v>1.3663164297310906E-6</v>
      </c>
      <c r="AK747" s="30">
        <f t="shared" si="341"/>
        <v>3.5768906564026858E-5</v>
      </c>
      <c r="AL747" s="30">
        <f t="shared" si="341"/>
        <v>3.6317160480851106E-5</v>
      </c>
      <c r="AM747" s="30">
        <f t="shared" si="341"/>
        <v>1.9822842984962936E-5</v>
      </c>
      <c r="AN747" s="30">
        <f t="shared" si="341"/>
        <v>4.213227696582607E-5</v>
      </c>
      <c r="AO747" s="30">
        <f t="shared" si="341"/>
        <v>6.2578260866636516E-5</v>
      </c>
      <c r="AP747" s="30">
        <f t="shared" si="341"/>
        <v>6.3138964631676136E-5</v>
      </c>
      <c r="AQ747" s="30">
        <f t="shared" si="341"/>
        <v>1.1068135327708804E-4</v>
      </c>
      <c r="AR747" s="30">
        <f t="shared" si="341"/>
        <v>4.7054036931025939E-5</v>
      </c>
      <c r="AS747" s="30">
        <f t="shared" si="341"/>
        <v>7.7029689009856491E-5</v>
      </c>
    </row>
    <row r="748" spans="1:45" x14ac:dyDescent="0.25">
      <c r="A748" t="s">
        <v>6</v>
      </c>
      <c r="B748">
        <v>143</v>
      </c>
      <c r="C748" t="s">
        <v>556</v>
      </c>
      <c r="D748" t="s">
        <v>559</v>
      </c>
      <c r="X748" s="30">
        <f t="shared" ref="X748:AS748" si="342">+X347/SUM(X$5:X$404)</f>
        <v>3.7357797686291737E-5</v>
      </c>
      <c r="Y748" s="30">
        <f t="shared" si="342"/>
        <v>2.1143490025597703E-5</v>
      </c>
      <c r="Z748" s="30">
        <f t="shared" si="342"/>
        <v>1.7437070259192238E-5</v>
      </c>
      <c r="AA748" s="30">
        <f t="shared" si="342"/>
        <v>4.0794594325643288E-6</v>
      </c>
      <c r="AB748" s="30">
        <f t="shared" si="342"/>
        <v>1.0888864635492508E-5</v>
      </c>
      <c r="AC748" s="30">
        <f t="shared" si="342"/>
        <v>3.5281670297818149E-5</v>
      </c>
      <c r="AD748" s="30">
        <f t="shared" si="342"/>
        <v>7.0587173581759067E-5</v>
      </c>
      <c r="AE748" s="30">
        <f t="shared" si="342"/>
        <v>7.7489903807558352E-5</v>
      </c>
      <c r="AF748" s="30">
        <f t="shared" si="342"/>
        <v>8.6739978763433295E-5</v>
      </c>
      <c r="AG748" s="30">
        <f t="shared" si="342"/>
        <v>1.3253276338176252E-5</v>
      </c>
      <c r="AH748" s="30">
        <f t="shared" si="342"/>
        <v>3.8592764795931572E-6</v>
      </c>
      <c r="AI748" s="30">
        <f t="shared" si="342"/>
        <v>8.5272851779751606E-6</v>
      </c>
      <c r="AJ748" s="30">
        <f t="shared" si="342"/>
        <v>2.694225511306968E-6</v>
      </c>
      <c r="AK748" s="30">
        <f t="shared" si="342"/>
        <v>3.9952285928575106E-6</v>
      </c>
      <c r="AL748" s="30">
        <f t="shared" si="342"/>
        <v>4.6433300174676579E-5</v>
      </c>
      <c r="AM748" s="30">
        <f t="shared" si="342"/>
        <v>3.3910516988022866E-5</v>
      </c>
      <c r="AN748" s="30">
        <f t="shared" si="342"/>
        <v>7.8309103284734971E-5</v>
      </c>
      <c r="AO748" s="30">
        <f t="shared" si="342"/>
        <v>9.759289632462365E-5</v>
      </c>
      <c r="AP748" s="30">
        <f t="shared" si="342"/>
        <v>6.6516866970040895E-5</v>
      </c>
      <c r="AQ748" s="30">
        <f t="shared" si="342"/>
        <v>2.4393574282710907E-4</v>
      </c>
      <c r="AR748" s="30">
        <f t="shared" si="342"/>
        <v>8.2701923432111301E-5</v>
      </c>
      <c r="AS748" s="30">
        <f t="shared" si="342"/>
        <v>8.2397875150272784E-5</v>
      </c>
    </row>
    <row r="749" spans="1:45" x14ac:dyDescent="0.25">
      <c r="A749" t="s">
        <v>6</v>
      </c>
      <c r="B749">
        <v>144</v>
      </c>
      <c r="C749" t="s">
        <v>558</v>
      </c>
      <c r="D749" t="s">
        <v>561</v>
      </c>
      <c r="X749" s="30">
        <f t="shared" ref="X749:AS749" si="343">+X348/SUM(X$5:X$404)</f>
        <v>8.5809890189844247E-7</v>
      </c>
      <c r="Y749" s="30">
        <f t="shared" si="343"/>
        <v>5.6359574776344744E-7</v>
      </c>
      <c r="Z749" s="30">
        <f t="shared" si="343"/>
        <v>4.3089675020127154E-7</v>
      </c>
      <c r="AA749" s="30">
        <f t="shared" si="343"/>
        <v>1.1113541599592181E-7</v>
      </c>
      <c r="AB749" s="30">
        <f t="shared" si="343"/>
        <v>2.4106185160601582E-7</v>
      </c>
      <c r="AC749" s="30">
        <f t="shared" si="343"/>
        <v>1.0529077370200835E-6</v>
      </c>
      <c r="AD749" s="30">
        <f t="shared" si="343"/>
        <v>1.6678666954789401E-6</v>
      </c>
      <c r="AE749" s="30">
        <f t="shared" si="343"/>
        <v>2.0499698516239603E-6</v>
      </c>
      <c r="AF749" s="30">
        <f t="shared" si="343"/>
        <v>2.3927719771735809E-6</v>
      </c>
      <c r="AG749" s="30">
        <f t="shared" si="343"/>
        <v>5.2456097110650127E-7</v>
      </c>
      <c r="AH749" s="30">
        <f t="shared" si="343"/>
        <v>1.4473173186928406E-7</v>
      </c>
      <c r="AI749" s="30">
        <f t="shared" si="343"/>
        <v>2.1550322370056518E-7</v>
      </c>
      <c r="AJ749" s="30">
        <f t="shared" si="343"/>
        <v>8.0366853943546955E-8</v>
      </c>
      <c r="AK749" s="30">
        <f t="shared" si="343"/>
        <v>1.5677613400940689E-7</v>
      </c>
      <c r="AL749" s="30">
        <f t="shared" si="343"/>
        <v>1.4468671561828072E-6</v>
      </c>
      <c r="AM749" s="30">
        <f t="shared" si="343"/>
        <v>7.7671765743823018E-7</v>
      </c>
      <c r="AN749" s="30">
        <f t="shared" si="343"/>
        <v>3.2519276062758419E-6</v>
      </c>
      <c r="AO749" s="30">
        <f t="shared" si="343"/>
        <v>4.4337536083027771E-6</v>
      </c>
      <c r="AP749" s="30">
        <f t="shared" si="343"/>
        <v>2.7131946900468292E-6</v>
      </c>
      <c r="AQ749" s="30">
        <f t="shared" si="343"/>
        <v>6.9830754153523483E-6</v>
      </c>
      <c r="AR749" s="30">
        <f t="shared" si="343"/>
        <v>2.070776892340731E-6</v>
      </c>
      <c r="AS749" s="30">
        <f t="shared" si="343"/>
        <v>1.2259587785315525E-6</v>
      </c>
    </row>
    <row r="750" spans="1:45" x14ac:dyDescent="0.25">
      <c r="A750" t="s">
        <v>6</v>
      </c>
      <c r="B750">
        <v>145</v>
      </c>
      <c r="C750" t="s">
        <v>560</v>
      </c>
      <c r="D750" t="s">
        <v>563</v>
      </c>
      <c r="X750" s="30">
        <f t="shared" ref="X750:AS750" si="344">+X349/SUM(X$5:X$404)</f>
        <v>9.4042381607919506E-7</v>
      </c>
      <c r="Y750" s="30">
        <f t="shared" si="344"/>
        <v>4.8480398285686249E-7</v>
      </c>
      <c r="Z750" s="30">
        <f t="shared" si="344"/>
        <v>5.0986143791700619E-7</v>
      </c>
      <c r="AA750" s="30">
        <f t="shared" si="344"/>
        <v>3.2450899823492771E-7</v>
      </c>
      <c r="AB750" s="30">
        <f t="shared" si="344"/>
        <v>9.2059175683447852E-7</v>
      </c>
      <c r="AC750" s="30">
        <f t="shared" si="344"/>
        <v>1.139060345140241E-6</v>
      </c>
      <c r="AD750" s="30">
        <f t="shared" si="344"/>
        <v>2.0395801054213278E-6</v>
      </c>
      <c r="AE750" s="30">
        <f t="shared" si="344"/>
        <v>3.2437146081632961E-6</v>
      </c>
      <c r="AF750" s="30">
        <f t="shared" si="344"/>
        <v>8.0186189728983E-6</v>
      </c>
      <c r="AG750" s="30">
        <f t="shared" si="344"/>
        <v>5.2355685883153187E-7</v>
      </c>
      <c r="AH750" s="30">
        <f t="shared" si="344"/>
        <v>3.3306868245655858E-7</v>
      </c>
      <c r="AI750" s="30">
        <f t="shared" si="344"/>
        <v>7.3015923691235078E-7</v>
      </c>
      <c r="AJ750" s="30">
        <f t="shared" si="344"/>
        <v>1.9321352644581851E-7</v>
      </c>
      <c r="AK750" s="30">
        <f t="shared" si="344"/>
        <v>3.3793563204044154E-7</v>
      </c>
      <c r="AL750" s="30">
        <f t="shared" si="344"/>
        <v>2.3239438732237595E-6</v>
      </c>
      <c r="AM750" s="30">
        <f t="shared" si="344"/>
        <v>2.8895212335567555E-6</v>
      </c>
      <c r="AN750" s="30">
        <f t="shared" si="344"/>
        <v>2.9045588895242894E-5</v>
      </c>
      <c r="AO750" s="30">
        <f t="shared" si="344"/>
        <v>1.236593439506653E-5</v>
      </c>
      <c r="AP750" s="30">
        <f t="shared" si="344"/>
        <v>2.1573004035372288E-5</v>
      </c>
      <c r="AQ750" s="30">
        <f t="shared" si="344"/>
        <v>2.3285597453693806E-5</v>
      </c>
      <c r="AR750" s="30">
        <f t="shared" si="344"/>
        <v>3.7964926783477658E-6</v>
      </c>
      <c r="AS750" s="30">
        <f t="shared" si="344"/>
        <v>6.2416144212738248E-6</v>
      </c>
    </row>
    <row r="751" spans="1:45" x14ac:dyDescent="0.25">
      <c r="A751" t="s">
        <v>6</v>
      </c>
      <c r="B751">
        <v>146</v>
      </c>
      <c r="C751" t="s">
        <v>562</v>
      </c>
      <c r="D751" t="s">
        <v>565</v>
      </c>
      <c r="X751" s="30">
        <f t="shared" ref="X751:AS751" si="345">+X350/SUM(X$5:X$404)</f>
        <v>1.7153875454430672E-6</v>
      </c>
      <c r="Y751" s="30">
        <f t="shared" si="345"/>
        <v>7.2177179032673456E-7</v>
      </c>
      <c r="Z751" s="30">
        <f t="shared" si="345"/>
        <v>7.3384705960667623E-7</v>
      </c>
      <c r="AA751" s="30">
        <f t="shared" si="345"/>
        <v>7.2583467597251993E-7</v>
      </c>
      <c r="AB751" s="30">
        <f t="shared" si="345"/>
        <v>5.3917597692974715E-7</v>
      </c>
      <c r="AC751" s="30">
        <f t="shared" si="345"/>
        <v>1.5476422953646956E-6</v>
      </c>
      <c r="AD751" s="30">
        <f t="shared" si="345"/>
        <v>4.1723034535684823E-6</v>
      </c>
      <c r="AE751" s="30">
        <f t="shared" si="345"/>
        <v>6.5164264438246411E-6</v>
      </c>
      <c r="AF751" s="30">
        <f t="shared" si="345"/>
        <v>1.8333486947623468E-5</v>
      </c>
      <c r="AG751" s="30">
        <f t="shared" si="345"/>
        <v>5.9346404287483206E-7</v>
      </c>
      <c r="AH751" s="30">
        <f t="shared" si="345"/>
        <v>5.0256853260597219E-7</v>
      </c>
      <c r="AI751" s="30">
        <f t="shared" si="345"/>
        <v>8.4125794947774037E-7</v>
      </c>
      <c r="AJ751" s="30">
        <f t="shared" si="345"/>
        <v>1.124159345491889E-7</v>
      </c>
      <c r="AK751" s="30">
        <f t="shared" si="345"/>
        <v>3.7814590550714097E-7</v>
      </c>
      <c r="AL751" s="30">
        <f t="shared" si="345"/>
        <v>1.9118815588798933E-6</v>
      </c>
      <c r="AM751" s="30">
        <f t="shared" si="345"/>
        <v>3.7296466037936703E-6</v>
      </c>
      <c r="AN751" s="30">
        <f t="shared" si="345"/>
        <v>3.503013641502183E-6</v>
      </c>
      <c r="AO751" s="30">
        <f t="shared" si="345"/>
        <v>1.2124191979263625E-5</v>
      </c>
      <c r="AP751" s="30">
        <f t="shared" si="345"/>
        <v>2.0234936857520994E-5</v>
      </c>
      <c r="AQ751" s="30">
        <f t="shared" si="345"/>
        <v>1.0847473753040761E-5</v>
      </c>
      <c r="AR751" s="30">
        <f t="shared" si="345"/>
        <v>1.3286816462840381E-5</v>
      </c>
      <c r="AS751" s="30">
        <f t="shared" si="345"/>
        <v>3.6695202764956448E-6</v>
      </c>
    </row>
    <row r="752" spans="1:45" x14ac:dyDescent="0.25">
      <c r="A752" t="s">
        <v>6</v>
      </c>
      <c r="B752">
        <v>147</v>
      </c>
      <c r="C752" t="s">
        <v>564</v>
      </c>
      <c r="D752" t="s">
        <v>567</v>
      </c>
      <c r="X752" s="30">
        <f t="shared" ref="X752:AS752" si="346">+X351/SUM(X$5:X$404)</f>
        <v>1.2193306118738459E-4</v>
      </c>
      <c r="Y752" s="30">
        <f t="shared" si="346"/>
        <v>4.2827064433541187E-5</v>
      </c>
      <c r="Z752" s="30">
        <f t="shared" si="346"/>
        <v>3.7858220193396925E-5</v>
      </c>
      <c r="AA752" s="30">
        <f t="shared" si="346"/>
        <v>2.5690330887310898E-5</v>
      </c>
      <c r="AB752" s="30">
        <f t="shared" si="346"/>
        <v>2.6180559020299808E-5</v>
      </c>
      <c r="AC752" s="30">
        <f t="shared" si="346"/>
        <v>8.6987093424764912E-5</v>
      </c>
      <c r="AD752" s="30">
        <f t="shared" si="346"/>
        <v>1.9023009007411131E-4</v>
      </c>
      <c r="AE752" s="30">
        <f t="shared" si="346"/>
        <v>2.3105414258651796E-4</v>
      </c>
      <c r="AF752" s="30">
        <f t="shared" si="346"/>
        <v>2.0522744664679365E-4</v>
      </c>
      <c r="AG752" s="30">
        <f t="shared" si="346"/>
        <v>4.1179425161120306E-5</v>
      </c>
      <c r="AH752" s="30">
        <f t="shared" si="346"/>
        <v>1.8094247400043214E-5</v>
      </c>
      <c r="AI752" s="30">
        <f t="shared" si="346"/>
        <v>1.6400876949428767E-4</v>
      </c>
      <c r="AJ752" s="30">
        <f t="shared" si="346"/>
        <v>8.3035481936185153E-6</v>
      </c>
      <c r="AK752" s="30">
        <f t="shared" si="346"/>
        <v>5.5839948553315272E-5</v>
      </c>
      <c r="AL752" s="30">
        <f t="shared" si="346"/>
        <v>1.7799006212248803E-4</v>
      </c>
      <c r="AM752" s="30">
        <f t="shared" si="346"/>
        <v>5.0155631803131668E-4</v>
      </c>
      <c r="AN752" s="30">
        <f t="shared" si="346"/>
        <v>2.6055462681930813E-4</v>
      </c>
      <c r="AO752" s="30">
        <f t="shared" si="346"/>
        <v>6.4327116874608021E-4</v>
      </c>
      <c r="AP752" s="30">
        <f t="shared" si="346"/>
        <v>7.5908314535514212E-4</v>
      </c>
      <c r="AQ752" s="30">
        <f t="shared" si="346"/>
        <v>6.824303296339274E-4</v>
      </c>
      <c r="AR752" s="30">
        <f t="shared" si="346"/>
        <v>3.969471904730234E-4</v>
      </c>
      <c r="AS752" s="30">
        <f t="shared" si="346"/>
        <v>3.4218705541287891E-4</v>
      </c>
    </row>
    <row r="753" spans="1:45" x14ac:dyDescent="0.25">
      <c r="A753" t="s">
        <v>6</v>
      </c>
      <c r="B753">
        <v>148</v>
      </c>
      <c r="C753" t="s">
        <v>566</v>
      </c>
      <c r="D753" t="s">
        <v>340</v>
      </c>
      <c r="X753" s="30">
        <f t="shared" ref="X753:AS753" si="347">+X352/SUM(X$5:X$404)</f>
        <v>1.0781831886054634E-3</v>
      </c>
      <c r="Y753" s="30">
        <f t="shared" si="347"/>
        <v>7.5799271599998703E-4</v>
      </c>
      <c r="Z753" s="30">
        <f t="shared" si="347"/>
        <v>5.6194545948212325E-4</v>
      </c>
      <c r="AA753" s="30">
        <f t="shared" si="347"/>
        <v>1.3765055477689869E-4</v>
      </c>
      <c r="AB753" s="30">
        <f t="shared" si="347"/>
        <v>2.0221029668064105E-4</v>
      </c>
      <c r="AC753" s="30">
        <f t="shared" si="347"/>
        <v>1.026374283667594E-3</v>
      </c>
      <c r="AD753" s="30">
        <f t="shared" si="347"/>
        <v>1.4426674851976738E-3</v>
      </c>
      <c r="AE753" s="30">
        <f t="shared" si="347"/>
        <v>1.6946341250664877E-3</v>
      </c>
      <c r="AF753" s="30">
        <f t="shared" si="347"/>
        <v>3.0264165678753675E-3</v>
      </c>
      <c r="AG753" s="30">
        <f t="shared" si="347"/>
        <v>3.8303940430606124E-4</v>
      </c>
      <c r="AH753" s="30">
        <f t="shared" si="347"/>
        <v>1.581635144597154E-4</v>
      </c>
      <c r="AI753" s="30">
        <f t="shared" si="347"/>
        <v>3.9993202259281399E-4</v>
      </c>
      <c r="AJ753" s="30">
        <f t="shared" si="347"/>
        <v>8.7745304041082154E-5</v>
      </c>
      <c r="AK753" s="30">
        <f t="shared" si="347"/>
        <v>1.4984020111106001E-3</v>
      </c>
      <c r="AL753" s="30">
        <f t="shared" si="347"/>
        <v>2.1879010043723912E-3</v>
      </c>
      <c r="AM753" s="30">
        <f t="shared" si="347"/>
        <v>1.5912172829886915E-3</v>
      </c>
      <c r="AN753" s="30">
        <f t="shared" si="347"/>
        <v>1.4136721194864745E-3</v>
      </c>
      <c r="AO753" s="30">
        <f t="shared" si="347"/>
        <v>8.2390161378584452E-3</v>
      </c>
      <c r="AP753" s="30">
        <f t="shared" si="347"/>
        <v>4.3517234980960584E-3</v>
      </c>
      <c r="AQ753" s="30">
        <f t="shared" si="347"/>
        <v>9.1963522828471637E-3</v>
      </c>
      <c r="AR753" s="30">
        <f t="shared" si="347"/>
        <v>5.586103708503409E-3</v>
      </c>
      <c r="AS753" s="30">
        <f t="shared" si="347"/>
        <v>3.748945799319457E-3</v>
      </c>
    </row>
    <row r="754" spans="1:45" x14ac:dyDescent="0.25">
      <c r="A754" t="s">
        <v>6</v>
      </c>
      <c r="B754">
        <v>149</v>
      </c>
      <c r="C754" t="s">
        <v>339</v>
      </c>
      <c r="D754" t="s">
        <v>342</v>
      </c>
      <c r="X754" s="30">
        <f t="shared" ref="X754:AS754" si="348">+X353/SUM(X$5:X$404)</f>
        <v>1.2314844986862372E-6</v>
      </c>
      <c r="Y754" s="30">
        <f t="shared" si="348"/>
        <v>7.1693809953743235E-7</v>
      </c>
      <c r="Z754" s="30">
        <f t="shared" si="348"/>
        <v>5.8143398105567714E-7</v>
      </c>
      <c r="AA754" s="30">
        <f t="shared" si="348"/>
        <v>2.977818185005117E-7</v>
      </c>
      <c r="AB754" s="30">
        <f t="shared" si="348"/>
        <v>5.453126280752115E-7</v>
      </c>
      <c r="AC754" s="30">
        <f t="shared" si="348"/>
        <v>1.4502702715316076E-6</v>
      </c>
      <c r="AD754" s="30">
        <f t="shared" si="348"/>
        <v>2.9295453325260911E-6</v>
      </c>
      <c r="AE754" s="30">
        <f t="shared" si="348"/>
        <v>4.1229292548213115E-6</v>
      </c>
      <c r="AF754" s="30">
        <f t="shared" si="348"/>
        <v>2.7342956655965044E-6</v>
      </c>
      <c r="AG754" s="30">
        <f t="shared" si="348"/>
        <v>1.3134931558577092E-6</v>
      </c>
      <c r="AH754" s="30">
        <f t="shared" si="348"/>
        <v>3.1952006438383357E-7</v>
      </c>
      <c r="AI754" s="30">
        <f t="shared" si="348"/>
        <v>2.0123530600948795E-6</v>
      </c>
      <c r="AJ754" s="30">
        <f t="shared" si="348"/>
        <v>1.8627090595319329E-7</v>
      </c>
      <c r="AK754" s="30">
        <f t="shared" si="348"/>
        <v>2.6122378891690759E-7</v>
      </c>
      <c r="AL754" s="30">
        <f t="shared" si="348"/>
        <v>4.0408877086321445E-6</v>
      </c>
      <c r="AM754" s="30">
        <f t="shared" si="348"/>
        <v>3.149646210855217E-6</v>
      </c>
      <c r="AN754" s="30">
        <f t="shared" si="348"/>
        <v>2.3292588204142567E-6</v>
      </c>
      <c r="AO754" s="30">
        <f t="shared" si="348"/>
        <v>2.5184659258998468E-5</v>
      </c>
      <c r="AP754" s="30">
        <f t="shared" si="348"/>
        <v>9.2089954376824109E-6</v>
      </c>
      <c r="AQ754" s="30">
        <f t="shared" si="348"/>
        <v>2.0017620848858982E-5</v>
      </c>
      <c r="AR754" s="30">
        <f t="shared" si="348"/>
        <v>5.4008706859037889E-6</v>
      </c>
      <c r="AS754" s="30">
        <f t="shared" si="348"/>
        <v>3.7242685138232119E-6</v>
      </c>
    </row>
    <row r="755" spans="1:45" x14ac:dyDescent="0.25">
      <c r="A755" t="s">
        <v>6</v>
      </c>
      <c r="B755">
        <v>150</v>
      </c>
      <c r="C755" t="s">
        <v>341</v>
      </c>
      <c r="D755" t="s">
        <v>344</v>
      </c>
      <c r="X755" s="30">
        <f t="shared" ref="X755:AS755" si="349">+X354/SUM(X$5:X$404)</f>
        <v>3.1356636401777132E-5</v>
      </c>
      <c r="Y755" s="30">
        <f t="shared" si="349"/>
        <v>1.574683745361188E-5</v>
      </c>
      <c r="Z755" s="30">
        <f t="shared" si="349"/>
        <v>1.1275694497332564E-5</v>
      </c>
      <c r="AA755" s="30">
        <f t="shared" si="349"/>
        <v>1.3967146977971035E-5</v>
      </c>
      <c r="AB755" s="30">
        <f t="shared" si="349"/>
        <v>7.0728115273904452E-6</v>
      </c>
      <c r="AC755" s="30">
        <f t="shared" si="349"/>
        <v>3.0520685299654852E-5</v>
      </c>
      <c r="AD755" s="30">
        <f t="shared" si="349"/>
        <v>6.9217934848753596E-5</v>
      </c>
      <c r="AE755" s="30">
        <f t="shared" si="349"/>
        <v>1.1158776424956537E-4</v>
      </c>
      <c r="AF755" s="30">
        <f t="shared" si="349"/>
        <v>1.3223879874328041E-4</v>
      </c>
      <c r="AG755" s="30">
        <f t="shared" si="349"/>
        <v>3.1511532418768013E-5</v>
      </c>
      <c r="AH755" s="30">
        <f t="shared" si="349"/>
        <v>7.4150033062525768E-6</v>
      </c>
      <c r="AI755" s="30">
        <f t="shared" si="349"/>
        <v>2.2745182494449982E-5</v>
      </c>
      <c r="AJ755" s="30">
        <f t="shared" si="349"/>
        <v>3.7377414824648916E-6</v>
      </c>
      <c r="AK755" s="30">
        <f t="shared" si="349"/>
        <v>2.1275749823284113E-5</v>
      </c>
      <c r="AL755" s="30">
        <f t="shared" si="349"/>
        <v>7.9509654809989692E-5</v>
      </c>
      <c r="AM755" s="30">
        <f t="shared" si="349"/>
        <v>9.314521045154183E-5</v>
      </c>
      <c r="AN755" s="30">
        <f t="shared" si="349"/>
        <v>1.3604327322344628E-4</v>
      </c>
      <c r="AO755" s="30">
        <f t="shared" si="349"/>
        <v>5.7856901465433734E-4</v>
      </c>
      <c r="AP755" s="30">
        <f t="shared" si="349"/>
        <v>4.474684662659819E-4</v>
      </c>
      <c r="AQ755" s="30">
        <f t="shared" si="349"/>
        <v>4.0363468698115999E-4</v>
      </c>
      <c r="AR755" s="30">
        <f t="shared" si="349"/>
        <v>2.8123292979346549E-4</v>
      </c>
      <c r="AS755" s="30">
        <f t="shared" si="349"/>
        <v>1.3195283930518732E-4</v>
      </c>
    </row>
    <row r="756" spans="1:45" x14ac:dyDescent="0.25">
      <c r="A756" t="s">
        <v>6</v>
      </c>
      <c r="B756">
        <v>151</v>
      </c>
      <c r="C756" t="s">
        <v>568</v>
      </c>
      <c r="D756" t="s">
        <v>346</v>
      </c>
      <c r="X756" s="30">
        <f t="shared" ref="X756:AS756" si="350">+X355/SUM(X$5:X$404)</f>
        <v>0</v>
      </c>
      <c r="Y756" s="30">
        <f t="shared" si="350"/>
        <v>0</v>
      </c>
      <c r="Z756" s="30">
        <f t="shared" si="350"/>
        <v>0</v>
      </c>
      <c r="AA756" s="30">
        <f t="shared" si="350"/>
        <v>0</v>
      </c>
      <c r="AB756" s="30">
        <f t="shared" si="350"/>
        <v>0</v>
      </c>
      <c r="AC756" s="30">
        <f t="shared" si="350"/>
        <v>0</v>
      </c>
      <c r="AD756" s="30">
        <f t="shared" si="350"/>
        <v>0</v>
      </c>
      <c r="AE756" s="30">
        <f t="shared" si="350"/>
        <v>0</v>
      </c>
      <c r="AF756" s="30">
        <f t="shared" si="350"/>
        <v>0</v>
      </c>
      <c r="AG756" s="30">
        <f t="shared" si="350"/>
        <v>0</v>
      </c>
      <c r="AH756" s="30">
        <f t="shared" si="350"/>
        <v>0</v>
      </c>
      <c r="AI756" s="30">
        <f t="shared" si="350"/>
        <v>0</v>
      </c>
      <c r="AJ756" s="30">
        <f t="shared" si="350"/>
        <v>0</v>
      </c>
      <c r="AK756" s="30">
        <f t="shared" si="350"/>
        <v>0</v>
      </c>
      <c r="AL756" s="30">
        <f t="shared" si="350"/>
        <v>0</v>
      </c>
      <c r="AM756" s="30">
        <f t="shared" si="350"/>
        <v>0</v>
      </c>
      <c r="AN756" s="30">
        <f t="shared" si="350"/>
        <v>0</v>
      </c>
      <c r="AO756" s="30">
        <f t="shared" si="350"/>
        <v>0</v>
      </c>
      <c r="AP756" s="30">
        <f t="shared" si="350"/>
        <v>0</v>
      </c>
      <c r="AQ756" s="30">
        <f t="shared" si="350"/>
        <v>0</v>
      </c>
      <c r="AR756" s="30">
        <f t="shared" si="350"/>
        <v>0</v>
      </c>
      <c r="AS756" s="30">
        <f t="shared" si="350"/>
        <v>0</v>
      </c>
    </row>
    <row r="757" spans="1:45" x14ac:dyDescent="0.25">
      <c r="A757" t="s">
        <v>6</v>
      </c>
      <c r="B757">
        <v>152</v>
      </c>
      <c r="C757" t="s">
        <v>345</v>
      </c>
      <c r="D757" t="s">
        <v>348</v>
      </c>
      <c r="X757" s="30">
        <f t="shared" ref="X757:AS757" si="351">+X356/SUM(X$5:X$404)</f>
        <v>1.8395736722075329E-5</v>
      </c>
      <c r="Y757" s="30">
        <f t="shared" si="351"/>
        <v>3.4979811670828177E-5</v>
      </c>
      <c r="Z757" s="30">
        <f t="shared" si="351"/>
        <v>2.6208088623504742E-5</v>
      </c>
      <c r="AA757" s="30">
        <f t="shared" si="351"/>
        <v>8.1721204953528015E-6</v>
      </c>
      <c r="AB757" s="30">
        <f t="shared" si="351"/>
        <v>1.4133809699217915E-5</v>
      </c>
      <c r="AC757" s="30">
        <f t="shared" si="351"/>
        <v>4.4093235978010101E-5</v>
      </c>
      <c r="AD757" s="30">
        <f t="shared" si="351"/>
        <v>9.1462427189802574E-5</v>
      </c>
      <c r="AE757" s="30">
        <f t="shared" si="351"/>
        <v>2.1584385268667169E-4</v>
      </c>
      <c r="AF757" s="30">
        <f t="shared" si="351"/>
        <v>2.9581016327702003E-4</v>
      </c>
      <c r="AG757" s="30">
        <f t="shared" si="351"/>
        <v>2.6075897293554857E-4</v>
      </c>
      <c r="AH757" s="30">
        <f t="shared" si="351"/>
        <v>9.7585564285878239E-6</v>
      </c>
      <c r="AI757" s="30">
        <f t="shared" si="351"/>
        <v>9.4091921333371457E-5</v>
      </c>
      <c r="AJ757" s="30">
        <f t="shared" si="351"/>
        <v>3.8822483177544782E-6</v>
      </c>
      <c r="AK757" s="30">
        <f t="shared" si="351"/>
        <v>4.6260631310770405E-5</v>
      </c>
      <c r="AL757" s="30">
        <f t="shared" si="351"/>
        <v>6.23534015328407E-5</v>
      </c>
      <c r="AM757" s="30">
        <f t="shared" si="351"/>
        <v>4.7415867887768867E-5</v>
      </c>
      <c r="AN757" s="30">
        <f t="shared" si="351"/>
        <v>2.4010768948866818E-4</v>
      </c>
      <c r="AO757" s="30">
        <f t="shared" si="351"/>
        <v>2.663692585172854E-4</v>
      </c>
      <c r="AP757" s="30">
        <f t="shared" si="351"/>
        <v>1.3839378024394061E-4</v>
      </c>
      <c r="AQ757" s="30">
        <f t="shared" si="351"/>
        <v>9.4437549354074789E-4</v>
      </c>
      <c r="AR757" s="30">
        <f t="shared" si="351"/>
        <v>1.5106102132277782E-4</v>
      </c>
      <c r="AS757" s="30">
        <f t="shared" si="351"/>
        <v>1.2429545917201997E-4</v>
      </c>
    </row>
    <row r="758" spans="1:45" x14ac:dyDescent="0.25">
      <c r="A758" t="s">
        <v>6</v>
      </c>
      <c r="B758">
        <v>153</v>
      </c>
      <c r="C758" t="s">
        <v>347</v>
      </c>
      <c r="D758" t="s">
        <v>350</v>
      </c>
      <c r="X758" s="30">
        <f t="shared" ref="X758:AS758" si="352">+X357/SUM(X$5:X$404)</f>
        <v>2.6579972854154153E-5</v>
      </c>
      <c r="Y758" s="30">
        <f t="shared" si="352"/>
        <v>2.3873497480320956E-5</v>
      </c>
      <c r="Z758" s="30">
        <f t="shared" si="352"/>
        <v>1.6628998221301033E-5</v>
      </c>
      <c r="AA758" s="30">
        <f t="shared" si="352"/>
        <v>5.992000364181268E-6</v>
      </c>
      <c r="AB758" s="30">
        <f t="shared" si="352"/>
        <v>6.7493679992079184E-6</v>
      </c>
      <c r="AC758" s="30">
        <f t="shared" si="352"/>
        <v>4.1356941704263636E-5</v>
      </c>
      <c r="AD758" s="30">
        <f t="shared" si="352"/>
        <v>8.9743063367753384E-5</v>
      </c>
      <c r="AE758" s="30">
        <f t="shared" si="352"/>
        <v>1.9059536432958552E-4</v>
      </c>
      <c r="AF758" s="30">
        <f t="shared" si="352"/>
        <v>1.322885288167686E-4</v>
      </c>
      <c r="AG758" s="30">
        <f t="shared" si="352"/>
        <v>5.1058523082748446E-5</v>
      </c>
      <c r="AH758" s="30">
        <f t="shared" si="352"/>
        <v>1.661637229735227E-5</v>
      </c>
      <c r="AI758" s="30">
        <f t="shared" si="352"/>
        <v>6.8139782777296926E-5</v>
      </c>
      <c r="AJ758" s="30">
        <f t="shared" si="352"/>
        <v>2.3217646261605409E-6</v>
      </c>
      <c r="AK758" s="30">
        <f t="shared" si="352"/>
        <v>1.9021331403392111E-5</v>
      </c>
      <c r="AL758" s="30">
        <f t="shared" si="352"/>
        <v>5.2157391873637586E-5</v>
      </c>
      <c r="AM758" s="30">
        <f t="shared" si="352"/>
        <v>6.834814391124447E-5</v>
      </c>
      <c r="AN758" s="30">
        <f t="shared" si="352"/>
        <v>2.1906097727295837E-4</v>
      </c>
      <c r="AO758" s="30">
        <f t="shared" si="352"/>
        <v>2.0869128611458637E-4</v>
      </c>
      <c r="AP758" s="30">
        <f t="shared" si="352"/>
        <v>2.7315236077734569E-4</v>
      </c>
      <c r="AQ758" s="30">
        <f t="shared" si="352"/>
        <v>4.2858114047201421E-4</v>
      </c>
      <c r="AR758" s="30">
        <f t="shared" si="352"/>
        <v>1.2609150861732759E-4</v>
      </c>
      <c r="AS758" s="30">
        <f t="shared" si="352"/>
        <v>1.4083176755547684E-4</v>
      </c>
    </row>
    <row r="759" spans="1:45" x14ac:dyDescent="0.25">
      <c r="A759" t="s">
        <v>6</v>
      </c>
      <c r="B759">
        <v>154</v>
      </c>
      <c r="C759" t="s">
        <v>349</v>
      </c>
      <c r="D759" t="s">
        <v>352</v>
      </c>
      <c r="X759" s="30">
        <f t="shared" ref="X759:AS759" si="353">+X358/SUM(X$5:X$404)</f>
        <v>7.6586043519921094E-5</v>
      </c>
      <c r="Y759" s="30">
        <f t="shared" si="353"/>
        <v>1.1954582209889418E-4</v>
      </c>
      <c r="Z759" s="30">
        <f t="shared" si="353"/>
        <v>7.6104276798235877E-5</v>
      </c>
      <c r="AA759" s="30">
        <f t="shared" si="353"/>
        <v>3.0271022818562509E-5</v>
      </c>
      <c r="AB759" s="30">
        <f t="shared" si="353"/>
        <v>6.0654163862002362E-5</v>
      </c>
      <c r="AC759" s="30">
        <f t="shared" si="353"/>
        <v>1.1585676812066993E-4</v>
      </c>
      <c r="AD759" s="30">
        <f t="shared" si="353"/>
        <v>1.7747422888913643E-4</v>
      </c>
      <c r="AE759" s="30">
        <f t="shared" si="353"/>
        <v>3.936095373994837E-4</v>
      </c>
      <c r="AF759" s="30">
        <f t="shared" si="353"/>
        <v>3.9315068860908581E-4</v>
      </c>
      <c r="AG759" s="30">
        <f t="shared" si="353"/>
        <v>8.7499371349073735E-5</v>
      </c>
      <c r="AH759" s="30">
        <f t="shared" si="353"/>
        <v>4.3816721908813566E-5</v>
      </c>
      <c r="AI759" s="30">
        <f t="shared" si="353"/>
        <v>1.2834005263822828E-4</v>
      </c>
      <c r="AJ759" s="30">
        <f t="shared" si="353"/>
        <v>8.9523329363118003E-6</v>
      </c>
      <c r="AK759" s="30">
        <f t="shared" si="353"/>
        <v>8.2685695427181348E-5</v>
      </c>
      <c r="AL759" s="30">
        <f t="shared" si="353"/>
        <v>1.8229342681428713E-4</v>
      </c>
      <c r="AM759" s="30">
        <f t="shared" si="353"/>
        <v>1.6527150965686872E-4</v>
      </c>
      <c r="AN759" s="30">
        <f t="shared" si="353"/>
        <v>1.1362513800684774E-3</v>
      </c>
      <c r="AO759" s="30">
        <f t="shared" si="353"/>
        <v>7.7113581258012509E-4</v>
      </c>
      <c r="AP759" s="30">
        <f t="shared" si="353"/>
        <v>4.1552485395626964E-4</v>
      </c>
      <c r="AQ759" s="30">
        <f t="shared" si="353"/>
        <v>2.9314535364588852E-3</v>
      </c>
      <c r="AR759" s="30">
        <f t="shared" si="353"/>
        <v>3.7591603915236523E-4</v>
      </c>
      <c r="AS759" s="30">
        <f t="shared" si="353"/>
        <v>2.8592554319758942E-4</v>
      </c>
    </row>
    <row r="760" spans="1:45" x14ac:dyDescent="0.25">
      <c r="A760" t="s">
        <v>6</v>
      </c>
      <c r="B760">
        <v>155</v>
      </c>
      <c r="C760" t="s">
        <v>351</v>
      </c>
      <c r="D760" t="s">
        <v>354</v>
      </c>
      <c r="X760" s="30">
        <f t="shared" ref="X760:AS760" si="354">+X359/SUM(X$5:X$404)</f>
        <v>5.3512204452342689E-5</v>
      </c>
      <c r="Y760" s="30">
        <f t="shared" si="354"/>
        <v>3.6435507548608772E-5</v>
      </c>
      <c r="Z760" s="30">
        <f t="shared" si="354"/>
        <v>2.8226427977489623E-5</v>
      </c>
      <c r="AA760" s="30">
        <f t="shared" si="354"/>
        <v>1.0130206791779704E-5</v>
      </c>
      <c r="AB760" s="30">
        <f t="shared" si="354"/>
        <v>7.1635507010397466E-5</v>
      </c>
      <c r="AC760" s="30">
        <f t="shared" si="354"/>
        <v>8.0458047687396235E-5</v>
      </c>
      <c r="AD760" s="30">
        <f t="shared" si="354"/>
        <v>3.2743863980978088E-4</v>
      </c>
      <c r="AE760" s="30">
        <f t="shared" si="354"/>
        <v>7.8350715499154674E-4</v>
      </c>
      <c r="AF760" s="30">
        <f t="shared" si="354"/>
        <v>1.8741713610055728E-4</v>
      </c>
      <c r="AG760" s="30">
        <f t="shared" si="354"/>
        <v>2.0592076671871695E-4</v>
      </c>
      <c r="AH760" s="30">
        <f t="shared" si="354"/>
        <v>3.1822587277161209E-5</v>
      </c>
      <c r="AI760" s="30">
        <f t="shared" si="354"/>
        <v>7.3696362439860561E-4</v>
      </c>
      <c r="AJ760" s="30">
        <f t="shared" si="354"/>
        <v>5.1077047482599782E-6</v>
      </c>
      <c r="AK760" s="30">
        <f t="shared" si="354"/>
        <v>3.5122407566331324E-5</v>
      </c>
      <c r="AL760" s="30">
        <f t="shared" si="354"/>
        <v>1.1291394746743966E-4</v>
      </c>
      <c r="AM760" s="30">
        <f t="shared" si="354"/>
        <v>1.0870660551818513E-4</v>
      </c>
      <c r="AN760" s="30">
        <f t="shared" si="354"/>
        <v>5.8710802165662141E-4</v>
      </c>
      <c r="AO760" s="30">
        <f t="shared" si="354"/>
        <v>5.1508908401491486E-4</v>
      </c>
      <c r="AP760" s="30">
        <f t="shared" si="354"/>
        <v>3.0217984676406937E-4</v>
      </c>
      <c r="AQ760" s="30">
        <f t="shared" si="354"/>
        <v>1.1422985315449068E-3</v>
      </c>
      <c r="AR760" s="30">
        <f t="shared" si="354"/>
        <v>2.224580025193224E-4</v>
      </c>
      <c r="AS760" s="30">
        <f t="shared" si="354"/>
        <v>1.7786342055218024E-4</v>
      </c>
    </row>
    <row r="761" spans="1:45" x14ac:dyDescent="0.25">
      <c r="A761" t="s">
        <v>6</v>
      </c>
      <c r="B761">
        <v>156</v>
      </c>
      <c r="C761" t="s">
        <v>353</v>
      </c>
      <c r="D761" t="s">
        <v>356</v>
      </c>
      <c r="X761" s="30">
        <f t="shared" ref="X761:AS761" si="355">+X360/SUM(X$5:X$404)</f>
        <v>6.5077169975313407E-5</v>
      </c>
      <c r="Y761" s="30">
        <f t="shared" si="355"/>
        <v>9.4068965362697883E-5</v>
      </c>
      <c r="Z761" s="30">
        <f t="shared" si="355"/>
        <v>7.0839028120350074E-5</v>
      </c>
      <c r="AA761" s="30">
        <f t="shared" si="355"/>
        <v>1.7922516820200153E-5</v>
      </c>
      <c r="AB761" s="30">
        <f t="shared" si="355"/>
        <v>3.474446901943446E-5</v>
      </c>
      <c r="AC761" s="30">
        <f t="shared" si="355"/>
        <v>1.1149837914850303E-4</v>
      </c>
      <c r="AD761" s="30">
        <f t="shared" si="355"/>
        <v>1.4931296694792347E-4</v>
      </c>
      <c r="AE761" s="30">
        <f t="shared" si="355"/>
        <v>1.9950933687078561E-4</v>
      </c>
      <c r="AF761" s="30">
        <f t="shared" si="355"/>
        <v>2.7550884344072258E-4</v>
      </c>
      <c r="AG761" s="30">
        <f t="shared" si="355"/>
        <v>2.7621790066745022E-4</v>
      </c>
      <c r="AH761" s="30">
        <f t="shared" si="355"/>
        <v>3.9769833961346701E-5</v>
      </c>
      <c r="AI761" s="30">
        <f t="shared" si="355"/>
        <v>3.8573044569055806E-4</v>
      </c>
      <c r="AJ761" s="30">
        <f t="shared" si="355"/>
        <v>1.1052751793671147E-5</v>
      </c>
      <c r="AK761" s="30">
        <f t="shared" si="355"/>
        <v>6.3053405939536686E-5</v>
      </c>
      <c r="AL761" s="30">
        <f t="shared" si="355"/>
        <v>5.416223154103844E-4</v>
      </c>
      <c r="AM761" s="30">
        <f t="shared" si="355"/>
        <v>7.10288102405975E-5</v>
      </c>
      <c r="AN761" s="30">
        <f t="shared" si="355"/>
        <v>1.6260368991729288E-4</v>
      </c>
      <c r="AO761" s="30">
        <f t="shared" si="355"/>
        <v>2.1248031984023976E-3</v>
      </c>
      <c r="AP761" s="30">
        <f t="shared" si="355"/>
        <v>8.7528376117726675E-4</v>
      </c>
      <c r="AQ761" s="30">
        <f t="shared" si="355"/>
        <v>9.8083196443583668E-4</v>
      </c>
      <c r="AR761" s="30">
        <f t="shared" si="355"/>
        <v>4.7831087082943181E-4</v>
      </c>
      <c r="AS761" s="30">
        <f t="shared" si="355"/>
        <v>5.9311690330763982E-4</v>
      </c>
    </row>
    <row r="762" spans="1:45" x14ac:dyDescent="0.25">
      <c r="A762" t="s">
        <v>6</v>
      </c>
      <c r="B762">
        <v>157</v>
      </c>
      <c r="C762" t="s">
        <v>355</v>
      </c>
      <c r="D762" t="s">
        <v>358</v>
      </c>
      <c r="X762" s="30">
        <f t="shared" ref="X762:AS762" si="356">+X361/SUM(X$5:X$404)</f>
        <v>1.3385151408297822E-4</v>
      </c>
      <c r="Y762" s="30">
        <f t="shared" si="356"/>
        <v>4.7667629543224127E-4</v>
      </c>
      <c r="Z762" s="30">
        <f t="shared" si="356"/>
        <v>3.1504036699692481E-4</v>
      </c>
      <c r="AA762" s="30">
        <f t="shared" si="356"/>
        <v>9.7961944707414896E-5</v>
      </c>
      <c r="AB762" s="30">
        <f t="shared" si="356"/>
        <v>4.5187192988464686E-5</v>
      </c>
      <c r="AC762" s="30">
        <f t="shared" si="356"/>
        <v>6.5263236921806985E-4</v>
      </c>
      <c r="AD762" s="30">
        <f t="shared" si="356"/>
        <v>4.5604607845310929E-4</v>
      </c>
      <c r="AE762" s="30">
        <f t="shared" si="356"/>
        <v>8.9433714530983842E-4</v>
      </c>
      <c r="AF762" s="30">
        <f t="shared" si="356"/>
        <v>8.8386064132718785E-4</v>
      </c>
      <c r="AG762" s="30">
        <f t="shared" si="356"/>
        <v>1.2197166882065914E-4</v>
      </c>
      <c r="AH762" s="30">
        <f t="shared" si="356"/>
        <v>2.6107424122674334E-5</v>
      </c>
      <c r="AI762" s="30">
        <f t="shared" si="356"/>
        <v>1.0954284194521807E-4</v>
      </c>
      <c r="AJ762" s="30">
        <f t="shared" si="356"/>
        <v>1.5492010889278289E-5</v>
      </c>
      <c r="AK762" s="30">
        <f t="shared" si="356"/>
        <v>8.350199850123906E-5</v>
      </c>
      <c r="AL762" s="30">
        <f t="shared" si="356"/>
        <v>3.0748606817461498E-4</v>
      </c>
      <c r="AM762" s="30">
        <f t="shared" si="356"/>
        <v>1.6279335446522181E-3</v>
      </c>
      <c r="AN762" s="30">
        <f t="shared" si="356"/>
        <v>8.887673788959276E-4</v>
      </c>
      <c r="AO762" s="30">
        <f t="shared" si="356"/>
        <v>2.3468784469293782E-3</v>
      </c>
      <c r="AP762" s="30">
        <f t="shared" si="356"/>
        <v>1.0644014259936186E-3</v>
      </c>
      <c r="AQ762" s="30">
        <f t="shared" si="356"/>
        <v>2.4733408596905246E-3</v>
      </c>
      <c r="AR762" s="30">
        <f t="shared" si="356"/>
        <v>9.4092851501024815E-4</v>
      </c>
      <c r="AS762" s="30">
        <f t="shared" si="356"/>
        <v>6.7732590072895323E-4</v>
      </c>
    </row>
    <row r="763" spans="1:45" x14ac:dyDescent="0.25">
      <c r="A763" t="s">
        <v>6</v>
      </c>
      <c r="B763">
        <v>158</v>
      </c>
      <c r="C763" t="s">
        <v>357</v>
      </c>
      <c r="D763" t="s">
        <v>360</v>
      </c>
      <c r="X763" s="30">
        <f t="shared" ref="X763:AS763" si="357">+X362/SUM(X$5:X$404)</f>
        <v>3.4068122504560634E-5</v>
      </c>
      <c r="Y763" s="30">
        <f t="shared" si="357"/>
        <v>7.1370652240569879E-5</v>
      </c>
      <c r="Z763" s="30">
        <f t="shared" si="357"/>
        <v>4.6136558964629126E-5</v>
      </c>
      <c r="AA763" s="30">
        <f t="shared" si="357"/>
        <v>2.2049996713297856E-5</v>
      </c>
      <c r="AB763" s="30">
        <f t="shared" si="357"/>
        <v>1.527221504985371E-5</v>
      </c>
      <c r="AC763" s="30">
        <f t="shared" si="357"/>
        <v>1.2293873572016958E-4</v>
      </c>
      <c r="AD763" s="30">
        <f t="shared" si="357"/>
        <v>1.0180285869333903E-4</v>
      </c>
      <c r="AE763" s="30">
        <f t="shared" si="357"/>
        <v>1.8809910022533891E-4</v>
      </c>
      <c r="AF763" s="30">
        <f t="shared" si="357"/>
        <v>2.3205319205786874E-4</v>
      </c>
      <c r="AG763" s="30">
        <f t="shared" si="357"/>
        <v>1.6565405751911365E-4</v>
      </c>
      <c r="AH763" s="30">
        <f t="shared" si="357"/>
        <v>1.2777880640485966E-5</v>
      </c>
      <c r="AI763" s="30">
        <f t="shared" si="357"/>
        <v>7.6975623307202768E-5</v>
      </c>
      <c r="AJ763" s="30">
        <f t="shared" si="357"/>
        <v>8.4600254060497737E-6</v>
      </c>
      <c r="AK763" s="30">
        <f t="shared" si="357"/>
        <v>3.3325380513332794E-5</v>
      </c>
      <c r="AL763" s="30">
        <f t="shared" si="357"/>
        <v>1.7752447018387223E-4</v>
      </c>
      <c r="AM763" s="30">
        <f t="shared" si="357"/>
        <v>2.1367174085880166E-4</v>
      </c>
      <c r="AN763" s="30">
        <f t="shared" si="357"/>
        <v>5.4185642533747949E-4</v>
      </c>
      <c r="AO763" s="30">
        <f t="shared" si="357"/>
        <v>7.2830520943446614E-4</v>
      </c>
      <c r="AP763" s="30">
        <f t="shared" si="357"/>
        <v>2.2581592511574384E-4</v>
      </c>
      <c r="AQ763" s="30">
        <f t="shared" si="357"/>
        <v>1.1453543086094398E-3</v>
      </c>
      <c r="AR763" s="30">
        <f t="shared" si="357"/>
        <v>1.3858957437138434E-3</v>
      </c>
      <c r="AS763" s="30">
        <f t="shared" si="357"/>
        <v>6.0702528848938849E-4</v>
      </c>
    </row>
    <row r="764" spans="1:45" x14ac:dyDescent="0.25">
      <c r="A764" t="s">
        <v>6</v>
      </c>
      <c r="B764">
        <v>159</v>
      </c>
      <c r="C764" t="s">
        <v>359</v>
      </c>
      <c r="D764" t="s">
        <v>362</v>
      </c>
      <c r="X764" s="30">
        <f t="shared" ref="X764:AS764" si="358">+X363/SUM(X$5:X$404)</f>
        <v>2.6318465690425849E-3</v>
      </c>
      <c r="Y764" s="30">
        <f t="shared" si="358"/>
        <v>3.4803374571966751E-3</v>
      </c>
      <c r="Z764" s="30">
        <f t="shared" si="358"/>
        <v>1.9825829807638695E-3</v>
      </c>
      <c r="AA764" s="30">
        <f t="shared" si="358"/>
        <v>3.7371487905766068E-4</v>
      </c>
      <c r="AB764" s="30">
        <f t="shared" si="358"/>
        <v>1.0532960868201635E-3</v>
      </c>
      <c r="AC764" s="30">
        <f t="shared" si="358"/>
        <v>5.9170917340387397E-3</v>
      </c>
      <c r="AD764" s="30">
        <f t="shared" si="358"/>
        <v>6.6899682918494883E-3</v>
      </c>
      <c r="AE764" s="30">
        <f t="shared" si="358"/>
        <v>4.3003906924466342E-3</v>
      </c>
      <c r="AF764" s="30">
        <f t="shared" si="358"/>
        <v>0.10845028566629611</v>
      </c>
      <c r="AG764" s="30">
        <f t="shared" si="358"/>
        <v>3.7659966384763445E-3</v>
      </c>
      <c r="AH764" s="30">
        <f t="shared" si="358"/>
        <v>2.3288254722169288E-3</v>
      </c>
      <c r="AI764" s="30">
        <f t="shared" si="358"/>
        <v>3.5113769430867112E-3</v>
      </c>
      <c r="AJ764" s="30">
        <f t="shared" si="358"/>
        <v>8.2651800888099782E-5</v>
      </c>
      <c r="AK764" s="30">
        <f t="shared" si="358"/>
        <v>7.7625095781049219E-4</v>
      </c>
      <c r="AL764" s="30">
        <f t="shared" si="358"/>
        <v>3.0529677138283719E-2</v>
      </c>
      <c r="AM764" s="30">
        <f t="shared" si="358"/>
        <v>3.2558012126394628E-2</v>
      </c>
      <c r="AN764" s="30">
        <f t="shared" si="358"/>
        <v>2.9478148077452969E-3</v>
      </c>
      <c r="AO764" s="30">
        <f t="shared" si="358"/>
        <v>2.8953649492641686E-2</v>
      </c>
      <c r="AP764" s="30">
        <f t="shared" si="358"/>
        <v>1.6598881293725169E-2</v>
      </c>
      <c r="AQ764" s="30">
        <f t="shared" si="358"/>
        <v>5.4376414877363661E-3</v>
      </c>
      <c r="AR764" s="30">
        <f t="shared" si="358"/>
        <v>2.355328287092109E-3</v>
      </c>
      <c r="AS764" s="30">
        <f t="shared" si="358"/>
        <v>3.0703764103940183E-3</v>
      </c>
    </row>
    <row r="765" spans="1:45" x14ac:dyDescent="0.25">
      <c r="A765" t="s">
        <v>6</v>
      </c>
      <c r="B765">
        <v>160</v>
      </c>
      <c r="C765" t="s">
        <v>361</v>
      </c>
      <c r="D765" t="s">
        <v>364</v>
      </c>
      <c r="X765" s="30">
        <f t="shared" ref="X765:AS765" si="359">+X364/SUM(X$5:X$404)</f>
        <v>8.3575501684697887E-4</v>
      </c>
      <c r="Y765" s="30">
        <f t="shared" si="359"/>
        <v>3.3920540143466966E-4</v>
      </c>
      <c r="Z765" s="30">
        <f t="shared" si="359"/>
        <v>3.0589031071681693E-4</v>
      </c>
      <c r="AA765" s="30">
        <f t="shared" si="359"/>
        <v>1.821666765873594E-4</v>
      </c>
      <c r="AB765" s="30">
        <f t="shared" si="359"/>
        <v>3.5183170630662336E-4</v>
      </c>
      <c r="AC765" s="30">
        <f t="shared" si="359"/>
        <v>5.8594036333788773E-4</v>
      </c>
      <c r="AD765" s="30">
        <f t="shared" si="359"/>
        <v>1.8081287083777234E-3</v>
      </c>
      <c r="AE765" s="30">
        <f t="shared" si="359"/>
        <v>2.3773294698857797E-3</v>
      </c>
      <c r="AF765" s="30">
        <f t="shared" si="359"/>
        <v>5.7210290667144316E-3</v>
      </c>
      <c r="AG765" s="30">
        <f t="shared" si="359"/>
        <v>1.8092916097055892E-2</v>
      </c>
      <c r="AH765" s="30">
        <f t="shared" si="359"/>
        <v>7.144376081033183E-4</v>
      </c>
      <c r="AI765" s="30">
        <f t="shared" si="359"/>
        <v>3.5355570921922121E-3</v>
      </c>
      <c r="AJ765" s="30">
        <f t="shared" si="359"/>
        <v>6.5566475474719535E-5</v>
      </c>
      <c r="AK765" s="30">
        <f t="shared" si="359"/>
        <v>3.8332893668171581E-4</v>
      </c>
      <c r="AL765" s="30">
        <f t="shared" si="359"/>
        <v>1.6139617018567304E-3</v>
      </c>
      <c r="AM765" s="30">
        <f t="shared" si="359"/>
        <v>1.0002414297845858E-3</v>
      </c>
      <c r="AN765" s="30">
        <f t="shared" si="359"/>
        <v>8.3044549974233591E-4</v>
      </c>
      <c r="AO765" s="30">
        <f t="shared" si="359"/>
        <v>1.0202712367170486E-2</v>
      </c>
      <c r="AP765" s="30">
        <f t="shared" si="359"/>
        <v>5.0746021744732563E-3</v>
      </c>
      <c r="AQ765" s="30">
        <f t="shared" si="359"/>
        <v>7.2678396393357561E-3</v>
      </c>
      <c r="AR765" s="30">
        <f t="shared" si="359"/>
        <v>6.4085390357130319E-3</v>
      </c>
      <c r="AS765" s="30">
        <f t="shared" si="359"/>
        <v>6.5338013528958155E-3</v>
      </c>
    </row>
    <row r="766" spans="1:45" x14ac:dyDescent="0.25">
      <c r="A766" t="s">
        <v>6</v>
      </c>
      <c r="B766">
        <v>161</v>
      </c>
      <c r="C766" t="s">
        <v>363</v>
      </c>
      <c r="D766" t="s">
        <v>366</v>
      </c>
      <c r="X766" s="30">
        <f t="shared" ref="X766:AS766" si="360">+X365/SUM(X$5:X$404)</f>
        <v>9.3762364280853245E-5</v>
      </c>
      <c r="Y766" s="30">
        <f t="shared" si="360"/>
        <v>9.5500254156075299E-5</v>
      </c>
      <c r="Z766" s="30">
        <f t="shared" si="360"/>
        <v>6.1836782280791437E-5</v>
      </c>
      <c r="AA766" s="30">
        <f t="shared" si="360"/>
        <v>2.9994404610868655E-5</v>
      </c>
      <c r="AB766" s="30">
        <f t="shared" si="360"/>
        <v>9.0231359843972352E-5</v>
      </c>
      <c r="AC766" s="30">
        <f t="shared" si="360"/>
        <v>4.1425896417222283E-4</v>
      </c>
      <c r="AD766" s="30">
        <f t="shared" si="360"/>
        <v>3.6009723477858072E-4</v>
      </c>
      <c r="AE766" s="30">
        <f t="shared" si="360"/>
        <v>5.2539617958475204E-4</v>
      </c>
      <c r="AF766" s="30">
        <f t="shared" si="360"/>
        <v>2.1548575455559221E-3</v>
      </c>
      <c r="AG766" s="30">
        <f t="shared" si="360"/>
        <v>5.8739020386401077E-4</v>
      </c>
      <c r="AH766" s="30">
        <f t="shared" si="360"/>
        <v>1.3999478128764287E-4</v>
      </c>
      <c r="AI766" s="30">
        <f t="shared" si="360"/>
        <v>4.7306699717577475E-4</v>
      </c>
      <c r="AJ766" s="30">
        <f t="shared" si="360"/>
        <v>3.620588321355187E-4</v>
      </c>
      <c r="AK766" s="30">
        <f t="shared" si="360"/>
        <v>1.3910463744070412E-4</v>
      </c>
      <c r="AL766" s="30">
        <f t="shared" si="360"/>
        <v>3.2332904298558632E-2</v>
      </c>
      <c r="AM766" s="30">
        <f t="shared" si="360"/>
        <v>2.5792984802918935E-4</v>
      </c>
      <c r="AN766" s="30">
        <f t="shared" si="360"/>
        <v>3.844178742839256E-4</v>
      </c>
      <c r="AO766" s="30">
        <f t="shared" si="360"/>
        <v>1.0114946235598192E-2</v>
      </c>
      <c r="AP766" s="30">
        <f t="shared" si="360"/>
        <v>2.4756998629745018E-3</v>
      </c>
      <c r="AQ766" s="30">
        <f t="shared" si="360"/>
        <v>1.0163662043865926E-3</v>
      </c>
      <c r="AR766" s="30">
        <f t="shared" si="360"/>
        <v>1.3258107795090254E-3</v>
      </c>
      <c r="AS766" s="30">
        <f t="shared" si="360"/>
        <v>2.2924157739042716E-2</v>
      </c>
    </row>
    <row r="767" spans="1:45" x14ac:dyDescent="0.25">
      <c r="A767" t="s">
        <v>6</v>
      </c>
      <c r="B767">
        <v>162</v>
      </c>
      <c r="C767" t="s">
        <v>365</v>
      </c>
      <c r="D767" t="s">
        <v>368</v>
      </c>
      <c r="X767" s="30">
        <f t="shared" ref="X767:AS767" si="361">+X366/SUM(X$5:X$404)</f>
        <v>4.5409644227213577E-4</v>
      </c>
      <c r="Y767" s="30">
        <f t="shared" si="361"/>
        <v>4.0402395467814984E-4</v>
      </c>
      <c r="Z767" s="30">
        <f t="shared" si="361"/>
        <v>3.0498696540416675E-4</v>
      </c>
      <c r="AA767" s="30">
        <f t="shared" si="361"/>
        <v>4.2838049357938831E-4</v>
      </c>
      <c r="AB767" s="30">
        <f t="shared" si="361"/>
        <v>1.9420359611037674E-4</v>
      </c>
      <c r="AC767" s="30">
        <f t="shared" si="361"/>
        <v>9.8122938114869563E-4</v>
      </c>
      <c r="AD767" s="30">
        <f t="shared" si="361"/>
        <v>1.0495250694621606E-3</v>
      </c>
      <c r="AE767" s="30">
        <f t="shared" si="361"/>
        <v>2.1430929299538111E-3</v>
      </c>
      <c r="AF767" s="30">
        <f t="shared" si="361"/>
        <v>2.2483618441726055E-3</v>
      </c>
      <c r="AG767" s="30">
        <f t="shared" si="361"/>
        <v>1.7471801229942657E-3</v>
      </c>
      <c r="AH767" s="30">
        <f t="shared" si="361"/>
        <v>9.5108224631407345E-5</v>
      </c>
      <c r="AI767" s="30">
        <f t="shared" si="361"/>
        <v>8.3647589912948196E-4</v>
      </c>
      <c r="AJ767" s="30">
        <f t="shared" si="361"/>
        <v>1.0026292588078084E-4</v>
      </c>
      <c r="AK767" s="30">
        <f t="shared" si="361"/>
        <v>2.1335449326886335E-4</v>
      </c>
      <c r="AL767" s="30">
        <f t="shared" si="361"/>
        <v>8.0915978300638244E-4</v>
      </c>
      <c r="AM767" s="30">
        <f t="shared" si="361"/>
        <v>5.4055009568743258E-4</v>
      </c>
      <c r="AN767" s="30">
        <f t="shared" si="361"/>
        <v>3.5592483140437351E-3</v>
      </c>
      <c r="AO767" s="30">
        <f t="shared" si="361"/>
        <v>6.1395427584263361E-3</v>
      </c>
      <c r="AP767" s="30">
        <f t="shared" si="361"/>
        <v>2.3294002241962424E-3</v>
      </c>
      <c r="AQ767" s="30">
        <f t="shared" si="361"/>
        <v>4.7989667252343136E-3</v>
      </c>
      <c r="AR767" s="30">
        <f t="shared" si="361"/>
        <v>9.256081939914132E-3</v>
      </c>
      <c r="AS767" s="30">
        <f t="shared" si="361"/>
        <v>1.0345567670836756E-2</v>
      </c>
    </row>
    <row r="768" spans="1:45" x14ac:dyDescent="0.25">
      <c r="A768" t="s">
        <v>6</v>
      </c>
      <c r="B768">
        <v>163</v>
      </c>
      <c r="C768" t="s">
        <v>367</v>
      </c>
      <c r="D768" t="s">
        <v>370</v>
      </c>
      <c r="X768" s="30">
        <f t="shared" ref="X768:AS768" si="362">+X367/SUM(X$5:X$404)</f>
        <v>1.5205000229840513E-4</v>
      </c>
      <c r="Y768" s="30">
        <f t="shared" si="362"/>
        <v>1.8416400607620392E-4</v>
      </c>
      <c r="Z768" s="30">
        <f t="shared" si="362"/>
        <v>1.0323328188038698E-4</v>
      </c>
      <c r="AA768" s="30">
        <f t="shared" si="362"/>
        <v>6.9710915258373643E-5</v>
      </c>
      <c r="AB768" s="30">
        <f t="shared" si="362"/>
        <v>5.9760573861258348E-5</v>
      </c>
      <c r="AC768" s="30">
        <f t="shared" si="362"/>
        <v>3.4875131062321574E-4</v>
      </c>
      <c r="AD768" s="30">
        <f t="shared" si="362"/>
        <v>4.3126486354291127E-4</v>
      </c>
      <c r="AE768" s="30">
        <f t="shared" si="362"/>
        <v>9.0829493157159377E-4</v>
      </c>
      <c r="AF768" s="30">
        <f t="shared" si="362"/>
        <v>7.3848468904835003E-4</v>
      </c>
      <c r="AG768" s="30">
        <f t="shared" si="362"/>
        <v>2.9767080961361729E-4</v>
      </c>
      <c r="AH768" s="30">
        <f t="shared" si="362"/>
        <v>6.6460779646333398E-5</v>
      </c>
      <c r="AI768" s="30">
        <f t="shared" si="362"/>
        <v>4.314199604374481E-4</v>
      </c>
      <c r="AJ768" s="30">
        <f t="shared" si="362"/>
        <v>3.8752113041748289E-5</v>
      </c>
      <c r="AK768" s="30">
        <f t="shared" si="362"/>
        <v>6.2302998991788477E-5</v>
      </c>
      <c r="AL768" s="30">
        <f t="shared" si="362"/>
        <v>6.8739099299325963E-4</v>
      </c>
      <c r="AM768" s="30">
        <f t="shared" si="362"/>
        <v>3.5194766234737597E-4</v>
      </c>
      <c r="AN768" s="30">
        <f t="shared" si="362"/>
        <v>5.370660461040572E-4</v>
      </c>
      <c r="AO768" s="30">
        <f t="shared" si="362"/>
        <v>3.5119328506444214E-3</v>
      </c>
      <c r="AP768" s="30">
        <f t="shared" si="362"/>
        <v>1.0540381530098899E-3</v>
      </c>
      <c r="AQ768" s="30">
        <f t="shared" si="362"/>
        <v>3.5542590672813976E-3</v>
      </c>
      <c r="AR768" s="30">
        <f t="shared" si="362"/>
        <v>2.413221875266847E-3</v>
      </c>
      <c r="AS768" s="30">
        <f t="shared" si="362"/>
        <v>1.9423226727631518E-3</v>
      </c>
    </row>
    <row r="769" spans="1:45" x14ac:dyDescent="0.25">
      <c r="A769" t="s">
        <v>6</v>
      </c>
      <c r="B769">
        <v>164</v>
      </c>
      <c r="C769" t="s">
        <v>369</v>
      </c>
      <c r="D769" t="s">
        <v>372</v>
      </c>
      <c r="X769" s="30">
        <f t="shared" ref="X769:AS769" si="363">+X368/SUM(X$5:X$404)</f>
        <v>1.0925589263203599E-5</v>
      </c>
      <c r="Y769" s="30">
        <f t="shared" si="363"/>
        <v>1.1961511553544688E-5</v>
      </c>
      <c r="Z769" s="30">
        <f t="shared" si="363"/>
        <v>8.4639254081683472E-6</v>
      </c>
      <c r="AA769" s="30">
        <f t="shared" si="363"/>
        <v>7.537952682757154E-6</v>
      </c>
      <c r="AB769" s="30">
        <f t="shared" si="363"/>
        <v>4.2576374241227282E-6</v>
      </c>
      <c r="AC769" s="30">
        <f t="shared" si="363"/>
        <v>1.5704731784826601E-5</v>
      </c>
      <c r="AD769" s="30">
        <f t="shared" si="363"/>
        <v>2.8489404045770286E-5</v>
      </c>
      <c r="AE769" s="30">
        <f t="shared" si="363"/>
        <v>5.8652134649406053E-5</v>
      </c>
      <c r="AF769" s="30">
        <f t="shared" si="363"/>
        <v>6.269085126210704E-5</v>
      </c>
      <c r="AG769" s="30">
        <f t="shared" si="363"/>
        <v>1.3147191202322919E-5</v>
      </c>
      <c r="AH769" s="30">
        <f t="shared" si="363"/>
        <v>3.0795709487171661E-6</v>
      </c>
      <c r="AI769" s="30">
        <f t="shared" si="363"/>
        <v>1.6956523206808294E-5</v>
      </c>
      <c r="AJ769" s="30">
        <f t="shared" si="363"/>
        <v>1.8757532181031504E-6</v>
      </c>
      <c r="AK769" s="30">
        <f t="shared" si="363"/>
        <v>3.5467551135914494E-6</v>
      </c>
      <c r="AL769" s="30">
        <f t="shared" si="363"/>
        <v>2.4322001384170456E-5</v>
      </c>
      <c r="AM769" s="30">
        <f t="shared" si="363"/>
        <v>2.256191926446554E-5</v>
      </c>
      <c r="AN769" s="30">
        <f t="shared" si="363"/>
        <v>3.693748405042709E-5</v>
      </c>
      <c r="AO769" s="30">
        <f t="shared" si="363"/>
        <v>1.945738308598166E-4</v>
      </c>
      <c r="AP769" s="30">
        <f t="shared" si="363"/>
        <v>1.063827166714315E-4</v>
      </c>
      <c r="AQ769" s="30">
        <f t="shared" si="363"/>
        <v>1.4773650585548202E-4</v>
      </c>
      <c r="AR769" s="30">
        <f t="shared" si="363"/>
        <v>1.3457883187072887E-4</v>
      </c>
      <c r="AS769" s="30">
        <f t="shared" si="363"/>
        <v>6.5089281761258828E-5</v>
      </c>
    </row>
    <row r="770" spans="1:45" x14ac:dyDescent="0.25">
      <c r="A770" t="s">
        <v>6</v>
      </c>
      <c r="B770">
        <v>165</v>
      </c>
      <c r="C770" t="s">
        <v>371</v>
      </c>
      <c r="D770" t="s">
        <v>374</v>
      </c>
      <c r="X770" s="30">
        <f t="shared" ref="X770:AS770" si="364">+X369/SUM(X$5:X$404)</f>
        <v>2.652636062836874E-5</v>
      </c>
      <c r="Y770" s="30">
        <f t="shared" si="364"/>
        <v>2.5560495165332408E-5</v>
      </c>
      <c r="Z770" s="30">
        <f t="shared" si="364"/>
        <v>1.980946900030858E-5</v>
      </c>
      <c r="AA770" s="30">
        <f t="shared" si="364"/>
        <v>9.6004733238232641E-6</v>
      </c>
      <c r="AB770" s="30">
        <f t="shared" si="364"/>
        <v>1.0454304419982734E-5</v>
      </c>
      <c r="AC770" s="30">
        <f t="shared" si="364"/>
        <v>8.2469590708190993E-5</v>
      </c>
      <c r="AD770" s="30">
        <f t="shared" si="364"/>
        <v>6.4570591039461202E-5</v>
      </c>
      <c r="AE770" s="30">
        <f t="shared" si="364"/>
        <v>1.1537258432143124E-4</v>
      </c>
      <c r="AF770" s="30">
        <f t="shared" si="364"/>
        <v>1.389090279642932E-4</v>
      </c>
      <c r="AG770" s="30">
        <f t="shared" si="364"/>
        <v>1.1978809097803355E-4</v>
      </c>
      <c r="AH770" s="30">
        <f t="shared" si="364"/>
        <v>5.6837388664108581E-6</v>
      </c>
      <c r="AI770" s="30">
        <f t="shared" si="364"/>
        <v>3.4177963675545729E-5</v>
      </c>
      <c r="AJ770" s="30">
        <f t="shared" si="364"/>
        <v>1.2122450105670561E-5</v>
      </c>
      <c r="AK770" s="30">
        <f t="shared" si="364"/>
        <v>9.2134599105928566E-6</v>
      </c>
      <c r="AL770" s="30">
        <f t="shared" si="364"/>
        <v>6.2508961751283165E-5</v>
      </c>
      <c r="AM770" s="30">
        <f t="shared" si="364"/>
        <v>4.7153033209926E-5</v>
      </c>
      <c r="AN770" s="30">
        <f t="shared" si="364"/>
        <v>7.2232262536572921E-5</v>
      </c>
      <c r="AO770" s="30">
        <f t="shared" si="364"/>
        <v>3.722070176417097E-4</v>
      </c>
      <c r="AP770" s="30">
        <f t="shared" si="364"/>
        <v>2.3321053177095575E-4</v>
      </c>
      <c r="AQ770" s="30">
        <f t="shared" si="364"/>
        <v>3.2851374305625401E-4</v>
      </c>
      <c r="AR770" s="30">
        <f t="shared" si="364"/>
        <v>1.3221218162162419E-4</v>
      </c>
      <c r="AS770" s="30">
        <f t="shared" si="364"/>
        <v>1.0289162912664173E-4</v>
      </c>
    </row>
    <row r="771" spans="1:45" x14ac:dyDescent="0.25">
      <c r="A771" t="s">
        <v>6</v>
      </c>
      <c r="B771">
        <v>166</v>
      </c>
      <c r="C771" t="s">
        <v>373</v>
      </c>
      <c r="D771" t="s">
        <v>376</v>
      </c>
      <c r="X771" s="30">
        <f t="shared" ref="X771:AS771" si="365">+X370/SUM(X$5:X$404)</f>
        <v>6.6949386409478092E-6</v>
      </c>
      <c r="Y771" s="30">
        <f t="shared" si="365"/>
        <v>1.1194307147817266E-5</v>
      </c>
      <c r="Z771" s="30">
        <f t="shared" si="365"/>
        <v>7.2263858816500409E-6</v>
      </c>
      <c r="AA771" s="30">
        <f t="shared" si="365"/>
        <v>5.0378446295104571E-6</v>
      </c>
      <c r="AB771" s="30">
        <f t="shared" si="365"/>
        <v>3.2418318407800516E-6</v>
      </c>
      <c r="AC771" s="30">
        <f t="shared" si="365"/>
        <v>2.3201053257381842E-5</v>
      </c>
      <c r="AD771" s="30">
        <f t="shared" si="365"/>
        <v>2.3332360506001305E-5</v>
      </c>
      <c r="AE771" s="30">
        <f t="shared" si="365"/>
        <v>4.2378490860930705E-5</v>
      </c>
      <c r="AF771" s="30">
        <f t="shared" si="365"/>
        <v>5.4230066142869821E-5</v>
      </c>
      <c r="AG771" s="30">
        <f t="shared" si="365"/>
        <v>1.322951647360471E-5</v>
      </c>
      <c r="AH771" s="30">
        <f t="shared" si="365"/>
        <v>4.272142710359304E-6</v>
      </c>
      <c r="AI771" s="30">
        <f t="shared" si="365"/>
        <v>8.2374274268293031E-6</v>
      </c>
      <c r="AJ771" s="30">
        <f t="shared" si="365"/>
        <v>1.8555129269313643E-6</v>
      </c>
      <c r="AK771" s="30">
        <f t="shared" si="365"/>
        <v>4.4190780504152329E-6</v>
      </c>
      <c r="AL771" s="30">
        <f t="shared" si="365"/>
        <v>2.1102575729120887E-5</v>
      </c>
      <c r="AM771" s="30">
        <f t="shared" si="365"/>
        <v>1.5755274185583286E-5</v>
      </c>
      <c r="AN771" s="30">
        <f t="shared" si="365"/>
        <v>3.7379723360710228E-5</v>
      </c>
      <c r="AO771" s="30">
        <f t="shared" si="365"/>
        <v>1.1246859091545927E-4</v>
      </c>
      <c r="AP771" s="30">
        <f t="shared" si="365"/>
        <v>6.3206580027249014E-5</v>
      </c>
      <c r="AQ771" s="30">
        <f t="shared" si="365"/>
        <v>8.9071712496406914E-5</v>
      </c>
      <c r="AR771" s="30">
        <f t="shared" si="365"/>
        <v>1.0173171316976395E-4</v>
      </c>
      <c r="AS771" s="30">
        <f t="shared" si="365"/>
        <v>1.4606211177153005E-4</v>
      </c>
    </row>
    <row r="772" spans="1:45" x14ac:dyDescent="0.25">
      <c r="A772" t="s">
        <v>6</v>
      </c>
      <c r="B772">
        <v>167</v>
      </c>
      <c r="C772" t="s">
        <v>375</v>
      </c>
      <c r="D772" t="s">
        <v>378</v>
      </c>
      <c r="X772" s="30">
        <f t="shared" ref="X772:AS772" si="366">+X371/SUM(X$5:X$404)</f>
        <v>9.7284586738811731E-6</v>
      </c>
      <c r="Y772" s="30">
        <f t="shared" si="366"/>
        <v>1.2653196049230214E-5</v>
      </c>
      <c r="Z772" s="30">
        <f t="shared" si="366"/>
        <v>8.7419146242469107E-6</v>
      </c>
      <c r="AA772" s="30">
        <f t="shared" si="366"/>
        <v>7.1101197575891583E-6</v>
      </c>
      <c r="AB772" s="30">
        <f t="shared" si="366"/>
        <v>4.2404524247197541E-6</v>
      </c>
      <c r="AC772" s="30">
        <f t="shared" si="366"/>
        <v>4.1442964638695827E-5</v>
      </c>
      <c r="AD772" s="30">
        <f t="shared" si="366"/>
        <v>2.361271109132025E-5</v>
      </c>
      <c r="AE772" s="30">
        <f t="shared" si="366"/>
        <v>4.5919155363441789E-5</v>
      </c>
      <c r="AF772" s="30">
        <f t="shared" si="366"/>
        <v>7.9877458904156003E-5</v>
      </c>
      <c r="AG772" s="30">
        <f t="shared" si="366"/>
        <v>2.2409393494969358E-5</v>
      </c>
      <c r="AH772" s="30">
        <f t="shared" si="366"/>
        <v>3.1140222930295196E-6</v>
      </c>
      <c r="AI772" s="30">
        <f t="shared" si="366"/>
        <v>5.683188144241023E-5</v>
      </c>
      <c r="AJ772" s="30">
        <f t="shared" si="366"/>
        <v>3.1928437522537838E-6</v>
      </c>
      <c r="AK772" s="30">
        <f t="shared" si="366"/>
        <v>6.4107012040425643E-6</v>
      </c>
      <c r="AL772" s="30">
        <f t="shared" si="366"/>
        <v>2.6029043352945184E-5</v>
      </c>
      <c r="AM772" s="30">
        <f t="shared" si="366"/>
        <v>1.8808431438359729E-5</v>
      </c>
      <c r="AN772" s="30">
        <f t="shared" si="366"/>
        <v>5.1829417000914947E-5</v>
      </c>
      <c r="AO772" s="30">
        <f t="shared" si="366"/>
        <v>3.35255681415202E-4</v>
      </c>
      <c r="AP772" s="30">
        <f t="shared" si="366"/>
        <v>5.7884649543074411E-4</v>
      </c>
      <c r="AQ772" s="30">
        <f t="shared" si="366"/>
        <v>1.8294817314650497E-4</v>
      </c>
      <c r="AR772" s="30">
        <f t="shared" si="366"/>
        <v>8.0915971299479154E-5</v>
      </c>
      <c r="AS772" s="30">
        <f t="shared" si="366"/>
        <v>6.2319931571915105E-5</v>
      </c>
    </row>
    <row r="773" spans="1:45" x14ac:dyDescent="0.25">
      <c r="A773" t="s">
        <v>6</v>
      </c>
      <c r="B773">
        <v>168</v>
      </c>
      <c r="C773" t="s">
        <v>377</v>
      </c>
      <c r="D773" t="s">
        <v>380</v>
      </c>
      <c r="X773" s="30">
        <f t="shared" ref="X773:AS773" si="367">+X372/SUM(X$5:X$404)</f>
        <v>1.6381414834599968E-5</v>
      </c>
      <c r="Y773" s="30">
        <f t="shared" si="367"/>
        <v>4.2718102430919642E-5</v>
      </c>
      <c r="Z773" s="30">
        <f t="shared" si="367"/>
        <v>2.6646994745471933E-5</v>
      </c>
      <c r="AA773" s="30">
        <f t="shared" si="367"/>
        <v>6.5126791501719124E-6</v>
      </c>
      <c r="AB773" s="30">
        <f t="shared" si="367"/>
        <v>6.9277515512092621E-6</v>
      </c>
      <c r="AC773" s="30">
        <f t="shared" si="367"/>
        <v>7.0072156072815983E-5</v>
      </c>
      <c r="AD773" s="30">
        <f t="shared" si="367"/>
        <v>1.4758527852165687E-4</v>
      </c>
      <c r="AE773" s="30">
        <f t="shared" si="367"/>
        <v>3.4729258304422311E-4</v>
      </c>
      <c r="AF773" s="30">
        <f t="shared" si="367"/>
        <v>8.732992163666609E-5</v>
      </c>
      <c r="AG773" s="30">
        <f t="shared" si="367"/>
        <v>4.3854065745820122E-5</v>
      </c>
      <c r="AH773" s="30">
        <f t="shared" si="367"/>
        <v>4.1584683086926619E-6</v>
      </c>
      <c r="AI773" s="30">
        <f t="shared" si="367"/>
        <v>3.6953450184258175E-5</v>
      </c>
      <c r="AJ773" s="30">
        <f t="shared" si="367"/>
        <v>4.4926268694260024E-6</v>
      </c>
      <c r="AK773" s="30">
        <f t="shared" si="367"/>
        <v>8.9691184604711128E-6</v>
      </c>
      <c r="AL773" s="30">
        <f t="shared" si="367"/>
        <v>3.7691425600191864E-5</v>
      </c>
      <c r="AM773" s="30">
        <f t="shared" si="367"/>
        <v>2.9275115709826025E-5</v>
      </c>
      <c r="AN773" s="30">
        <f t="shared" si="367"/>
        <v>2.8867077233885188E-5</v>
      </c>
      <c r="AO773" s="30">
        <f t="shared" si="367"/>
        <v>2.0844731366078737E-4</v>
      </c>
      <c r="AP773" s="30">
        <f t="shared" si="367"/>
        <v>8.9236228101311044E-5</v>
      </c>
      <c r="AQ773" s="30">
        <f t="shared" si="367"/>
        <v>1.4846737114145787E-4</v>
      </c>
      <c r="AR773" s="30">
        <f t="shared" si="367"/>
        <v>1.0896369972477828E-4</v>
      </c>
      <c r="AS773" s="30">
        <f t="shared" si="367"/>
        <v>7.6790677255023074E-5</v>
      </c>
    </row>
    <row r="774" spans="1:45" x14ac:dyDescent="0.25">
      <c r="A774" t="s">
        <v>6</v>
      </c>
      <c r="B774">
        <v>169</v>
      </c>
      <c r="C774" t="s">
        <v>379</v>
      </c>
      <c r="D774" t="s">
        <v>382</v>
      </c>
      <c r="X774" s="30">
        <f t="shared" ref="X774:AS774" si="368">+X373/SUM(X$5:X$404)</f>
        <v>6.9687344134587579E-5</v>
      </c>
      <c r="Y774" s="30">
        <f t="shared" si="368"/>
        <v>3.9910107257542348E-5</v>
      </c>
      <c r="Z774" s="30">
        <f t="shared" si="368"/>
        <v>3.7801844670699791E-5</v>
      </c>
      <c r="AA774" s="30">
        <f t="shared" si="368"/>
        <v>1.4382520977456505E-5</v>
      </c>
      <c r="AB774" s="30">
        <f t="shared" si="368"/>
        <v>2.7533407241278703E-5</v>
      </c>
      <c r="AC774" s="30">
        <f t="shared" si="368"/>
        <v>1.0501835527160925E-4</v>
      </c>
      <c r="AD774" s="30">
        <f t="shared" si="368"/>
        <v>1.2849736328832904E-4</v>
      </c>
      <c r="AE774" s="30">
        <f t="shared" si="368"/>
        <v>2.3060222661170501E-4</v>
      </c>
      <c r="AF774" s="30">
        <f t="shared" si="368"/>
        <v>2.2097051205676702E-3</v>
      </c>
      <c r="AG774" s="30">
        <f t="shared" si="368"/>
        <v>3.360914555651357E-3</v>
      </c>
      <c r="AH774" s="30">
        <f t="shared" si="368"/>
        <v>3.7030306814748022E-5</v>
      </c>
      <c r="AI774" s="30">
        <f t="shared" si="368"/>
        <v>9.1444891546058985E-5</v>
      </c>
      <c r="AJ774" s="30">
        <f t="shared" si="368"/>
        <v>1.083559809685724E-5</v>
      </c>
      <c r="AK774" s="30">
        <f t="shared" si="368"/>
        <v>1.865233765542315E-5</v>
      </c>
      <c r="AL774" s="30">
        <f t="shared" si="368"/>
        <v>3.0671351857940773E-4</v>
      </c>
      <c r="AM774" s="30">
        <f t="shared" si="368"/>
        <v>1.1580210002871316E-4</v>
      </c>
      <c r="AN774" s="30">
        <f t="shared" si="368"/>
        <v>1.8403180056316722E-4</v>
      </c>
      <c r="AO774" s="30">
        <f t="shared" si="368"/>
        <v>6.1719243633159078E-4</v>
      </c>
      <c r="AP774" s="30">
        <f t="shared" si="368"/>
        <v>3.4702205277346702E-4</v>
      </c>
      <c r="AQ774" s="30">
        <f t="shared" si="368"/>
        <v>5.1343126153407593E-4</v>
      </c>
      <c r="AR774" s="30">
        <f t="shared" si="368"/>
        <v>3.6887098784644617E-4</v>
      </c>
      <c r="AS774" s="30">
        <f t="shared" si="368"/>
        <v>3.7132597164566468E-4</v>
      </c>
    </row>
    <row r="775" spans="1:45" x14ac:dyDescent="0.25">
      <c r="A775" t="s">
        <v>6</v>
      </c>
      <c r="B775">
        <v>170</v>
      </c>
      <c r="C775" t="s">
        <v>381</v>
      </c>
      <c r="D775" t="s">
        <v>384</v>
      </c>
      <c r="X775" s="30">
        <f t="shared" ref="X775:AS775" si="369">+X374/SUM(X$5:X$404)</f>
        <v>1.2368735213044304E-5</v>
      </c>
      <c r="Y775" s="30">
        <f t="shared" si="369"/>
        <v>1.471891459343736E-5</v>
      </c>
      <c r="Z775" s="30">
        <f t="shared" si="369"/>
        <v>1.1913059652526501E-5</v>
      </c>
      <c r="AA775" s="30">
        <f t="shared" si="369"/>
        <v>7.1843634008458382E-6</v>
      </c>
      <c r="AB775" s="30">
        <f t="shared" si="369"/>
        <v>5.2261635701224173E-6</v>
      </c>
      <c r="AC775" s="30">
        <f t="shared" si="369"/>
        <v>3.8578012020485582E-5</v>
      </c>
      <c r="AD775" s="30">
        <f t="shared" si="369"/>
        <v>3.1202829959182493E-5</v>
      </c>
      <c r="AE775" s="30">
        <f t="shared" si="369"/>
        <v>5.9733596777241623E-5</v>
      </c>
      <c r="AF775" s="30">
        <f t="shared" si="369"/>
        <v>6.2196177365774559E-5</v>
      </c>
      <c r="AG775" s="30">
        <f t="shared" si="369"/>
        <v>1.6080801816781352E-5</v>
      </c>
      <c r="AH775" s="30">
        <f t="shared" si="369"/>
        <v>1.9598979279648504E-6</v>
      </c>
      <c r="AI775" s="30">
        <f t="shared" si="369"/>
        <v>1.6347637317023626E-5</v>
      </c>
      <c r="AJ775" s="30">
        <f t="shared" si="369"/>
        <v>8.6138742797581565E-6</v>
      </c>
      <c r="AK775" s="30">
        <f t="shared" si="369"/>
        <v>4.2950459873646007E-6</v>
      </c>
      <c r="AL775" s="30">
        <f t="shared" si="369"/>
        <v>1.9759026864142836E-5</v>
      </c>
      <c r="AM775" s="30">
        <f t="shared" si="369"/>
        <v>1.6718015789262142E-5</v>
      </c>
      <c r="AN775" s="30">
        <f t="shared" si="369"/>
        <v>2.3054037209947597E-5</v>
      </c>
      <c r="AO775" s="30">
        <f t="shared" si="369"/>
        <v>1.7567202329003888E-4</v>
      </c>
      <c r="AP775" s="30">
        <f t="shared" si="369"/>
        <v>9.2134422936286019E-5</v>
      </c>
      <c r="AQ775" s="30">
        <f t="shared" si="369"/>
        <v>1.228464385882655E-4</v>
      </c>
      <c r="AR775" s="30">
        <f t="shared" si="369"/>
        <v>1.362500605091221E-4</v>
      </c>
      <c r="AS775" s="30">
        <f t="shared" si="369"/>
        <v>6.9355751399583399E-5</v>
      </c>
    </row>
    <row r="776" spans="1:45" x14ac:dyDescent="0.25">
      <c r="A776" t="s">
        <v>6</v>
      </c>
      <c r="B776">
        <v>171</v>
      </c>
      <c r="C776" t="s">
        <v>383</v>
      </c>
      <c r="D776" t="s">
        <v>386</v>
      </c>
      <c r="X776" s="30">
        <f t="shared" ref="X776:AS776" si="370">+X375/SUM(X$5:X$404)</f>
        <v>8.5879894065860242E-5</v>
      </c>
      <c r="Y776" s="30">
        <f t="shared" si="370"/>
        <v>1.800730160274344E-5</v>
      </c>
      <c r="Z776" s="30">
        <f t="shared" si="370"/>
        <v>1.4639985174794852E-5</v>
      </c>
      <c r="AA776" s="30">
        <f t="shared" si="370"/>
        <v>6.1453129980416988E-6</v>
      </c>
      <c r="AB776" s="30">
        <f t="shared" si="370"/>
        <v>1.0586473311631115E-5</v>
      </c>
      <c r="AC776" s="30">
        <f t="shared" si="370"/>
        <v>4.5101813916272989E-5</v>
      </c>
      <c r="AD776" s="30">
        <f t="shared" si="370"/>
        <v>6.581385603295176E-5</v>
      </c>
      <c r="AE776" s="30">
        <f t="shared" si="370"/>
        <v>1.627043661956058E-4</v>
      </c>
      <c r="AF776" s="30">
        <f t="shared" si="370"/>
        <v>8.4197045689110692E-5</v>
      </c>
      <c r="AG776" s="30">
        <f t="shared" si="370"/>
        <v>3.9035936173421582E-5</v>
      </c>
      <c r="AH776" s="30">
        <f t="shared" si="370"/>
        <v>4.0552389961472585E-6</v>
      </c>
      <c r="AI776" s="30">
        <f t="shared" si="370"/>
        <v>1.1774723756738556E-4</v>
      </c>
      <c r="AJ776" s="30">
        <f t="shared" si="370"/>
        <v>4.4289273116343478E-6</v>
      </c>
      <c r="AK776" s="30">
        <f t="shared" si="370"/>
        <v>2.9422371152586686E-5</v>
      </c>
      <c r="AL776" s="30">
        <f t="shared" si="370"/>
        <v>8.9081080533540783E-5</v>
      </c>
      <c r="AM776" s="30">
        <f t="shared" si="370"/>
        <v>3.473071441251166E-5</v>
      </c>
      <c r="AN776" s="30">
        <f t="shared" si="370"/>
        <v>2.5329195308960402E-5</v>
      </c>
      <c r="AO776" s="30">
        <f t="shared" si="370"/>
        <v>6.4680484736995593E-3</v>
      </c>
      <c r="AP776" s="30">
        <f t="shared" si="370"/>
        <v>5.7559338846307822E-4</v>
      </c>
      <c r="AQ776" s="30">
        <f t="shared" si="370"/>
        <v>4.723727966555691E-3</v>
      </c>
      <c r="AR776" s="30">
        <f t="shared" si="370"/>
        <v>9.7385778195926187E-5</v>
      </c>
      <c r="AS776" s="30">
        <f t="shared" si="370"/>
        <v>1.6996163489656175E-4</v>
      </c>
    </row>
    <row r="777" spans="1:45" x14ac:dyDescent="0.25">
      <c r="A777" t="s">
        <v>6</v>
      </c>
      <c r="B777">
        <v>172</v>
      </c>
      <c r="C777" t="s">
        <v>385</v>
      </c>
      <c r="D777" t="s">
        <v>388</v>
      </c>
      <c r="X777" s="30">
        <f t="shared" ref="X777:AS777" si="371">+X376/SUM(X$5:X$404)</f>
        <v>1.3410511320207909E-4</v>
      </c>
      <c r="Y777" s="30">
        <f t="shared" si="371"/>
        <v>1.0722627959159336E-4</v>
      </c>
      <c r="Z777" s="30">
        <f t="shared" si="371"/>
        <v>8.8685370322045255E-5</v>
      </c>
      <c r="AA777" s="30">
        <f t="shared" si="371"/>
        <v>1.1777138188063899E-4</v>
      </c>
      <c r="AB777" s="30">
        <f t="shared" si="371"/>
        <v>4.2104780449410355E-5</v>
      </c>
      <c r="AC777" s="30">
        <f t="shared" si="371"/>
        <v>4.3352911289393377E-4</v>
      </c>
      <c r="AD777" s="30">
        <f t="shared" si="371"/>
        <v>4.1262341680467301E-4</v>
      </c>
      <c r="AE777" s="30">
        <f t="shared" si="371"/>
        <v>8.1297853410591358E-4</v>
      </c>
      <c r="AF777" s="30">
        <f t="shared" si="371"/>
        <v>5.5478491921142866E-4</v>
      </c>
      <c r="AG777" s="30">
        <f t="shared" si="371"/>
        <v>6.1588656191337396E-4</v>
      </c>
      <c r="AH777" s="30">
        <f t="shared" si="371"/>
        <v>4.0973624486405671E-5</v>
      </c>
      <c r="AI777" s="30">
        <f t="shared" si="371"/>
        <v>2.6932561051430025E-4</v>
      </c>
      <c r="AJ777" s="30">
        <f t="shared" si="371"/>
        <v>9.4724387995548921E-5</v>
      </c>
      <c r="AK777" s="30">
        <f t="shared" si="371"/>
        <v>4.0243589331676932E-5</v>
      </c>
      <c r="AL777" s="30">
        <f t="shared" si="371"/>
        <v>2.3419315707351676E-4</v>
      </c>
      <c r="AM777" s="30">
        <f t="shared" si="371"/>
        <v>2.2879021014354971E-4</v>
      </c>
      <c r="AN777" s="30">
        <f t="shared" si="371"/>
        <v>6.7279314575806716E-4</v>
      </c>
      <c r="AO777" s="30">
        <f t="shared" si="371"/>
        <v>1.9821375529984623E-3</v>
      </c>
      <c r="AP777" s="30">
        <f t="shared" si="371"/>
        <v>1.4274880694706981E-3</v>
      </c>
      <c r="AQ777" s="30">
        <f t="shared" si="371"/>
        <v>1.2027404404417008E-3</v>
      </c>
      <c r="AR777" s="30">
        <f t="shared" si="371"/>
        <v>1.97218771102654E-3</v>
      </c>
      <c r="AS777" s="30">
        <f t="shared" si="371"/>
        <v>8.7351674011820692E-4</v>
      </c>
    </row>
    <row r="778" spans="1:45" x14ac:dyDescent="0.25">
      <c r="A778" t="s">
        <v>6</v>
      </c>
      <c r="B778">
        <v>173</v>
      </c>
      <c r="C778" t="s">
        <v>387</v>
      </c>
      <c r="D778" t="s">
        <v>390</v>
      </c>
      <c r="X778" s="30">
        <f t="shared" ref="X778:AS778" si="372">+X377/SUM(X$5:X$404)</f>
        <v>8.0732235458254952E-7</v>
      </c>
      <c r="Y778" s="30">
        <f t="shared" si="372"/>
        <v>1.4903171131784492E-6</v>
      </c>
      <c r="Z778" s="30">
        <f t="shared" si="372"/>
        <v>1.1173022257030079E-6</v>
      </c>
      <c r="AA778" s="30">
        <f t="shared" si="372"/>
        <v>1.0303739883970971E-6</v>
      </c>
      <c r="AB778" s="30">
        <f t="shared" si="372"/>
        <v>1.2983276777830903E-6</v>
      </c>
      <c r="AC778" s="30">
        <f t="shared" si="372"/>
        <v>1.1801961864574773E-6</v>
      </c>
      <c r="AD778" s="30">
        <f t="shared" si="372"/>
        <v>4.1581311404968695E-6</v>
      </c>
      <c r="AE778" s="30">
        <f t="shared" si="372"/>
        <v>8.9783965823520201E-6</v>
      </c>
      <c r="AF778" s="30">
        <f t="shared" si="372"/>
        <v>5.8096408733988066E-6</v>
      </c>
      <c r="AG778" s="30">
        <f t="shared" si="372"/>
        <v>5.2315596439867809E-6</v>
      </c>
      <c r="AH778" s="30">
        <f t="shared" si="372"/>
        <v>1.454562130398372E-6</v>
      </c>
      <c r="AI778" s="30">
        <f t="shared" si="372"/>
        <v>8.7253077938061999E-6</v>
      </c>
      <c r="AJ778" s="30">
        <f t="shared" si="372"/>
        <v>3.8806077994113229E-7</v>
      </c>
      <c r="AK778" s="30">
        <f t="shared" si="372"/>
        <v>7.1052465327162153E-7</v>
      </c>
      <c r="AL778" s="30">
        <f t="shared" si="372"/>
        <v>2.0620682810032185E-6</v>
      </c>
      <c r="AM778" s="30">
        <f t="shared" si="372"/>
        <v>1.5647659145279908E-6</v>
      </c>
      <c r="AN778" s="30">
        <f t="shared" si="372"/>
        <v>1.6303432666982005E-6</v>
      </c>
      <c r="AO778" s="30">
        <f t="shared" si="372"/>
        <v>3.4759763647092173E-5</v>
      </c>
      <c r="AP778" s="30">
        <f t="shared" si="372"/>
        <v>3.3429158987644062E-5</v>
      </c>
      <c r="AQ778" s="30">
        <f t="shared" si="372"/>
        <v>1.3778149080140945E-5</v>
      </c>
      <c r="AR778" s="30">
        <f t="shared" si="372"/>
        <v>2.6654288861376441E-5</v>
      </c>
      <c r="AS778" s="30">
        <f t="shared" si="372"/>
        <v>8.4938722751921312E-6</v>
      </c>
    </row>
    <row r="779" spans="1:45" x14ac:dyDescent="0.25">
      <c r="A779" t="s">
        <v>6</v>
      </c>
      <c r="B779">
        <v>174</v>
      </c>
      <c r="C779" t="s">
        <v>389</v>
      </c>
      <c r="D779" t="s">
        <v>392</v>
      </c>
      <c r="X779" s="30">
        <f t="shared" ref="X779:AS779" si="373">+X378/SUM(X$5:X$404)</f>
        <v>2.4433431761661061E-7</v>
      </c>
      <c r="Y779" s="30">
        <f t="shared" si="373"/>
        <v>1.395570682766962E-7</v>
      </c>
      <c r="Z779" s="30">
        <f t="shared" si="373"/>
        <v>1.4034342801386147E-7</v>
      </c>
      <c r="AA779" s="30">
        <f t="shared" si="373"/>
        <v>7.988657516228373E-8</v>
      </c>
      <c r="AB779" s="30">
        <f t="shared" si="373"/>
        <v>2.3600091122980119E-7</v>
      </c>
      <c r="AC779" s="30">
        <f t="shared" si="373"/>
        <v>4.0023613706966444E-7</v>
      </c>
      <c r="AD779" s="30">
        <f t="shared" si="373"/>
        <v>1.610231150788406E-6</v>
      </c>
      <c r="AE779" s="30">
        <f t="shared" si="373"/>
        <v>2.7697552592544315E-6</v>
      </c>
      <c r="AF779" s="30">
        <f t="shared" si="373"/>
        <v>1.4621871220419006E-6</v>
      </c>
      <c r="AG779" s="30">
        <f t="shared" si="373"/>
        <v>4.9010040336601962E-7</v>
      </c>
      <c r="AH779" s="30">
        <f t="shared" si="373"/>
        <v>5.4133976385776426E-7</v>
      </c>
      <c r="AI779" s="30">
        <f t="shared" si="373"/>
        <v>9.9806609423686965E-7</v>
      </c>
      <c r="AJ779" s="30">
        <f t="shared" si="373"/>
        <v>1.5824562032857636E-7</v>
      </c>
      <c r="AK779" s="30">
        <f t="shared" si="373"/>
        <v>6.0065189761585507E-8</v>
      </c>
      <c r="AL779" s="30">
        <f t="shared" si="373"/>
        <v>6.7598542733085228E-7</v>
      </c>
      <c r="AM779" s="30">
        <f t="shared" si="373"/>
        <v>7.4118550323780559E-7</v>
      </c>
      <c r="AN779" s="30">
        <f t="shared" si="373"/>
        <v>4.7591483375069707E-7</v>
      </c>
      <c r="AO779" s="30">
        <f t="shared" si="373"/>
        <v>3.6640569707717179E-6</v>
      </c>
      <c r="AP779" s="30">
        <f t="shared" si="373"/>
        <v>2.898883997862976E-6</v>
      </c>
      <c r="AQ779" s="30">
        <f t="shared" si="373"/>
        <v>6.6461876927246822E-6</v>
      </c>
      <c r="AR779" s="30">
        <f t="shared" si="373"/>
        <v>1.9229273217069758E-6</v>
      </c>
      <c r="AS779" s="30">
        <f t="shared" si="373"/>
        <v>1.5935487748845209E-6</v>
      </c>
    </row>
    <row r="780" spans="1:45" x14ac:dyDescent="0.25">
      <c r="A780" t="s">
        <v>6</v>
      </c>
      <c r="B780">
        <v>175</v>
      </c>
      <c r="C780" t="s">
        <v>391</v>
      </c>
      <c r="D780" t="s">
        <v>394</v>
      </c>
      <c r="X780" s="30">
        <f t="shared" ref="X780:AS780" si="374">+X379/SUM(X$5:X$404)</f>
        <v>1.242896966563517E-6</v>
      </c>
      <c r="Y780" s="30">
        <f t="shared" si="374"/>
        <v>8.3082829280664036E-7</v>
      </c>
      <c r="Z780" s="30">
        <f t="shared" si="374"/>
        <v>6.886081394312763E-7</v>
      </c>
      <c r="AA780" s="30">
        <f t="shared" si="374"/>
        <v>1.3294533869292146E-7</v>
      </c>
      <c r="AB780" s="30">
        <f t="shared" si="374"/>
        <v>5.9598081951460372E-7</v>
      </c>
      <c r="AC780" s="30">
        <f t="shared" si="374"/>
        <v>1.3513371332173762E-6</v>
      </c>
      <c r="AD780" s="30">
        <f t="shared" si="374"/>
        <v>3.0027634355730655E-6</v>
      </c>
      <c r="AE780" s="30">
        <f t="shared" si="374"/>
        <v>3.2978242692635063E-6</v>
      </c>
      <c r="AF780" s="30">
        <f t="shared" si="374"/>
        <v>2.4184669381002327E-6</v>
      </c>
      <c r="AG780" s="30">
        <f t="shared" si="374"/>
        <v>6.501268628689034E-7</v>
      </c>
      <c r="AH780" s="30">
        <f t="shared" si="374"/>
        <v>1.9393867437940717E-6</v>
      </c>
      <c r="AI780" s="30">
        <f t="shared" si="374"/>
        <v>8.8575190479357212E-7</v>
      </c>
      <c r="AJ780" s="30">
        <f t="shared" si="374"/>
        <v>9.7279802380590926E-8</v>
      </c>
      <c r="AK780" s="30">
        <f t="shared" si="374"/>
        <v>3.8921466139611866E-7</v>
      </c>
      <c r="AL780" s="30">
        <f t="shared" si="374"/>
        <v>1.5456694328064604E-6</v>
      </c>
      <c r="AM780" s="30">
        <f t="shared" si="374"/>
        <v>1.2687411893030534E-6</v>
      </c>
      <c r="AN780" s="30">
        <f t="shared" si="374"/>
        <v>1.6974199847138757E-6</v>
      </c>
      <c r="AO780" s="30">
        <f t="shared" si="374"/>
        <v>1.0806650860131461E-5</v>
      </c>
      <c r="AP780" s="30">
        <f t="shared" si="374"/>
        <v>7.4512596980481914E-6</v>
      </c>
      <c r="AQ780" s="30">
        <f t="shared" si="374"/>
        <v>8.0932478948685003E-6</v>
      </c>
      <c r="AR780" s="30">
        <f t="shared" si="374"/>
        <v>2.3939740858017279E-6</v>
      </c>
      <c r="AS780" s="30">
        <f t="shared" si="374"/>
        <v>1.8857263794063718E-6</v>
      </c>
    </row>
    <row r="781" spans="1:45" x14ac:dyDescent="0.25">
      <c r="A781" t="s">
        <v>6</v>
      </c>
      <c r="B781">
        <v>176</v>
      </c>
      <c r="C781" t="s">
        <v>569</v>
      </c>
      <c r="D781" t="s">
        <v>396</v>
      </c>
      <c r="X781" s="30">
        <f t="shared" ref="X781:AS781" si="375">+X380/SUM(X$5:X$404)</f>
        <v>1.8304826817395515E-6</v>
      </c>
      <c r="Y781" s="30">
        <f t="shared" si="375"/>
        <v>5.3678941475386671E-6</v>
      </c>
      <c r="Z781" s="30">
        <f t="shared" si="375"/>
        <v>4.3456075445817429E-6</v>
      </c>
      <c r="AA781" s="30">
        <f t="shared" si="375"/>
        <v>3.7156635429872173E-7</v>
      </c>
      <c r="AB781" s="30">
        <f t="shared" si="375"/>
        <v>1.4251805866393242E-6</v>
      </c>
      <c r="AC781" s="30">
        <f t="shared" si="375"/>
        <v>3.8649553834798559E-6</v>
      </c>
      <c r="AD781" s="30">
        <f t="shared" si="375"/>
        <v>7.1080775943096714E-6</v>
      </c>
      <c r="AE781" s="30">
        <f t="shared" si="375"/>
        <v>6.0362396486065126E-5</v>
      </c>
      <c r="AF781" s="30">
        <f t="shared" si="375"/>
        <v>6.0766191609851853E-6</v>
      </c>
      <c r="AG781" s="30">
        <f t="shared" si="375"/>
        <v>4.429166155275207E-6</v>
      </c>
      <c r="AH781" s="30">
        <f t="shared" si="375"/>
        <v>5.9566958973387271E-7</v>
      </c>
      <c r="AI781" s="30">
        <f t="shared" si="375"/>
        <v>4.1043657920477247E-5</v>
      </c>
      <c r="AJ781" s="30">
        <f t="shared" si="375"/>
        <v>2.4040730175206602E-7</v>
      </c>
      <c r="AK781" s="30">
        <f t="shared" si="375"/>
        <v>6.3177588302992794E-6</v>
      </c>
      <c r="AL781" s="30">
        <f t="shared" si="375"/>
        <v>1.3146412615693109E-4</v>
      </c>
      <c r="AM781" s="30">
        <f t="shared" si="375"/>
        <v>5.7955668053981358E-6</v>
      </c>
      <c r="AN781" s="30">
        <f t="shared" si="375"/>
        <v>6.5166868300679715E-6</v>
      </c>
      <c r="AO781" s="30">
        <f t="shared" si="375"/>
        <v>1.0293837740925412E-3</v>
      </c>
      <c r="AP781" s="30">
        <f t="shared" si="375"/>
        <v>2.6558442060219904E-4</v>
      </c>
      <c r="AQ781" s="30">
        <f t="shared" si="375"/>
        <v>1.0960230640656597E-4</v>
      </c>
      <c r="AR781" s="30">
        <f t="shared" si="375"/>
        <v>1.3937625410605351E-5</v>
      </c>
      <c r="AS781" s="30">
        <f t="shared" si="375"/>
        <v>1.1735151256563429E-5</v>
      </c>
    </row>
    <row r="782" spans="1:45" x14ac:dyDescent="0.25">
      <c r="A782" t="s">
        <v>6</v>
      </c>
      <c r="B782">
        <v>177</v>
      </c>
      <c r="C782" t="s">
        <v>570</v>
      </c>
      <c r="D782" t="s">
        <v>398</v>
      </c>
      <c r="X782" s="30">
        <f t="shared" ref="X782:AS782" si="376">+X381/SUM(X$5:X$404)</f>
        <v>1.0008351168561548E-6</v>
      </c>
      <c r="Y782" s="30">
        <f t="shared" si="376"/>
        <v>2.6613491189830346E-6</v>
      </c>
      <c r="Z782" s="30">
        <f t="shared" si="376"/>
        <v>2.09147602509669E-6</v>
      </c>
      <c r="AA782" s="30">
        <f t="shared" si="376"/>
        <v>2.0503614650416588E-7</v>
      </c>
      <c r="AB782" s="30">
        <f t="shared" si="376"/>
        <v>4.9382524085932351E-7</v>
      </c>
      <c r="AC782" s="30">
        <f t="shared" si="376"/>
        <v>2.9535784740775019E-6</v>
      </c>
      <c r="AD782" s="30">
        <f t="shared" si="376"/>
        <v>3.151033952483712E-6</v>
      </c>
      <c r="AE782" s="30">
        <f t="shared" si="376"/>
        <v>3.4068705708876414E-5</v>
      </c>
      <c r="AF782" s="30">
        <f t="shared" si="376"/>
        <v>4.2933845560963565E-6</v>
      </c>
      <c r="AG782" s="30">
        <f t="shared" si="376"/>
        <v>2.5474266092354453E-6</v>
      </c>
      <c r="AH782" s="30">
        <f t="shared" si="376"/>
        <v>2.6624788551091084E-7</v>
      </c>
      <c r="AI782" s="30">
        <f t="shared" si="376"/>
        <v>3.7817330564728646E-5</v>
      </c>
      <c r="AJ782" s="30">
        <f t="shared" si="376"/>
        <v>1.9414745661373441E-7</v>
      </c>
      <c r="AK782" s="30">
        <f t="shared" si="376"/>
        <v>1.2985338316127169E-6</v>
      </c>
      <c r="AL782" s="30">
        <f t="shared" si="376"/>
        <v>4.647760459825433E-5</v>
      </c>
      <c r="AM782" s="30">
        <f t="shared" si="376"/>
        <v>1.3932748454379914E-5</v>
      </c>
      <c r="AN782" s="30">
        <f t="shared" si="376"/>
        <v>5.5968797315271162E-6</v>
      </c>
      <c r="AO782" s="30">
        <f t="shared" si="376"/>
        <v>2.7608125971853126E-4</v>
      </c>
      <c r="AP782" s="30">
        <f t="shared" si="376"/>
        <v>6.0433519601240976E-5</v>
      </c>
      <c r="AQ782" s="30">
        <f t="shared" si="376"/>
        <v>7.3135705598165125E-5</v>
      </c>
      <c r="AR782" s="30">
        <f t="shared" si="376"/>
        <v>6.3813735135810116E-6</v>
      </c>
      <c r="AS782" s="30">
        <f t="shared" si="376"/>
        <v>7.153365738391541E-6</v>
      </c>
    </row>
    <row r="783" spans="1:45" x14ac:dyDescent="0.25">
      <c r="A783" t="s">
        <v>6</v>
      </c>
      <c r="B783">
        <v>178</v>
      </c>
      <c r="C783" t="s">
        <v>571</v>
      </c>
      <c r="D783" t="s">
        <v>400</v>
      </c>
      <c r="X783" s="30">
        <f t="shared" ref="X783:AS783" si="377">+X382/SUM(X$5:X$404)</f>
        <v>4.7096714456147601E-6</v>
      </c>
      <c r="Y783" s="30">
        <f t="shared" si="377"/>
        <v>3.5580709519777791E-5</v>
      </c>
      <c r="Z783" s="30">
        <f t="shared" si="377"/>
        <v>2.2267234863625261E-5</v>
      </c>
      <c r="AA783" s="30">
        <f t="shared" si="377"/>
        <v>1.6908866243592686E-6</v>
      </c>
      <c r="AB783" s="30">
        <f t="shared" si="377"/>
        <v>2.5293130524262854E-6</v>
      </c>
      <c r="AC783" s="30">
        <f t="shared" si="377"/>
        <v>2.5238403189157735E-5</v>
      </c>
      <c r="AD783" s="30">
        <f t="shared" si="377"/>
        <v>2.0974900552154833E-5</v>
      </c>
      <c r="AE783" s="30">
        <f t="shared" si="377"/>
        <v>1.1310781610168379E-4</v>
      </c>
      <c r="AF783" s="30">
        <f t="shared" si="377"/>
        <v>8.3729081222495375E-5</v>
      </c>
      <c r="AG783" s="30">
        <f t="shared" si="377"/>
        <v>2.0609716191422908E-5</v>
      </c>
      <c r="AH783" s="30">
        <f t="shared" si="377"/>
        <v>1.7601613568656466E-6</v>
      </c>
      <c r="AI783" s="30">
        <f t="shared" si="377"/>
        <v>8.78734834050944E-5</v>
      </c>
      <c r="AJ783" s="30">
        <f t="shared" si="377"/>
        <v>1.2217917935509734E-6</v>
      </c>
      <c r="AK783" s="30">
        <f t="shared" si="377"/>
        <v>1.7938293149196503E-5</v>
      </c>
      <c r="AL783" s="30">
        <f t="shared" si="377"/>
        <v>1.4024268794435933E-4</v>
      </c>
      <c r="AM783" s="30">
        <f t="shared" si="377"/>
        <v>6.8626544556846884E-5</v>
      </c>
      <c r="AN783" s="30">
        <f t="shared" si="377"/>
        <v>1.5238667128739135E-5</v>
      </c>
      <c r="AO783" s="30">
        <f t="shared" si="377"/>
        <v>8.9156530326491858E-4</v>
      </c>
      <c r="AP783" s="30">
        <f t="shared" si="377"/>
        <v>1.4660868502701333E-4</v>
      </c>
      <c r="AQ783" s="30">
        <f t="shared" si="377"/>
        <v>2.811826099588266E-4</v>
      </c>
      <c r="AR783" s="30">
        <f t="shared" si="377"/>
        <v>5.0596528974270183E-5</v>
      </c>
      <c r="AS783" s="30">
        <f t="shared" si="377"/>
        <v>4.5037485864014192E-5</v>
      </c>
    </row>
    <row r="784" spans="1:45" x14ac:dyDescent="0.25">
      <c r="A784" t="s">
        <v>6</v>
      </c>
      <c r="B784">
        <v>179</v>
      </c>
      <c r="C784" t="s">
        <v>572</v>
      </c>
      <c r="D784" t="s">
        <v>402</v>
      </c>
      <c r="X784" s="30">
        <f t="shared" ref="X784:AS784" si="378">+X383/SUM(X$5:X$404)</f>
        <v>8.0305057094103585E-6</v>
      </c>
      <c r="Y784" s="30">
        <f t="shared" si="378"/>
        <v>3.2932076465727524E-5</v>
      </c>
      <c r="Z784" s="30">
        <f t="shared" si="378"/>
        <v>2.3405517640349652E-5</v>
      </c>
      <c r="AA784" s="30">
        <f t="shared" si="378"/>
        <v>2.8994576516858089E-6</v>
      </c>
      <c r="AB784" s="30">
        <f t="shared" si="378"/>
        <v>4.8149562190434979E-6</v>
      </c>
      <c r="AC784" s="30">
        <f t="shared" si="378"/>
        <v>4.7663565017293783E-5</v>
      </c>
      <c r="AD784" s="30">
        <f t="shared" si="378"/>
        <v>2.6500313275372952E-5</v>
      </c>
      <c r="AE784" s="30">
        <f t="shared" si="378"/>
        <v>1.9774776189304742E-4</v>
      </c>
      <c r="AF784" s="30">
        <f t="shared" si="378"/>
        <v>7.5941423900547446E-5</v>
      </c>
      <c r="AG784" s="30">
        <f t="shared" si="378"/>
        <v>2.3775938519873862E-5</v>
      </c>
      <c r="AH784" s="30">
        <f t="shared" si="378"/>
        <v>2.8356235211965333E-6</v>
      </c>
      <c r="AI784" s="30">
        <f t="shared" si="378"/>
        <v>2.6145474169189702E-4</v>
      </c>
      <c r="AJ784" s="30">
        <f t="shared" si="378"/>
        <v>9.36644916669802E-6</v>
      </c>
      <c r="AK784" s="30">
        <f t="shared" si="378"/>
        <v>2.575123364466887E-5</v>
      </c>
      <c r="AL784" s="30">
        <f t="shared" si="378"/>
        <v>2.6775984236947534E-4</v>
      </c>
      <c r="AM784" s="30">
        <f t="shared" si="378"/>
        <v>1.9208382758110668E-5</v>
      </c>
      <c r="AN784" s="30">
        <f t="shared" si="378"/>
        <v>1.5718436329527797E-5</v>
      </c>
      <c r="AO784" s="30">
        <f t="shared" si="378"/>
        <v>3.3283843414772182E-3</v>
      </c>
      <c r="AP784" s="30">
        <f t="shared" si="378"/>
        <v>7.3997672480990084E-4</v>
      </c>
      <c r="AQ784" s="30">
        <f t="shared" si="378"/>
        <v>6.3749611118532666E-4</v>
      </c>
      <c r="AR784" s="30">
        <f t="shared" si="378"/>
        <v>1.4654995134358569E-4</v>
      </c>
      <c r="AS784" s="30">
        <f t="shared" si="378"/>
        <v>1.848768711417115E-4</v>
      </c>
    </row>
    <row r="785" spans="1:45" x14ac:dyDescent="0.25">
      <c r="A785" t="s">
        <v>6</v>
      </c>
      <c r="B785">
        <v>180</v>
      </c>
      <c r="C785" t="s">
        <v>573</v>
      </c>
      <c r="D785" t="s">
        <v>404</v>
      </c>
      <c r="X785" s="30">
        <f t="shared" ref="X785:AS785" si="379">+X384/SUM(X$5:X$404)</f>
        <v>3.9999477196691167E-6</v>
      </c>
      <c r="Y785" s="30">
        <f t="shared" si="379"/>
        <v>3.2842811892639315E-5</v>
      </c>
      <c r="Z785" s="30">
        <f t="shared" si="379"/>
        <v>2.033137539958546E-5</v>
      </c>
      <c r="AA785" s="30">
        <f t="shared" si="379"/>
        <v>1.2878533792588246E-6</v>
      </c>
      <c r="AB785" s="30">
        <f t="shared" si="379"/>
        <v>2.2056274290512319E-6</v>
      </c>
      <c r="AC785" s="30">
        <f t="shared" si="379"/>
        <v>2.620803140987067E-5</v>
      </c>
      <c r="AD785" s="30">
        <f t="shared" si="379"/>
        <v>2.9540900024563824E-5</v>
      </c>
      <c r="AE785" s="30">
        <f t="shared" si="379"/>
        <v>1.8976353754394465E-4</v>
      </c>
      <c r="AF785" s="30">
        <f t="shared" si="379"/>
        <v>8.7435726243965348E-5</v>
      </c>
      <c r="AG785" s="30">
        <f t="shared" si="379"/>
        <v>1.7617527996487482E-5</v>
      </c>
      <c r="AH785" s="30">
        <f t="shared" si="379"/>
        <v>1.5543150386710574E-6</v>
      </c>
      <c r="AI785" s="30">
        <f t="shared" si="379"/>
        <v>1.6412680000881032E-4</v>
      </c>
      <c r="AJ785" s="30">
        <f t="shared" si="379"/>
        <v>1.5998232360159337E-6</v>
      </c>
      <c r="AK785" s="30">
        <f t="shared" si="379"/>
        <v>1.1078720970520669E-5</v>
      </c>
      <c r="AL785" s="30">
        <f t="shared" si="379"/>
        <v>2.047302489841799E-4</v>
      </c>
      <c r="AM785" s="30">
        <f t="shared" si="379"/>
        <v>1.3370095505702019E-5</v>
      </c>
      <c r="AN785" s="30">
        <f t="shared" si="379"/>
        <v>8.936960281683578E-6</v>
      </c>
      <c r="AO785" s="30">
        <f t="shared" si="379"/>
        <v>4.7484323621999693E-4</v>
      </c>
      <c r="AP785" s="30">
        <f t="shared" si="379"/>
        <v>1.3790041133424107E-4</v>
      </c>
      <c r="AQ785" s="30">
        <f t="shared" si="379"/>
        <v>7.9730143982726577E-5</v>
      </c>
      <c r="AR785" s="30">
        <f t="shared" si="379"/>
        <v>3.9738100077197659E-5</v>
      </c>
      <c r="AS785" s="30">
        <f t="shared" si="379"/>
        <v>3.7805443093389882E-5</v>
      </c>
    </row>
    <row r="786" spans="1:45" x14ac:dyDescent="0.25">
      <c r="A786" t="s">
        <v>6</v>
      </c>
      <c r="B786">
        <v>181</v>
      </c>
      <c r="C786" t="s">
        <v>574</v>
      </c>
      <c r="D786" t="s">
        <v>406</v>
      </c>
      <c r="X786" s="30">
        <f t="shared" ref="X786:AS786" si="380">+X385/SUM(X$5:X$404)</f>
        <v>4.7739874234719983E-7</v>
      </c>
      <c r="Y786" s="30">
        <f t="shared" si="380"/>
        <v>1.1456283164222117E-6</v>
      </c>
      <c r="Z786" s="30">
        <f t="shared" si="380"/>
        <v>9.1157514992545871E-7</v>
      </c>
      <c r="AA786" s="30">
        <f t="shared" si="380"/>
        <v>9.9738275601846603E-8</v>
      </c>
      <c r="AB786" s="30">
        <f t="shared" si="380"/>
        <v>2.7623311346353608E-7</v>
      </c>
      <c r="AC786" s="30">
        <f t="shared" si="380"/>
        <v>9.0191995211818773E-7</v>
      </c>
      <c r="AD786" s="30">
        <f t="shared" si="380"/>
        <v>1.7617747788129176E-6</v>
      </c>
      <c r="AE786" s="30">
        <f t="shared" si="380"/>
        <v>1.4476908520111459E-5</v>
      </c>
      <c r="AF786" s="30">
        <f t="shared" si="380"/>
        <v>2.7828839893407337E-6</v>
      </c>
      <c r="AG786" s="30">
        <f t="shared" si="380"/>
        <v>1.1574927553870792E-6</v>
      </c>
      <c r="AH786" s="30">
        <f t="shared" si="380"/>
        <v>1.2315549394265787E-7</v>
      </c>
      <c r="AI786" s="30">
        <f t="shared" si="380"/>
        <v>2.5468943030787798E-5</v>
      </c>
      <c r="AJ786" s="30">
        <f t="shared" si="380"/>
        <v>8.9157737256180425E-8</v>
      </c>
      <c r="AK786" s="30">
        <f t="shared" si="380"/>
        <v>9.744455791714094E-7</v>
      </c>
      <c r="AL786" s="30">
        <f t="shared" si="380"/>
        <v>2.3492223342114468E-5</v>
      </c>
      <c r="AM786" s="30">
        <f t="shared" si="380"/>
        <v>1.3543789024568894E-6</v>
      </c>
      <c r="AN786" s="30">
        <f t="shared" si="380"/>
        <v>2.4614456875351788E-6</v>
      </c>
      <c r="AO786" s="30">
        <f t="shared" si="380"/>
        <v>1.9720220689668831E-4</v>
      </c>
      <c r="AP786" s="30">
        <f t="shared" si="380"/>
        <v>4.2894434803635811E-5</v>
      </c>
      <c r="AQ786" s="30">
        <f t="shared" si="380"/>
        <v>4.1105755127202691E-5</v>
      </c>
      <c r="AR786" s="30">
        <f t="shared" si="380"/>
        <v>3.9773916701963514E-6</v>
      </c>
      <c r="AS786" s="30">
        <f t="shared" si="380"/>
        <v>4.1497029426347531E-6</v>
      </c>
    </row>
    <row r="787" spans="1:45" x14ac:dyDescent="0.25">
      <c r="A787" t="s">
        <v>6</v>
      </c>
      <c r="B787">
        <v>182</v>
      </c>
      <c r="C787" t="s">
        <v>575</v>
      </c>
      <c r="D787" t="s">
        <v>408</v>
      </c>
      <c r="X787" s="30">
        <f t="shared" ref="X787:AS787" si="381">+X386/SUM(X$5:X$404)</f>
        <v>2.742931873872291E-6</v>
      </c>
      <c r="Y787" s="30">
        <f t="shared" si="381"/>
        <v>1.2321098289511554E-5</v>
      </c>
      <c r="Z787" s="30">
        <f t="shared" si="381"/>
        <v>8.3295648653198267E-6</v>
      </c>
      <c r="AA787" s="30">
        <f t="shared" si="381"/>
        <v>1.041550371666782E-6</v>
      </c>
      <c r="AB787" s="30">
        <f t="shared" si="381"/>
        <v>1.4946403365209467E-6</v>
      </c>
      <c r="AC787" s="30">
        <f t="shared" si="381"/>
        <v>1.3191684498368418E-5</v>
      </c>
      <c r="AD787" s="30">
        <f t="shared" si="381"/>
        <v>8.1722942818286341E-6</v>
      </c>
      <c r="AE787" s="30">
        <f t="shared" si="381"/>
        <v>7.5129933744848957E-5</v>
      </c>
      <c r="AF787" s="30">
        <f t="shared" si="381"/>
        <v>3.9196119341333862E-5</v>
      </c>
      <c r="AG787" s="30">
        <f t="shared" si="381"/>
        <v>1.2132182188782324E-5</v>
      </c>
      <c r="AH787" s="30">
        <f t="shared" si="381"/>
        <v>8.5317294094008018E-7</v>
      </c>
      <c r="AI787" s="30">
        <f t="shared" si="381"/>
        <v>1.359996704026308E-4</v>
      </c>
      <c r="AJ787" s="30">
        <f t="shared" si="381"/>
        <v>9.4881376408238073E-6</v>
      </c>
      <c r="AK787" s="30">
        <f t="shared" si="381"/>
        <v>7.7261907858711782E-6</v>
      </c>
      <c r="AL787" s="30">
        <f t="shared" si="381"/>
        <v>6.3150283275345635E-5</v>
      </c>
      <c r="AM787" s="30">
        <f t="shared" si="381"/>
        <v>7.106692076471183E-6</v>
      </c>
      <c r="AN787" s="30">
        <f t="shared" si="381"/>
        <v>7.5844784637244693E-6</v>
      </c>
      <c r="AO787" s="30">
        <f t="shared" si="381"/>
        <v>7.1156186692330841E-4</v>
      </c>
      <c r="AP787" s="30">
        <f t="shared" si="381"/>
        <v>8.8862555365382253E-5</v>
      </c>
      <c r="AQ787" s="30">
        <f t="shared" si="381"/>
        <v>2.4777676431927861E-4</v>
      </c>
      <c r="AR787" s="30">
        <f t="shared" si="381"/>
        <v>4.7310261742309283E-5</v>
      </c>
      <c r="AS787" s="30">
        <f t="shared" si="381"/>
        <v>5.827016523570762E-5</v>
      </c>
    </row>
    <row r="788" spans="1:45" x14ac:dyDescent="0.25">
      <c r="A788" t="s">
        <v>6</v>
      </c>
      <c r="B788">
        <v>183</v>
      </c>
      <c r="C788" t="s">
        <v>576</v>
      </c>
      <c r="D788" t="s">
        <v>410</v>
      </c>
      <c r="X788" s="30">
        <f t="shared" ref="X788:AS788" si="382">+X387/SUM(X$5:X$404)</f>
        <v>2.9286490271547569E-7</v>
      </c>
      <c r="Y788" s="30">
        <f t="shared" si="382"/>
        <v>2.9195603301698908E-7</v>
      </c>
      <c r="Z788" s="30">
        <f t="shared" si="382"/>
        <v>2.5073845105693763E-7</v>
      </c>
      <c r="AA788" s="30">
        <f t="shared" si="382"/>
        <v>7.5303990778108024E-8</v>
      </c>
      <c r="AB788" s="30">
        <f t="shared" si="382"/>
        <v>1.3900977529701152E-7</v>
      </c>
      <c r="AC788" s="30">
        <f t="shared" si="382"/>
        <v>6.0694555467251402E-7</v>
      </c>
      <c r="AD788" s="30">
        <f t="shared" si="382"/>
        <v>1.5422857846245446E-6</v>
      </c>
      <c r="AE788" s="30">
        <f t="shared" si="382"/>
        <v>3.4598886604036642E-6</v>
      </c>
      <c r="AF788" s="30">
        <f t="shared" si="382"/>
        <v>1.6634641983969961E-6</v>
      </c>
      <c r="AG788" s="30">
        <f t="shared" si="382"/>
        <v>5.3570571055007926E-7</v>
      </c>
      <c r="AH788" s="30">
        <f t="shared" si="382"/>
        <v>1.0967566959605571E-7</v>
      </c>
      <c r="AI788" s="30">
        <f t="shared" si="382"/>
        <v>4.3966742500561991E-6</v>
      </c>
      <c r="AJ788" s="30">
        <f t="shared" si="382"/>
        <v>4.1447709424641034E-8</v>
      </c>
      <c r="AK788" s="30">
        <f t="shared" si="382"/>
        <v>2.010556243834941E-7</v>
      </c>
      <c r="AL788" s="30">
        <f t="shared" si="382"/>
        <v>1.879085602248536E-6</v>
      </c>
      <c r="AM788" s="30">
        <f t="shared" si="382"/>
        <v>1.5191123339563071E-6</v>
      </c>
      <c r="AN788" s="30">
        <f t="shared" si="382"/>
        <v>8.4985289525588825E-7</v>
      </c>
      <c r="AO788" s="30">
        <f t="shared" si="382"/>
        <v>1.3729010774457044E-5</v>
      </c>
      <c r="AP788" s="30">
        <f t="shared" si="382"/>
        <v>3.7968139663810419E-6</v>
      </c>
      <c r="AQ788" s="30">
        <f t="shared" si="382"/>
        <v>4.2883596612290745E-6</v>
      </c>
      <c r="AR788" s="30">
        <f t="shared" si="382"/>
        <v>1.4411809440627882E-6</v>
      </c>
      <c r="AS788" s="30">
        <f t="shared" si="382"/>
        <v>1.1090340687503806E-6</v>
      </c>
    </row>
    <row r="789" spans="1:45" x14ac:dyDescent="0.25">
      <c r="A789" t="s">
        <v>6</v>
      </c>
      <c r="B789">
        <v>184</v>
      </c>
      <c r="C789" t="s">
        <v>577</v>
      </c>
      <c r="D789" t="s">
        <v>412</v>
      </c>
      <c r="X789" s="30">
        <f t="shared" ref="X789:AS789" si="383">+X388/SUM(X$5:X$404)</f>
        <v>1.0746339579493361E-7</v>
      </c>
      <c r="Y789" s="30">
        <f t="shared" si="383"/>
        <v>1.2721652227794728E-7</v>
      </c>
      <c r="Z789" s="30">
        <f t="shared" si="383"/>
        <v>9.6338080870332863E-8</v>
      </c>
      <c r="AA789" s="30">
        <f t="shared" si="383"/>
        <v>3.1808879010111113E-8</v>
      </c>
      <c r="AB789" s="30">
        <f t="shared" si="383"/>
        <v>4.332833501024843E-8</v>
      </c>
      <c r="AC789" s="30">
        <f t="shared" si="383"/>
        <v>2.3007770145641696E-7</v>
      </c>
      <c r="AD789" s="30">
        <f t="shared" si="383"/>
        <v>6.8741214967152211E-7</v>
      </c>
      <c r="AE789" s="30">
        <f t="shared" si="383"/>
        <v>1.5028629738262056E-6</v>
      </c>
      <c r="AF789" s="30">
        <f t="shared" si="383"/>
        <v>5.852427630290845E-7</v>
      </c>
      <c r="AG789" s="30">
        <f t="shared" si="383"/>
        <v>1.8387070657641573E-7</v>
      </c>
      <c r="AH789" s="30">
        <f t="shared" si="383"/>
        <v>2.60828860650665E-8</v>
      </c>
      <c r="AI789" s="30">
        <f t="shared" si="383"/>
        <v>1.5567695751640857E-6</v>
      </c>
      <c r="AJ789" s="30">
        <f t="shared" si="383"/>
        <v>1.8966295768588191E-8</v>
      </c>
      <c r="AK789" s="30">
        <f t="shared" si="383"/>
        <v>1.4571317802061613E-7</v>
      </c>
      <c r="AL789" s="30">
        <f t="shared" si="383"/>
        <v>5.9177631631142273E-7</v>
      </c>
      <c r="AM789" s="30">
        <f t="shared" si="383"/>
        <v>5.9118662591416944E-7</v>
      </c>
      <c r="AN789" s="30">
        <f t="shared" si="383"/>
        <v>6.2381892044688821E-7</v>
      </c>
      <c r="AO789" s="30">
        <f t="shared" si="383"/>
        <v>2.2199139987941763E-6</v>
      </c>
      <c r="AP789" s="30">
        <f t="shared" si="383"/>
        <v>2.0645810468006411E-6</v>
      </c>
      <c r="AQ789" s="30">
        <f t="shared" si="383"/>
        <v>2.1650764405225172E-6</v>
      </c>
      <c r="AR789" s="30">
        <f t="shared" si="383"/>
        <v>5.7879125564090071E-7</v>
      </c>
      <c r="AS789" s="30">
        <f t="shared" si="383"/>
        <v>5.40491355338604E-7</v>
      </c>
    </row>
    <row r="790" spans="1:45" x14ac:dyDescent="0.25">
      <c r="A790" t="s">
        <v>6</v>
      </c>
      <c r="B790">
        <v>185</v>
      </c>
      <c r="C790" t="s">
        <v>578</v>
      </c>
      <c r="D790" t="s">
        <v>414</v>
      </c>
      <c r="X790" s="30">
        <f t="shared" ref="X790:AS790" si="384">+X389/SUM(X$5:X$404)</f>
        <v>5.2419830956118281E-6</v>
      </c>
      <c r="Y790" s="30">
        <f t="shared" si="384"/>
        <v>6.7603025154711487E-6</v>
      </c>
      <c r="Z790" s="30">
        <f t="shared" si="384"/>
        <v>5.5199859672677481E-6</v>
      </c>
      <c r="AA790" s="30">
        <f t="shared" si="384"/>
        <v>5.1247729722413437E-6</v>
      </c>
      <c r="AB790" s="30">
        <f t="shared" si="384"/>
        <v>2.850233559975356E-6</v>
      </c>
      <c r="AC790" s="30">
        <f t="shared" si="384"/>
        <v>4.8827148752411729E-6</v>
      </c>
      <c r="AD790" s="30">
        <f t="shared" si="384"/>
        <v>1.8388221892143508E-5</v>
      </c>
      <c r="AE790" s="30">
        <f t="shared" si="384"/>
        <v>2.8244068896805927E-4</v>
      </c>
      <c r="AF790" s="30">
        <f t="shared" si="384"/>
        <v>1.3495862835226762E-5</v>
      </c>
      <c r="AG790" s="30">
        <f t="shared" si="384"/>
        <v>7.3860624862333863E-6</v>
      </c>
      <c r="AH790" s="30">
        <f t="shared" si="384"/>
        <v>1.163998955803391E-6</v>
      </c>
      <c r="AI790" s="30">
        <f t="shared" si="384"/>
        <v>6.8336453232729238E-5</v>
      </c>
      <c r="AJ790" s="30">
        <f t="shared" si="384"/>
        <v>5.1952647980673078E-7</v>
      </c>
      <c r="AK790" s="30">
        <f t="shared" si="384"/>
        <v>1.0890441955156307E-5</v>
      </c>
      <c r="AL790" s="30">
        <f t="shared" si="384"/>
        <v>1.4144927297113919E-4</v>
      </c>
      <c r="AM790" s="30">
        <f t="shared" si="384"/>
        <v>2.7506369242603135E-5</v>
      </c>
      <c r="AN790" s="30">
        <f t="shared" si="384"/>
        <v>1.1072395494267601E-5</v>
      </c>
      <c r="AO790" s="30">
        <f t="shared" si="384"/>
        <v>2.7189648132695775E-3</v>
      </c>
      <c r="AP790" s="30">
        <f t="shared" si="384"/>
        <v>3.640756468087802E-4</v>
      </c>
      <c r="AQ790" s="30">
        <f t="shared" si="384"/>
        <v>8.3326905162916913E-4</v>
      </c>
      <c r="AR790" s="30">
        <f t="shared" si="384"/>
        <v>1.0182521520896631E-4</v>
      </c>
      <c r="AS790" s="30">
        <f t="shared" si="384"/>
        <v>7.9158623902499464E-5</v>
      </c>
    </row>
    <row r="791" spans="1:45" x14ac:dyDescent="0.25">
      <c r="A791" t="s">
        <v>6</v>
      </c>
      <c r="B791">
        <v>186</v>
      </c>
      <c r="C791" t="s">
        <v>579</v>
      </c>
      <c r="D791" t="s">
        <v>416</v>
      </c>
      <c r="X791" s="30">
        <f t="shared" ref="X791:AS791" si="385">+X390/SUM(X$5:X$404)</f>
        <v>5.3327814993273087E-6</v>
      </c>
      <c r="Y791" s="30">
        <f t="shared" si="385"/>
        <v>1.2474787068285766E-5</v>
      </c>
      <c r="Z791" s="30">
        <f t="shared" si="385"/>
        <v>1.0624218682807155E-5</v>
      </c>
      <c r="AA791" s="30">
        <f t="shared" si="385"/>
        <v>2.4007399651303442E-6</v>
      </c>
      <c r="AB791" s="30">
        <f t="shared" si="385"/>
        <v>2.6194490676312645E-6</v>
      </c>
      <c r="AC791" s="30">
        <f t="shared" si="385"/>
        <v>2.0048859668831667E-5</v>
      </c>
      <c r="AD791" s="30">
        <f t="shared" si="385"/>
        <v>1.780722442722247E-5</v>
      </c>
      <c r="AE791" s="30">
        <f t="shared" si="385"/>
        <v>1.4990474736218377E-4</v>
      </c>
      <c r="AF791" s="30">
        <f t="shared" si="385"/>
        <v>2.751016531312247E-5</v>
      </c>
      <c r="AG791" s="30">
        <f t="shared" si="385"/>
        <v>1.1003818776386264E-4</v>
      </c>
      <c r="AH791" s="30">
        <f t="shared" si="385"/>
        <v>1.8147284090921964E-6</v>
      </c>
      <c r="AI791" s="30">
        <f t="shared" si="385"/>
        <v>8.1166194900433563E-5</v>
      </c>
      <c r="AJ791" s="30">
        <f t="shared" si="385"/>
        <v>4.6404425078108636E-6</v>
      </c>
      <c r="AK791" s="30">
        <f t="shared" si="385"/>
        <v>1.0052297873169779E-5</v>
      </c>
      <c r="AL791" s="30">
        <f t="shared" si="385"/>
        <v>1.9088140498858588E-4</v>
      </c>
      <c r="AM791" s="30">
        <f t="shared" si="385"/>
        <v>8.3068745849326824E-5</v>
      </c>
      <c r="AN791" s="30">
        <f t="shared" si="385"/>
        <v>4.7852316656443161E-5</v>
      </c>
      <c r="AO791" s="30">
        <f t="shared" si="385"/>
        <v>1.1592613847014042E-3</v>
      </c>
      <c r="AP791" s="30">
        <f t="shared" si="385"/>
        <v>1.7439929624874718E-4</v>
      </c>
      <c r="AQ791" s="30">
        <f t="shared" si="385"/>
        <v>3.5570633788398458E-4</v>
      </c>
      <c r="AR791" s="30">
        <f t="shared" si="385"/>
        <v>7.520267763496343E-5</v>
      </c>
      <c r="AS791" s="30">
        <f t="shared" si="385"/>
        <v>7.4644198868460896E-5</v>
      </c>
    </row>
    <row r="792" spans="1:45" x14ac:dyDescent="0.25">
      <c r="A792" t="s">
        <v>6</v>
      </c>
      <c r="B792">
        <v>187</v>
      </c>
      <c r="C792" t="s">
        <v>580</v>
      </c>
      <c r="D792" t="s">
        <v>418</v>
      </c>
      <c r="X792" s="30">
        <f t="shared" ref="X792:AS792" si="386">+X391/SUM(X$5:X$404)</f>
        <v>2.6719458887175616E-7</v>
      </c>
      <c r="Y792" s="30">
        <f t="shared" si="386"/>
        <v>1.9635306522937685E-7</v>
      </c>
      <c r="Z792" s="30">
        <f t="shared" si="386"/>
        <v>1.6415305335269497E-7</v>
      </c>
      <c r="AA792" s="30">
        <f t="shared" si="386"/>
        <v>1.0058300562186135E-7</v>
      </c>
      <c r="AB792" s="30">
        <f t="shared" si="386"/>
        <v>9.0500860414562256E-8</v>
      </c>
      <c r="AC792" s="30">
        <f t="shared" si="386"/>
        <v>3.3497352208451065E-7</v>
      </c>
      <c r="AD792" s="30">
        <f t="shared" si="386"/>
        <v>1.0301842905998354E-6</v>
      </c>
      <c r="AE792" s="30">
        <f t="shared" si="386"/>
        <v>2.0808509342339301E-6</v>
      </c>
      <c r="AF792" s="30">
        <f t="shared" si="386"/>
        <v>1.4385444133556316E-6</v>
      </c>
      <c r="AG792" s="30">
        <f t="shared" si="386"/>
        <v>2.0054187428426022E-7</v>
      </c>
      <c r="AH792" s="30">
        <f t="shared" si="386"/>
        <v>5.1766932214687953E-8</v>
      </c>
      <c r="AI792" s="30">
        <f t="shared" si="386"/>
        <v>8.9601262053728297E-7</v>
      </c>
      <c r="AJ792" s="30">
        <f t="shared" si="386"/>
        <v>3.8522050515866698E-8</v>
      </c>
      <c r="AK792" s="30">
        <f t="shared" si="386"/>
        <v>8.1795092820966463E-8</v>
      </c>
      <c r="AL792" s="30">
        <f t="shared" si="386"/>
        <v>1.1417757491060032E-6</v>
      </c>
      <c r="AM792" s="30">
        <f t="shared" si="386"/>
        <v>1.0133975652551243E-6</v>
      </c>
      <c r="AN792" s="30">
        <f t="shared" si="386"/>
        <v>9.3315548075059982E-7</v>
      </c>
      <c r="AO792" s="30">
        <f t="shared" si="386"/>
        <v>3.1488567394398834E-5</v>
      </c>
      <c r="AP792" s="30">
        <f t="shared" si="386"/>
        <v>1.293782794031086E-5</v>
      </c>
      <c r="AQ792" s="30">
        <f t="shared" si="386"/>
        <v>4.6736865839588574E-6</v>
      </c>
      <c r="AR792" s="30">
        <f t="shared" si="386"/>
        <v>1.6088141527582413E-6</v>
      </c>
      <c r="AS792" s="30">
        <f t="shared" si="386"/>
        <v>1.2194194638004803E-6</v>
      </c>
    </row>
    <row r="793" spans="1:45" x14ac:dyDescent="0.25">
      <c r="A793" t="s">
        <v>6</v>
      </c>
      <c r="B793">
        <v>188</v>
      </c>
      <c r="C793" t="s">
        <v>581</v>
      </c>
      <c r="D793" t="s">
        <v>420</v>
      </c>
      <c r="X793" s="30">
        <f t="shared" ref="X793:AS793" si="387">+X392/SUM(X$5:X$404)</f>
        <v>1.9925057373497486E-5</v>
      </c>
      <c r="Y793" s="30">
        <f t="shared" si="387"/>
        <v>3.0127812451876573E-5</v>
      </c>
      <c r="Z793" s="30">
        <f t="shared" si="387"/>
        <v>2.2253898526712288E-5</v>
      </c>
      <c r="AA793" s="30">
        <f t="shared" si="387"/>
        <v>1.3663979929671066E-5</v>
      </c>
      <c r="AB793" s="30">
        <f t="shared" si="387"/>
        <v>1.0022372917758736E-5</v>
      </c>
      <c r="AC793" s="30">
        <f t="shared" si="387"/>
        <v>3.5519603239867553E-5</v>
      </c>
      <c r="AD793" s="30">
        <f t="shared" si="387"/>
        <v>6.0864298318473127E-5</v>
      </c>
      <c r="AE793" s="30">
        <f t="shared" si="387"/>
        <v>4.9368355653180401E-4</v>
      </c>
      <c r="AF793" s="30">
        <f t="shared" si="387"/>
        <v>8.3774394002434439E-5</v>
      </c>
      <c r="AG793" s="30">
        <f t="shared" si="387"/>
        <v>2.5713626698523635E-5</v>
      </c>
      <c r="AH793" s="30">
        <f t="shared" si="387"/>
        <v>5.5933007947632669E-6</v>
      </c>
      <c r="AI793" s="30">
        <f t="shared" si="387"/>
        <v>9.4998780274765671E-5</v>
      </c>
      <c r="AJ793" s="30">
        <f t="shared" si="387"/>
        <v>2.8121319231445945E-6</v>
      </c>
      <c r="AK793" s="30">
        <f t="shared" si="387"/>
        <v>1.8160405191204308E-5</v>
      </c>
      <c r="AL793" s="30">
        <f t="shared" si="387"/>
        <v>3.718406956772296E-4</v>
      </c>
      <c r="AM793" s="30">
        <f t="shared" si="387"/>
        <v>1.2076140065874712E-4</v>
      </c>
      <c r="AN793" s="30">
        <f t="shared" si="387"/>
        <v>1.5701309564396877E-4</v>
      </c>
      <c r="AO793" s="30">
        <f t="shared" si="387"/>
        <v>4.3698816670040622E-3</v>
      </c>
      <c r="AP793" s="30">
        <f t="shared" si="387"/>
        <v>7.2671168332012184E-4</v>
      </c>
      <c r="AQ793" s="30">
        <f t="shared" si="387"/>
        <v>1.480891083392009E-3</v>
      </c>
      <c r="AR793" s="30">
        <f t="shared" si="387"/>
        <v>3.055034386991954E-4</v>
      </c>
      <c r="AS793" s="30">
        <f t="shared" si="387"/>
        <v>1.8416775620542475E-4</v>
      </c>
    </row>
    <row r="794" spans="1:45" x14ac:dyDescent="0.25">
      <c r="A794" t="s">
        <v>6</v>
      </c>
      <c r="B794">
        <v>189</v>
      </c>
      <c r="C794" t="s">
        <v>582</v>
      </c>
      <c r="D794" t="s">
        <v>422</v>
      </c>
      <c r="X794" s="30">
        <f t="shared" ref="X794:AS794" si="388">+X393/SUM(X$5:X$404)</f>
        <v>2.1097810934272252E-5</v>
      </c>
      <c r="Y794" s="30">
        <f t="shared" si="388"/>
        <v>4.5769495889241279E-5</v>
      </c>
      <c r="Z794" s="30">
        <f t="shared" si="388"/>
        <v>3.2632989047995564E-5</v>
      </c>
      <c r="AA794" s="30">
        <f t="shared" si="388"/>
        <v>6.8364866728459729E-6</v>
      </c>
      <c r="AB794" s="30">
        <f t="shared" si="388"/>
        <v>9.3309554387726444E-6</v>
      </c>
      <c r="AC794" s="30">
        <f t="shared" si="388"/>
        <v>6.6763063033472916E-5</v>
      </c>
      <c r="AD794" s="30">
        <f t="shared" si="388"/>
        <v>5.7515129741055004E-5</v>
      </c>
      <c r="AE794" s="30">
        <f t="shared" si="388"/>
        <v>4.749853324816089E-4</v>
      </c>
      <c r="AF794" s="30">
        <f t="shared" si="388"/>
        <v>1.1101969266623959E-4</v>
      </c>
      <c r="AG794" s="30">
        <f t="shared" si="388"/>
        <v>3.9546440178698996E-5</v>
      </c>
      <c r="AH794" s="30">
        <f t="shared" si="388"/>
        <v>4.9097502889115879E-6</v>
      </c>
      <c r="AI794" s="30">
        <f t="shared" si="388"/>
        <v>2.5664270729843018E-4</v>
      </c>
      <c r="AJ794" s="30">
        <f t="shared" si="388"/>
        <v>4.1940047335239408E-6</v>
      </c>
      <c r="AK794" s="30">
        <f t="shared" si="388"/>
        <v>2.1071291732092177E-5</v>
      </c>
      <c r="AL794" s="30">
        <f t="shared" si="388"/>
        <v>3.0251822249540545E-4</v>
      </c>
      <c r="AM794" s="30">
        <f t="shared" si="388"/>
        <v>5.6124209970853489E-5</v>
      </c>
      <c r="AN794" s="30">
        <f t="shared" si="388"/>
        <v>7.4080437148455979E-5</v>
      </c>
      <c r="AO794" s="30">
        <f t="shared" si="388"/>
        <v>4.3136416490548585E-3</v>
      </c>
      <c r="AP794" s="30">
        <f t="shared" si="388"/>
        <v>5.9441829268223813E-4</v>
      </c>
      <c r="AQ794" s="30">
        <f t="shared" si="388"/>
        <v>1.5208108910725344E-3</v>
      </c>
      <c r="AR794" s="30">
        <f t="shared" si="388"/>
        <v>1.885432433578309E-4</v>
      </c>
      <c r="AS794" s="30">
        <f t="shared" si="388"/>
        <v>1.5966939542094946E-4</v>
      </c>
    </row>
    <row r="795" spans="1:45" x14ac:dyDescent="0.25">
      <c r="A795" t="s">
        <v>6</v>
      </c>
      <c r="B795">
        <v>190</v>
      </c>
      <c r="C795" t="s">
        <v>583</v>
      </c>
      <c r="D795" t="s">
        <v>424</v>
      </c>
      <c r="X795" s="30">
        <f t="shared" ref="X795:AS795" si="389">+X394/SUM(X$5:X$404)</f>
        <v>5.8556340880007238E-5</v>
      </c>
      <c r="Y795" s="30">
        <f t="shared" si="389"/>
        <v>1.6784388154446323E-4</v>
      </c>
      <c r="Z795" s="30">
        <f t="shared" si="389"/>
        <v>1.0449455491116816E-4</v>
      </c>
      <c r="AA795" s="30">
        <f t="shared" si="389"/>
        <v>4.3331567884420656E-5</v>
      </c>
      <c r="AB795" s="30">
        <f t="shared" si="389"/>
        <v>2.1321744124199221E-5</v>
      </c>
      <c r="AC795" s="30">
        <f t="shared" si="389"/>
        <v>1.9435969793860214E-4</v>
      </c>
      <c r="AD795" s="30">
        <f t="shared" si="389"/>
        <v>1.7531388154029515E-4</v>
      </c>
      <c r="AE795" s="30">
        <f t="shared" si="389"/>
        <v>1.6186263592335398E-3</v>
      </c>
      <c r="AF795" s="30">
        <f t="shared" si="389"/>
        <v>5.0035357462391674E-4</v>
      </c>
      <c r="AG795" s="30">
        <f t="shared" si="389"/>
        <v>1.4591930772064145E-4</v>
      </c>
      <c r="AH795" s="30">
        <f t="shared" si="389"/>
        <v>1.0888125993106232E-5</v>
      </c>
      <c r="AI795" s="30">
        <f t="shared" si="389"/>
        <v>1.8328518647582699E-4</v>
      </c>
      <c r="AJ795" s="30">
        <f t="shared" si="389"/>
        <v>2.0376204171405906E-5</v>
      </c>
      <c r="AK795" s="30">
        <f t="shared" si="389"/>
        <v>9.8256302782357931E-5</v>
      </c>
      <c r="AL795" s="30">
        <f t="shared" si="389"/>
        <v>8.0400197621172511E-4</v>
      </c>
      <c r="AM795" s="30">
        <f t="shared" si="389"/>
        <v>2.238313594334715E-4</v>
      </c>
      <c r="AN795" s="30">
        <f t="shared" si="389"/>
        <v>2.2379201376281592E-4</v>
      </c>
      <c r="AO795" s="30">
        <f t="shared" si="389"/>
        <v>1.2831054073284463E-2</v>
      </c>
      <c r="AP795" s="30">
        <f t="shared" si="389"/>
        <v>1.1682316049120671E-3</v>
      </c>
      <c r="AQ795" s="30">
        <f t="shared" si="389"/>
        <v>5.0005341218052396E-3</v>
      </c>
      <c r="AR795" s="30">
        <f t="shared" si="389"/>
        <v>1.0580050123989522E-3</v>
      </c>
      <c r="AS795" s="30">
        <f t="shared" si="389"/>
        <v>8.0038956969569718E-4</v>
      </c>
    </row>
    <row r="796" spans="1:45" x14ac:dyDescent="0.25">
      <c r="A796" t="s">
        <v>6</v>
      </c>
      <c r="B796">
        <v>191</v>
      </c>
      <c r="C796" t="s">
        <v>584</v>
      </c>
      <c r="D796" t="s">
        <v>426</v>
      </c>
      <c r="X796" s="30">
        <f t="shared" ref="X796:AS796" si="390">+X395/SUM(X$5:X$404)</f>
        <v>1.5207069720010839E-5</v>
      </c>
      <c r="Y796" s="30">
        <f t="shared" si="390"/>
        <v>3.7867924654782722E-5</v>
      </c>
      <c r="Z796" s="30">
        <f t="shared" si="390"/>
        <v>2.5397777522055787E-5</v>
      </c>
      <c r="AA796" s="30">
        <f t="shared" si="390"/>
        <v>1.4094840790213139E-5</v>
      </c>
      <c r="AB796" s="30">
        <f t="shared" si="390"/>
        <v>6.1850527543221078E-6</v>
      </c>
      <c r="AC796" s="30">
        <f t="shared" si="390"/>
        <v>3.5604171506165999E-5</v>
      </c>
      <c r="AD796" s="30">
        <f t="shared" si="390"/>
        <v>5.7385003739937451E-5</v>
      </c>
      <c r="AE796" s="30">
        <f t="shared" si="390"/>
        <v>6.337980548746996E-4</v>
      </c>
      <c r="AF796" s="30">
        <f t="shared" si="390"/>
        <v>1.0300805556944722E-4</v>
      </c>
      <c r="AG796" s="30">
        <f t="shared" si="390"/>
        <v>3.7195023527976095E-5</v>
      </c>
      <c r="AH796" s="30">
        <f t="shared" si="390"/>
        <v>2.8965445752733855E-6</v>
      </c>
      <c r="AI796" s="30">
        <f t="shared" si="390"/>
        <v>9.3726958929620812E-5</v>
      </c>
      <c r="AJ796" s="30">
        <f t="shared" si="390"/>
        <v>1.0160414396214166E-5</v>
      </c>
      <c r="AK796" s="30">
        <f t="shared" si="390"/>
        <v>1.9867637366045411E-5</v>
      </c>
      <c r="AL796" s="30">
        <f t="shared" si="390"/>
        <v>3.6876317580119769E-4</v>
      </c>
      <c r="AM796" s="30">
        <f t="shared" si="390"/>
        <v>6.0168443359022249E-5</v>
      </c>
      <c r="AN796" s="30">
        <f t="shared" si="390"/>
        <v>6.9632171174377122E-5</v>
      </c>
      <c r="AO796" s="30">
        <f t="shared" si="390"/>
        <v>5.302818430468312E-3</v>
      </c>
      <c r="AP796" s="30">
        <f t="shared" si="390"/>
        <v>5.5728333533218812E-4</v>
      </c>
      <c r="AQ796" s="30">
        <f t="shared" si="390"/>
        <v>1.9199373009114854E-3</v>
      </c>
      <c r="AR796" s="30">
        <f t="shared" si="390"/>
        <v>3.6496535536707786E-4</v>
      </c>
      <c r="AS796" s="30">
        <f t="shared" si="390"/>
        <v>2.843620384795284E-4</v>
      </c>
    </row>
    <row r="797" spans="1:45" x14ac:dyDescent="0.25">
      <c r="A797" t="s">
        <v>6</v>
      </c>
      <c r="B797">
        <v>192</v>
      </c>
      <c r="C797" t="s">
        <v>585</v>
      </c>
      <c r="D797" t="s">
        <v>428</v>
      </c>
      <c r="X797" s="30">
        <f t="shared" ref="X797:AS797" si="391">+X396/SUM(X$5:X$404)</f>
        <v>3.7847328521258341E-6</v>
      </c>
      <c r="Y797" s="30">
        <f t="shared" si="391"/>
        <v>1.5507990502960701E-5</v>
      </c>
      <c r="Z797" s="30">
        <f t="shared" si="391"/>
        <v>9.5615520915338603E-6</v>
      </c>
      <c r="AA797" s="30">
        <f t="shared" si="391"/>
        <v>1.6400471211486775E-6</v>
      </c>
      <c r="AB797" s="30">
        <f t="shared" si="391"/>
        <v>1.3216780234306942E-6</v>
      </c>
      <c r="AC797" s="30">
        <f t="shared" si="391"/>
        <v>1.2099372672454447E-5</v>
      </c>
      <c r="AD797" s="30">
        <f t="shared" si="391"/>
        <v>9.2726452828831764E-6</v>
      </c>
      <c r="AE797" s="30">
        <f t="shared" si="391"/>
        <v>9.392395641597024E-5</v>
      </c>
      <c r="AF797" s="30">
        <f t="shared" si="391"/>
        <v>4.5007791626438051E-5</v>
      </c>
      <c r="AG797" s="30">
        <f t="shared" si="391"/>
        <v>7.6813399145968086E-6</v>
      </c>
      <c r="AH797" s="30">
        <f t="shared" si="391"/>
        <v>8.4165435620498424E-7</v>
      </c>
      <c r="AI797" s="30">
        <f t="shared" si="391"/>
        <v>9.5678360993115047E-6</v>
      </c>
      <c r="AJ797" s="30">
        <f t="shared" si="391"/>
        <v>1.349047376105084E-6</v>
      </c>
      <c r="AK797" s="30">
        <f t="shared" si="391"/>
        <v>8.3012078217240587E-6</v>
      </c>
      <c r="AL797" s="30">
        <f t="shared" si="391"/>
        <v>7.135395090908767E-5</v>
      </c>
      <c r="AM797" s="30">
        <f t="shared" si="391"/>
        <v>1.3656455210682621E-5</v>
      </c>
      <c r="AN797" s="30">
        <f t="shared" si="391"/>
        <v>1.7375948832390687E-5</v>
      </c>
      <c r="AO797" s="30">
        <f t="shared" si="391"/>
        <v>7.6184819919884674E-4</v>
      </c>
      <c r="AP797" s="30">
        <f t="shared" si="391"/>
        <v>7.9791273414434873E-5</v>
      </c>
      <c r="AQ797" s="30">
        <f t="shared" si="391"/>
        <v>2.9541679743508726E-4</v>
      </c>
      <c r="AR797" s="30">
        <f t="shared" si="391"/>
        <v>3.4186788606690726E-5</v>
      </c>
      <c r="AS797" s="30">
        <f t="shared" si="391"/>
        <v>3.9747704532299787E-5</v>
      </c>
    </row>
    <row r="798" spans="1:45" x14ac:dyDescent="0.25">
      <c r="A798" t="s">
        <v>6</v>
      </c>
      <c r="B798">
        <v>193</v>
      </c>
      <c r="C798" t="s">
        <v>586</v>
      </c>
      <c r="D798" t="s">
        <v>430</v>
      </c>
      <c r="X798" s="30">
        <f t="shared" ref="X798:AS798" si="392">+X397/SUM(X$5:X$404)</f>
        <v>3.953368416772865E-6</v>
      </c>
      <c r="Y798" s="30">
        <f t="shared" si="392"/>
        <v>9.2189545187324672E-6</v>
      </c>
      <c r="Z798" s="30">
        <f t="shared" si="392"/>
        <v>6.573161359380179E-6</v>
      </c>
      <c r="AA798" s="30">
        <f t="shared" si="392"/>
        <v>1.1791709727290544E-6</v>
      </c>
      <c r="AB798" s="30">
        <f t="shared" si="392"/>
        <v>1.4106001689930996E-6</v>
      </c>
      <c r="AC798" s="30">
        <f t="shared" si="392"/>
        <v>8.0584391824066654E-6</v>
      </c>
      <c r="AD798" s="30">
        <f t="shared" si="392"/>
        <v>9.6567607602700777E-6</v>
      </c>
      <c r="AE798" s="30">
        <f t="shared" si="392"/>
        <v>2.2882042380262743E-4</v>
      </c>
      <c r="AF798" s="30">
        <f t="shared" si="392"/>
        <v>2.2349225789606937E-5</v>
      </c>
      <c r="AG798" s="30">
        <f t="shared" si="392"/>
        <v>6.4279972995600274E-6</v>
      </c>
      <c r="AH798" s="30">
        <f t="shared" si="392"/>
        <v>7.6641470189287654E-7</v>
      </c>
      <c r="AI798" s="30">
        <f t="shared" si="392"/>
        <v>6.9236386583701681E-5</v>
      </c>
      <c r="AJ798" s="30">
        <f t="shared" si="392"/>
        <v>2.3250585848891789E-6</v>
      </c>
      <c r="AK798" s="30">
        <f t="shared" si="392"/>
        <v>6.1790213249683301E-6</v>
      </c>
      <c r="AL798" s="30">
        <f t="shared" si="392"/>
        <v>1.0185330823285869E-4</v>
      </c>
      <c r="AM798" s="30">
        <f t="shared" si="392"/>
        <v>7.2439301068206732E-6</v>
      </c>
      <c r="AN798" s="30">
        <f t="shared" si="392"/>
        <v>1.1172540911112639E-5</v>
      </c>
      <c r="AO798" s="30">
        <f t="shared" si="392"/>
        <v>2.0581321610238412E-3</v>
      </c>
      <c r="AP798" s="30">
        <f t="shared" si="392"/>
        <v>1.8138335665397314E-4</v>
      </c>
      <c r="AQ798" s="30">
        <f t="shared" si="392"/>
        <v>7.5460405312443744E-4</v>
      </c>
      <c r="AR798" s="30">
        <f t="shared" si="392"/>
        <v>3.6512975356347438E-5</v>
      </c>
      <c r="AS798" s="30">
        <f t="shared" si="392"/>
        <v>6.4666775925277596E-5</v>
      </c>
    </row>
    <row r="799" spans="1:45" x14ac:dyDescent="0.25">
      <c r="A799" t="s">
        <v>6</v>
      </c>
      <c r="B799">
        <v>194</v>
      </c>
      <c r="C799" t="s">
        <v>587</v>
      </c>
      <c r="D799" t="s">
        <v>432</v>
      </c>
      <c r="X799" s="30">
        <f t="shared" ref="X799:AS799" si="393">+X398/SUM(X$5:X$404)</f>
        <v>2.9948148292135353E-6</v>
      </c>
      <c r="Y799" s="30">
        <f t="shared" si="393"/>
        <v>5.3294641748102516E-6</v>
      </c>
      <c r="Z799" s="30">
        <f t="shared" si="393"/>
        <v>3.4492260986493422E-6</v>
      </c>
      <c r="AA799" s="30">
        <f t="shared" si="393"/>
        <v>2.2404176185660894E-6</v>
      </c>
      <c r="AB799" s="30">
        <f t="shared" si="393"/>
        <v>8.9158770129535968E-7</v>
      </c>
      <c r="AC799" s="30">
        <f t="shared" si="393"/>
        <v>6.5817392824121756E-6</v>
      </c>
      <c r="AD799" s="30">
        <f t="shared" si="393"/>
        <v>9.3116806244687041E-6</v>
      </c>
      <c r="AE799" s="30">
        <f t="shared" si="393"/>
        <v>8.7032157483065843E-5</v>
      </c>
      <c r="AF799" s="30">
        <f t="shared" si="393"/>
        <v>1.9246795362124179E-5</v>
      </c>
      <c r="AG799" s="30">
        <f t="shared" si="393"/>
        <v>3.6441065310445786E-6</v>
      </c>
      <c r="AH799" s="30">
        <f t="shared" si="393"/>
        <v>4.4938896271574069E-7</v>
      </c>
      <c r="AI799" s="30">
        <f t="shared" si="393"/>
        <v>7.3122751023112032E-6</v>
      </c>
      <c r="AJ799" s="30">
        <f t="shared" si="393"/>
        <v>3.0447261963196787E-6</v>
      </c>
      <c r="AK799" s="30">
        <f t="shared" si="393"/>
        <v>3.8463268961888122E-6</v>
      </c>
      <c r="AL799" s="30">
        <f t="shared" si="393"/>
        <v>8.380900861654328E-5</v>
      </c>
      <c r="AM799" s="30">
        <f t="shared" si="393"/>
        <v>9.930907892560305E-6</v>
      </c>
      <c r="AN799" s="30">
        <f t="shared" si="393"/>
        <v>1.7577771715855516E-5</v>
      </c>
      <c r="AO799" s="30">
        <f t="shared" si="393"/>
        <v>5.3339083646571843E-4</v>
      </c>
      <c r="AP799" s="30">
        <f t="shared" si="393"/>
        <v>4.2441257059731224E-5</v>
      </c>
      <c r="AQ799" s="30">
        <f t="shared" si="393"/>
        <v>2.1294011803929362E-4</v>
      </c>
      <c r="AR799" s="30">
        <f t="shared" si="393"/>
        <v>5.4175702372527471E-5</v>
      </c>
      <c r="AS799" s="30">
        <f t="shared" si="393"/>
        <v>4.1238514171707083E-5</v>
      </c>
    </row>
    <row r="800" spans="1:45" x14ac:dyDescent="0.25">
      <c r="A800" t="s">
        <v>6</v>
      </c>
      <c r="B800">
        <v>195</v>
      </c>
      <c r="C800" t="s">
        <v>588</v>
      </c>
      <c r="D800" t="s">
        <v>434</v>
      </c>
      <c r="X800" s="30">
        <f t="shared" ref="X800:AS800" si="394">+X399/SUM(X$5:X$404)</f>
        <v>5.4245096958173076E-6</v>
      </c>
      <c r="Y800" s="30">
        <f t="shared" si="394"/>
        <v>1.9063653900181768E-5</v>
      </c>
      <c r="Z800" s="30">
        <f t="shared" si="394"/>
        <v>1.1807183530700049E-5</v>
      </c>
      <c r="AA800" s="30">
        <f t="shared" si="394"/>
        <v>4.9189015073678741E-6</v>
      </c>
      <c r="AB800" s="30">
        <f t="shared" si="394"/>
        <v>1.9369223325513907E-6</v>
      </c>
      <c r="AC800" s="30">
        <f t="shared" si="394"/>
        <v>1.6139670102541336E-5</v>
      </c>
      <c r="AD800" s="30">
        <f t="shared" si="394"/>
        <v>1.7553197362089294E-5</v>
      </c>
      <c r="AE800" s="30">
        <f t="shared" si="394"/>
        <v>1.721881841248476E-4</v>
      </c>
      <c r="AF800" s="30">
        <f t="shared" si="394"/>
        <v>5.9621002483855871E-5</v>
      </c>
      <c r="AG800" s="30">
        <f t="shared" si="394"/>
        <v>1.1280910047407065E-5</v>
      </c>
      <c r="AH800" s="30">
        <f t="shared" si="394"/>
        <v>1.1789481551674683E-6</v>
      </c>
      <c r="AI800" s="30">
        <f t="shared" si="394"/>
        <v>1.2727484417419287E-5</v>
      </c>
      <c r="AJ800" s="30">
        <f t="shared" si="394"/>
        <v>3.1166827003965809E-6</v>
      </c>
      <c r="AK800" s="30">
        <f t="shared" si="394"/>
        <v>1.0647919524158561E-5</v>
      </c>
      <c r="AL800" s="30">
        <f t="shared" si="394"/>
        <v>1.4086936468063433E-4</v>
      </c>
      <c r="AM800" s="30">
        <f t="shared" si="394"/>
        <v>2.3131199201100686E-5</v>
      </c>
      <c r="AN800" s="30">
        <f t="shared" si="394"/>
        <v>2.6927092146779117E-5</v>
      </c>
      <c r="AO800" s="30">
        <f t="shared" si="394"/>
        <v>1.2566403936611983E-3</v>
      </c>
      <c r="AP800" s="30">
        <f t="shared" si="394"/>
        <v>1.3582343665174E-4</v>
      </c>
      <c r="AQ800" s="30">
        <f t="shared" si="394"/>
        <v>5.0910650114350446E-4</v>
      </c>
      <c r="AR800" s="30">
        <f t="shared" si="394"/>
        <v>1.0644385843152835E-4</v>
      </c>
      <c r="AS800" s="30">
        <f t="shared" si="394"/>
        <v>7.8980823165494135E-5</v>
      </c>
    </row>
    <row r="801" spans="1:45" x14ac:dyDescent="0.25">
      <c r="A801" t="s">
        <v>6</v>
      </c>
      <c r="B801">
        <v>196</v>
      </c>
      <c r="C801" t="s">
        <v>433</v>
      </c>
      <c r="D801" t="s">
        <v>436</v>
      </c>
      <c r="X801" s="30">
        <f t="shared" ref="X801:AS801" si="395">+X400/SUM(X$5:X$404)</f>
        <v>5.8451243176671905E-7</v>
      </c>
      <c r="Y801" s="30">
        <f t="shared" si="395"/>
        <v>2.7774470941231725E-7</v>
      </c>
      <c r="Z801" s="30">
        <f t="shared" si="395"/>
        <v>2.5152015100569787E-7</v>
      </c>
      <c r="AA801" s="30">
        <f t="shared" si="395"/>
        <v>4.1635071201321841E-7</v>
      </c>
      <c r="AB801" s="30">
        <f t="shared" si="395"/>
        <v>2.0937506949466324E-7</v>
      </c>
      <c r="AC801" s="30">
        <f t="shared" si="395"/>
        <v>5.7311823817954277E-7</v>
      </c>
      <c r="AD801" s="30">
        <f t="shared" si="395"/>
        <v>1.7891004978073985E-6</v>
      </c>
      <c r="AE801" s="30">
        <f t="shared" si="395"/>
        <v>3.3404027495115591E-6</v>
      </c>
      <c r="AF801" s="30">
        <f t="shared" si="395"/>
        <v>1.8254819096228577E-6</v>
      </c>
      <c r="AG801" s="30">
        <f t="shared" si="395"/>
        <v>3.830101878277418E-7</v>
      </c>
      <c r="AH801" s="30">
        <f t="shared" si="395"/>
        <v>1.2118975460729398E-7</v>
      </c>
      <c r="AI801" s="30">
        <f t="shared" si="395"/>
        <v>4.2614935716069151E-7</v>
      </c>
      <c r="AJ801" s="30">
        <f t="shared" si="395"/>
        <v>7.5267747173459184E-8</v>
      </c>
      <c r="AK801" s="30">
        <f t="shared" si="395"/>
        <v>9.1815838175945433E-8</v>
      </c>
      <c r="AL801" s="30">
        <f t="shared" si="395"/>
        <v>1.0180248596671593E-6</v>
      </c>
      <c r="AM801" s="30">
        <f t="shared" si="395"/>
        <v>1.3559337798937776E-6</v>
      </c>
      <c r="AN801" s="30">
        <f t="shared" si="395"/>
        <v>1.3627608188747672E-6</v>
      </c>
      <c r="AO801" s="30">
        <f t="shared" si="395"/>
        <v>9.2699644154804341E-6</v>
      </c>
      <c r="AP801" s="30">
        <f t="shared" si="395"/>
        <v>6.6355226900215826E-6</v>
      </c>
      <c r="AQ801" s="30">
        <f t="shared" si="395"/>
        <v>6.1467707135745646E-6</v>
      </c>
      <c r="AR801" s="30">
        <f t="shared" si="395"/>
        <v>4.5990309266346319E-6</v>
      </c>
      <c r="AS801" s="30">
        <f t="shared" si="395"/>
        <v>2.3349392479310108E-6</v>
      </c>
    </row>
    <row r="802" spans="1:45" x14ac:dyDescent="0.25">
      <c r="A802" t="s">
        <v>6</v>
      </c>
      <c r="B802">
        <v>197</v>
      </c>
      <c r="C802" t="s">
        <v>435</v>
      </c>
      <c r="D802" t="s">
        <v>438</v>
      </c>
      <c r="X802" s="30">
        <f t="shared" ref="X802:AS802" si="396">+X401/SUM(X$5:X$404)</f>
        <v>4.4423804798159494E-6</v>
      </c>
      <c r="Y802" s="30">
        <f t="shared" si="396"/>
        <v>5.0330181877439871E-6</v>
      </c>
      <c r="Z802" s="30">
        <f t="shared" si="396"/>
        <v>3.5501860373297575E-6</v>
      </c>
      <c r="AA802" s="30">
        <f t="shared" si="396"/>
        <v>2.7566400928831121E-6</v>
      </c>
      <c r="AB802" s="30">
        <f t="shared" si="396"/>
        <v>2.0275829344221697E-6</v>
      </c>
      <c r="AC802" s="30">
        <f t="shared" si="396"/>
        <v>1.5039482685971663E-5</v>
      </c>
      <c r="AD802" s="30">
        <f t="shared" si="396"/>
        <v>1.47850644008239E-5</v>
      </c>
      <c r="AE802" s="30">
        <f t="shared" si="396"/>
        <v>3.3906040059636561E-5</v>
      </c>
      <c r="AF802" s="30">
        <f t="shared" si="396"/>
        <v>6.682187198729883E-5</v>
      </c>
      <c r="AG802" s="30">
        <f t="shared" si="396"/>
        <v>5.8849347412317981E-6</v>
      </c>
      <c r="AH802" s="30">
        <f t="shared" si="396"/>
        <v>1.7389692258593398E-6</v>
      </c>
      <c r="AI802" s="30">
        <f t="shared" si="396"/>
        <v>1.144389055258058E-5</v>
      </c>
      <c r="AJ802" s="30">
        <f t="shared" si="396"/>
        <v>1.7838405182297547E-6</v>
      </c>
      <c r="AK802" s="30">
        <f t="shared" si="396"/>
        <v>2.0255880974312563E-6</v>
      </c>
      <c r="AL802" s="30">
        <f t="shared" si="396"/>
        <v>1.1726257530583155E-5</v>
      </c>
      <c r="AM802" s="30">
        <f t="shared" si="396"/>
        <v>1.1609118295362606E-5</v>
      </c>
      <c r="AN802" s="30">
        <f t="shared" si="396"/>
        <v>2.3300932807571332E-5</v>
      </c>
      <c r="AO802" s="30">
        <f t="shared" si="396"/>
        <v>8.253438442861094E-5</v>
      </c>
      <c r="AP802" s="30">
        <f t="shared" si="396"/>
        <v>4.790097160190053E-5</v>
      </c>
      <c r="AQ802" s="30">
        <f t="shared" si="396"/>
        <v>6.3131505181961722E-5</v>
      </c>
      <c r="AR802" s="30">
        <f t="shared" si="396"/>
        <v>5.2087552647342363E-5</v>
      </c>
      <c r="AS802" s="30">
        <f t="shared" si="396"/>
        <v>3.2069304157622727E-5</v>
      </c>
    </row>
    <row r="803" spans="1:45" x14ac:dyDescent="0.25">
      <c r="A803" t="s">
        <v>6</v>
      </c>
      <c r="B803">
        <v>198</v>
      </c>
      <c r="C803" t="s">
        <v>437</v>
      </c>
      <c r="D803" t="s">
        <v>440</v>
      </c>
      <c r="X803" s="30">
        <f t="shared" ref="X803:AS803" si="397">+X402/SUM(X$5:X$404)</f>
        <v>9.0853519654760075E-6</v>
      </c>
      <c r="Y803" s="30">
        <f t="shared" si="397"/>
        <v>2.6921217222394789E-6</v>
      </c>
      <c r="Z803" s="30">
        <f t="shared" si="397"/>
        <v>2.3135503915621062E-6</v>
      </c>
      <c r="AA803" s="30">
        <f t="shared" si="397"/>
        <v>1.181773534907391E-6</v>
      </c>
      <c r="AB803" s="30">
        <f t="shared" si="397"/>
        <v>1.4062329849881554E-6</v>
      </c>
      <c r="AC803" s="30">
        <f t="shared" si="397"/>
        <v>5.0242073505537511E-6</v>
      </c>
      <c r="AD803" s="30">
        <f t="shared" si="397"/>
        <v>9.2268356440545002E-6</v>
      </c>
      <c r="AE803" s="30">
        <f t="shared" si="397"/>
        <v>2.1271303845647339E-5</v>
      </c>
      <c r="AF803" s="30">
        <f t="shared" si="397"/>
        <v>1.2530600828543265E-5</v>
      </c>
      <c r="AG803" s="30">
        <f t="shared" si="397"/>
        <v>4.2261705092814427E-6</v>
      </c>
      <c r="AH803" s="30">
        <f t="shared" si="397"/>
        <v>1.2052059296521444E-6</v>
      </c>
      <c r="AI803" s="30">
        <f t="shared" si="397"/>
        <v>4.8831001951896573E-6</v>
      </c>
      <c r="AJ803" s="30">
        <f t="shared" si="397"/>
        <v>5.8193284158501009E-7</v>
      </c>
      <c r="AK803" s="30">
        <f t="shared" si="397"/>
        <v>3.1568202391992991E-6</v>
      </c>
      <c r="AL803" s="30">
        <f t="shared" si="397"/>
        <v>8.2330648448948267E-6</v>
      </c>
      <c r="AM803" s="30">
        <f t="shared" si="397"/>
        <v>6.3539345563297532E-6</v>
      </c>
      <c r="AN803" s="30">
        <f t="shared" si="397"/>
        <v>1.4579035589974797E-5</v>
      </c>
      <c r="AO803" s="30">
        <f t="shared" si="397"/>
        <v>7.7497168146523432E-5</v>
      </c>
      <c r="AP803" s="30">
        <f t="shared" si="397"/>
        <v>4.776240742313924E-5</v>
      </c>
      <c r="AQ803" s="30">
        <f t="shared" si="397"/>
        <v>5.5316886378444896E-5</v>
      </c>
      <c r="AR803" s="30">
        <f t="shared" si="397"/>
        <v>2.5406756115558037E-5</v>
      </c>
      <c r="AS803" s="30">
        <f t="shared" si="397"/>
        <v>1.611785519490384E-5</v>
      </c>
    </row>
    <row r="804" spans="1:45" x14ac:dyDescent="0.25">
      <c r="A804" t="s">
        <v>6</v>
      </c>
      <c r="B804">
        <v>199</v>
      </c>
      <c r="C804" t="s">
        <v>439</v>
      </c>
      <c r="D804" t="s">
        <v>442</v>
      </c>
      <c r="X804" s="30">
        <f t="shared" ref="X804:AS804" si="398">+X403/SUM(X$5:X$404)</f>
        <v>5.7040352673117001E-7</v>
      </c>
      <c r="Y804" s="30">
        <f t="shared" si="398"/>
        <v>2.7088822275577703E-7</v>
      </c>
      <c r="Z804" s="30">
        <f t="shared" si="398"/>
        <v>2.0638724287659015E-7</v>
      </c>
      <c r="AA804" s="30">
        <f t="shared" si="398"/>
        <v>1.1130478372846338E-7</v>
      </c>
      <c r="AB804" s="30">
        <f t="shared" si="398"/>
        <v>2.4361843492232533E-7</v>
      </c>
      <c r="AC804" s="30">
        <f t="shared" si="398"/>
        <v>4.2424479031630858E-7</v>
      </c>
      <c r="AD804" s="30">
        <f t="shared" si="398"/>
        <v>1.8546675251245293E-6</v>
      </c>
      <c r="AE804" s="30">
        <f t="shared" si="398"/>
        <v>2.67206702991077E-6</v>
      </c>
      <c r="AF804" s="30">
        <f t="shared" si="398"/>
        <v>1.0554567802009836E-6</v>
      </c>
      <c r="AG804" s="30">
        <f t="shared" si="398"/>
        <v>3.1422191708446378E-7</v>
      </c>
      <c r="AH804" s="30">
        <f t="shared" si="398"/>
        <v>6.5049395796347229E-8</v>
      </c>
      <c r="AI804" s="30">
        <f t="shared" si="398"/>
        <v>1.4903233582647586E-7</v>
      </c>
      <c r="AJ804" s="30">
        <f t="shared" si="398"/>
        <v>3.2820277043920052E-8</v>
      </c>
      <c r="AK804" s="30">
        <f t="shared" si="398"/>
        <v>3.3160887721743866E-8</v>
      </c>
      <c r="AL804" s="30">
        <f t="shared" si="398"/>
        <v>4.0667575035693758E-6</v>
      </c>
      <c r="AM804" s="30">
        <f t="shared" si="398"/>
        <v>7.4760848529369694E-7</v>
      </c>
      <c r="AN804" s="30">
        <f t="shared" si="398"/>
        <v>8.107710744858431E-7</v>
      </c>
      <c r="AO804" s="30">
        <f t="shared" si="398"/>
        <v>3.286079723300368E-6</v>
      </c>
      <c r="AP804" s="30">
        <f t="shared" si="398"/>
        <v>6.3977608035589488E-6</v>
      </c>
      <c r="AQ804" s="30">
        <f t="shared" si="398"/>
        <v>6.5549540994764971E-6</v>
      </c>
      <c r="AR804" s="30">
        <f t="shared" si="398"/>
        <v>1.3458457592773188E-6</v>
      </c>
      <c r="AS804" s="30">
        <f t="shared" si="398"/>
        <v>7.2925395235616961E-7</v>
      </c>
    </row>
    <row r="805" spans="1:45" x14ac:dyDescent="0.25">
      <c r="A805" t="s">
        <v>6</v>
      </c>
      <c r="B805">
        <v>200</v>
      </c>
      <c r="C805" t="s">
        <v>441</v>
      </c>
      <c r="D805" t="s">
        <v>86</v>
      </c>
      <c r="X805" s="30">
        <f t="shared" ref="X805:AS805" si="399">+X404/SUM(X$5:X$404)</f>
        <v>0</v>
      </c>
      <c r="Y805" s="30">
        <f t="shared" si="399"/>
        <v>0</v>
      </c>
      <c r="Z805" s="30">
        <f t="shared" si="399"/>
        <v>0</v>
      </c>
      <c r="AA805" s="30">
        <f t="shared" si="399"/>
        <v>0</v>
      </c>
      <c r="AB805" s="30">
        <f t="shared" si="399"/>
        <v>0</v>
      </c>
      <c r="AC805" s="30">
        <f t="shared" si="399"/>
        <v>0</v>
      </c>
      <c r="AD805" s="30">
        <f t="shared" si="399"/>
        <v>0</v>
      </c>
      <c r="AE805" s="30">
        <f t="shared" si="399"/>
        <v>0</v>
      </c>
      <c r="AF805" s="30">
        <f t="shared" si="399"/>
        <v>0</v>
      </c>
      <c r="AG805" s="30">
        <f t="shared" si="399"/>
        <v>0</v>
      </c>
      <c r="AH805" s="30">
        <f t="shared" si="399"/>
        <v>0</v>
      </c>
      <c r="AI805" s="30">
        <f t="shared" si="399"/>
        <v>0</v>
      </c>
      <c r="AJ805" s="30">
        <f t="shared" si="399"/>
        <v>0</v>
      </c>
      <c r="AK805" s="30">
        <f t="shared" si="399"/>
        <v>0</v>
      </c>
      <c r="AL805" s="30">
        <f t="shared" si="399"/>
        <v>0</v>
      </c>
      <c r="AM805" s="30">
        <f t="shared" si="399"/>
        <v>0</v>
      </c>
      <c r="AN805" s="30">
        <f t="shared" si="399"/>
        <v>0</v>
      </c>
      <c r="AO805" s="30">
        <f t="shared" si="399"/>
        <v>0</v>
      </c>
      <c r="AP805" s="30">
        <f t="shared" si="399"/>
        <v>0</v>
      </c>
      <c r="AQ805" s="30">
        <f t="shared" si="399"/>
        <v>0</v>
      </c>
      <c r="AR805" s="30">
        <f t="shared" si="399"/>
        <v>0</v>
      </c>
      <c r="AS805" s="30">
        <f t="shared" si="399"/>
        <v>0</v>
      </c>
    </row>
    <row r="806" spans="1:45" x14ac:dyDescent="0.25">
      <c r="X806" s="29"/>
      <c r="Y806" s="29"/>
      <c r="Z806" s="29"/>
      <c r="AA806" s="29"/>
      <c r="AB806" s="29"/>
      <c r="AC806" s="29"/>
      <c r="AD806" s="29"/>
      <c r="AE806" s="29"/>
      <c r="AF806" s="29"/>
      <c r="AG806" s="29"/>
      <c r="AH806" s="29"/>
      <c r="AI806" s="29"/>
      <c r="AJ806" s="29"/>
      <c r="AK806" s="29"/>
      <c r="AL806" s="29"/>
      <c r="AM806" s="29"/>
      <c r="AN806" s="29"/>
      <c r="AO806" s="29"/>
      <c r="AP806" s="29"/>
      <c r="AQ806" s="29"/>
      <c r="AR806" s="29"/>
      <c r="AS806" s="29"/>
    </row>
    <row r="807" spans="1:45" x14ac:dyDescent="0.25">
      <c r="X807" s="29"/>
      <c r="Y807" s="29"/>
      <c r="Z807" s="29"/>
      <c r="AA807" s="29"/>
      <c r="AB807" s="29"/>
      <c r="AC807" s="29"/>
      <c r="AD807" s="29"/>
      <c r="AE807" s="29"/>
      <c r="AF807" s="29"/>
      <c r="AG807" s="29"/>
      <c r="AH807" s="29"/>
      <c r="AI807" s="29"/>
      <c r="AJ807" s="29"/>
      <c r="AK807" s="29"/>
      <c r="AL807" s="29"/>
      <c r="AM807" s="29"/>
      <c r="AN807" s="29"/>
      <c r="AO807" s="29"/>
      <c r="AP807" s="29"/>
      <c r="AQ807" s="29"/>
      <c r="AR807" s="29"/>
      <c r="AS807" s="29"/>
    </row>
    <row r="808" spans="1:45" x14ac:dyDescent="0.25">
      <c r="X808" s="29"/>
      <c r="Y808" s="29"/>
      <c r="Z808" s="29"/>
      <c r="AA808" s="29"/>
      <c r="AB808" s="29"/>
      <c r="AC808" s="29"/>
      <c r="AD808" s="29"/>
      <c r="AE808" s="29"/>
      <c r="AF808" s="29"/>
      <c r="AG808" s="29"/>
      <c r="AH808" s="29"/>
      <c r="AI808" s="29"/>
      <c r="AJ808" s="29"/>
      <c r="AK808" s="29"/>
      <c r="AL808" s="29"/>
      <c r="AM808" s="29"/>
      <c r="AN808" s="29"/>
      <c r="AO808" s="29"/>
      <c r="AP808" s="29"/>
      <c r="AQ808" s="29"/>
      <c r="AR808" s="29"/>
      <c r="AS808" s="29"/>
    </row>
    <row r="809" spans="1:45" x14ac:dyDescent="0.25">
      <c r="X809" s="29"/>
      <c r="Y809" s="29"/>
      <c r="Z809" s="29"/>
      <c r="AA809" s="29"/>
      <c r="AB809" s="29"/>
      <c r="AC809" s="29"/>
      <c r="AD809" s="29"/>
      <c r="AE809" s="29"/>
      <c r="AF809" s="29"/>
      <c r="AG809" s="29"/>
      <c r="AH809" s="29"/>
      <c r="AI809" s="29"/>
      <c r="AJ809" s="29"/>
      <c r="AK809" s="29"/>
      <c r="AL809" s="29"/>
      <c r="AM809" s="29"/>
      <c r="AN809" s="29"/>
      <c r="AO809" s="29"/>
      <c r="AP809" s="29"/>
      <c r="AQ809" s="29"/>
      <c r="AR809" s="29"/>
      <c r="AS809" s="29"/>
    </row>
    <row r="810" spans="1:45" x14ac:dyDescent="0.25">
      <c r="X810" s="29"/>
      <c r="Y810" s="29"/>
      <c r="Z810" s="29"/>
      <c r="AA810" s="29"/>
      <c r="AB810" s="29"/>
      <c r="AC810" s="29"/>
      <c r="AD810" s="29"/>
      <c r="AE810" s="29"/>
      <c r="AF810" s="29"/>
      <c r="AG810" s="29"/>
      <c r="AH810" s="29"/>
      <c r="AI810" s="29"/>
      <c r="AJ810" s="29"/>
      <c r="AK810" s="29"/>
      <c r="AL810" s="29"/>
      <c r="AM810" s="29"/>
      <c r="AN810" s="29"/>
      <c r="AO810" s="29"/>
      <c r="AP810" s="29"/>
      <c r="AQ810" s="29"/>
      <c r="AR810" s="29"/>
      <c r="AS810" s="29"/>
    </row>
    <row r="811" spans="1:45" x14ac:dyDescent="0.25">
      <c r="X811" s="29"/>
      <c r="Y811" s="29"/>
      <c r="Z811" s="29"/>
      <c r="AA811" s="29"/>
      <c r="AB811" s="29"/>
      <c r="AC811" s="29"/>
      <c r="AD811" s="29"/>
      <c r="AE811" s="29"/>
      <c r="AF811" s="29"/>
      <c r="AG811" s="29"/>
      <c r="AH811" s="29"/>
      <c r="AI811" s="29"/>
      <c r="AJ811" s="29"/>
      <c r="AK811" s="29"/>
      <c r="AL811" s="29"/>
      <c r="AM811" s="29"/>
      <c r="AN811" s="29"/>
      <c r="AO811" s="29"/>
      <c r="AP811" s="29"/>
      <c r="AQ811" s="29"/>
      <c r="AR811" s="29"/>
      <c r="AS811" s="29"/>
    </row>
    <row r="812" spans="1:45" x14ac:dyDescent="0.25">
      <c r="X812" s="29"/>
      <c r="Y812" s="29"/>
      <c r="Z812" s="29"/>
      <c r="AA812" s="29"/>
      <c r="AB812" s="29"/>
      <c r="AC812" s="29"/>
      <c r="AD812" s="29"/>
      <c r="AE812" s="29"/>
      <c r="AF812" s="29"/>
      <c r="AG812" s="29"/>
      <c r="AH812" s="29"/>
      <c r="AI812" s="29"/>
      <c r="AJ812" s="29"/>
      <c r="AK812" s="29"/>
      <c r="AL812" s="29"/>
      <c r="AM812" s="29"/>
      <c r="AN812" s="29"/>
      <c r="AO812" s="29"/>
      <c r="AP812" s="29"/>
      <c r="AQ812" s="29"/>
      <c r="AR812" s="29"/>
      <c r="AS812" s="29"/>
    </row>
    <row r="813" spans="1:45" x14ac:dyDescent="0.25">
      <c r="X813" s="29"/>
      <c r="Y813" s="29"/>
      <c r="Z813" s="29"/>
      <c r="AA813" s="29"/>
      <c r="AB813" s="29"/>
      <c r="AC813" s="29"/>
      <c r="AD813" s="29"/>
      <c r="AE813" s="29"/>
      <c r="AF813" s="29"/>
      <c r="AG813" s="29"/>
      <c r="AH813" s="29"/>
      <c r="AI813" s="29"/>
      <c r="AJ813" s="29"/>
      <c r="AK813" s="29"/>
      <c r="AL813" s="29"/>
      <c r="AM813" s="29"/>
      <c r="AN813" s="29"/>
      <c r="AO813" s="29"/>
      <c r="AP813" s="29"/>
      <c r="AQ813" s="29"/>
      <c r="AR813" s="29"/>
      <c r="AS813" s="29"/>
    </row>
    <row r="814" spans="1:45" x14ac:dyDescent="0.25">
      <c r="X814" s="29"/>
      <c r="Y814" s="29"/>
      <c r="Z814" s="29"/>
      <c r="AA814" s="29"/>
      <c r="AB814" s="29"/>
      <c r="AC814" s="29"/>
      <c r="AD814" s="29"/>
      <c r="AE814" s="29"/>
      <c r="AF814" s="29"/>
      <c r="AG814" s="29"/>
      <c r="AH814" s="29"/>
      <c r="AI814" s="29"/>
      <c r="AJ814" s="29"/>
      <c r="AK814" s="29"/>
      <c r="AL814" s="29"/>
      <c r="AM814" s="29"/>
      <c r="AN814" s="29"/>
      <c r="AO814" s="29"/>
      <c r="AP814" s="29"/>
      <c r="AQ814" s="29"/>
      <c r="AR814" s="29"/>
      <c r="AS814" s="29"/>
    </row>
    <row r="815" spans="1:45" x14ac:dyDescent="0.25">
      <c r="X815" s="29"/>
      <c r="Y815" s="29"/>
      <c r="Z815" s="29"/>
      <c r="AA815" s="29"/>
      <c r="AB815" s="29"/>
      <c r="AC815" s="29"/>
      <c r="AD815" s="29"/>
      <c r="AE815" s="29"/>
      <c r="AF815" s="29"/>
      <c r="AG815" s="29"/>
      <c r="AH815" s="29"/>
      <c r="AI815" s="29"/>
      <c r="AJ815" s="29"/>
      <c r="AK815" s="29"/>
      <c r="AL815" s="29"/>
      <c r="AM815" s="29"/>
      <c r="AN815" s="29"/>
      <c r="AO815" s="29"/>
      <c r="AP815" s="29"/>
      <c r="AQ815" s="29"/>
      <c r="AR815" s="29"/>
      <c r="AS815" s="29"/>
    </row>
    <row r="816" spans="1:45" x14ac:dyDescent="0.25">
      <c r="X816" s="29"/>
      <c r="Y816" s="29"/>
      <c r="Z816" s="29"/>
      <c r="AA816" s="29"/>
      <c r="AB816" s="29"/>
      <c r="AC816" s="29"/>
      <c r="AD816" s="29"/>
      <c r="AE816" s="29"/>
      <c r="AF816" s="29"/>
      <c r="AG816" s="29"/>
      <c r="AH816" s="29"/>
      <c r="AI816" s="29"/>
      <c r="AJ816" s="29"/>
      <c r="AK816" s="29"/>
      <c r="AL816" s="29"/>
      <c r="AM816" s="29"/>
      <c r="AN816" s="29"/>
      <c r="AO816" s="29"/>
      <c r="AP816" s="29"/>
      <c r="AQ816" s="29"/>
      <c r="AR816" s="29"/>
      <c r="AS816" s="29"/>
    </row>
    <row r="817" spans="24:45" x14ac:dyDescent="0.25">
      <c r="X817" s="29"/>
      <c r="Y817" s="29"/>
      <c r="Z817" s="29"/>
      <c r="AA817" s="29"/>
      <c r="AB817" s="29"/>
      <c r="AC817" s="29"/>
      <c r="AD817" s="29"/>
      <c r="AE817" s="29"/>
      <c r="AF817" s="29"/>
      <c r="AG817" s="29"/>
      <c r="AH817" s="29"/>
      <c r="AI817" s="29"/>
      <c r="AJ817" s="29"/>
      <c r="AK817" s="29"/>
      <c r="AL817" s="29"/>
      <c r="AM817" s="29"/>
      <c r="AN817" s="29"/>
      <c r="AO817" s="29"/>
      <c r="AP817" s="29"/>
      <c r="AQ817" s="29"/>
      <c r="AR817" s="29"/>
      <c r="AS817" s="29"/>
    </row>
    <row r="818" spans="24:45" x14ac:dyDescent="0.25">
      <c r="X818" s="29"/>
      <c r="Y818" s="29"/>
      <c r="Z818" s="29"/>
      <c r="AA818" s="29"/>
      <c r="AB818" s="29"/>
      <c r="AC818" s="29"/>
      <c r="AD818" s="29"/>
      <c r="AE818" s="29"/>
      <c r="AF818" s="29"/>
      <c r="AG818" s="29"/>
      <c r="AH818" s="29"/>
      <c r="AI818" s="29"/>
      <c r="AJ818" s="29"/>
      <c r="AK818" s="29"/>
      <c r="AL818" s="29"/>
      <c r="AM818" s="29"/>
      <c r="AN818" s="29"/>
      <c r="AO818" s="29"/>
      <c r="AP818" s="29"/>
      <c r="AQ818" s="29"/>
      <c r="AR818" s="29"/>
      <c r="AS818" s="29"/>
    </row>
    <row r="819" spans="24:45" x14ac:dyDescent="0.25">
      <c r="X819" s="29"/>
      <c r="Y819" s="29"/>
      <c r="Z819" s="29"/>
      <c r="AA819" s="29"/>
      <c r="AB819" s="29"/>
      <c r="AC819" s="29"/>
      <c r="AD819" s="29"/>
      <c r="AE819" s="29"/>
      <c r="AF819" s="29"/>
      <c r="AG819" s="29"/>
      <c r="AH819" s="29"/>
      <c r="AI819" s="29"/>
      <c r="AJ819" s="29"/>
      <c r="AK819" s="29"/>
      <c r="AL819" s="29"/>
      <c r="AM819" s="29"/>
      <c r="AN819" s="29"/>
      <c r="AO819" s="29"/>
      <c r="AP819" s="29"/>
      <c r="AQ819" s="29"/>
      <c r="AR819" s="29"/>
      <c r="AS819" s="29"/>
    </row>
    <row r="820" spans="24:45" x14ac:dyDescent="0.25">
      <c r="X820" s="29"/>
      <c r="Y820" s="29"/>
      <c r="Z820" s="29"/>
      <c r="AA820" s="29"/>
      <c r="AB820" s="29"/>
      <c r="AC820" s="29"/>
      <c r="AD820" s="29"/>
      <c r="AE820" s="29"/>
      <c r="AF820" s="29"/>
      <c r="AG820" s="29"/>
      <c r="AH820" s="29"/>
      <c r="AI820" s="29"/>
      <c r="AJ820" s="29"/>
      <c r="AK820" s="29"/>
      <c r="AL820" s="29"/>
      <c r="AM820" s="29"/>
      <c r="AN820" s="29"/>
      <c r="AO820" s="29"/>
      <c r="AP820" s="29"/>
      <c r="AQ820" s="29"/>
      <c r="AR820" s="29"/>
      <c r="AS820" s="29"/>
    </row>
    <row r="821" spans="24:45" x14ac:dyDescent="0.25">
      <c r="X821" s="29"/>
      <c r="Y821" s="29"/>
      <c r="Z821" s="29"/>
      <c r="AA821" s="29"/>
      <c r="AB821" s="29"/>
      <c r="AC821" s="29"/>
      <c r="AD821" s="29"/>
      <c r="AE821" s="29"/>
      <c r="AF821" s="29"/>
      <c r="AG821" s="29"/>
      <c r="AH821" s="29"/>
      <c r="AI821" s="29"/>
      <c r="AJ821" s="29"/>
      <c r="AK821" s="29"/>
      <c r="AL821" s="29"/>
      <c r="AM821" s="29"/>
      <c r="AN821" s="29"/>
      <c r="AO821" s="29"/>
      <c r="AP821" s="29"/>
      <c r="AQ821" s="29"/>
      <c r="AR821" s="29"/>
      <c r="AS821" s="29"/>
    </row>
    <row r="822" spans="24:45" x14ac:dyDescent="0.25">
      <c r="X822" s="29"/>
      <c r="Y822" s="29"/>
      <c r="Z822" s="29"/>
      <c r="AA822" s="29"/>
      <c r="AB822" s="29"/>
      <c r="AC822" s="29"/>
      <c r="AD822" s="29"/>
      <c r="AE822" s="29"/>
      <c r="AF822" s="29"/>
      <c r="AG822" s="29"/>
      <c r="AH822" s="29"/>
      <c r="AI822" s="29"/>
      <c r="AJ822" s="29"/>
      <c r="AK822" s="29"/>
      <c r="AL822" s="29"/>
      <c r="AM822" s="29"/>
      <c r="AN822" s="29"/>
      <c r="AO822" s="29"/>
      <c r="AP822" s="29"/>
      <c r="AQ822" s="29"/>
      <c r="AR822" s="29"/>
      <c r="AS822" s="29"/>
    </row>
    <row r="823" spans="24:45" x14ac:dyDescent="0.25">
      <c r="X823" s="29"/>
      <c r="Y823" s="29"/>
      <c r="Z823" s="29"/>
      <c r="AA823" s="29"/>
      <c r="AB823" s="29"/>
      <c r="AC823" s="29"/>
      <c r="AD823" s="29"/>
      <c r="AE823" s="29"/>
      <c r="AF823" s="29"/>
      <c r="AG823" s="29"/>
      <c r="AH823" s="29"/>
      <c r="AI823" s="29"/>
      <c r="AJ823" s="29"/>
      <c r="AK823" s="29"/>
      <c r="AL823" s="29"/>
      <c r="AM823" s="29"/>
      <c r="AN823" s="29"/>
      <c r="AO823" s="29"/>
      <c r="AP823" s="29"/>
      <c r="AQ823" s="29"/>
      <c r="AR823" s="29"/>
      <c r="AS823" s="29"/>
    </row>
    <row r="824" spans="24:45" x14ac:dyDescent="0.25">
      <c r="X824" s="29"/>
      <c r="Y824" s="29"/>
      <c r="Z824" s="29"/>
      <c r="AA824" s="29"/>
      <c r="AB824" s="29"/>
      <c r="AC824" s="29"/>
      <c r="AD824" s="29"/>
      <c r="AE824" s="29"/>
      <c r="AF824" s="29"/>
      <c r="AG824" s="29"/>
      <c r="AH824" s="29"/>
      <c r="AI824" s="29"/>
      <c r="AJ824" s="29"/>
      <c r="AK824" s="29"/>
      <c r="AL824" s="29"/>
      <c r="AM824" s="29"/>
      <c r="AN824" s="29"/>
      <c r="AO824" s="29"/>
      <c r="AP824" s="29"/>
      <c r="AQ824" s="29"/>
      <c r="AR824" s="29"/>
      <c r="AS824" s="29"/>
    </row>
    <row r="825" spans="24:45" x14ac:dyDescent="0.25">
      <c r="X825" s="29"/>
      <c r="Y825" s="29"/>
      <c r="Z825" s="29"/>
      <c r="AA825" s="29"/>
      <c r="AB825" s="29"/>
      <c r="AC825" s="29"/>
      <c r="AD825" s="29"/>
      <c r="AE825" s="29"/>
      <c r="AF825" s="29"/>
      <c r="AG825" s="29"/>
      <c r="AH825" s="29"/>
      <c r="AI825" s="29"/>
      <c r="AJ825" s="29"/>
      <c r="AK825" s="29"/>
      <c r="AL825" s="29"/>
      <c r="AM825" s="29"/>
      <c r="AN825" s="29"/>
      <c r="AO825" s="29"/>
      <c r="AP825" s="29"/>
      <c r="AQ825" s="29"/>
      <c r="AR825" s="29"/>
      <c r="AS825" s="29"/>
    </row>
    <row r="826" spans="24:45" x14ac:dyDescent="0.25">
      <c r="X826" s="29"/>
      <c r="Y826" s="29"/>
      <c r="Z826" s="29"/>
      <c r="AA826" s="29"/>
      <c r="AB826" s="29"/>
      <c r="AC826" s="29"/>
      <c r="AD826" s="29"/>
      <c r="AE826" s="29"/>
      <c r="AF826" s="29"/>
      <c r="AG826" s="29"/>
      <c r="AH826" s="29"/>
      <c r="AI826" s="29"/>
      <c r="AJ826" s="29"/>
      <c r="AK826" s="29"/>
      <c r="AL826" s="29"/>
      <c r="AM826" s="29"/>
      <c r="AN826" s="29"/>
      <c r="AO826" s="29"/>
      <c r="AP826" s="29"/>
      <c r="AQ826" s="29"/>
      <c r="AR826" s="29"/>
      <c r="AS826" s="29"/>
    </row>
    <row r="827" spans="24:45" x14ac:dyDescent="0.25">
      <c r="X827" s="29"/>
      <c r="Y827" s="29"/>
      <c r="Z827" s="29"/>
      <c r="AA827" s="29"/>
      <c r="AB827" s="29"/>
      <c r="AC827" s="29"/>
      <c r="AD827" s="29"/>
      <c r="AE827" s="29"/>
      <c r="AF827" s="29"/>
      <c r="AG827" s="29"/>
      <c r="AH827" s="29"/>
      <c r="AI827" s="29"/>
      <c r="AJ827" s="29"/>
      <c r="AK827" s="29"/>
      <c r="AL827" s="29"/>
      <c r="AM827" s="29"/>
      <c r="AN827" s="29"/>
      <c r="AO827" s="29"/>
      <c r="AP827" s="29"/>
      <c r="AQ827" s="29"/>
      <c r="AR827" s="29"/>
      <c r="AS827" s="29"/>
    </row>
    <row r="828" spans="24:45" x14ac:dyDescent="0.25">
      <c r="X828" s="29"/>
      <c r="Y828" s="29"/>
      <c r="Z828" s="29"/>
      <c r="AA828" s="29"/>
      <c r="AB828" s="29"/>
      <c r="AC828" s="29"/>
      <c r="AD828" s="29"/>
      <c r="AE828" s="29"/>
      <c r="AF828" s="29"/>
      <c r="AG828" s="29"/>
      <c r="AH828" s="29"/>
      <c r="AI828" s="29"/>
      <c r="AJ828" s="29"/>
      <c r="AK828" s="29"/>
      <c r="AL828" s="29"/>
      <c r="AM828" s="29"/>
      <c r="AN828" s="29"/>
      <c r="AO828" s="29"/>
      <c r="AP828" s="29"/>
      <c r="AQ828" s="29"/>
      <c r="AR828" s="29"/>
      <c r="AS828" s="29"/>
    </row>
    <row r="829" spans="24:45" x14ac:dyDescent="0.25">
      <c r="X829" s="29"/>
      <c r="Y829" s="29"/>
      <c r="Z829" s="29"/>
      <c r="AA829" s="29"/>
      <c r="AB829" s="29"/>
      <c r="AC829" s="29"/>
      <c r="AD829" s="29"/>
      <c r="AE829" s="29"/>
      <c r="AF829" s="29"/>
      <c r="AG829" s="29"/>
      <c r="AH829" s="29"/>
      <c r="AI829" s="29"/>
      <c r="AJ829" s="29"/>
      <c r="AK829" s="29"/>
      <c r="AL829" s="29"/>
      <c r="AM829" s="29"/>
      <c r="AN829" s="29"/>
      <c r="AO829" s="29"/>
      <c r="AP829" s="29"/>
      <c r="AQ829" s="29"/>
      <c r="AR829" s="29"/>
      <c r="AS829" s="29"/>
    </row>
    <row r="830" spans="24:45" x14ac:dyDescent="0.25">
      <c r="X830" s="29"/>
      <c r="Y830" s="29"/>
      <c r="Z830" s="29"/>
      <c r="AA830" s="29"/>
      <c r="AB830" s="29"/>
      <c r="AC830" s="29"/>
      <c r="AD830" s="29"/>
      <c r="AE830" s="29"/>
      <c r="AF830" s="29"/>
      <c r="AG830" s="29"/>
      <c r="AH830" s="29"/>
      <c r="AI830" s="29"/>
      <c r="AJ830" s="29"/>
      <c r="AK830" s="29"/>
      <c r="AL830" s="29"/>
      <c r="AM830" s="29"/>
      <c r="AN830" s="29"/>
      <c r="AO830" s="29"/>
      <c r="AP830" s="29"/>
      <c r="AQ830" s="29"/>
      <c r="AR830" s="29"/>
      <c r="AS830" s="29"/>
    </row>
    <row r="831" spans="24:45" x14ac:dyDescent="0.25">
      <c r="X831" s="29"/>
      <c r="Y831" s="29"/>
      <c r="Z831" s="29"/>
      <c r="AA831" s="29"/>
      <c r="AB831" s="29"/>
      <c r="AC831" s="29"/>
      <c r="AD831" s="29"/>
      <c r="AE831" s="29"/>
      <c r="AF831" s="29"/>
      <c r="AG831" s="29"/>
      <c r="AH831" s="29"/>
      <c r="AI831" s="29"/>
      <c r="AJ831" s="29"/>
      <c r="AK831" s="29"/>
      <c r="AL831" s="29"/>
      <c r="AM831" s="29"/>
      <c r="AN831" s="29"/>
      <c r="AO831" s="29"/>
      <c r="AP831" s="29"/>
      <c r="AQ831" s="29"/>
      <c r="AR831" s="29"/>
      <c r="AS831" s="29"/>
    </row>
    <row r="832" spans="24:45" x14ac:dyDescent="0.25">
      <c r="X832" s="29"/>
      <c r="Y832" s="29"/>
      <c r="Z832" s="29"/>
      <c r="AA832" s="29"/>
      <c r="AB832" s="29"/>
      <c r="AC832" s="29"/>
      <c r="AD832" s="29"/>
      <c r="AE832" s="29"/>
      <c r="AF832" s="29"/>
      <c r="AG832" s="29"/>
      <c r="AH832" s="29"/>
      <c r="AI832" s="29"/>
      <c r="AJ832" s="29"/>
      <c r="AK832" s="29"/>
      <c r="AL832" s="29"/>
      <c r="AM832" s="29"/>
      <c r="AN832" s="29"/>
      <c r="AO832" s="29"/>
      <c r="AP832" s="29"/>
      <c r="AQ832" s="29"/>
      <c r="AR832" s="29"/>
      <c r="AS832" s="29"/>
    </row>
    <row r="833" spans="24:45" x14ac:dyDescent="0.25">
      <c r="X833" s="29"/>
      <c r="Y833" s="29"/>
      <c r="Z833" s="29"/>
      <c r="AA833" s="29"/>
      <c r="AB833" s="29"/>
      <c r="AC833" s="29"/>
      <c r="AD833" s="29"/>
      <c r="AE833" s="29"/>
      <c r="AF833" s="29"/>
      <c r="AG833" s="29"/>
      <c r="AH833" s="29"/>
      <c r="AI833" s="29"/>
      <c r="AJ833" s="29"/>
      <c r="AK833" s="29"/>
      <c r="AL833" s="29"/>
      <c r="AM833" s="29"/>
      <c r="AN833" s="29"/>
      <c r="AO833" s="29"/>
      <c r="AP833" s="29"/>
      <c r="AQ833" s="29"/>
      <c r="AR833" s="29"/>
      <c r="AS833" s="29"/>
    </row>
    <row r="834" spans="24:45" x14ac:dyDescent="0.25">
      <c r="X834" s="29"/>
      <c r="Y834" s="29"/>
      <c r="Z834" s="29"/>
      <c r="AA834" s="29"/>
      <c r="AB834" s="29"/>
      <c r="AC834" s="29"/>
      <c r="AD834" s="29"/>
      <c r="AE834" s="29"/>
      <c r="AF834" s="29"/>
      <c r="AG834" s="29"/>
      <c r="AH834" s="29"/>
      <c r="AI834" s="29"/>
      <c r="AJ834" s="29"/>
      <c r="AK834" s="29"/>
      <c r="AL834" s="29"/>
      <c r="AM834" s="29"/>
      <c r="AN834" s="29"/>
      <c r="AO834" s="29"/>
      <c r="AP834" s="29"/>
      <c r="AQ834" s="29"/>
      <c r="AR834" s="29"/>
      <c r="AS834" s="29"/>
    </row>
    <row r="835" spans="24:45" x14ac:dyDescent="0.25">
      <c r="X835" s="29"/>
      <c r="Y835" s="29"/>
      <c r="Z835" s="29"/>
      <c r="AA835" s="29"/>
      <c r="AB835" s="29"/>
      <c r="AC835" s="29"/>
      <c r="AD835" s="29"/>
      <c r="AE835" s="29"/>
      <c r="AF835" s="29"/>
      <c r="AG835" s="29"/>
      <c r="AH835" s="29"/>
      <c r="AI835" s="29"/>
      <c r="AJ835" s="29"/>
      <c r="AK835" s="29"/>
      <c r="AL835" s="29"/>
      <c r="AM835" s="29"/>
      <c r="AN835" s="29"/>
      <c r="AO835" s="29"/>
      <c r="AP835" s="29"/>
      <c r="AQ835" s="29"/>
      <c r="AR835" s="29"/>
      <c r="AS835" s="29"/>
    </row>
    <row r="836" spans="24:45" x14ac:dyDescent="0.25">
      <c r="X836" s="29"/>
      <c r="Y836" s="29"/>
      <c r="Z836" s="29"/>
      <c r="AA836" s="29"/>
      <c r="AB836" s="29"/>
      <c r="AC836" s="29"/>
      <c r="AD836" s="29"/>
      <c r="AE836" s="29"/>
      <c r="AF836" s="29"/>
      <c r="AG836" s="29"/>
      <c r="AH836" s="29"/>
      <c r="AI836" s="29"/>
      <c r="AJ836" s="29"/>
      <c r="AK836" s="29"/>
      <c r="AL836" s="29"/>
      <c r="AM836" s="29"/>
      <c r="AN836" s="29"/>
      <c r="AO836" s="29"/>
      <c r="AP836" s="29"/>
      <c r="AQ836" s="29"/>
      <c r="AR836" s="29"/>
      <c r="AS836" s="29"/>
    </row>
    <row r="837" spans="24:45" x14ac:dyDescent="0.25">
      <c r="X837" s="29"/>
      <c r="Y837" s="29"/>
      <c r="Z837" s="29"/>
      <c r="AA837" s="29"/>
      <c r="AB837" s="29"/>
      <c r="AC837" s="29"/>
      <c r="AD837" s="29"/>
      <c r="AE837" s="29"/>
      <c r="AF837" s="29"/>
      <c r="AG837" s="29"/>
      <c r="AH837" s="29"/>
      <c r="AI837" s="29"/>
      <c r="AJ837" s="29"/>
      <c r="AK837" s="29"/>
      <c r="AL837" s="29"/>
      <c r="AM837" s="29"/>
      <c r="AN837" s="29"/>
      <c r="AO837" s="29"/>
      <c r="AP837" s="29"/>
      <c r="AQ837" s="29"/>
      <c r="AR837" s="29"/>
      <c r="AS837" s="29"/>
    </row>
    <row r="838" spans="24:45" x14ac:dyDescent="0.25">
      <c r="X838" s="29"/>
      <c r="Y838" s="29"/>
      <c r="Z838" s="29"/>
      <c r="AA838" s="29"/>
      <c r="AB838" s="29"/>
      <c r="AC838" s="29"/>
      <c r="AD838" s="29"/>
      <c r="AE838" s="29"/>
      <c r="AF838" s="29"/>
      <c r="AG838" s="29"/>
      <c r="AH838" s="29"/>
      <c r="AI838" s="29"/>
      <c r="AJ838" s="29"/>
      <c r="AK838" s="29"/>
      <c r="AL838" s="29"/>
      <c r="AM838" s="29"/>
      <c r="AN838" s="29"/>
      <c r="AO838" s="29"/>
      <c r="AP838" s="29"/>
      <c r="AQ838" s="29"/>
      <c r="AR838" s="29"/>
      <c r="AS838" s="29"/>
    </row>
    <row r="839" spans="24:45" x14ac:dyDescent="0.25">
      <c r="X839" s="29"/>
      <c r="Y839" s="29"/>
      <c r="Z839" s="29"/>
      <c r="AA839" s="29"/>
      <c r="AB839" s="29"/>
      <c r="AC839" s="29"/>
      <c r="AD839" s="29"/>
      <c r="AE839" s="29"/>
      <c r="AF839" s="29"/>
      <c r="AG839" s="29"/>
      <c r="AH839" s="29"/>
      <c r="AI839" s="29"/>
      <c r="AJ839" s="29"/>
      <c r="AK839" s="29"/>
      <c r="AL839" s="29"/>
      <c r="AM839" s="29"/>
      <c r="AN839" s="29"/>
      <c r="AO839" s="29"/>
      <c r="AP839" s="29"/>
      <c r="AQ839" s="29"/>
      <c r="AR839" s="29"/>
      <c r="AS839" s="29"/>
    </row>
    <row r="840" spans="24:45" x14ac:dyDescent="0.25">
      <c r="X840" s="29"/>
      <c r="Y840" s="29"/>
      <c r="Z840" s="29"/>
      <c r="AA840" s="29"/>
      <c r="AB840" s="29"/>
      <c r="AC840" s="29"/>
      <c r="AD840" s="29"/>
      <c r="AE840" s="29"/>
      <c r="AF840" s="29"/>
      <c r="AG840" s="29"/>
      <c r="AH840" s="29"/>
      <c r="AI840" s="29"/>
      <c r="AJ840" s="29"/>
      <c r="AK840" s="29"/>
      <c r="AL840" s="29"/>
      <c r="AM840" s="29"/>
      <c r="AN840" s="29"/>
      <c r="AO840" s="29"/>
      <c r="AP840" s="29"/>
      <c r="AQ840" s="29"/>
      <c r="AR840" s="29"/>
      <c r="AS840" s="29"/>
    </row>
    <row r="841" spans="24:45" x14ac:dyDescent="0.25">
      <c r="X841" s="29"/>
      <c r="Y841" s="29"/>
      <c r="Z841" s="29"/>
      <c r="AA841" s="29"/>
      <c r="AB841" s="29"/>
      <c r="AC841" s="29"/>
      <c r="AD841" s="29"/>
      <c r="AE841" s="29"/>
      <c r="AF841" s="29"/>
      <c r="AG841" s="29"/>
      <c r="AH841" s="29"/>
      <c r="AI841" s="29"/>
      <c r="AJ841" s="29"/>
      <c r="AK841" s="29"/>
      <c r="AL841" s="29"/>
      <c r="AM841" s="29"/>
      <c r="AN841" s="29"/>
      <c r="AO841" s="29"/>
      <c r="AP841" s="29"/>
      <c r="AQ841" s="29"/>
      <c r="AR841" s="29"/>
      <c r="AS841" s="29"/>
    </row>
    <row r="842" spans="24:45" x14ac:dyDescent="0.25">
      <c r="X842" s="29"/>
      <c r="Y842" s="29"/>
      <c r="Z842" s="29"/>
      <c r="AA842" s="29"/>
      <c r="AB842" s="29"/>
      <c r="AC842" s="29"/>
      <c r="AD842" s="29"/>
      <c r="AE842" s="29"/>
      <c r="AF842" s="29"/>
      <c r="AG842" s="29"/>
      <c r="AH842" s="29"/>
      <c r="AI842" s="29"/>
      <c r="AJ842" s="29"/>
      <c r="AK842" s="29"/>
      <c r="AL842" s="29"/>
      <c r="AM842" s="29"/>
      <c r="AN842" s="29"/>
      <c r="AO842" s="29"/>
      <c r="AP842" s="29"/>
      <c r="AQ842" s="29"/>
      <c r="AR842" s="29"/>
      <c r="AS842" s="29"/>
    </row>
    <row r="843" spans="24:45" x14ac:dyDescent="0.25">
      <c r="X843" s="29"/>
      <c r="Y843" s="29"/>
      <c r="Z843" s="29"/>
      <c r="AA843" s="29"/>
      <c r="AB843" s="29"/>
      <c r="AC843" s="29"/>
      <c r="AD843" s="29"/>
      <c r="AE843" s="29"/>
      <c r="AF843" s="29"/>
      <c r="AG843" s="29"/>
      <c r="AH843" s="29"/>
      <c r="AI843" s="29"/>
      <c r="AJ843" s="29"/>
      <c r="AK843" s="29"/>
      <c r="AL843" s="29"/>
      <c r="AM843" s="29"/>
      <c r="AN843" s="29"/>
      <c r="AO843" s="29"/>
      <c r="AP843" s="29"/>
      <c r="AQ843" s="29"/>
      <c r="AR843" s="29"/>
      <c r="AS843" s="29"/>
    </row>
    <row r="844" spans="24:45" x14ac:dyDescent="0.25">
      <c r="X844" s="29"/>
      <c r="Y844" s="29"/>
      <c r="Z844" s="29"/>
      <c r="AA844" s="29"/>
      <c r="AB844" s="29"/>
      <c r="AC844" s="29"/>
      <c r="AD844" s="29"/>
      <c r="AE844" s="29"/>
      <c r="AF844" s="29"/>
      <c r="AG844" s="29"/>
      <c r="AH844" s="29"/>
      <c r="AI844" s="29"/>
      <c r="AJ844" s="29"/>
      <c r="AK844" s="29"/>
      <c r="AL844" s="29"/>
      <c r="AM844" s="29"/>
      <c r="AN844" s="29"/>
      <c r="AO844" s="29"/>
      <c r="AP844" s="29"/>
      <c r="AQ844" s="29"/>
      <c r="AR844" s="29"/>
      <c r="AS844" s="29"/>
    </row>
    <row r="845" spans="24:45" x14ac:dyDescent="0.25">
      <c r="X845" s="29"/>
      <c r="Y845" s="29"/>
      <c r="Z845" s="29"/>
      <c r="AA845" s="29"/>
      <c r="AB845" s="29"/>
      <c r="AC845" s="29"/>
      <c r="AD845" s="29"/>
      <c r="AE845" s="29"/>
      <c r="AF845" s="29"/>
      <c r="AG845" s="29"/>
      <c r="AH845" s="29"/>
      <c r="AI845" s="29"/>
      <c r="AJ845" s="29"/>
      <c r="AK845" s="29"/>
      <c r="AL845" s="29"/>
      <c r="AM845" s="29"/>
      <c r="AN845" s="29"/>
      <c r="AO845" s="29"/>
      <c r="AP845" s="29"/>
      <c r="AQ845" s="29"/>
      <c r="AR845" s="29"/>
      <c r="AS845" s="29"/>
    </row>
    <row r="846" spans="24:45" x14ac:dyDescent="0.25">
      <c r="X846" s="29"/>
      <c r="Y846" s="29"/>
      <c r="Z846" s="29"/>
      <c r="AA846" s="29"/>
      <c r="AB846" s="29"/>
      <c r="AC846" s="29"/>
      <c r="AD846" s="29"/>
      <c r="AE846" s="29"/>
      <c r="AF846" s="29"/>
      <c r="AG846" s="29"/>
      <c r="AH846" s="29"/>
      <c r="AI846" s="29"/>
      <c r="AJ846" s="29"/>
      <c r="AK846" s="29"/>
      <c r="AL846" s="29"/>
      <c r="AM846" s="29"/>
      <c r="AN846" s="29"/>
      <c r="AO846" s="29"/>
      <c r="AP846" s="29"/>
      <c r="AQ846" s="29"/>
      <c r="AR846" s="29"/>
      <c r="AS846" s="29"/>
    </row>
    <row r="847" spans="24:45" x14ac:dyDescent="0.25">
      <c r="X847" s="29"/>
      <c r="Y847" s="29"/>
      <c r="Z847" s="29"/>
      <c r="AA847" s="29"/>
      <c r="AB847" s="29"/>
      <c r="AC847" s="29"/>
      <c r="AD847" s="29"/>
      <c r="AE847" s="29"/>
      <c r="AF847" s="29"/>
      <c r="AG847" s="29"/>
      <c r="AH847" s="29"/>
      <c r="AI847" s="29"/>
      <c r="AJ847" s="29"/>
      <c r="AK847" s="29"/>
      <c r="AL847" s="29"/>
      <c r="AM847" s="29"/>
      <c r="AN847" s="29"/>
      <c r="AO847" s="29"/>
      <c r="AP847" s="29"/>
      <c r="AQ847" s="29"/>
      <c r="AR847" s="29"/>
      <c r="AS847" s="29"/>
    </row>
    <row r="848" spans="24:45" x14ac:dyDescent="0.25">
      <c r="X848" s="29"/>
      <c r="Y848" s="29"/>
      <c r="Z848" s="29"/>
      <c r="AA848" s="29"/>
      <c r="AB848" s="29"/>
      <c r="AC848" s="29"/>
      <c r="AD848" s="29"/>
      <c r="AE848" s="29"/>
      <c r="AF848" s="29"/>
      <c r="AG848" s="29"/>
      <c r="AH848" s="29"/>
      <c r="AI848" s="29"/>
      <c r="AJ848" s="29"/>
      <c r="AK848" s="29"/>
      <c r="AL848" s="29"/>
      <c r="AM848" s="29"/>
      <c r="AN848" s="29"/>
      <c r="AO848" s="29"/>
      <c r="AP848" s="29"/>
      <c r="AQ848" s="29"/>
      <c r="AR848" s="29"/>
      <c r="AS848" s="29"/>
    </row>
    <row r="849" spans="24:45" x14ac:dyDescent="0.25">
      <c r="X849" s="29"/>
      <c r="Y849" s="29"/>
      <c r="Z849" s="29"/>
      <c r="AA849" s="29"/>
      <c r="AB849" s="29"/>
      <c r="AC849" s="29"/>
      <c r="AD849" s="29"/>
      <c r="AE849" s="29"/>
      <c r="AF849" s="29"/>
      <c r="AG849" s="29"/>
      <c r="AH849" s="29"/>
      <c r="AI849" s="29"/>
      <c r="AJ849" s="29"/>
      <c r="AK849" s="29"/>
      <c r="AL849" s="29"/>
      <c r="AM849" s="29"/>
      <c r="AN849" s="29"/>
      <c r="AO849" s="29"/>
      <c r="AP849" s="29"/>
      <c r="AQ849" s="29"/>
      <c r="AR849" s="29"/>
      <c r="AS849" s="29"/>
    </row>
    <row r="850" spans="24:45" x14ac:dyDescent="0.25">
      <c r="X850" s="29"/>
      <c r="Y850" s="29"/>
      <c r="Z850" s="29"/>
      <c r="AA850" s="29"/>
      <c r="AB850" s="29"/>
      <c r="AC850" s="29"/>
      <c r="AD850" s="29"/>
      <c r="AE850" s="29"/>
      <c r="AF850" s="29"/>
      <c r="AG850" s="29"/>
      <c r="AH850" s="29"/>
      <c r="AI850" s="29"/>
      <c r="AJ850" s="29"/>
      <c r="AK850" s="29"/>
      <c r="AL850" s="29"/>
      <c r="AM850" s="29"/>
      <c r="AN850" s="29"/>
      <c r="AO850" s="29"/>
      <c r="AP850" s="29"/>
      <c r="AQ850" s="29"/>
      <c r="AR850" s="29"/>
      <c r="AS850" s="29"/>
    </row>
    <row r="851" spans="24:45" x14ac:dyDescent="0.25">
      <c r="X851" s="29"/>
      <c r="Y851" s="29"/>
      <c r="Z851" s="29"/>
      <c r="AA851" s="29"/>
      <c r="AB851" s="29"/>
      <c r="AC851" s="29"/>
      <c r="AD851" s="29"/>
      <c r="AE851" s="29"/>
      <c r="AF851" s="29"/>
      <c r="AG851" s="29"/>
      <c r="AH851" s="29"/>
      <c r="AI851" s="29"/>
      <c r="AJ851" s="29"/>
      <c r="AK851" s="29"/>
      <c r="AL851" s="29"/>
      <c r="AM851" s="29"/>
      <c r="AN851" s="29"/>
      <c r="AO851" s="29"/>
      <c r="AP851" s="29"/>
      <c r="AQ851" s="29"/>
      <c r="AR851" s="29"/>
      <c r="AS851" s="29"/>
    </row>
    <row r="852" spans="24:45" x14ac:dyDescent="0.25">
      <c r="X852" s="29"/>
      <c r="Y852" s="29"/>
      <c r="Z852" s="29"/>
      <c r="AA852" s="29"/>
      <c r="AB852" s="29"/>
      <c r="AC852" s="29"/>
      <c r="AD852" s="29"/>
      <c r="AE852" s="29"/>
      <c r="AF852" s="29"/>
      <c r="AG852" s="29"/>
      <c r="AH852" s="29"/>
      <c r="AI852" s="29"/>
      <c r="AJ852" s="29"/>
      <c r="AK852" s="29"/>
      <c r="AL852" s="29"/>
      <c r="AM852" s="29"/>
      <c r="AN852" s="29"/>
      <c r="AO852" s="29"/>
      <c r="AP852" s="29"/>
      <c r="AQ852" s="29"/>
      <c r="AR852" s="29"/>
      <c r="AS852" s="29"/>
    </row>
    <row r="853" spans="24:45" x14ac:dyDescent="0.25">
      <c r="X853" s="29"/>
      <c r="Y853" s="29"/>
      <c r="Z853" s="29"/>
      <c r="AA853" s="29"/>
      <c r="AB853" s="29"/>
      <c r="AC853" s="29"/>
      <c r="AD853" s="29"/>
      <c r="AE853" s="29"/>
      <c r="AF853" s="29"/>
      <c r="AG853" s="29"/>
      <c r="AH853" s="29"/>
      <c r="AI853" s="29"/>
      <c r="AJ853" s="29"/>
      <c r="AK853" s="29"/>
      <c r="AL853" s="29"/>
      <c r="AM853" s="29"/>
      <c r="AN853" s="29"/>
      <c r="AO853" s="29"/>
      <c r="AP853" s="29"/>
      <c r="AQ853" s="29"/>
      <c r="AR853" s="29"/>
      <c r="AS853" s="29"/>
    </row>
    <row r="854" spans="24:45" x14ac:dyDescent="0.25">
      <c r="X854" s="29"/>
      <c r="Y854" s="29"/>
      <c r="Z854" s="29"/>
      <c r="AA854" s="29"/>
      <c r="AB854" s="29"/>
      <c r="AC854" s="29"/>
      <c r="AD854" s="29"/>
      <c r="AE854" s="29"/>
      <c r="AF854" s="29"/>
      <c r="AG854" s="29"/>
      <c r="AH854" s="29"/>
      <c r="AI854" s="29"/>
      <c r="AJ854" s="29"/>
      <c r="AK854" s="29"/>
      <c r="AL854" s="29"/>
      <c r="AM854" s="29"/>
      <c r="AN854" s="29"/>
      <c r="AO854" s="29"/>
      <c r="AP854" s="29"/>
      <c r="AQ854" s="29"/>
      <c r="AR854" s="29"/>
      <c r="AS854" s="29"/>
    </row>
    <row r="855" spans="24:45" x14ac:dyDescent="0.25">
      <c r="X855" s="29"/>
      <c r="Y855" s="29"/>
      <c r="Z855" s="29"/>
      <c r="AA855" s="29"/>
      <c r="AB855" s="29"/>
      <c r="AC855" s="29"/>
      <c r="AD855" s="29"/>
      <c r="AE855" s="29"/>
      <c r="AF855" s="29"/>
      <c r="AG855" s="29"/>
      <c r="AH855" s="29"/>
      <c r="AI855" s="29"/>
      <c r="AJ855" s="29"/>
      <c r="AK855" s="29"/>
      <c r="AL855" s="29"/>
      <c r="AM855" s="29"/>
      <c r="AN855" s="29"/>
      <c r="AO855" s="29"/>
      <c r="AP855" s="29"/>
      <c r="AQ855" s="29"/>
      <c r="AR855" s="29"/>
      <c r="AS855" s="29"/>
    </row>
    <row r="856" spans="24:45" x14ac:dyDescent="0.25">
      <c r="X856" s="29"/>
      <c r="Y856" s="29"/>
      <c r="Z856" s="29"/>
      <c r="AA856" s="29"/>
      <c r="AB856" s="29"/>
      <c r="AC856" s="29"/>
      <c r="AD856" s="29"/>
      <c r="AE856" s="29"/>
      <c r="AF856" s="29"/>
      <c r="AG856" s="29"/>
      <c r="AH856" s="29"/>
      <c r="AI856" s="29"/>
      <c r="AJ856" s="29"/>
      <c r="AK856" s="29"/>
      <c r="AL856" s="29"/>
      <c r="AM856" s="29"/>
      <c r="AN856" s="29"/>
      <c r="AO856" s="29"/>
      <c r="AP856" s="29"/>
      <c r="AQ856" s="29"/>
      <c r="AR856" s="29"/>
      <c r="AS856" s="29"/>
    </row>
    <row r="857" spans="24:45" x14ac:dyDescent="0.25">
      <c r="X857" s="29"/>
      <c r="Y857" s="29"/>
      <c r="Z857" s="29"/>
      <c r="AA857" s="29"/>
      <c r="AB857" s="29"/>
      <c r="AC857" s="29"/>
      <c r="AD857" s="29"/>
      <c r="AE857" s="29"/>
      <c r="AF857" s="29"/>
      <c r="AG857" s="29"/>
      <c r="AH857" s="29"/>
      <c r="AI857" s="29"/>
      <c r="AJ857" s="29"/>
      <c r="AK857" s="29"/>
      <c r="AL857" s="29"/>
      <c r="AM857" s="29"/>
      <c r="AN857" s="29"/>
      <c r="AO857" s="29"/>
      <c r="AP857" s="29"/>
      <c r="AQ857" s="29"/>
      <c r="AR857" s="29"/>
      <c r="AS857" s="29"/>
    </row>
    <row r="858" spans="24:45" x14ac:dyDescent="0.25">
      <c r="X858" s="29"/>
      <c r="Y858" s="29"/>
      <c r="Z858" s="29"/>
      <c r="AA858" s="29"/>
      <c r="AB858" s="29"/>
      <c r="AC858" s="29"/>
      <c r="AD858" s="29"/>
      <c r="AE858" s="29"/>
      <c r="AF858" s="29"/>
      <c r="AG858" s="29"/>
      <c r="AH858" s="29"/>
      <c r="AI858" s="29"/>
      <c r="AJ858" s="29"/>
      <c r="AK858" s="29"/>
      <c r="AL858" s="29"/>
      <c r="AM858" s="29"/>
      <c r="AN858" s="29"/>
      <c r="AO858" s="29"/>
      <c r="AP858" s="29"/>
      <c r="AQ858" s="29"/>
      <c r="AR858" s="29"/>
      <c r="AS858" s="29"/>
    </row>
    <row r="859" spans="24:45" x14ac:dyDescent="0.25">
      <c r="X859" s="29"/>
      <c r="Y859" s="29"/>
      <c r="Z859" s="29"/>
      <c r="AA859" s="29"/>
      <c r="AB859" s="29"/>
      <c r="AC859" s="29"/>
      <c r="AD859" s="29"/>
      <c r="AE859" s="29"/>
      <c r="AF859" s="29"/>
      <c r="AG859" s="29"/>
      <c r="AH859" s="29"/>
      <c r="AI859" s="29"/>
      <c r="AJ859" s="29"/>
      <c r="AK859" s="29"/>
      <c r="AL859" s="29"/>
      <c r="AM859" s="29"/>
      <c r="AN859" s="29"/>
      <c r="AO859" s="29"/>
      <c r="AP859" s="29"/>
      <c r="AQ859" s="29"/>
      <c r="AR859" s="29"/>
      <c r="AS859" s="29"/>
    </row>
    <row r="860" spans="24:45" x14ac:dyDescent="0.25">
      <c r="X860" s="29"/>
      <c r="Y860" s="29"/>
      <c r="Z860" s="29"/>
      <c r="AA860" s="29"/>
      <c r="AB860" s="29"/>
      <c r="AC860" s="29"/>
      <c r="AD860" s="29"/>
      <c r="AE860" s="29"/>
      <c r="AF860" s="29"/>
      <c r="AG860" s="29"/>
      <c r="AH860" s="29"/>
      <c r="AI860" s="29"/>
      <c r="AJ860" s="29"/>
      <c r="AK860" s="29"/>
      <c r="AL860" s="29"/>
      <c r="AM860" s="29"/>
      <c r="AN860" s="29"/>
      <c r="AO860" s="29"/>
      <c r="AP860" s="29"/>
      <c r="AQ860" s="29"/>
      <c r="AR860" s="29"/>
      <c r="AS860" s="29"/>
    </row>
    <row r="861" spans="24:45" x14ac:dyDescent="0.25">
      <c r="X861" s="29"/>
      <c r="Y861" s="29"/>
      <c r="Z861" s="29"/>
      <c r="AA861" s="29"/>
      <c r="AB861" s="29"/>
      <c r="AC861" s="29"/>
      <c r="AD861" s="29"/>
      <c r="AE861" s="29"/>
      <c r="AF861" s="29"/>
      <c r="AG861" s="29"/>
      <c r="AH861" s="29"/>
      <c r="AI861" s="29"/>
      <c r="AJ861" s="29"/>
      <c r="AK861" s="29"/>
      <c r="AL861" s="29"/>
      <c r="AM861" s="29"/>
      <c r="AN861" s="29"/>
      <c r="AO861" s="29"/>
      <c r="AP861" s="29"/>
      <c r="AQ861" s="29"/>
      <c r="AR861" s="29"/>
      <c r="AS861" s="29"/>
    </row>
    <row r="862" spans="24:45" x14ac:dyDescent="0.25">
      <c r="X862" s="29"/>
      <c r="Y862" s="29"/>
      <c r="Z862" s="29"/>
      <c r="AA862" s="29"/>
      <c r="AB862" s="29"/>
      <c r="AC862" s="29"/>
      <c r="AD862" s="29"/>
      <c r="AE862" s="29"/>
      <c r="AF862" s="29"/>
      <c r="AG862" s="29"/>
      <c r="AH862" s="29"/>
      <c r="AI862" s="29"/>
      <c r="AJ862" s="29"/>
      <c r="AK862" s="29"/>
      <c r="AL862" s="29"/>
      <c r="AM862" s="29"/>
      <c r="AN862" s="29"/>
      <c r="AO862" s="29"/>
      <c r="AP862" s="29"/>
      <c r="AQ862" s="29"/>
      <c r="AR862" s="29"/>
      <c r="AS862" s="29"/>
    </row>
    <row r="863" spans="24:45" x14ac:dyDescent="0.25">
      <c r="X863" s="29"/>
      <c r="Y863" s="29"/>
      <c r="Z863" s="29"/>
      <c r="AA863" s="29"/>
      <c r="AB863" s="29"/>
      <c r="AC863" s="29"/>
      <c r="AD863" s="29"/>
      <c r="AE863" s="29"/>
      <c r="AF863" s="29"/>
      <c r="AG863" s="29"/>
      <c r="AH863" s="29"/>
      <c r="AI863" s="29"/>
      <c r="AJ863" s="29"/>
      <c r="AK863" s="29"/>
      <c r="AL863" s="29"/>
      <c r="AM863" s="29"/>
      <c r="AN863" s="29"/>
      <c r="AO863" s="29"/>
      <c r="AP863" s="29"/>
      <c r="AQ863" s="29"/>
      <c r="AR863" s="29"/>
      <c r="AS863" s="29"/>
    </row>
    <row r="864" spans="24:45" x14ac:dyDescent="0.25">
      <c r="X864" s="29"/>
      <c r="Y864" s="29"/>
      <c r="Z864" s="29"/>
      <c r="AA864" s="29"/>
      <c r="AB864" s="29"/>
      <c r="AC864" s="29"/>
      <c r="AD864" s="29"/>
      <c r="AE864" s="29"/>
      <c r="AF864" s="29"/>
      <c r="AG864" s="29"/>
      <c r="AH864" s="29"/>
      <c r="AI864" s="29"/>
      <c r="AJ864" s="29"/>
      <c r="AK864" s="29"/>
      <c r="AL864" s="29"/>
      <c r="AM864" s="29"/>
      <c r="AN864" s="29"/>
      <c r="AO864" s="29"/>
      <c r="AP864" s="29"/>
      <c r="AQ864" s="29"/>
      <c r="AR864" s="29"/>
      <c r="AS864" s="29"/>
    </row>
    <row r="865" spans="24:45" x14ac:dyDescent="0.25">
      <c r="X865" s="29"/>
      <c r="Y865" s="29"/>
      <c r="Z865" s="29"/>
      <c r="AA865" s="29"/>
      <c r="AB865" s="29"/>
      <c r="AC865" s="29"/>
      <c r="AD865" s="29"/>
      <c r="AE865" s="29"/>
      <c r="AF865" s="29"/>
      <c r="AG865" s="29"/>
      <c r="AH865" s="29"/>
      <c r="AI865" s="29"/>
      <c r="AJ865" s="29"/>
      <c r="AK865" s="29"/>
      <c r="AL865" s="29"/>
      <c r="AM865" s="29"/>
      <c r="AN865" s="29"/>
      <c r="AO865" s="29"/>
      <c r="AP865" s="29"/>
      <c r="AQ865" s="29"/>
      <c r="AR865" s="29"/>
      <c r="AS865" s="29"/>
    </row>
    <row r="866" spans="24:45" x14ac:dyDescent="0.25">
      <c r="X866" s="29"/>
      <c r="Y866" s="29"/>
      <c r="Z866" s="29"/>
      <c r="AA866" s="29"/>
      <c r="AB866" s="29"/>
      <c r="AC866" s="29"/>
      <c r="AD866" s="29"/>
      <c r="AE866" s="29"/>
      <c r="AF866" s="29"/>
      <c r="AG866" s="29"/>
      <c r="AH866" s="29"/>
      <c r="AI866" s="29"/>
      <c r="AJ866" s="29"/>
      <c r="AK866" s="29"/>
      <c r="AL866" s="29"/>
      <c r="AM866" s="29"/>
      <c r="AN866" s="29"/>
      <c r="AO866" s="29"/>
      <c r="AP866" s="29"/>
      <c r="AQ866" s="29"/>
      <c r="AR866" s="29"/>
      <c r="AS866" s="29"/>
    </row>
    <row r="867" spans="24:45" x14ac:dyDescent="0.25">
      <c r="X867" s="29"/>
      <c r="Y867" s="29"/>
      <c r="Z867" s="29"/>
      <c r="AA867" s="29"/>
      <c r="AB867" s="29"/>
      <c r="AC867" s="29"/>
      <c r="AD867" s="29"/>
      <c r="AE867" s="29"/>
      <c r="AF867" s="29"/>
      <c r="AG867" s="29"/>
      <c r="AH867" s="29"/>
      <c r="AI867" s="29"/>
      <c r="AJ867" s="29"/>
      <c r="AK867" s="29"/>
      <c r="AL867" s="29"/>
      <c r="AM867" s="29"/>
      <c r="AN867" s="29"/>
      <c r="AO867" s="29"/>
      <c r="AP867" s="29"/>
      <c r="AQ867" s="29"/>
      <c r="AR867" s="29"/>
      <c r="AS867" s="29"/>
    </row>
    <row r="868" spans="24:45" x14ac:dyDescent="0.25">
      <c r="X868" s="29"/>
      <c r="Y868" s="29"/>
      <c r="Z868" s="29"/>
      <c r="AA868" s="29"/>
      <c r="AB868" s="29"/>
      <c r="AC868" s="29"/>
      <c r="AD868" s="29"/>
      <c r="AE868" s="29"/>
      <c r="AF868" s="29"/>
      <c r="AG868" s="29"/>
      <c r="AH868" s="29"/>
      <c r="AI868" s="29"/>
      <c r="AJ868" s="29"/>
      <c r="AK868" s="29"/>
      <c r="AL868" s="29"/>
      <c r="AM868" s="29"/>
      <c r="AN868" s="29"/>
      <c r="AO868" s="29"/>
      <c r="AP868" s="29"/>
      <c r="AQ868" s="29"/>
      <c r="AR868" s="29"/>
      <c r="AS868" s="29"/>
    </row>
    <row r="869" spans="24:45" x14ac:dyDescent="0.25">
      <c r="X869" s="29"/>
      <c r="Y869" s="29"/>
      <c r="Z869" s="29"/>
      <c r="AA869" s="29"/>
      <c r="AB869" s="29"/>
      <c r="AC869" s="29"/>
      <c r="AD869" s="29"/>
      <c r="AE869" s="29"/>
      <c r="AF869" s="29"/>
      <c r="AG869" s="29"/>
      <c r="AH869" s="29"/>
      <c r="AI869" s="29"/>
      <c r="AJ869" s="29"/>
      <c r="AK869" s="29"/>
      <c r="AL869" s="29"/>
      <c r="AM869" s="29"/>
      <c r="AN869" s="29"/>
      <c r="AO869" s="29"/>
      <c r="AP869" s="29"/>
      <c r="AQ869" s="29"/>
      <c r="AR869" s="29"/>
      <c r="AS869" s="29"/>
    </row>
    <row r="870" spans="24:45" x14ac:dyDescent="0.25">
      <c r="X870" s="29"/>
      <c r="Y870" s="29"/>
      <c r="Z870" s="29"/>
      <c r="AA870" s="29"/>
      <c r="AB870" s="29"/>
      <c r="AC870" s="29"/>
      <c r="AD870" s="29"/>
      <c r="AE870" s="29"/>
      <c r="AF870" s="29"/>
      <c r="AG870" s="29"/>
      <c r="AH870" s="29"/>
      <c r="AI870" s="29"/>
      <c r="AJ870" s="29"/>
      <c r="AK870" s="29"/>
      <c r="AL870" s="29"/>
      <c r="AM870" s="29"/>
      <c r="AN870" s="29"/>
      <c r="AO870" s="29"/>
      <c r="AP870" s="29"/>
      <c r="AQ870" s="29"/>
      <c r="AR870" s="29"/>
      <c r="AS870" s="29"/>
    </row>
    <row r="871" spans="24:45" x14ac:dyDescent="0.25">
      <c r="X871" s="29"/>
      <c r="Y871" s="29"/>
      <c r="Z871" s="29"/>
      <c r="AA871" s="29"/>
      <c r="AB871" s="29"/>
      <c r="AC871" s="29"/>
      <c r="AD871" s="29"/>
      <c r="AE871" s="29"/>
      <c r="AF871" s="29"/>
      <c r="AG871" s="29"/>
      <c r="AH871" s="29"/>
      <c r="AI871" s="29"/>
      <c r="AJ871" s="29"/>
      <c r="AK871" s="29"/>
      <c r="AL871" s="29"/>
      <c r="AM871" s="29"/>
      <c r="AN871" s="29"/>
      <c r="AO871" s="29"/>
      <c r="AP871" s="29"/>
      <c r="AQ871" s="29"/>
      <c r="AR871" s="29"/>
      <c r="AS871" s="29"/>
    </row>
    <row r="872" spans="24:45" x14ac:dyDescent="0.25">
      <c r="X872" s="29"/>
      <c r="Y872" s="29"/>
      <c r="Z872" s="29"/>
      <c r="AA872" s="29"/>
      <c r="AB872" s="29"/>
      <c r="AC872" s="29"/>
      <c r="AD872" s="29"/>
      <c r="AE872" s="29"/>
      <c r="AF872" s="29"/>
      <c r="AG872" s="29"/>
      <c r="AH872" s="29"/>
      <c r="AI872" s="29"/>
      <c r="AJ872" s="29"/>
      <c r="AK872" s="29"/>
      <c r="AL872" s="29"/>
      <c r="AM872" s="29"/>
      <c r="AN872" s="29"/>
      <c r="AO872" s="29"/>
      <c r="AP872" s="29"/>
      <c r="AQ872" s="29"/>
      <c r="AR872" s="29"/>
      <c r="AS872" s="29"/>
    </row>
    <row r="873" spans="24:45" x14ac:dyDescent="0.25">
      <c r="X873" s="29"/>
      <c r="Y873" s="29"/>
      <c r="Z873" s="29"/>
      <c r="AA873" s="29"/>
      <c r="AB873" s="29"/>
      <c r="AC873" s="29"/>
      <c r="AD873" s="29"/>
      <c r="AE873" s="29"/>
      <c r="AF873" s="29"/>
      <c r="AG873" s="29"/>
      <c r="AH873" s="29"/>
      <c r="AI873" s="29"/>
      <c r="AJ873" s="29"/>
      <c r="AK873" s="29"/>
      <c r="AL873" s="29"/>
      <c r="AM873" s="29"/>
      <c r="AN873" s="29"/>
      <c r="AO873" s="29"/>
      <c r="AP873" s="29"/>
      <c r="AQ873" s="29"/>
      <c r="AR873" s="29"/>
      <c r="AS873" s="29"/>
    </row>
    <row r="874" spans="24:45" x14ac:dyDescent="0.25">
      <c r="X874" s="29"/>
      <c r="Y874" s="29"/>
      <c r="Z874" s="29"/>
      <c r="AA874" s="29"/>
      <c r="AB874" s="29"/>
      <c r="AC874" s="29"/>
      <c r="AD874" s="29"/>
      <c r="AE874" s="29"/>
      <c r="AF874" s="29"/>
      <c r="AG874" s="29"/>
      <c r="AH874" s="29"/>
      <c r="AI874" s="29"/>
      <c r="AJ874" s="29"/>
      <c r="AK874" s="29"/>
      <c r="AL874" s="29"/>
      <c r="AM874" s="29"/>
      <c r="AN874" s="29"/>
      <c r="AO874" s="29"/>
      <c r="AP874" s="29"/>
      <c r="AQ874" s="29"/>
      <c r="AR874" s="29"/>
      <c r="AS874" s="29"/>
    </row>
    <row r="875" spans="24:45" x14ac:dyDescent="0.25">
      <c r="X875" s="29"/>
      <c r="Y875" s="29"/>
      <c r="Z875" s="29"/>
      <c r="AA875" s="29"/>
      <c r="AB875" s="29"/>
      <c r="AC875" s="29"/>
      <c r="AD875" s="29"/>
      <c r="AE875" s="29"/>
      <c r="AF875" s="29"/>
      <c r="AG875" s="29"/>
      <c r="AH875" s="29"/>
      <c r="AI875" s="29"/>
      <c r="AJ875" s="29"/>
      <c r="AK875" s="29"/>
      <c r="AL875" s="29"/>
      <c r="AM875" s="29"/>
      <c r="AN875" s="29"/>
      <c r="AO875" s="29"/>
      <c r="AP875" s="29"/>
      <c r="AQ875" s="29"/>
      <c r="AR875" s="29"/>
      <c r="AS875" s="29"/>
    </row>
    <row r="876" spans="24:45" x14ac:dyDescent="0.25">
      <c r="X876" s="29"/>
      <c r="Y876" s="29"/>
      <c r="Z876" s="29"/>
      <c r="AA876" s="29"/>
      <c r="AB876" s="29"/>
      <c r="AC876" s="29"/>
      <c r="AD876" s="29"/>
      <c r="AE876" s="29"/>
      <c r="AF876" s="29"/>
      <c r="AG876" s="29"/>
      <c r="AH876" s="29"/>
      <c r="AI876" s="29"/>
      <c r="AJ876" s="29"/>
      <c r="AK876" s="29"/>
      <c r="AL876" s="29"/>
      <c r="AM876" s="29"/>
      <c r="AN876" s="29"/>
      <c r="AO876" s="29"/>
      <c r="AP876" s="29"/>
      <c r="AQ876" s="29"/>
      <c r="AR876" s="29"/>
      <c r="AS876" s="29"/>
    </row>
    <row r="877" spans="24:45" x14ac:dyDescent="0.25">
      <c r="X877" s="29"/>
      <c r="Y877" s="29"/>
      <c r="Z877" s="29"/>
      <c r="AA877" s="29"/>
      <c r="AB877" s="29"/>
      <c r="AC877" s="29"/>
      <c r="AD877" s="29"/>
      <c r="AE877" s="29"/>
      <c r="AF877" s="29"/>
      <c r="AG877" s="29"/>
      <c r="AH877" s="29"/>
      <c r="AI877" s="29"/>
      <c r="AJ877" s="29"/>
      <c r="AK877" s="29"/>
      <c r="AL877" s="29"/>
      <c r="AM877" s="29"/>
      <c r="AN877" s="29"/>
      <c r="AO877" s="29"/>
      <c r="AP877" s="29"/>
      <c r="AQ877" s="29"/>
      <c r="AR877" s="29"/>
      <c r="AS877" s="29"/>
    </row>
    <row r="878" spans="24:45" x14ac:dyDescent="0.25">
      <c r="X878" s="29"/>
      <c r="Y878" s="29"/>
      <c r="Z878" s="29"/>
      <c r="AA878" s="29"/>
      <c r="AB878" s="29"/>
      <c r="AC878" s="29"/>
      <c r="AD878" s="29"/>
      <c r="AE878" s="29"/>
      <c r="AF878" s="29"/>
      <c r="AG878" s="29"/>
      <c r="AH878" s="29"/>
      <c r="AI878" s="29"/>
      <c r="AJ878" s="29"/>
      <c r="AK878" s="29"/>
      <c r="AL878" s="29"/>
      <c r="AM878" s="29"/>
      <c r="AN878" s="29"/>
      <c r="AO878" s="29"/>
      <c r="AP878" s="29"/>
      <c r="AQ878" s="29"/>
      <c r="AR878" s="29"/>
      <c r="AS878" s="29"/>
    </row>
    <row r="879" spans="24:45" x14ac:dyDescent="0.25">
      <c r="X879" s="29"/>
      <c r="Y879" s="29"/>
      <c r="Z879" s="29"/>
      <c r="AA879" s="29"/>
      <c r="AB879" s="29"/>
      <c r="AC879" s="29"/>
      <c r="AD879" s="29"/>
      <c r="AE879" s="29"/>
      <c r="AF879" s="29"/>
      <c r="AG879" s="29"/>
      <c r="AH879" s="29"/>
      <c r="AI879" s="29"/>
      <c r="AJ879" s="29"/>
      <c r="AK879" s="29"/>
      <c r="AL879" s="29"/>
      <c r="AM879" s="29"/>
      <c r="AN879" s="29"/>
      <c r="AO879" s="29"/>
      <c r="AP879" s="29"/>
      <c r="AQ879" s="29"/>
      <c r="AR879" s="29"/>
      <c r="AS879" s="29"/>
    </row>
    <row r="880" spans="24:45" x14ac:dyDescent="0.25">
      <c r="X880" s="29"/>
      <c r="Y880" s="29"/>
      <c r="Z880" s="29"/>
      <c r="AA880" s="29"/>
      <c r="AB880" s="29"/>
      <c r="AC880" s="29"/>
      <c r="AD880" s="29"/>
      <c r="AE880" s="29"/>
      <c r="AF880" s="29"/>
      <c r="AG880" s="29"/>
      <c r="AH880" s="29"/>
      <c r="AI880" s="29"/>
      <c r="AJ880" s="29"/>
      <c r="AK880" s="29"/>
      <c r="AL880" s="29"/>
      <c r="AM880" s="29"/>
      <c r="AN880" s="29"/>
      <c r="AO880" s="29"/>
      <c r="AP880" s="29"/>
      <c r="AQ880" s="29"/>
      <c r="AR880" s="29"/>
      <c r="AS880" s="29"/>
    </row>
    <row r="881" spans="24:45" x14ac:dyDescent="0.25">
      <c r="X881" s="29"/>
      <c r="Y881" s="29"/>
      <c r="Z881" s="29"/>
      <c r="AA881" s="29"/>
      <c r="AB881" s="29"/>
      <c r="AC881" s="29"/>
      <c r="AD881" s="29"/>
      <c r="AE881" s="29"/>
      <c r="AF881" s="29"/>
      <c r="AG881" s="29"/>
      <c r="AH881" s="29"/>
      <c r="AI881" s="29"/>
      <c r="AJ881" s="29"/>
      <c r="AK881" s="29"/>
      <c r="AL881" s="29"/>
      <c r="AM881" s="29"/>
      <c r="AN881" s="29"/>
      <c r="AO881" s="29"/>
      <c r="AP881" s="29"/>
      <c r="AQ881" s="29"/>
      <c r="AR881" s="29"/>
      <c r="AS881" s="29"/>
    </row>
    <row r="882" spans="24:45" x14ac:dyDescent="0.25">
      <c r="X882" s="29"/>
      <c r="Y882" s="29"/>
      <c r="Z882" s="29"/>
      <c r="AA882" s="29"/>
      <c r="AB882" s="29"/>
      <c r="AC882" s="29"/>
      <c r="AD882" s="29"/>
      <c r="AE882" s="29"/>
      <c r="AF882" s="29"/>
      <c r="AG882" s="29"/>
      <c r="AH882" s="29"/>
      <c r="AI882" s="29"/>
      <c r="AJ882" s="29"/>
      <c r="AK882" s="29"/>
      <c r="AL882" s="29"/>
      <c r="AM882" s="29"/>
      <c r="AN882" s="29"/>
      <c r="AO882" s="29"/>
      <c r="AP882" s="29"/>
      <c r="AQ882" s="29"/>
      <c r="AR882" s="29"/>
      <c r="AS882" s="29"/>
    </row>
    <row r="883" spans="24:45" x14ac:dyDescent="0.25">
      <c r="X883" s="29"/>
      <c r="Y883" s="29"/>
      <c r="Z883" s="29"/>
      <c r="AA883" s="29"/>
      <c r="AB883" s="29"/>
      <c r="AC883" s="29"/>
      <c r="AD883" s="29"/>
      <c r="AE883" s="29"/>
      <c r="AF883" s="29"/>
      <c r="AG883" s="29"/>
      <c r="AH883" s="29"/>
      <c r="AI883" s="29"/>
      <c r="AJ883" s="29"/>
      <c r="AK883" s="29"/>
      <c r="AL883" s="29"/>
      <c r="AM883" s="29"/>
      <c r="AN883" s="29"/>
      <c r="AO883" s="29"/>
      <c r="AP883" s="29"/>
      <c r="AQ883" s="29"/>
      <c r="AR883" s="29"/>
      <c r="AS883" s="29"/>
    </row>
    <row r="884" spans="24:45" x14ac:dyDescent="0.25">
      <c r="X884" s="29"/>
      <c r="Y884" s="29"/>
      <c r="Z884" s="29"/>
      <c r="AA884" s="29"/>
      <c r="AB884" s="29"/>
      <c r="AC884" s="29"/>
      <c r="AD884" s="29"/>
      <c r="AE884" s="29"/>
      <c r="AF884" s="29"/>
      <c r="AG884" s="29"/>
      <c r="AH884" s="29"/>
      <c r="AI884" s="29"/>
      <c r="AJ884" s="29"/>
      <c r="AK884" s="29"/>
      <c r="AL884" s="29"/>
      <c r="AM884" s="29"/>
      <c r="AN884" s="29"/>
      <c r="AO884" s="29"/>
      <c r="AP884" s="29"/>
      <c r="AQ884" s="29"/>
      <c r="AR884" s="29"/>
      <c r="AS884" s="29"/>
    </row>
    <row r="885" spans="24:45" x14ac:dyDescent="0.25">
      <c r="X885" s="29"/>
      <c r="Y885" s="29"/>
      <c r="Z885" s="29"/>
      <c r="AA885" s="29"/>
      <c r="AB885" s="29"/>
      <c r="AC885" s="29"/>
      <c r="AD885" s="29"/>
      <c r="AE885" s="29"/>
      <c r="AF885" s="29"/>
      <c r="AG885" s="29"/>
      <c r="AH885" s="29"/>
      <c r="AI885" s="29"/>
      <c r="AJ885" s="29"/>
      <c r="AK885" s="29"/>
      <c r="AL885" s="29"/>
      <c r="AM885" s="29"/>
      <c r="AN885" s="29"/>
      <c r="AO885" s="29"/>
      <c r="AP885" s="29"/>
      <c r="AQ885" s="29"/>
      <c r="AR885" s="29"/>
      <c r="AS885" s="29"/>
    </row>
    <row r="886" spans="24:45" x14ac:dyDescent="0.25">
      <c r="X886" s="29"/>
      <c r="Y886" s="29"/>
      <c r="Z886" s="29"/>
      <c r="AA886" s="29"/>
      <c r="AB886" s="29"/>
      <c r="AC886" s="29"/>
      <c r="AD886" s="29"/>
      <c r="AE886" s="29"/>
      <c r="AF886" s="29"/>
      <c r="AG886" s="29"/>
      <c r="AH886" s="29"/>
      <c r="AI886" s="29"/>
      <c r="AJ886" s="29"/>
      <c r="AK886" s="29"/>
      <c r="AL886" s="29"/>
      <c r="AM886" s="29"/>
      <c r="AN886" s="29"/>
      <c r="AO886" s="29"/>
      <c r="AP886" s="29"/>
      <c r="AQ886" s="29"/>
      <c r="AR886" s="29"/>
      <c r="AS886" s="29"/>
    </row>
    <row r="887" spans="24:45" x14ac:dyDescent="0.25">
      <c r="X887" s="29"/>
      <c r="Y887" s="29"/>
      <c r="Z887" s="29"/>
      <c r="AA887" s="29"/>
      <c r="AB887" s="29"/>
      <c r="AC887" s="29"/>
      <c r="AD887" s="29"/>
      <c r="AE887" s="29"/>
      <c r="AF887" s="29"/>
      <c r="AG887" s="29"/>
      <c r="AH887" s="29"/>
      <c r="AI887" s="29"/>
      <c r="AJ887" s="29"/>
      <c r="AK887" s="29"/>
      <c r="AL887" s="29"/>
      <c r="AM887" s="29"/>
      <c r="AN887" s="29"/>
      <c r="AO887" s="29"/>
      <c r="AP887" s="29"/>
      <c r="AQ887" s="29"/>
      <c r="AR887" s="29"/>
      <c r="AS887" s="29"/>
    </row>
    <row r="888" spans="24:45" x14ac:dyDescent="0.25">
      <c r="X888" s="29"/>
      <c r="Y888" s="29"/>
      <c r="Z888" s="29"/>
      <c r="AA888" s="29"/>
      <c r="AB888" s="29"/>
      <c r="AC888" s="29"/>
      <c r="AD888" s="29"/>
      <c r="AE888" s="29"/>
      <c r="AF888" s="29"/>
      <c r="AG888" s="29"/>
      <c r="AH888" s="29"/>
      <c r="AI888" s="29"/>
      <c r="AJ888" s="29"/>
      <c r="AK888" s="29"/>
      <c r="AL888" s="29"/>
      <c r="AM888" s="29"/>
      <c r="AN888" s="29"/>
      <c r="AO888" s="29"/>
      <c r="AP888" s="29"/>
      <c r="AQ888" s="29"/>
      <c r="AR888" s="29"/>
      <c r="AS888" s="29"/>
    </row>
    <row r="889" spans="24:45" x14ac:dyDescent="0.25">
      <c r="X889" s="29"/>
      <c r="Y889" s="29"/>
      <c r="Z889" s="29"/>
      <c r="AA889" s="29"/>
      <c r="AB889" s="29"/>
      <c r="AC889" s="29"/>
      <c r="AD889" s="29"/>
      <c r="AE889" s="29"/>
      <c r="AF889" s="29"/>
      <c r="AG889" s="29"/>
      <c r="AH889" s="29"/>
      <c r="AI889" s="29"/>
      <c r="AJ889" s="29"/>
      <c r="AK889" s="29"/>
      <c r="AL889" s="29"/>
      <c r="AM889" s="29"/>
      <c r="AN889" s="29"/>
      <c r="AO889" s="29"/>
      <c r="AP889" s="29"/>
      <c r="AQ889" s="29"/>
      <c r="AR889" s="29"/>
      <c r="AS889" s="29"/>
    </row>
    <row r="890" spans="24:45" x14ac:dyDescent="0.25">
      <c r="X890" s="29"/>
      <c r="Y890" s="29"/>
      <c r="Z890" s="29"/>
      <c r="AA890" s="29"/>
      <c r="AB890" s="29"/>
      <c r="AC890" s="29"/>
      <c r="AD890" s="29"/>
      <c r="AE890" s="29"/>
      <c r="AF890" s="29"/>
      <c r="AG890" s="29"/>
      <c r="AH890" s="29"/>
      <c r="AI890" s="29"/>
      <c r="AJ890" s="29"/>
      <c r="AK890" s="29"/>
      <c r="AL890" s="29"/>
      <c r="AM890" s="29"/>
      <c r="AN890" s="29"/>
      <c r="AO890" s="29"/>
      <c r="AP890" s="29"/>
      <c r="AQ890" s="29"/>
      <c r="AR890" s="29"/>
      <c r="AS890" s="29"/>
    </row>
    <row r="891" spans="24:45" x14ac:dyDescent="0.25">
      <c r="X891" s="29"/>
      <c r="Y891" s="29"/>
      <c r="Z891" s="29"/>
      <c r="AA891" s="29"/>
      <c r="AB891" s="29"/>
      <c r="AC891" s="29"/>
      <c r="AD891" s="29"/>
      <c r="AE891" s="29"/>
      <c r="AF891" s="29"/>
      <c r="AG891" s="29"/>
      <c r="AH891" s="29"/>
      <c r="AI891" s="29"/>
      <c r="AJ891" s="29"/>
      <c r="AK891" s="29"/>
      <c r="AL891" s="29"/>
      <c r="AM891" s="29"/>
      <c r="AN891" s="29"/>
      <c r="AO891" s="29"/>
      <c r="AP891" s="29"/>
      <c r="AQ891" s="29"/>
      <c r="AR891" s="29"/>
      <c r="AS891" s="29"/>
    </row>
    <row r="892" spans="24:45" x14ac:dyDescent="0.25">
      <c r="X892" s="29"/>
      <c r="Y892" s="29"/>
      <c r="Z892" s="29"/>
      <c r="AA892" s="29"/>
      <c r="AB892" s="29"/>
      <c r="AC892" s="29"/>
      <c r="AD892" s="29"/>
      <c r="AE892" s="29"/>
      <c r="AF892" s="29"/>
      <c r="AG892" s="29"/>
      <c r="AH892" s="29"/>
      <c r="AI892" s="29"/>
      <c r="AJ892" s="29"/>
      <c r="AK892" s="29"/>
      <c r="AL892" s="29"/>
      <c r="AM892" s="29"/>
      <c r="AN892" s="29"/>
      <c r="AO892" s="29"/>
      <c r="AP892" s="29"/>
      <c r="AQ892" s="29"/>
      <c r="AR892" s="29"/>
      <c r="AS892" s="29"/>
    </row>
    <row r="893" spans="24:45" x14ac:dyDescent="0.25">
      <c r="X893" s="29"/>
      <c r="Y893" s="29"/>
      <c r="Z893" s="29"/>
      <c r="AA893" s="29"/>
      <c r="AB893" s="29"/>
      <c r="AC893" s="29"/>
      <c r="AD893" s="29"/>
      <c r="AE893" s="29"/>
      <c r="AF893" s="29"/>
      <c r="AG893" s="29"/>
      <c r="AH893" s="29"/>
      <c r="AI893" s="29"/>
      <c r="AJ893" s="29"/>
      <c r="AK893" s="29"/>
      <c r="AL893" s="29"/>
      <c r="AM893" s="29"/>
      <c r="AN893" s="29"/>
      <c r="AO893" s="29"/>
      <c r="AP893" s="29"/>
      <c r="AQ893" s="29"/>
      <c r="AR893" s="29"/>
      <c r="AS893" s="29"/>
    </row>
    <row r="894" spans="24:45" x14ac:dyDescent="0.25">
      <c r="X894" s="29"/>
      <c r="Y894" s="29"/>
      <c r="Z894" s="29"/>
      <c r="AA894" s="29"/>
      <c r="AB894" s="29"/>
      <c r="AC894" s="29"/>
      <c r="AD894" s="29"/>
      <c r="AE894" s="29"/>
      <c r="AF894" s="29"/>
      <c r="AG894" s="29"/>
      <c r="AH894" s="29"/>
      <c r="AI894" s="29"/>
      <c r="AJ894" s="29"/>
      <c r="AK894" s="29"/>
      <c r="AL894" s="29"/>
      <c r="AM894" s="29"/>
      <c r="AN894" s="29"/>
      <c r="AO894" s="29"/>
      <c r="AP894" s="29"/>
      <c r="AQ894" s="29"/>
      <c r="AR894" s="29"/>
      <c r="AS894" s="29"/>
    </row>
    <row r="895" spans="24:45" x14ac:dyDescent="0.25">
      <c r="X895" s="29"/>
      <c r="Y895" s="29"/>
      <c r="Z895" s="29"/>
      <c r="AA895" s="29"/>
      <c r="AB895" s="29"/>
      <c r="AC895" s="29"/>
      <c r="AD895" s="29"/>
      <c r="AE895" s="29"/>
      <c r="AF895" s="29"/>
      <c r="AG895" s="29"/>
      <c r="AH895" s="29"/>
      <c r="AI895" s="29"/>
      <c r="AJ895" s="29"/>
      <c r="AK895" s="29"/>
      <c r="AL895" s="29"/>
      <c r="AM895" s="29"/>
      <c r="AN895" s="29"/>
      <c r="AO895" s="29"/>
      <c r="AP895" s="29"/>
      <c r="AQ895" s="29"/>
      <c r="AR895" s="29"/>
      <c r="AS895" s="29"/>
    </row>
    <row r="896" spans="24:45" x14ac:dyDescent="0.25">
      <c r="X896" s="29"/>
      <c r="Y896" s="29"/>
      <c r="Z896" s="29"/>
      <c r="AA896" s="29"/>
      <c r="AB896" s="29"/>
      <c r="AC896" s="29"/>
      <c r="AD896" s="29"/>
      <c r="AE896" s="29"/>
      <c r="AF896" s="29"/>
      <c r="AG896" s="29"/>
      <c r="AH896" s="29"/>
      <c r="AI896" s="29"/>
      <c r="AJ896" s="29"/>
      <c r="AK896" s="29"/>
      <c r="AL896" s="29"/>
      <c r="AM896" s="29"/>
      <c r="AN896" s="29"/>
      <c r="AO896" s="29"/>
      <c r="AP896" s="29"/>
      <c r="AQ896" s="29"/>
      <c r="AR896" s="29"/>
      <c r="AS896" s="29"/>
    </row>
    <row r="897" spans="24:45" x14ac:dyDescent="0.25">
      <c r="X897" s="29"/>
      <c r="Y897" s="29"/>
      <c r="Z897" s="29"/>
      <c r="AA897" s="29"/>
      <c r="AB897" s="29"/>
      <c r="AC897" s="29"/>
      <c r="AD897" s="29"/>
      <c r="AE897" s="29"/>
      <c r="AF897" s="29"/>
      <c r="AG897" s="29"/>
      <c r="AH897" s="29"/>
      <c r="AI897" s="29"/>
      <c r="AJ897" s="29"/>
      <c r="AK897" s="29"/>
      <c r="AL897" s="29"/>
      <c r="AM897" s="29"/>
      <c r="AN897" s="29"/>
      <c r="AO897" s="29"/>
      <c r="AP897" s="29"/>
      <c r="AQ897" s="29"/>
      <c r="AR897" s="29"/>
      <c r="AS897" s="29"/>
    </row>
    <row r="898" spans="24:45" x14ac:dyDescent="0.25">
      <c r="X898" s="29"/>
      <c r="Y898" s="29"/>
      <c r="Z898" s="29"/>
      <c r="AA898" s="29"/>
      <c r="AB898" s="29"/>
      <c r="AC898" s="29"/>
      <c r="AD898" s="29"/>
      <c r="AE898" s="29"/>
      <c r="AF898" s="29"/>
      <c r="AG898" s="29"/>
      <c r="AH898" s="29"/>
      <c r="AI898" s="29"/>
      <c r="AJ898" s="29"/>
      <c r="AK898" s="29"/>
      <c r="AL898" s="29"/>
      <c r="AM898" s="29"/>
      <c r="AN898" s="29"/>
      <c r="AO898" s="29"/>
      <c r="AP898" s="29"/>
      <c r="AQ898" s="29"/>
      <c r="AR898" s="29"/>
      <c r="AS898" s="29"/>
    </row>
    <row r="899" spans="24:45" x14ac:dyDescent="0.25">
      <c r="X899" s="29"/>
      <c r="Y899" s="29"/>
      <c r="Z899" s="29"/>
      <c r="AA899" s="29"/>
      <c r="AB899" s="29"/>
      <c r="AC899" s="29"/>
      <c r="AD899" s="29"/>
      <c r="AE899" s="29"/>
      <c r="AF899" s="29"/>
      <c r="AG899" s="29"/>
      <c r="AH899" s="29"/>
      <c r="AI899" s="29"/>
      <c r="AJ899" s="29"/>
      <c r="AK899" s="29"/>
      <c r="AL899" s="29"/>
      <c r="AM899" s="29"/>
      <c r="AN899" s="29"/>
      <c r="AO899" s="29"/>
      <c r="AP899" s="29"/>
      <c r="AQ899" s="29"/>
      <c r="AR899" s="29"/>
      <c r="AS899" s="29"/>
    </row>
    <row r="900" spans="24:45" x14ac:dyDescent="0.25">
      <c r="X900" s="29"/>
      <c r="Y900" s="29"/>
      <c r="Z900" s="29"/>
      <c r="AA900" s="29"/>
      <c r="AB900" s="29"/>
      <c r="AC900" s="29"/>
      <c r="AD900" s="29"/>
      <c r="AE900" s="29"/>
      <c r="AF900" s="29"/>
      <c r="AG900" s="29"/>
      <c r="AH900" s="29"/>
      <c r="AI900" s="29"/>
      <c r="AJ900" s="29"/>
      <c r="AK900" s="29"/>
      <c r="AL900" s="29"/>
      <c r="AM900" s="29"/>
      <c r="AN900" s="29"/>
      <c r="AO900" s="29"/>
      <c r="AP900" s="29"/>
      <c r="AQ900" s="29"/>
      <c r="AR900" s="29"/>
      <c r="AS900" s="29"/>
    </row>
    <row r="901" spans="24:45" x14ac:dyDescent="0.25">
      <c r="X901" s="29"/>
      <c r="Y901" s="29"/>
      <c r="Z901" s="29"/>
      <c r="AA901" s="29"/>
      <c r="AB901" s="29"/>
      <c r="AC901" s="29"/>
      <c r="AD901" s="29"/>
      <c r="AE901" s="29"/>
      <c r="AF901" s="29"/>
      <c r="AG901" s="29"/>
      <c r="AH901" s="29"/>
      <c r="AI901" s="29"/>
      <c r="AJ901" s="29"/>
      <c r="AK901" s="29"/>
      <c r="AL901" s="29"/>
      <c r="AM901" s="29"/>
      <c r="AN901" s="29"/>
      <c r="AO901" s="29"/>
      <c r="AP901" s="29"/>
      <c r="AQ901" s="29"/>
      <c r="AR901" s="29"/>
      <c r="AS901" s="29"/>
    </row>
    <row r="902" spans="24:45" x14ac:dyDescent="0.25">
      <c r="X902" s="29"/>
      <c r="Y902" s="29"/>
      <c r="Z902" s="29"/>
      <c r="AA902" s="29"/>
      <c r="AB902" s="29"/>
      <c r="AC902" s="29"/>
      <c r="AD902" s="29"/>
      <c r="AE902" s="29"/>
      <c r="AF902" s="29"/>
      <c r="AG902" s="29"/>
      <c r="AH902" s="29"/>
      <c r="AI902" s="29"/>
      <c r="AJ902" s="29"/>
      <c r="AK902" s="29"/>
      <c r="AL902" s="29"/>
      <c r="AM902" s="29"/>
      <c r="AN902" s="29"/>
      <c r="AO902" s="29"/>
      <c r="AP902" s="29"/>
      <c r="AQ902" s="29"/>
      <c r="AR902" s="29"/>
      <c r="AS902" s="29"/>
    </row>
    <row r="903" spans="24:45" x14ac:dyDescent="0.25">
      <c r="X903" s="29"/>
      <c r="Y903" s="29"/>
      <c r="Z903" s="29"/>
      <c r="AA903" s="29"/>
      <c r="AB903" s="29"/>
      <c r="AC903" s="29"/>
      <c r="AD903" s="29"/>
      <c r="AE903" s="29"/>
      <c r="AF903" s="29"/>
      <c r="AG903" s="29"/>
      <c r="AH903" s="29"/>
      <c r="AI903" s="29"/>
      <c r="AJ903" s="29"/>
      <c r="AK903" s="29"/>
      <c r="AL903" s="29"/>
      <c r="AM903" s="29"/>
      <c r="AN903" s="29"/>
      <c r="AO903" s="29"/>
      <c r="AP903" s="29"/>
      <c r="AQ903" s="29"/>
      <c r="AR903" s="29"/>
      <c r="AS903" s="29"/>
    </row>
    <row r="904" spans="24:45" x14ac:dyDescent="0.25">
      <c r="X904" s="29"/>
      <c r="Y904" s="29"/>
      <c r="Z904" s="29"/>
      <c r="AA904" s="29"/>
      <c r="AB904" s="29"/>
      <c r="AC904" s="29"/>
      <c r="AD904" s="29"/>
      <c r="AE904" s="29"/>
      <c r="AF904" s="29"/>
      <c r="AG904" s="29"/>
      <c r="AH904" s="29"/>
      <c r="AI904" s="29"/>
      <c r="AJ904" s="29"/>
      <c r="AK904" s="29"/>
      <c r="AL904" s="29"/>
      <c r="AM904" s="29"/>
      <c r="AN904" s="29"/>
      <c r="AO904" s="29"/>
      <c r="AP904" s="29"/>
      <c r="AQ904" s="29"/>
      <c r="AR904" s="29"/>
      <c r="AS904" s="29"/>
    </row>
    <row r="905" spans="24:45" x14ac:dyDescent="0.25">
      <c r="X905" s="29"/>
      <c r="Y905" s="29"/>
      <c r="Z905" s="29"/>
      <c r="AA905" s="29"/>
      <c r="AB905" s="29"/>
      <c r="AC905" s="29"/>
      <c r="AD905" s="29"/>
      <c r="AE905" s="29"/>
      <c r="AF905" s="29"/>
      <c r="AG905" s="29"/>
      <c r="AH905" s="29"/>
      <c r="AI905" s="29"/>
      <c r="AJ905" s="29"/>
      <c r="AK905" s="29"/>
      <c r="AL905" s="29"/>
      <c r="AM905" s="29"/>
      <c r="AN905" s="29"/>
      <c r="AO905" s="29"/>
      <c r="AP905" s="29"/>
      <c r="AQ905" s="29"/>
      <c r="AR905" s="29"/>
      <c r="AS905" s="29"/>
    </row>
    <row r="906" spans="24:45" x14ac:dyDescent="0.25">
      <c r="X906" s="29"/>
      <c r="Y906" s="29"/>
      <c r="Z906" s="29"/>
      <c r="AA906" s="29"/>
      <c r="AB906" s="29"/>
      <c r="AC906" s="29"/>
      <c r="AD906" s="29"/>
      <c r="AE906" s="29"/>
      <c r="AF906" s="29"/>
      <c r="AG906" s="29"/>
      <c r="AH906" s="29"/>
      <c r="AI906" s="29"/>
      <c r="AJ906" s="29"/>
      <c r="AK906" s="29"/>
      <c r="AL906" s="29"/>
      <c r="AM906" s="29"/>
      <c r="AN906" s="29"/>
      <c r="AO906" s="29"/>
      <c r="AP906" s="29"/>
      <c r="AQ906" s="29"/>
      <c r="AR906" s="29"/>
      <c r="AS906" s="29"/>
    </row>
    <row r="907" spans="24:45" x14ac:dyDescent="0.25">
      <c r="X907" s="29"/>
      <c r="Y907" s="29"/>
      <c r="Z907" s="29"/>
      <c r="AA907" s="29"/>
      <c r="AB907" s="29"/>
      <c r="AC907" s="29"/>
      <c r="AD907" s="29"/>
      <c r="AE907" s="29"/>
      <c r="AF907" s="29"/>
      <c r="AG907" s="29"/>
      <c r="AH907" s="29"/>
      <c r="AI907" s="29"/>
      <c r="AJ907" s="29"/>
      <c r="AK907" s="29"/>
      <c r="AL907" s="29"/>
      <c r="AM907" s="29"/>
      <c r="AN907" s="29"/>
      <c r="AO907" s="29"/>
      <c r="AP907" s="29"/>
      <c r="AQ907" s="29"/>
      <c r="AR907" s="29"/>
      <c r="AS907" s="29"/>
    </row>
    <row r="908" spans="24:45" x14ac:dyDescent="0.25">
      <c r="X908" s="29"/>
      <c r="Y908" s="29"/>
      <c r="Z908" s="29"/>
      <c r="AA908" s="29"/>
      <c r="AB908" s="29"/>
      <c r="AC908" s="29"/>
      <c r="AD908" s="29"/>
      <c r="AE908" s="29"/>
      <c r="AF908" s="29"/>
      <c r="AG908" s="29"/>
      <c r="AH908" s="29"/>
      <c r="AI908" s="29"/>
      <c r="AJ908" s="29"/>
      <c r="AK908" s="29"/>
      <c r="AL908" s="29"/>
      <c r="AM908" s="29"/>
      <c r="AN908" s="29"/>
      <c r="AO908" s="29"/>
      <c r="AP908" s="29"/>
      <c r="AQ908" s="29"/>
      <c r="AR908" s="29"/>
      <c r="AS908" s="29"/>
    </row>
    <row r="909" spans="24:45" x14ac:dyDescent="0.25">
      <c r="X909" s="29"/>
      <c r="Y909" s="29"/>
      <c r="Z909" s="29"/>
      <c r="AA909" s="29"/>
      <c r="AB909" s="29"/>
      <c r="AC909" s="29"/>
      <c r="AD909" s="29"/>
      <c r="AE909" s="29"/>
      <c r="AF909" s="29"/>
      <c r="AG909" s="29"/>
      <c r="AH909" s="29"/>
      <c r="AI909" s="29"/>
      <c r="AJ909" s="29"/>
      <c r="AK909" s="29"/>
      <c r="AL909" s="29"/>
      <c r="AM909" s="29"/>
      <c r="AN909" s="29"/>
      <c r="AO909" s="29"/>
      <c r="AP909" s="29"/>
      <c r="AQ909" s="29"/>
      <c r="AR909" s="29"/>
      <c r="AS909" s="29"/>
    </row>
    <row r="910" spans="24:45" x14ac:dyDescent="0.25">
      <c r="X910" s="29"/>
      <c r="Y910" s="29"/>
      <c r="Z910" s="29"/>
      <c r="AA910" s="29"/>
      <c r="AB910" s="29"/>
      <c r="AC910" s="29"/>
      <c r="AD910" s="29"/>
      <c r="AE910" s="29"/>
      <c r="AF910" s="29"/>
      <c r="AG910" s="29"/>
      <c r="AH910" s="29"/>
      <c r="AI910" s="29"/>
      <c r="AJ910" s="29"/>
      <c r="AK910" s="29"/>
      <c r="AL910" s="29"/>
      <c r="AM910" s="29"/>
      <c r="AN910" s="29"/>
      <c r="AO910" s="29"/>
      <c r="AP910" s="29"/>
      <c r="AQ910" s="29"/>
      <c r="AR910" s="29"/>
      <c r="AS910" s="29"/>
    </row>
    <row r="911" spans="24:45" x14ac:dyDescent="0.25">
      <c r="X911" s="29"/>
      <c r="Y911" s="29"/>
      <c r="Z911" s="29"/>
      <c r="AA911" s="29"/>
      <c r="AB911" s="29"/>
      <c r="AC911" s="29"/>
      <c r="AD911" s="29"/>
      <c r="AE911" s="29"/>
      <c r="AF911" s="29"/>
      <c r="AG911" s="29"/>
      <c r="AH911" s="29"/>
      <c r="AI911" s="29"/>
      <c r="AJ911" s="29"/>
      <c r="AK911" s="29"/>
      <c r="AL911" s="29"/>
      <c r="AM911" s="29"/>
      <c r="AN911" s="29"/>
      <c r="AO911" s="29"/>
      <c r="AP911" s="29"/>
      <c r="AQ911" s="29"/>
      <c r="AR911" s="29"/>
      <c r="AS911" s="29"/>
    </row>
    <row r="912" spans="24:45" x14ac:dyDescent="0.25">
      <c r="X912" s="29"/>
      <c r="Y912" s="29"/>
      <c r="Z912" s="29"/>
      <c r="AA912" s="29"/>
      <c r="AB912" s="29"/>
      <c r="AC912" s="29"/>
      <c r="AD912" s="29"/>
      <c r="AE912" s="29"/>
      <c r="AF912" s="29"/>
      <c r="AG912" s="29"/>
      <c r="AH912" s="29"/>
      <c r="AI912" s="29"/>
      <c r="AJ912" s="29"/>
      <c r="AK912" s="29"/>
      <c r="AL912" s="29"/>
      <c r="AM912" s="29"/>
      <c r="AN912" s="29"/>
      <c r="AO912" s="29"/>
      <c r="AP912" s="29"/>
      <c r="AQ912" s="29"/>
      <c r="AR912" s="29"/>
      <c r="AS912" s="29"/>
    </row>
    <row r="913" spans="24:45" x14ac:dyDescent="0.25">
      <c r="X913" s="29"/>
      <c r="Y913" s="29"/>
      <c r="Z913" s="29"/>
      <c r="AA913" s="29"/>
      <c r="AB913" s="29"/>
      <c r="AC913" s="29"/>
      <c r="AD913" s="29"/>
      <c r="AE913" s="29"/>
      <c r="AF913" s="29"/>
      <c r="AG913" s="29"/>
      <c r="AH913" s="29"/>
      <c r="AI913" s="29"/>
      <c r="AJ913" s="29"/>
      <c r="AK913" s="29"/>
      <c r="AL913" s="29"/>
      <c r="AM913" s="29"/>
      <c r="AN913" s="29"/>
      <c r="AO913" s="29"/>
      <c r="AP913" s="29"/>
      <c r="AQ913" s="29"/>
      <c r="AR913" s="29"/>
      <c r="AS913" s="29"/>
    </row>
    <row r="914" spans="24:45" x14ac:dyDescent="0.25">
      <c r="X914" s="29"/>
      <c r="Y914" s="29"/>
      <c r="Z914" s="29"/>
      <c r="AA914" s="29"/>
      <c r="AB914" s="29"/>
      <c r="AC914" s="29"/>
      <c r="AD914" s="29"/>
      <c r="AE914" s="29"/>
      <c r="AF914" s="29"/>
      <c r="AG914" s="29"/>
      <c r="AH914" s="29"/>
      <c r="AI914" s="29"/>
      <c r="AJ914" s="29"/>
      <c r="AK914" s="29"/>
      <c r="AL914" s="29"/>
      <c r="AM914" s="29"/>
      <c r="AN914" s="29"/>
      <c r="AO914" s="29"/>
      <c r="AP914" s="29"/>
      <c r="AQ914" s="29"/>
      <c r="AR914" s="29"/>
      <c r="AS914" s="29"/>
    </row>
    <row r="915" spans="24:45" x14ac:dyDescent="0.25">
      <c r="X915" s="29"/>
      <c r="Y915" s="29"/>
      <c r="Z915" s="29"/>
      <c r="AA915" s="29"/>
      <c r="AB915" s="29"/>
      <c r="AC915" s="29"/>
      <c r="AD915" s="29"/>
      <c r="AE915" s="29"/>
      <c r="AF915" s="29"/>
      <c r="AG915" s="29"/>
      <c r="AH915" s="29"/>
      <c r="AI915" s="29"/>
      <c r="AJ915" s="29"/>
      <c r="AK915" s="29"/>
      <c r="AL915" s="29"/>
      <c r="AM915" s="29"/>
      <c r="AN915" s="29"/>
      <c r="AO915" s="29"/>
      <c r="AP915" s="29"/>
      <c r="AQ915" s="29"/>
      <c r="AR915" s="29"/>
      <c r="AS915" s="29"/>
    </row>
    <row r="916" spans="24:45" x14ac:dyDescent="0.25">
      <c r="X916" s="29"/>
      <c r="Y916" s="29"/>
      <c r="Z916" s="29"/>
      <c r="AA916" s="29"/>
      <c r="AB916" s="29"/>
      <c r="AC916" s="29"/>
      <c r="AD916" s="29"/>
      <c r="AE916" s="29"/>
      <c r="AF916" s="29"/>
      <c r="AG916" s="29"/>
      <c r="AH916" s="29"/>
      <c r="AI916" s="29"/>
      <c r="AJ916" s="29"/>
      <c r="AK916" s="29"/>
      <c r="AL916" s="29"/>
      <c r="AM916" s="29"/>
      <c r="AN916" s="29"/>
      <c r="AO916" s="29"/>
      <c r="AP916" s="29"/>
      <c r="AQ916" s="29"/>
      <c r="AR916" s="29"/>
      <c r="AS916" s="29"/>
    </row>
    <row r="917" spans="24:45" x14ac:dyDescent="0.25">
      <c r="X917" s="29"/>
      <c r="Y917" s="29"/>
      <c r="Z917" s="29"/>
      <c r="AA917" s="29"/>
      <c r="AB917" s="29"/>
      <c r="AC917" s="29"/>
      <c r="AD917" s="29"/>
      <c r="AE917" s="29"/>
      <c r="AF917" s="29"/>
      <c r="AG917" s="29"/>
      <c r="AH917" s="29"/>
      <c r="AI917" s="29"/>
      <c r="AJ917" s="29"/>
      <c r="AK917" s="29"/>
      <c r="AL917" s="29"/>
      <c r="AM917" s="29"/>
      <c r="AN917" s="29"/>
      <c r="AO917" s="29"/>
      <c r="AP917" s="29"/>
      <c r="AQ917" s="29"/>
      <c r="AR917" s="29"/>
      <c r="AS917" s="29"/>
    </row>
    <row r="918" spans="24:45" x14ac:dyDescent="0.25">
      <c r="X918" s="29"/>
      <c r="Y918" s="29"/>
      <c r="Z918" s="29"/>
      <c r="AA918" s="29"/>
      <c r="AB918" s="29"/>
      <c r="AC918" s="29"/>
      <c r="AD918" s="29"/>
      <c r="AE918" s="29"/>
      <c r="AF918" s="29"/>
      <c r="AG918" s="29"/>
      <c r="AH918" s="29"/>
      <c r="AI918" s="29"/>
      <c r="AJ918" s="29"/>
      <c r="AK918" s="29"/>
      <c r="AL918" s="29"/>
      <c r="AM918" s="29"/>
      <c r="AN918" s="29"/>
      <c r="AO918" s="29"/>
      <c r="AP918" s="29"/>
      <c r="AQ918" s="29"/>
      <c r="AR918" s="29"/>
      <c r="AS918" s="29"/>
    </row>
    <row r="919" spans="24:45" x14ac:dyDescent="0.25">
      <c r="X919" s="29"/>
      <c r="Y919" s="29"/>
      <c r="Z919" s="29"/>
      <c r="AA919" s="29"/>
      <c r="AB919" s="29"/>
      <c r="AC919" s="29"/>
      <c r="AD919" s="29"/>
      <c r="AE919" s="29"/>
      <c r="AF919" s="29"/>
      <c r="AG919" s="29"/>
      <c r="AH919" s="29"/>
      <c r="AI919" s="29"/>
      <c r="AJ919" s="29"/>
      <c r="AK919" s="29"/>
      <c r="AL919" s="29"/>
      <c r="AM919" s="29"/>
      <c r="AN919" s="29"/>
      <c r="AO919" s="29"/>
      <c r="AP919" s="29"/>
      <c r="AQ919" s="29"/>
      <c r="AR919" s="29"/>
      <c r="AS919" s="29"/>
    </row>
    <row r="920" spans="24:45" x14ac:dyDescent="0.25">
      <c r="X920" s="29"/>
      <c r="Y920" s="29"/>
      <c r="Z920" s="29"/>
      <c r="AA920" s="29"/>
      <c r="AB920" s="29"/>
      <c r="AC920" s="29"/>
      <c r="AD920" s="29"/>
      <c r="AE920" s="29"/>
      <c r="AF920" s="29"/>
      <c r="AG920" s="29"/>
      <c r="AH920" s="29"/>
      <c r="AI920" s="29"/>
      <c r="AJ920" s="29"/>
      <c r="AK920" s="29"/>
      <c r="AL920" s="29"/>
      <c r="AM920" s="29"/>
      <c r="AN920" s="29"/>
      <c r="AO920" s="29"/>
      <c r="AP920" s="29"/>
      <c r="AQ920" s="29"/>
      <c r="AR920" s="29"/>
      <c r="AS920" s="29"/>
    </row>
    <row r="921" spans="24:45" x14ac:dyDescent="0.25">
      <c r="X921" s="29"/>
      <c r="Y921" s="29"/>
      <c r="Z921" s="29"/>
      <c r="AA921" s="29"/>
      <c r="AB921" s="29"/>
      <c r="AC921" s="29"/>
      <c r="AD921" s="29"/>
      <c r="AE921" s="29"/>
      <c r="AF921" s="29"/>
      <c r="AG921" s="29"/>
      <c r="AH921" s="29"/>
      <c r="AI921" s="29"/>
      <c r="AJ921" s="29"/>
      <c r="AK921" s="29"/>
      <c r="AL921" s="29"/>
      <c r="AM921" s="29"/>
      <c r="AN921" s="29"/>
      <c r="AO921" s="29"/>
      <c r="AP921" s="29"/>
      <c r="AQ921" s="29"/>
      <c r="AR921" s="29"/>
      <c r="AS921" s="29"/>
    </row>
    <row r="922" spans="24:45" x14ac:dyDescent="0.25">
      <c r="X922" s="29"/>
      <c r="Y922" s="29"/>
      <c r="Z922" s="29"/>
      <c r="AA922" s="29"/>
      <c r="AB922" s="29"/>
      <c r="AC922" s="29"/>
      <c r="AD922" s="29"/>
      <c r="AE922" s="29"/>
      <c r="AF922" s="29"/>
      <c r="AG922" s="29"/>
      <c r="AH922" s="29"/>
      <c r="AI922" s="29"/>
      <c r="AJ922" s="29"/>
      <c r="AK922" s="29"/>
      <c r="AL922" s="29"/>
      <c r="AM922" s="29"/>
      <c r="AN922" s="29"/>
      <c r="AO922" s="29"/>
      <c r="AP922" s="29"/>
      <c r="AQ922" s="29"/>
      <c r="AR922" s="29"/>
      <c r="AS922" s="29"/>
    </row>
    <row r="923" spans="24:45" x14ac:dyDescent="0.25">
      <c r="X923" s="29"/>
      <c r="Y923" s="29"/>
      <c r="Z923" s="29"/>
      <c r="AA923" s="29"/>
      <c r="AB923" s="29"/>
      <c r="AC923" s="29"/>
      <c r="AD923" s="29"/>
      <c r="AE923" s="29"/>
      <c r="AF923" s="29"/>
      <c r="AG923" s="29"/>
      <c r="AH923" s="29"/>
      <c r="AI923" s="29"/>
      <c r="AJ923" s="29"/>
      <c r="AK923" s="29"/>
      <c r="AL923" s="29"/>
      <c r="AM923" s="29"/>
      <c r="AN923" s="29"/>
      <c r="AO923" s="29"/>
      <c r="AP923" s="29"/>
      <c r="AQ923" s="29"/>
      <c r="AR923" s="29"/>
      <c r="AS923" s="29"/>
    </row>
    <row r="924" spans="24:45" x14ac:dyDescent="0.25">
      <c r="X924" s="29"/>
      <c r="Y924" s="29"/>
      <c r="Z924" s="29"/>
      <c r="AA924" s="29"/>
      <c r="AB924" s="29"/>
      <c r="AC924" s="29"/>
      <c r="AD924" s="29"/>
      <c r="AE924" s="29"/>
      <c r="AF924" s="29"/>
      <c r="AG924" s="29"/>
      <c r="AH924" s="29"/>
      <c r="AI924" s="29"/>
      <c r="AJ924" s="29"/>
      <c r="AK924" s="29"/>
      <c r="AL924" s="29"/>
      <c r="AM924" s="29"/>
      <c r="AN924" s="29"/>
      <c r="AO924" s="29"/>
      <c r="AP924" s="29"/>
      <c r="AQ924" s="29"/>
      <c r="AR924" s="29"/>
      <c r="AS924" s="29"/>
    </row>
    <row r="925" spans="24:45" x14ac:dyDescent="0.25">
      <c r="X925" s="29"/>
      <c r="Y925" s="29"/>
      <c r="Z925" s="29"/>
      <c r="AA925" s="29"/>
      <c r="AB925" s="29"/>
      <c r="AC925" s="29"/>
      <c r="AD925" s="29"/>
      <c r="AE925" s="29"/>
      <c r="AF925" s="29"/>
      <c r="AG925" s="29"/>
      <c r="AH925" s="29"/>
      <c r="AI925" s="29"/>
      <c r="AJ925" s="29"/>
      <c r="AK925" s="29"/>
      <c r="AL925" s="29"/>
      <c r="AM925" s="29"/>
      <c r="AN925" s="29"/>
      <c r="AO925" s="29"/>
      <c r="AP925" s="29"/>
      <c r="AQ925" s="29"/>
      <c r="AR925" s="29"/>
      <c r="AS925" s="29"/>
    </row>
    <row r="926" spans="24:45" x14ac:dyDescent="0.25">
      <c r="X926" s="29"/>
      <c r="Y926" s="29"/>
      <c r="Z926" s="29"/>
      <c r="AA926" s="29"/>
      <c r="AB926" s="29"/>
      <c r="AC926" s="29"/>
      <c r="AD926" s="29"/>
      <c r="AE926" s="29"/>
      <c r="AF926" s="29"/>
      <c r="AG926" s="29"/>
      <c r="AH926" s="29"/>
      <c r="AI926" s="29"/>
      <c r="AJ926" s="29"/>
      <c r="AK926" s="29"/>
      <c r="AL926" s="29"/>
      <c r="AM926" s="29"/>
      <c r="AN926" s="29"/>
      <c r="AO926" s="29"/>
      <c r="AP926" s="29"/>
      <c r="AQ926" s="29"/>
      <c r="AR926" s="29"/>
      <c r="AS926" s="29"/>
    </row>
    <row r="927" spans="24:45" x14ac:dyDescent="0.25">
      <c r="X927" s="29"/>
      <c r="Y927" s="29"/>
      <c r="Z927" s="29"/>
      <c r="AA927" s="29"/>
      <c r="AB927" s="29"/>
      <c r="AC927" s="29"/>
      <c r="AD927" s="29"/>
      <c r="AE927" s="29"/>
      <c r="AF927" s="29"/>
      <c r="AG927" s="29"/>
      <c r="AH927" s="29"/>
      <c r="AI927" s="29"/>
      <c r="AJ927" s="29"/>
      <c r="AK927" s="29"/>
      <c r="AL927" s="29"/>
      <c r="AM927" s="29"/>
      <c r="AN927" s="29"/>
      <c r="AO927" s="29"/>
      <c r="AP927" s="29"/>
      <c r="AQ927" s="29"/>
      <c r="AR927" s="29"/>
      <c r="AS927" s="29"/>
    </row>
    <row r="928" spans="24:45" x14ac:dyDescent="0.25">
      <c r="X928" s="29"/>
      <c r="Y928" s="29"/>
      <c r="Z928" s="29"/>
      <c r="AA928" s="29"/>
      <c r="AB928" s="29"/>
      <c r="AC928" s="29"/>
      <c r="AD928" s="29"/>
      <c r="AE928" s="29"/>
      <c r="AF928" s="29"/>
      <c r="AG928" s="29"/>
      <c r="AH928" s="29"/>
      <c r="AI928" s="29"/>
      <c r="AJ928" s="29"/>
      <c r="AK928" s="29"/>
      <c r="AL928" s="29"/>
      <c r="AM928" s="29"/>
      <c r="AN928" s="29"/>
      <c r="AO928" s="29"/>
      <c r="AP928" s="29"/>
      <c r="AQ928" s="29"/>
      <c r="AR928" s="29"/>
      <c r="AS928" s="29"/>
    </row>
    <row r="929" spans="24:45" x14ac:dyDescent="0.25">
      <c r="X929" s="29"/>
      <c r="Y929" s="29"/>
      <c r="Z929" s="29"/>
      <c r="AA929" s="29"/>
      <c r="AB929" s="29"/>
      <c r="AC929" s="29"/>
      <c r="AD929" s="29"/>
      <c r="AE929" s="29"/>
      <c r="AF929" s="29"/>
      <c r="AG929" s="29"/>
      <c r="AH929" s="29"/>
      <c r="AI929" s="29"/>
      <c r="AJ929" s="29"/>
      <c r="AK929" s="29"/>
      <c r="AL929" s="29"/>
      <c r="AM929" s="29"/>
      <c r="AN929" s="29"/>
      <c r="AO929" s="29"/>
      <c r="AP929" s="29"/>
      <c r="AQ929" s="29"/>
      <c r="AR929" s="29"/>
      <c r="AS929" s="29"/>
    </row>
    <row r="930" spans="24:45" x14ac:dyDescent="0.25">
      <c r="X930" s="29"/>
      <c r="Y930" s="29"/>
      <c r="Z930" s="29"/>
      <c r="AA930" s="29"/>
      <c r="AB930" s="29"/>
      <c r="AC930" s="29"/>
      <c r="AD930" s="29"/>
      <c r="AE930" s="29"/>
      <c r="AF930" s="29"/>
      <c r="AG930" s="29"/>
      <c r="AH930" s="29"/>
      <c r="AI930" s="29"/>
      <c r="AJ930" s="29"/>
      <c r="AK930" s="29"/>
      <c r="AL930" s="29"/>
      <c r="AM930" s="29"/>
      <c r="AN930" s="29"/>
      <c r="AO930" s="29"/>
      <c r="AP930" s="29"/>
      <c r="AQ930" s="29"/>
      <c r="AR930" s="29"/>
      <c r="AS930" s="29"/>
    </row>
    <row r="931" spans="24:45" x14ac:dyDescent="0.25">
      <c r="X931" s="29"/>
      <c r="Y931" s="29"/>
      <c r="Z931" s="29"/>
      <c r="AA931" s="29"/>
      <c r="AB931" s="29"/>
      <c r="AC931" s="29"/>
      <c r="AD931" s="29"/>
      <c r="AE931" s="29"/>
      <c r="AF931" s="29"/>
      <c r="AG931" s="29"/>
      <c r="AH931" s="29"/>
      <c r="AI931" s="29"/>
      <c r="AJ931" s="29"/>
      <c r="AK931" s="29"/>
      <c r="AL931" s="29"/>
      <c r="AM931" s="29"/>
      <c r="AN931" s="29"/>
      <c r="AO931" s="29"/>
      <c r="AP931" s="29"/>
      <c r="AQ931" s="29"/>
      <c r="AR931" s="29"/>
      <c r="AS931" s="29"/>
    </row>
    <row r="932" spans="24:45" x14ac:dyDescent="0.25">
      <c r="X932" s="29"/>
      <c r="Y932" s="29"/>
      <c r="Z932" s="29"/>
      <c r="AA932" s="29"/>
      <c r="AB932" s="29"/>
      <c r="AC932" s="29"/>
      <c r="AD932" s="29"/>
      <c r="AE932" s="29"/>
      <c r="AF932" s="29"/>
      <c r="AG932" s="29"/>
      <c r="AH932" s="29"/>
      <c r="AI932" s="29"/>
      <c r="AJ932" s="29"/>
      <c r="AK932" s="29"/>
      <c r="AL932" s="29"/>
      <c r="AM932" s="29"/>
      <c r="AN932" s="29"/>
      <c r="AO932" s="29"/>
      <c r="AP932" s="29"/>
      <c r="AQ932" s="29"/>
      <c r="AR932" s="29"/>
      <c r="AS932" s="29"/>
    </row>
    <row r="933" spans="24:45" x14ac:dyDescent="0.25">
      <c r="X933" s="29"/>
      <c r="Y933" s="29"/>
      <c r="Z933" s="29"/>
      <c r="AA933" s="29"/>
      <c r="AB933" s="29"/>
      <c r="AC933" s="29"/>
      <c r="AD933" s="29"/>
      <c r="AE933" s="29"/>
      <c r="AF933" s="29"/>
      <c r="AG933" s="29"/>
      <c r="AH933" s="29"/>
      <c r="AI933" s="29"/>
      <c r="AJ933" s="29"/>
      <c r="AK933" s="29"/>
      <c r="AL933" s="29"/>
      <c r="AM933" s="29"/>
      <c r="AN933" s="29"/>
      <c r="AO933" s="29"/>
      <c r="AP933" s="29"/>
      <c r="AQ933" s="29"/>
      <c r="AR933" s="29"/>
      <c r="AS933" s="29"/>
    </row>
    <row r="934" spans="24:45" x14ac:dyDescent="0.25">
      <c r="X934" s="29"/>
      <c r="Y934" s="29"/>
      <c r="Z934" s="29"/>
      <c r="AA934" s="29"/>
      <c r="AB934" s="29"/>
      <c r="AC934" s="29"/>
      <c r="AD934" s="29"/>
      <c r="AE934" s="29"/>
      <c r="AF934" s="29"/>
      <c r="AG934" s="29"/>
      <c r="AH934" s="29"/>
      <c r="AI934" s="29"/>
      <c r="AJ934" s="29"/>
      <c r="AK934" s="29"/>
      <c r="AL934" s="29"/>
      <c r="AM934" s="29"/>
      <c r="AN934" s="29"/>
      <c r="AO934" s="29"/>
      <c r="AP934" s="29"/>
      <c r="AQ934" s="29"/>
      <c r="AR934" s="29"/>
      <c r="AS934" s="29"/>
    </row>
    <row r="935" spans="24:45" x14ac:dyDescent="0.25">
      <c r="X935" s="29"/>
      <c r="Y935" s="29"/>
      <c r="Z935" s="29"/>
      <c r="AA935" s="29"/>
      <c r="AB935" s="29"/>
      <c r="AC935" s="29"/>
      <c r="AD935" s="29"/>
      <c r="AE935" s="29"/>
      <c r="AF935" s="29"/>
      <c r="AG935" s="29"/>
      <c r="AH935" s="29"/>
      <c r="AI935" s="29"/>
      <c r="AJ935" s="29"/>
      <c r="AK935" s="29"/>
      <c r="AL935" s="29"/>
      <c r="AM935" s="29"/>
      <c r="AN935" s="29"/>
      <c r="AO935" s="29"/>
      <c r="AP935" s="29"/>
      <c r="AQ935" s="29"/>
      <c r="AR935" s="29"/>
      <c r="AS935" s="29"/>
    </row>
    <row r="936" spans="24:45" x14ac:dyDescent="0.25">
      <c r="X936" s="29"/>
      <c r="Y936" s="29"/>
      <c r="Z936" s="29"/>
      <c r="AA936" s="29"/>
      <c r="AB936" s="29"/>
      <c r="AC936" s="29"/>
      <c r="AD936" s="29"/>
      <c r="AE936" s="29"/>
      <c r="AF936" s="29"/>
      <c r="AG936" s="29"/>
      <c r="AH936" s="29"/>
      <c r="AI936" s="29"/>
      <c r="AJ936" s="29"/>
      <c r="AK936" s="29"/>
      <c r="AL936" s="29"/>
      <c r="AM936" s="29"/>
      <c r="AN936" s="29"/>
      <c r="AO936" s="29"/>
      <c r="AP936" s="29"/>
      <c r="AQ936" s="29"/>
      <c r="AR936" s="29"/>
      <c r="AS936" s="29"/>
    </row>
    <row r="937" spans="24:45" x14ac:dyDescent="0.25">
      <c r="X937" s="29"/>
      <c r="Y937" s="29"/>
      <c r="Z937" s="29"/>
      <c r="AA937" s="29"/>
      <c r="AB937" s="29"/>
      <c r="AC937" s="29"/>
      <c r="AD937" s="29"/>
      <c r="AE937" s="29"/>
      <c r="AF937" s="29"/>
      <c r="AG937" s="29"/>
      <c r="AH937" s="29"/>
      <c r="AI937" s="29"/>
      <c r="AJ937" s="29"/>
      <c r="AK937" s="29"/>
      <c r="AL937" s="29"/>
      <c r="AM937" s="29"/>
      <c r="AN937" s="29"/>
      <c r="AO937" s="29"/>
      <c r="AP937" s="29"/>
      <c r="AQ937" s="29"/>
      <c r="AR937" s="29"/>
      <c r="AS937" s="29"/>
    </row>
    <row r="938" spans="24:45" x14ac:dyDescent="0.25">
      <c r="X938" s="29"/>
      <c r="Y938" s="29"/>
      <c r="Z938" s="29"/>
      <c r="AA938" s="29"/>
      <c r="AB938" s="29"/>
      <c r="AC938" s="29"/>
      <c r="AD938" s="29"/>
      <c r="AE938" s="29"/>
      <c r="AF938" s="29"/>
      <c r="AG938" s="29"/>
      <c r="AH938" s="29"/>
      <c r="AI938" s="29"/>
      <c r="AJ938" s="29"/>
      <c r="AK938" s="29"/>
      <c r="AL938" s="29"/>
      <c r="AM938" s="29"/>
      <c r="AN938" s="29"/>
      <c r="AO938" s="29"/>
      <c r="AP938" s="29"/>
      <c r="AQ938" s="29"/>
      <c r="AR938" s="29"/>
      <c r="AS938" s="29"/>
    </row>
    <row r="939" spans="24:45" x14ac:dyDescent="0.25">
      <c r="X939" s="29"/>
      <c r="Y939" s="29"/>
      <c r="Z939" s="29"/>
      <c r="AA939" s="29"/>
      <c r="AB939" s="29"/>
      <c r="AC939" s="29"/>
      <c r="AD939" s="29"/>
      <c r="AE939" s="29"/>
      <c r="AF939" s="29"/>
      <c r="AG939" s="29"/>
      <c r="AH939" s="29"/>
      <c r="AI939" s="29"/>
      <c r="AJ939" s="29"/>
      <c r="AK939" s="29"/>
      <c r="AL939" s="29"/>
      <c r="AM939" s="29"/>
      <c r="AN939" s="29"/>
      <c r="AO939" s="29"/>
      <c r="AP939" s="29"/>
      <c r="AQ939" s="29"/>
      <c r="AR939" s="29"/>
      <c r="AS939" s="29"/>
    </row>
    <row r="940" spans="24:45" x14ac:dyDescent="0.25">
      <c r="X940" s="29"/>
      <c r="Y940" s="29"/>
      <c r="Z940" s="29"/>
      <c r="AA940" s="29"/>
      <c r="AB940" s="29"/>
      <c r="AC940" s="29"/>
      <c r="AD940" s="29"/>
      <c r="AE940" s="29"/>
      <c r="AF940" s="29"/>
      <c r="AG940" s="29"/>
      <c r="AH940" s="29"/>
      <c r="AI940" s="29"/>
      <c r="AJ940" s="29"/>
      <c r="AK940" s="29"/>
      <c r="AL940" s="29"/>
      <c r="AM940" s="29"/>
      <c r="AN940" s="29"/>
      <c r="AO940" s="29"/>
      <c r="AP940" s="29"/>
      <c r="AQ940" s="29"/>
      <c r="AR940" s="29"/>
      <c r="AS940" s="29"/>
    </row>
    <row r="941" spans="24:45" x14ac:dyDescent="0.25">
      <c r="X941" s="29"/>
      <c r="Y941" s="29"/>
      <c r="Z941" s="29"/>
      <c r="AA941" s="29"/>
      <c r="AB941" s="29"/>
      <c r="AC941" s="29"/>
      <c r="AD941" s="29"/>
      <c r="AE941" s="29"/>
      <c r="AF941" s="29"/>
      <c r="AG941" s="29"/>
      <c r="AH941" s="29"/>
      <c r="AI941" s="29"/>
      <c r="AJ941" s="29"/>
      <c r="AK941" s="29"/>
      <c r="AL941" s="29"/>
      <c r="AM941" s="29"/>
      <c r="AN941" s="29"/>
      <c r="AO941" s="29"/>
      <c r="AP941" s="29"/>
      <c r="AQ941" s="29"/>
      <c r="AR941" s="29"/>
      <c r="AS941" s="29"/>
    </row>
    <row r="942" spans="24:45" x14ac:dyDescent="0.25">
      <c r="X942" s="29"/>
      <c r="Y942" s="29"/>
      <c r="Z942" s="29"/>
      <c r="AA942" s="29"/>
      <c r="AB942" s="29"/>
      <c r="AC942" s="29"/>
      <c r="AD942" s="29"/>
      <c r="AE942" s="29"/>
      <c r="AF942" s="29"/>
      <c r="AG942" s="29"/>
      <c r="AH942" s="29"/>
      <c r="AI942" s="29"/>
      <c r="AJ942" s="29"/>
      <c r="AK942" s="29"/>
      <c r="AL942" s="29"/>
      <c r="AM942" s="29"/>
      <c r="AN942" s="29"/>
      <c r="AO942" s="29"/>
      <c r="AP942" s="29"/>
      <c r="AQ942" s="29"/>
      <c r="AR942" s="29"/>
      <c r="AS942" s="29"/>
    </row>
    <row r="943" spans="24:45" x14ac:dyDescent="0.25">
      <c r="X943" s="29"/>
      <c r="Y943" s="29"/>
      <c r="Z943" s="29"/>
      <c r="AA943" s="29"/>
      <c r="AB943" s="29"/>
      <c r="AC943" s="29"/>
      <c r="AD943" s="29"/>
      <c r="AE943" s="29"/>
      <c r="AF943" s="29"/>
      <c r="AG943" s="29"/>
      <c r="AH943" s="29"/>
      <c r="AI943" s="29"/>
      <c r="AJ943" s="29"/>
      <c r="AK943" s="29"/>
      <c r="AL943" s="29"/>
      <c r="AM943" s="29"/>
      <c r="AN943" s="29"/>
      <c r="AO943" s="29"/>
      <c r="AP943" s="29"/>
      <c r="AQ943" s="29"/>
      <c r="AR943" s="29"/>
      <c r="AS943" s="29"/>
    </row>
    <row r="944" spans="24:45" x14ac:dyDescent="0.25">
      <c r="X944" s="29"/>
      <c r="Y944" s="29"/>
      <c r="Z944" s="29"/>
      <c r="AA944" s="29"/>
      <c r="AB944" s="29"/>
      <c r="AC944" s="29"/>
      <c r="AD944" s="29"/>
      <c r="AE944" s="29"/>
      <c r="AF944" s="29"/>
      <c r="AG944" s="29"/>
      <c r="AH944" s="29"/>
      <c r="AI944" s="29"/>
      <c r="AJ944" s="29"/>
      <c r="AK944" s="29"/>
      <c r="AL944" s="29"/>
      <c r="AM944" s="29"/>
      <c r="AN944" s="29"/>
      <c r="AO944" s="29"/>
      <c r="AP944" s="29"/>
      <c r="AQ944" s="29"/>
      <c r="AR944" s="29"/>
      <c r="AS944" s="29"/>
    </row>
    <row r="945" spans="24:45" x14ac:dyDescent="0.25">
      <c r="X945" s="29"/>
      <c r="Y945" s="29"/>
      <c r="Z945" s="29"/>
      <c r="AA945" s="29"/>
      <c r="AB945" s="29"/>
      <c r="AC945" s="29"/>
      <c r="AD945" s="29"/>
      <c r="AE945" s="29"/>
      <c r="AF945" s="29"/>
      <c r="AG945" s="29"/>
      <c r="AH945" s="29"/>
      <c r="AI945" s="29"/>
      <c r="AJ945" s="29"/>
      <c r="AK945" s="29"/>
      <c r="AL945" s="29"/>
      <c r="AM945" s="29"/>
      <c r="AN945" s="29"/>
      <c r="AO945" s="29"/>
      <c r="AP945" s="29"/>
      <c r="AQ945" s="29"/>
      <c r="AR945" s="29"/>
      <c r="AS945" s="29"/>
    </row>
    <row r="946" spans="24:45" x14ac:dyDescent="0.25">
      <c r="X946" s="29"/>
      <c r="Y946" s="29"/>
      <c r="Z946" s="29"/>
      <c r="AA946" s="29"/>
      <c r="AB946" s="29"/>
      <c r="AC946" s="29"/>
      <c r="AD946" s="29"/>
      <c r="AE946" s="29"/>
      <c r="AF946" s="29"/>
      <c r="AG946" s="29"/>
      <c r="AH946" s="29"/>
      <c r="AI946" s="29"/>
      <c r="AJ946" s="29"/>
      <c r="AK946" s="29"/>
      <c r="AL946" s="29"/>
      <c r="AM946" s="29"/>
      <c r="AN946" s="29"/>
      <c r="AO946" s="29"/>
      <c r="AP946" s="29"/>
      <c r="AQ946" s="29"/>
      <c r="AR946" s="29"/>
      <c r="AS946" s="29"/>
    </row>
    <row r="947" spans="24:45" x14ac:dyDescent="0.25">
      <c r="X947" s="29"/>
      <c r="Y947" s="29"/>
      <c r="Z947" s="29"/>
      <c r="AA947" s="29"/>
      <c r="AB947" s="29"/>
      <c r="AC947" s="29"/>
      <c r="AD947" s="29"/>
      <c r="AE947" s="29"/>
      <c r="AF947" s="29"/>
      <c r="AG947" s="29"/>
      <c r="AH947" s="29"/>
      <c r="AI947" s="29"/>
      <c r="AJ947" s="29"/>
      <c r="AK947" s="29"/>
      <c r="AL947" s="29"/>
      <c r="AM947" s="29"/>
      <c r="AN947" s="29"/>
      <c r="AO947" s="29"/>
      <c r="AP947" s="29"/>
      <c r="AQ947" s="29"/>
      <c r="AR947" s="29"/>
      <c r="AS947" s="29"/>
    </row>
    <row r="948" spans="24:45" x14ac:dyDescent="0.25">
      <c r="X948" s="29"/>
      <c r="Y948" s="29"/>
      <c r="Z948" s="29"/>
      <c r="AA948" s="29"/>
      <c r="AB948" s="29"/>
      <c r="AC948" s="29"/>
      <c r="AD948" s="29"/>
      <c r="AE948" s="29"/>
      <c r="AF948" s="29"/>
      <c r="AG948" s="29"/>
      <c r="AH948" s="29"/>
      <c r="AI948" s="29"/>
      <c r="AJ948" s="29"/>
      <c r="AK948" s="29"/>
      <c r="AL948" s="29"/>
      <c r="AM948" s="29"/>
      <c r="AN948" s="29"/>
      <c r="AO948" s="29"/>
      <c r="AP948" s="29"/>
      <c r="AQ948" s="29"/>
      <c r="AR948" s="29"/>
      <c r="AS948" s="29"/>
    </row>
    <row r="949" spans="24:45" x14ac:dyDescent="0.25">
      <c r="X949" s="29"/>
      <c r="Y949" s="29"/>
      <c r="Z949" s="29"/>
      <c r="AA949" s="29"/>
      <c r="AB949" s="29"/>
      <c r="AC949" s="29"/>
      <c r="AD949" s="29"/>
      <c r="AE949" s="29"/>
      <c r="AF949" s="29"/>
      <c r="AG949" s="29"/>
      <c r="AH949" s="29"/>
      <c r="AI949" s="29"/>
      <c r="AJ949" s="29"/>
      <c r="AK949" s="29"/>
      <c r="AL949" s="29"/>
      <c r="AM949" s="29"/>
      <c r="AN949" s="29"/>
      <c r="AO949" s="29"/>
      <c r="AP949" s="29"/>
      <c r="AQ949" s="29"/>
      <c r="AR949" s="29"/>
      <c r="AS949" s="29"/>
    </row>
    <row r="950" spans="24:45" x14ac:dyDescent="0.25">
      <c r="X950" s="29"/>
      <c r="Y950" s="29"/>
      <c r="Z950" s="29"/>
      <c r="AA950" s="29"/>
      <c r="AB950" s="29"/>
      <c r="AC950" s="29"/>
      <c r="AD950" s="29"/>
      <c r="AE950" s="29"/>
      <c r="AF950" s="29"/>
      <c r="AG950" s="29"/>
      <c r="AH950" s="29"/>
      <c r="AI950" s="29"/>
      <c r="AJ950" s="29"/>
      <c r="AK950" s="29"/>
      <c r="AL950" s="29"/>
      <c r="AM950" s="29"/>
      <c r="AN950" s="29"/>
      <c r="AO950" s="29"/>
      <c r="AP950" s="29"/>
      <c r="AQ950" s="29"/>
      <c r="AR950" s="29"/>
      <c r="AS950" s="29"/>
    </row>
    <row r="951" spans="24:45" x14ac:dyDescent="0.25">
      <c r="X951" s="29"/>
      <c r="Y951" s="29"/>
      <c r="Z951" s="29"/>
      <c r="AA951" s="29"/>
      <c r="AB951" s="29"/>
      <c r="AC951" s="29"/>
      <c r="AD951" s="29"/>
      <c r="AE951" s="29"/>
      <c r="AF951" s="29"/>
      <c r="AG951" s="29"/>
      <c r="AH951" s="29"/>
      <c r="AI951" s="29"/>
      <c r="AJ951" s="29"/>
      <c r="AK951" s="29"/>
      <c r="AL951" s="29"/>
      <c r="AM951" s="29"/>
      <c r="AN951" s="29"/>
      <c r="AO951" s="29"/>
      <c r="AP951" s="29"/>
      <c r="AQ951" s="29"/>
      <c r="AR951" s="29"/>
      <c r="AS951" s="29"/>
    </row>
    <row r="952" spans="24:45" x14ac:dyDescent="0.25">
      <c r="X952" s="29"/>
      <c r="Y952" s="29"/>
      <c r="Z952" s="29"/>
      <c r="AA952" s="29"/>
      <c r="AB952" s="29"/>
      <c r="AC952" s="29"/>
      <c r="AD952" s="29"/>
      <c r="AE952" s="29"/>
      <c r="AF952" s="29"/>
      <c r="AG952" s="29"/>
      <c r="AH952" s="29"/>
      <c r="AI952" s="29"/>
      <c r="AJ952" s="29"/>
      <c r="AK952" s="29"/>
      <c r="AL952" s="29"/>
      <c r="AM952" s="29"/>
      <c r="AN952" s="29"/>
      <c r="AO952" s="29"/>
      <c r="AP952" s="29"/>
      <c r="AQ952" s="29"/>
      <c r="AR952" s="29"/>
      <c r="AS952" s="29"/>
    </row>
    <row r="953" spans="24:45" x14ac:dyDescent="0.25">
      <c r="X953" s="29"/>
      <c r="Y953" s="29"/>
      <c r="Z953" s="29"/>
      <c r="AA953" s="29"/>
      <c r="AB953" s="29"/>
      <c r="AC953" s="29"/>
      <c r="AD953" s="29"/>
      <c r="AE953" s="29"/>
      <c r="AF953" s="29"/>
      <c r="AG953" s="29"/>
      <c r="AH953" s="29"/>
      <c r="AI953" s="29"/>
      <c r="AJ953" s="29"/>
      <c r="AK953" s="29"/>
      <c r="AL953" s="29"/>
      <c r="AM953" s="29"/>
      <c r="AN953" s="29"/>
      <c r="AO953" s="29"/>
      <c r="AP953" s="29"/>
      <c r="AQ953" s="29"/>
      <c r="AR953" s="29"/>
      <c r="AS953" s="29"/>
    </row>
    <row r="954" spans="24:45" x14ac:dyDescent="0.25">
      <c r="X954" s="29"/>
      <c r="Y954" s="29"/>
      <c r="Z954" s="29"/>
      <c r="AA954" s="29"/>
      <c r="AB954" s="29"/>
      <c r="AC954" s="29"/>
      <c r="AD954" s="29"/>
      <c r="AE954" s="29"/>
      <c r="AF954" s="29"/>
      <c r="AG954" s="29"/>
      <c r="AH954" s="29"/>
      <c r="AI954" s="29"/>
      <c r="AJ954" s="29"/>
      <c r="AK954" s="29"/>
      <c r="AL954" s="29"/>
      <c r="AM954" s="29"/>
      <c r="AN954" s="29"/>
      <c r="AO954" s="29"/>
      <c r="AP954" s="29"/>
      <c r="AQ954" s="29"/>
      <c r="AR954" s="29"/>
      <c r="AS954" s="29"/>
    </row>
    <row r="955" spans="24:45" x14ac:dyDescent="0.25">
      <c r="X955" s="29"/>
      <c r="Y955" s="29"/>
      <c r="Z955" s="29"/>
      <c r="AA955" s="29"/>
      <c r="AB955" s="29"/>
      <c r="AC955" s="29"/>
      <c r="AD955" s="29"/>
      <c r="AE955" s="29"/>
      <c r="AF955" s="29"/>
      <c r="AG955" s="29"/>
      <c r="AH955" s="29"/>
      <c r="AI955" s="29"/>
      <c r="AJ955" s="29"/>
      <c r="AK955" s="29"/>
      <c r="AL955" s="29"/>
      <c r="AM955" s="29"/>
      <c r="AN955" s="29"/>
      <c r="AO955" s="29"/>
      <c r="AP955" s="29"/>
      <c r="AQ955" s="29"/>
      <c r="AR955" s="29"/>
      <c r="AS955" s="29"/>
    </row>
    <row r="956" spans="24:45" x14ac:dyDescent="0.25">
      <c r="X956" s="29"/>
      <c r="Y956" s="29"/>
      <c r="Z956" s="29"/>
      <c r="AA956" s="29"/>
      <c r="AB956" s="29"/>
      <c r="AC956" s="29"/>
      <c r="AD956" s="29"/>
      <c r="AE956" s="29"/>
      <c r="AF956" s="29"/>
      <c r="AG956" s="29"/>
      <c r="AH956" s="29"/>
      <c r="AI956" s="29"/>
      <c r="AJ956" s="29"/>
      <c r="AK956" s="29"/>
      <c r="AL956" s="29"/>
      <c r="AM956" s="29"/>
      <c r="AN956" s="29"/>
      <c r="AO956" s="29"/>
      <c r="AP956" s="29"/>
      <c r="AQ956" s="29"/>
      <c r="AR956" s="29"/>
      <c r="AS956" s="29"/>
    </row>
    <row r="957" spans="24:45" x14ac:dyDescent="0.25">
      <c r="X957" s="29"/>
      <c r="Y957" s="29"/>
      <c r="Z957" s="29"/>
      <c r="AA957" s="29"/>
      <c r="AB957" s="29"/>
      <c r="AC957" s="29"/>
      <c r="AD957" s="29"/>
      <c r="AE957" s="29"/>
      <c r="AF957" s="29"/>
      <c r="AG957" s="29"/>
      <c r="AH957" s="29"/>
      <c r="AI957" s="29"/>
      <c r="AJ957" s="29"/>
      <c r="AK957" s="29"/>
      <c r="AL957" s="29"/>
      <c r="AM957" s="29"/>
      <c r="AN957" s="29"/>
      <c r="AO957" s="29"/>
      <c r="AP957" s="29"/>
      <c r="AQ957" s="29"/>
      <c r="AR957" s="29"/>
      <c r="AS957" s="29"/>
    </row>
    <row r="958" spans="24:45" x14ac:dyDescent="0.25">
      <c r="X958" s="29"/>
      <c r="Y958" s="29"/>
      <c r="Z958" s="29"/>
      <c r="AA958" s="29"/>
      <c r="AB958" s="29"/>
      <c r="AC958" s="29"/>
      <c r="AD958" s="29"/>
      <c r="AE958" s="29"/>
      <c r="AF958" s="29"/>
      <c r="AG958" s="29"/>
      <c r="AH958" s="29"/>
      <c r="AI958" s="29"/>
      <c r="AJ958" s="29"/>
      <c r="AK958" s="29"/>
      <c r="AL958" s="29"/>
      <c r="AM958" s="29"/>
      <c r="AN958" s="29"/>
      <c r="AO958" s="29"/>
      <c r="AP958" s="29"/>
      <c r="AQ958" s="29"/>
      <c r="AR958" s="29"/>
      <c r="AS958" s="29"/>
    </row>
    <row r="959" spans="24:45" x14ac:dyDescent="0.25">
      <c r="X959" s="29"/>
      <c r="Y959" s="29"/>
      <c r="Z959" s="29"/>
      <c r="AA959" s="29"/>
      <c r="AB959" s="29"/>
      <c r="AC959" s="29"/>
      <c r="AD959" s="29"/>
      <c r="AE959" s="29"/>
      <c r="AF959" s="29"/>
      <c r="AG959" s="29"/>
      <c r="AH959" s="29"/>
      <c r="AI959" s="29"/>
      <c r="AJ959" s="29"/>
      <c r="AK959" s="29"/>
      <c r="AL959" s="29"/>
      <c r="AM959" s="29"/>
      <c r="AN959" s="29"/>
      <c r="AO959" s="29"/>
      <c r="AP959" s="29"/>
      <c r="AQ959" s="29"/>
      <c r="AR959" s="29"/>
      <c r="AS959" s="29"/>
    </row>
    <row r="960" spans="24:45" x14ac:dyDescent="0.25">
      <c r="X960" s="29"/>
      <c r="Y960" s="29"/>
      <c r="Z960" s="29"/>
      <c r="AA960" s="29"/>
      <c r="AB960" s="29"/>
      <c r="AC960" s="29"/>
      <c r="AD960" s="29"/>
      <c r="AE960" s="29"/>
      <c r="AF960" s="29"/>
      <c r="AG960" s="29"/>
      <c r="AH960" s="29"/>
      <c r="AI960" s="29"/>
      <c r="AJ960" s="29"/>
      <c r="AK960" s="29"/>
      <c r="AL960" s="29"/>
      <c r="AM960" s="29"/>
      <c r="AN960" s="29"/>
      <c r="AO960" s="29"/>
      <c r="AP960" s="29"/>
      <c r="AQ960" s="29"/>
      <c r="AR960" s="29"/>
      <c r="AS960" s="29"/>
    </row>
    <row r="961" spans="24:45" x14ac:dyDescent="0.25">
      <c r="X961" s="29"/>
      <c r="Y961" s="29"/>
      <c r="Z961" s="29"/>
      <c r="AA961" s="29"/>
      <c r="AB961" s="29"/>
      <c r="AC961" s="29"/>
      <c r="AD961" s="29"/>
      <c r="AE961" s="29"/>
      <c r="AF961" s="29"/>
      <c r="AG961" s="29"/>
      <c r="AH961" s="29"/>
      <c r="AI961" s="29"/>
      <c r="AJ961" s="29"/>
      <c r="AK961" s="29"/>
      <c r="AL961" s="29"/>
      <c r="AM961" s="29"/>
      <c r="AN961" s="29"/>
      <c r="AO961" s="29"/>
      <c r="AP961" s="29"/>
      <c r="AQ961" s="29"/>
      <c r="AR961" s="29"/>
      <c r="AS961" s="29"/>
    </row>
    <row r="962" spans="24:45" x14ac:dyDescent="0.25">
      <c r="X962" s="29"/>
      <c r="Y962" s="29"/>
      <c r="Z962" s="29"/>
      <c r="AA962" s="29"/>
      <c r="AB962" s="29"/>
      <c r="AC962" s="29"/>
      <c r="AD962" s="29"/>
      <c r="AE962" s="29"/>
      <c r="AF962" s="29"/>
      <c r="AG962" s="29"/>
      <c r="AH962" s="29"/>
      <c r="AI962" s="29"/>
      <c r="AJ962" s="29"/>
      <c r="AK962" s="29"/>
      <c r="AL962" s="29"/>
      <c r="AM962" s="29"/>
      <c r="AN962" s="29"/>
      <c r="AO962" s="29"/>
      <c r="AP962" s="29"/>
      <c r="AQ962" s="29"/>
      <c r="AR962" s="29"/>
      <c r="AS962" s="29"/>
    </row>
    <row r="963" spans="24:45" x14ac:dyDescent="0.25">
      <c r="X963" s="29"/>
      <c r="Y963" s="29"/>
      <c r="Z963" s="29"/>
      <c r="AA963" s="29"/>
      <c r="AB963" s="29"/>
      <c r="AC963" s="29"/>
      <c r="AD963" s="29"/>
      <c r="AE963" s="29"/>
      <c r="AF963" s="29"/>
      <c r="AG963" s="29"/>
      <c r="AH963" s="29"/>
      <c r="AI963" s="29"/>
      <c r="AJ963" s="29"/>
      <c r="AK963" s="29"/>
      <c r="AL963" s="29"/>
      <c r="AM963" s="29"/>
      <c r="AN963" s="29"/>
      <c r="AO963" s="29"/>
      <c r="AP963" s="29"/>
      <c r="AQ963" s="29"/>
      <c r="AR963" s="29"/>
      <c r="AS963" s="29"/>
    </row>
    <row r="964" spans="24:45" x14ac:dyDescent="0.25">
      <c r="X964" s="29"/>
      <c r="Y964" s="29"/>
      <c r="Z964" s="29"/>
      <c r="AA964" s="29"/>
      <c r="AB964" s="29"/>
      <c r="AC964" s="29"/>
      <c r="AD964" s="29"/>
      <c r="AE964" s="29"/>
      <c r="AF964" s="29"/>
      <c r="AG964" s="29"/>
      <c r="AH964" s="29"/>
      <c r="AI964" s="29"/>
      <c r="AJ964" s="29"/>
      <c r="AK964" s="29"/>
      <c r="AL964" s="29"/>
      <c r="AM964" s="29"/>
      <c r="AN964" s="29"/>
      <c r="AO964" s="29"/>
      <c r="AP964" s="29"/>
      <c r="AQ964" s="29"/>
      <c r="AR964" s="29"/>
      <c r="AS964" s="29"/>
    </row>
    <row r="965" spans="24:45" x14ac:dyDescent="0.25">
      <c r="X965" s="29"/>
      <c r="Y965" s="29"/>
      <c r="Z965" s="29"/>
      <c r="AA965" s="29"/>
      <c r="AB965" s="29"/>
      <c r="AC965" s="29"/>
      <c r="AD965" s="29"/>
      <c r="AE965" s="29"/>
      <c r="AF965" s="29"/>
      <c r="AG965" s="29"/>
      <c r="AH965" s="29"/>
      <c r="AI965" s="29"/>
      <c r="AJ965" s="29"/>
      <c r="AK965" s="29"/>
      <c r="AL965" s="29"/>
      <c r="AM965" s="29"/>
      <c r="AN965" s="29"/>
      <c r="AO965" s="29"/>
      <c r="AP965" s="29"/>
      <c r="AQ965" s="29"/>
      <c r="AR965" s="29"/>
      <c r="AS965" s="29"/>
    </row>
    <row r="966" spans="24:45" x14ac:dyDescent="0.25">
      <c r="X966" s="29"/>
      <c r="Y966" s="29"/>
      <c r="Z966" s="29"/>
      <c r="AA966" s="29"/>
      <c r="AB966" s="29"/>
      <c r="AC966" s="29"/>
      <c r="AD966" s="29"/>
      <c r="AE966" s="29"/>
      <c r="AF966" s="29"/>
      <c r="AG966" s="29"/>
      <c r="AH966" s="29"/>
      <c r="AI966" s="29"/>
      <c r="AJ966" s="29"/>
      <c r="AK966" s="29"/>
      <c r="AL966" s="29"/>
      <c r="AM966" s="29"/>
      <c r="AN966" s="29"/>
      <c r="AO966" s="29"/>
      <c r="AP966" s="29"/>
      <c r="AQ966" s="29"/>
      <c r="AR966" s="29"/>
      <c r="AS966" s="29"/>
    </row>
    <row r="967" spans="24:45" x14ac:dyDescent="0.25">
      <c r="X967" s="29"/>
      <c r="Y967" s="29"/>
      <c r="Z967" s="29"/>
      <c r="AA967" s="29"/>
      <c r="AB967" s="29"/>
      <c r="AC967" s="29"/>
      <c r="AD967" s="29"/>
      <c r="AE967" s="29"/>
      <c r="AF967" s="29"/>
      <c r="AG967" s="29"/>
      <c r="AH967" s="29"/>
      <c r="AI967" s="29"/>
      <c r="AJ967" s="29"/>
      <c r="AK967" s="29"/>
      <c r="AL967" s="29"/>
      <c r="AM967" s="29"/>
      <c r="AN967" s="29"/>
      <c r="AO967" s="29"/>
      <c r="AP967" s="29"/>
      <c r="AQ967" s="29"/>
      <c r="AR967" s="29"/>
      <c r="AS967" s="29"/>
    </row>
    <row r="968" spans="24:45" x14ac:dyDescent="0.25">
      <c r="X968" s="29"/>
      <c r="Y968" s="29"/>
      <c r="Z968" s="29"/>
      <c r="AA968" s="29"/>
      <c r="AB968" s="29"/>
      <c r="AC968" s="29"/>
      <c r="AD968" s="29"/>
      <c r="AE968" s="29"/>
      <c r="AF968" s="29"/>
      <c r="AG968" s="29"/>
      <c r="AH968" s="29"/>
      <c r="AI968" s="29"/>
      <c r="AJ968" s="29"/>
      <c r="AK968" s="29"/>
      <c r="AL968" s="29"/>
      <c r="AM968" s="29"/>
      <c r="AN968" s="29"/>
      <c r="AO968" s="29"/>
      <c r="AP968" s="29"/>
      <c r="AQ968" s="29"/>
      <c r="AR968" s="29"/>
      <c r="AS968" s="29"/>
    </row>
    <row r="969" spans="24:45" x14ac:dyDescent="0.25">
      <c r="X969" s="29"/>
      <c r="Y969" s="29"/>
      <c r="Z969" s="29"/>
      <c r="AA969" s="29"/>
      <c r="AB969" s="29"/>
      <c r="AC969" s="29"/>
      <c r="AD969" s="29"/>
      <c r="AE969" s="29"/>
      <c r="AF969" s="29"/>
      <c r="AG969" s="29"/>
      <c r="AH969" s="29"/>
      <c r="AI969" s="29"/>
      <c r="AJ969" s="29"/>
      <c r="AK969" s="29"/>
      <c r="AL969" s="29"/>
      <c r="AM969" s="29"/>
      <c r="AN969" s="29"/>
      <c r="AO969" s="29"/>
      <c r="AP969" s="29"/>
      <c r="AQ969" s="29"/>
      <c r="AR969" s="29"/>
      <c r="AS969" s="29"/>
    </row>
    <row r="970" spans="24:45" x14ac:dyDescent="0.25">
      <c r="X970" s="29"/>
      <c r="Y970" s="29"/>
      <c r="Z970" s="29"/>
      <c r="AA970" s="29"/>
      <c r="AB970" s="29"/>
      <c r="AC970" s="29"/>
      <c r="AD970" s="29"/>
      <c r="AE970" s="29"/>
      <c r="AF970" s="29"/>
      <c r="AG970" s="29"/>
      <c r="AH970" s="29"/>
      <c r="AI970" s="29"/>
      <c r="AJ970" s="29"/>
      <c r="AK970" s="29"/>
      <c r="AL970" s="29"/>
      <c r="AM970" s="29"/>
      <c r="AN970" s="29"/>
      <c r="AO970" s="29"/>
      <c r="AP970" s="29"/>
      <c r="AQ970" s="29"/>
      <c r="AR970" s="29"/>
      <c r="AS970" s="29"/>
    </row>
    <row r="971" spans="24:45" x14ac:dyDescent="0.25">
      <c r="X971" s="29"/>
      <c r="Y971" s="29"/>
      <c r="Z971" s="29"/>
      <c r="AA971" s="29"/>
      <c r="AB971" s="29"/>
      <c r="AC971" s="29"/>
      <c r="AD971" s="29"/>
      <c r="AE971" s="29"/>
      <c r="AF971" s="29"/>
      <c r="AG971" s="29"/>
      <c r="AH971" s="29"/>
      <c r="AI971" s="29"/>
      <c r="AJ971" s="29"/>
      <c r="AK971" s="29"/>
      <c r="AL971" s="29"/>
      <c r="AM971" s="29"/>
      <c r="AN971" s="29"/>
      <c r="AO971" s="29"/>
      <c r="AP971" s="29"/>
      <c r="AQ971" s="29"/>
      <c r="AR971" s="29"/>
      <c r="AS971" s="29"/>
    </row>
    <row r="972" spans="24:45" x14ac:dyDescent="0.25">
      <c r="X972" s="29"/>
      <c r="Y972" s="29"/>
      <c r="Z972" s="29"/>
      <c r="AA972" s="29"/>
      <c r="AB972" s="29"/>
      <c r="AC972" s="29"/>
      <c r="AD972" s="29"/>
      <c r="AE972" s="29"/>
      <c r="AF972" s="29"/>
      <c r="AG972" s="29"/>
      <c r="AH972" s="29"/>
      <c r="AI972" s="29"/>
      <c r="AJ972" s="29"/>
      <c r="AK972" s="29"/>
      <c r="AL972" s="29"/>
      <c r="AM972" s="29"/>
      <c r="AN972" s="29"/>
      <c r="AO972" s="29"/>
      <c r="AP972" s="29"/>
      <c r="AQ972" s="29"/>
      <c r="AR972" s="29"/>
      <c r="AS972" s="29"/>
    </row>
    <row r="973" spans="24:45" x14ac:dyDescent="0.25">
      <c r="X973" s="29"/>
      <c r="Y973" s="29"/>
      <c r="Z973" s="29"/>
      <c r="AA973" s="29"/>
      <c r="AB973" s="29"/>
      <c r="AC973" s="29"/>
      <c r="AD973" s="29"/>
      <c r="AE973" s="29"/>
      <c r="AF973" s="29"/>
      <c r="AG973" s="29"/>
      <c r="AH973" s="29"/>
      <c r="AI973" s="29"/>
      <c r="AJ973" s="29"/>
      <c r="AK973" s="29"/>
      <c r="AL973" s="29"/>
      <c r="AM973" s="29"/>
      <c r="AN973" s="29"/>
      <c r="AO973" s="29"/>
      <c r="AP973" s="29"/>
      <c r="AQ973" s="29"/>
      <c r="AR973" s="29"/>
      <c r="AS973" s="29"/>
    </row>
    <row r="974" spans="24:45" x14ac:dyDescent="0.25">
      <c r="X974" s="29"/>
      <c r="Y974" s="29"/>
      <c r="Z974" s="29"/>
      <c r="AA974" s="29"/>
      <c r="AB974" s="29"/>
      <c r="AC974" s="29"/>
      <c r="AD974" s="29"/>
      <c r="AE974" s="29"/>
      <c r="AF974" s="29"/>
      <c r="AG974" s="29"/>
      <c r="AH974" s="29"/>
      <c r="AI974" s="29"/>
      <c r="AJ974" s="29"/>
      <c r="AK974" s="29"/>
      <c r="AL974" s="29"/>
      <c r="AM974" s="29"/>
      <c r="AN974" s="29"/>
      <c r="AO974" s="29"/>
      <c r="AP974" s="29"/>
      <c r="AQ974" s="29"/>
      <c r="AR974" s="29"/>
      <c r="AS974" s="29"/>
    </row>
    <row r="975" spans="24:45" x14ac:dyDescent="0.25">
      <c r="X975" s="29"/>
      <c r="Y975" s="29"/>
      <c r="Z975" s="29"/>
      <c r="AA975" s="29"/>
      <c r="AB975" s="29"/>
      <c r="AC975" s="29"/>
      <c r="AD975" s="29"/>
      <c r="AE975" s="29"/>
      <c r="AF975" s="29"/>
      <c r="AG975" s="29"/>
      <c r="AH975" s="29"/>
      <c r="AI975" s="29"/>
      <c r="AJ975" s="29"/>
      <c r="AK975" s="29"/>
      <c r="AL975" s="29"/>
      <c r="AM975" s="29"/>
      <c r="AN975" s="29"/>
      <c r="AO975" s="29"/>
      <c r="AP975" s="29"/>
      <c r="AQ975" s="29"/>
      <c r="AR975" s="29"/>
      <c r="AS975" s="29"/>
    </row>
    <row r="976" spans="24:45" x14ac:dyDescent="0.25">
      <c r="X976" s="29"/>
      <c r="Y976" s="29"/>
      <c r="Z976" s="29"/>
      <c r="AA976" s="29"/>
      <c r="AB976" s="29"/>
      <c r="AC976" s="29"/>
      <c r="AD976" s="29"/>
      <c r="AE976" s="29"/>
      <c r="AF976" s="29"/>
      <c r="AG976" s="29"/>
      <c r="AH976" s="29"/>
      <c r="AI976" s="29"/>
      <c r="AJ976" s="29"/>
      <c r="AK976" s="29"/>
      <c r="AL976" s="29"/>
      <c r="AM976" s="29"/>
      <c r="AN976" s="29"/>
      <c r="AO976" s="29"/>
      <c r="AP976" s="29"/>
      <c r="AQ976" s="29"/>
      <c r="AR976" s="29"/>
      <c r="AS976" s="29"/>
    </row>
    <row r="977" spans="24:45" x14ac:dyDescent="0.25">
      <c r="X977" s="29"/>
      <c r="Y977" s="29"/>
      <c r="Z977" s="29"/>
      <c r="AA977" s="29"/>
      <c r="AB977" s="29"/>
      <c r="AC977" s="29"/>
      <c r="AD977" s="29"/>
      <c r="AE977" s="29"/>
      <c r="AF977" s="29"/>
      <c r="AG977" s="29"/>
      <c r="AH977" s="29"/>
      <c r="AI977" s="29"/>
      <c r="AJ977" s="29"/>
      <c r="AK977" s="29"/>
      <c r="AL977" s="29"/>
      <c r="AM977" s="29"/>
      <c r="AN977" s="29"/>
      <c r="AO977" s="29"/>
      <c r="AP977" s="29"/>
      <c r="AQ977" s="29"/>
      <c r="AR977" s="29"/>
      <c r="AS977" s="29"/>
    </row>
    <row r="978" spans="24:45" x14ac:dyDescent="0.25">
      <c r="X978" s="29"/>
      <c r="Y978" s="29"/>
      <c r="Z978" s="29"/>
      <c r="AA978" s="29"/>
      <c r="AB978" s="29"/>
      <c r="AC978" s="29"/>
      <c r="AD978" s="29"/>
      <c r="AE978" s="29"/>
      <c r="AF978" s="29"/>
      <c r="AG978" s="29"/>
      <c r="AH978" s="29"/>
      <c r="AI978" s="29"/>
      <c r="AJ978" s="29"/>
      <c r="AK978" s="29"/>
      <c r="AL978" s="29"/>
      <c r="AM978" s="29"/>
      <c r="AN978" s="29"/>
      <c r="AO978" s="29"/>
      <c r="AP978" s="29"/>
      <c r="AQ978" s="29"/>
      <c r="AR978" s="29"/>
      <c r="AS978" s="29"/>
    </row>
    <row r="979" spans="24:45" x14ac:dyDescent="0.25">
      <c r="X979" s="29"/>
      <c r="Y979" s="29"/>
      <c r="Z979" s="29"/>
      <c r="AA979" s="29"/>
      <c r="AB979" s="29"/>
      <c r="AC979" s="29"/>
      <c r="AD979" s="29"/>
      <c r="AE979" s="29"/>
      <c r="AF979" s="29"/>
      <c r="AG979" s="29"/>
      <c r="AH979" s="29"/>
      <c r="AI979" s="29"/>
      <c r="AJ979" s="29"/>
      <c r="AK979" s="29"/>
      <c r="AL979" s="29"/>
      <c r="AM979" s="29"/>
      <c r="AN979" s="29"/>
      <c r="AO979" s="29"/>
      <c r="AP979" s="29"/>
      <c r="AQ979" s="29"/>
      <c r="AR979" s="29"/>
      <c r="AS979" s="29"/>
    </row>
    <row r="980" spans="24:45" x14ac:dyDescent="0.25">
      <c r="X980" s="29"/>
      <c r="Y980" s="29"/>
      <c r="Z980" s="29"/>
      <c r="AA980" s="29"/>
      <c r="AB980" s="29"/>
      <c r="AC980" s="29"/>
      <c r="AD980" s="29"/>
      <c r="AE980" s="29"/>
      <c r="AF980" s="29"/>
      <c r="AG980" s="29"/>
      <c r="AH980" s="29"/>
      <c r="AI980" s="29"/>
      <c r="AJ980" s="29"/>
      <c r="AK980" s="29"/>
      <c r="AL980" s="29"/>
      <c r="AM980" s="29"/>
      <c r="AN980" s="29"/>
      <c r="AO980" s="29"/>
      <c r="AP980" s="29"/>
      <c r="AQ980" s="29"/>
      <c r="AR980" s="29"/>
      <c r="AS980" s="29"/>
    </row>
    <row r="981" spans="24:45" x14ac:dyDescent="0.25">
      <c r="X981" s="29"/>
      <c r="Y981" s="29"/>
      <c r="Z981" s="29"/>
      <c r="AA981" s="29"/>
      <c r="AB981" s="29"/>
      <c r="AC981" s="29"/>
      <c r="AD981" s="29"/>
      <c r="AE981" s="29"/>
      <c r="AF981" s="29"/>
      <c r="AG981" s="29"/>
      <c r="AH981" s="29"/>
      <c r="AI981" s="29"/>
      <c r="AJ981" s="29"/>
      <c r="AK981" s="29"/>
      <c r="AL981" s="29"/>
      <c r="AM981" s="29"/>
      <c r="AN981" s="29"/>
      <c r="AO981" s="29"/>
      <c r="AP981" s="29"/>
      <c r="AQ981" s="29"/>
      <c r="AR981" s="29"/>
      <c r="AS981" s="29"/>
    </row>
    <row r="982" spans="24:45" x14ac:dyDescent="0.25">
      <c r="X982" s="29"/>
      <c r="Y982" s="29"/>
      <c r="Z982" s="29"/>
      <c r="AA982" s="29"/>
      <c r="AB982" s="29"/>
      <c r="AC982" s="29"/>
      <c r="AD982" s="29"/>
      <c r="AE982" s="29"/>
      <c r="AF982" s="29"/>
      <c r="AG982" s="29"/>
      <c r="AH982" s="29"/>
      <c r="AI982" s="29"/>
      <c r="AJ982" s="29"/>
      <c r="AK982" s="29"/>
      <c r="AL982" s="29"/>
      <c r="AM982" s="29"/>
      <c r="AN982" s="29"/>
      <c r="AO982" s="29"/>
      <c r="AP982" s="29"/>
      <c r="AQ982" s="29"/>
      <c r="AR982" s="29"/>
      <c r="AS982" s="29"/>
    </row>
    <row r="983" spans="24:45" x14ac:dyDescent="0.25">
      <c r="X983" s="29"/>
      <c r="Y983" s="29"/>
      <c r="Z983" s="29"/>
      <c r="AA983" s="29"/>
      <c r="AB983" s="29"/>
      <c r="AC983" s="29"/>
      <c r="AD983" s="29"/>
      <c r="AE983" s="29"/>
      <c r="AF983" s="29"/>
      <c r="AG983" s="29"/>
      <c r="AH983" s="29"/>
      <c r="AI983" s="29"/>
      <c r="AJ983" s="29"/>
      <c r="AK983" s="29"/>
      <c r="AL983" s="29"/>
      <c r="AM983" s="29"/>
      <c r="AN983" s="29"/>
      <c r="AO983" s="29"/>
      <c r="AP983" s="29"/>
      <c r="AQ983" s="29"/>
      <c r="AR983" s="29"/>
      <c r="AS983" s="29"/>
    </row>
    <row r="984" spans="24:45" x14ac:dyDescent="0.25">
      <c r="X984" s="29"/>
      <c r="Y984" s="29"/>
      <c r="Z984" s="29"/>
      <c r="AA984" s="29"/>
      <c r="AB984" s="29"/>
      <c r="AC984" s="29"/>
      <c r="AD984" s="29"/>
      <c r="AE984" s="29"/>
      <c r="AF984" s="29"/>
      <c r="AG984" s="29"/>
      <c r="AH984" s="29"/>
      <c r="AI984" s="29"/>
      <c r="AJ984" s="29"/>
      <c r="AK984" s="29"/>
      <c r="AL984" s="29"/>
      <c r="AM984" s="29"/>
      <c r="AN984" s="29"/>
      <c r="AO984" s="29"/>
      <c r="AP984" s="29"/>
      <c r="AQ984" s="29"/>
      <c r="AR984" s="29"/>
      <c r="AS984" s="29"/>
    </row>
    <row r="985" spans="24:45" x14ac:dyDescent="0.25">
      <c r="X985" s="29"/>
      <c r="Y985" s="29"/>
      <c r="Z985" s="29"/>
      <c r="AA985" s="29"/>
      <c r="AB985" s="29"/>
      <c r="AC985" s="29"/>
      <c r="AD985" s="29"/>
      <c r="AE985" s="29"/>
      <c r="AF985" s="29"/>
      <c r="AG985" s="29"/>
      <c r="AH985" s="29"/>
      <c r="AI985" s="29"/>
      <c r="AJ985" s="29"/>
      <c r="AK985" s="29"/>
      <c r="AL985" s="29"/>
      <c r="AM985" s="29"/>
      <c r="AN985" s="29"/>
      <c r="AO985" s="29"/>
      <c r="AP985" s="29"/>
      <c r="AQ985" s="29"/>
      <c r="AR985" s="29"/>
      <c r="AS985" s="29"/>
    </row>
    <row r="986" spans="24:45" x14ac:dyDescent="0.25">
      <c r="X986" s="29"/>
      <c r="Y986" s="29"/>
      <c r="Z986" s="29"/>
      <c r="AA986" s="29"/>
      <c r="AB986" s="29"/>
      <c r="AC986" s="29"/>
      <c r="AD986" s="29"/>
      <c r="AE986" s="29"/>
      <c r="AF986" s="29"/>
      <c r="AG986" s="29"/>
      <c r="AH986" s="29"/>
      <c r="AI986" s="29"/>
      <c r="AJ986" s="29"/>
      <c r="AK986" s="29"/>
      <c r="AL986" s="29"/>
      <c r="AM986" s="29"/>
      <c r="AN986" s="29"/>
      <c r="AO986" s="29"/>
      <c r="AP986" s="29"/>
      <c r="AQ986" s="29"/>
      <c r="AR986" s="29"/>
      <c r="AS986" s="29"/>
    </row>
    <row r="987" spans="24:45" x14ac:dyDescent="0.25">
      <c r="X987" s="29"/>
      <c r="Y987" s="29"/>
      <c r="Z987" s="29"/>
      <c r="AA987" s="29"/>
      <c r="AB987" s="29"/>
      <c r="AC987" s="29"/>
      <c r="AD987" s="29"/>
      <c r="AE987" s="29"/>
      <c r="AF987" s="29"/>
      <c r="AG987" s="29"/>
      <c r="AH987" s="29"/>
      <c r="AI987" s="29"/>
      <c r="AJ987" s="29"/>
      <c r="AK987" s="29"/>
      <c r="AL987" s="29"/>
      <c r="AM987" s="29"/>
      <c r="AN987" s="29"/>
      <c r="AO987" s="29"/>
      <c r="AP987" s="29"/>
      <c r="AQ987" s="29"/>
      <c r="AR987" s="29"/>
      <c r="AS987" s="29"/>
    </row>
    <row r="988" spans="24:45" x14ac:dyDescent="0.25">
      <c r="X988" s="29"/>
      <c r="Y988" s="29"/>
      <c r="Z988" s="29"/>
      <c r="AA988" s="29"/>
      <c r="AB988" s="29"/>
      <c r="AC988" s="29"/>
      <c r="AD988" s="29"/>
      <c r="AE988" s="29"/>
      <c r="AF988" s="29"/>
      <c r="AG988" s="29"/>
      <c r="AH988" s="29"/>
      <c r="AI988" s="29"/>
      <c r="AJ988" s="29"/>
      <c r="AK988" s="29"/>
      <c r="AL988" s="29"/>
      <c r="AM988" s="29"/>
      <c r="AN988" s="29"/>
      <c r="AO988" s="29"/>
      <c r="AP988" s="29"/>
      <c r="AQ988" s="29"/>
      <c r="AR988" s="29"/>
      <c r="AS988" s="29"/>
    </row>
    <row r="989" spans="24:45" x14ac:dyDescent="0.25">
      <c r="X989" s="29"/>
      <c r="Y989" s="29"/>
      <c r="Z989" s="29"/>
      <c r="AA989" s="29"/>
      <c r="AB989" s="29"/>
      <c r="AC989" s="29"/>
      <c r="AD989" s="29"/>
      <c r="AE989" s="29"/>
      <c r="AF989" s="29"/>
      <c r="AG989" s="29"/>
      <c r="AH989" s="29"/>
      <c r="AI989" s="29"/>
      <c r="AJ989" s="29"/>
      <c r="AK989" s="29"/>
      <c r="AL989" s="29"/>
      <c r="AM989" s="29"/>
      <c r="AN989" s="29"/>
      <c r="AO989" s="29"/>
      <c r="AP989" s="29"/>
      <c r="AQ989" s="29"/>
      <c r="AR989" s="29"/>
      <c r="AS989" s="29"/>
    </row>
    <row r="990" spans="24:45" x14ac:dyDescent="0.25">
      <c r="X990" s="29"/>
      <c r="Y990" s="29"/>
      <c r="Z990" s="29"/>
      <c r="AA990" s="29"/>
      <c r="AB990" s="29"/>
      <c r="AC990" s="29"/>
      <c r="AD990" s="29"/>
      <c r="AE990" s="29"/>
      <c r="AF990" s="29"/>
      <c r="AG990" s="29"/>
      <c r="AH990" s="29"/>
      <c r="AI990" s="29"/>
      <c r="AJ990" s="29"/>
      <c r="AK990" s="29"/>
      <c r="AL990" s="29"/>
      <c r="AM990" s="29"/>
      <c r="AN990" s="29"/>
      <c r="AO990" s="29"/>
      <c r="AP990" s="29"/>
      <c r="AQ990" s="29"/>
      <c r="AR990" s="29"/>
      <c r="AS990" s="29"/>
    </row>
    <row r="991" spans="24:45" x14ac:dyDescent="0.25">
      <c r="X991" s="29"/>
      <c r="Y991" s="29"/>
      <c r="Z991" s="29"/>
      <c r="AA991" s="29"/>
      <c r="AB991" s="29"/>
      <c r="AC991" s="29"/>
      <c r="AD991" s="29"/>
      <c r="AE991" s="29"/>
      <c r="AF991" s="29"/>
      <c r="AG991" s="29"/>
      <c r="AH991" s="29"/>
      <c r="AI991" s="29"/>
      <c r="AJ991" s="29"/>
      <c r="AK991" s="29"/>
      <c r="AL991" s="29"/>
      <c r="AM991" s="29"/>
      <c r="AN991" s="29"/>
      <c r="AO991" s="29"/>
      <c r="AP991" s="29"/>
      <c r="AQ991" s="29"/>
      <c r="AR991" s="29"/>
      <c r="AS991" s="29"/>
    </row>
    <row r="992" spans="24:45" x14ac:dyDescent="0.25">
      <c r="X992" s="29"/>
      <c r="Y992" s="29"/>
      <c r="Z992" s="29"/>
      <c r="AA992" s="29"/>
      <c r="AB992" s="29"/>
      <c r="AC992" s="29"/>
      <c r="AD992" s="29"/>
      <c r="AE992" s="29"/>
      <c r="AF992" s="29"/>
      <c r="AG992" s="29"/>
      <c r="AH992" s="29"/>
      <c r="AI992" s="29"/>
      <c r="AJ992" s="29"/>
      <c r="AK992" s="29"/>
      <c r="AL992" s="29"/>
      <c r="AM992" s="29"/>
      <c r="AN992" s="29"/>
      <c r="AO992" s="29"/>
      <c r="AP992" s="29"/>
      <c r="AQ992" s="29"/>
      <c r="AR992" s="29"/>
      <c r="AS992" s="29"/>
    </row>
    <row r="993" spans="24:45" x14ac:dyDescent="0.25">
      <c r="X993" s="29"/>
      <c r="Y993" s="29"/>
      <c r="Z993" s="29"/>
      <c r="AA993" s="29"/>
      <c r="AB993" s="29"/>
      <c r="AC993" s="29"/>
      <c r="AD993" s="29"/>
      <c r="AE993" s="29"/>
      <c r="AF993" s="29"/>
      <c r="AG993" s="29"/>
      <c r="AH993" s="29"/>
      <c r="AI993" s="29"/>
      <c r="AJ993" s="29"/>
      <c r="AK993" s="29"/>
      <c r="AL993" s="29"/>
      <c r="AM993" s="29"/>
      <c r="AN993" s="29"/>
      <c r="AO993" s="29"/>
      <c r="AP993" s="29"/>
      <c r="AQ993" s="29"/>
      <c r="AR993" s="29"/>
      <c r="AS993" s="29"/>
    </row>
    <row r="994" spans="24:45" x14ac:dyDescent="0.25">
      <c r="X994" s="29"/>
      <c r="Y994" s="29"/>
      <c r="Z994" s="29"/>
      <c r="AA994" s="29"/>
      <c r="AB994" s="29"/>
      <c r="AC994" s="29"/>
      <c r="AD994" s="29"/>
      <c r="AE994" s="29"/>
      <c r="AF994" s="29"/>
      <c r="AG994" s="29"/>
      <c r="AH994" s="29"/>
      <c r="AI994" s="29"/>
      <c r="AJ994" s="29"/>
      <c r="AK994" s="29"/>
      <c r="AL994" s="29"/>
      <c r="AM994" s="29"/>
      <c r="AN994" s="29"/>
      <c r="AO994" s="29"/>
      <c r="AP994" s="29"/>
      <c r="AQ994" s="29"/>
      <c r="AR994" s="29"/>
      <c r="AS994" s="29"/>
    </row>
    <row r="995" spans="24:45" x14ac:dyDescent="0.25">
      <c r="X995" s="29"/>
      <c r="Y995" s="29"/>
      <c r="Z995" s="29"/>
      <c r="AA995" s="29"/>
      <c r="AB995" s="29"/>
      <c r="AC995" s="29"/>
      <c r="AD995" s="29"/>
      <c r="AE995" s="29"/>
      <c r="AF995" s="29"/>
      <c r="AG995" s="29"/>
      <c r="AH995" s="29"/>
      <c r="AI995" s="29"/>
      <c r="AJ995" s="29"/>
      <c r="AK995" s="29"/>
      <c r="AL995" s="29"/>
      <c r="AM995" s="29"/>
      <c r="AN995" s="29"/>
      <c r="AO995" s="29"/>
      <c r="AP995" s="29"/>
      <c r="AQ995" s="29"/>
      <c r="AR995" s="29"/>
      <c r="AS995" s="29"/>
    </row>
    <row r="996" spans="24:45" x14ac:dyDescent="0.25">
      <c r="X996" s="29"/>
      <c r="Y996" s="29"/>
      <c r="Z996" s="29"/>
      <c r="AA996" s="29"/>
      <c r="AB996" s="29"/>
      <c r="AC996" s="29"/>
      <c r="AD996" s="29"/>
      <c r="AE996" s="29"/>
      <c r="AF996" s="29"/>
      <c r="AG996" s="29"/>
      <c r="AH996" s="29"/>
      <c r="AI996" s="29"/>
      <c r="AJ996" s="29"/>
      <c r="AK996" s="29"/>
      <c r="AL996" s="29"/>
      <c r="AM996" s="29"/>
      <c r="AN996" s="29"/>
      <c r="AO996" s="29"/>
      <c r="AP996" s="29"/>
      <c r="AQ996" s="29"/>
      <c r="AR996" s="29"/>
      <c r="AS996" s="29"/>
    </row>
    <row r="997" spans="24:45" x14ac:dyDescent="0.25">
      <c r="X997" s="29"/>
      <c r="Y997" s="29"/>
      <c r="Z997" s="29"/>
      <c r="AA997" s="29"/>
      <c r="AB997" s="29"/>
      <c r="AC997" s="29"/>
      <c r="AD997" s="29"/>
      <c r="AE997" s="29"/>
      <c r="AF997" s="29"/>
      <c r="AG997" s="29"/>
      <c r="AH997" s="29"/>
      <c r="AI997" s="29"/>
      <c r="AJ997" s="29"/>
      <c r="AK997" s="29"/>
      <c r="AL997" s="29"/>
      <c r="AM997" s="29"/>
      <c r="AN997" s="29"/>
      <c r="AO997" s="29"/>
      <c r="AP997" s="29"/>
      <c r="AQ997" s="29"/>
      <c r="AR997" s="29"/>
      <c r="AS997" s="29"/>
    </row>
    <row r="998" spans="24:45" x14ac:dyDescent="0.25">
      <c r="X998" s="29"/>
      <c r="Y998" s="29"/>
      <c r="Z998" s="29"/>
      <c r="AA998" s="29"/>
      <c r="AB998" s="29"/>
      <c r="AC998" s="29"/>
      <c r="AD998" s="29"/>
      <c r="AE998" s="29"/>
      <c r="AF998" s="29"/>
      <c r="AG998" s="29"/>
      <c r="AH998" s="29"/>
      <c r="AI998" s="29"/>
      <c r="AJ998" s="29"/>
      <c r="AK998" s="29"/>
      <c r="AL998" s="29"/>
      <c r="AM998" s="29"/>
      <c r="AN998" s="29"/>
      <c r="AO998" s="29"/>
      <c r="AP998" s="29"/>
      <c r="AQ998" s="29"/>
      <c r="AR998" s="29"/>
      <c r="AS998" s="29"/>
    </row>
    <row r="999" spans="24:45" x14ac:dyDescent="0.25">
      <c r="X999" s="29"/>
      <c r="Y999" s="29"/>
      <c r="Z999" s="29"/>
      <c r="AA999" s="29"/>
      <c r="AB999" s="29"/>
      <c r="AC999" s="29"/>
      <c r="AD999" s="29"/>
      <c r="AE999" s="29"/>
      <c r="AF999" s="29"/>
      <c r="AG999" s="29"/>
      <c r="AH999" s="29"/>
      <c r="AI999" s="29"/>
      <c r="AJ999" s="29"/>
      <c r="AK999" s="29"/>
      <c r="AL999" s="29"/>
      <c r="AM999" s="29"/>
      <c r="AN999" s="29"/>
      <c r="AO999" s="29"/>
      <c r="AP999" s="29"/>
      <c r="AQ999" s="29"/>
      <c r="AR999" s="29"/>
      <c r="AS999" s="29"/>
    </row>
    <row r="1000" spans="24:45" x14ac:dyDescent="0.25">
      <c r="X1000" s="29"/>
      <c r="Y1000" s="29"/>
      <c r="Z1000" s="29"/>
      <c r="AA1000" s="29"/>
      <c r="AB1000" s="29"/>
      <c r="AC1000" s="29"/>
      <c r="AD1000" s="29"/>
      <c r="AE1000" s="29"/>
      <c r="AF1000" s="29"/>
      <c r="AG1000" s="29"/>
      <c r="AH1000" s="29"/>
      <c r="AI1000" s="29"/>
      <c r="AJ1000" s="29"/>
      <c r="AK1000" s="29"/>
      <c r="AL1000" s="29"/>
      <c r="AM1000" s="29"/>
      <c r="AN1000" s="29"/>
      <c r="AO1000" s="29"/>
      <c r="AP1000" s="29"/>
      <c r="AQ1000" s="29"/>
      <c r="AR1000" s="29"/>
      <c r="AS1000" s="29"/>
    </row>
    <row r="1001" spans="24:45" x14ac:dyDescent="0.25">
      <c r="X1001" s="29"/>
      <c r="Y1001" s="29"/>
      <c r="Z1001" s="29"/>
      <c r="AA1001" s="29"/>
      <c r="AB1001" s="29"/>
      <c r="AC1001" s="29"/>
      <c r="AD1001" s="29"/>
      <c r="AE1001" s="29"/>
      <c r="AF1001" s="29"/>
      <c r="AG1001" s="29"/>
      <c r="AH1001" s="29"/>
      <c r="AI1001" s="29"/>
      <c r="AJ1001" s="29"/>
      <c r="AK1001" s="29"/>
      <c r="AL1001" s="29"/>
      <c r="AM1001" s="29"/>
      <c r="AN1001" s="29"/>
      <c r="AO1001" s="29"/>
      <c r="AP1001" s="29"/>
      <c r="AQ1001" s="29"/>
      <c r="AR1001" s="29"/>
      <c r="AS1001" s="29"/>
    </row>
    <row r="1002" spans="24:45" x14ac:dyDescent="0.25">
      <c r="X1002" s="29"/>
      <c r="Y1002" s="29"/>
      <c r="Z1002" s="29"/>
      <c r="AA1002" s="29"/>
      <c r="AB1002" s="29"/>
      <c r="AC1002" s="29"/>
      <c r="AD1002" s="29"/>
      <c r="AE1002" s="29"/>
      <c r="AF1002" s="29"/>
      <c r="AG1002" s="29"/>
      <c r="AH1002" s="29"/>
      <c r="AI1002" s="29"/>
      <c r="AJ1002" s="29"/>
      <c r="AK1002" s="29"/>
      <c r="AL1002" s="29"/>
      <c r="AM1002" s="29"/>
      <c r="AN1002" s="29"/>
      <c r="AO1002" s="29"/>
      <c r="AP1002" s="29"/>
      <c r="AQ1002" s="29"/>
      <c r="AR1002" s="29"/>
      <c r="AS1002" s="29"/>
    </row>
    <row r="1003" spans="24:45" x14ac:dyDescent="0.25">
      <c r="X1003" s="29"/>
      <c r="Y1003" s="29"/>
      <c r="Z1003" s="29"/>
      <c r="AA1003" s="29"/>
      <c r="AB1003" s="29"/>
      <c r="AC1003" s="29"/>
      <c r="AD1003" s="29"/>
      <c r="AE1003" s="29"/>
      <c r="AF1003" s="29"/>
      <c r="AG1003" s="29"/>
      <c r="AH1003" s="29"/>
      <c r="AI1003" s="29"/>
      <c r="AJ1003" s="29"/>
      <c r="AK1003" s="29"/>
      <c r="AL1003" s="29"/>
      <c r="AM1003" s="29"/>
      <c r="AN1003" s="29"/>
      <c r="AO1003" s="29"/>
      <c r="AP1003" s="29"/>
      <c r="AQ1003" s="29"/>
      <c r="AR1003" s="29"/>
      <c r="AS1003" s="29"/>
    </row>
    <row r="1004" spans="24:45" x14ac:dyDescent="0.25">
      <c r="X1004" s="29"/>
      <c r="Y1004" s="29"/>
      <c r="Z1004" s="29"/>
      <c r="AA1004" s="29"/>
      <c r="AB1004" s="29"/>
      <c r="AC1004" s="29"/>
      <c r="AD1004" s="29"/>
      <c r="AE1004" s="29"/>
      <c r="AF1004" s="29"/>
      <c r="AG1004" s="29"/>
      <c r="AH1004" s="29"/>
      <c r="AI1004" s="29"/>
      <c r="AJ1004" s="29"/>
      <c r="AK1004" s="29"/>
      <c r="AL1004" s="29"/>
      <c r="AM1004" s="29"/>
      <c r="AN1004" s="29"/>
      <c r="AO1004" s="29"/>
      <c r="AP1004" s="29"/>
      <c r="AQ1004" s="29"/>
      <c r="AR1004" s="29"/>
      <c r="AS1004" s="29"/>
    </row>
    <row r="1005" spans="24:45" x14ac:dyDescent="0.25">
      <c r="X1005" s="29"/>
      <c r="Y1005" s="29"/>
      <c r="Z1005" s="29"/>
      <c r="AA1005" s="29"/>
      <c r="AB1005" s="29"/>
      <c r="AC1005" s="29"/>
      <c r="AD1005" s="29"/>
      <c r="AE1005" s="29"/>
      <c r="AF1005" s="29"/>
      <c r="AG1005" s="29"/>
      <c r="AH1005" s="29"/>
      <c r="AI1005" s="29"/>
      <c r="AJ1005" s="29"/>
      <c r="AK1005" s="29"/>
      <c r="AL1005" s="29"/>
      <c r="AM1005" s="29"/>
      <c r="AN1005" s="29"/>
      <c r="AO1005" s="29"/>
      <c r="AP1005" s="29"/>
      <c r="AQ1005" s="29"/>
      <c r="AR1005" s="29"/>
      <c r="AS1005" s="29"/>
    </row>
    <row r="1006" spans="24:45" x14ac:dyDescent="0.25">
      <c r="X1006" s="29"/>
      <c r="Y1006" s="29"/>
      <c r="Z1006" s="29"/>
      <c r="AA1006" s="29"/>
      <c r="AB1006" s="29"/>
      <c r="AC1006" s="29"/>
      <c r="AD1006" s="29"/>
      <c r="AE1006" s="29"/>
      <c r="AF1006" s="29"/>
      <c r="AG1006" s="29"/>
      <c r="AH1006" s="29"/>
      <c r="AI1006" s="29"/>
      <c r="AJ1006" s="29"/>
      <c r="AK1006" s="29"/>
      <c r="AL1006" s="29"/>
      <c r="AM1006" s="29"/>
      <c r="AN1006" s="29"/>
      <c r="AO1006" s="29"/>
      <c r="AP1006" s="29"/>
      <c r="AQ1006" s="29"/>
      <c r="AR1006" s="29"/>
      <c r="AS1006" s="29"/>
    </row>
    <row r="1007" spans="24:45" x14ac:dyDescent="0.25">
      <c r="X1007" s="29"/>
      <c r="Y1007" s="29"/>
      <c r="Z1007" s="29"/>
      <c r="AA1007" s="29"/>
      <c r="AB1007" s="29"/>
      <c r="AC1007" s="29"/>
      <c r="AD1007" s="29"/>
      <c r="AE1007" s="29"/>
      <c r="AF1007" s="29"/>
      <c r="AG1007" s="29"/>
      <c r="AH1007" s="29"/>
      <c r="AI1007" s="29"/>
      <c r="AJ1007" s="29"/>
      <c r="AK1007" s="29"/>
      <c r="AL1007" s="29"/>
      <c r="AM1007" s="29"/>
      <c r="AN1007" s="29"/>
      <c r="AO1007" s="29"/>
      <c r="AP1007" s="29"/>
      <c r="AQ1007" s="29"/>
      <c r="AR1007" s="29"/>
      <c r="AS1007" s="29"/>
    </row>
    <row r="1008" spans="24:45" x14ac:dyDescent="0.25">
      <c r="X1008" s="29"/>
      <c r="Y1008" s="29"/>
      <c r="Z1008" s="29"/>
      <c r="AA1008" s="29"/>
      <c r="AB1008" s="29"/>
      <c r="AC1008" s="29"/>
      <c r="AD1008" s="29"/>
      <c r="AE1008" s="29"/>
      <c r="AF1008" s="29"/>
      <c r="AG1008" s="29"/>
      <c r="AH1008" s="29"/>
      <c r="AI1008" s="29"/>
      <c r="AJ1008" s="29"/>
      <c r="AK1008" s="29"/>
      <c r="AL1008" s="29"/>
      <c r="AM1008" s="29"/>
      <c r="AN1008" s="29"/>
      <c r="AO1008" s="29"/>
      <c r="AP1008" s="29"/>
      <c r="AQ1008" s="29"/>
      <c r="AR1008" s="29"/>
      <c r="AS1008" s="29"/>
    </row>
    <row r="1009" spans="24:45" x14ac:dyDescent="0.25">
      <c r="X1009" s="29"/>
      <c r="Y1009" s="29"/>
      <c r="Z1009" s="29"/>
      <c r="AA1009" s="29"/>
      <c r="AB1009" s="29"/>
      <c r="AC1009" s="29"/>
      <c r="AD1009" s="29"/>
      <c r="AE1009" s="29"/>
      <c r="AF1009" s="29"/>
      <c r="AG1009" s="29"/>
      <c r="AH1009" s="29"/>
      <c r="AI1009" s="29"/>
      <c r="AJ1009" s="29"/>
      <c r="AK1009" s="29"/>
      <c r="AL1009" s="29"/>
      <c r="AM1009" s="29"/>
      <c r="AN1009" s="29"/>
      <c r="AO1009" s="29"/>
      <c r="AP1009" s="29"/>
      <c r="AQ1009" s="29"/>
      <c r="AR1009" s="29"/>
      <c r="AS1009" s="29"/>
    </row>
    <row r="1010" spans="24:45" x14ac:dyDescent="0.25">
      <c r="X1010" s="29"/>
      <c r="Y1010" s="29"/>
      <c r="Z1010" s="29"/>
      <c r="AA1010" s="29"/>
      <c r="AB1010" s="29"/>
      <c r="AC1010" s="29"/>
      <c r="AD1010" s="29"/>
      <c r="AE1010" s="29"/>
      <c r="AF1010" s="29"/>
      <c r="AG1010" s="29"/>
      <c r="AH1010" s="29"/>
      <c r="AI1010" s="29"/>
      <c r="AJ1010" s="29"/>
      <c r="AK1010" s="29"/>
      <c r="AL1010" s="29"/>
      <c r="AM1010" s="29"/>
      <c r="AN1010" s="29"/>
      <c r="AO1010" s="29"/>
      <c r="AP1010" s="29"/>
      <c r="AQ1010" s="29"/>
      <c r="AR1010" s="29"/>
      <c r="AS1010" s="29"/>
    </row>
    <row r="1011" spans="24:45" x14ac:dyDescent="0.25">
      <c r="X1011" s="29"/>
      <c r="Y1011" s="29"/>
      <c r="Z1011" s="29"/>
      <c r="AA1011" s="29"/>
      <c r="AB1011" s="29"/>
      <c r="AC1011" s="29"/>
      <c r="AD1011" s="29"/>
      <c r="AE1011" s="29"/>
      <c r="AF1011" s="29"/>
      <c r="AG1011" s="29"/>
      <c r="AH1011" s="29"/>
      <c r="AI1011" s="29"/>
      <c r="AJ1011" s="29"/>
      <c r="AK1011" s="29"/>
      <c r="AL1011" s="29"/>
      <c r="AM1011" s="29"/>
      <c r="AN1011" s="29"/>
      <c r="AO1011" s="29"/>
      <c r="AP1011" s="29"/>
      <c r="AQ1011" s="29"/>
      <c r="AR1011" s="29"/>
      <c r="AS1011" s="29"/>
    </row>
    <row r="1012" spans="24:45" x14ac:dyDescent="0.25">
      <c r="X1012" s="29"/>
      <c r="Y1012" s="29"/>
      <c r="Z1012" s="29"/>
      <c r="AA1012" s="29"/>
      <c r="AB1012" s="29"/>
      <c r="AC1012" s="29"/>
      <c r="AD1012" s="29"/>
      <c r="AE1012" s="29"/>
      <c r="AF1012" s="29"/>
      <c r="AG1012" s="29"/>
      <c r="AH1012" s="29"/>
      <c r="AI1012" s="29"/>
      <c r="AJ1012" s="29"/>
      <c r="AK1012" s="29"/>
      <c r="AL1012" s="29"/>
      <c r="AM1012" s="29"/>
      <c r="AN1012" s="29"/>
      <c r="AO1012" s="29"/>
      <c r="AP1012" s="29"/>
      <c r="AQ1012" s="29"/>
      <c r="AR1012" s="29"/>
      <c r="AS1012" s="29"/>
    </row>
    <row r="1013" spans="24:45" x14ac:dyDescent="0.25">
      <c r="X1013" s="29"/>
      <c r="Y1013" s="29"/>
      <c r="Z1013" s="29"/>
      <c r="AA1013" s="29"/>
      <c r="AB1013" s="29"/>
      <c r="AC1013" s="29"/>
      <c r="AD1013" s="29"/>
      <c r="AE1013" s="29"/>
      <c r="AF1013" s="29"/>
      <c r="AG1013" s="29"/>
      <c r="AH1013" s="29"/>
      <c r="AI1013" s="29"/>
      <c r="AJ1013" s="29"/>
      <c r="AK1013" s="29"/>
      <c r="AL1013" s="29"/>
      <c r="AM1013" s="29"/>
      <c r="AN1013" s="29"/>
      <c r="AO1013" s="29"/>
      <c r="AP1013" s="29"/>
      <c r="AQ1013" s="29"/>
      <c r="AR1013" s="29"/>
      <c r="AS1013" s="29"/>
    </row>
    <row r="1014" spans="24:45" x14ac:dyDescent="0.25">
      <c r="X1014" s="29"/>
      <c r="Y1014" s="29"/>
      <c r="Z1014" s="29"/>
      <c r="AA1014" s="29"/>
      <c r="AB1014" s="29"/>
      <c r="AC1014" s="29"/>
      <c r="AD1014" s="29"/>
      <c r="AE1014" s="29"/>
      <c r="AF1014" s="29"/>
      <c r="AG1014" s="29"/>
      <c r="AH1014" s="29"/>
      <c r="AI1014" s="29"/>
      <c r="AJ1014" s="29"/>
      <c r="AK1014" s="29"/>
      <c r="AL1014" s="29"/>
      <c r="AM1014" s="29"/>
      <c r="AN1014" s="29"/>
      <c r="AO1014" s="29"/>
      <c r="AP1014" s="29"/>
      <c r="AQ1014" s="29"/>
      <c r="AR1014" s="29"/>
      <c r="AS1014" s="29"/>
    </row>
    <row r="1015" spans="24:45" x14ac:dyDescent="0.25">
      <c r="X1015" s="29"/>
      <c r="Y1015" s="29"/>
      <c r="Z1015" s="29"/>
      <c r="AA1015" s="29"/>
      <c r="AB1015" s="29"/>
      <c r="AC1015" s="29"/>
      <c r="AD1015" s="29"/>
      <c r="AE1015" s="29"/>
      <c r="AF1015" s="29"/>
      <c r="AG1015" s="29"/>
      <c r="AH1015" s="29"/>
      <c r="AI1015" s="29"/>
      <c r="AJ1015" s="29"/>
      <c r="AK1015" s="29"/>
      <c r="AL1015" s="29"/>
      <c r="AM1015" s="29"/>
      <c r="AN1015" s="29"/>
      <c r="AO1015" s="29"/>
      <c r="AP1015" s="29"/>
      <c r="AQ1015" s="29"/>
      <c r="AR1015" s="29"/>
      <c r="AS1015" s="29"/>
    </row>
    <row r="1016" spans="24:45" x14ac:dyDescent="0.25">
      <c r="X1016" s="29"/>
      <c r="Y1016" s="29"/>
      <c r="Z1016" s="29"/>
      <c r="AA1016" s="29"/>
      <c r="AB1016" s="29"/>
      <c r="AC1016" s="29"/>
      <c r="AD1016" s="29"/>
      <c r="AE1016" s="29"/>
      <c r="AF1016" s="29"/>
      <c r="AG1016" s="29"/>
      <c r="AH1016" s="29"/>
      <c r="AI1016" s="29"/>
      <c r="AJ1016" s="29"/>
      <c r="AK1016" s="29"/>
      <c r="AL1016" s="29"/>
      <c r="AM1016" s="29"/>
      <c r="AN1016" s="29"/>
      <c r="AO1016" s="29"/>
      <c r="AP1016" s="29"/>
      <c r="AQ1016" s="29"/>
      <c r="AR1016" s="29"/>
      <c r="AS1016" s="29"/>
    </row>
    <row r="1017" spans="24:45" x14ac:dyDescent="0.25">
      <c r="X1017" s="29"/>
      <c r="Y1017" s="29"/>
      <c r="Z1017" s="29"/>
      <c r="AA1017" s="29"/>
      <c r="AB1017" s="29"/>
      <c r="AC1017" s="29"/>
      <c r="AD1017" s="29"/>
      <c r="AE1017" s="29"/>
      <c r="AF1017" s="29"/>
      <c r="AG1017" s="29"/>
      <c r="AH1017" s="29"/>
      <c r="AI1017" s="29"/>
      <c r="AJ1017" s="29"/>
      <c r="AK1017" s="29"/>
      <c r="AL1017" s="29"/>
      <c r="AM1017" s="29"/>
      <c r="AN1017" s="29"/>
      <c r="AO1017" s="29"/>
      <c r="AP1017" s="29"/>
      <c r="AQ1017" s="29"/>
      <c r="AR1017" s="29"/>
      <c r="AS1017" s="29"/>
    </row>
    <row r="1018" spans="24:45" x14ac:dyDescent="0.25">
      <c r="X1018" s="29"/>
      <c r="Y1018" s="29"/>
      <c r="Z1018" s="29"/>
      <c r="AA1018" s="29"/>
      <c r="AB1018" s="29"/>
      <c r="AC1018" s="29"/>
      <c r="AD1018" s="29"/>
      <c r="AE1018" s="29"/>
      <c r="AF1018" s="29"/>
      <c r="AG1018" s="29"/>
      <c r="AH1018" s="29"/>
      <c r="AI1018" s="29"/>
      <c r="AJ1018" s="29"/>
      <c r="AK1018" s="29"/>
      <c r="AL1018" s="29"/>
      <c r="AM1018" s="29"/>
      <c r="AN1018" s="29"/>
      <c r="AO1018" s="29"/>
      <c r="AP1018" s="29"/>
      <c r="AQ1018" s="29"/>
      <c r="AR1018" s="29"/>
      <c r="AS1018" s="29"/>
    </row>
    <row r="1019" spans="24:45" x14ac:dyDescent="0.25">
      <c r="X1019" s="29"/>
      <c r="Y1019" s="29"/>
      <c r="Z1019" s="29"/>
      <c r="AA1019" s="29"/>
      <c r="AB1019" s="29"/>
      <c r="AC1019" s="29"/>
      <c r="AD1019" s="29"/>
      <c r="AE1019" s="29"/>
      <c r="AF1019" s="29"/>
      <c r="AG1019" s="29"/>
      <c r="AH1019" s="29"/>
      <c r="AI1019" s="29"/>
      <c r="AJ1019" s="29"/>
      <c r="AK1019" s="29"/>
      <c r="AL1019" s="29"/>
      <c r="AM1019" s="29"/>
      <c r="AN1019" s="29"/>
      <c r="AO1019" s="29"/>
      <c r="AP1019" s="29"/>
      <c r="AQ1019" s="29"/>
      <c r="AR1019" s="29"/>
      <c r="AS1019" s="29"/>
    </row>
    <row r="1020" spans="24:45" x14ac:dyDescent="0.25">
      <c r="X1020" s="29"/>
      <c r="Y1020" s="29"/>
      <c r="Z1020" s="29"/>
      <c r="AA1020" s="29"/>
      <c r="AB1020" s="29"/>
      <c r="AC1020" s="29"/>
      <c r="AD1020" s="29"/>
      <c r="AE1020" s="29"/>
      <c r="AF1020" s="29"/>
      <c r="AG1020" s="29"/>
      <c r="AH1020" s="29"/>
      <c r="AI1020" s="29"/>
      <c r="AJ1020" s="29"/>
      <c r="AK1020" s="29"/>
      <c r="AL1020" s="29"/>
      <c r="AM1020" s="29"/>
      <c r="AN1020" s="29"/>
      <c r="AO1020" s="29"/>
      <c r="AP1020" s="29"/>
      <c r="AQ1020" s="29"/>
      <c r="AR1020" s="29"/>
      <c r="AS1020" s="29"/>
    </row>
    <row r="1021" spans="24:45" x14ac:dyDescent="0.25">
      <c r="X1021" s="29"/>
      <c r="Y1021" s="29"/>
      <c r="Z1021" s="29"/>
      <c r="AA1021" s="29"/>
      <c r="AB1021" s="29"/>
      <c r="AC1021" s="29"/>
      <c r="AD1021" s="29"/>
      <c r="AE1021" s="29"/>
      <c r="AF1021" s="29"/>
      <c r="AG1021" s="29"/>
      <c r="AH1021" s="29"/>
      <c r="AI1021" s="29"/>
      <c r="AJ1021" s="29"/>
      <c r="AK1021" s="29"/>
      <c r="AL1021" s="29"/>
      <c r="AM1021" s="29"/>
      <c r="AN1021" s="29"/>
      <c r="AO1021" s="29"/>
      <c r="AP1021" s="29"/>
      <c r="AQ1021" s="29"/>
      <c r="AR1021" s="29"/>
      <c r="AS1021" s="29"/>
    </row>
    <row r="1022" spans="24:45" x14ac:dyDescent="0.25">
      <c r="X1022" s="29"/>
      <c r="Y1022" s="29"/>
      <c r="Z1022" s="29"/>
      <c r="AA1022" s="29"/>
      <c r="AB1022" s="29"/>
      <c r="AC1022" s="29"/>
      <c r="AD1022" s="29"/>
      <c r="AE1022" s="29"/>
      <c r="AF1022" s="29"/>
      <c r="AG1022" s="29"/>
      <c r="AH1022" s="29"/>
      <c r="AI1022" s="29"/>
      <c r="AJ1022" s="29"/>
      <c r="AK1022" s="29"/>
      <c r="AL1022" s="29"/>
      <c r="AM1022" s="29"/>
      <c r="AN1022" s="29"/>
      <c r="AO1022" s="29"/>
      <c r="AP1022" s="29"/>
      <c r="AQ1022" s="29"/>
      <c r="AR1022" s="29"/>
      <c r="AS1022" s="29"/>
    </row>
    <row r="1023" spans="24:45" x14ac:dyDescent="0.25">
      <c r="X1023" s="29"/>
      <c r="Y1023" s="29"/>
      <c r="Z1023" s="29"/>
      <c r="AA1023" s="29"/>
      <c r="AB1023" s="29"/>
      <c r="AC1023" s="29"/>
      <c r="AD1023" s="29"/>
      <c r="AE1023" s="29"/>
      <c r="AF1023" s="29"/>
      <c r="AG1023" s="29"/>
      <c r="AH1023" s="29"/>
      <c r="AI1023" s="29"/>
      <c r="AJ1023" s="29"/>
      <c r="AK1023" s="29"/>
      <c r="AL1023" s="29"/>
      <c r="AM1023" s="29"/>
      <c r="AN1023" s="29"/>
      <c r="AO1023" s="29"/>
      <c r="AP1023" s="29"/>
      <c r="AQ1023" s="29"/>
      <c r="AR1023" s="29"/>
      <c r="AS1023" s="29"/>
    </row>
    <row r="1024" spans="24:45" x14ac:dyDescent="0.25">
      <c r="X1024" s="29"/>
      <c r="Y1024" s="29"/>
      <c r="Z1024" s="29"/>
      <c r="AA1024" s="29"/>
      <c r="AB1024" s="29"/>
      <c r="AC1024" s="29"/>
      <c r="AD1024" s="29"/>
      <c r="AE1024" s="29"/>
      <c r="AF1024" s="29"/>
      <c r="AG1024" s="29"/>
      <c r="AH1024" s="29"/>
      <c r="AI1024" s="29"/>
      <c r="AJ1024" s="29"/>
      <c r="AK1024" s="29"/>
      <c r="AL1024" s="29"/>
      <c r="AM1024" s="29"/>
      <c r="AN1024" s="29"/>
      <c r="AO1024" s="29"/>
      <c r="AP1024" s="29"/>
      <c r="AQ1024" s="29"/>
      <c r="AR1024" s="29"/>
      <c r="AS1024" s="29"/>
    </row>
    <row r="1025" spans="24:45" x14ac:dyDescent="0.25">
      <c r="X1025" s="29"/>
      <c r="Y1025" s="29"/>
      <c r="Z1025" s="29"/>
      <c r="AA1025" s="29"/>
      <c r="AB1025" s="29"/>
      <c r="AC1025" s="29"/>
      <c r="AD1025" s="29"/>
      <c r="AE1025" s="29"/>
      <c r="AF1025" s="29"/>
      <c r="AG1025" s="29"/>
      <c r="AH1025" s="29"/>
      <c r="AI1025" s="29"/>
      <c r="AJ1025" s="29"/>
      <c r="AK1025" s="29"/>
      <c r="AL1025" s="29"/>
      <c r="AM1025" s="29"/>
      <c r="AN1025" s="29"/>
      <c r="AO1025" s="29"/>
      <c r="AP1025" s="29"/>
      <c r="AQ1025" s="29"/>
      <c r="AR1025" s="29"/>
      <c r="AS1025" s="29"/>
    </row>
    <row r="1026" spans="24:45" x14ac:dyDescent="0.25">
      <c r="X1026" s="29"/>
      <c r="Y1026" s="29"/>
      <c r="Z1026" s="29"/>
      <c r="AA1026" s="29"/>
      <c r="AB1026" s="29"/>
      <c r="AC1026" s="29"/>
      <c r="AD1026" s="29"/>
      <c r="AE1026" s="29"/>
      <c r="AF1026" s="29"/>
      <c r="AG1026" s="29"/>
      <c r="AH1026" s="29"/>
      <c r="AI1026" s="29"/>
      <c r="AJ1026" s="29"/>
      <c r="AK1026" s="29"/>
      <c r="AL1026" s="29"/>
      <c r="AM1026" s="29"/>
      <c r="AN1026" s="29"/>
      <c r="AO1026" s="29"/>
      <c r="AP1026" s="29"/>
      <c r="AQ1026" s="29"/>
      <c r="AR1026" s="29"/>
      <c r="AS1026" s="29"/>
    </row>
    <row r="1027" spans="24:45" x14ac:dyDescent="0.25">
      <c r="X1027" s="29"/>
      <c r="Y1027" s="29"/>
      <c r="Z1027" s="29"/>
      <c r="AA1027" s="29"/>
      <c r="AB1027" s="29"/>
      <c r="AC1027" s="29"/>
      <c r="AD1027" s="29"/>
      <c r="AE1027" s="29"/>
      <c r="AF1027" s="29"/>
      <c r="AG1027" s="29"/>
      <c r="AH1027" s="29"/>
      <c r="AI1027" s="29"/>
      <c r="AJ1027" s="29"/>
      <c r="AK1027" s="29"/>
      <c r="AL1027" s="29"/>
      <c r="AM1027" s="29"/>
      <c r="AN1027" s="29"/>
      <c r="AO1027" s="29"/>
      <c r="AP1027" s="29"/>
      <c r="AQ1027" s="29"/>
      <c r="AR1027" s="29"/>
      <c r="AS1027" s="29"/>
    </row>
    <row r="1028" spans="24:45" x14ac:dyDescent="0.25">
      <c r="X1028" s="29"/>
      <c r="Y1028" s="29"/>
      <c r="Z1028" s="29"/>
      <c r="AA1028" s="29"/>
      <c r="AB1028" s="29"/>
      <c r="AC1028" s="29"/>
      <c r="AD1028" s="29"/>
      <c r="AE1028" s="29"/>
      <c r="AF1028" s="29"/>
      <c r="AG1028" s="29"/>
      <c r="AH1028" s="29"/>
      <c r="AI1028" s="29"/>
      <c r="AJ1028" s="29"/>
      <c r="AK1028" s="29"/>
      <c r="AL1028" s="29"/>
      <c r="AM1028" s="29"/>
      <c r="AN1028" s="29"/>
      <c r="AO1028" s="29"/>
      <c r="AP1028" s="29"/>
      <c r="AQ1028" s="29"/>
      <c r="AR1028" s="29"/>
      <c r="AS1028" s="29"/>
    </row>
    <row r="1029" spans="24:45" x14ac:dyDescent="0.25">
      <c r="X1029" s="29"/>
      <c r="Y1029" s="29"/>
      <c r="Z1029" s="29"/>
      <c r="AA1029" s="29"/>
      <c r="AB1029" s="29"/>
      <c r="AC1029" s="29"/>
      <c r="AD1029" s="29"/>
      <c r="AE1029" s="29"/>
      <c r="AF1029" s="29"/>
      <c r="AG1029" s="29"/>
      <c r="AH1029" s="29"/>
      <c r="AI1029" s="29"/>
      <c r="AJ1029" s="29"/>
      <c r="AK1029" s="29"/>
      <c r="AL1029" s="29"/>
      <c r="AM1029" s="29"/>
      <c r="AN1029" s="29"/>
      <c r="AO1029" s="29"/>
      <c r="AP1029" s="29"/>
      <c r="AQ1029" s="29"/>
      <c r="AR1029" s="29"/>
      <c r="AS1029" s="29"/>
    </row>
    <row r="1030" spans="24:45" x14ac:dyDescent="0.25">
      <c r="X1030" s="29"/>
      <c r="Y1030" s="29"/>
      <c r="Z1030" s="29"/>
      <c r="AA1030" s="29"/>
      <c r="AB1030" s="29"/>
      <c r="AC1030" s="29"/>
      <c r="AD1030" s="29"/>
      <c r="AE1030" s="29"/>
      <c r="AF1030" s="29"/>
      <c r="AG1030" s="29"/>
      <c r="AH1030" s="29"/>
      <c r="AI1030" s="29"/>
      <c r="AJ1030" s="29"/>
      <c r="AK1030" s="29"/>
      <c r="AL1030" s="29"/>
      <c r="AM1030" s="29"/>
      <c r="AN1030" s="29"/>
      <c r="AO1030" s="29"/>
      <c r="AP1030" s="29"/>
      <c r="AQ1030" s="29"/>
      <c r="AR1030" s="29"/>
      <c r="AS1030" s="29"/>
    </row>
    <row r="1031" spans="24:45" x14ac:dyDescent="0.25">
      <c r="X1031" s="29"/>
      <c r="Y1031" s="29"/>
      <c r="Z1031" s="29"/>
      <c r="AA1031" s="29"/>
      <c r="AB1031" s="29"/>
      <c r="AC1031" s="29"/>
      <c r="AD1031" s="29"/>
      <c r="AE1031" s="29"/>
      <c r="AF1031" s="29"/>
      <c r="AG1031" s="29"/>
      <c r="AH1031" s="29"/>
      <c r="AI1031" s="29"/>
      <c r="AJ1031" s="29"/>
      <c r="AK1031" s="29"/>
      <c r="AL1031" s="29"/>
      <c r="AM1031" s="29"/>
      <c r="AN1031" s="29"/>
      <c r="AO1031" s="29"/>
      <c r="AP1031" s="29"/>
      <c r="AQ1031" s="29"/>
      <c r="AR1031" s="29"/>
      <c r="AS1031" s="29"/>
    </row>
    <row r="1032" spans="24:45" x14ac:dyDescent="0.25">
      <c r="X1032" s="29"/>
      <c r="Y1032" s="29"/>
      <c r="Z1032" s="29"/>
      <c r="AA1032" s="29"/>
      <c r="AB1032" s="29"/>
      <c r="AC1032" s="29"/>
      <c r="AD1032" s="29"/>
      <c r="AE1032" s="29"/>
      <c r="AF1032" s="29"/>
      <c r="AG1032" s="29"/>
      <c r="AH1032" s="29"/>
      <c r="AI1032" s="29"/>
      <c r="AJ1032" s="29"/>
      <c r="AK1032" s="29"/>
      <c r="AL1032" s="29"/>
      <c r="AM1032" s="29"/>
      <c r="AN1032" s="29"/>
      <c r="AO1032" s="29"/>
      <c r="AP1032" s="29"/>
      <c r="AQ1032" s="29"/>
      <c r="AR1032" s="29"/>
      <c r="AS1032" s="29"/>
    </row>
    <row r="1033" spans="24:45" x14ac:dyDescent="0.25">
      <c r="X1033" s="29"/>
      <c r="Y1033" s="29"/>
      <c r="Z1033" s="29"/>
      <c r="AA1033" s="29"/>
      <c r="AB1033" s="29"/>
      <c r="AC1033" s="29"/>
      <c r="AD1033" s="29"/>
      <c r="AE1033" s="29"/>
      <c r="AF1033" s="29"/>
      <c r="AG1033" s="29"/>
      <c r="AH1033" s="29"/>
      <c r="AI1033" s="29"/>
      <c r="AJ1033" s="29"/>
      <c r="AK1033" s="29"/>
      <c r="AL1033" s="29"/>
      <c r="AM1033" s="29"/>
      <c r="AN1033" s="29"/>
      <c r="AO1033" s="29"/>
      <c r="AP1033" s="29"/>
      <c r="AQ1033" s="29"/>
      <c r="AR1033" s="29"/>
      <c r="AS1033" s="29"/>
    </row>
    <row r="1034" spans="24:45" x14ac:dyDescent="0.25">
      <c r="X1034" s="29"/>
      <c r="Y1034" s="29"/>
      <c r="Z1034" s="29"/>
      <c r="AA1034" s="29"/>
      <c r="AB1034" s="29"/>
      <c r="AC1034" s="29"/>
      <c r="AD1034" s="29"/>
      <c r="AE1034" s="29"/>
      <c r="AF1034" s="29"/>
      <c r="AG1034" s="29"/>
      <c r="AH1034" s="29"/>
      <c r="AI1034" s="29"/>
      <c r="AJ1034" s="29"/>
      <c r="AK1034" s="29"/>
      <c r="AL1034" s="29"/>
      <c r="AM1034" s="29"/>
      <c r="AN1034" s="29"/>
      <c r="AO1034" s="29"/>
      <c r="AP1034" s="29"/>
      <c r="AQ1034" s="29"/>
      <c r="AR1034" s="29"/>
      <c r="AS1034" s="29"/>
    </row>
    <row r="1035" spans="24:45" x14ac:dyDescent="0.25">
      <c r="X1035" s="29"/>
      <c r="Y1035" s="29"/>
      <c r="Z1035" s="29"/>
      <c r="AA1035" s="29"/>
      <c r="AB1035" s="29"/>
      <c r="AC1035" s="29"/>
      <c r="AD1035" s="29"/>
      <c r="AE1035" s="29"/>
      <c r="AF1035" s="29"/>
      <c r="AG1035" s="29"/>
      <c r="AH1035" s="29"/>
      <c r="AI1035" s="29"/>
      <c r="AJ1035" s="29"/>
      <c r="AK1035" s="29"/>
      <c r="AL1035" s="29"/>
      <c r="AM1035" s="29"/>
      <c r="AN1035" s="29"/>
      <c r="AO1035" s="29"/>
      <c r="AP1035" s="29"/>
      <c r="AQ1035" s="29"/>
      <c r="AR1035" s="29"/>
      <c r="AS1035" s="29"/>
    </row>
    <row r="1036" spans="24:45" x14ac:dyDescent="0.25">
      <c r="X1036" s="29"/>
      <c r="Y1036" s="29"/>
      <c r="Z1036" s="29"/>
      <c r="AA1036" s="29"/>
      <c r="AB1036" s="29"/>
      <c r="AC1036" s="29"/>
      <c r="AD1036" s="29"/>
      <c r="AE1036" s="29"/>
      <c r="AF1036" s="29"/>
      <c r="AG1036" s="29"/>
      <c r="AH1036" s="29"/>
      <c r="AI1036" s="29"/>
      <c r="AJ1036" s="29"/>
      <c r="AK1036" s="29"/>
      <c r="AL1036" s="29"/>
      <c r="AM1036" s="29"/>
      <c r="AN1036" s="29"/>
      <c r="AO1036" s="29"/>
      <c r="AP1036" s="29"/>
      <c r="AQ1036" s="29"/>
      <c r="AR1036" s="29"/>
      <c r="AS1036" s="29"/>
    </row>
    <row r="1037" spans="24:45" x14ac:dyDescent="0.25">
      <c r="X1037" s="29"/>
      <c r="Y1037" s="29"/>
      <c r="Z1037" s="29"/>
      <c r="AA1037" s="29"/>
      <c r="AB1037" s="29"/>
      <c r="AC1037" s="29"/>
      <c r="AD1037" s="29"/>
      <c r="AE1037" s="29"/>
      <c r="AF1037" s="29"/>
      <c r="AG1037" s="29"/>
      <c r="AH1037" s="29"/>
      <c r="AI1037" s="29"/>
      <c r="AJ1037" s="29"/>
      <c r="AK1037" s="29"/>
      <c r="AL1037" s="29"/>
      <c r="AM1037" s="29"/>
      <c r="AN1037" s="29"/>
      <c r="AO1037" s="29"/>
      <c r="AP1037" s="29"/>
      <c r="AQ1037" s="29"/>
      <c r="AR1037" s="29"/>
      <c r="AS1037" s="29"/>
    </row>
    <row r="1038" spans="24:45" x14ac:dyDescent="0.25">
      <c r="X1038" s="29"/>
      <c r="Y1038" s="29"/>
      <c r="Z1038" s="29"/>
      <c r="AA1038" s="29"/>
      <c r="AB1038" s="29"/>
      <c r="AC1038" s="29"/>
      <c r="AD1038" s="29"/>
      <c r="AE1038" s="29"/>
      <c r="AF1038" s="29"/>
      <c r="AG1038" s="29"/>
      <c r="AH1038" s="29"/>
      <c r="AI1038" s="29"/>
      <c r="AJ1038" s="29"/>
      <c r="AK1038" s="29"/>
      <c r="AL1038" s="29"/>
      <c r="AM1038" s="29"/>
      <c r="AN1038" s="29"/>
      <c r="AO1038" s="29"/>
      <c r="AP1038" s="29"/>
      <c r="AQ1038" s="29"/>
      <c r="AR1038" s="29"/>
      <c r="AS1038" s="29"/>
    </row>
    <row r="1039" spans="24:45" x14ac:dyDescent="0.25">
      <c r="X1039" s="29"/>
      <c r="Y1039" s="29"/>
      <c r="Z1039" s="29"/>
      <c r="AA1039" s="29"/>
      <c r="AB1039" s="29"/>
      <c r="AC1039" s="29"/>
      <c r="AD1039" s="29"/>
      <c r="AE1039" s="29"/>
      <c r="AF1039" s="29"/>
      <c r="AG1039" s="29"/>
      <c r="AH1039" s="29"/>
      <c r="AI1039" s="29"/>
      <c r="AJ1039" s="29"/>
      <c r="AK1039" s="29"/>
      <c r="AL1039" s="29"/>
      <c r="AM1039" s="29"/>
      <c r="AN1039" s="29"/>
      <c r="AO1039" s="29"/>
      <c r="AP1039" s="29"/>
      <c r="AQ1039" s="29"/>
      <c r="AR1039" s="29"/>
      <c r="AS1039" s="29"/>
    </row>
    <row r="1040" spans="24:45" x14ac:dyDescent="0.25">
      <c r="X1040" s="29"/>
      <c r="Y1040" s="29"/>
      <c r="Z1040" s="29"/>
      <c r="AA1040" s="29"/>
      <c r="AB1040" s="29"/>
      <c r="AC1040" s="29"/>
      <c r="AD1040" s="29"/>
      <c r="AE1040" s="29"/>
      <c r="AF1040" s="29"/>
      <c r="AG1040" s="29"/>
      <c r="AH1040" s="29"/>
      <c r="AI1040" s="29"/>
      <c r="AJ1040" s="29"/>
      <c r="AK1040" s="29"/>
      <c r="AL1040" s="29"/>
      <c r="AM1040" s="29"/>
      <c r="AN1040" s="29"/>
      <c r="AO1040" s="29"/>
      <c r="AP1040" s="29"/>
      <c r="AQ1040" s="29"/>
      <c r="AR1040" s="29"/>
      <c r="AS1040" s="29"/>
    </row>
    <row r="1041" spans="24:45" x14ac:dyDescent="0.25">
      <c r="X1041" s="29"/>
      <c r="Y1041" s="29"/>
      <c r="Z1041" s="29"/>
      <c r="AA1041" s="29"/>
      <c r="AB1041" s="29"/>
      <c r="AC1041" s="29"/>
      <c r="AD1041" s="29"/>
      <c r="AE1041" s="29"/>
      <c r="AF1041" s="29"/>
      <c r="AG1041" s="29"/>
      <c r="AH1041" s="29"/>
      <c r="AI1041" s="29"/>
      <c r="AJ1041" s="29"/>
      <c r="AK1041" s="29"/>
      <c r="AL1041" s="29"/>
      <c r="AM1041" s="29"/>
      <c r="AN1041" s="29"/>
      <c r="AO1041" s="29"/>
      <c r="AP1041" s="29"/>
      <c r="AQ1041" s="29"/>
      <c r="AR1041" s="29"/>
      <c r="AS1041" s="29"/>
    </row>
    <row r="1042" spans="24:45" x14ac:dyDescent="0.25">
      <c r="X1042" s="29"/>
      <c r="Y1042" s="29"/>
      <c r="Z1042" s="29"/>
      <c r="AA1042" s="29"/>
      <c r="AB1042" s="29"/>
      <c r="AC1042" s="29"/>
      <c r="AD1042" s="29"/>
      <c r="AE1042" s="29"/>
      <c r="AF1042" s="29"/>
      <c r="AG1042" s="29"/>
      <c r="AH1042" s="29"/>
      <c r="AI1042" s="29"/>
      <c r="AJ1042" s="29"/>
      <c r="AK1042" s="29"/>
      <c r="AL1042" s="29"/>
      <c r="AM1042" s="29"/>
      <c r="AN1042" s="29"/>
      <c r="AO1042" s="29"/>
      <c r="AP1042" s="29"/>
      <c r="AQ1042" s="29"/>
      <c r="AR1042" s="29"/>
      <c r="AS1042" s="29"/>
    </row>
    <row r="1043" spans="24:45" x14ac:dyDescent="0.25">
      <c r="X1043" s="29"/>
      <c r="Y1043" s="29"/>
      <c r="Z1043" s="29"/>
      <c r="AA1043" s="29"/>
      <c r="AB1043" s="29"/>
      <c r="AC1043" s="29"/>
      <c r="AD1043" s="29"/>
      <c r="AE1043" s="29"/>
      <c r="AF1043" s="29"/>
      <c r="AG1043" s="29"/>
      <c r="AH1043" s="29"/>
      <c r="AI1043" s="29"/>
      <c r="AJ1043" s="29"/>
      <c r="AK1043" s="29"/>
      <c r="AL1043" s="29"/>
      <c r="AM1043" s="29"/>
      <c r="AN1043" s="29"/>
      <c r="AO1043" s="29"/>
      <c r="AP1043" s="29"/>
      <c r="AQ1043" s="29"/>
      <c r="AR1043" s="29"/>
      <c r="AS1043" s="29"/>
    </row>
    <row r="1044" spans="24:45" x14ac:dyDescent="0.25">
      <c r="X1044" s="29"/>
      <c r="Y1044" s="29"/>
      <c r="Z1044" s="29"/>
      <c r="AA1044" s="29"/>
      <c r="AB1044" s="29"/>
      <c r="AC1044" s="29"/>
      <c r="AD1044" s="29"/>
      <c r="AE1044" s="29"/>
      <c r="AF1044" s="29"/>
      <c r="AG1044" s="29"/>
      <c r="AH1044" s="29"/>
      <c r="AI1044" s="29"/>
      <c r="AJ1044" s="29"/>
      <c r="AK1044" s="29"/>
      <c r="AL1044" s="29"/>
      <c r="AM1044" s="29"/>
      <c r="AN1044" s="29"/>
      <c r="AO1044" s="29"/>
      <c r="AP1044" s="29"/>
      <c r="AQ1044" s="29"/>
      <c r="AR1044" s="29"/>
      <c r="AS1044" s="29"/>
    </row>
    <row r="1045" spans="24:45" x14ac:dyDescent="0.25">
      <c r="X1045" s="29"/>
      <c r="Y1045" s="29"/>
      <c r="Z1045" s="29"/>
      <c r="AA1045" s="29"/>
      <c r="AB1045" s="29"/>
      <c r="AC1045" s="29"/>
      <c r="AD1045" s="29"/>
      <c r="AE1045" s="29"/>
      <c r="AF1045" s="29"/>
      <c r="AG1045" s="29"/>
      <c r="AH1045" s="29"/>
      <c r="AI1045" s="29"/>
      <c r="AJ1045" s="29"/>
      <c r="AK1045" s="29"/>
      <c r="AL1045" s="29"/>
      <c r="AM1045" s="29"/>
      <c r="AN1045" s="29"/>
      <c r="AO1045" s="29"/>
      <c r="AP1045" s="29"/>
      <c r="AQ1045" s="29"/>
      <c r="AR1045" s="29"/>
      <c r="AS1045" s="29"/>
    </row>
    <row r="1046" spans="24:45" x14ac:dyDescent="0.25">
      <c r="X1046" s="29"/>
      <c r="Y1046" s="29"/>
      <c r="Z1046" s="29"/>
      <c r="AA1046" s="29"/>
      <c r="AB1046" s="29"/>
      <c r="AC1046" s="29"/>
      <c r="AD1046" s="29"/>
      <c r="AE1046" s="29"/>
      <c r="AF1046" s="29"/>
      <c r="AG1046" s="29"/>
      <c r="AH1046" s="29"/>
      <c r="AI1046" s="29"/>
      <c r="AJ1046" s="29"/>
      <c r="AK1046" s="29"/>
      <c r="AL1046" s="29"/>
      <c r="AM1046" s="29"/>
      <c r="AN1046" s="29"/>
      <c r="AO1046" s="29"/>
      <c r="AP1046" s="29"/>
      <c r="AQ1046" s="29"/>
      <c r="AR1046" s="29"/>
      <c r="AS1046" s="29"/>
    </row>
    <row r="1047" spans="24:45" x14ac:dyDescent="0.25">
      <c r="X1047" s="29"/>
      <c r="Y1047" s="29"/>
      <c r="Z1047" s="29"/>
      <c r="AA1047" s="29"/>
      <c r="AB1047" s="29"/>
      <c r="AC1047" s="29"/>
      <c r="AD1047" s="29"/>
      <c r="AE1047" s="29"/>
      <c r="AF1047" s="29"/>
      <c r="AG1047" s="29"/>
      <c r="AH1047" s="29"/>
      <c r="AI1047" s="29"/>
      <c r="AJ1047" s="29"/>
      <c r="AK1047" s="29"/>
      <c r="AL1047" s="29"/>
      <c r="AM1047" s="29"/>
      <c r="AN1047" s="29"/>
      <c r="AO1047" s="29"/>
      <c r="AP1047" s="29"/>
      <c r="AQ1047" s="29"/>
      <c r="AR1047" s="29"/>
      <c r="AS1047" s="29"/>
    </row>
    <row r="1048" spans="24:45" x14ac:dyDescent="0.25">
      <c r="X1048" s="29"/>
      <c r="Y1048" s="29"/>
      <c r="Z1048" s="29"/>
      <c r="AA1048" s="29"/>
      <c r="AB1048" s="29"/>
      <c r="AC1048" s="29"/>
      <c r="AD1048" s="29"/>
      <c r="AE1048" s="29"/>
      <c r="AF1048" s="29"/>
      <c r="AG1048" s="29"/>
      <c r="AH1048" s="29"/>
      <c r="AI1048" s="29"/>
      <c r="AJ1048" s="29"/>
      <c r="AK1048" s="29"/>
      <c r="AL1048" s="29"/>
      <c r="AM1048" s="29"/>
      <c r="AN1048" s="29"/>
      <c r="AO1048" s="29"/>
      <c r="AP1048" s="29"/>
      <c r="AQ1048" s="29"/>
      <c r="AR1048" s="29"/>
      <c r="AS1048" s="29"/>
    </row>
    <row r="1049" spans="24:45" x14ac:dyDescent="0.25">
      <c r="X1049" s="29"/>
      <c r="Y1049" s="29"/>
      <c r="Z1049" s="29"/>
      <c r="AA1049" s="29"/>
      <c r="AB1049" s="29"/>
      <c r="AC1049" s="29"/>
      <c r="AD1049" s="29"/>
      <c r="AE1049" s="29"/>
      <c r="AF1049" s="29"/>
      <c r="AG1049" s="29"/>
      <c r="AH1049" s="29"/>
      <c r="AI1049" s="29"/>
      <c r="AJ1049" s="29"/>
      <c r="AK1049" s="29"/>
      <c r="AL1049" s="29"/>
      <c r="AM1049" s="29"/>
      <c r="AN1049" s="29"/>
      <c r="AO1049" s="29"/>
      <c r="AP1049" s="29"/>
      <c r="AQ1049" s="29"/>
      <c r="AR1049" s="29"/>
      <c r="AS1049" s="29"/>
    </row>
    <row r="1050" spans="24:45" x14ac:dyDescent="0.25">
      <c r="X1050" s="29"/>
      <c r="Y1050" s="29"/>
      <c r="Z1050" s="29"/>
      <c r="AA1050" s="29"/>
      <c r="AB1050" s="29"/>
      <c r="AC1050" s="29"/>
      <c r="AD1050" s="29"/>
      <c r="AE1050" s="29"/>
      <c r="AF1050" s="29"/>
      <c r="AG1050" s="29"/>
      <c r="AH1050" s="29"/>
      <c r="AI1050" s="29"/>
      <c r="AJ1050" s="29"/>
      <c r="AK1050" s="29"/>
      <c r="AL1050" s="29"/>
      <c r="AM1050" s="29"/>
      <c r="AN1050" s="29"/>
      <c r="AO1050" s="29"/>
      <c r="AP1050" s="29"/>
      <c r="AQ1050" s="29"/>
      <c r="AR1050" s="29"/>
      <c r="AS1050" s="29"/>
    </row>
    <row r="1051" spans="24:45" x14ac:dyDescent="0.25">
      <c r="X1051" s="29"/>
      <c r="Y1051" s="29"/>
      <c r="Z1051" s="29"/>
      <c r="AA1051" s="29"/>
      <c r="AB1051" s="29"/>
      <c r="AC1051" s="29"/>
      <c r="AD1051" s="29"/>
      <c r="AE1051" s="29"/>
      <c r="AF1051" s="29"/>
      <c r="AG1051" s="29"/>
      <c r="AH1051" s="29"/>
      <c r="AI1051" s="29"/>
      <c r="AJ1051" s="29"/>
      <c r="AK1051" s="29"/>
      <c r="AL1051" s="29"/>
      <c r="AM1051" s="29"/>
      <c r="AN1051" s="29"/>
      <c r="AO1051" s="29"/>
      <c r="AP1051" s="29"/>
      <c r="AQ1051" s="29"/>
      <c r="AR1051" s="29"/>
      <c r="AS1051" s="29"/>
    </row>
    <row r="1052" spans="24:45" x14ac:dyDescent="0.25">
      <c r="X1052" s="29"/>
      <c r="Y1052" s="29"/>
      <c r="Z1052" s="29"/>
      <c r="AA1052" s="29"/>
      <c r="AB1052" s="29"/>
      <c r="AC1052" s="29"/>
      <c r="AD1052" s="29"/>
      <c r="AE1052" s="29"/>
      <c r="AF1052" s="29"/>
      <c r="AG1052" s="29"/>
      <c r="AH1052" s="29"/>
      <c r="AI1052" s="29"/>
      <c r="AJ1052" s="29"/>
      <c r="AK1052" s="29"/>
      <c r="AL1052" s="29"/>
      <c r="AM1052" s="29"/>
      <c r="AN1052" s="29"/>
      <c r="AO1052" s="29"/>
      <c r="AP1052" s="29"/>
      <c r="AQ1052" s="29"/>
      <c r="AR1052" s="29"/>
      <c r="AS1052" s="29"/>
    </row>
    <row r="1053" spans="24:45" x14ac:dyDescent="0.25">
      <c r="X1053" s="29"/>
      <c r="Y1053" s="29"/>
      <c r="Z1053" s="29"/>
      <c r="AA1053" s="29"/>
      <c r="AB1053" s="29"/>
      <c r="AC1053" s="29"/>
      <c r="AD1053" s="29"/>
      <c r="AE1053" s="29"/>
      <c r="AF1053" s="29"/>
      <c r="AG1053" s="29"/>
      <c r="AH1053" s="29"/>
      <c r="AI1053" s="29"/>
      <c r="AJ1053" s="29"/>
      <c r="AK1053" s="29"/>
      <c r="AL1053" s="29"/>
      <c r="AM1053" s="29"/>
      <c r="AN1053" s="29"/>
      <c r="AO1053" s="29"/>
      <c r="AP1053" s="29"/>
      <c r="AQ1053" s="29"/>
      <c r="AR1053" s="29"/>
      <c r="AS1053" s="29"/>
    </row>
    <row r="1054" spans="24:45" x14ac:dyDescent="0.25">
      <c r="X1054" s="29"/>
      <c r="Y1054" s="29"/>
      <c r="Z1054" s="29"/>
      <c r="AA1054" s="29"/>
      <c r="AB1054" s="29"/>
      <c r="AC1054" s="29"/>
      <c r="AD1054" s="29"/>
      <c r="AE1054" s="29"/>
      <c r="AF1054" s="29"/>
      <c r="AG1054" s="29"/>
      <c r="AH1054" s="29"/>
      <c r="AI1054" s="29"/>
      <c r="AJ1054" s="29"/>
      <c r="AK1054" s="29"/>
      <c r="AL1054" s="29"/>
      <c r="AM1054" s="29"/>
      <c r="AN1054" s="29"/>
      <c r="AO1054" s="29"/>
      <c r="AP1054" s="29"/>
      <c r="AQ1054" s="29"/>
      <c r="AR1054" s="29"/>
      <c r="AS1054" s="29"/>
    </row>
    <row r="1055" spans="24:45" x14ac:dyDescent="0.25">
      <c r="X1055" s="29"/>
      <c r="Y1055" s="29"/>
      <c r="Z1055" s="29"/>
      <c r="AA1055" s="29"/>
      <c r="AB1055" s="29"/>
      <c r="AC1055" s="29"/>
      <c r="AD1055" s="29"/>
      <c r="AE1055" s="29"/>
      <c r="AF1055" s="29"/>
      <c r="AG1055" s="29"/>
      <c r="AH1055" s="29"/>
      <c r="AI1055" s="29"/>
      <c r="AJ1055" s="29"/>
      <c r="AK1055" s="29"/>
      <c r="AL1055" s="29"/>
      <c r="AM1055" s="29"/>
      <c r="AN1055" s="29"/>
      <c r="AO1055" s="29"/>
      <c r="AP1055" s="29"/>
      <c r="AQ1055" s="29"/>
      <c r="AR1055" s="29"/>
      <c r="AS1055" s="29"/>
    </row>
    <row r="1056" spans="24:45" x14ac:dyDescent="0.25">
      <c r="X1056" s="29"/>
      <c r="Y1056" s="29"/>
      <c r="Z1056" s="29"/>
      <c r="AA1056" s="29"/>
      <c r="AB1056" s="29"/>
      <c r="AC1056" s="29"/>
      <c r="AD1056" s="29"/>
      <c r="AE1056" s="29"/>
      <c r="AF1056" s="29"/>
      <c r="AG1056" s="29"/>
      <c r="AH1056" s="29"/>
      <c r="AI1056" s="29"/>
      <c r="AJ1056" s="29"/>
      <c r="AK1056" s="29"/>
      <c r="AL1056" s="29"/>
      <c r="AM1056" s="29"/>
      <c r="AN1056" s="29"/>
      <c r="AO1056" s="29"/>
      <c r="AP1056" s="29"/>
      <c r="AQ1056" s="29"/>
      <c r="AR1056" s="29"/>
      <c r="AS1056" s="29"/>
    </row>
    <row r="1057" spans="24:45" x14ac:dyDescent="0.25">
      <c r="X1057" s="29"/>
      <c r="Y1057" s="29"/>
      <c r="Z1057" s="29"/>
      <c r="AA1057" s="29"/>
      <c r="AB1057" s="29"/>
      <c r="AC1057" s="29"/>
      <c r="AD1057" s="29"/>
      <c r="AE1057" s="29"/>
      <c r="AF1057" s="29"/>
      <c r="AG1057" s="29"/>
      <c r="AH1057" s="29"/>
      <c r="AI1057" s="29"/>
      <c r="AJ1057" s="29"/>
      <c r="AK1057" s="29"/>
      <c r="AL1057" s="29"/>
      <c r="AM1057" s="29"/>
      <c r="AN1057" s="29"/>
      <c r="AO1057" s="29"/>
      <c r="AP1057" s="29"/>
      <c r="AQ1057" s="29"/>
      <c r="AR1057" s="29"/>
      <c r="AS1057" s="29"/>
    </row>
    <row r="1058" spans="24:45" x14ac:dyDescent="0.25">
      <c r="X1058" s="29"/>
      <c r="Y1058" s="29"/>
      <c r="Z1058" s="29"/>
      <c r="AA1058" s="29"/>
      <c r="AB1058" s="29"/>
      <c r="AC1058" s="29"/>
      <c r="AD1058" s="29"/>
      <c r="AE1058" s="29"/>
      <c r="AF1058" s="29"/>
      <c r="AG1058" s="29"/>
      <c r="AH1058" s="29"/>
      <c r="AI1058" s="29"/>
      <c r="AJ1058" s="29"/>
      <c r="AK1058" s="29"/>
      <c r="AL1058" s="29"/>
      <c r="AM1058" s="29"/>
      <c r="AN1058" s="29"/>
      <c r="AO1058" s="29"/>
      <c r="AP1058" s="29"/>
      <c r="AQ1058" s="29"/>
      <c r="AR1058" s="29"/>
      <c r="AS1058" s="29"/>
    </row>
    <row r="1059" spans="24:45" x14ac:dyDescent="0.25">
      <c r="X1059" s="29"/>
      <c r="Y1059" s="29"/>
      <c r="Z1059" s="29"/>
      <c r="AA1059" s="29"/>
      <c r="AB1059" s="29"/>
      <c r="AC1059" s="29"/>
      <c r="AD1059" s="29"/>
      <c r="AE1059" s="29"/>
      <c r="AF1059" s="29"/>
      <c r="AG1059" s="29"/>
      <c r="AH1059" s="29"/>
      <c r="AI1059" s="29"/>
      <c r="AJ1059" s="29"/>
      <c r="AK1059" s="29"/>
      <c r="AL1059" s="29"/>
      <c r="AM1059" s="29"/>
      <c r="AN1059" s="29"/>
      <c r="AO1059" s="29"/>
      <c r="AP1059" s="29"/>
      <c r="AQ1059" s="29"/>
      <c r="AR1059" s="29"/>
      <c r="AS1059" s="29"/>
    </row>
    <row r="1060" spans="24:45" x14ac:dyDescent="0.25">
      <c r="X1060" s="29"/>
      <c r="Y1060" s="29"/>
      <c r="Z1060" s="29"/>
      <c r="AA1060" s="29"/>
      <c r="AB1060" s="29"/>
      <c r="AC1060" s="29"/>
      <c r="AD1060" s="29"/>
      <c r="AE1060" s="29"/>
      <c r="AF1060" s="29"/>
      <c r="AG1060" s="29"/>
      <c r="AH1060" s="29"/>
      <c r="AI1060" s="29"/>
      <c r="AJ1060" s="29"/>
      <c r="AK1060" s="29"/>
      <c r="AL1060" s="29"/>
      <c r="AM1060" s="29"/>
      <c r="AN1060" s="29"/>
      <c r="AO1060" s="29"/>
      <c r="AP1060" s="29"/>
      <c r="AQ1060" s="29"/>
      <c r="AR1060" s="29"/>
      <c r="AS1060" s="29"/>
    </row>
    <row r="1061" spans="24:45" x14ac:dyDescent="0.25">
      <c r="X1061" s="29"/>
      <c r="Y1061" s="29"/>
      <c r="Z1061" s="29"/>
      <c r="AA1061" s="29"/>
      <c r="AB1061" s="29"/>
      <c r="AC1061" s="29"/>
      <c r="AD1061" s="29"/>
      <c r="AE1061" s="29"/>
      <c r="AF1061" s="29"/>
      <c r="AG1061" s="29"/>
      <c r="AH1061" s="29"/>
      <c r="AI1061" s="29"/>
      <c r="AJ1061" s="29"/>
      <c r="AK1061" s="29"/>
      <c r="AL1061" s="29"/>
      <c r="AM1061" s="29"/>
      <c r="AN1061" s="29"/>
      <c r="AO1061" s="29"/>
      <c r="AP1061" s="29"/>
      <c r="AQ1061" s="29"/>
      <c r="AR1061" s="29"/>
      <c r="AS1061" s="29"/>
    </row>
    <row r="1062" spans="24:45" x14ac:dyDescent="0.25">
      <c r="X1062" s="29"/>
      <c r="Y1062" s="29"/>
      <c r="Z1062" s="29"/>
      <c r="AA1062" s="29"/>
      <c r="AB1062" s="29"/>
      <c r="AC1062" s="29"/>
      <c r="AD1062" s="29"/>
      <c r="AE1062" s="29"/>
      <c r="AF1062" s="29"/>
      <c r="AG1062" s="29"/>
      <c r="AH1062" s="29"/>
      <c r="AI1062" s="29"/>
      <c r="AJ1062" s="29"/>
      <c r="AK1062" s="29"/>
      <c r="AL1062" s="29"/>
      <c r="AM1062" s="29"/>
      <c r="AN1062" s="29"/>
      <c r="AO1062" s="29"/>
      <c r="AP1062" s="29"/>
      <c r="AQ1062" s="29"/>
      <c r="AR1062" s="29"/>
      <c r="AS1062" s="29"/>
    </row>
    <row r="1063" spans="24:45" x14ac:dyDescent="0.25">
      <c r="X1063" s="29"/>
      <c r="Y1063" s="29"/>
      <c r="Z1063" s="29"/>
      <c r="AA1063" s="29"/>
      <c r="AB1063" s="29"/>
      <c r="AC1063" s="29"/>
      <c r="AD1063" s="29"/>
      <c r="AE1063" s="29"/>
      <c r="AF1063" s="29"/>
      <c r="AG1063" s="29"/>
      <c r="AH1063" s="29"/>
      <c r="AI1063" s="29"/>
      <c r="AJ1063" s="29"/>
      <c r="AK1063" s="29"/>
      <c r="AL1063" s="29"/>
      <c r="AM1063" s="29"/>
      <c r="AN1063" s="29"/>
      <c r="AO1063" s="29"/>
      <c r="AP1063" s="29"/>
      <c r="AQ1063" s="29"/>
      <c r="AR1063" s="29"/>
      <c r="AS1063" s="29"/>
    </row>
    <row r="1064" spans="24:45" x14ac:dyDescent="0.25">
      <c r="X1064" s="29"/>
      <c r="Y1064" s="29"/>
      <c r="Z1064" s="29"/>
      <c r="AA1064" s="29"/>
      <c r="AB1064" s="29"/>
      <c r="AC1064" s="29"/>
      <c r="AD1064" s="29"/>
      <c r="AE1064" s="29"/>
      <c r="AF1064" s="29"/>
      <c r="AG1064" s="29"/>
      <c r="AH1064" s="29"/>
      <c r="AI1064" s="29"/>
      <c r="AJ1064" s="29"/>
      <c r="AK1064" s="29"/>
      <c r="AL1064" s="29"/>
      <c r="AM1064" s="29"/>
      <c r="AN1064" s="29"/>
      <c r="AO1064" s="29"/>
      <c r="AP1064" s="29"/>
      <c r="AQ1064" s="29"/>
      <c r="AR1064" s="29"/>
      <c r="AS1064" s="29"/>
    </row>
    <row r="1065" spans="24:45" x14ac:dyDescent="0.25">
      <c r="X1065" s="29"/>
      <c r="Y1065" s="29"/>
      <c r="Z1065" s="29"/>
      <c r="AA1065" s="29"/>
      <c r="AB1065" s="29"/>
      <c r="AC1065" s="29"/>
      <c r="AD1065" s="29"/>
      <c r="AE1065" s="29"/>
      <c r="AF1065" s="29"/>
      <c r="AG1065" s="29"/>
      <c r="AH1065" s="29"/>
      <c r="AI1065" s="29"/>
      <c r="AJ1065" s="29"/>
      <c r="AK1065" s="29"/>
      <c r="AL1065" s="29"/>
      <c r="AM1065" s="29"/>
      <c r="AN1065" s="29"/>
      <c r="AO1065" s="29"/>
      <c r="AP1065" s="29"/>
      <c r="AQ1065" s="29"/>
      <c r="AR1065" s="29"/>
      <c r="AS1065" s="29"/>
    </row>
    <row r="1066" spans="24:45" x14ac:dyDescent="0.25">
      <c r="X1066" s="29"/>
      <c r="Y1066" s="29"/>
      <c r="Z1066" s="29"/>
      <c r="AA1066" s="29"/>
      <c r="AB1066" s="29"/>
      <c r="AC1066" s="29"/>
      <c r="AD1066" s="29"/>
      <c r="AE1066" s="29"/>
      <c r="AF1066" s="29"/>
      <c r="AG1066" s="29"/>
      <c r="AH1066" s="29"/>
      <c r="AI1066" s="29"/>
      <c r="AJ1066" s="29"/>
      <c r="AK1066" s="29"/>
      <c r="AL1066" s="29"/>
      <c r="AM1066" s="29"/>
      <c r="AN1066" s="29"/>
      <c r="AO1066" s="29"/>
      <c r="AP1066" s="29"/>
      <c r="AQ1066" s="29"/>
      <c r="AR1066" s="29"/>
      <c r="AS1066" s="29"/>
    </row>
    <row r="1067" spans="24:45" x14ac:dyDescent="0.25">
      <c r="X1067" s="29"/>
      <c r="Y1067" s="29"/>
      <c r="Z1067" s="29"/>
      <c r="AA1067" s="29"/>
      <c r="AB1067" s="29"/>
      <c r="AC1067" s="29"/>
      <c r="AD1067" s="29"/>
      <c r="AE1067" s="29"/>
      <c r="AF1067" s="29"/>
      <c r="AG1067" s="29"/>
      <c r="AH1067" s="29"/>
      <c r="AI1067" s="29"/>
      <c r="AJ1067" s="29"/>
      <c r="AK1067" s="29"/>
      <c r="AL1067" s="29"/>
      <c r="AM1067" s="29"/>
      <c r="AN1067" s="29"/>
      <c r="AO1067" s="29"/>
      <c r="AP1067" s="29"/>
      <c r="AQ1067" s="29"/>
      <c r="AR1067" s="29"/>
      <c r="AS1067" s="29"/>
    </row>
    <row r="1068" spans="24:45" x14ac:dyDescent="0.25">
      <c r="X1068" s="29"/>
      <c r="Y1068" s="29"/>
      <c r="Z1068" s="29"/>
      <c r="AA1068" s="29"/>
      <c r="AB1068" s="29"/>
      <c r="AC1068" s="29"/>
      <c r="AD1068" s="29"/>
      <c r="AE1068" s="29"/>
      <c r="AF1068" s="29"/>
      <c r="AG1068" s="29"/>
      <c r="AH1068" s="29"/>
      <c r="AI1068" s="29"/>
      <c r="AJ1068" s="29"/>
      <c r="AK1068" s="29"/>
      <c r="AL1068" s="29"/>
      <c r="AM1068" s="29"/>
      <c r="AN1068" s="29"/>
      <c r="AO1068" s="29"/>
      <c r="AP1068" s="29"/>
      <c r="AQ1068" s="29"/>
      <c r="AR1068" s="29"/>
      <c r="AS1068" s="29"/>
    </row>
    <row r="1069" spans="24:45" x14ac:dyDescent="0.25">
      <c r="X1069" s="29"/>
      <c r="Y1069" s="29"/>
      <c r="Z1069" s="29"/>
      <c r="AA1069" s="29"/>
      <c r="AB1069" s="29"/>
      <c r="AC1069" s="29"/>
      <c r="AD1069" s="29"/>
      <c r="AE1069" s="29"/>
      <c r="AF1069" s="29"/>
      <c r="AG1069" s="29"/>
      <c r="AH1069" s="29"/>
      <c r="AI1069" s="29"/>
      <c r="AJ1069" s="29"/>
      <c r="AK1069" s="29"/>
      <c r="AL1069" s="29"/>
      <c r="AM1069" s="29"/>
      <c r="AN1069" s="29"/>
      <c r="AO1069" s="29"/>
      <c r="AP1069" s="29"/>
      <c r="AQ1069" s="29"/>
      <c r="AR1069" s="29"/>
      <c r="AS1069" s="29"/>
    </row>
    <row r="1070" spans="24:45" x14ac:dyDescent="0.25">
      <c r="X1070" s="29"/>
      <c r="Y1070" s="29"/>
      <c r="Z1070" s="29"/>
      <c r="AA1070" s="29"/>
      <c r="AB1070" s="29"/>
      <c r="AC1070" s="29"/>
      <c r="AD1070" s="29"/>
      <c r="AE1070" s="29"/>
      <c r="AF1070" s="29"/>
      <c r="AG1070" s="29"/>
      <c r="AH1070" s="29"/>
      <c r="AI1070" s="29"/>
      <c r="AJ1070" s="29"/>
      <c r="AK1070" s="29"/>
      <c r="AL1070" s="29"/>
      <c r="AM1070" s="29"/>
      <c r="AN1070" s="29"/>
      <c r="AO1070" s="29"/>
      <c r="AP1070" s="29"/>
      <c r="AQ1070" s="29"/>
      <c r="AR1070" s="29"/>
      <c r="AS1070" s="29"/>
    </row>
    <row r="1071" spans="24:45" x14ac:dyDescent="0.25">
      <c r="X1071" s="29"/>
      <c r="Y1071" s="29"/>
      <c r="Z1071" s="29"/>
      <c r="AA1071" s="29"/>
      <c r="AB1071" s="29"/>
      <c r="AC1071" s="29"/>
      <c r="AD1071" s="29"/>
      <c r="AE1071" s="29"/>
      <c r="AF1071" s="29"/>
      <c r="AG1071" s="29"/>
      <c r="AH1071" s="29"/>
      <c r="AI1071" s="29"/>
      <c r="AJ1071" s="29"/>
      <c r="AK1071" s="29"/>
      <c r="AL1071" s="29"/>
      <c r="AM1071" s="29"/>
      <c r="AN1071" s="29"/>
      <c r="AO1071" s="29"/>
      <c r="AP1071" s="29"/>
      <c r="AQ1071" s="29"/>
      <c r="AR1071" s="29"/>
      <c r="AS1071" s="29"/>
    </row>
    <row r="1072" spans="24:45" x14ac:dyDescent="0.25">
      <c r="X1072" s="29"/>
      <c r="Y1072" s="29"/>
      <c r="Z1072" s="29"/>
      <c r="AA1072" s="29"/>
      <c r="AB1072" s="29"/>
      <c r="AC1072" s="29"/>
      <c r="AD1072" s="29"/>
      <c r="AE1072" s="29"/>
      <c r="AF1072" s="29"/>
      <c r="AG1072" s="29"/>
      <c r="AH1072" s="29"/>
      <c r="AI1072" s="29"/>
      <c r="AJ1072" s="29"/>
      <c r="AK1072" s="29"/>
      <c r="AL1072" s="29"/>
      <c r="AM1072" s="29"/>
      <c r="AN1072" s="29"/>
      <c r="AO1072" s="29"/>
      <c r="AP1072" s="29"/>
      <c r="AQ1072" s="29"/>
      <c r="AR1072" s="29"/>
      <c r="AS1072" s="29"/>
    </row>
    <row r="1073" spans="24:45" x14ac:dyDescent="0.25">
      <c r="X1073" s="29"/>
      <c r="Y1073" s="29"/>
      <c r="Z1073" s="29"/>
      <c r="AA1073" s="29"/>
      <c r="AB1073" s="29"/>
      <c r="AC1073" s="29"/>
      <c r="AD1073" s="29"/>
      <c r="AE1073" s="29"/>
      <c r="AF1073" s="29"/>
      <c r="AG1073" s="29"/>
      <c r="AH1073" s="29"/>
      <c r="AI1073" s="29"/>
      <c r="AJ1073" s="29"/>
      <c r="AK1073" s="29"/>
      <c r="AL1073" s="29"/>
      <c r="AM1073" s="29"/>
      <c r="AN1073" s="29"/>
      <c r="AO1073" s="29"/>
      <c r="AP1073" s="29"/>
      <c r="AQ1073" s="29"/>
      <c r="AR1073" s="29"/>
      <c r="AS1073" s="29"/>
    </row>
    <row r="1074" spans="24:45" x14ac:dyDescent="0.25">
      <c r="X1074" s="29"/>
      <c r="Y1074" s="29"/>
      <c r="Z1074" s="29"/>
      <c r="AA1074" s="29"/>
      <c r="AB1074" s="29"/>
      <c r="AC1074" s="29"/>
      <c r="AD1074" s="29"/>
      <c r="AE1074" s="29"/>
      <c r="AF1074" s="29"/>
      <c r="AG1074" s="29"/>
      <c r="AH1074" s="29"/>
      <c r="AI1074" s="29"/>
      <c r="AJ1074" s="29"/>
      <c r="AK1074" s="29"/>
      <c r="AL1074" s="29"/>
      <c r="AM1074" s="29"/>
      <c r="AN1074" s="29"/>
      <c r="AO1074" s="29"/>
      <c r="AP1074" s="29"/>
      <c r="AQ1074" s="29"/>
      <c r="AR1074" s="29"/>
      <c r="AS1074" s="29"/>
    </row>
    <row r="1075" spans="24:45" x14ac:dyDescent="0.25">
      <c r="X1075" s="29"/>
      <c r="Y1075" s="29"/>
      <c r="Z1075" s="29"/>
      <c r="AA1075" s="29"/>
      <c r="AB1075" s="29"/>
      <c r="AC1075" s="29"/>
      <c r="AD1075" s="29"/>
      <c r="AE1075" s="29"/>
      <c r="AF1075" s="29"/>
      <c r="AG1075" s="29"/>
      <c r="AH1075" s="29"/>
      <c r="AI1075" s="29"/>
      <c r="AJ1075" s="29"/>
      <c r="AK1075" s="29"/>
      <c r="AL1075" s="29"/>
      <c r="AM1075" s="29"/>
      <c r="AN1075" s="29"/>
      <c r="AO1075" s="29"/>
      <c r="AP1075" s="29"/>
      <c r="AQ1075" s="29"/>
      <c r="AR1075" s="29"/>
      <c r="AS1075" s="29"/>
    </row>
    <row r="1076" spans="24:45" x14ac:dyDescent="0.25">
      <c r="X1076" s="29"/>
      <c r="Y1076" s="29"/>
      <c r="Z1076" s="29"/>
      <c r="AA1076" s="29"/>
      <c r="AB1076" s="29"/>
      <c r="AC1076" s="29"/>
      <c r="AD1076" s="29"/>
      <c r="AE1076" s="29"/>
      <c r="AF1076" s="29"/>
      <c r="AG1076" s="29"/>
      <c r="AH1076" s="29"/>
      <c r="AI1076" s="29"/>
      <c r="AJ1076" s="29"/>
      <c r="AK1076" s="29"/>
      <c r="AL1076" s="29"/>
      <c r="AM1076" s="29"/>
      <c r="AN1076" s="29"/>
      <c r="AO1076" s="29"/>
      <c r="AP1076" s="29"/>
      <c r="AQ1076" s="29"/>
      <c r="AR1076" s="29"/>
      <c r="AS1076" s="29"/>
    </row>
    <row r="1077" spans="24:45" x14ac:dyDescent="0.25">
      <c r="X1077" s="29"/>
      <c r="Y1077" s="29"/>
      <c r="Z1077" s="29"/>
      <c r="AA1077" s="29"/>
      <c r="AB1077" s="29"/>
      <c r="AC1077" s="29"/>
      <c r="AD1077" s="29"/>
      <c r="AE1077" s="29"/>
      <c r="AF1077" s="29"/>
      <c r="AG1077" s="29"/>
      <c r="AH1077" s="29"/>
      <c r="AI1077" s="29"/>
      <c r="AJ1077" s="29"/>
      <c r="AK1077" s="29"/>
      <c r="AL1077" s="29"/>
      <c r="AM1077" s="29"/>
      <c r="AN1077" s="29"/>
      <c r="AO1077" s="29"/>
      <c r="AP1077" s="29"/>
      <c r="AQ1077" s="29"/>
      <c r="AR1077" s="29"/>
      <c r="AS1077" s="29"/>
    </row>
    <row r="1078" spans="24:45" x14ac:dyDescent="0.25">
      <c r="X1078" s="29"/>
      <c r="Y1078" s="29"/>
      <c r="Z1078" s="29"/>
      <c r="AA1078" s="29"/>
      <c r="AB1078" s="29"/>
      <c r="AC1078" s="29"/>
      <c r="AD1078" s="29"/>
      <c r="AE1078" s="29"/>
      <c r="AF1078" s="29"/>
      <c r="AG1078" s="29"/>
      <c r="AH1078" s="29"/>
      <c r="AI1078" s="29"/>
      <c r="AJ1078" s="29"/>
      <c r="AK1078" s="29"/>
      <c r="AL1078" s="29"/>
      <c r="AM1078" s="29"/>
      <c r="AN1078" s="29"/>
      <c r="AO1078" s="29"/>
      <c r="AP1078" s="29"/>
      <c r="AQ1078" s="29"/>
      <c r="AR1078" s="29"/>
      <c r="AS1078" s="29"/>
    </row>
    <row r="1079" spans="24:45" x14ac:dyDescent="0.25">
      <c r="X1079" s="29"/>
      <c r="Y1079" s="29"/>
      <c r="Z1079" s="29"/>
      <c r="AA1079" s="29"/>
      <c r="AB1079" s="29"/>
      <c r="AC1079" s="29"/>
      <c r="AD1079" s="29"/>
      <c r="AE1079" s="29"/>
      <c r="AF1079" s="29"/>
      <c r="AG1079" s="29"/>
      <c r="AH1079" s="29"/>
      <c r="AI1079" s="29"/>
      <c r="AJ1079" s="29"/>
      <c r="AK1079" s="29"/>
      <c r="AL1079" s="29"/>
      <c r="AM1079" s="29"/>
      <c r="AN1079" s="29"/>
      <c r="AO1079" s="29"/>
      <c r="AP1079" s="29"/>
      <c r="AQ1079" s="29"/>
      <c r="AR1079" s="29"/>
      <c r="AS1079" s="29"/>
    </row>
    <row r="1080" spans="24:45" x14ac:dyDescent="0.25">
      <c r="X1080" s="29"/>
      <c r="Y1080" s="29"/>
      <c r="Z1080" s="29"/>
      <c r="AA1080" s="29"/>
      <c r="AB1080" s="29"/>
      <c r="AC1080" s="29"/>
      <c r="AD1080" s="29"/>
      <c r="AE1080" s="29"/>
      <c r="AF1080" s="29"/>
      <c r="AG1080" s="29"/>
      <c r="AH1080" s="29"/>
      <c r="AI1080" s="29"/>
      <c r="AJ1080" s="29"/>
      <c r="AK1080" s="29"/>
      <c r="AL1080" s="29"/>
      <c r="AM1080" s="29"/>
      <c r="AN1080" s="29"/>
      <c r="AO1080" s="29"/>
      <c r="AP1080" s="29"/>
      <c r="AQ1080" s="29"/>
      <c r="AR1080" s="29"/>
      <c r="AS1080" s="29"/>
    </row>
    <row r="1081" spans="24:45" x14ac:dyDescent="0.25">
      <c r="X1081" s="29"/>
      <c r="Y1081" s="29"/>
      <c r="Z1081" s="29"/>
      <c r="AA1081" s="29"/>
      <c r="AB1081" s="29"/>
      <c r="AC1081" s="29"/>
      <c r="AD1081" s="29"/>
      <c r="AE1081" s="29"/>
      <c r="AF1081" s="29"/>
      <c r="AG1081" s="29"/>
      <c r="AH1081" s="29"/>
      <c r="AI1081" s="29"/>
      <c r="AJ1081" s="29"/>
      <c r="AK1081" s="29"/>
      <c r="AL1081" s="29"/>
      <c r="AM1081" s="29"/>
      <c r="AN1081" s="29"/>
      <c r="AO1081" s="29"/>
      <c r="AP1081" s="29"/>
      <c r="AQ1081" s="29"/>
      <c r="AR1081" s="29"/>
      <c r="AS1081" s="29"/>
    </row>
    <row r="1082" spans="24:45" x14ac:dyDescent="0.25">
      <c r="X1082" s="29"/>
      <c r="Y1082" s="29"/>
      <c r="Z1082" s="29"/>
      <c r="AA1082" s="29"/>
      <c r="AB1082" s="29"/>
      <c r="AC1082" s="29"/>
      <c r="AD1082" s="29"/>
      <c r="AE1082" s="29"/>
      <c r="AF1082" s="29"/>
      <c r="AG1082" s="29"/>
      <c r="AH1082" s="29"/>
      <c r="AI1082" s="29"/>
      <c r="AJ1082" s="29"/>
      <c r="AK1082" s="29"/>
      <c r="AL1082" s="29"/>
      <c r="AM1082" s="29"/>
      <c r="AN1082" s="29"/>
      <c r="AO1082" s="29"/>
      <c r="AP1082" s="29"/>
      <c r="AQ1082" s="29"/>
      <c r="AR1082" s="29"/>
      <c r="AS1082" s="29"/>
    </row>
    <row r="1083" spans="24:45" x14ac:dyDescent="0.25">
      <c r="X1083" s="29"/>
      <c r="Y1083" s="29"/>
      <c r="Z1083" s="29"/>
      <c r="AA1083" s="29"/>
      <c r="AB1083" s="29"/>
      <c r="AC1083" s="29"/>
      <c r="AD1083" s="29"/>
      <c r="AE1083" s="29"/>
      <c r="AF1083" s="29"/>
      <c r="AG1083" s="29"/>
      <c r="AH1083" s="29"/>
      <c r="AI1083" s="29"/>
      <c r="AJ1083" s="29"/>
      <c r="AK1083" s="29"/>
      <c r="AL1083" s="29"/>
      <c r="AM1083" s="29"/>
      <c r="AN1083" s="29"/>
      <c r="AO1083" s="29"/>
      <c r="AP1083" s="29"/>
      <c r="AQ1083" s="29"/>
      <c r="AR1083" s="29"/>
      <c r="AS1083" s="29"/>
    </row>
    <row r="1084" spans="24:45" x14ac:dyDescent="0.25">
      <c r="X1084" s="29"/>
      <c r="Y1084" s="29"/>
      <c r="Z1084" s="29"/>
      <c r="AA1084" s="29"/>
      <c r="AB1084" s="29"/>
      <c r="AC1084" s="29"/>
      <c r="AD1084" s="29"/>
      <c r="AE1084" s="29"/>
      <c r="AF1084" s="29"/>
      <c r="AG1084" s="29"/>
      <c r="AH1084" s="29"/>
      <c r="AI1084" s="29"/>
      <c r="AJ1084" s="29"/>
      <c r="AK1084" s="29"/>
      <c r="AL1084" s="29"/>
      <c r="AM1084" s="29"/>
      <c r="AN1084" s="29"/>
      <c r="AO1084" s="29"/>
      <c r="AP1084" s="29"/>
      <c r="AQ1084" s="29"/>
      <c r="AR1084" s="29"/>
      <c r="AS1084" s="29"/>
    </row>
    <row r="1085" spans="24:45" x14ac:dyDescent="0.25">
      <c r="X1085" s="29"/>
      <c r="Y1085" s="29"/>
      <c r="Z1085" s="29"/>
      <c r="AA1085" s="29"/>
      <c r="AB1085" s="29"/>
      <c r="AC1085" s="29"/>
      <c r="AD1085" s="29"/>
      <c r="AE1085" s="29"/>
      <c r="AF1085" s="29"/>
      <c r="AG1085" s="29"/>
      <c r="AH1085" s="29"/>
      <c r="AI1085" s="29"/>
      <c r="AJ1085" s="29"/>
      <c r="AK1085" s="29"/>
      <c r="AL1085" s="29"/>
      <c r="AM1085" s="29"/>
      <c r="AN1085" s="29"/>
      <c r="AO1085" s="29"/>
      <c r="AP1085" s="29"/>
      <c r="AQ1085" s="29"/>
      <c r="AR1085" s="29"/>
      <c r="AS1085" s="29"/>
    </row>
    <row r="1086" spans="24:45" x14ac:dyDescent="0.25">
      <c r="X1086" s="29"/>
      <c r="Y1086" s="29"/>
      <c r="Z1086" s="29"/>
      <c r="AA1086" s="29"/>
      <c r="AB1086" s="29"/>
      <c r="AC1086" s="29"/>
      <c r="AD1086" s="29"/>
      <c r="AE1086" s="29"/>
      <c r="AF1086" s="29"/>
      <c r="AG1086" s="29"/>
      <c r="AH1086" s="29"/>
      <c r="AI1086" s="29"/>
      <c r="AJ1086" s="29"/>
      <c r="AK1086" s="29"/>
      <c r="AL1086" s="29"/>
      <c r="AM1086" s="29"/>
      <c r="AN1086" s="29"/>
      <c r="AO1086" s="29"/>
      <c r="AP1086" s="29"/>
      <c r="AQ1086" s="29"/>
      <c r="AR1086" s="29"/>
      <c r="AS1086" s="29"/>
    </row>
    <row r="1087" spans="24:45" x14ac:dyDescent="0.25">
      <c r="X1087" s="29"/>
      <c r="Y1087" s="29"/>
      <c r="Z1087" s="29"/>
      <c r="AA1087" s="29"/>
      <c r="AB1087" s="29"/>
      <c r="AC1087" s="29"/>
      <c r="AD1087" s="29"/>
      <c r="AE1087" s="29"/>
      <c r="AF1087" s="29"/>
      <c r="AG1087" s="29"/>
      <c r="AH1087" s="29"/>
      <c r="AI1087" s="29"/>
      <c r="AJ1087" s="29"/>
      <c r="AK1087" s="29"/>
      <c r="AL1087" s="29"/>
      <c r="AM1087" s="29"/>
      <c r="AN1087" s="29"/>
      <c r="AO1087" s="29"/>
      <c r="AP1087" s="29"/>
      <c r="AQ1087" s="29"/>
      <c r="AR1087" s="29"/>
      <c r="AS1087" s="29"/>
    </row>
    <row r="1088" spans="24:45" x14ac:dyDescent="0.25">
      <c r="X1088" s="29"/>
      <c r="Y1088" s="29"/>
      <c r="Z1088" s="29"/>
      <c r="AA1088" s="29"/>
      <c r="AB1088" s="29"/>
      <c r="AC1088" s="29"/>
      <c r="AD1088" s="29"/>
      <c r="AE1088" s="29"/>
      <c r="AF1088" s="29"/>
      <c r="AG1088" s="29"/>
      <c r="AH1088" s="29"/>
      <c r="AI1088" s="29"/>
      <c r="AJ1088" s="29"/>
      <c r="AK1088" s="29"/>
      <c r="AL1088" s="29"/>
      <c r="AM1088" s="29"/>
      <c r="AN1088" s="29"/>
      <c r="AO1088" s="29"/>
      <c r="AP1088" s="29"/>
      <c r="AQ1088" s="29"/>
      <c r="AR1088" s="29"/>
      <c r="AS1088" s="29"/>
    </row>
    <row r="1089" spans="24:45" x14ac:dyDescent="0.25">
      <c r="X1089" s="29"/>
      <c r="Y1089" s="29"/>
      <c r="Z1089" s="29"/>
      <c r="AA1089" s="29"/>
      <c r="AB1089" s="29"/>
      <c r="AC1089" s="29"/>
      <c r="AD1089" s="29"/>
      <c r="AE1089" s="29"/>
      <c r="AF1089" s="29"/>
      <c r="AG1089" s="29"/>
      <c r="AH1089" s="29"/>
      <c r="AI1089" s="29"/>
      <c r="AJ1089" s="29"/>
      <c r="AK1089" s="29"/>
      <c r="AL1089" s="29"/>
      <c r="AM1089" s="29"/>
      <c r="AN1089" s="29"/>
      <c r="AO1089" s="29"/>
      <c r="AP1089" s="29"/>
      <c r="AQ1089" s="29"/>
      <c r="AR1089" s="29"/>
      <c r="AS1089" s="29"/>
    </row>
    <row r="1090" spans="24:45" x14ac:dyDescent="0.25">
      <c r="X1090" s="29"/>
      <c r="Y1090" s="29"/>
      <c r="Z1090" s="29"/>
      <c r="AA1090" s="29"/>
      <c r="AB1090" s="29"/>
      <c r="AC1090" s="29"/>
      <c r="AD1090" s="29"/>
      <c r="AE1090" s="29"/>
      <c r="AF1090" s="29"/>
      <c r="AG1090" s="29"/>
      <c r="AH1090" s="29"/>
      <c r="AI1090" s="29"/>
      <c r="AJ1090" s="29"/>
      <c r="AK1090" s="29"/>
      <c r="AL1090" s="29"/>
      <c r="AM1090" s="29"/>
      <c r="AN1090" s="29"/>
      <c r="AO1090" s="29"/>
      <c r="AP1090" s="29"/>
      <c r="AQ1090" s="29"/>
      <c r="AR1090" s="29"/>
      <c r="AS1090" s="29"/>
    </row>
    <row r="1091" spans="24:45" x14ac:dyDescent="0.25">
      <c r="X1091" s="29"/>
      <c r="Y1091" s="29"/>
      <c r="Z1091" s="29"/>
      <c r="AA1091" s="29"/>
      <c r="AB1091" s="29"/>
      <c r="AC1091" s="29"/>
      <c r="AD1091" s="29"/>
      <c r="AE1091" s="29"/>
      <c r="AF1091" s="29"/>
      <c r="AG1091" s="29"/>
      <c r="AH1091" s="29"/>
      <c r="AI1091" s="29"/>
      <c r="AJ1091" s="29"/>
      <c r="AK1091" s="29"/>
      <c r="AL1091" s="29"/>
      <c r="AM1091" s="29"/>
      <c r="AN1091" s="29"/>
      <c r="AO1091" s="29"/>
      <c r="AP1091" s="29"/>
      <c r="AQ1091" s="29"/>
      <c r="AR1091" s="29"/>
      <c r="AS1091" s="29"/>
    </row>
    <row r="1092" spans="24:45" x14ac:dyDescent="0.25">
      <c r="X1092" s="29"/>
      <c r="Y1092" s="29"/>
      <c r="Z1092" s="29"/>
      <c r="AA1092" s="29"/>
      <c r="AB1092" s="29"/>
      <c r="AC1092" s="29"/>
      <c r="AD1092" s="29"/>
      <c r="AE1092" s="29"/>
      <c r="AF1092" s="29"/>
      <c r="AG1092" s="29"/>
      <c r="AH1092" s="29"/>
      <c r="AI1092" s="29"/>
      <c r="AJ1092" s="29"/>
      <c r="AK1092" s="29"/>
      <c r="AL1092" s="29"/>
      <c r="AM1092" s="29"/>
      <c r="AN1092" s="29"/>
      <c r="AO1092" s="29"/>
      <c r="AP1092" s="29"/>
      <c r="AQ1092" s="29"/>
      <c r="AR1092" s="29"/>
      <c r="AS1092" s="29"/>
    </row>
    <row r="1093" spans="24:45" x14ac:dyDescent="0.25">
      <c r="X1093" s="29"/>
      <c r="Y1093" s="29"/>
      <c r="Z1093" s="29"/>
      <c r="AA1093" s="29"/>
      <c r="AB1093" s="29"/>
      <c r="AC1093" s="29"/>
      <c r="AD1093" s="29"/>
      <c r="AE1093" s="29"/>
      <c r="AF1093" s="29"/>
      <c r="AG1093" s="29"/>
      <c r="AH1093" s="29"/>
      <c r="AI1093" s="29"/>
      <c r="AJ1093" s="29"/>
      <c r="AK1093" s="29"/>
      <c r="AL1093" s="29"/>
      <c r="AM1093" s="29"/>
      <c r="AN1093" s="29"/>
      <c r="AO1093" s="29"/>
      <c r="AP1093" s="29"/>
      <c r="AQ1093" s="29"/>
      <c r="AR1093" s="29"/>
      <c r="AS1093" s="29"/>
    </row>
    <row r="1094" spans="24:45" x14ac:dyDescent="0.25">
      <c r="X1094" s="29"/>
      <c r="Y1094" s="29"/>
      <c r="Z1094" s="29"/>
      <c r="AA1094" s="29"/>
      <c r="AB1094" s="29"/>
      <c r="AC1094" s="29"/>
      <c r="AD1094" s="29"/>
      <c r="AE1094" s="29"/>
      <c r="AF1094" s="29"/>
      <c r="AG1094" s="29"/>
      <c r="AH1094" s="29"/>
      <c r="AI1094" s="29"/>
      <c r="AJ1094" s="29"/>
      <c r="AK1094" s="29"/>
      <c r="AL1094" s="29"/>
      <c r="AM1094" s="29"/>
      <c r="AN1094" s="29"/>
      <c r="AO1094" s="29"/>
      <c r="AP1094" s="29"/>
      <c r="AQ1094" s="29"/>
      <c r="AR1094" s="29"/>
      <c r="AS1094" s="29"/>
    </row>
    <row r="1095" spans="24:45" x14ac:dyDescent="0.25">
      <c r="X1095" s="29"/>
      <c r="Y1095" s="29"/>
      <c r="Z1095" s="29"/>
      <c r="AA1095" s="29"/>
      <c r="AB1095" s="29"/>
      <c r="AC1095" s="29"/>
      <c r="AD1095" s="29"/>
      <c r="AE1095" s="29"/>
      <c r="AF1095" s="29"/>
      <c r="AG1095" s="29"/>
      <c r="AH1095" s="29"/>
      <c r="AI1095" s="29"/>
      <c r="AJ1095" s="29"/>
      <c r="AK1095" s="29"/>
      <c r="AL1095" s="29"/>
      <c r="AM1095" s="29"/>
      <c r="AN1095" s="29"/>
      <c r="AO1095" s="29"/>
      <c r="AP1095" s="29"/>
      <c r="AQ1095" s="29"/>
      <c r="AR1095" s="29"/>
      <c r="AS1095" s="29"/>
    </row>
    <row r="1096" spans="24:45" x14ac:dyDescent="0.25">
      <c r="X1096" s="29"/>
      <c r="Y1096" s="29"/>
      <c r="Z1096" s="29"/>
      <c r="AA1096" s="29"/>
      <c r="AB1096" s="29"/>
      <c r="AC1096" s="29"/>
      <c r="AD1096" s="29"/>
      <c r="AE1096" s="29"/>
      <c r="AF1096" s="29"/>
      <c r="AG1096" s="29"/>
      <c r="AH1096" s="29"/>
      <c r="AI1096" s="29"/>
      <c r="AJ1096" s="29"/>
      <c r="AK1096" s="29"/>
      <c r="AL1096" s="29"/>
      <c r="AM1096" s="29"/>
      <c r="AN1096" s="29"/>
      <c r="AO1096" s="29"/>
      <c r="AP1096" s="29"/>
      <c r="AQ1096" s="29"/>
      <c r="AR1096" s="29"/>
      <c r="AS1096" s="29"/>
    </row>
    <row r="1097" spans="24:45" x14ac:dyDescent="0.25">
      <c r="X1097" s="29"/>
      <c r="Y1097" s="29"/>
      <c r="Z1097" s="29"/>
      <c r="AA1097" s="29"/>
      <c r="AB1097" s="29"/>
      <c r="AC1097" s="29"/>
      <c r="AD1097" s="29"/>
      <c r="AE1097" s="29"/>
      <c r="AF1097" s="29"/>
      <c r="AG1097" s="29"/>
      <c r="AH1097" s="29"/>
      <c r="AI1097" s="29"/>
      <c r="AJ1097" s="29"/>
      <c r="AK1097" s="29"/>
      <c r="AL1097" s="29"/>
      <c r="AM1097" s="29"/>
      <c r="AN1097" s="29"/>
      <c r="AO1097" s="29"/>
      <c r="AP1097" s="29"/>
      <c r="AQ1097" s="29"/>
      <c r="AR1097" s="29"/>
      <c r="AS1097" s="29"/>
    </row>
    <row r="1098" spans="24:45" x14ac:dyDescent="0.25">
      <c r="X1098" s="29"/>
      <c r="Y1098" s="29"/>
      <c r="Z1098" s="29"/>
      <c r="AA1098" s="29"/>
      <c r="AB1098" s="29"/>
      <c r="AC1098" s="29"/>
      <c r="AD1098" s="29"/>
      <c r="AE1098" s="29"/>
      <c r="AF1098" s="29"/>
      <c r="AG1098" s="29"/>
      <c r="AH1098" s="29"/>
      <c r="AI1098" s="29"/>
      <c r="AJ1098" s="29"/>
      <c r="AK1098" s="29"/>
      <c r="AL1098" s="29"/>
      <c r="AM1098" s="29"/>
      <c r="AN1098" s="29"/>
      <c r="AO1098" s="29"/>
      <c r="AP1098" s="29"/>
      <c r="AQ1098" s="29"/>
      <c r="AR1098" s="29"/>
      <c r="AS1098" s="29"/>
    </row>
    <row r="1099" spans="24:45" x14ac:dyDescent="0.25">
      <c r="X1099" s="29"/>
      <c r="Y1099" s="29"/>
      <c r="Z1099" s="29"/>
      <c r="AA1099" s="29"/>
      <c r="AB1099" s="29"/>
      <c r="AC1099" s="29"/>
      <c r="AD1099" s="29"/>
      <c r="AE1099" s="29"/>
      <c r="AF1099" s="29"/>
      <c r="AG1099" s="29"/>
      <c r="AH1099" s="29"/>
      <c r="AI1099" s="29"/>
      <c r="AJ1099" s="29"/>
      <c r="AK1099" s="29"/>
      <c r="AL1099" s="29"/>
      <c r="AM1099" s="29"/>
      <c r="AN1099" s="29"/>
      <c r="AO1099" s="29"/>
      <c r="AP1099" s="29"/>
      <c r="AQ1099" s="29"/>
      <c r="AR1099" s="29"/>
      <c r="AS1099" s="29"/>
    </row>
    <row r="1100" spans="24:45" x14ac:dyDescent="0.25">
      <c r="X1100" s="29"/>
      <c r="Y1100" s="29"/>
      <c r="Z1100" s="29"/>
      <c r="AA1100" s="29"/>
      <c r="AB1100" s="29"/>
      <c r="AC1100" s="29"/>
      <c r="AD1100" s="29"/>
      <c r="AE1100" s="29"/>
      <c r="AF1100" s="29"/>
      <c r="AG1100" s="29"/>
      <c r="AH1100" s="29"/>
      <c r="AI1100" s="29"/>
      <c r="AJ1100" s="29"/>
      <c r="AK1100" s="29"/>
      <c r="AL1100" s="29"/>
      <c r="AM1100" s="29"/>
      <c r="AN1100" s="29"/>
      <c r="AO1100" s="29"/>
      <c r="AP1100" s="29"/>
      <c r="AQ1100" s="29"/>
      <c r="AR1100" s="29"/>
      <c r="AS1100" s="29"/>
    </row>
    <row r="1101" spans="24:45" x14ac:dyDescent="0.25">
      <c r="X1101" s="29"/>
      <c r="Y1101" s="29"/>
      <c r="Z1101" s="29"/>
      <c r="AA1101" s="29"/>
      <c r="AB1101" s="29"/>
      <c r="AC1101" s="29"/>
      <c r="AD1101" s="29"/>
      <c r="AE1101" s="29"/>
      <c r="AF1101" s="29"/>
      <c r="AG1101" s="29"/>
      <c r="AH1101" s="29"/>
      <c r="AI1101" s="29"/>
      <c r="AJ1101" s="29"/>
      <c r="AK1101" s="29"/>
      <c r="AL1101" s="29"/>
      <c r="AM1101" s="29"/>
      <c r="AN1101" s="29"/>
      <c r="AO1101" s="29"/>
      <c r="AP1101" s="29"/>
      <c r="AQ1101" s="29"/>
      <c r="AR1101" s="29"/>
      <c r="AS1101" s="29"/>
    </row>
    <row r="1102" spans="24:45" x14ac:dyDescent="0.25">
      <c r="X1102" s="29"/>
      <c r="Y1102" s="29"/>
      <c r="Z1102" s="29"/>
      <c r="AA1102" s="29"/>
      <c r="AB1102" s="29"/>
      <c r="AC1102" s="29"/>
      <c r="AD1102" s="29"/>
      <c r="AE1102" s="29"/>
      <c r="AF1102" s="29"/>
      <c r="AG1102" s="29"/>
      <c r="AH1102" s="29"/>
      <c r="AI1102" s="29"/>
      <c r="AJ1102" s="29"/>
      <c r="AK1102" s="29"/>
      <c r="AL1102" s="29"/>
      <c r="AM1102" s="29"/>
      <c r="AN1102" s="29"/>
      <c r="AO1102" s="29"/>
      <c r="AP1102" s="29"/>
      <c r="AQ1102" s="29"/>
      <c r="AR1102" s="29"/>
      <c r="AS1102" s="29"/>
    </row>
    <row r="1103" spans="24:45" x14ac:dyDescent="0.25">
      <c r="X1103" s="29"/>
      <c r="Y1103" s="29"/>
      <c r="Z1103" s="29"/>
      <c r="AA1103" s="29"/>
      <c r="AB1103" s="29"/>
      <c r="AC1103" s="29"/>
      <c r="AD1103" s="29"/>
      <c r="AE1103" s="29"/>
      <c r="AF1103" s="29"/>
      <c r="AG1103" s="29"/>
      <c r="AH1103" s="29"/>
      <c r="AI1103" s="29"/>
      <c r="AJ1103" s="29"/>
      <c r="AK1103" s="29"/>
      <c r="AL1103" s="29"/>
      <c r="AM1103" s="29"/>
      <c r="AN1103" s="29"/>
      <c r="AO1103" s="29"/>
      <c r="AP1103" s="29"/>
      <c r="AQ1103" s="29"/>
      <c r="AR1103" s="29"/>
      <c r="AS1103" s="29"/>
    </row>
    <row r="1104" spans="24:45" x14ac:dyDescent="0.25">
      <c r="X1104" s="29"/>
      <c r="Y1104" s="29"/>
      <c r="Z1104" s="29"/>
      <c r="AA1104" s="29"/>
      <c r="AB1104" s="29"/>
      <c r="AC1104" s="29"/>
      <c r="AD1104" s="29"/>
      <c r="AE1104" s="29"/>
      <c r="AF1104" s="29"/>
      <c r="AG1104" s="29"/>
      <c r="AH1104" s="29"/>
      <c r="AI1104" s="29"/>
      <c r="AJ1104" s="29"/>
      <c r="AK1104" s="29"/>
      <c r="AL1104" s="29"/>
      <c r="AM1104" s="29"/>
      <c r="AN1104" s="29"/>
      <c r="AO1104" s="29"/>
      <c r="AP1104" s="29"/>
      <c r="AQ1104" s="29"/>
      <c r="AR1104" s="29"/>
      <c r="AS1104" s="29"/>
    </row>
    <row r="1105" spans="24:45" x14ac:dyDescent="0.25">
      <c r="X1105" s="29"/>
      <c r="Y1105" s="29"/>
      <c r="Z1105" s="29"/>
      <c r="AA1105" s="29"/>
      <c r="AB1105" s="29"/>
      <c r="AC1105" s="29"/>
      <c r="AD1105" s="29"/>
      <c r="AE1105" s="29"/>
      <c r="AF1105" s="29"/>
      <c r="AG1105" s="29"/>
      <c r="AH1105" s="29"/>
      <c r="AI1105" s="29"/>
      <c r="AJ1105" s="29"/>
      <c r="AK1105" s="29"/>
      <c r="AL1105" s="29"/>
      <c r="AM1105" s="29"/>
      <c r="AN1105" s="29"/>
      <c r="AO1105" s="29"/>
      <c r="AP1105" s="29"/>
      <c r="AQ1105" s="29"/>
      <c r="AR1105" s="29"/>
      <c r="AS1105" s="29"/>
    </row>
    <row r="1106" spans="24:45" x14ac:dyDescent="0.25">
      <c r="X1106" s="29"/>
      <c r="Y1106" s="29"/>
      <c r="Z1106" s="29"/>
      <c r="AA1106" s="29"/>
      <c r="AB1106" s="29"/>
      <c r="AC1106" s="29"/>
      <c r="AD1106" s="29"/>
      <c r="AE1106" s="29"/>
      <c r="AF1106" s="29"/>
      <c r="AG1106" s="29"/>
      <c r="AH1106" s="29"/>
      <c r="AI1106" s="29"/>
      <c r="AJ1106" s="29"/>
      <c r="AK1106" s="29"/>
      <c r="AL1106" s="29"/>
      <c r="AM1106" s="29"/>
      <c r="AN1106" s="29"/>
      <c r="AO1106" s="29"/>
      <c r="AP1106" s="29"/>
      <c r="AQ1106" s="29"/>
      <c r="AR1106" s="29"/>
      <c r="AS1106" s="29"/>
    </row>
    <row r="1107" spans="24:45" x14ac:dyDescent="0.25">
      <c r="X1107" s="29"/>
      <c r="Y1107" s="29"/>
      <c r="Z1107" s="29"/>
      <c r="AA1107" s="29"/>
      <c r="AB1107" s="29"/>
      <c r="AC1107" s="29"/>
      <c r="AD1107" s="29"/>
      <c r="AE1107" s="29"/>
      <c r="AF1107" s="29"/>
      <c r="AG1107" s="29"/>
      <c r="AH1107" s="29"/>
      <c r="AI1107" s="29"/>
      <c r="AJ1107" s="29"/>
      <c r="AK1107" s="29"/>
      <c r="AL1107" s="29"/>
      <c r="AM1107" s="29"/>
      <c r="AN1107" s="29"/>
      <c r="AO1107" s="29"/>
      <c r="AP1107" s="29"/>
      <c r="AQ1107" s="29"/>
      <c r="AR1107" s="29"/>
      <c r="AS1107" s="29"/>
    </row>
    <row r="1108" spans="24:45" x14ac:dyDescent="0.25">
      <c r="X1108" s="29"/>
      <c r="Y1108" s="29"/>
      <c r="Z1108" s="29"/>
      <c r="AA1108" s="29"/>
      <c r="AB1108" s="29"/>
      <c r="AC1108" s="29"/>
      <c r="AD1108" s="29"/>
      <c r="AE1108" s="29"/>
      <c r="AF1108" s="29"/>
      <c r="AG1108" s="29"/>
      <c r="AH1108" s="29"/>
      <c r="AI1108" s="29"/>
      <c r="AJ1108" s="29"/>
      <c r="AK1108" s="29"/>
      <c r="AL1108" s="29"/>
      <c r="AM1108" s="29"/>
      <c r="AN1108" s="29"/>
      <c r="AO1108" s="29"/>
      <c r="AP1108" s="29"/>
      <c r="AQ1108" s="29"/>
      <c r="AR1108" s="29"/>
      <c r="AS1108" s="29"/>
    </row>
    <row r="1109" spans="24:45" x14ac:dyDescent="0.25">
      <c r="X1109" s="29"/>
      <c r="Y1109" s="29"/>
      <c r="Z1109" s="29"/>
      <c r="AA1109" s="29"/>
      <c r="AB1109" s="29"/>
      <c r="AC1109" s="29"/>
      <c r="AD1109" s="29"/>
      <c r="AE1109" s="29"/>
      <c r="AF1109" s="29"/>
      <c r="AG1109" s="29"/>
      <c r="AH1109" s="29"/>
      <c r="AI1109" s="29"/>
      <c r="AJ1109" s="29"/>
      <c r="AK1109" s="29"/>
      <c r="AL1109" s="29"/>
      <c r="AM1109" s="29"/>
      <c r="AN1109" s="29"/>
      <c r="AO1109" s="29"/>
      <c r="AP1109" s="29"/>
      <c r="AQ1109" s="29"/>
      <c r="AR1109" s="29"/>
      <c r="AS1109" s="29"/>
    </row>
    <row r="1110" spans="24:45" x14ac:dyDescent="0.25">
      <c r="X1110" s="29"/>
      <c r="Y1110" s="29"/>
      <c r="Z1110" s="29"/>
      <c r="AA1110" s="29"/>
      <c r="AB1110" s="29"/>
      <c r="AC1110" s="29"/>
      <c r="AD1110" s="29"/>
      <c r="AE1110" s="29"/>
      <c r="AF1110" s="29"/>
      <c r="AG1110" s="29"/>
      <c r="AH1110" s="29"/>
      <c r="AI1110" s="29"/>
      <c r="AJ1110" s="29"/>
      <c r="AK1110" s="29"/>
      <c r="AL1110" s="29"/>
      <c r="AM1110" s="29"/>
      <c r="AN1110" s="29"/>
      <c r="AO1110" s="29"/>
      <c r="AP1110" s="29"/>
      <c r="AQ1110" s="29"/>
      <c r="AR1110" s="29"/>
      <c r="AS1110" s="29"/>
    </row>
    <row r="1111" spans="24:45" x14ac:dyDescent="0.25">
      <c r="X1111" s="29"/>
      <c r="Y1111" s="29"/>
      <c r="Z1111" s="29"/>
      <c r="AA1111" s="29"/>
      <c r="AB1111" s="29"/>
      <c r="AC1111" s="29"/>
      <c r="AD1111" s="29"/>
      <c r="AE1111" s="29"/>
      <c r="AF1111" s="29"/>
      <c r="AG1111" s="29"/>
      <c r="AH1111" s="29"/>
      <c r="AI1111" s="29"/>
      <c r="AJ1111" s="29"/>
      <c r="AK1111" s="29"/>
      <c r="AL1111" s="29"/>
      <c r="AM1111" s="29"/>
      <c r="AN1111" s="29"/>
      <c r="AO1111" s="29"/>
      <c r="AP1111" s="29"/>
      <c r="AQ1111" s="29"/>
      <c r="AR1111" s="29"/>
      <c r="AS1111" s="29"/>
    </row>
    <row r="1112" spans="24:45" x14ac:dyDescent="0.25">
      <c r="X1112" s="29"/>
      <c r="Y1112" s="29"/>
      <c r="Z1112" s="29"/>
      <c r="AA1112" s="29"/>
      <c r="AB1112" s="29"/>
      <c r="AC1112" s="29"/>
      <c r="AD1112" s="29"/>
      <c r="AE1112" s="29"/>
      <c r="AF1112" s="29"/>
      <c r="AG1112" s="29"/>
      <c r="AH1112" s="29"/>
      <c r="AI1112" s="29"/>
      <c r="AJ1112" s="29"/>
      <c r="AK1112" s="29"/>
      <c r="AL1112" s="29"/>
      <c r="AM1112" s="29"/>
      <c r="AN1112" s="29"/>
      <c r="AO1112" s="29"/>
      <c r="AP1112" s="29"/>
      <c r="AQ1112" s="29"/>
      <c r="AR1112" s="29"/>
      <c r="AS1112" s="29"/>
    </row>
    <row r="1113" spans="24:45" x14ac:dyDescent="0.25">
      <c r="X1113" s="29"/>
      <c r="Y1113" s="29"/>
      <c r="Z1113" s="29"/>
      <c r="AA1113" s="29"/>
      <c r="AB1113" s="29"/>
      <c r="AC1113" s="29"/>
      <c r="AD1113" s="29"/>
      <c r="AE1113" s="29"/>
      <c r="AF1113" s="29"/>
      <c r="AG1113" s="29"/>
      <c r="AH1113" s="29"/>
      <c r="AI1113" s="29"/>
      <c r="AJ1113" s="29"/>
      <c r="AK1113" s="29"/>
      <c r="AL1113" s="29"/>
      <c r="AM1113" s="29"/>
      <c r="AN1113" s="29"/>
      <c r="AO1113" s="29"/>
      <c r="AP1113" s="29"/>
      <c r="AQ1113" s="29"/>
      <c r="AR1113" s="29"/>
      <c r="AS1113" s="29"/>
    </row>
    <row r="1114" spans="24:45" x14ac:dyDescent="0.25">
      <c r="X1114" s="29"/>
      <c r="Y1114" s="29"/>
      <c r="Z1114" s="29"/>
      <c r="AA1114" s="29"/>
      <c r="AB1114" s="29"/>
      <c r="AC1114" s="29"/>
      <c r="AD1114" s="29"/>
      <c r="AE1114" s="29"/>
      <c r="AF1114" s="29"/>
      <c r="AG1114" s="29"/>
      <c r="AH1114" s="29"/>
      <c r="AI1114" s="29"/>
      <c r="AJ1114" s="29"/>
      <c r="AK1114" s="29"/>
      <c r="AL1114" s="29"/>
      <c r="AM1114" s="29"/>
      <c r="AN1114" s="29"/>
      <c r="AO1114" s="29"/>
      <c r="AP1114" s="29"/>
      <c r="AQ1114" s="29"/>
      <c r="AR1114" s="29"/>
      <c r="AS1114" s="29"/>
    </row>
    <row r="1115" spans="24:45" x14ac:dyDescent="0.25">
      <c r="X1115" s="29"/>
      <c r="Y1115" s="29"/>
      <c r="Z1115" s="29"/>
      <c r="AA1115" s="29"/>
      <c r="AB1115" s="29"/>
      <c r="AC1115" s="29"/>
      <c r="AD1115" s="29"/>
      <c r="AE1115" s="29"/>
      <c r="AF1115" s="29"/>
      <c r="AG1115" s="29"/>
      <c r="AH1115" s="29"/>
      <c r="AI1115" s="29"/>
      <c r="AJ1115" s="29"/>
      <c r="AK1115" s="29"/>
      <c r="AL1115" s="29"/>
      <c r="AM1115" s="29"/>
      <c r="AN1115" s="29"/>
      <c r="AO1115" s="29"/>
      <c r="AP1115" s="29"/>
      <c r="AQ1115" s="29"/>
      <c r="AR1115" s="29"/>
      <c r="AS1115" s="29"/>
    </row>
    <row r="1116" spans="24:45" x14ac:dyDescent="0.25">
      <c r="X1116" s="29"/>
      <c r="Y1116" s="29"/>
      <c r="Z1116" s="29"/>
      <c r="AA1116" s="29"/>
      <c r="AB1116" s="29"/>
      <c r="AC1116" s="29"/>
      <c r="AD1116" s="29"/>
      <c r="AE1116" s="29"/>
      <c r="AF1116" s="29"/>
      <c r="AG1116" s="29"/>
      <c r="AH1116" s="29"/>
      <c r="AI1116" s="29"/>
      <c r="AJ1116" s="29"/>
      <c r="AK1116" s="29"/>
      <c r="AL1116" s="29"/>
      <c r="AM1116" s="29"/>
      <c r="AN1116" s="29"/>
      <c r="AO1116" s="29"/>
      <c r="AP1116" s="29"/>
      <c r="AQ1116" s="29"/>
      <c r="AR1116" s="29"/>
      <c r="AS1116" s="29"/>
    </row>
    <row r="1117" spans="24:45" x14ac:dyDescent="0.25">
      <c r="X1117" s="29"/>
      <c r="Y1117" s="29"/>
      <c r="Z1117" s="29"/>
      <c r="AA1117" s="29"/>
      <c r="AB1117" s="29"/>
      <c r="AC1117" s="29"/>
      <c r="AD1117" s="29"/>
      <c r="AE1117" s="29"/>
      <c r="AF1117" s="29"/>
      <c r="AG1117" s="29"/>
      <c r="AH1117" s="29"/>
      <c r="AI1117" s="29"/>
      <c r="AJ1117" s="29"/>
      <c r="AK1117" s="29"/>
      <c r="AL1117" s="29"/>
      <c r="AM1117" s="29"/>
      <c r="AN1117" s="29"/>
      <c r="AO1117" s="29"/>
      <c r="AP1117" s="29"/>
      <c r="AQ1117" s="29"/>
      <c r="AR1117" s="29"/>
      <c r="AS1117" s="29"/>
    </row>
    <row r="1118" spans="24:45" x14ac:dyDescent="0.25">
      <c r="X1118" s="29"/>
      <c r="Y1118" s="29"/>
      <c r="Z1118" s="29"/>
      <c r="AA1118" s="29"/>
      <c r="AB1118" s="29"/>
      <c r="AC1118" s="29"/>
      <c r="AD1118" s="29"/>
      <c r="AE1118" s="29"/>
      <c r="AF1118" s="29"/>
      <c r="AG1118" s="29"/>
      <c r="AH1118" s="29"/>
      <c r="AI1118" s="29"/>
      <c r="AJ1118" s="29"/>
      <c r="AK1118" s="29"/>
      <c r="AL1118" s="29"/>
      <c r="AM1118" s="29"/>
      <c r="AN1118" s="29"/>
      <c r="AO1118" s="29"/>
      <c r="AP1118" s="29"/>
      <c r="AQ1118" s="29"/>
      <c r="AR1118" s="29"/>
      <c r="AS1118" s="29"/>
    </row>
    <row r="1119" spans="24:45" x14ac:dyDescent="0.25">
      <c r="X1119" s="29"/>
      <c r="Y1119" s="29"/>
      <c r="Z1119" s="29"/>
      <c r="AA1119" s="29"/>
      <c r="AB1119" s="29"/>
      <c r="AC1119" s="29"/>
      <c r="AD1119" s="29"/>
      <c r="AE1119" s="29"/>
      <c r="AF1119" s="29"/>
      <c r="AG1119" s="29"/>
      <c r="AH1119" s="29"/>
      <c r="AI1119" s="29"/>
      <c r="AJ1119" s="29"/>
      <c r="AK1119" s="29"/>
      <c r="AL1119" s="29"/>
      <c r="AM1119" s="29"/>
      <c r="AN1119" s="29"/>
      <c r="AO1119" s="29"/>
      <c r="AP1119" s="29"/>
      <c r="AQ1119" s="29"/>
      <c r="AR1119" s="29"/>
      <c r="AS1119" s="29"/>
    </row>
    <row r="1120" spans="24:45" x14ac:dyDescent="0.25">
      <c r="X1120" s="29"/>
      <c r="Y1120" s="29"/>
      <c r="Z1120" s="29"/>
      <c r="AA1120" s="29"/>
      <c r="AB1120" s="29"/>
      <c r="AC1120" s="29"/>
      <c r="AD1120" s="29"/>
      <c r="AE1120" s="29"/>
      <c r="AF1120" s="29"/>
      <c r="AG1120" s="29"/>
      <c r="AH1120" s="29"/>
      <c r="AI1120" s="29"/>
      <c r="AJ1120" s="29"/>
      <c r="AK1120" s="29"/>
      <c r="AL1120" s="29"/>
      <c r="AM1120" s="29"/>
      <c r="AN1120" s="29"/>
      <c r="AO1120" s="29"/>
      <c r="AP1120" s="29"/>
      <c r="AQ1120" s="29"/>
      <c r="AR1120" s="29"/>
      <c r="AS1120" s="29"/>
    </row>
    <row r="1121" spans="24:45" x14ac:dyDescent="0.25">
      <c r="X1121" s="29"/>
      <c r="Y1121" s="29"/>
      <c r="Z1121" s="29"/>
      <c r="AA1121" s="29"/>
      <c r="AB1121" s="29"/>
      <c r="AC1121" s="29"/>
      <c r="AD1121" s="29"/>
      <c r="AE1121" s="29"/>
      <c r="AF1121" s="29"/>
      <c r="AG1121" s="29"/>
      <c r="AH1121" s="29"/>
      <c r="AI1121" s="29"/>
      <c r="AJ1121" s="29"/>
      <c r="AK1121" s="29"/>
      <c r="AL1121" s="29"/>
      <c r="AM1121" s="29"/>
      <c r="AN1121" s="29"/>
      <c r="AO1121" s="29"/>
      <c r="AP1121" s="29"/>
      <c r="AQ1121" s="29"/>
      <c r="AR1121" s="29"/>
      <c r="AS1121" s="29"/>
    </row>
    <row r="1122" spans="24:45" x14ac:dyDescent="0.25">
      <c r="X1122" s="29"/>
      <c r="Y1122" s="29"/>
      <c r="Z1122" s="29"/>
      <c r="AA1122" s="29"/>
      <c r="AB1122" s="29"/>
      <c r="AC1122" s="29"/>
      <c r="AD1122" s="29"/>
      <c r="AE1122" s="29"/>
      <c r="AF1122" s="29"/>
      <c r="AG1122" s="29"/>
      <c r="AH1122" s="29"/>
      <c r="AI1122" s="29"/>
      <c r="AJ1122" s="29"/>
      <c r="AK1122" s="29"/>
      <c r="AL1122" s="29"/>
      <c r="AM1122" s="29"/>
      <c r="AN1122" s="29"/>
      <c r="AO1122" s="29"/>
      <c r="AP1122" s="29"/>
      <c r="AQ1122" s="29"/>
      <c r="AR1122" s="29"/>
      <c r="AS1122" s="29"/>
    </row>
    <row r="1123" spans="24:45" x14ac:dyDescent="0.25">
      <c r="X1123" s="29"/>
      <c r="Y1123" s="29"/>
      <c r="Z1123" s="29"/>
      <c r="AA1123" s="29"/>
      <c r="AB1123" s="29"/>
      <c r="AC1123" s="29"/>
      <c r="AD1123" s="29"/>
      <c r="AE1123" s="29"/>
      <c r="AF1123" s="29"/>
      <c r="AG1123" s="29"/>
      <c r="AH1123" s="29"/>
      <c r="AI1123" s="29"/>
      <c r="AJ1123" s="29"/>
      <c r="AK1123" s="29"/>
      <c r="AL1123" s="29"/>
      <c r="AM1123" s="29"/>
      <c r="AN1123" s="29"/>
      <c r="AO1123" s="29"/>
      <c r="AP1123" s="29"/>
      <c r="AQ1123" s="29"/>
      <c r="AR1123" s="29"/>
      <c r="AS1123" s="29"/>
    </row>
    <row r="1124" spans="24:45" x14ac:dyDescent="0.25">
      <c r="X1124" s="29"/>
      <c r="Y1124" s="29"/>
      <c r="Z1124" s="29"/>
      <c r="AA1124" s="29"/>
      <c r="AB1124" s="29"/>
      <c r="AC1124" s="29"/>
      <c r="AD1124" s="29"/>
      <c r="AE1124" s="29"/>
      <c r="AF1124" s="29"/>
      <c r="AG1124" s="29"/>
      <c r="AH1124" s="29"/>
      <c r="AI1124" s="29"/>
      <c r="AJ1124" s="29"/>
      <c r="AK1124" s="29"/>
      <c r="AL1124" s="29"/>
      <c r="AM1124" s="29"/>
      <c r="AN1124" s="29"/>
      <c r="AO1124" s="29"/>
      <c r="AP1124" s="29"/>
      <c r="AQ1124" s="29"/>
      <c r="AR1124" s="29"/>
      <c r="AS1124" s="29"/>
    </row>
    <row r="1125" spans="24:45" x14ac:dyDescent="0.25">
      <c r="X1125" s="29"/>
      <c r="Y1125" s="29"/>
      <c r="Z1125" s="29"/>
      <c r="AA1125" s="29"/>
      <c r="AB1125" s="29"/>
      <c r="AC1125" s="29"/>
      <c r="AD1125" s="29"/>
      <c r="AE1125" s="29"/>
      <c r="AF1125" s="29"/>
      <c r="AG1125" s="29"/>
      <c r="AH1125" s="29"/>
      <c r="AI1125" s="29"/>
      <c r="AJ1125" s="29"/>
      <c r="AK1125" s="29"/>
      <c r="AL1125" s="29"/>
      <c r="AM1125" s="29"/>
      <c r="AN1125" s="29"/>
      <c r="AO1125" s="29"/>
      <c r="AP1125" s="29"/>
      <c r="AQ1125" s="29"/>
      <c r="AR1125" s="29"/>
      <c r="AS1125" s="29"/>
    </row>
    <row r="1126" spans="24:45" x14ac:dyDescent="0.25">
      <c r="X1126" s="29"/>
      <c r="Y1126" s="29"/>
      <c r="Z1126" s="29"/>
      <c r="AA1126" s="29"/>
      <c r="AB1126" s="29"/>
      <c r="AC1126" s="29"/>
      <c r="AD1126" s="29"/>
      <c r="AE1126" s="29"/>
      <c r="AF1126" s="29"/>
      <c r="AG1126" s="29"/>
      <c r="AH1126" s="29"/>
      <c r="AI1126" s="29"/>
      <c r="AJ1126" s="29"/>
      <c r="AK1126" s="29"/>
      <c r="AL1126" s="29"/>
      <c r="AM1126" s="29"/>
      <c r="AN1126" s="29"/>
      <c r="AO1126" s="29"/>
      <c r="AP1126" s="29"/>
      <c r="AQ1126" s="29"/>
      <c r="AR1126" s="29"/>
      <c r="AS1126" s="29"/>
    </row>
    <row r="1127" spans="24:45" x14ac:dyDescent="0.25">
      <c r="X1127" s="29"/>
      <c r="Y1127" s="29"/>
      <c r="Z1127" s="29"/>
      <c r="AA1127" s="29"/>
      <c r="AB1127" s="29"/>
      <c r="AC1127" s="29"/>
      <c r="AD1127" s="29"/>
      <c r="AE1127" s="29"/>
      <c r="AF1127" s="29"/>
      <c r="AG1127" s="29"/>
      <c r="AH1127" s="29"/>
      <c r="AI1127" s="29"/>
      <c r="AJ1127" s="29"/>
      <c r="AK1127" s="29"/>
      <c r="AL1127" s="29"/>
      <c r="AM1127" s="29"/>
      <c r="AN1127" s="29"/>
      <c r="AO1127" s="29"/>
      <c r="AP1127" s="29"/>
      <c r="AQ1127" s="29"/>
      <c r="AR1127" s="29"/>
      <c r="AS1127" s="29"/>
    </row>
    <row r="1128" spans="24:45" x14ac:dyDescent="0.25">
      <c r="X1128" s="29"/>
      <c r="Y1128" s="29"/>
      <c r="Z1128" s="29"/>
      <c r="AA1128" s="29"/>
      <c r="AB1128" s="29"/>
      <c r="AC1128" s="29"/>
      <c r="AD1128" s="29"/>
      <c r="AE1128" s="29"/>
      <c r="AF1128" s="29"/>
      <c r="AG1128" s="29"/>
      <c r="AH1128" s="29"/>
      <c r="AI1128" s="29"/>
      <c r="AJ1128" s="29"/>
      <c r="AK1128" s="29"/>
      <c r="AL1128" s="29"/>
      <c r="AM1128" s="29"/>
      <c r="AN1128" s="29"/>
      <c r="AO1128" s="29"/>
      <c r="AP1128" s="29"/>
      <c r="AQ1128" s="29"/>
      <c r="AR1128" s="29"/>
      <c r="AS1128" s="29"/>
    </row>
    <row r="1129" spans="24:45" x14ac:dyDescent="0.25">
      <c r="X1129" s="29"/>
      <c r="Y1129" s="29"/>
      <c r="Z1129" s="29"/>
      <c r="AA1129" s="29"/>
      <c r="AB1129" s="29"/>
      <c r="AC1129" s="29"/>
      <c r="AD1129" s="29"/>
      <c r="AE1129" s="29"/>
      <c r="AF1129" s="29"/>
      <c r="AG1129" s="29"/>
      <c r="AH1129" s="29"/>
      <c r="AI1129" s="29"/>
      <c r="AJ1129" s="29"/>
      <c r="AK1129" s="29"/>
      <c r="AL1129" s="29"/>
      <c r="AM1129" s="29"/>
      <c r="AN1129" s="29"/>
      <c r="AO1129" s="29"/>
      <c r="AP1129" s="29"/>
      <c r="AQ1129" s="29"/>
      <c r="AR1129" s="29"/>
      <c r="AS1129" s="29"/>
    </row>
    <row r="1130" spans="24:45" x14ac:dyDescent="0.25">
      <c r="X1130" s="29"/>
      <c r="Y1130" s="29"/>
      <c r="Z1130" s="29"/>
      <c r="AA1130" s="29"/>
      <c r="AB1130" s="29"/>
      <c r="AC1130" s="29"/>
      <c r="AD1130" s="29"/>
      <c r="AE1130" s="29"/>
      <c r="AF1130" s="29"/>
      <c r="AG1130" s="29"/>
      <c r="AH1130" s="29"/>
      <c r="AI1130" s="29"/>
      <c r="AJ1130" s="29"/>
      <c r="AK1130" s="29"/>
      <c r="AL1130" s="29"/>
      <c r="AM1130" s="29"/>
      <c r="AN1130" s="29"/>
      <c r="AO1130" s="29"/>
      <c r="AP1130" s="29"/>
      <c r="AQ1130" s="29"/>
      <c r="AR1130" s="29"/>
      <c r="AS1130" s="29"/>
    </row>
    <row r="1131" spans="24:45" x14ac:dyDescent="0.25">
      <c r="X1131" s="29"/>
      <c r="Y1131" s="29"/>
      <c r="Z1131" s="29"/>
      <c r="AA1131" s="29"/>
      <c r="AB1131" s="29"/>
      <c r="AC1131" s="29"/>
      <c r="AD1131" s="29"/>
      <c r="AE1131" s="29"/>
      <c r="AF1131" s="29"/>
      <c r="AG1131" s="29"/>
      <c r="AH1131" s="29"/>
      <c r="AI1131" s="29"/>
      <c r="AJ1131" s="29"/>
      <c r="AK1131" s="29"/>
      <c r="AL1131" s="29"/>
      <c r="AM1131" s="29"/>
      <c r="AN1131" s="29"/>
      <c r="AO1131" s="29"/>
      <c r="AP1131" s="29"/>
      <c r="AQ1131" s="29"/>
      <c r="AR1131" s="29"/>
      <c r="AS1131" s="29"/>
    </row>
    <row r="1132" spans="24:45" x14ac:dyDescent="0.25">
      <c r="X1132" s="29"/>
      <c r="Y1132" s="29"/>
      <c r="Z1132" s="29"/>
      <c r="AA1132" s="29"/>
      <c r="AB1132" s="29"/>
      <c r="AC1132" s="29"/>
      <c r="AD1132" s="29"/>
      <c r="AE1132" s="29"/>
      <c r="AF1132" s="29"/>
      <c r="AG1132" s="29"/>
      <c r="AH1132" s="29"/>
      <c r="AI1132" s="29"/>
      <c r="AJ1132" s="29"/>
      <c r="AK1132" s="29"/>
      <c r="AL1132" s="29"/>
      <c r="AM1132" s="29"/>
      <c r="AN1132" s="29"/>
      <c r="AO1132" s="29"/>
      <c r="AP1132" s="29"/>
      <c r="AQ1132" s="29"/>
      <c r="AR1132" s="29"/>
      <c r="AS1132" s="29"/>
    </row>
    <row r="1133" spans="24:45" x14ac:dyDescent="0.25">
      <c r="X1133" s="29"/>
      <c r="Y1133" s="29"/>
      <c r="Z1133" s="29"/>
      <c r="AA1133" s="29"/>
      <c r="AB1133" s="29"/>
      <c r="AC1133" s="29"/>
      <c r="AD1133" s="29"/>
      <c r="AE1133" s="29"/>
      <c r="AF1133" s="29"/>
      <c r="AG1133" s="29"/>
      <c r="AH1133" s="29"/>
      <c r="AI1133" s="29"/>
      <c r="AJ1133" s="29"/>
      <c r="AK1133" s="29"/>
      <c r="AL1133" s="29"/>
      <c r="AM1133" s="29"/>
      <c r="AN1133" s="29"/>
      <c r="AO1133" s="29"/>
      <c r="AP1133" s="29"/>
      <c r="AQ1133" s="29"/>
      <c r="AR1133" s="29"/>
      <c r="AS1133" s="29"/>
    </row>
    <row r="1134" spans="24:45" x14ac:dyDescent="0.25">
      <c r="X1134" s="29"/>
      <c r="Y1134" s="29"/>
      <c r="Z1134" s="29"/>
      <c r="AA1134" s="29"/>
      <c r="AB1134" s="29"/>
      <c r="AC1134" s="29"/>
      <c r="AD1134" s="29"/>
      <c r="AE1134" s="29"/>
      <c r="AF1134" s="29"/>
      <c r="AG1134" s="29"/>
      <c r="AH1134" s="29"/>
      <c r="AI1134" s="29"/>
      <c r="AJ1134" s="29"/>
      <c r="AK1134" s="29"/>
      <c r="AL1134" s="29"/>
      <c r="AM1134" s="29"/>
      <c r="AN1134" s="29"/>
      <c r="AO1134" s="29"/>
      <c r="AP1134" s="29"/>
      <c r="AQ1134" s="29"/>
      <c r="AR1134" s="29"/>
      <c r="AS1134" s="29"/>
    </row>
    <row r="1135" spans="24:45" x14ac:dyDescent="0.25">
      <c r="X1135" s="29"/>
      <c r="Y1135" s="29"/>
      <c r="Z1135" s="29"/>
      <c r="AA1135" s="29"/>
      <c r="AB1135" s="29"/>
      <c r="AC1135" s="29"/>
      <c r="AD1135" s="29"/>
      <c r="AE1135" s="29"/>
      <c r="AF1135" s="29"/>
      <c r="AG1135" s="29"/>
      <c r="AH1135" s="29"/>
      <c r="AI1135" s="29"/>
      <c r="AJ1135" s="29"/>
      <c r="AK1135" s="29"/>
      <c r="AL1135" s="29"/>
      <c r="AM1135" s="29"/>
      <c r="AN1135" s="29"/>
      <c r="AO1135" s="29"/>
      <c r="AP1135" s="29"/>
      <c r="AQ1135" s="29"/>
      <c r="AR1135" s="29"/>
      <c r="AS1135" s="29"/>
    </row>
    <row r="1136" spans="24:45" x14ac:dyDescent="0.25">
      <c r="X1136" s="29"/>
      <c r="Y1136" s="29"/>
      <c r="Z1136" s="29"/>
      <c r="AA1136" s="29"/>
      <c r="AB1136" s="29"/>
      <c r="AC1136" s="29"/>
      <c r="AD1136" s="29"/>
      <c r="AE1136" s="29"/>
      <c r="AF1136" s="29"/>
      <c r="AG1136" s="29"/>
      <c r="AH1136" s="29"/>
      <c r="AI1136" s="29"/>
      <c r="AJ1136" s="29"/>
      <c r="AK1136" s="29"/>
      <c r="AL1136" s="29"/>
      <c r="AM1136" s="29"/>
      <c r="AN1136" s="29"/>
      <c r="AO1136" s="29"/>
      <c r="AP1136" s="29"/>
      <c r="AQ1136" s="29"/>
      <c r="AR1136" s="29"/>
      <c r="AS1136" s="29"/>
    </row>
    <row r="1137" spans="24:45" x14ac:dyDescent="0.25">
      <c r="X1137" s="29"/>
      <c r="Y1137" s="29"/>
      <c r="Z1137" s="29"/>
      <c r="AA1137" s="29"/>
      <c r="AB1137" s="29"/>
      <c r="AC1137" s="29"/>
      <c r="AD1137" s="29"/>
      <c r="AE1137" s="29"/>
      <c r="AF1137" s="29"/>
      <c r="AG1137" s="29"/>
      <c r="AH1137" s="29"/>
      <c r="AI1137" s="29"/>
      <c r="AJ1137" s="29"/>
      <c r="AK1137" s="29"/>
      <c r="AL1137" s="29"/>
      <c r="AM1137" s="29"/>
      <c r="AN1137" s="29"/>
      <c r="AO1137" s="29"/>
      <c r="AP1137" s="29"/>
      <c r="AQ1137" s="29"/>
      <c r="AR1137" s="29"/>
      <c r="AS1137" s="29"/>
    </row>
    <row r="1138" spans="24:45" x14ac:dyDescent="0.25">
      <c r="X1138" s="29"/>
      <c r="Y1138" s="29"/>
      <c r="Z1138" s="29"/>
      <c r="AA1138" s="29"/>
      <c r="AB1138" s="29"/>
      <c r="AC1138" s="29"/>
      <c r="AD1138" s="29"/>
      <c r="AE1138" s="29"/>
      <c r="AF1138" s="29"/>
      <c r="AG1138" s="29"/>
      <c r="AH1138" s="29"/>
      <c r="AI1138" s="29"/>
      <c r="AJ1138" s="29"/>
      <c r="AK1138" s="29"/>
      <c r="AL1138" s="29"/>
      <c r="AM1138" s="29"/>
      <c r="AN1138" s="29"/>
      <c r="AO1138" s="29"/>
      <c r="AP1138" s="29"/>
      <c r="AQ1138" s="29"/>
      <c r="AR1138" s="29"/>
      <c r="AS1138" s="29"/>
    </row>
    <row r="1139" spans="24:45" x14ac:dyDescent="0.25">
      <c r="X1139" s="29"/>
      <c r="Y1139" s="29"/>
      <c r="Z1139" s="29"/>
      <c r="AA1139" s="29"/>
      <c r="AB1139" s="29"/>
      <c r="AC1139" s="29"/>
      <c r="AD1139" s="29"/>
      <c r="AE1139" s="29"/>
      <c r="AF1139" s="29"/>
      <c r="AG1139" s="29"/>
      <c r="AH1139" s="29"/>
      <c r="AI1139" s="29"/>
      <c r="AJ1139" s="29"/>
      <c r="AK1139" s="29"/>
      <c r="AL1139" s="29"/>
      <c r="AM1139" s="29"/>
      <c r="AN1139" s="29"/>
      <c r="AO1139" s="29"/>
      <c r="AP1139" s="29"/>
      <c r="AQ1139" s="29"/>
      <c r="AR1139" s="29"/>
      <c r="AS1139" s="29"/>
    </row>
    <row r="1140" spans="24:45" x14ac:dyDescent="0.25">
      <c r="X1140" s="29"/>
      <c r="Y1140" s="29"/>
      <c r="Z1140" s="29"/>
      <c r="AA1140" s="29"/>
      <c r="AB1140" s="29"/>
      <c r="AC1140" s="29"/>
      <c r="AD1140" s="29"/>
      <c r="AE1140" s="29"/>
      <c r="AF1140" s="29"/>
      <c r="AG1140" s="29"/>
      <c r="AH1140" s="29"/>
      <c r="AI1140" s="29"/>
      <c r="AJ1140" s="29"/>
      <c r="AK1140" s="29"/>
      <c r="AL1140" s="29"/>
      <c r="AM1140" s="29"/>
      <c r="AN1140" s="29"/>
      <c r="AO1140" s="29"/>
      <c r="AP1140" s="29"/>
      <c r="AQ1140" s="29"/>
      <c r="AR1140" s="29"/>
      <c r="AS1140" s="29"/>
    </row>
    <row r="1141" spans="24:45" x14ac:dyDescent="0.25">
      <c r="X1141" s="29"/>
      <c r="Y1141" s="29"/>
      <c r="Z1141" s="29"/>
      <c r="AA1141" s="29"/>
      <c r="AB1141" s="29"/>
      <c r="AC1141" s="29"/>
      <c r="AD1141" s="29"/>
      <c r="AE1141" s="29"/>
      <c r="AF1141" s="29"/>
      <c r="AG1141" s="29"/>
      <c r="AH1141" s="29"/>
      <c r="AI1141" s="29"/>
      <c r="AJ1141" s="29"/>
      <c r="AK1141" s="29"/>
      <c r="AL1141" s="29"/>
      <c r="AM1141" s="29"/>
      <c r="AN1141" s="29"/>
      <c r="AO1141" s="29"/>
      <c r="AP1141" s="29"/>
      <c r="AQ1141" s="29"/>
      <c r="AR1141" s="29"/>
      <c r="AS1141" s="29"/>
    </row>
    <row r="1142" spans="24:45" x14ac:dyDescent="0.25">
      <c r="X1142" s="29"/>
      <c r="Y1142" s="29"/>
      <c r="Z1142" s="29"/>
      <c r="AA1142" s="29"/>
      <c r="AB1142" s="29"/>
      <c r="AC1142" s="29"/>
      <c r="AD1142" s="29"/>
      <c r="AE1142" s="29"/>
      <c r="AF1142" s="29"/>
      <c r="AG1142" s="29"/>
      <c r="AH1142" s="29"/>
      <c r="AI1142" s="29"/>
      <c r="AJ1142" s="29"/>
      <c r="AK1142" s="29"/>
      <c r="AL1142" s="29"/>
      <c r="AM1142" s="29"/>
      <c r="AN1142" s="29"/>
      <c r="AO1142" s="29"/>
      <c r="AP1142" s="29"/>
      <c r="AQ1142" s="29"/>
      <c r="AR1142" s="29"/>
      <c r="AS1142" s="29"/>
    </row>
    <row r="1143" spans="24:45" x14ac:dyDescent="0.25">
      <c r="X1143" s="29"/>
      <c r="Y1143" s="29"/>
      <c r="Z1143" s="29"/>
      <c r="AA1143" s="29"/>
      <c r="AB1143" s="29"/>
      <c r="AC1143" s="29"/>
      <c r="AD1143" s="29"/>
      <c r="AE1143" s="29"/>
      <c r="AF1143" s="29"/>
      <c r="AG1143" s="29"/>
      <c r="AH1143" s="29"/>
      <c r="AI1143" s="29"/>
      <c r="AJ1143" s="29"/>
      <c r="AK1143" s="29"/>
      <c r="AL1143" s="29"/>
      <c r="AM1143" s="29"/>
      <c r="AN1143" s="29"/>
      <c r="AO1143" s="29"/>
      <c r="AP1143" s="29"/>
      <c r="AQ1143" s="29"/>
      <c r="AR1143" s="29"/>
      <c r="AS1143" s="29"/>
    </row>
    <row r="1144" spans="24:45" x14ac:dyDescent="0.25">
      <c r="X1144" s="29"/>
      <c r="Y1144" s="29"/>
      <c r="Z1144" s="29"/>
      <c r="AA1144" s="29"/>
      <c r="AB1144" s="29"/>
      <c r="AC1144" s="29"/>
      <c r="AD1144" s="29"/>
      <c r="AE1144" s="29"/>
      <c r="AF1144" s="29"/>
      <c r="AG1144" s="29"/>
      <c r="AH1144" s="29"/>
      <c r="AI1144" s="29"/>
      <c r="AJ1144" s="29"/>
      <c r="AK1144" s="29"/>
      <c r="AL1144" s="29"/>
      <c r="AM1144" s="29"/>
      <c r="AN1144" s="29"/>
      <c r="AO1144" s="29"/>
      <c r="AP1144" s="29"/>
      <c r="AQ1144" s="29"/>
      <c r="AR1144" s="29"/>
      <c r="AS1144" s="29"/>
    </row>
    <row r="1145" spans="24:45" x14ac:dyDescent="0.25">
      <c r="X1145" s="29"/>
      <c r="Y1145" s="29"/>
      <c r="Z1145" s="29"/>
      <c r="AA1145" s="29"/>
      <c r="AB1145" s="29"/>
      <c r="AC1145" s="29"/>
      <c r="AD1145" s="29"/>
      <c r="AE1145" s="29"/>
      <c r="AF1145" s="29"/>
      <c r="AG1145" s="29"/>
      <c r="AH1145" s="29"/>
      <c r="AI1145" s="29"/>
      <c r="AJ1145" s="29"/>
      <c r="AK1145" s="29"/>
      <c r="AL1145" s="29"/>
      <c r="AM1145" s="29"/>
      <c r="AN1145" s="29"/>
      <c r="AO1145" s="29"/>
      <c r="AP1145" s="29"/>
      <c r="AQ1145" s="29"/>
      <c r="AR1145" s="29"/>
      <c r="AS1145" s="29"/>
    </row>
    <row r="1146" spans="24:45" x14ac:dyDescent="0.25">
      <c r="X1146" s="29"/>
      <c r="Y1146" s="29"/>
      <c r="Z1146" s="29"/>
      <c r="AA1146" s="29"/>
      <c r="AB1146" s="29"/>
      <c r="AC1146" s="29"/>
      <c r="AD1146" s="29"/>
      <c r="AE1146" s="29"/>
      <c r="AF1146" s="29"/>
      <c r="AG1146" s="29"/>
      <c r="AH1146" s="29"/>
      <c r="AI1146" s="29"/>
      <c r="AJ1146" s="29"/>
      <c r="AK1146" s="29"/>
      <c r="AL1146" s="29"/>
      <c r="AM1146" s="29"/>
      <c r="AN1146" s="29"/>
      <c r="AO1146" s="29"/>
      <c r="AP1146" s="29"/>
      <c r="AQ1146" s="29"/>
      <c r="AR1146" s="29"/>
      <c r="AS1146" s="29"/>
    </row>
    <row r="1147" spans="24:45" x14ac:dyDescent="0.25">
      <c r="X1147" s="29"/>
      <c r="Y1147" s="29"/>
      <c r="Z1147" s="29"/>
      <c r="AA1147" s="29"/>
      <c r="AB1147" s="29"/>
      <c r="AC1147" s="29"/>
      <c r="AD1147" s="29"/>
      <c r="AE1147" s="29"/>
      <c r="AF1147" s="29"/>
      <c r="AG1147" s="29"/>
      <c r="AH1147" s="29"/>
      <c r="AI1147" s="29"/>
      <c r="AJ1147" s="29"/>
      <c r="AK1147" s="29"/>
      <c r="AL1147" s="29"/>
      <c r="AM1147" s="29"/>
      <c r="AN1147" s="29"/>
      <c r="AO1147" s="29"/>
      <c r="AP1147" s="29"/>
      <c r="AQ1147" s="29"/>
      <c r="AR1147" s="29"/>
      <c r="AS1147" s="29"/>
    </row>
    <row r="1148" spans="24:45" x14ac:dyDescent="0.25">
      <c r="X1148" s="29"/>
      <c r="Y1148" s="29"/>
      <c r="Z1148" s="29"/>
      <c r="AA1148" s="29"/>
      <c r="AB1148" s="29"/>
      <c r="AC1148" s="29"/>
      <c r="AD1148" s="29"/>
      <c r="AE1148" s="29"/>
      <c r="AF1148" s="29"/>
      <c r="AG1148" s="29"/>
      <c r="AH1148" s="29"/>
      <c r="AI1148" s="29"/>
      <c r="AJ1148" s="29"/>
      <c r="AK1148" s="29"/>
      <c r="AL1148" s="29"/>
      <c r="AM1148" s="29"/>
      <c r="AN1148" s="29"/>
      <c r="AO1148" s="29"/>
      <c r="AP1148" s="29"/>
      <c r="AQ1148" s="29"/>
      <c r="AR1148" s="29"/>
      <c r="AS1148" s="29"/>
    </row>
    <row r="1149" spans="24:45" x14ac:dyDescent="0.25">
      <c r="X1149" s="29"/>
      <c r="Y1149" s="29"/>
      <c r="Z1149" s="29"/>
      <c r="AA1149" s="29"/>
      <c r="AB1149" s="29"/>
      <c r="AC1149" s="29"/>
      <c r="AD1149" s="29"/>
      <c r="AE1149" s="29"/>
      <c r="AF1149" s="29"/>
      <c r="AG1149" s="29"/>
      <c r="AH1149" s="29"/>
      <c r="AI1149" s="29"/>
      <c r="AJ1149" s="29"/>
      <c r="AK1149" s="29"/>
      <c r="AL1149" s="29"/>
      <c r="AM1149" s="29"/>
      <c r="AN1149" s="29"/>
      <c r="AO1149" s="29"/>
      <c r="AP1149" s="29"/>
      <c r="AQ1149" s="29"/>
      <c r="AR1149" s="29"/>
      <c r="AS1149" s="29"/>
    </row>
    <row r="1150" spans="24:45" x14ac:dyDescent="0.25">
      <c r="X1150" s="29"/>
      <c r="Y1150" s="29"/>
      <c r="Z1150" s="29"/>
      <c r="AA1150" s="29"/>
      <c r="AB1150" s="29"/>
      <c r="AC1150" s="29"/>
      <c r="AD1150" s="29"/>
      <c r="AE1150" s="29"/>
      <c r="AF1150" s="29"/>
      <c r="AG1150" s="29"/>
      <c r="AH1150" s="29"/>
      <c r="AI1150" s="29"/>
      <c r="AJ1150" s="29"/>
      <c r="AK1150" s="29"/>
      <c r="AL1150" s="29"/>
      <c r="AM1150" s="29"/>
      <c r="AN1150" s="29"/>
      <c r="AO1150" s="29"/>
      <c r="AP1150" s="29"/>
      <c r="AQ1150" s="29"/>
      <c r="AR1150" s="29"/>
      <c r="AS1150" s="29"/>
    </row>
    <row r="1151" spans="24:45" x14ac:dyDescent="0.25">
      <c r="X1151" s="29"/>
      <c r="Y1151" s="29"/>
      <c r="Z1151" s="29"/>
      <c r="AA1151" s="29"/>
      <c r="AB1151" s="29"/>
      <c r="AC1151" s="29"/>
      <c r="AD1151" s="29"/>
      <c r="AE1151" s="29"/>
      <c r="AF1151" s="29"/>
      <c r="AG1151" s="29"/>
      <c r="AH1151" s="29"/>
      <c r="AI1151" s="29"/>
      <c r="AJ1151" s="29"/>
      <c r="AK1151" s="29"/>
      <c r="AL1151" s="29"/>
      <c r="AM1151" s="29"/>
      <c r="AN1151" s="29"/>
      <c r="AO1151" s="29"/>
      <c r="AP1151" s="29"/>
      <c r="AQ1151" s="29"/>
      <c r="AR1151" s="29"/>
      <c r="AS1151" s="29"/>
    </row>
    <row r="1152" spans="24:45" x14ac:dyDescent="0.25">
      <c r="X1152" s="29"/>
      <c r="Y1152" s="29"/>
      <c r="Z1152" s="29"/>
      <c r="AA1152" s="29"/>
      <c r="AB1152" s="29"/>
      <c r="AC1152" s="29"/>
      <c r="AD1152" s="29"/>
      <c r="AE1152" s="29"/>
      <c r="AF1152" s="29"/>
      <c r="AG1152" s="29"/>
      <c r="AH1152" s="29"/>
      <c r="AI1152" s="29"/>
      <c r="AJ1152" s="29"/>
      <c r="AK1152" s="29"/>
      <c r="AL1152" s="29"/>
      <c r="AM1152" s="29"/>
      <c r="AN1152" s="29"/>
      <c r="AO1152" s="29"/>
      <c r="AP1152" s="29"/>
      <c r="AQ1152" s="29"/>
      <c r="AR1152" s="29"/>
      <c r="AS1152" s="29"/>
    </row>
    <row r="1153" spans="24:45" x14ac:dyDescent="0.25">
      <c r="X1153" s="29"/>
      <c r="Y1153" s="29"/>
      <c r="Z1153" s="29"/>
      <c r="AA1153" s="29"/>
      <c r="AB1153" s="29"/>
      <c r="AC1153" s="29"/>
      <c r="AD1153" s="29"/>
      <c r="AE1153" s="29"/>
      <c r="AF1153" s="29"/>
      <c r="AG1153" s="29"/>
      <c r="AH1153" s="29"/>
      <c r="AI1153" s="29"/>
      <c r="AJ1153" s="29"/>
      <c r="AK1153" s="29"/>
      <c r="AL1153" s="29"/>
      <c r="AM1153" s="29"/>
      <c r="AN1153" s="29"/>
      <c r="AO1153" s="29"/>
      <c r="AP1153" s="29"/>
      <c r="AQ1153" s="29"/>
      <c r="AR1153" s="29"/>
      <c r="AS1153" s="29"/>
    </row>
    <row r="1154" spans="24:45" x14ac:dyDescent="0.25">
      <c r="X1154" s="29"/>
      <c r="Y1154" s="29"/>
      <c r="Z1154" s="29"/>
      <c r="AA1154" s="29"/>
      <c r="AB1154" s="29"/>
      <c r="AC1154" s="29"/>
      <c r="AD1154" s="29"/>
      <c r="AE1154" s="29"/>
      <c r="AF1154" s="29"/>
      <c r="AG1154" s="29"/>
      <c r="AH1154" s="29"/>
      <c r="AI1154" s="29"/>
      <c r="AJ1154" s="29"/>
      <c r="AK1154" s="29"/>
      <c r="AL1154" s="29"/>
      <c r="AM1154" s="29"/>
      <c r="AN1154" s="29"/>
      <c r="AO1154" s="29"/>
      <c r="AP1154" s="29"/>
      <c r="AQ1154" s="29"/>
      <c r="AR1154" s="29"/>
      <c r="AS1154" s="29"/>
    </row>
    <row r="1155" spans="24:45" x14ac:dyDescent="0.25">
      <c r="X1155" s="29"/>
      <c r="Y1155" s="29"/>
      <c r="Z1155" s="29"/>
      <c r="AA1155" s="29"/>
      <c r="AB1155" s="29"/>
      <c r="AC1155" s="29"/>
      <c r="AD1155" s="29"/>
      <c r="AE1155" s="29"/>
      <c r="AF1155" s="29"/>
      <c r="AG1155" s="29"/>
      <c r="AH1155" s="29"/>
      <c r="AI1155" s="29"/>
      <c r="AJ1155" s="29"/>
      <c r="AK1155" s="29"/>
      <c r="AL1155" s="29"/>
      <c r="AM1155" s="29"/>
      <c r="AN1155" s="29"/>
      <c r="AO1155" s="29"/>
      <c r="AP1155" s="29"/>
      <c r="AQ1155" s="29"/>
      <c r="AR1155" s="29"/>
      <c r="AS1155" s="29"/>
    </row>
    <row r="1156" spans="24:45" x14ac:dyDescent="0.25">
      <c r="X1156" s="29"/>
      <c r="Y1156" s="29"/>
      <c r="Z1156" s="29"/>
      <c r="AA1156" s="29"/>
      <c r="AB1156" s="29"/>
      <c r="AC1156" s="29"/>
      <c r="AD1156" s="29"/>
      <c r="AE1156" s="29"/>
      <c r="AF1156" s="29"/>
      <c r="AG1156" s="29"/>
      <c r="AH1156" s="29"/>
      <c r="AI1156" s="29"/>
      <c r="AJ1156" s="29"/>
      <c r="AK1156" s="29"/>
      <c r="AL1156" s="29"/>
      <c r="AM1156" s="29"/>
      <c r="AN1156" s="29"/>
      <c r="AO1156" s="29"/>
      <c r="AP1156" s="29"/>
      <c r="AQ1156" s="29"/>
      <c r="AR1156" s="29"/>
      <c r="AS1156" s="29"/>
    </row>
    <row r="1157" spans="24:45" x14ac:dyDescent="0.25">
      <c r="X1157" s="29"/>
      <c r="Y1157" s="29"/>
      <c r="Z1157" s="29"/>
      <c r="AA1157" s="29"/>
      <c r="AB1157" s="29"/>
      <c r="AC1157" s="29"/>
      <c r="AD1157" s="29"/>
      <c r="AE1157" s="29"/>
      <c r="AF1157" s="29"/>
      <c r="AG1157" s="29"/>
      <c r="AH1157" s="29"/>
      <c r="AI1157" s="29"/>
      <c r="AJ1157" s="29"/>
      <c r="AK1157" s="29"/>
      <c r="AL1157" s="29"/>
      <c r="AM1157" s="29"/>
      <c r="AN1157" s="29"/>
      <c r="AO1157" s="29"/>
      <c r="AP1157" s="29"/>
      <c r="AQ1157" s="29"/>
      <c r="AR1157" s="29"/>
      <c r="AS1157" s="29"/>
    </row>
    <row r="1158" spans="24:45" x14ac:dyDescent="0.25">
      <c r="X1158" s="29"/>
      <c r="Y1158" s="29"/>
      <c r="Z1158" s="29"/>
      <c r="AA1158" s="29"/>
      <c r="AB1158" s="29"/>
      <c r="AC1158" s="29"/>
      <c r="AD1158" s="29"/>
      <c r="AE1158" s="29"/>
      <c r="AF1158" s="29"/>
      <c r="AG1158" s="29"/>
      <c r="AH1158" s="29"/>
      <c r="AI1158" s="29"/>
      <c r="AJ1158" s="29"/>
      <c r="AK1158" s="29"/>
      <c r="AL1158" s="29"/>
      <c r="AM1158" s="29"/>
      <c r="AN1158" s="29"/>
      <c r="AO1158" s="29"/>
      <c r="AP1158" s="29"/>
      <c r="AQ1158" s="29"/>
      <c r="AR1158" s="29"/>
      <c r="AS1158" s="29"/>
    </row>
    <row r="1159" spans="24:45" x14ac:dyDescent="0.25">
      <c r="X1159" s="29"/>
      <c r="Y1159" s="29"/>
      <c r="Z1159" s="29"/>
      <c r="AA1159" s="29"/>
      <c r="AB1159" s="29"/>
      <c r="AC1159" s="29"/>
      <c r="AD1159" s="29"/>
      <c r="AE1159" s="29"/>
      <c r="AF1159" s="29"/>
      <c r="AG1159" s="29"/>
      <c r="AH1159" s="29"/>
      <c r="AI1159" s="29"/>
      <c r="AJ1159" s="29"/>
      <c r="AK1159" s="29"/>
      <c r="AL1159" s="29"/>
      <c r="AM1159" s="29"/>
      <c r="AN1159" s="29"/>
      <c r="AO1159" s="29"/>
      <c r="AP1159" s="29"/>
      <c r="AQ1159" s="29"/>
      <c r="AR1159" s="29"/>
      <c r="AS1159" s="29"/>
    </row>
    <row r="1160" spans="24:45" x14ac:dyDescent="0.25">
      <c r="X1160" s="29"/>
      <c r="Y1160" s="29"/>
      <c r="Z1160" s="29"/>
      <c r="AA1160" s="29"/>
      <c r="AB1160" s="29"/>
      <c r="AC1160" s="29"/>
      <c r="AD1160" s="29"/>
      <c r="AE1160" s="29"/>
      <c r="AF1160" s="29"/>
      <c r="AG1160" s="29"/>
      <c r="AH1160" s="29"/>
      <c r="AI1160" s="29"/>
      <c r="AJ1160" s="29"/>
      <c r="AK1160" s="29"/>
      <c r="AL1160" s="29"/>
      <c r="AM1160" s="29"/>
      <c r="AN1160" s="29"/>
      <c r="AO1160" s="29"/>
      <c r="AP1160" s="29"/>
      <c r="AQ1160" s="29"/>
      <c r="AR1160" s="29"/>
      <c r="AS1160" s="29"/>
    </row>
    <row r="1161" spans="24:45" x14ac:dyDescent="0.25">
      <c r="X1161" s="29"/>
      <c r="Y1161" s="29"/>
      <c r="Z1161" s="29"/>
      <c r="AA1161" s="29"/>
      <c r="AB1161" s="29"/>
      <c r="AC1161" s="29"/>
      <c r="AD1161" s="29"/>
      <c r="AE1161" s="29"/>
      <c r="AF1161" s="29"/>
      <c r="AG1161" s="29"/>
      <c r="AH1161" s="29"/>
      <c r="AI1161" s="29"/>
      <c r="AJ1161" s="29"/>
      <c r="AK1161" s="29"/>
      <c r="AL1161" s="29"/>
      <c r="AM1161" s="29"/>
      <c r="AN1161" s="29"/>
      <c r="AO1161" s="29"/>
      <c r="AP1161" s="29"/>
      <c r="AQ1161" s="29"/>
      <c r="AR1161" s="29"/>
      <c r="AS1161" s="29"/>
    </row>
    <row r="1162" spans="24:45" x14ac:dyDescent="0.25">
      <c r="X1162" s="29"/>
      <c r="Y1162" s="29"/>
      <c r="Z1162" s="29"/>
      <c r="AA1162" s="29"/>
      <c r="AB1162" s="29"/>
      <c r="AC1162" s="29"/>
      <c r="AD1162" s="29"/>
      <c r="AE1162" s="29"/>
      <c r="AF1162" s="29"/>
      <c r="AG1162" s="29"/>
      <c r="AH1162" s="29"/>
      <c r="AI1162" s="29"/>
      <c r="AJ1162" s="29"/>
      <c r="AK1162" s="29"/>
      <c r="AL1162" s="29"/>
      <c r="AM1162" s="29"/>
      <c r="AN1162" s="29"/>
      <c r="AO1162" s="29"/>
      <c r="AP1162" s="29"/>
      <c r="AQ1162" s="29"/>
      <c r="AR1162" s="29"/>
      <c r="AS1162" s="29"/>
    </row>
    <row r="1163" spans="24:45" x14ac:dyDescent="0.25">
      <c r="X1163" s="29"/>
      <c r="Y1163" s="29"/>
      <c r="Z1163" s="29"/>
      <c r="AA1163" s="29"/>
      <c r="AB1163" s="29"/>
      <c r="AC1163" s="29"/>
      <c r="AD1163" s="29"/>
      <c r="AE1163" s="29"/>
      <c r="AF1163" s="29"/>
      <c r="AG1163" s="29"/>
      <c r="AH1163" s="29"/>
      <c r="AI1163" s="29"/>
      <c r="AJ1163" s="29"/>
      <c r="AK1163" s="29"/>
      <c r="AL1163" s="29"/>
      <c r="AM1163" s="29"/>
      <c r="AN1163" s="29"/>
      <c r="AO1163" s="29"/>
      <c r="AP1163" s="29"/>
      <c r="AQ1163" s="29"/>
      <c r="AR1163" s="29"/>
      <c r="AS1163" s="29"/>
    </row>
    <row r="1164" spans="24:45" x14ac:dyDescent="0.25">
      <c r="X1164" s="29"/>
      <c r="Y1164" s="29"/>
      <c r="Z1164" s="29"/>
      <c r="AA1164" s="29"/>
      <c r="AB1164" s="29"/>
      <c r="AC1164" s="29"/>
      <c r="AD1164" s="29"/>
      <c r="AE1164" s="29"/>
      <c r="AF1164" s="29"/>
      <c r="AG1164" s="29"/>
      <c r="AH1164" s="29"/>
      <c r="AI1164" s="29"/>
      <c r="AJ1164" s="29"/>
      <c r="AK1164" s="29"/>
      <c r="AL1164" s="29"/>
      <c r="AM1164" s="29"/>
      <c r="AN1164" s="29"/>
      <c r="AO1164" s="29"/>
      <c r="AP1164" s="29"/>
      <c r="AQ1164" s="29"/>
      <c r="AR1164" s="29"/>
      <c r="AS1164" s="29"/>
    </row>
    <row r="1165" spans="24:45" x14ac:dyDescent="0.25">
      <c r="X1165" s="29"/>
      <c r="Y1165" s="29"/>
      <c r="Z1165" s="29"/>
      <c r="AA1165" s="29"/>
      <c r="AB1165" s="29"/>
      <c r="AC1165" s="29"/>
      <c r="AD1165" s="29"/>
      <c r="AE1165" s="29"/>
      <c r="AF1165" s="29"/>
      <c r="AG1165" s="29"/>
      <c r="AH1165" s="29"/>
      <c r="AI1165" s="29"/>
      <c r="AJ1165" s="29"/>
      <c r="AK1165" s="29"/>
      <c r="AL1165" s="29"/>
      <c r="AM1165" s="29"/>
      <c r="AN1165" s="29"/>
      <c r="AO1165" s="29"/>
      <c r="AP1165" s="29"/>
      <c r="AQ1165" s="29"/>
      <c r="AR1165" s="29"/>
      <c r="AS1165" s="29"/>
    </row>
    <row r="1166" spans="24:45" x14ac:dyDescent="0.25">
      <c r="X1166" s="29"/>
      <c r="Y1166" s="29"/>
      <c r="Z1166" s="29"/>
      <c r="AA1166" s="29"/>
      <c r="AB1166" s="29"/>
      <c r="AC1166" s="29"/>
      <c r="AD1166" s="29"/>
      <c r="AE1166" s="29"/>
      <c r="AF1166" s="29"/>
      <c r="AG1166" s="29"/>
      <c r="AH1166" s="29"/>
      <c r="AI1166" s="29"/>
      <c r="AJ1166" s="29"/>
      <c r="AK1166" s="29"/>
      <c r="AL1166" s="29"/>
      <c r="AM1166" s="29"/>
      <c r="AN1166" s="29"/>
      <c r="AO1166" s="29"/>
      <c r="AP1166" s="29"/>
      <c r="AQ1166" s="29"/>
      <c r="AR1166" s="29"/>
      <c r="AS1166" s="29"/>
    </row>
    <row r="1167" spans="24:45" x14ac:dyDescent="0.25">
      <c r="X1167" s="29"/>
      <c r="Y1167" s="29"/>
      <c r="Z1167" s="29"/>
      <c r="AA1167" s="29"/>
      <c r="AB1167" s="29"/>
      <c r="AC1167" s="29"/>
      <c r="AD1167" s="29"/>
      <c r="AE1167" s="29"/>
      <c r="AF1167" s="29"/>
      <c r="AG1167" s="29"/>
      <c r="AH1167" s="29"/>
      <c r="AI1167" s="29"/>
      <c r="AJ1167" s="29"/>
      <c r="AK1167" s="29"/>
      <c r="AL1167" s="29"/>
      <c r="AM1167" s="29"/>
      <c r="AN1167" s="29"/>
      <c r="AO1167" s="29"/>
      <c r="AP1167" s="29"/>
      <c r="AQ1167" s="29"/>
      <c r="AR1167" s="29"/>
      <c r="AS1167" s="29"/>
    </row>
    <row r="1168" spans="24:45" x14ac:dyDescent="0.25">
      <c r="X1168" s="29"/>
      <c r="Y1168" s="29"/>
      <c r="Z1168" s="29"/>
      <c r="AA1168" s="29"/>
      <c r="AB1168" s="29"/>
      <c r="AC1168" s="29"/>
      <c r="AD1168" s="29"/>
      <c r="AE1168" s="29"/>
      <c r="AF1168" s="29"/>
      <c r="AG1168" s="29"/>
      <c r="AH1168" s="29"/>
      <c r="AI1168" s="29"/>
      <c r="AJ1168" s="29"/>
      <c r="AK1168" s="29"/>
      <c r="AL1168" s="29"/>
      <c r="AM1168" s="29"/>
      <c r="AN1168" s="29"/>
      <c r="AO1168" s="29"/>
      <c r="AP1168" s="29"/>
      <c r="AQ1168" s="29"/>
      <c r="AR1168" s="29"/>
      <c r="AS1168" s="29"/>
    </row>
    <row r="1169" spans="24:45" x14ac:dyDescent="0.25">
      <c r="X1169" s="29"/>
      <c r="Y1169" s="29"/>
      <c r="Z1169" s="29"/>
      <c r="AA1169" s="29"/>
      <c r="AB1169" s="29"/>
      <c r="AC1169" s="29"/>
      <c r="AD1169" s="29"/>
      <c r="AE1169" s="29"/>
      <c r="AF1169" s="29"/>
      <c r="AG1169" s="29"/>
      <c r="AH1169" s="29"/>
      <c r="AI1169" s="29"/>
      <c r="AJ1169" s="29"/>
      <c r="AK1169" s="29"/>
      <c r="AL1169" s="29"/>
      <c r="AM1169" s="29"/>
      <c r="AN1169" s="29"/>
      <c r="AO1169" s="29"/>
      <c r="AP1169" s="29"/>
      <c r="AQ1169" s="29"/>
      <c r="AR1169" s="29"/>
      <c r="AS1169" s="29"/>
    </row>
    <row r="1170" spans="24:45" x14ac:dyDescent="0.25">
      <c r="X1170" s="29"/>
      <c r="Y1170" s="29"/>
      <c r="Z1170" s="29"/>
      <c r="AA1170" s="29"/>
      <c r="AB1170" s="29"/>
      <c r="AC1170" s="29"/>
      <c r="AD1170" s="29"/>
      <c r="AE1170" s="29"/>
      <c r="AF1170" s="29"/>
      <c r="AG1170" s="29"/>
      <c r="AH1170" s="29"/>
      <c r="AI1170" s="29"/>
      <c r="AJ1170" s="29"/>
      <c r="AK1170" s="29"/>
      <c r="AL1170" s="29"/>
      <c r="AM1170" s="29"/>
      <c r="AN1170" s="29"/>
      <c r="AO1170" s="29"/>
      <c r="AP1170" s="29"/>
      <c r="AQ1170" s="29"/>
      <c r="AR1170" s="29"/>
      <c r="AS1170" s="29"/>
    </row>
    <row r="1171" spans="24:45" x14ac:dyDescent="0.25">
      <c r="X1171" s="29"/>
      <c r="Y1171" s="29"/>
      <c r="Z1171" s="29"/>
      <c r="AA1171" s="29"/>
      <c r="AB1171" s="29"/>
      <c r="AC1171" s="29"/>
      <c r="AD1171" s="29"/>
      <c r="AE1171" s="29"/>
      <c r="AF1171" s="29"/>
      <c r="AG1171" s="29"/>
      <c r="AH1171" s="29"/>
      <c r="AI1171" s="29"/>
      <c r="AJ1171" s="29"/>
      <c r="AK1171" s="29"/>
      <c r="AL1171" s="29"/>
      <c r="AM1171" s="29"/>
      <c r="AN1171" s="29"/>
      <c r="AO1171" s="29"/>
      <c r="AP1171" s="29"/>
      <c r="AQ1171" s="29"/>
      <c r="AR1171" s="29"/>
      <c r="AS1171" s="29"/>
    </row>
    <row r="1172" spans="24:45" x14ac:dyDescent="0.25">
      <c r="X1172" s="29"/>
      <c r="Y1172" s="29"/>
      <c r="Z1172" s="29"/>
      <c r="AA1172" s="29"/>
      <c r="AB1172" s="29"/>
      <c r="AC1172" s="29"/>
      <c r="AD1172" s="29"/>
      <c r="AE1172" s="29"/>
      <c r="AF1172" s="29"/>
      <c r="AG1172" s="29"/>
      <c r="AH1172" s="29"/>
      <c r="AI1172" s="29"/>
      <c r="AJ1172" s="29"/>
      <c r="AK1172" s="29"/>
      <c r="AL1172" s="29"/>
      <c r="AM1172" s="29"/>
      <c r="AN1172" s="29"/>
      <c r="AO1172" s="29"/>
      <c r="AP1172" s="29"/>
      <c r="AQ1172" s="29"/>
      <c r="AR1172" s="29"/>
      <c r="AS1172" s="29"/>
    </row>
    <row r="1173" spans="24:45" x14ac:dyDescent="0.25">
      <c r="X1173" s="29"/>
      <c r="Y1173" s="29"/>
      <c r="Z1173" s="29"/>
      <c r="AA1173" s="29"/>
      <c r="AB1173" s="29"/>
      <c r="AC1173" s="29"/>
      <c r="AD1173" s="29"/>
      <c r="AE1173" s="29"/>
      <c r="AF1173" s="29"/>
      <c r="AG1173" s="29"/>
      <c r="AH1173" s="29"/>
      <c r="AI1173" s="29"/>
      <c r="AJ1173" s="29"/>
      <c r="AK1173" s="29"/>
      <c r="AL1173" s="29"/>
      <c r="AM1173" s="29"/>
      <c r="AN1173" s="29"/>
      <c r="AO1173" s="29"/>
      <c r="AP1173" s="29"/>
      <c r="AQ1173" s="29"/>
      <c r="AR1173" s="29"/>
      <c r="AS1173" s="29"/>
    </row>
    <row r="1174" spans="24:45" x14ac:dyDescent="0.25">
      <c r="X1174" s="29"/>
      <c r="Y1174" s="29"/>
      <c r="Z1174" s="29"/>
      <c r="AA1174" s="29"/>
      <c r="AB1174" s="29"/>
      <c r="AC1174" s="29"/>
      <c r="AD1174" s="29"/>
      <c r="AE1174" s="29"/>
      <c r="AF1174" s="29"/>
      <c r="AG1174" s="29"/>
      <c r="AH1174" s="29"/>
      <c r="AI1174" s="29"/>
      <c r="AJ1174" s="29"/>
      <c r="AK1174" s="29"/>
      <c r="AL1174" s="29"/>
      <c r="AM1174" s="29"/>
      <c r="AN1174" s="29"/>
      <c r="AO1174" s="29"/>
      <c r="AP1174" s="29"/>
      <c r="AQ1174" s="29"/>
      <c r="AR1174" s="29"/>
      <c r="AS1174" s="29"/>
    </row>
    <row r="1175" spans="24:45" x14ac:dyDescent="0.25">
      <c r="X1175" s="29"/>
      <c r="Y1175" s="29"/>
      <c r="Z1175" s="29"/>
      <c r="AA1175" s="29"/>
      <c r="AB1175" s="29"/>
      <c r="AC1175" s="29"/>
      <c r="AD1175" s="29"/>
      <c r="AE1175" s="29"/>
      <c r="AF1175" s="29"/>
      <c r="AG1175" s="29"/>
      <c r="AH1175" s="29"/>
      <c r="AI1175" s="29"/>
      <c r="AJ1175" s="29"/>
      <c r="AK1175" s="29"/>
      <c r="AL1175" s="29"/>
      <c r="AM1175" s="29"/>
      <c r="AN1175" s="29"/>
      <c r="AO1175" s="29"/>
      <c r="AP1175" s="29"/>
      <c r="AQ1175" s="29"/>
      <c r="AR1175" s="29"/>
      <c r="AS1175" s="29"/>
    </row>
    <row r="1176" spans="24:45" x14ac:dyDescent="0.25">
      <c r="X1176" s="29"/>
      <c r="Y1176" s="29"/>
      <c r="Z1176" s="29"/>
      <c r="AA1176" s="29"/>
      <c r="AB1176" s="29"/>
      <c r="AC1176" s="29"/>
      <c r="AD1176" s="29"/>
      <c r="AE1176" s="29"/>
      <c r="AF1176" s="29"/>
      <c r="AG1176" s="29"/>
      <c r="AH1176" s="29"/>
      <c r="AI1176" s="29"/>
      <c r="AJ1176" s="29"/>
      <c r="AK1176" s="29"/>
      <c r="AL1176" s="29"/>
      <c r="AM1176" s="29"/>
      <c r="AN1176" s="29"/>
      <c r="AO1176" s="29"/>
      <c r="AP1176" s="29"/>
      <c r="AQ1176" s="29"/>
      <c r="AR1176" s="29"/>
      <c r="AS1176" s="29"/>
    </row>
    <row r="1177" spans="24:45" x14ac:dyDescent="0.25">
      <c r="X1177" s="29"/>
      <c r="Y1177" s="29"/>
      <c r="Z1177" s="29"/>
      <c r="AA1177" s="29"/>
      <c r="AB1177" s="29"/>
      <c r="AC1177" s="29"/>
      <c r="AD1177" s="29"/>
      <c r="AE1177" s="29"/>
      <c r="AF1177" s="29"/>
      <c r="AG1177" s="29"/>
      <c r="AH1177" s="29"/>
      <c r="AI1177" s="29"/>
      <c r="AJ1177" s="29"/>
      <c r="AK1177" s="29"/>
      <c r="AL1177" s="29"/>
      <c r="AM1177" s="29"/>
      <c r="AN1177" s="29"/>
      <c r="AO1177" s="29"/>
      <c r="AP1177" s="29"/>
      <c r="AQ1177" s="29"/>
      <c r="AR1177" s="29"/>
      <c r="AS1177" s="29"/>
    </row>
    <row r="1178" spans="24:45" x14ac:dyDescent="0.25">
      <c r="X1178" s="29"/>
      <c r="Y1178" s="29"/>
      <c r="Z1178" s="29"/>
      <c r="AA1178" s="29"/>
      <c r="AB1178" s="29"/>
      <c r="AC1178" s="29"/>
      <c r="AD1178" s="29"/>
      <c r="AE1178" s="29"/>
      <c r="AF1178" s="29"/>
      <c r="AG1178" s="29"/>
      <c r="AH1178" s="29"/>
      <c r="AI1178" s="29"/>
      <c r="AJ1178" s="29"/>
      <c r="AK1178" s="29"/>
      <c r="AL1178" s="29"/>
      <c r="AM1178" s="29"/>
      <c r="AN1178" s="29"/>
      <c r="AO1178" s="29"/>
      <c r="AP1178" s="29"/>
      <c r="AQ1178" s="29"/>
      <c r="AR1178" s="29"/>
      <c r="AS1178" s="29"/>
    </row>
    <row r="1179" spans="24:45" x14ac:dyDescent="0.25">
      <c r="X1179" s="29"/>
      <c r="Y1179" s="29"/>
      <c r="Z1179" s="29"/>
      <c r="AA1179" s="29"/>
      <c r="AB1179" s="29"/>
      <c r="AC1179" s="29"/>
      <c r="AD1179" s="29"/>
      <c r="AE1179" s="29"/>
      <c r="AF1179" s="29"/>
      <c r="AG1179" s="29"/>
      <c r="AH1179" s="29"/>
      <c r="AI1179" s="29"/>
      <c r="AJ1179" s="29"/>
      <c r="AK1179" s="29"/>
      <c r="AL1179" s="29"/>
      <c r="AM1179" s="29"/>
      <c r="AN1179" s="29"/>
      <c r="AO1179" s="29"/>
      <c r="AP1179" s="29"/>
      <c r="AQ1179" s="29"/>
      <c r="AR1179" s="29"/>
      <c r="AS1179" s="29"/>
    </row>
    <row r="1180" spans="24:45" x14ac:dyDescent="0.25">
      <c r="X1180" s="29"/>
      <c r="Y1180" s="29"/>
      <c r="Z1180" s="29"/>
      <c r="AA1180" s="29"/>
      <c r="AB1180" s="29"/>
      <c r="AC1180" s="29"/>
      <c r="AD1180" s="29"/>
      <c r="AE1180" s="29"/>
      <c r="AF1180" s="29"/>
      <c r="AG1180" s="29"/>
      <c r="AH1180" s="29"/>
      <c r="AI1180" s="29"/>
      <c r="AJ1180" s="29"/>
      <c r="AK1180" s="29"/>
      <c r="AL1180" s="29"/>
      <c r="AM1180" s="29"/>
      <c r="AN1180" s="29"/>
      <c r="AO1180" s="29"/>
      <c r="AP1180" s="29"/>
      <c r="AQ1180" s="29"/>
      <c r="AR1180" s="29"/>
      <c r="AS1180" s="29"/>
    </row>
    <row r="1181" spans="24:45" x14ac:dyDescent="0.25">
      <c r="X1181" s="29"/>
      <c r="Y1181" s="29"/>
      <c r="Z1181" s="29"/>
      <c r="AA1181" s="29"/>
      <c r="AB1181" s="29"/>
      <c r="AC1181" s="29"/>
      <c r="AD1181" s="29"/>
      <c r="AE1181" s="29"/>
      <c r="AF1181" s="29"/>
      <c r="AG1181" s="29"/>
      <c r="AH1181" s="29"/>
      <c r="AI1181" s="29"/>
      <c r="AJ1181" s="29"/>
      <c r="AK1181" s="29"/>
      <c r="AL1181" s="29"/>
      <c r="AM1181" s="29"/>
      <c r="AN1181" s="29"/>
      <c r="AO1181" s="29"/>
      <c r="AP1181" s="29"/>
      <c r="AQ1181" s="29"/>
      <c r="AR1181" s="29"/>
      <c r="AS1181" s="29"/>
    </row>
    <row r="1182" spans="24:45" x14ac:dyDescent="0.25">
      <c r="X1182" s="29"/>
      <c r="Y1182" s="29"/>
      <c r="Z1182" s="29"/>
      <c r="AA1182" s="29"/>
      <c r="AB1182" s="29"/>
      <c r="AC1182" s="29"/>
      <c r="AD1182" s="29"/>
      <c r="AE1182" s="29"/>
      <c r="AF1182" s="29"/>
      <c r="AG1182" s="29"/>
      <c r="AH1182" s="29"/>
      <c r="AI1182" s="29"/>
      <c r="AJ1182" s="29"/>
      <c r="AK1182" s="29"/>
      <c r="AL1182" s="29"/>
      <c r="AM1182" s="29"/>
      <c r="AN1182" s="29"/>
      <c r="AO1182" s="29"/>
      <c r="AP1182" s="29"/>
      <c r="AQ1182" s="29"/>
      <c r="AR1182" s="29"/>
      <c r="AS1182" s="29"/>
    </row>
    <row r="1183" spans="24:45" x14ac:dyDescent="0.25">
      <c r="X1183" s="29"/>
      <c r="Y1183" s="29"/>
      <c r="Z1183" s="29"/>
      <c r="AA1183" s="29"/>
      <c r="AB1183" s="29"/>
      <c r="AC1183" s="29"/>
      <c r="AD1183" s="29"/>
      <c r="AE1183" s="29"/>
      <c r="AF1183" s="29"/>
      <c r="AG1183" s="29"/>
      <c r="AH1183" s="29"/>
      <c r="AI1183" s="29"/>
      <c r="AJ1183" s="29"/>
      <c r="AK1183" s="29"/>
      <c r="AL1183" s="29"/>
      <c r="AM1183" s="29"/>
      <c r="AN1183" s="29"/>
      <c r="AO1183" s="29"/>
      <c r="AP1183" s="29"/>
      <c r="AQ1183" s="29"/>
      <c r="AR1183" s="29"/>
      <c r="AS1183" s="29"/>
    </row>
    <row r="1184" spans="24:45" x14ac:dyDescent="0.25">
      <c r="X1184" s="29"/>
      <c r="Y1184" s="29"/>
      <c r="Z1184" s="29"/>
      <c r="AA1184" s="29"/>
      <c r="AB1184" s="29"/>
      <c r="AC1184" s="29"/>
      <c r="AD1184" s="29"/>
      <c r="AE1184" s="29"/>
      <c r="AF1184" s="29"/>
      <c r="AG1184" s="29"/>
      <c r="AH1184" s="29"/>
      <c r="AI1184" s="29"/>
      <c r="AJ1184" s="29"/>
      <c r="AK1184" s="29"/>
      <c r="AL1184" s="29"/>
      <c r="AM1184" s="29"/>
      <c r="AN1184" s="29"/>
      <c r="AO1184" s="29"/>
      <c r="AP1184" s="29"/>
      <c r="AQ1184" s="29"/>
      <c r="AR1184" s="29"/>
      <c r="AS1184" s="29"/>
    </row>
    <row r="1185" spans="24:45" x14ac:dyDescent="0.25">
      <c r="X1185" s="29"/>
      <c r="Y1185" s="29"/>
      <c r="Z1185" s="29"/>
      <c r="AA1185" s="29"/>
      <c r="AB1185" s="29"/>
      <c r="AC1185" s="29"/>
      <c r="AD1185" s="29"/>
      <c r="AE1185" s="29"/>
      <c r="AF1185" s="29"/>
      <c r="AG1185" s="29"/>
      <c r="AH1185" s="29"/>
      <c r="AI1185" s="29"/>
      <c r="AJ1185" s="29"/>
      <c r="AK1185" s="29"/>
      <c r="AL1185" s="29"/>
      <c r="AM1185" s="29"/>
      <c r="AN1185" s="29"/>
      <c r="AO1185" s="29"/>
      <c r="AP1185" s="29"/>
      <c r="AQ1185" s="29"/>
      <c r="AR1185" s="29"/>
      <c r="AS1185" s="29"/>
    </row>
    <row r="1186" spans="24:45" x14ac:dyDescent="0.25">
      <c r="X1186" s="29"/>
      <c r="Y1186" s="29"/>
      <c r="Z1186" s="29"/>
      <c r="AA1186" s="29"/>
      <c r="AB1186" s="29"/>
      <c r="AC1186" s="29"/>
      <c r="AD1186" s="29"/>
      <c r="AE1186" s="29"/>
      <c r="AF1186" s="29"/>
      <c r="AG1186" s="29"/>
      <c r="AH1186" s="29"/>
      <c r="AI1186" s="29"/>
      <c r="AJ1186" s="29"/>
      <c r="AK1186" s="29"/>
      <c r="AL1186" s="29"/>
      <c r="AM1186" s="29"/>
      <c r="AN1186" s="29"/>
      <c r="AO1186" s="29"/>
      <c r="AP1186" s="29"/>
      <c r="AQ1186" s="29"/>
      <c r="AR1186" s="29"/>
      <c r="AS1186" s="29"/>
    </row>
    <row r="1187" spans="24:45" x14ac:dyDescent="0.25">
      <c r="X1187" s="29"/>
      <c r="Y1187" s="29"/>
      <c r="Z1187" s="29"/>
      <c r="AA1187" s="29"/>
      <c r="AB1187" s="29"/>
      <c r="AC1187" s="29"/>
      <c r="AD1187" s="29"/>
      <c r="AE1187" s="29"/>
      <c r="AF1187" s="29"/>
      <c r="AG1187" s="29"/>
      <c r="AH1187" s="29"/>
      <c r="AI1187" s="29"/>
      <c r="AJ1187" s="29"/>
      <c r="AK1187" s="29"/>
      <c r="AL1187" s="29"/>
      <c r="AM1187" s="29"/>
      <c r="AN1187" s="29"/>
      <c r="AO1187" s="29"/>
      <c r="AP1187" s="29"/>
      <c r="AQ1187" s="29"/>
      <c r="AR1187" s="29"/>
      <c r="AS1187" s="29"/>
    </row>
    <row r="1188" spans="24:45" x14ac:dyDescent="0.25">
      <c r="X1188" s="29"/>
      <c r="Y1188" s="29"/>
      <c r="Z1188" s="29"/>
      <c r="AA1188" s="29"/>
      <c r="AB1188" s="29"/>
      <c r="AC1188" s="29"/>
      <c r="AD1188" s="29"/>
      <c r="AE1188" s="29"/>
      <c r="AF1188" s="29"/>
      <c r="AG1188" s="29"/>
      <c r="AH1188" s="29"/>
      <c r="AI1188" s="29"/>
      <c r="AJ1188" s="29"/>
      <c r="AK1188" s="29"/>
      <c r="AL1188" s="29"/>
      <c r="AM1188" s="29"/>
      <c r="AN1188" s="29"/>
      <c r="AO1188" s="29"/>
      <c r="AP1188" s="29"/>
      <c r="AQ1188" s="29"/>
      <c r="AR1188" s="29"/>
      <c r="AS1188" s="29"/>
    </row>
    <row r="1189" spans="24:45" x14ac:dyDescent="0.25">
      <c r="X1189" s="29"/>
      <c r="Y1189" s="29"/>
      <c r="Z1189" s="29"/>
      <c r="AA1189" s="29"/>
      <c r="AB1189" s="29"/>
      <c r="AC1189" s="29"/>
      <c r="AD1189" s="29"/>
      <c r="AE1189" s="29"/>
      <c r="AF1189" s="29"/>
      <c r="AG1189" s="29"/>
      <c r="AH1189" s="29"/>
      <c r="AI1189" s="29"/>
      <c r="AJ1189" s="29"/>
      <c r="AK1189" s="29"/>
      <c r="AL1189" s="29"/>
      <c r="AM1189" s="29"/>
      <c r="AN1189" s="29"/>
      <c r="AO1189" s="29"/>
      <c r="AP1189" s="29"/>
      <c r="AQ1189" s="29"/>
      <c r="AR1189" s="29"/>
      <c r="AS1189" s="29"/>
    </row>
    <row r="1190" spans="24:45" x14ac:dyDescent="0.25">
      <c r="X1190" s="29"/>
      <c r="Y1190" s="29"/>
      <c r="Z1190" s="29"/>
      <c r="AA1190" s="29"/>
      <c r="AB1190" s="29"/>
      <c r="AC1190" s="29"/>
      <c r="AD1190" s="29"/>
      <c r="AE1190" s="29"/>
      <c r="AF1190" s="29"/>
      <c r="AG1190" s="29"/>
      <c r="AH1190" s="29"/>
      <c r="AI1190" s="29"/>
      <c r="AJ1190" s="29"/>
      <c r="AK1190" s="29"/>
      <c r="AL1190" s="29"/>
      <c r="AM1190" s="29"/>
      <c r="AN1190" s="29"/>
      <c r="AO1190" s="29"/>
      <c r="AP1190" s="29"/>
      <c r="AQ1190" s="29"/>
      <c r="AR1190" s="29"/>
      <c r="AS1190" s="29"/>
    </row>
    <row r="1191" spans="24:45" x14ac:dyDescent="0.25">
      <c r="X1191" s="29"/>
      <c r="Y1191" s="29"/>
      <c r="Z1191" s="29"/>
      <c r="AA1191" s="29"/>
      <c r="AB1191" s="29"/>
      <c r="AC1191" s="29"/>
      <c r="AD1191" s="29"/>
      <c r="AE1191" s="29"/>
      <c r="AF1191" s="29"/>
      <c r="AG1191" s="29"/>
      <c r="AH1191" s="29"/>
      <c r="AI1191" s="29"/>
      <c r="AJ1191" s="29"/>
      <c r="AK1191" s="29"/>
      <c r="AL1191" s="29"/>
      <c r="AM1191" s="29"/>
      <c r="AN1191" s="29"/>
      <c r="AO1191" s="29"/>
      <c r="AP1191" s="29"/>
      <c r="AQ1191" s="29"/>
      <c r="AR1191" s="29"/>
      <c r="AS1191" s="29"/>
    </row>
    <row r="1192" spans="24:45" x14ac:dyDescent="0.25">
      <c r="X1192" s="29"/>
      <c r="Y1192" s="29"/>
      <c r="Z1192" s="29"/>
      <c r="AA1192" s="29"/>
      <c r="AB1192" s="29"/>
      <c r="AC1192" s="29"/>
      <c r="AD1192" s="29"/>
      <c r="AE1192" s="29"/>
      <c r="AF1192" s="29"/>
      <c r="AG1192" s="29"/>
      <c r="AH1192" s="29"/>
      <c r="AI1192" s="29"/>
      <c r="AJ1192" s="29"/>
      <c r="AK1192" s="29"/>
      <c r="AL1192" s="29"/>
      <c r="AM1192" s="29"/>
      <c r="AN1192" s="29"/>
      <c r="AO1192" s="29"/>
      <c r="AP1192" s="29"/>
      <c r="AQ1192" s="29"/>
      <c r="AR1192" s="29"/>
      <c r="AS1192" s="29"/>
    </row>
    <row r="1193" spans="24:45" x14ac:dyDescent="0.25">
      <c r="X1193" s="29"/>
      <c r="Y1193" s="29"/>
      <c r="Z1193" s="29"/>
      <c r="AA1193" s="29"/>
      <c r="AB1193" s="29"/>
      <c r="AC1193" s="29"/>
      <c r="AD1193" s="29"/>
      <c r="AE1193" s="29"/>
      <c r="AF1193" s="29"/>
      <c r="AG1193" s="29"/>
      <c r="AH1193" s="29"/>
      <c r="AI1193" s="29"/>
      <c r="AJ1193" s="29"/>
      <c r="AK1193" s="29"/>
      <c r="AL1193" s="29"/>
      <c r="AM1193" s="29"/>
      <c r="AN1193" s="29"/>
      <c r="AO1193" s="29"/>
      <c r="AP1193" s="29"/>
      <c r="AQ1193" s="29"/>
      <c r="AR1193" s="29"/>
      <c r="AS1193" s="29"/>
    </row>
    <row r="1194" spans="24:45" x14ac:dyDescent="0.25">
      <c r="X1194" s="29"/>
      <c r="Y1194" s="29"/>
      <c r="Z1194" s="29"/>
      <c r="AA1194" s="29"/>
      <c r="AB1194" s="29"/>
      <c r="AC1194" s="29"/>
      <c r="AD1194" s="29"/>
      <c r="AE1194" s="29"/>
      <c r="AF1194" s="29"/>
      <c r="AG1194" s="29"/>
      <c r="AH1194" s="29"/>
      <c r="AI1194" s="29"/>
      <c r="AJ1194" s="29"/>
      <c r="AK1194" s="29"/>
      <c r="AL1194" s="29"/>
      <c r="AM1194" s="29"/>
      <c r="AN1194" s="29"/>
      <c r="AO1194" s="29"/>
      <c r="AP1194" s="29"/>
      <c r="AQ1194" s="29"/>
      <c r="AR1194" s="29"/>
      <c r="AS1194" s="29"/>
    </row>
    <row r="1195" spans="24:45" x14ac:dyDescent="0.25">
      <c r="X1195" s="29"/>
      <c r="Y1195" s="29"/>
      <c r="Z1195" s="29"/>
      <c r="AA1195" s="29"/>
      <c r="AB1195" s="29"/>
      <c r="AC1195" s="29"/>
      <c r="AD1195" s="29"/>
      <c r="AE1195" s="29"/>
      <c r="AF1195" s="29"/>
      <c r="AG1195" s="29"/>
      <c r="AH1195" s="29"/>
      <c r="AI1195" s="29"/>
      <c r="AJ1195" s="29"/>
      <c r="AK1195" s="29"/>
      <c r="AL1195" s="29"/>
      <c r="AM1195" s="29"/>
      <c r="AN1195" s="29"/>
      <c r="AO1195" s="29"/>
      <c r="AP1195" s="29"/>
      <c r="AQ1195" s="29"/>
      <c r="AR1195" s="29"/>
      <c r="AS1195" s="29"/>
    </row>
    <row r="1196" spans="24:45" x14ac:dyDescent="0.25">
      <c r="X1196" s="29"/>
      <c r="Y1196" s="29"/>
      <c r="Z1196" s="29"/>
      <c r="AA1196" s="29"/>
      <c r="AB1196" s="29"/>
      <c r="AC1196" s="29"/>
      <c r="AD1196" s="29"/>
      <c r="AE1196" s="29"/>
      <c r="AF1196" s="29"/>
      <c r="AG1196" s="29"/>
      <c r="AH1196" s="29"/>
      <c r="AI1196" s="29"/>
      <c r="AJ1196" s="29"/>
      <c r="AK1196" s="29"/>
      <c r="AL1196" s="29"/>
      <c r="AM1196" s="29"/>
      <c r="AN1196" s="29"/>
      <c r="AO1196" s="29"/>
      <c r="AP1196" s="29"/>
      <c r="AQ1196" s="29"/>
      <c r="AR1196" s="29"/>
      <c r="AS1196" s="29"/>
    </row>
    <row r="1197" spans="24:45" x14ac:dyDescent="0.25">
      <c r="X1197" s="29"/>
      <c r="Y1197" s="29"/>
      <c r="Z1197" s="29"/>
      <c r="AA1197" s="29"/>
      <c r="AB1197" s="29"/>
      <c r="AC1197" s="29"/>
      <c r="AD1197" s="29"/>
      <c r="AE1197" s="29"/>
      <c r="AF1197" s="29"/>
      <c r="AG1197" s="29"/>
      <c r="AH1197" s="29"/>
      <c r="AI1197" s="29"/>
      <c r="AJ1197" s="29"/>
      <c r="AK1197" s="29"/>
      <c r="AL1197" s="29"/>
      <c r="AM1197" s="29"/>
      <c r="AN1197" s="29"/>
      <c r="AO1197" s="29"/>
      <c r="AP1197" s="29"/>
      <c r="AQ1197" s="29"/>
      <c r="AR1197" s="29"/>
      <c r="AS1197" s="29"/>
    </row>
    <row r="1198" spans="24:45" x14ac:dyDescent="0.25">
      <c r="X1198" s="29"/>
      <c r="Y1198" s="29"/>
      <c r="Z1198" s="29"/>
      <c r="AA1198" s="29"/>
      <c r="AB1198" s="29"/>
      <c r="AC1198" s="29"/>
      <c r="AD1198" s="29"/>
      <c r="AE1198" s="29"/>
      <c r="AF1198" s="29"/>
      <c r="AG1198" s="29"/>
      <c r="AH1198" s="29"/>
      <c r="AI1198" s="29"/>
      <c r="AJ1198" s="29"/>
      <c r="AK1198" s="29"/>
      <c r="AL1198" s="29"/>
      <c r="AM1198" s="29"/>
      <c r="AN1198" s="29"/>
      <c r="AO1198" s="29"/>
      <c r="AP1198" s="29"/>
      <c r="AQ1198" s="29"/>
      <c r="AR1198" s="29"/>
      <c r="AS1198" s="29"/>
    </row>
    <row r="1199" spans="24:45" x14ac:dyDescent="0.25">
      <c r="X1199" s="29"/>
      <c r="Y1199" s="29"/>
      <c r="Z1199" s="29"/>
      <c r="AA1199" s="29"/>
      <c r="AB1199" s="29"/>
      <c r="AC1199" s="29"/>
      <c r="AD1199" s="29"/>
      <c r="AE1199" s="29"/>
      <c r="AF1199" s="29"/>
      <c r="AG1199" s="29"/>
      <c r="AH1199" s="29"/>
      <c r="AI1199" s="29"/>
      <c r="AJ1199" s="29"/>
      <c r="AK1199" s="29"/>
      <c r="AL1199" s="29"/>
      <c r="AM1199" s="29"/>
      <c r="AN1199" s="29"/>
      <c r="AO1199" s="29"/>
      <c r="AP1199" s="29"/>
      <c r="AQ1199" s="29"/>
      <c r="AR1199" s="29"/>
      <c r="AS1199" s="29"/>
    </row>
    <row r="1200" spans="24:45" x14ac:dyDescent="0.25">
      <c r="X1200" s="29"/>
      <c r="Y1200" s="29"/>
      <c r="Z1200" s="29"/>
      <c r="AA1200" s="29"/>
      <c r="AB1200" s="29"/>
      <c r="AC1200" s="29"/>
      <c r="AD1200" s="29"/>
      <c r="AE1200" s="29"/>
      <c r="AF1200" s="29"/>
      <c r="AG1200" s="29"/>
      <c r="AH1200" s="29"/>
      <c r="AI1200" s="29"/>
      <c r="AJ1200" s="29"/>
      <c r="AK1200" s="29"/>
      <c r="AL1200" s="29"/>
      <c r="AM1200" s="29"/>
      <c r="AN1200" s="29"/>
      <c r="AO1200" s="29"/>
      <c r="AP1200" s="29"/>
      <c r="AQ1200" s="29"/>
      <c r="AR1200" s="29"/>
      <c r="AS1200" s="29"/>
    </row>
    <row r="1201" spans="24:45" x14ac:dyDescent="0.25">
      <c r="X1201" s="29"/>
      <c r="Y1201" s="29"/>
      <c r="Z1201" s="29"/>
      <c r="AA1201" s="29"/>
      <c r="AB1201" s="29"/>
      <c r="AC1201" s="29"/>
      <c r="AD1201" s="29"/>
      <c r="AE1201" s="29"/>
      <c r="AF1201" s="29"/>
      <c r="AG1201" s="29"/>
      <c r="AH1201" s="29"/>
      <c r="AI1201" s="29"/>
      <c r="AJ1201" s="29"/>
      <c r="AK1201" s="29"/>
      <c r="AL1201" s="29"/>
      <c r="AM1201" s="29"/>
      <c r="AN1201" s="29"/>
      <c r="AO1201" s="29"/>
      <c r="AP1201" s="29"/>
      <c r="AQ1201" s="29"/>
      <c r="AR1201" s="29"/>
      <c r="AS1201" s="29"/>
    </row>
    <row r="1202" spans="24:45" x14ac:dyDescent="0.25">
      <c r="X1202" s="29"/>
      <c r="Y1202" s="29"/>
      <c r="Z1202" s="29"/>
      <c r="AA1202" s="29"/>
      <c r="AB1202" s="29"/>
      <c r="AC1202" s="29"/>
      <c r="AD1202" s="29"/>
      <c r="AE1202" s="29"/>
      <c r="AF1202" s="29"/>
      <c r="AG1202" s="29"/>
      <c r="AH1202" s="29"/>
      <c r="AI1202" s="29"/>
      <c r="AJ1202" s="29"/>
      <c r="AK1202" s="29"/>
      <c r="AL1202" s="29"/>
      <c r="AM1202" s="29"/>
      <c r="AN1202" s="29"/>
      <c r="AO1202" s="29"/>
      <c r="AP1202" s="29"/>
      <c r="AQ1202" s="29"/>
      <c r="AR1202" s="29"/>
      <c r="AS1202" s="29"/>
    </row>
    <row r="1203" spans="24:45" x14ac:dyDescent="0.25">
      <c r="X1203" s="29"/>
      <c r="Y1203" s="29"/>
      <c r="Z1203" s="29"/>
      <c r="AA1203" s="29"/>
      <c r="AB1203" s="29"/>
      <c r="AC1203" s="29"/>
      <c r="AD1203" s="29"/>
      <c r="AE1203" s="29"/>
      <c r="AF1203" s="29"/>
      <c r="AG1203" s="29"/>
      <c r="AH1203" s="29"/>
      <c r="AI1203" s="29"/>
      <c r="AJ1203" s="29"/>
      <c r="AK1203" s="29"/>
      <c r="AL1203" s="29"/>
      <c r="AM1203" s="29"/>
      <c r="AN1203" s="29"/>
      <c r="AO1203" s="29"/>
      <c r="AP1203" s="29"/>
      <c r="AQ1203" s="29"/>
      <c r="AR1203" s="29"/>
      <c r="AS1203" s="29"/>
    </row>
    <row r="1204" spans="24:45" x14ac:dyDescent="0.25">
      <c r="X1204" s="29"/>
      <c r="Y1204" s="29"/>
      <c r="Z1204" s="29"/>
      <c r="AA1204" s="29"/>
      <c r="AB1204" s="29"/>
      <c r="AC1204" s="29"/>
      <c r="AD1204" s="29"/>
      <c r="AE1204" s="29"/>
      <c r="AF1204" s="29"/>
      <c r="AG1204" s="29"/>
      <c r="AH1204" s="29"/>
      <c r="AI1204" s="29"/>
      <c r="AJ1204" s="29"/>
      <c r="AK1204" s="29"/>
      <c r="AL1204" s="29"/>
      <c r="AM1204" s="29"/>
      <c r="AN1204" s="29"/>
      <c r="AO1204" s="29"/>
      <c r="AP1204" s="29"/>
      <c r="AQ1204" s="29"/>
      <c r="AR1204" s="29"/>
      <c r="AS1204" s="29"/>
    </row>
    <row r="1205" spans="24:45" x14ac:dyDescent="0.25">
      <c r="X1205" s="29"/>
      <c r="Y1205" s="29"/>
      <c r="Z1205" s="29"/>
      <c r="AA1205" s="29"/>
      <c r="AB1205" s="29"/>
      <c r="AC1205" s="29"/>
      <c r="AD1205" s="29"/>
      <c r="AE1205" s="29"/>
      <c r="AF1205" s="29"/>
      <c r="AG1205" s="29"/>
      <c r="AH1205" s="29"/>
      <c r="AI1205" s="29"/>
      <c r="AJ1205" s="29"/>
      <c r="AK1205" s="29"/>
      <c r="AL1205" s="29"/>
      <c r="AM1205" s="29"/>
      <c r="AN1205" s="29"/>
      <c r="AO1205" s="29"/>
      <c r="AP1205" s="29"/>
      <c r="AQ1205" s="29"/>
      <c r="AR1205" s="29"/>
      <c r="AS1205" s="29"/>
    </row>
    <row r="1206" spans="24:45" x14ac:dyDescent="0.25">
      <c r="X1206" s="29"/>
      <c r="Y1206" s="29"/>
      <c r="Z1206" s="29"/>
      <c r="AA1206" s="29"/>
      <c r="AB1206" s="29"/>
      <c r="AC1206" s="29"/>
      <c r="AD1206" s="29"/>
      <c r="AE1206" s="29"/>
      <c r="AF1206" s="29"/>
      <c r="AG1206" s="29"/>
      <c r="AH1206" s="29"/>
      <c r="AI1206" s="29"/>
      <c r="AJ1206" s="29"/>
      <c r="AK1206" s="29"/>
      <c r="AL1206" s="29"/>
      <c r="AM1206" s="29"/>
      <c r="AN1206" s="29"/>
      <c r="AO1206" s="29"/>
      <c r="AP1206" s="29"/>
      <c r="AQ1206" s="29"/>
      <c r="AR1206" s="29"/>
      <c r="AS1206" s="29"/>
    </row>
    <row r="1207" spans="24:45" x14ac:dyDescent="0.25">
      <c r="X1207" s="29"/>
      <c r="Y1207" s="29"/>
      <c r="Z1207" s="29"/>
      <c r="AA1207" s="29"/>
      <c r="AB1207" s="29"/>
      <c r="AC1207" s="29"/>
      <c r="AD1207" s="29"/>
      <c r="AE1207" s="29"/>
      <c r="AF1207" s="29"/>
      <c r="AG1207" s="29"/>
      <c r="AH1207" s="29"/>
      <c r="AI1207" s="29"/>
      <c r="AJ1207" s="29"/>
      <c r="AK1207" s="29"/>
      <c r="AL1207" s="29"/>
      <c r="AM1207" s="29"/>
      <c r="AN1207" s="29"/>
      <c r="AO1207" s="29"/>
      <c r="AP1207" s="29"/>
      <c r="AQ1207" s="29"/>
      <c r="AR1207" s="29"/>
      <c r="AS1207" s="29"/>
    </row>
    <row r="1208" spans="24:45" x14ac:dyDescent="0.25">
      <c r="X1208" s="29"/>
      <c r="Y1208" s="29"/>
      <c r="Z1208" s="29"/>
      <c r="AA1208" s="29"/>
      <c r="AB1208" s="29"/>
      <c r="AC1208" s="29"/>
      <c r="AD1208" s="29"/>
      <c r="AE1208" s="29"/>
      <c r="AF1208" s="29"/>
      <c r="AG1208" s="29"/>
      <c r="AH1208" s="29"/>
      <c r="AI1208" s="29"/>
      <c r="AJ1208" s="29"/>
      <c r="AK1208" s="29"/>
      <c r="AL1208" s="29"/>
      <c r="AM1208" s="29"/>
      <c r="AN1208" s="29"/>
      <c r="AO1208" s="29"/>
      <c r="AP1208" s="29"/>
      <c r="AQ1208" s="29"/>
      <c r="AR1208" s="29"/>
      <c r="AS1208" s="29"/>
    </row>
    <row r="1209" spans="24:45" x14ac:dyDescent="0.25">
      <c r="X1209" s="29"/>
      <c r="Y1209" s="29"/>
      <c r="Z1209" s="29"/>
      <c r="AA1209" s="29"/>
      <c r="AB1209" s="29"/>
      <c r="AC1209" s="29"/>
      <c r="AD1209" s="29"/>
      <c r="AE1209" s="29"/>
      <c r="AF1209" s="29"/>
      <c r="AG1209" s="29"/>
      <c r="AH1209" s="29"/>
      <c r="AI1209" s="29"/>
      <c r="AJ1209" s="29"/>
      <c r="AK1209" s="29"/>
      <c r="AL1209" s="29"/>
      <c r="AM1209" s="29"/>
      <c r="AN1209" s="29"/>
      <c r="AO1209" s="29"/>
      <c r="AP1209" s="29"/>
      <c r="AQ1209" s="29"/>
      <c r="AR1209" s="29"/>
      <c r="AS1209" s="29"/>
    </row>
    <row r="1210" spans="24:45" x14ac:dyDescent="0.25">
      <c r="X1210" s="29"/>
      <c r="Y1210" s="29"/>
      <c r="Z1210" s="29"/>
      <c r="AA1210" s="29"/>
      <c r="AB1210" s="29"/>
      <c r="AC1210" s="29"/>
      <c r="AD1210" s="29"/>
      <c r="AE1210" s="29"/>
      <c r="AF1210" s="29"/>
      <c r="AG1210" s="29"/>
      <c r="AH1210" s="29"/>
      <c r="AI1210" s="29"/>
      <c r="AJ1210" s="29"/>
      <c r="AK1210" s="29"/>
      <c r="AL1210" s="29"/>
      <c r="AM1210" s="29"/>
      <c r="AN1210" s="29"/>
      <c r="AO1210" s="29"/>
      <c r="AP1210" s="29"/>
      <c r="AQ1210" s="29"/>
      <c r="AR1210" s="29"/>
      <c r="AS1210" s="29"/>
    </row>
    <row r="1211" spans="24:45" x14ac:dyDescent="0.25">
      <c r="X1211" s="29"/>
      <c r="Y1211" s="29"/>
      <c r="Z1211" s="29"/>
      <c r="AA1211" s="29"/>
      <c r="AB1211" s="29"/>
      <c r="AC1211" s="29"/>
      <c r="AD1211" s="29"/>
      <c r="AE1211" s="29"/>
      <c r="AF1211" s="29"/>
      <c r="AG1211" s="29"/>
      <c r="AH1211" s="29"/>
      <c r="AI1211" s="29"/>
      <c r="AJ1211" s="29"/>
      <c r="AK1211" s="29"/>
      <c r="AL1211" s="29"/>
      <c r="AM1211" s="29"/>
      <c r="AN1211" s="29"/>
      <c r="AO1211" s="29"/>
      <c r="AP1211" s="29"/>
      <c r="AQ1211" s="29"/>
      <c r="AR1211" s="29"/>
      <c r="AS1211" s="29"/>
    </row>
    <row r="1212" spans="24:45" x14ac:dyDescent="0.25">
      <c r="X1212" s="29"/>
      <c r="Y1212" s="29"/>
      <c r="Z1212" s="29"/>
      <c r="AA1212" s="29"/>
      <c r="AB1212" s="29"/>
      <c r="AC1212" s="29"/>
      <c r="AD1212" s="29"/>
      <c r="AE1212" s="29"/>
      <c r="AF1212" s="29"/>
      <c r="AG1212" s="29"/>
      <c r="AH1212" s="29"/>
      <c r="AI1212" s="29"/>
      <c r="AJ1212" s="29"/>
      <c r="AK1212" s="29"/>
      <c r="AL1212" s="29"/>
      <c r="AM1212" s="29"/>
      <c r="AN1212" s="29"/>
      <c r="AO1212" s="29"/>
      <c r="AP1212" s="29"/>
      <c r="AQ1212" s="29"/>
      <c r="AR1212" s="29"/>
      <c r="AS1212" s="29"/>
    </row>
    <row r="1213" spans="24:45" x14ac:dyDescent="0.25">
      <c r="X1213" s="29"/>
      <c r="Y1213" s="29"/>
      <c r="Z1213" s="29"/>
      <c r="AA1213" s="29"/>
      <c r="AB1213" s="29"/>
      <c r="AC1213" s="29"/>
      <c r="AD1213" s="29"/>
      <c r="AE1213" s="29"/>
      <c r="AF1213" s="29"/>
      <c r="AG1213" s="29"/>
      <c r="AH1213" s="29"/>
      <c r="AI1213" s="29"/>
      <c r="AJ1213" s="29"/>
      <c r="AK1213" s="29"/>
      <c r="AL1213" s="29"/>
      <c r="AM1213" s="29"/>
      <c r="AN1213" s="29"/>
      <c r="AO1213" s="29"/>
      <c r="AP1213" s="29"/>
      <c r="AQ1213" s="29"/>
      <c r="AR1213" s="29"/>
      <c r="AS1213" s="29"/>
    </row>
    <row r="1214" spans="24:45" x14ac:dyDescent="0.25">
      <c r="X1214" s="29"/>
      <c r="Y1214" s="29"/>
      <c r="Z1214" s="29"/>
      <c r="AA1214" s="29"/>
      <c r="AB1214" s="29"/>
      <c r="AC1214" s="29"/>
      <c r="AD1214" s="29"/>
      <c r="AE1214" s="29"/>
      <c r="AF1214" s="29"/>
      <c r="AG1214" s="29"/>
      <c r="AH1214" s="29"/>
      <c r="AI1214" s="29"/>
      <c r="AJ1214" s="29"/>
      <c r="AK1214" s="29"/>
      <c r="AL1214" s="29"/>
      <c r="AM1214" s="29"/>
      <c r="AN1214" s="29"/>
      <c r="AO1214" s="29"/>
      <c r="AP1214" s="29"/>
      <c r="AQ1214" s="29"/>
      <c r="AR1214" s="29"/>
      <c r="AS1214" s="29"/>
    </row>
    <row r="1215" spans="24:45" x14ac:dyDescent="0.25">
      <c r="X1215" s="29"/>
      <c r="Y1215" s="29"/>
      <c r="Z1215" s="29"/>
      <c r="AA1215" s="29"/>
      <c r="AB1215" s="29"/>
      <c r="AC1215" s="29"/>
      <c r="AD1215" s="29"/>
      <c r="AE1215" s="29"/>
      <c r="AF1215" s="29"/>
      <c r="AG1215" s="29"/>
      <c r="AH1215" s="29"/>
      <c r="AI1215" s="29"/>
      <c r="AJ1215" s="29"/>
      <c r="AK1215" s="29"/>
      <c r="AL1215" s="29"/>
      <c r="AM1215" s="29"/>
      <c r="AN1215" s="29"/>
      <c r="AO1215" s="29"/>
      <c r="AP1215" s="29"/>
      <c r="AQ1215" s="29"/>
      <c r="AR1215" s="29"/>
      <c r="AS1215" s="29"/>
    </row>
    <row r="1216" spans="24:45" x14ac:dyDescent="0.25">
      <c r="X1216" s="29"/>
      <c r="Y1216" s="29"/>
      <c r="Z1216" s="29"/>
      <c r="AA1216" s="29"/>
      <c r="AB1216" s="29"/>
      <c r="AC1216" s="29"/>
      <c r="AD1216" s="29"/>
      <c r="AE1216" s="29"/>
      <c r="AF1216" s="29"/>
      <c r="AG1216" s="29"/>
      <c r="AH1216" s="29"/>
      <c r="AI1216" s="29"/>
      <c r="AJ1216" s="29"/>
      <c r="AK1216" s="29"/>
      <c r="AL1216" s="29"/>
      <c r="AM1216" s="29"/>
      <c r="AN1216" s="29"/>
      <c r="AO1216" s="29"/>
      <c r="AP1216" s="29"/>
      <c r="AQ1216" s="29"/>
      <c r="AR1216" s="29"/>
      <c r="AS1216" s="29"/>
    </row>
    <row r="1217" spans="24:45" x14ac:dyDescent="0.25">
      <c r="X1217" s="29"/>
      <c r="Y1217" s="29"/>
      <c r="Z1217" s="29"/>
      <c r="AA1217" s="29"/>
      <c r="AB1217" s="29"/>
      <c r="AC1217" s="29"/>
      <c r="AD1217" s="29"/>
      <c r="AE1217" s="29"/>
      <c r="AF1217" s="29"/>
      <c r="AG1217" s="29"/>
      <c r="AH1217" s="29"/>
      <c r="AI1217" s="29"/>
      <c r="AJ1217" s="29"/>
      <c r="AK1217" s="29"/>
      <c r="AL1217" s="29"/>
      <c r="AM1217" s="29"/>
      <c r="AN1217" s="29"/>
      <c r="AO1217" s="29"/>
      <c r="AP1217" s="29"/>
      <c r="AQ1217" s="29"/>
      <c r="AR1217" s="29"/>
      <c r="AS1217" s="29"/>
    </row>
    <row r="1218" spans="24:45" x14ac:dyDescent="0.25">
      <c r="X1218" s="29"/>
      <c r="Y1218" s="29"/>
      <c r="Z1218" s="29"/>
      <c r="AA1218" s="29"/>
      <c r="AB1218" s="29"/>
      <c r="AC1218" s="29"/>
      <c r="AD1218" s="29"/>
      <c r="AE1218" s="29"/>
      <c r="AF1218" s="29"/>
      <c r="AG1218" s="29"/>
      <c r="AH1218" s="29"/>
      <c r="AI1218" s="29"/>
      <c r="AJ1218" s="29"/>
      <c r="AK1218" s="29"/>
      <c r="AL1218" s="29"/>
      <c r="AM1218" s="29"/>
      <c r="AN1218" s="29"/>
      <c r="AO1218" s="29"/>
      <c r="AP1218" s="29"/>
      <c r="AQ1218" s="29"/>
      <c r="AR1218" s="29"/>
      <c r="AS1218" s="29"/>
    </row>
    <row r="1219" spans="24:45" x14ac:dyDescent="0.25">
      <c r="X1219" s="29"/>
      <c r="Y1219" s="29"/>
      <c r="Z1219" s="29"/>
      <c r="AA1219" s="29"/>
      <c r="AB1219" s="29"/>
      <c r="AC1219" s="29"/>
      <c r="AD1219" s="29"/>
      <c r="AE1219" s="29"/>
      <c r="AF1219" s="29"/>
      <c r="AG1219" s="29"/>
      <c r="AH1219" s="29"/>
      <c r="AI1219" s="29"/>
      <c r="AJ1219" s="29"/>
      <c r="AK1219" s="29"/>
      <c r="AL1219" s="29"/>
      <c r="AM1219" s="29"/>
      <c r="AN1219" s="29"/>
      <c r="AO1219" s="29"/>
      <c r="AP1219" s="29"/>
      <c r="AQ1219" s="29"/>
      <c r="AR1219" s="29"/>
      <c r="AS1219" s="29"/>
    </row>
    <row r="1220" spans="24:45" x14ac:dyDescent="0.25">
      <c r="X1220" s="29"/>
      <c r="Y1220" s="29"/>
      <c r="Z1220" s="29"/>
      <c r="AA1220" s="29"/>
      <c r="AB1220" s="29"/>
      <c r="AC1220" s="29"/>
      <c r="AD1220" s="29"/>
      <c r="AE1220" s="29"/>
      <c r="AF1220" s="29"/>
      <c r="AG1220" s="29"/>
      <c r="AH1220" s="29"/>
      <c r="AI1220" s="29"/>
      <c r="AJ1220" s="29"/>
      <c r="AK1220" s="29"/>
      <c r="AL1220" s="29"/>
      <c r="AM1220" s="29"/>
      <c r="AN1220" s="29"/>
      <c r="AO1220" s="29"/>
      <c r="AP1220" s="29"/>
      <c r="AQ1220" s="29"/>
      <c r="AR1220" s="29"/>
      <c r="AS1220" s="29"/>
    </row>
    <row r="1221" spans="24:45" x14ac:dyDescent="0.25">
      <c r="X1221" s="29"/>
      <c r="Y1221" s="29"/>
      <c r="Z1221" s="29"/>
      <c r="AA1221" s="29"/>
      <c r="AB1221" s="29"/>
      <c r="AC1221" s="29"/>
      <c r="AD1221" s="29"/>
      <c r="AE1221" s="29"/>
      <c r="AF1221" s="29"/>
      <c r="AG1221" s="29"/>
      <c r="AH1221" s="29"/>
      <c r="AI1221" s="29"/>
      <c r="AJ1221" s="29"/>
      <c r="AK1221" s="29"/>
      <c r="AL1221" s="29"/>
      <c r="AM1221" s="29"/>
      <c r="AN1221" s="29"/>
      <c r="AO1221" s="29"/>
      <c r="AP1221" s="29"/>
      <c r="AQ1221" s="29"/>
      <c r="AR1221" s="29"/>
      <c r="AS1221" s="29"/>
    </row>
    <row r="1222" spans="24:45" x14ac:dyDescent="0.25">
      <c r="X1222" s="29"/>
      <c r="Y1222" s="29"/>
      <c r="Z1222" s="29"/>
      <c r="AA1222" s="29"/>
      <c r="AB1222" s="29"/>
      <c r="AC1222" s="29"/>
      <c r="AD1222" s="29"/>
      <c r="AE1222" s="29"/>
      <c r="AF1222" s="29"/>
      <c r="AG1222" s="29"/>
      <c r="AH1222" s="29"/>
      <c r="AI1222" s="29"/>
      <c r="AJ1222" s="29"/>
      <c r="AK1222" s="29"/>
      <c r="AL1222" s="29"/>
      <c r="AM1222" s="29"/>
      <c r="AN1222" s="29"/>
      <c r="AO1222" s="29"/>
      <c r="AP1222" s="29"/>
      <c r="AQ1222" s="29"/>
      <c r="AR1222" s="29"/>
      <c r="AS1222" s="29"/>
    </row>
    <row r="1223" spans="24:45" x14ac:dyDescent="0.25">
      <c r="X1223" s="29"/>
      <c r="Y1223" s="29"/>
      <c r="Z1223" s="29"/>
      <c r="AA1223" s="29"/>
      <c r="AB1223" s="29"/>
      <c r="AC1223" s="29"/>
      <c r="AD1223" s="29"/>
      <c r="AE1223" s="29"/>
      <c r="AF1223" s="29"/>
      <c r="AG1223" s="29"/>
      <c r="AH1223" s="29"/>
      <c r="AI1223" s="29"/>
      <c r="AJ1223" s="29"/>
      <c r="AK1223" s="29"/>
      <c r="AL1223" s="29"/>
      <c r="AM1223" s="29"/>
      <c r="AN1223" s="29"/>
      <c r="AO1223" s="29"/>
      <c r="AP1223" s="29"/>
      <c r="AQ1223" s="29"/>
      <c r="AR1223" s="29"/>
      <c r="AS1223" s="29"/>
    </row>
    <row r="1224" spans="24:45" x14ac:dyDescent="0.25">
      <c r="X1224" s="29"/>
      <c r="Y1224" s="29"/>
      <c r="Z1224" s="29"/>
      <c r="AA1224" s="29"/>
      <c r="AB1224" s="29"/>
      <c r="AC1224" s="29"/>
      <c r="AD1224" s="29"/>
      <c r="AE1224" s="29"/>
      <c r="AF1224" s="29"/>
      <c r="AG1224" s="29"/>
      <c r="AH1224" s="29"/>
      <c r="AI1224" s="29"/>
      <c r="AJ1224" s="29"/>
      <c r="AK1224" s="29"/>
      <c r="AL1224" s="29"/>
      <c r="AM1224" s="29"/>
      <c r="AN1224" s="29"/>
      <c r="AO1224" s="29"/>
      <c r="AP1224" s="29"/>
      <c r="AQ1224" s="29"/>
      <c r="AR1224" s="29"/>
      <c r="AS1224" s="29"/>
    </row>
    <row r="1225" spans="24:45" x14ac:dyDescent="0.25">
      <c r="X1225" s="29"/>
      <c r="Y1225" s="29"/>
      <c r="Z1225" s="29"/>
      <c r="AA1225" s="29"/>
      <c r="AB1225" s="29"/>
      <c r="AC1225" s="29"/>
      <c r="AD1225" s="29"/>
      <c r="AE1225" s="29"/>
      <c r="AF1225" s="29"/>
      <c r="AG1225" s="29"/>
      <c r="AH1225" s="29"/>
      <c r="AI1225" s="29"/>
      <c r="AJ1225" s="29"/>
      <c r="AK1225" s="29"/>
      <c r="AL1225" s="29"/>
      <c r="AM1225" s="29"/>
      <c r="AN1225" s="29"/>
      <c r="AO1225" s="29"/>
      <c r="AP1225" s="29"/>
      <c r="AQ1225" s="29"/>
      <c r="AR1225" s="29"/>
      <c r="AS1225" s="29"/>
    </row>
    <row r="1226" spans="24:45" x14ac:dyDescent="0.25">
      <c r="X1226" s="29"/>
      <c r="Y1226" s="29"/>
      <c r="Z1226" s="29"/>
      <c r="AA1226" s="29"/>
      <c r="AB1226" s="29"/>
      <c r="AC1226" s="29"/>
      <c r="AD1226" s="29"/>
      <c r="AE1226" s="29"/>
      <c r="AF1226" s="29"/>
      <c r="AG1226" s="29"/>
      <c r="AH1226" s="29"/>
      <c r="AI1226" s="29"/>
      <c r="AJ1226" s="29"/>
      <c r="AK1226" s="29"/>
      <c r="AL1226" s="29"/>
      <c r="AM1226" s="29"/>
      <c r="AN1226" s="29"/>
      <c r="AO1226" s="29"/>
      <c r="AP1226" s="29"/>
      <c r="AQ1226" s="29"/>
      <c r="AR1226" s="29"/>
      <c r="AS1226" s="29"/>
    </row>
    <row r="1227" spans="24:45" x14ac:dyDescent="0.25">
      <c r="X1227" s="29"/>
      <c r="Y1227" s="29"/>
      <c r="Z1227" s="29"/>
      <c r="AA1227" s="29"/>
      <c r="AB1227" s="29"/>
      <c r="AC1227" s="29"/>
      <c r="AD1227" s="29"/>
      <c r="AE1227" s="29"/>
      <c r="AF1227" s="29"/>
      <c r="AG1227" s="29"/>
      <c r="AH1227" s="29"/>
      <c r="AI1227" s="29"/>
      <c r="AJ1227" s="29"/>
      <c r="AK1227" s="29"/>
      <c r="AL1227" s="29"/>
      <c r="AM1227" s="29"/>
      <c r="AN1227" s="29"/>
      <c r="AO1227" s="29"/>
      <c r="AP1227" s="29"/>
      <c r="AQ1227" s="29"/>
      <c r="AR1227" s="29"/>
      <c r="AS1227" s="29"/>
    </row>
    <row r="1228" spans="24:45" x14ac:dyDescent="0.25">
      <c r="X1228" s="29"/>
      <c r="Y1228" s="29"/>
      <c r="Z1228" s="29"/>
      <c r="AA1228" s="29"/>
      <c r="AB1228" s="29"/>
      <c r="AC1228" s="29"/>
      <c r="AD1228" s="29"/>
      <c r="AE1228" s="29"/>
      <c r="AF1228" s="29"/>
      <c r="AG1228" s="29"/>
      <c r="AH1228" s="29"/>
      <c r="AI1228" s="29"/>
      <c r="AJ1228" s="29"/>
      <c r="AK1228" s="29"/>
      <c r="AL1228" s="29"/>
      <c r="AM1228" s="29"/>
      <c r="AN1228" s="29"/>
      <c r="AO1228" s="29"/>
      <c r="AP1228" s="29"/>
      <c r="AQ1228" s="29"/>
      <c r="AR1228" s="29"/>
      <c r="AS1228" s="29"/>
    </row>
    <row r="1229" spans="24:45" x14ac:dyDescent="0.25">
      <c r="X1229" s="29"/>
      <c r="Y1229" s="29"/>
      <c r="Z1229" s="29"/>
      <c r="AA1229" s="29"/>
      <c r="AB1229" s="29"/>
      <c r="AC1229" s="29"/>
      <c r="AD1229" s="29"/>
      <c r="AE1229" s="29"/>
      <c r="AF1229" s="29"/>
      <c r="AG1229" s="29"/>
      <c r="AH1229" s="29"/>
      <c r="AI1229" s="29"/>
      <c r="AJ1229" s="29"/>
      <c r="AK1229" s="29"/>
      <c r="AL1229" s="29"/>
      <c r="AM1229" s="29"/>
      <c r="AN1229" s="29"/>
      <c r="AO1229" s="29"/>
      <c r="AP1229" s="29"/>
      <c r="AQ1229" s="29"/>
      <c r="AR1229" s="29"/>
      <c r="AS1229" s="29"/>
    </row>
    <row r="1230" spans="24:45" x14ac:dyDescent="0.25">
      <c r="X1230" s="29"/>
      <c r="Y1230" s="29"/>
      <c r="Z1230" s="29"/>
      <c r="AA1230" s="29"/>
      <c r="AB1230" s="29"/>
      <c r="AC1230" s="29"/>
      <c r="AD1230" s="29"/>
      <c r="AE1230" s="29"/>
      <c r="AF1230" s="29"/>
      <c r="AG1230" s="29"/>
      <c r="AH1230" s="29"/>
      <c r="AI1230" s="29"/>
      <c r="AJ1230" s="29"/>
      <c r="AK1230" s="29"/>
      <c r="AL1230" s="29"/>
      <c r="AM1230" s="29"/>
      <c r="AN1230" s="29"/>
      <c r="AO1230" s="29"/>
      <c r="AP1230" s="29"/>
      <c r="AQ1230" s="29"/>
      <c r="AR1230" s="29"/>
      <c r="AS1230" s="29"/>
    </row>
    <row r="1231" spans="24:45" x14ac:dyDescent="0.25">
      <c r="X1231" s="29"/>
      <c r="Y1231" s="29"/>
      <c r="Z1231" s="29"/>
      <c r="AA1231" s="29"/>
      <c r="AB1231" s="29"/>
      <c r="AC1231" s="29"/>
      <c r="AD1231" s="29"/>
      <c r="AE1231" s="29"/>
      <c r="AF1231" s="29"/>
      <c r="AG1231" s="29"/>
      <c r="AH1231" s="29"/>
      <c r="AI1231" s="29"/>
      <c r="AJ1231" s="29"/>
      <c r="AK1231" s="29"/>
      <c r="AL1231" s="29"/>
      <c r="AM1231" s="29"/>
      <c r="AN1231" s="29"/>
      <c r="AO1231" s="29"/>
      <c r="AP1231" s="29"/>
      <c r="AQ1231" s="29"/>
      <c r="AR1231" s="29"/>
      <c r="AS1231" s="29"/>
    </row>
    <row r="1232" spans="24:45" x14ac:dyDescent="0.25">
      <c r="X1232" s="29"/>
      <c r="Y1232" s="29"/>
      <c r="Z1232" s="29"/>
      <c r="AA1232" s="29"/>
      <c r="AB1232" s="29"/>
      <c r="AC1232" s="29"/>
      <c r="AD1232" s="29"/>
      <c r="AE1232" s="29"/>
      <c r="AF1232" s="29"/>
      <c r="AG1232" s="29"/>
      <c r="AH1232" s="29"/>
      <c r="AI1232" s="29"/>
      <c r="AJ1232" s="29"/>
      <c r="AK1232" s="29"/>
      <c r="AL1232" s="29"/>
      <c r="AM1232" s="29"/>
      <c r="AN1232" s="29"/>
      <c r="AO1232" s="29"/>
      <c r="AP1232" s="29"/>
      <c r="AQ1232" s="29"/>
      <c r="AR1232" s="29"/>
      <c r="AS1232" s="29"/>
    </row>
    <row r="1233" spans="24:45" x14ac:dyDescent="0.25">
      <c r="X1233" s="29"/>
      <c r="Y1233" s="29"/>
      <c r="Z1233" s="29"/>
      <c r="AA1233" s="29"/>
      <c r="AB1233" s="29"/>
      <c r="AC1233" s="29"/>
      <c r="AD1233" s="29"/>
      <c r="AE1233" s="29"/>
      <c r="AF1233" s="29"/>
      <c r="AG1233" s="29"/>
      <c r="AH1233" s="29"/>
      <c r="AI1233" s="29"/>
      <c r="AJ1233" s="29"/>
      <c r="AK1233" s="29"/>
      <c r="AL1233" s="29"/>
      <c r="AM1233" s="29"/>
      <c r="AN1233" s="29"/>
      <c r="AO1233" s="29"/>
      <c r="AP1233" s="29"/>
      <c r="AQ1233" s="29"/>
      <c r="AR1233" s="29"/>
      <c r="AS1233" s="29"/>
    </row>
    <row r="1234" spans="24:45" x14ac:dyDescent="0.25">
      <c r="X1234" s="29"/>
      <c r="Y1234" s="29"/>
      <c r="Z1234" s="29"/>
      <c r="AA1234" s="29"/>
      <c r="AB1234" s="29"/>
      <c r="AC1234" s="29"/>
      <c r="AD1234" s="29"/>
      <c r="AE1234" s="29"/>
      <c r="AF1234" s="29"/>
      <c r="AG1234" s="29"/>
      <c r="AH1234" s="29"/>
      <c r="AI1234" s="29"/>
      <c r="AJ1234" s="29"/>
      <c r="AK1234" s="29"/>
      <c r="AL1234" s="29"/>
      <c r="AM1234" s="29"/>
      <c r="AN1234" s="29"/>
      <c r="AO1234" s="29"/>
      <c r="AP1234" s="29"/>
      <c r="AQ1234" s="29"/>
      <c r="AR1234" s="29"/>
      <c r="AS1234" s="29"/>
    </row>
    <row r="1235" spans="24:45" x14ac:dyDescent="0.25">
      <c r="X1235" s="29"/>
      <c r="Y1235" s="29"/>
      <c r="Z1235" s="29"/>
      <c r="AA1235" s="29"/>
      <c r="AB1235" s="29"/>
      <c r="AC1235" s="29"/>
      <c r="AD1235" s="29"/>
      <c r="AE1235" s="29"/>
      <c r="AF1235" s="29"/>
      <c r="AG1235" s="29"/>
      <c r="AH1235" s="29"/>
      <c r="AI1235" s="29"/>
      <c r="AJ1235" s="29"/>
      <c r="AK1235" s="29"/>
      <c r="AL1235" s="29"/>
      <c r="AM1235" s="29"/>
      <c r="AN1235" s="29"/>
      <c r="AO1235" s="29"/>
      <c r="AP1235" s="29"/>
      <c r="AQ1235" s="29"/>
      <c r="AR1235" s="29"/>
      <c r="AS1235" s="29"/>
    </row>
    <row r="1236" spans="24:45" x14ac:dyDescent="0.25">
      <c r="X1236" s="29"/>
      <c r="Y1236" s="29"/>
      <c r="Z1236" s="29"/>
      <c r="AA1236" s="29"/>
      <c r="AB1236" s="29"/>
      <c r="AC1236" s="29"/>
      <c r="AD1236" s="29"/>
      <c r="AE1236" s="29"/>
      <c r="AF1236" s="29"/>
      <c r="AG1236" s="29"/>
      <c r="AH1236" s="29"/>
      <c r="AI1236" s="29"/>
      <c r="AJ1236" s="29"/>
      <c r="AK1236" s="29"/>
      <c r="AL1236" s="29"/>
      <c r="AM1236" s="29"/>
      <c r="AN1236" s="29"/>
      <c r="AO1236" s="29"/>
      <c r="AP1236" s="29"/>
      <c r="AQ1236" s="29"/>
      <c r="AR1236" s="29"/>
      <c r="AS1236" s="29"/>
    </row>
    <row r="1237" spans="24:45" x14ac:dyDescent="0.25">
      <c r="X1237" s="29"/>
      <c r="Y1237" s="29"/>
      <c r="Z1237" s="29"/>
      <c r="AA1237" s="29"/>
      <c r="AB1237" s="29"/>
      <c r="AC1237" s="29"/>
      <c r="AD1237" s="29"/>
      <c r="AE1237" s="29"/>
      <c r="AF1237" s="29"/>
      <c r="AG1237" s="29"/>
      <c r="AH1237" s="29"/>
      <c r="AI1237" s="29"/>
      <c r="AJ1237" s="29"/>
      <c r="AK1237" s="29"/>
      <c r="AL1237" s="29"/>
      <c r="AM1237" s="29"/>
      <c r="AN1237" s="29"/>
      <c r="AO1237" s="29"/>
      <c r="AP1237" s="29"/>
      <c r="AQ1237" s="29"/>
      <c r="AR1237" s="29"/>
      <c r="AS1237" s="29"/>
    </row>
    <row r="1238" spans="24:45" x14ac:dyDescent="0.25">
      <c r="X1238" s="29"/>
      <c r="Y1238" s="29"/>
      <c r="Z1238" s="29"/>
      <c r="AA1238" s="29"/>
      <c r="AB1238" s="29"/>
      <c r="AC1238" s="29"/>
      <c r="AD1238" s="29"/>
      <c r="AE1238" s="29"/>
      <c r="AF1238" s="29"/>
      <c r="AG1238" s="29"/>
      <c r="AH1238" s="29"/>
      <c r="AI1238" s="29"/>
      <c r="AJ1238" s="29"/>
      <c r="AK1238" s="29"/>
      <c r="AL1238" s="29"/>
      <c r="AM1238" s="29"/>
      <c r="AN1238" s="29"/>
      <c r="AO1238" s="29"/>
      <c r="AP1238" s="29"/>
      <c r="AQ1238" s="29"/>
      <c r="AR1238" s="29"/>
      <c r="AS1238" s="29"/>
    </row>
    <row r="1239" spans="24:45" x14ac:dyDescent="0.25">
      <c r="X1239" s="29"/>
      <c r="Y1239" s="29"/>
      <c r="Z1239" s="29"/>
      <c r="AA1239" s="29"/>
      <c r="AB1239" s="29"/>
      <c r="AC1239" s="29"/>
      <c r="AD1239" s="29"/>
      <c r="AE1239" s="29"/>
      <c r="AF1239" s="29"/>
      <c r="AG1239" s="29"/>
      <c r="AH1239" s="29"/>
      <c r="AI1239" s="29"/>
      <c r="AJ1239" s="29"/>
      <c r="AK1239" s="29"/>
      <c r="AL1239" s="29"/>
      <c r="AM1239" s="29"/>
      <c r="AN1239" s="29"/>
      <c r="AO1239" s="29"/>
      <c r="AP1239" s="29"/>
      <c r="AQ1239" s="29"/>
      <c r="AR1239" s="29"/>
      <c r="AS1239" s="29"/>
    </row>
    <row r="1240" spans="24:45" x14ac:dyDescent="0.25">
      <c r="X1240" s="29"/>
      <c r="Y1240" s="29"/>
      <c r="Z1240" s="29"/>
      <c r="AA1240" s="29"/>
      <c r="AB1240" s="29"/>
      <c r="AC1240" s="29"/>
      <c r="AD1240" s="29"/>
      <c r="AE1240" s="29"/>
      <c r="AF1240" s="29"/>
      <c r="AG1240" s="29"/>
      <c r="AH1240" s="29"/>
      <c r="AI1240" s="29"/>
      <c r="AJ1240" s="29"/>
      <c r="AK1240" s="29"/>
      <c r="AL1240" s="29"/>
      <c r="AM1240" s="29"/>
      <c r="AN1240" s="29"/>
      <c r="AO1240" s="29"/>
      <c r="AP1240" s="29"/>
      <c r="AQ1240" s="29"/>
      <c r="AR1240" s="29"/>
      <c r="AS1240" s="29"/>
    </row>
    <row r="1241" spans="24:45" x14ac:dyDescent="0.25">
      <c r="X1241" s="29"/>
      <c r="Y1241" s="29"/>
      <c r="Z1241" s="29"/>
      <c r="AA1241" s="29"/>
      <c r="AB1241" s="29"/>
      <c r="AC1241" s="29"/>
      <c r="AD1241" s="29"/>
      <c r="AE1241" s="29"/>
      <c r="AF1241" s="29"/>
      <c r="AG1241" s="29"/>
      <c r="AH1241" s="29"/>
      <c r="AI1241" s="29"/>
      <c r="AJ1241" s="29"/>
      <c r="AK1241" s="29"/>
      <c r="AL1241" s="29"/>
      <c r="AM1241" s="29"/>
      <c r="AN1241" s="29"/>
      <c r="AO1241" s="29"/>
      <c r="AP1241" s="29"/>
      <c r="AQ1241" s="29"/>
      <c r="AR1241" s="29"/>
      <c r="AS1241" s="29"/>
    </row>
    <row r="1242" spans="24:45" x14ac:dyDescent="0.25">
      <c r="X1242" s="29"/>
      <c r="Y1242" s="29"/>
      <c r="Z1242" s="29"/>
      <c r="AA1242" s="29"/>
      <c r="AB1242" s="29"/>
      <c r="AC1242" s="29"/>
      <c r="AD1242" s="29"/>
      <c r="AE1242" s="29"/>
      <c r="AF1242" s="29"/>
      <c r="AG1242" s="29"/>
      <c r="AH1242" s="29"/>
      <c r="AI1242" s="29"/>
      <c r="AJ1242" s="29"/>
      <c r="AK1242" s="29"/>
      <c r="AL1242" s="29"/>
      <c r="AM1242" s="29"/>
      <c r="AN1242" s="29"/>
      <c r="AO1242" s="29"/>
      <c r="AP1242" s="29"/>
      <c r="AQ1242" s="29"/>
      <c r="AR1242" s="29"/>
      <c r="AS1242" s="29"/>
    </row>
    <row r="1243" spans="24:45" x14ac:dyDescent="0.25">
      <c r="X1243" s="29"/>
      <c r="Y1243" s="29"/>
      <c r="Z1243" s="29"/>
      <c r="AA1243" s="29"/>
      <c r="AB1243" s="29"/>
      <c r="AC1243" s="29"/>
      <c r="AD1243" s="29"/>
      <c r="AE1243" s="29"/>
      <c r="AF1243" s="29"/>
      <c r="AG1243" s="29"/>
      <c r="AH1243" s="29"/>
      <c r="AI1243" s="29"/>
      <c r="AJ1243" s="29"/>
      <c r="AK1243" s="29"/>
      <c r="AL1243" s="29"/>
      <c r="AM1243" s="29"/>
      <c r="AN1243" s="29"/>
      <c r="AO1243" s="29"/>
      <c r="AP1243" s="29"/>
      <c r="AQ1243" s="29"/>
      <c r="AR1243" s="29"/>
      <c r="AS1243" s="29"/>
    </row>
    <row r="1244" spans="24:45" x14ac:dyDescent="0.25">
      <c r="X1244" s="29"/>
      <c r="Y1244" s="29"/>
      <c r="Z1244" s="29"/>
      <c r="AA1244" s="29"/>
      <c r="AB1244" s="29"/>
      <c r="AC1244" s="29"/>
      <c r="AD1244" s="29"/>
      <c r="AE1244" s="29"/>
      <c r="AF1244" s="29"/>
      <c r="AG1244" s="29"/>
      <c r="AH1244" s="29"/>
      <c r="AI1244" s="29"/>
      <c r="AJ1244" s="29"/>
      <c r="AK1244" s="29"/>
      <c r="AL1244" s="29"/>
      <c r="AM1244" s="29"/>
      <c r="AN1244" s="29"/>
      <c r="AO1244" s="29"/>
      <c r="AP1244" s="29"/>
      <c r="AQ1244" s="29"/>
      <c r="AR1244" s="29"/>
      <c r="AS1244" s="29"/>
    </row>
    <row r="1245" spans="24:45" x14ac:dyDescent="0.25">
      <c r="X1245" s="29"/>
      <c r="Y1245" s="29"/>
      <c r="Z1245" s="29"/>
      <c r="AA1245" s="29"/>
      <c r="AB1245" s="29"/>
      <c r="AC1245" s="29"/>
      <c r="AD1245" s="29"/>
      <c r="AE1245" s="29"/>
      <c r="AF1245" s="29"/>
      <c r="AG1245" s="29"/>
      <c r="AH1245" s="29"/>
      <c r="AI1245" s="29"/>
      <c r="AJ1245" s="29"/>
      <c r="AK1245" s="29"/>
      <c r="AL1245" s="29"/>
      <c r="AM1245" s="29"/>
      <c r="AN1245" s="29"/>
      <c r="AO1245" s="29"/>
      <c r="AP1245" s="29"/>
      <c r="AQ1245" s="29"/>
      <c r="AR1245" s="29"/>
      <c r="AS1245" s="29"/>
    </row>
    <row r="1246" spans="24:45" x14ac:dyDescent="0.25">
      <c r="X1246" s="29"/>
      <c r="Y1246" s="29"/>
      <c r="Z1246" s="29"/>
      <c r="AA1246" s="29"/>
      <c r="AB1246" s="29"/>
      <c r="AC1246" s="29"/>
      <c r="AD1246" s="29"/>
      <c r="AE1246" s="29"/>
      <c r="AF1246" s="29"/>
      <c r="AG1246" s="29"/>
      <c r="AH1246" s="29"/>
      <c r="AI1246" s="29"/>
      <c r="AJ1246" s="29"/>
      <c r="AK1246" s="29"/>
      <c r="AL1246" s="29"/>
      <c r="AM1246" s="29"/>
      <c r="AN1246" s="29"/>
      <c r="AO1246" s="29"/>
      <c r="AP1246" s="29"/>
      <c r="AQ1246" s="29"/>
      <c r="AR1246" s="29"/>
      <c r="AS1246" s="29"/>
    </row>
    <row r="1247" spans="24:45" x14ac:dyDescent="0.25">
      <c r="X1247" s="29"/>
      <c r="Y1247" s="29"/>
      <c r="Z1247" s="29"/>
      <c r="AA1247" s="29"/>
      <c r="AB1247" s="29"/>
      <c r="AC1247" s="29"/>
      <c r="AD1247" s="29"/>
      <c r="AE1247" s="29"/>
      <c r="AF1247" s="29"/>
      <c r="AG1247" s="29"/>
      <c r="AH1247" s="29"/>
      <c r="AI1247" s="29"/>
      <c r="AJ1247" s="29"/>
      <c r="AK1247" s="29"/>
      <c r="AL1247" s="29"/>
      <c r="AM1247" s="29"/>
      <c r="AN1247" s="29"/>
      <c r="AO1247" s="29"/>
      <c r="AP1247" s="29"/>
      <c r="AQ1247" s="29"/>
      <c r="AR1247" s="29"/>
      <c r="AS1247" s="29"/>
    </row>
    <row r="1248" spans="24:45" x14ac:dyDescent="0.25">
      <c r="X1248" s="29"/>
      <c r="Y1248" s="29"/>
      <c r="Z1248" s="29"/>
      <c r="AA1248" s="29"/>
      <c r="AB1248" s="29"/>
      <c r="AC1248" s="29"/>
      <c r="AD1248" s="29"/>
      <c r="AE1248" s="29"/>
      <c r="AF1248" s="29"/>
      <c r="AG1248" s="29"/>
      <c r="AH1248" s="29"/>
      <c r="AI1248" s="29"/>
      <c r="AJ1248" s="29"/>
      <c r="AK1248" s="29"/>
      <c r="AL1248" s="29"/>
      <c r="AM1248" s="29"/>
      <c r="AN1248" s="29"/>
      <c r="AO1248" s="29"/>
      <c r="AP1248" s="29"/>
      <c r="AQ1248" s="29"/>
      <c r="AR1248" s="29"/>
      <c r="AS1248" s="29"/>
    </row>
    <row r="1249" spans="24:45" x14ac:dyDescent="0.25">
      <c r="X1249" s="29"/>
      <c r="Y1249" s="29"/>
      <c r="Z1249" s="29"/>
      <c r="AA1249" s="29"/>
      <c r="AB1249" s="29"/>
      <c r="AC1249" s="29"/>
      <c r="AD1249" s="29"/>
      <c r="AE1249" s="29"/>
      <c r="AF1249" s="29"/>
      <c r="AG1249" s="29"/>
      <c r="AH1249" s="29"/>
      <c r="AI1249" s="29"/>
      <c r="AJ1249" s="29"/>
      <c r="AK1249" s="29"/>
      <c r="AL1249" s="29"/>
      <c r="AM1249" s="29"/>
      <c r="AN1249" s="29"/>
      <c r="AO1249" s="29"/>
      <c r="AP1249" s="29"/>
      <c r="AQ1249" s="29"/>
      <c r="AR1249" s="29"/>
      <c r="AS1249" s="29"/>
    </row>
    <row r="1250" spans="24:45" x14ac:dyDescent="0.25">
      <c r="X1250" s="29"/>
      <c r="Y1250" s="29"/>
      <c r="Z1250" s="29"/>
      <c r="AA1250" s="29"/>
      <c r="AB1250" s="29"/>
      <c r="AC1250" s="29"/>
      <c r="AD1250" s="29"/>
      <c r="AE1250" s="29"/>
      <c r="AF1250" s="29"/>
      <c r="AG1250" s="29"/>
      <c r="AH1250" s="29"/>
      <c r="AI1250" s="29"/>
      <c r="AJ1250" s="29"/>
      <c r="AK1250" s="29"/>
      <c r="AL1250" s="29"/>
      <c r="AM1250" s="29"/>
      <c r="AN1250" s="29"/>
      <c r="AO1250" s="29"/>
      <c r="AP1250" s="29"/>
      <c r="AQ1250" s="29"/>
      <c r="AR1250" s="29"/>
      <c r="AS1250" s="29"/>
    </row>
    <row r="1251" spans="24:45" x14ac:dyDescent="0.25">
      <c r="X1251" s="29"/>
      <c r="Y1251" s="29"/>
      <c r="Z1251" s="29"/>
      <c r="AA1251" s="29"/>
      <c r="AB1251" s="29"/>
      <c r="AC1251" s="29"/>
      <c r="AD1251" s="29"/>
      <c r="AE1251" s="29"/>
      <c r="AF1251" s="29"/>
      <c r="AG1251" s="29"/>
      <c r="AH1251" s="29"/>
      <c r="AI1251" s="29"/>
      <c r="AJ1251" s="29"/>
      <c r="AK1251" s="29"/>
      <c r="AL1251" s="29"/>
      <c r="AM1251" s="29"/>
      <c r="AN1251" s="29"/>
      <c r="AO1251" s="29"/>
      <c r="AP1251" s="29"/>
      <c r="AQ1251" s="29"/>
      <c r="AR1251" s="29"/>
      <c r="AS1251" s="29"/>
    </row>
    <row r="1252" spans="24:45" x14ac:dyDescent="0.25">
      <c r="X1252" s="29"/>
      <c r="Y1252" s="29"/>
      <c r="Z1252" s="29"/>
      <c r="AA1252" s="29"/>
      <c r="AB1252" s="29"/>
      <c r="AC1252" s="29"/>
      <c r="AD1252" s="29"/>
      <c r="AE1252" s="29"/>
      <c r="AF1252" s="29"/>
      <c r="AG1252" s="29"/>
      <c r="AH1252" s="29"/>
      <c r="AI1252" s="29"/>
      <c r="AJ1252" s="29"/>
      <c r="AK1252" s="29"/>
      <c r="AL1252" s="29"/>
      <c r="AM1252" s="29"/>
      <c r="AN1252" s="29"/>
      <c r="AO1252" s="29"/>
      <c r="AP1252" s="29"/>
      <c r="AQ1252" s="29"/>
      <c r="AR1252" s="29"/>
      <c r="AS1252" s="29"/>
    </row>
    <row r="1253" spans="24:45" x14ac:dyDescent="0.25">
      <c r="X1253" s="29"/>
      <c r="Y1253" s="29"/>
      <c r="Z1253" s="29"/>
      <c r="AA1253" s="29"/>
      <c r="AB1253" s="29"/>
      <c r="AC1253" s="29"/>
      <c r="AD1253" s="29"/>
      <c r="AE1253" s="29"/>
      <c r="AF1253" s="29"/>
      <c r="AG1253" s="29"/>
      <c r="AH1253" s="29"/>
      <c r="AI1253" s="29"/>
      <c r="AJ1253" s="29"/>
      <c r="AK1253" s="29"/>
      <c r="AL1253" s="29"/>
      <c r="AM1253" s="29"/>
      <c r="AN1253" s="29"/>
      <c r="AO1253" s="29"/>
      <c r="AP1253" s="29"/>
      <c r="AQ1253" s="29"/>
      <c r="AR1253" s="29"/>
      <c r="AS1253" s="29"/>
    </row>
    <row r="1254" spans="24:45" x14ac:dyDescent="0.25">
      <c r="X1254" s="29"/>
      <c r="Y1254" s="29"/>
      <c r="Z1254" s="29"/>
      <c r="AA1254" s="29"/>
      <c r="AB1254" s="29"/>
      <c r="AC1254" s="29"/>
      <c r="AD1254" s="29"/>
      <c r="AE1254" s="29"/>
      <c r="AF1254" s="29"/>
      <c r="AG1254" s="29"/>
      <c r="AH1254" s="29"/>
      <c r="AI1254" s="29"/>
      <c r="AJ1254" s="29"/>
      <c r="AK1254" s="29"/>
      <c r="AL1254" s="29"/>
      <c r="AM1254" s="29"/>
      <c r="AN1254" s="29"/>
      <c r="AO1254" s="29"/>
      <c r="AP1254" s="29"/>
      <c r="AQ1254" s="29"/>
      <c r="AR1254" s="29"/>
      <c r="AS1254" s="29"/>
    </row>
    <row r="1255" spans="24:45" x14ac:dyDescent="0.25">
      <c r="X1255" s="29"/>
      <c r="Y1255" s="29"/>
      <c r="Z1255" s="29"/>
      <c r="AA1255" s="29"/>
      <c r="AB1255" s="29"/>
      <c r="AC1255" s="29"/>
      <c r="AD1255" s="29"/>
      <c r="AE1255" s="29"/>
      <c r="AF1255" s="29"/>
      <c r="AG1255" s="29"/>
      <c r="AH1255" s="29"/>
      <c r="AI1255" s="29"/>
      <c r="AJ1255" s="29"/>
      <c r="AK1255" s="29"/>
      <c r="AL1255" s="29"/>
      <c r="AM1255" s="29"/>
      <c r="AN1255" s="29"/>
      <c r="AO1255" s="29"/>
      <c r="AP1255" s="29"/>
      <c r="AQ1255" s="29"/>
      <c r="AR1255" s="29"/>
      <c r="AS1255" s="29"/>
    </row>
    <row r="1256" spans="24:45" x14ac:dyDescent="0.25">
      <c r="X1256" s="29"/>
      <c r="Y1256" s="29"/>
      <c r="Z1256" s="29"/>
      <c r="AA1256" s="29"/>
      <c r="AB1256" s="29"/>
      <c r="AC1256" s="29"/>
      <c r="AD1256" s="29"/>
      <c r="AE1256" s="29"/>
      <c r="AF1256" s="29"/>
      <c r="AG1256" s="29"/>
      <c r="AH1256" s="29"/>
      <c r="AI1256" s="29"/>
      <c r="AJ1256" s="29"/>
      <c r="AK1256" s="29"/>
      <c r="AL1256" s="29"/>
      <c r="AM1256" s="29"/>
      <c r="AN1256" s="29"/>
      <c r="AO1256" s="29"/>
      <c r="AP1256" s="29"/>
      <c r="AQ1256" s="29"/>
      <c r="AR1256" s="29"/>
      <c r="AS1256" s="29"/>
    </row>
    <row r="1257" spans="24:45" x14ac:dyDescent="0.25">
      <c r="X1257" s="29"/>
      <c r="Y1257" s="29"/>
      <c r="Z1257" s="29"/>
      <c r="AA1257" s="29"/>
      <c r="AB1257" s="29"/>
      <c r="AC1257" s="29"/>
      <c r="AD1257" s="29"/>
      <c r="AE1257" s="29"/>
      <c r="AF1257" s="29"/>
      <c r="AG1257" s="29"/>
      <c r="AH1257" s="29"/>
      <c r="AI1257" s="29"/>
      <c r="AJ1257" s="29"/>
      <c r="AK1257" s="29"/>
      <c r="AL1257" s="29"/>
      <c r="AM1257" s="29"/>
      <c r="AN1257" s="29"/>
      <c r="AO1257" s="29"/>
      <c r="AP1257" s="29"/>
      <c r="AQ1257" s="29"/>
      <c r="AR1257" s="29"/>
      <c r="AS1257" s="29"/>
    </row>
    <row r="1258" spans="24:45" x14ac:dyDescent="0.25">
      <c r="X1258" s="29"/>
      <c r="Y1258" s="29"/>
      <c r="Z1258" s="29"/>
      <c r="AA1258" s="29"/>
      <c r="AB1258" s="29"/>
      <c r="AC1258" s="29"/>
      <c r="AD1258" s="29"/>
      <c r="AE1258" s="29"/>
      <c r="AF1258" s="29"/>
      <c r="AG1258" s="29"/>
      <c r="AH1258" s="29"/>
      <c r="AI1258" s="29"/>
      <c r="AJ1258" s="29"/>
      <c r="AK1258" s="29"/>
      <c r="AL1258" s="29"/>
      <c r="AM1258" s="29"/>
      <c r="AN1258" s="29"/>
      <c r="AO1258" s="29"/>
      <c r="AP1258" s="29"/>
      <c r="AQ1258" s="29"/>
      <c r="AR1258" s="29"/>
      <c r="AS1258" s="29"/>
    </row>
    <row r="1259" spans="24:45" x14ac:dyDescent="0.25">
      <c r="X1259" s="29"/>
      <c r="Y1259" s="29"/>
      <c r="Z1259" s="29"/>
      <c r="AA1259" s="29"/>
      <c r="AB1259" s="29"/>
      <c r="AC1259" s="29"/>
      <c r="AD1259" s="29"/>
      <c r="AE1259" s="29"/>
      <c r="AF1259" s="29"/>
      <c r="AG1259" s="29"/>
      <c r="AH1259" s="29"/>
      <c r="AI1259" s="29"/>
      <c r="AJ1259" s="29"/>
      <c r="AK1259" s="29"/>
      <c r="AL1259" s="29"/>
      <c r="AM1259" s="29"/>
      <c r="AN1259" s="29"/>
      <c r="AO1259" s="29"/>
      <c r="AP1259" s="29"/>
      <c r="AQ1259" s="29"/>
      <c r="AR1259" s="29"/>
      <c r="AS1259" s="29"/>
    </row>
    <row r="1260" spans="24:45" x14ac:dyDescent="0.25">
      <c r="X1260" s="29"/>
      <c r="Y1260" s="29"/>
      <c r="Z1260" s="29"/>
      <c r="AA1260" s="29"/>
      <c r="AB1260" s="29"/>
      <c r="AC1260" s="29"/>
      <c r="AD1260" s="29"/>
      <c r="AE1260" s="29"/>
      <c r="AF1260" s="29"/>
      <c r="AG1260" s="29"/>
      <c r="AH1260" s="29"/>
      <c r="AI1260" s="29"/>
      <c r="AJ1260" s="29"/>
      <c r="AK1260" s="29"/>
      <c r="AL1260" s="29"/>
      <c r="AM1260" s="29"/>
      <c r="AN1260" s="29"/>
      <c r="AO1260" s="29"/>
      <c r="AP1260" s="29"/>
      <c r="AQ1260" s="29"/>
      <c r="AR1260" s="29"/>
      <c r="AS1260" s="29"/>
    </row>
    <row r="1261" spans="24:45" x14ac:dyDescent="0.25">
      <c r="X1261" s="29"/>
      <c r="Y1261" s="29"/>
      <c r="Z1261" s="29"/>
      <c r="AA1261" s="29"/>
      <c r="AB1261" s="29"/>
      <c r="AC1261" s="29"/>
      <c r="AD1261" s="29"/>
      <c r="AE1261" s="29"/>
      <c r="AF1261" s="29"/>
      <c r="AG1261" s="29"/>
      <c r="AH1261" s="29"/>
      <c r="AI1261" s="29"/>
      <c r="AJ1261" s="29"/>
      <c r="AK1261" s="29"/>
      <c r="AL1261" s="29"/>
      <c r="AM1261" s="29"/>
      <c r="AN1261" s="29"/>
      <c r="AO1261" s="29"/>
      <c r="AP1261" s="29"/>
      <c r="AQ1261" s="29"/>
      <c r="AR1261" s="29"/>
      <c r="AS1261" s="29"/>
    </row>
    <row r="1262" spans="24:45" x14ac:dyDescent="0.25">
      <c r="X1262" s="29"/>
      <c r="Y1262" s="29"/>
      <c r="Z1262" s="29"/>
      <c r="AA1262" s="29"/>
      <c r="AB1262" s="29"/>
      <c r="AC1262" s="29"/>
      <c r="AD1262" s="29"/>
      <c r="AE1262" s="29"/>
      <c r="AF1262" s="29"/>
      <c r="AG1262" s="29"/>
      <c r="AH1262" s="29"/>
      <c r="AI1262" s="29"/>
      <c r="AJ1262" s="29"/>
      <c r="AK1262" s="29"/>
      <c r="AL1262" s="29"/>
      <c r="AM1262" s="29"/>
      <c r="AN1262" s="29"/>
      <c r="AO1262" s="29"/>
      <c r="AP1262" s="29"/>
      <c r="AQ1262" s="29"/>
      <c r="AR1262" s="29"/>
      <c r="AS1262" s="29"/>
    </row>
    <row r="1263" spans="24:45" x14ac:dyDescent="0.25">
      <c r="X1263" s="29"/>
      <c r="Y1263" s="29"/>
      <c r="Z1263" s="29"/>
      <c r="AA1263" s="29"/>
      <c r="AB1263" s="29"/>
      <c r="AC1263" s="29"/>
      <c r="AD1263" s="29"/>
      <c r="AE1263" s="29"/>
      <c r="AF1263" s="29"/>
      <c r="AG1263" s="29"/>
      <c r="AH1263" s="29"/>
      <c r="AI1263" s="29"/>
      <c r="AJ1263" s="29"/>
      <c r="AK1263" s="29"/>
      <c r="AL1263" s="29"/>
      <c r="AM1263" s="29"/>
      <c r="AN1263" s="29"/>
      <c r="AO1263" s="29"/>
      <c r="AP1263" s="29"/>
      <c r="AQ1263" s="29"/>
      <c r="AR1263" s="29"/>
      <c r="AS1263" s="29"/>
    </row>
    <row r="1264" spans="24:45" x14ac:dyDescent="0.25">
      <c r="X1264" s="29"/>
      <c r="Y1264" s="29"/>
      <c r="Z1264" s="29"/>
      <c r="AA1264" s="29"/>
      <c r="AB1264" s="29"/>
      <c r="AC1264" s="29"/>
      <c r="AD1264" s="29"/>
      <c r="AE1264" s="29"/>
      <c r="AF1264" s="29"/>
      <c r="AG1264" s="29"/>
      <c r="AH1264" s="29"/>
      <c r="AI1264" s="29"/>
      <c r="AJ1264" s="29"/>
      <c r="AK1264" s="29"/>
      <c r="AL1264" s="29"/>
      <c r="AM1264" s="29"/>
      <c r="AN1264" s="29"/>
      <c r="AO1264" s="29"/>
      <c r="AP1264" s="29"/>
      <c r="AQ1264" s="29"/>
      <c r="AR1264" s="29"/>
      <c r="AS1264" s="29"/>
    </row>
    <row r="1265" spans="24:45" x14ac:dyDescent="0.25">
      <c r="X1265" s="29"/>
      <c r="Y1265" s="29"/>
      <c r="Z1265" s="29"/>
      <c r="AA1265" s="29"/>
      <c r="AB1265" s="29"/>
      <c r="AC1265" s="29"/>
      <c r="AD1265" s="29"/>
      <c r="AE1265" s="29"/>
      <c r="AF1265" s="29"/>
      <c r="AG1265" s="29"/>
      <c r="AH1265" s="29"/>
      <c r="AI1265" s="29"/>
      <c r="AJ1265" s="29"/>
      <c r="AK1265" s="29"/>
      <c r="AL1265" s="29"/>
      <c r="AM1265" s="29"/>
      <c r="AN1265" s="29"/>
      <c r="AO1265" s="29"/>
      <c r="AP1265" s="29"/>
      <c r="AQ1265" s="29"/>
      <c r="AR1265" s="29"/>
      <c r="AS1265" s="29"/>
    </row>
    <row r="1266" spans="24:45" x14ac:dyDescent="0.25">
      <c r="X1266" s="29"/>
      <c r="Y1266" s="29"/>
      <c r="Z1266" s="29"/>
      <c r="AA1266" s="29"/>
      <c r="AB1266" s="29"/>
      <c r="AC1266" s="29"/>
      <c r="AD1266" s="29"/>
      <c r="AE1266" s="29"/>
      <c r="AF1266" s="29"/>
      <c r="AG1266" s="29"/>
      <c r="AH1266" s="29"/>
      <c r="AI1266" s="29"/>
      <c r="AJ1266" s="29"/>
      <c r="AK1266" s="29"/>
      <c r="AL1266" s="29"/>
      <c r="AM1266" s="29"/>
      <c r="AN1266" s="29"/>
      <c r="AO1266" s="29"/>
      <c r="AP1266" s="29"/>
      <c r="AQ1266" s="29"/>
      <c r="AR1266" s="29"/>
      <c r="AS1266" s="29"/>
    </row>
    <row r="1267" spans="24:45" x14ac:dyDescent="0.25">
      <c r="X1267" s="29"/>
      <c r="Y1267" s="29"/>
      <c r="Z1267" s="29"/>
      <c r="AA1267" s="29"/>
      <c r="AB1267" s="29"/>
      <c r="AC1267" s="29"/>
      <c r="AD1267" s="29"/>
      <c r="AE1267" s="29"/>
      <c r="AF1267" s="29"/>
      <c r="AG1267" s="29"/>
      <c r="AH1267" s="29"/>
      <c r="AI1267" s="29"/>
      <c r="AJ1267" s="29"/>
      <c r="AK1267" s="29"/>
      <c r="AL1267" s="29"/>
      <c r="AM1267" s="29"/>
      <c r="AN1267" s="29"/>
      <c r="AO1267" s="29"/>
      <c r="AP1267" s="29"/>
      <c r="AQ1267" s="29"/>
      <c r="AR1267" s="29"/>
      <c r="AS1267" s="29"/>
    </row>
    <row r="1268" spans="24:45" x14ac:dyDescent="0.25">
      <c r="X1268" s="29"/>
      <c r="Y1268" s="29"/>
      <c r="Z1268" s="29"/>
      <c r="AA1268" s="29"/>
      <c r="AB1268" s="29"/>
      <c r="AC1268" s="29"/>
      <c r="AD1268" s="29"/>
      <c r="AE1268" s="29"/>
      <c r="AF1268" s="29"/>
      <c r="AG1268" s="29"/>
      <c r="AH1268" s="29"/>
      <c r="AI1268" s="29"/>
      <c r="AJ1268" s="29"/>
      <c r="AK1268" s="29"/>
      <c r="AL1268" s="29"/>
      <c r="AM1268" s="29"/>
      <c r="AN1268" s="29"/>
      <c r="AO1268" s="29"/>
      <c r="AP1268" s="29"/>
      <c r="AQ1268" s="29"/>
      <c r="AR1268" s="29"/>
      <c r="AS1268" s="29"/>
    </row>
    <row r="1269" spans="24:45" x14ac:dyDescent="0.25">
      <c r="X1269" s="29"/>
      <c r="Y1269" s="29"/>
      <c r="Z1269" s="29"/>
      <c r="AA1269" s="29"/>
      <c r="AB1269" s="29"/>
      <c r="AC1269" s="29"/>
      <c r="AD1269" s="29"/>
      <c r="AE1269" s="29"/>
      <c r="AF1269" s="29"/>
      <c r="AG1269" s="29"/>
      <c r="AH1269" s="29"/>
      <c r="AI1269" s="29"/>
      <c r="AJ1269" s="29"/>
      <c r="AK1269" s="29"/>
      <c r="AL1269" s="29"/>
      <c r="AM1269" s="29"/>
      <c r="AN1269" s="29"/>
      <c r="AO1269" s="29"/>
      <c r="AP1269" s="29"/>
      <c r="AQ1269" s="29"/>
      <c r="AR1269" s="29"/>
      <c r="AS1269" s="29"/>
    </row>
    <row r="1270" spans="24:45" x14ac:dyDescent="0.25">
      <c r="X1270" s="29"/>
      <c r="Y1270" s="29"/>
      <c r="Z1270" s="29"/>
      <c r="AA1270" s="29"/>
      <c r="AB1270" s="29"/>
      <c r="AC1270" s="29"/>
      <c r="AD1270" s="29"/>
      <c r="AE1270" s="29"/>
      <c r="AF1270" s="29"/>
      <c r="AG1270" s="29"/>
      <c r="AH1270" s="29"/>
      <c r="AI1270" s="29"/>
      <c r="AJ1270" s="29"/>
      <c r="AK1270" s="29"/>
      <c r="AL1270" s="29"/>
      <c r="AM1270" s="29"/>
      <c r="AN1270" s="29"/>
      <c r="AO1270" s="29"/>
      <c r="AP1270" s="29"/>
      <c r="AQ1270" s="29"/>
      <c r="AR1270" s="29"/>
      <c r="AS1270" s="29"/>
    </row>
    <row r="1271" spans="24:45" x14ac:dyDescent="0.25">
      <c r="X1271" s="29"/>
      <c r="Y1271" s="29"/>
      <c r="Z1271" s="29"/>
      <c r="AA1271" s="29"/>
      <c r="AB1271" s="29"/>
      <c r="AC1271" s="29"/>
      <c r="AD1271" s="29"/>
      <c r="AE1271" s="29"/>
      <c r="AF1271" s="29"/>
      <c r="AG1271" s="29"/>
      <c r="AH1271" s="29"/>
      <c r="AI1271" s="29"/>
      <c r="AJ1271" s="29"/>
      <c r="AK1271" s="29"/>
      <c r="AL1271" s="29"/>
      <c r="AM1271" s="29"/>
      <c r="AN1271" s="29"/>
      <c r="AO1271" s="29"/>
      <c r="AP1271" s="29"/>
      <c r="AQ1271" s="29"/>
      <c r="AR1271" s="29"/>
      <c r="AS1271" s="29"/>
    </row>
    <row r="1272" spans="24:45" x14ac:dyDescent="0.25">
      <c r="X1272" s="29"/>
      <c r="Y1272" s="29"/>
      <c r="Z1272" s="29"/>
      <c r="AA1272" s="29"/>
      <c r="AB1272" s="29"/>
      <c r="AC1272" s="29"/>
      <c r="AD1272" s="29"/>
      <c r="AE1272" s="29"/>
      <c r="AF1272" s="29"/>
      <c r="AG1272" s="29"/>
      <c r="AH1272" s="29"/>
      <c r="AI1272" s="29"/>
      <c r="AJ1272" s="29"/>
      <c r="AK1272" s="29"/>
      <c r="AL1272" s="29"/>
      <c r="AM1272" s="29"/>
      <c r="AN1272" s="29"/>
      <c r="AO1272" s="29"/>
      <c r="AP1272" s="29"/>
      <c r="AQ1272" s="29"/>
      <c r="AR1272" s="29"/>
      <c r="AS1272" s="29"/>
    </row>
    <row r="1273" spans="24:45" x14ac:dyDescent="0.25">
      <c r="X1273" s="29"/>
      <c r="Y1273" s="29"/>
      <c r="Z1273" s="29"/>
      <c r="AA1273" s="29"/>
      <c r="AB1273" s="29"/>
      <c r="AC1273" s="29"/>
      <c r="AD1273" s="29"/>
      <c r="AE1273" s="29"/>
      <c r="AF1273" s="29"/>
      <c r="AG1273" s="29"/>
      <c r="AH1273" s="29"/>
      <c r="AI1273" s="29"/>
      <c r="AJ1273" s="29"/>
      <c r="AK1273" s="29"/>
      <c r="AL1273" s="29"/>
      <c r="AM1273" s="29"/>
      <c r="AN1273" s="29"/>
      <c r="AO1273" s="29"/>
      <c r="AP1273" s="29"/>
      <c r="AQ1273" s="29"/>
      <c r="AR1273" s="29"/>
      <c r="AS1273" s="29"/>
    </row>
    <row r="1274" spans="24:45" x14ac:dyDescent="0.25">
      <c r="X1274" s="29"/>
      <c r="Y1274" s="29"/>
      <c r="Z1274" s="29"/>
      <c r="AA1274" s="29"/>
      <c r="AB1274" s="29"/>
      <c r="AC1274" s="29"/>
      <c r="AD1274" s="29"/>
      <c r="AE1274" s="29"/>
      <c r="AF1274" s="29"/>
      <c r="AG1274" s="29"/>
      <c r="AH1274" s="29"/>
      <c r="AI1274" s="29"/>
      <c r="AJ1274" s="29"/>
      <c r="AK1274" s="29"/>
      <c r="AL1274" s="29"/>
      <c r="AM1274" s="29"/>
      <c r="AN1274" s="29"/>
      <c r="AO1274" s="29"/>
      <c r="AP1274" s="29"/>
      <c r="AQ1274" s="29"/>
      <c r="AR1274" s="29"/>
      <c r="AS1274" s="29"/>
    </row>
    <row r="1275" spans="24:45" x14ac:dyDescent="0.25">
      <c r="X1275" s="29"/>
      <c r="Y1275" s="29"/>
      <c r="Z1275" s="29"/>
      <c r="AA1275" s="29"/>
      <c r="AB1275" s="29"/>
      <c r="AC1275" s="29"/>
      <c r="AD1275" s="29"/>
      <c r="AE1275" s="29"/>
      <c r="AF1275" s="29"/>
      <c r="AG1275" s="29"/>
      <c r="AH1275" s="29"/>
      <c r="AI1275" s="29"/>
      <c r="AJ1275" s="29"/>
      <c r="AK1275" s="29"/>
      <c r="AL1275" s="29"/>
      <c r="AM1275" s="29"/>
      <c r="AN1275" s="29"/>
      <c r="AO1275" s="29"/>
      <c r="AP1275" s="29"/>
      <c r="AQ1275" s="29"/>
      <c r="AR1275" s="29"/>
      <c r="AS1275" s="29"/>
    </row>
    <row r="1276" spans="24:45" x14ac:dyDescent="0.25">
      <c r="X1276" s="29"/>
      <c r="Y1276" s="29"/>
      <c r="Z1276" s="29"/>
      <c r="AA1276" s="29"/>
      <c r="AB1276" s="29"/>
      <c r="AC1276" s="29"/>
      <c r="AD1276" s="29"/>
      <c r="AE1276" s="29"/>
      <c r="AF1276" s="29"/>
      <c r="AG1276" s="29"/>
      <c r="AH1276" s="29"/>
      <c r="AI1276" s="29"/>
      <c r="AJ1276" s="29"/>
      <c r="AK1276" s="29"/>
      <c r="AL1276" s="29"/>
      <c r="AM1276" s="29"/>
      <c r="AN1276" s="29"/>
      <c r="AO1276" s="29"/>
      <c r="AP1276" s="29"/>
      <c r="AQ1276" s="29"/>
      <c r="AR1276" s="29"/>
      <c r="AS1276" s="29"/>
    </row>
    <row r="1277" spans="24:45" x14ac:dyDescent="0.25">
      <c r="X1277" s="29"/>
      <c r="Y1277" s="29"/>
      <c r="Z1277" s="29"/>
      <c r="AA1277" s="29"/>
      <c r="AB1277" s="29"/>
      <c r="AC1277" s="29"/>
      <c r="AD1277" s="29"/>
      <c r="AE1277" s="29"/>
      <c r="AF1277" s="29"/>
      <c r="AG1277" s="29"/>
      <c r="AH1277" s="29"/>
      <c r="AI1277" s="29"/>
      <c r="AJ1277" s="29"/>
      <c r="AK1277" s="29"/>
      <c r="AL1277" s="29"/>
      <c r="AM1277" s="29"/>
      <c r="AN1277" s="29"/>
      <c r="AO1277" s="29"/>
      <c r="AP1277" s="29"/>
      <c r="AQ1277" s="29"/>
      <c r="AR1277" s="29"/>
      <c r="AS1277" s="29"/>
    </row>
    <row r="1278" spans="24:45" x14ac:dyDescent="0.25">
      <c r="X1278" s="29"/>
      <c r="Y1278" s="29"/>
      <c r="Z1278" s="29"/>
      <c r="AA1278" s="29"/>
      <c r="AB1278" s="29"/>
      <c r="AC1278" s="29"/>
      <c r="AD1278" s="29"/>
      <c r="AE1278" s="29"/>
      <c r="AF1278" s="29"/>
      <c r="AG1278" s="29"/>
      <c r="AH1278" s="29"/>
      <c r="AI1278" s="29"/>
      <c r="AJ1278" s="29"/>
      <c r="AK1278" s="29"/>
      <c r="AL1278" s="29"/>
      <c r="AM1278" s="29"/>
      <c r="AN1278" s="29"/>
      <c r="AO1278" s="29"/>
      <c r="AP1278" s="29"/>
      <c r="AQ1278" s="29"/>
      <c r="AR1278" s="29"/>
      <c r="AS1278" s="29"/>
    </row>
    <row r="1279" spans="24:45" x14ac:dyDescent="0.25">
      <c r="X1279" s="29"/>
      <c r="Y1279" s="29"/>
      <c r="Z1279" s="29"/>
      <c r="AA1279" s="29"/>
      <c r="AB1279" s="29"/>
      <c r="AC1279" s="29"/>
      <c r="AD1279" s="29"/>
      <c r="AE1279" s="29"/>
      <c r="AF1279" s="29"/>
      <c r="AG1279" s="29"/>
      <c r="AH1279" s="29"/>
      <c r="AI1279" s="29"/>
      <c r="AJ1279" s="29"/>
      <c r="AK1279" s="29"/>
      <c r="AL1279" s="29"/>
      <c r="AM1279" s="29"/>
      <c r="AN1279" s="29"/>
      <c r="AO1279" s="29"/>
      <c r="AP1279" s="29"/>
      <c r="AQ1279" s="29"/>
      <c r="AR1279" s="29"/>
      <c r="AS1279" s="29"/>
    </row>
    <row r="1280" spans="24:45" x14ac:dyDescent="0.25">
      <c r="X1280" s="29"/>
      <c r="Y1280" s="29"/>
      <c r="Z1280" s="29"/>
      <c r="AA1280" s="29"/>
      <c r="AB1280" s="29"/>
      <c r="AC1280" s="29"/>
      <c r="AD1280" s="29"/>
      <c r="AE1280" s="29"/>
      <c r="AF1280" s="29"/>
      <c r="AG1280" s="29"/>
      <c r="AH1280" s="29"/>
      <c r="AI1280" s="29"/>
      <c r="AJ1280" s="29"/>
      <c r="AK1280" s="29"/>
      <c r="AL1280" s="29"/>
      <c r="AM1280" s="29"/>
      <c r="AN1280" s="29"/>
      <c r="AO1280" s="29"/>
      <c r="AP1280" s="29"/>
      <c r="AQ1280" s="29"/>
      <c r="AR1280" s="29"/>
      <c r="AS1280" s="29"/>
    </row>
    <row r="1281" spans="24:45" x14ac:dyDescent="0.25">
      <c r="X1281" s="29"/>
      <c r="Y1281" s="29"/>
      <c r="Z1281" s="29"/>
      <c r="AA1281" s="29"/>
      <c r="AB1281" s="29"/>
      <c r="AC1281" s="29"/>
      <c r="AD1281" s="29"/>
      <c r="AE1281" s="29"/>
      <c r="AF1281" s="29"/>
      <c r="AG1281" s="29"/>
      <c r="AH1281" s="29"/>
      <c r="AI1281" s="29"/>
      <c r="AJ1281" s="29"/>
      <c r="AK1281" s="29"/>
      <c r="AL1281" s="29"/>
      <c r="AM1281" s="29"/>
      <c r="AN1281" s="29"/>
      <c r="AO1281" s="29"/>
      <c r="AP1281" s="29"/>
      <c r="AQ1281" s="29"/>
      <c r="AR1281" s="29"/>
      <c r="AS1281" s="29"/>
    </row>
    <row r="1282" spans="24:45" x14ac:dyDescent="0.25">
      <c r="X1282" s="29"/>
      <c r="Y1282" s="29"/>
      <c r="Z1282" s="29"/>
      <c r="AA1282" s="29"/>
      <c r="AB1282" s="29"/>
      <c r="AC1282" s="29"/>
      <c r="AD1282" s="29"/>
      <c r="AE1282" s="29"/>
      <c r="AF1282" s="29"/>
      <c r="AG1282" s="29"/>
      <c r="AH1282" s="29"/>
      <c r="AI1282" s="29"/>
      <c r="AJ1282" s="29"/>
      <c r="AK1282" s="29"/>
      <c r="AL1282" s="29"/>
      <c r="AM1282" s="29"/>
      <c r="AN1282" s="29"/>
      <c r="AO1282" s="29"/>
      <c r="AP1282" s="29"/>
      <c r="AQ1282" s="29"/>
      <c r="AR1282" s="29"/>
      <c r="AS1282" s="29"/>
    </row>
    <row r="1283" spans="24:45" x14ac:dyDescent="0.25">
      <c r="X1283" s="29"/>
      <c r="Y1283" s="29"/>
      <c r="Z1283" s="29"/>
      <c r="AA1283" s="29"/>
      <c r="AB1283" s="29"/>
      <c r="AC1283" s="29"/>
      <c r="AD1283" s="29"/>
      <c r="AE1283" s="29"/>
      <c r="AF1283" s="29"/>
      <c r="AG1283" s="29"/>
      <c r="AH1283" s="29"/>
      <c r="AI1283" s="29"/>
      <c r="AJ1283" s="29"/>
      <c r="AK1283" s="29"/>
      <c r="AL1283" s="29"/>
      <c r="AM1283" s="29"/>
      <c r="AN1283" s="29"/>
      <c r="AO1283" s="29"/>
      <c r="AP1283" s="29"/>
      <c r="AQ1283" s="29"/>
      <c r="AR1283" s="29"/>
      <c r="AS1283" s="29"/>
    </row>
    <row r="1284" spans="24:45" x14ac:dyDescent="0.25">
      <c r="X1284" s="29"/>
      <c r="Y1284" s="29"/>
      <c r="Z1284" s="29"/>
      <c r="AA1284" s="29"/>
      <c r="AB1284" s="29"/>
      <c r="AC1284" s="29"/>
      <c r="AD1284" s="29"/>
      <c r="AE1284" s="29"/>
      <c r="AF1284" s="29"/>
      <c r="AG1284" s="29"/>
      <c r="AH1284" s="29"/>
      <c r="AI1284" s="29"/>
      <c r="AJ1284" s="29"/>
      <c r="AK1284" s="29"/>
      <c r="AL1284" s="29"/>
      <c r="AM1284" s="29"/>
      <c r="AN1284" s="29"/>
      <c r="AO1284" s="29"/>
      <c r="AP1284" s="29"/>
      <c r="AQ1284" s="29"/>
      <c r="AR1284" s="29"/>
      <c r="AS1284" s="29"/>
    </row>
    <row r="1285" spans="24:45" x14ac:dyDescent="0.25">
      <c r="X1285" s="29"/>
      <c r="Y1285" s="29"/>
      <c r="Z1285" s="29"/>
      <c r="AA1285" s="29"/>
      <c r="AB1285" s="29"/>
      <c r="AC1285" s="29"/>
      <c r="AD1285" s="29"/>
      <c r="AE1285" s="29"/>
      <c r="AF1285" s="29"/>
      <c r="AG1285" s="29"/>
      <c r="AH1285" s="29"/>
      <c r="AI1285" s="29"/>
      <c r="AJ1285" s="29"/>
      <c r="AK1285" s="29"/>
      <c r="AL1285" s="29"/>
      <c r="AM1285" s="29"/>
      <c r="AN1285" s="29"/>
      <c r="AO1285" s="29"/>
      <c r="AP1285" s="29"/>
      <c r="AQ1285" s="29"/>
      <c r="AR1285" s="29"/>
      <c r="AS1285" s="29"/>
    </row>
    <row r="1286" spans="24:45" x14ac:dyDescent="0.25">
      <c r="X1286" s="29"/>
      <c r="Y1286" s="29"/>
      <c r="Z1286" s="29"/>
      <c r="AA1286" s="29"/>
      <c r="AB1286" s="29"/>
      <c r="AC1286" s="29"/>
      <c r="AD1286" s="29"/>
      <c r="AE1286" s="29"/>
      <c r="AF1286" s="29"/>
      <c r="AG1286" s="29"/>
      <c r="AH1286" s="29"/>
      <c r="AI1286" s="29"/>
      <c r="AJ1286" s="29"/>
      <c r="AK1286" s="29"/>
      <c r="AL1286" s="29"/>
      <c r="AM1286" s="29"/>
      <c r="AN1286" s="29"/>
      <c r="AO1286" s="29"/>
      <c r="AP1286" s="29"/>
      <c r="AQ1286" s="29"/>
      <c r="AR1286" s="29"/>
      <c r="AS1286" s="29"/>
    </row>
    <row r="1287" spans="24:45" x14ac:dyDescent="0.25">
      <c r="X1287" s="29"/>
      <c r="Y1287" s="29"/>
      <c r="Z1287" s="29"/>
      <c r="AA1287" s="29"/>
      <c r="AB1287" s="29"/>
      <c r="AC1287" s="29"/>
      <c r="AD1287" s="29"/>
      <c r="AE1287" s="29"/>
      <c r="AF1287" s="29"/>
      <c r="AG1287" s="29"/>
      <c r="AH1287" s="29"/>
      <c r="AI1287" s="29"/>
      <c r="AJ1287" s="29"/>
      <c r="AK1287" s="29"/>
      <c r="AL1287" s="29"/>
      <c r="AM1287" s="29"/>
      <c r="AN1287" s="29"/>
      <c r="AO1287" s="29"/>
      <c r="AP1287" s="29"/>
      <c r="AQ1287" s="29"/>
      <c r="AR1287" s="29"/>
      <c r="AS1287" s="29"/>
    </row>
    <row r="1288" spans="24:45" x14ac:dyDescent="0.25">
      <c r="X1288" s="29"/>
      <c r="Y1288" s="29"/>
      <c r="Z1288" s="29"/>
      <c r="AA1288" s="29"/>
      <c r="AB1288" s="29"/>
      <c r="AC1288" s="29"/>
      <c r="AD1288" s="29"/>
      <c r="AE1288" s="29"/>
      <c r="AF1288" s="29"/>
      <c r="AG1288" s="29"/>
      <c r="AH1288" s="29"/>
      <c r="AI1288" s="29"/>
      <c r="AJ1288" s="29"/>
      <c r="AK1288" s="29"/>
      <c r="AL1288" s="29"/>
      <c r="AM1288" s="29"/>
      <c r="AN1288" s="29"/>
      <c r="AO1288" s="29"/>
      <c r="AP1288" s="29"/>
      <c r="AQ1288" s="29"/>
      <c r="AR1288" s="29"/>
      <c r="AS1288" s="29"/>
    </row>
    <row r="1289" spans="24:45" x14ac:dyDescent="0.25">
      <c r="X1289" s="29"/>
      <c r="Y1289" s="29"/>
      <c r="Z1289" s="29"/>
      <c r="AA1289" s="29"/>
      <c r="AB1289" s="29"/>
      <c r="AC1289" s="29"/>
      <c r="AD1289" s="29"/>
      <c r="AE1289" s="29"/>
      <c r="AF1289" s="29"/>
      <c r="AG1289" s="29"/>
      <c r="AH1289" s="29"/>
      <c r="AI1289" s="29"/>
      <c r="AJ1289" s="29"/>
      <c r="AK1289" s="29"/>
      <c r="AL1289" s="29"/>
      <c r="AM1289" s="29"/>
      <c r="AN1289" s="29"/>
      <c r="AO1289" s="29"/>
      <c r="AP1289" s="29"/>
      <c r="AQ1289" s="29"/>
      <c r="AR1289" s="29"/>
      <c r="AS1289" s="29"/>
    </row>
    <row r="1290" spans="24:45" x14ac:dyDescent="0.25">
      <c r="X1290" s="29"/>
      <c r="Y1290" s="29"/>
      <c r="Z1290" s="29"/>
      <c r="AA1290" s="29"/>
      <c r="AB1290" s="29"/>
      <c r="AC1290" s="29"/>
      <c r="AD1290" s="29"/>
      <c r="AE1290" s="29"/>
      <c r="AF1290" s="29"/>
      <c r="AG1290" s="29"/>
      <c r="AH1290" s="29"/>
      <c r="AI1290" s="29"/>
      <c r="AJ1290" s="29"/>
      <c r="AK1290" s="29"/>
      <c r="AL1290" s="29"/>
      <c r="AM1290" s="29"/>
      <c r="AN1290" s="29"/>
      <c r="AO1290" s="29"/>
      <c r="AP1290" s="29"/>
      <c r="AQ1290" s="29"/>
      <c r="AR1290" s="29"/>
      <c r="AS1290" s="29"/>
    </row>
    <row r="1291" spans="24:45" x14ac:dyDescent="0.25">
      <c r="X1291" s="29"/>
      <c r="Y1291" s="29"/>
      <c r="Z1291" s="29"/>
      <c r="AA1291" s="29"/>
      <c r="AB1291" s="29"/>
      <c r="AC1291" s="29"/>
      <c r="AD1291" s="29"/>
      <c r="AE1291" s="29"/>
      <c r="AF1291" s="29"/>
      <c r="AG1291" s="29"/>
      <c r="AH1291" s="29"/>
      <c r="AI1291" s="29"/>
      <c r="AJ1291" s="29"/>
      <c r="AK1291" s="29"/>
      <c r="AL1291" s="29"/>
      <c r="AM1291" s="29"/>
      <c r="AN1291" s="29"/>
      <c r="AO1291" s="29"/>
      <c r="AP1291" s="29"/>
      <c r="AQ1291" s="29"/>
      <c r="AR1291" s="29"/>
      <c r="AS1291" s="29"/>
    </row>
    <row r="1292" spans="24:45" x14ac:dyDescent="0.25">
      <c r="X1292" s="29"/>
      <c r="Y1292" s="29"/>
      <c r="Z1292" s="29"/>
      <c r="AA1292" s="29"/>
      <c r="AB1292" s="29"/>
      <c r="AC1292" s="29"/>
      <c r="AD1292" s="29"/>
      <c r="AE1292" s="29"/>
      <c r="AF1292" s="29"/>
      <c r="AG1292" s="29"/>
      <c r="AH1292" s="29"/>
      <c r="AI1292" s="29"/>
      <c r="AJ1292" s="29"/>
      <c r="AK1292" s="29"/>
      <c r="AL1292" s="29"/>
      <c r="AM1292" s="29"/>
      <c r="AN1292" s="29"/>
      <c r="AO1292" s="29"/>
      <c r="AP1292" s="29"/>
      <c r="AQ1292" s="29"/>
      <c r="AR1292" s="29"/>
      <c r="AS1292" s="29"/>
    </row>
    <row r="1293" spans="24:45" x14ac:dyDescent="0.25">
      <c r="X1293" s="29"/>
      <c r="Y1293" s="29"/>
      <c r="Z1293" s="29"/>
      <c r="AA1293" s="29"/>
      <c r="AB1293" s="29"/>
      <c r="AC1293" s="29"/>
      <c r="AD1293" s="29"/>
      <c r="AE1293" s="29"/>
      <c r="AF1293" s="29"/>
      <c r="AG1293" s="29"/>
      <c r="AH1293" s="29"/>
      <c r="AI1293" s="29"/>
      <c r="AJ1293" s="29"/>
      <c r="AK1293" s="29"/>
      <c r="AL1293" s="29"/>
      <c r="AM1293" s="29"/>
      <c r="AN1293" s="29"/>
      <c r="AO1293" s="29"/>
      <c r="AP1293" s="29"/>
      <c r="AQ1293" s="29"/>
      <c r="AR1293" s="29"/>
      <c r="AS1293" s="29"/>
    </row>
    <row r="1294" spans="24:45" x14ac:dyDescent="0.25">
      <c r="X1294" s="29"/>
      <c r="Y1294" s="29"/>
      <c r="Z1294" s="29"/>
      <c r="AA1294" s="29"/>
      <c r="AB1294" s="29"/>
      <c r="AC1294" s="29"/>
      <c r="AD1294" s="29"/>
      <c r="AE1294" s="29"/>
      <c r="AF1294" s="29"/>
      <c r="AG1294" s="29"/>
      <c r="AH1294" s="29"/>
      <c r="AI1294" s="29"/>
      <c r="AJ1294" s="29"/>
      <c r="AK1294" s="29"/>
      <c r="AL1294" s="29"/>
      <c r="AM1294" s="29"/>
      <c r="AN1294" s="29"/>
      <c r="AO1294" s="29"/>
      <c r="AP1294" s="29"/>
      <c r="AQ1294" s="29"/>
      <c r="AR1294" s="29"/>
      <c r="AS1294" s="29"/>
    </row>
    <row r="1295" spans="24:45" x14ac:dyDescent="0.25">
      <c r="X1295" s="29"/>
      <c r="Y1295" s="29"/>
      <c r="Z1295" s="29"/>
      <c r="AA1295" s="29"/>
      <c r="AB1295" s="29"/>
      <c r="AC1295" s="29"/>
      <c r="AD1295" s="29"/>
      <c r="AE1295" s="29"/>
      <c r="AF1295" s="29"/>
      <c r="AG1295" s="29"/>
      <c r="AH1295" s="29"/>
      <c r="AI1295" s="29"/>
      <c r="AJ1295" s="29"/>
      <c r="AK1295" s="29"/>
      <c r="AL1295" s="29"/>
      <c r="AM1295" s="29"/>
      <c r="AN1295" s="29"/>
      <c r="AO1295" s="29"/>
      <c r="AP1295" s="29"/>
      <c r="AQ1295" s="29"/>
      <c r="AR1295" s="29"/>
      <c r="AS1295" s="29"/>
    </row>
    <row r="1296" spans="24:45" x14ac:dyDescent="0.25">
      <c r="X1296" s="29"/>
      <c r="Y1296" s="29"/>
      <c r="Z1296" s="29"/>
      <c r="AA1296" s="29"/>
      <c r="AB1296" s="29"/>
      <c r="AC1296" s="29"/>
      <c r="AD1296" s="29"/>
      <c r="AE1296" s="29"/>
      <c r="AF1296" s="29"/>
      <c r="AG1296" s="29"/>
      <c r="AH1296" s="29"/>
      <c r="AI1296" s="29"/>
      <c r="AJ1296" s="29"/>
      <c r="AK1296" s="29"/>
      <c r="AL1296" s="29"/>
      <c r="AM1296" s="29"/>
      <c r="AN1296" s="29"/>
      <c r="AO1296" s="29"/>
      <c r="AP1296" s="29"/>
      <c r="AQ1296" s="29"/>
      <c r="AR1296" s="29"/>
      <c r="AS1296" s="29"/>
    </row>
    <row r="1297" spans="24:45" x14ac:dyDescent="0.25">
      <c r="X1297" s="29"/>
      <c r="Y1297" s="29"/>
      <c r="Z1297" s="29"/>
      <c r="AA1297" s="29"/>
      <c r="AB1297" s="29"/>
      <c r="AC1297" s="29"/>
      <c r="AD1297" s="29"/>
      <c r="AE1297" s="29"/>
      <c r="AF1297" s="29"/>
      <c r="AG1297" s="29"/>
      <c r="AH1297" s="29"/>
      <c r="AI1297" s="29"/>
      <c r="AJ1297" s="29"/>
      <c r="AK1297" s="29"/>
      <c r="AL1297" s="29"/>
      <c r="AM1297" s="29"/>
      <c r="AN1297" s="29"/>
      <c r="AO1297" s="29"/>
      <c r="AP1297" s="29"/>
      <c r="AQ1297" s="29"/>
      <c r="AR1297" s="29"/>
      <c r="AS1297" s="29"/>
    </row>
    <row r="1298" spans="24:45" x14ac:dyDescent="0.25">
      <c r="X1298" s="29"/>
      <c r="Y1298" s="29"/>
      <c r="Z1298" s="29"/>
      <c r="AA1298" s="29"/>
      <c r="AB1298" s="29"/>
      <c r="AC1298" s="29"/>
      <c r="AD1298" s="29"/>
      <c r="AE1298" s="29"/>
      <c r="AF1298" s="29"/>
      <c r="AG1298" s="29"/>
      <c r="AH1298" s="29"/>
      <c r="AI1298" s="29"/>
      <c r="AJ1298" s="29"/>
      <c r="AK1298" s="29"/>
      <c r="AL1298" s="29"/>
      <c r="AM1298" s="29"/>
      <c r="AN1298" s="29"/>
      <c r="AO1298" s="29"/>
      <c r="AP1298" s="29"/>
      <c r="AQ1298" s="29"/>
      <c r="AR1298" s="29"/>
      <c r="AS1298" s="29"/>
    </row>
    <row r="1299" spans="24:45" x14ac:dyDescent="0.25">
      <c r="X1299" s="29"/>
      <c r="Y1299" s="29"/>
      <c r="Z1299" s="29"/>
      <c r="AA1299" s="29"/>
      <c r="AB1299" s="29"/>
      <c r="AC1299" s="29"/>
      <c r="AD1299" s="29"/>
      <c r="AE1299" s="29"/>
      <c r="AF1299" s="29"/>
      <c r="AG1299" s="29"/>
      <c r="AH1299" s="29"/>
      <c r="AI1299" s="29"/>
      <c r="AJ1299" s="29"/>
      <c r="AK1299" s="29"/>
      <c r="AL1299" s="29"/>
      <c r="AM1299" s="29"/>
      <c r="AN1299" s="29"/>
      <c r="AO1299" s="29"/>
      <c r="AP1299" s="29"/>
      <c r="AQ1299" s="29"/>
      <c r="AR1299" s="29"/>
      <c r="AS1299" s="29"/>
    </row>
    <row r="1300" spans="24:45" x14ac:dyDescent="0.25">
      <c r="X1300" s="29"/>
      <c r="Y1300" s="29"/>
      <c r="Z1300" s="29"/>
      <c r="AA1300" s="29"/>
      <c r="AB1300" s="29"/>
      <c r="AC1300" s="29"/>
      <c r="AD1300" s="29"/>
      <c r="AE1300" s="29"/>
      <c r="AF1300" s="29"/>
      <c r="AG1300" s="29"/>
      <c r="AH1300" s="29"/>
      <c r="AI1300" s="29"/>
      <c r="AJ1300" s="29"/>
      <c r="AK1300" s="29"/>
      <c r="AL1300" s="29"/>
      <c r="AM1300" s="29"/>
      <c r="AN1300" s="29"/>
      <c r="AO1300" s="29"/>
      <c r="AP1300" s="29"/>
      <c r="AQ1300" s="29"/>
      <c r="AR1300" s="29"/>
      <c r="AS1300" s="29"/>
    </row>
    <row r="1301" spans="24:45" x14ac:dyDescent="0.25">
      <c r="X1301" s="29"/>
      <c r="Y1301" s="29"/>
      <c r="Z1301" s="29"/>
      <c r="AA1301" s="29"/>
      <c r="AB1301" s="29"/>
      <c r="AC1301" s="29"/>
      <c r="AD1301" s="29"/>
      <c r="AE1301" s="29"/>
      <c r="AF1301" s="29"/>
      <c r="AG1301" s="29"/>
      <c r="AH1301" s="29"/>
      <c r="AI1301" s="29"/>
      <c r="AJ1301" s="29"/>
      <c r="AK1301" s="29"/>
      <c r="AL1301" s="29"/>
      <c r="AM1301" s="29"/>
      <c r="AN1301" s="29"/>
      <c r="AO1301" s="29"/>
      <c r="AP1301" s="29"/>
      <c r="AQ1301" s="29"/>
      <c r="AR1301" s="29"/>
      <c r="AS1301" s="29"/>
    </row>
    <row r="1302" spans="24:45" x14ac:dyDescent="0.25">
      <c r="X1302" s="29"/>
      <c r="Y1302" s="29"/>
      <c r="Z1302" s="29"/>
      <c r="AA1302" s="29"/>
      <c r="AB1302" s="29"/>
      <c r="AC1302" s="29"/>
      <c r="AD1302" s="29"/>
      <c r="AE1302" s="29"/>
      <c r="AF1302" s="29"/>
      <c r="AG1302" s="29"/>
      <c r="AH1302" s="29"/>
      <c r="AI1302" s="29"/>
      <c r="AJ1302" s="29"/>
      <c r="AK1302" s="29"/>
      <c r="AL1302" s="29"/>
      <c r="AM1302" s="29"/>
      <c r="AN1302" s="29"/>
      <c r="AO1302" s="29"/>
      <c r="AP1302" s="29"/>
      <c r="AQ1302" s="29"/>
      <c r="AR1302" s="29"/>
      <c r="AS1302" s="29"/>
    </row>
    <row r="1303" spans="24:45" x14ac:dyDescent="0.25">
      <c r="X1303" s="29"/>
      <c r="Y1303" s="29"/>
      <c r="Z1303" s="29"/>
      <c r="AA1303" s="29"/>
      <c r="AB1303" s="29"/>
      <c r="AC1303" s="29"/>
      <c r="AD1303" s="29"/>
      <c r="AE1303" s="29"/>
      <c r="AF1303" s="29"/>
      <c r="AG1303" s="29"/>
      <c r="AH1303" s="29"/>
      <c r="AI1303" s="29"/>
      <c r="AJ1303" s="29"/>
      <c r="AK1303" s="29"/>
      <c r="AL1303" s="29"/>
      <c r="AM1303" s="29"/>
      <c r="AN1303" s="29"/>
      <c r="AO1303" s="29"/>
      <c r="AP1303" s="29"/>
      <c r="AQ1303" s="29"/>
      <c r="AR1303" s="29"/>
      <c r="AS1303" s="29"/>
    </row>
    <row r="1304" spans="24:45" x14ac:dyDescent="0.25">
      <c r="X1304" s="29"/>
      <c r="Y1304" s="29"/>
      <c r="Z1304" s="29"/>
      <c r="AA1304" s="29"/>
      <c r="AB1304" s="29"/>
      <c r="AC1304" s="29"/>
      <c r="AD1304" s="29"/>
      <c r="AE1304" s="29"/>
      <c r="AF1304" s="29"/>
      <c r="AG1304" s="29"/>
      <c r="AH1304" s="29"/>
      <c r="AI1304" s="29"/>
      <c r="AJ1304" s="29"/>
      <c r="AK1304" s="29"/>
      <c r="AL1304" s="29"/>
      <c r="AM1304" s="29"/>
      <c r="AN1304" s="29"/>
      <c r="AO1304" s="29"/>
      <c r="AP1304" s="29"/>
      <c r="AQ1304" s="29"/>
      <c r="AR1304" s="29"/>
      <c r="AS1304" s="29"/>
    </row>
    <row r="1305" spans="24:45" x14ac:dyDescent="0.25">
      <c r="X1305" s="29"/>
      <c r="Y1305" s="29"/>
      <c r="Z1305" s="29"/>
      <c r="AA1305" s="29"/>
      <c r="AB1305" s="29"/>
      <c r="AC1305" s="29"/>
      <c r="AD1305" s="29"/>
      <c r="AE1305" s="29"/>
      <c r="AF1305" s="29"/>
      <c r="AG1305" s="29"/>
      <c r="AH1305" s="29"/>
      <c r="AI1305" s="29"/>
      <c r="AJ1305" s="29"/>
      <c r="AK1305" s="29"/>
      <c r="AL1305" s="29"/>
      <c r="AM1305" s="29"/>
      <c r="AN1305" s="29"/>
      <c r="AO1305" s="29"/>
      <c r="AP1305" s="29"/>
      <c r="AQ1305" s="29"/>
      <c r="AR1305" s="29"/>
      <c r="AS1305" s="29"/>
    </row>
    <row r="1306" spans="24:45" x14ac:dyDescent="0.25">
      <c r="X1306" s="29"/>
      <c r="Y1306" s="29"/>
      <c r="Z1306" s="29"/>
      <c r="AA1306" s="29"/>
      <c r="AB1306" s="29"/>
      <c r="AC1306" s="29"/>
      <c r="AD1306" s="29"/>
      <c r="AE1306" s="29"/>
      <c r="AF1306" s="29"/>
      <c r="AG1306" s="29"/>
      <c r="AH1306" s="29"/>
      <c r="AI1306" s="29"/>
      <c r="AJ1306" s="29"/>
      <c r="AK1306" s="29"/>
      <c r="AL1306" s="29"/>
      <c r="AM1306" s="29"/>
      <c r="AN1306" s="29"/>
      <c r="AO1306" s="29"/>
      <c r="AP1306" s="29"/>
      <c r="AQ1306" s="29"/>
      <c r="AR1306" s="29"/>
      <c r="AS1306" s="29"/>
    </row>
    <row r="1307" spans="24:45" x14ac:dyDescent="0.25">
      <c r="X1307" s="29"/>
      <c r="Y1307" s="29"/>
      <c r="Z1307" s="29"/>
      <c r="AA1307" s="29"/>
      <c r="AB1307" s="29"/>
      <c r="AC1307" s="29"/>
      <c r="AD1307" s="29"/>
      <c r="AE1307" s="29"/>
      <c r="AF1307" s="29"/>
      <c r="AG1307" s="29"/>
      <c r="AH1307" s="29"/>
      <c r="AI1307" s="29"/>
      <c r="AJ1307" s="29"/>
      <c r="AK1307" s="29"/>
      <c r="AL1307" s="29"/>
      <c r="AM1307" s="29"/>
      <c r="AN1307" s="29"/>
      <c r="AO1307" s="29"/>
      <c r="AP1307" s="29"/>
      <c r="AQ1307" s="29"/>
      <c r="AR1307" s="29"/>
      <c r="AS1307" s="29"/>
    </row>
    <row r="1308" spans="24:45" x14ac:dyDescent="0.25">
      <c r="X1308" s="29"/>
      <c r="Y1308" s="29"/>
      <c r="Z1308" s="29"/>
      <c r="AA1308" s="29"/>
      <c r="AB1308" s="29"/>
      <c r="AC1308" s="29"/>
      <c r="AD1308" s="29"/>
      <c r="AE1308" s="29"/>
      <c r="AF1308" s="29"/>
      <c r="AG1308" s="29"/>
      <c r="AH1308" s="29"/>
      <c r="AI1308" s="29"/>
      <c r="AJ1308" s="29"/>
      <c r="AK1308" s="29"/>
      <c r="AL1308" s="29"/>
      <c r="AM1308" s="29"/>
      <c r="AN1308" s="29"/>
      <c r="AO1308" s="29"/>
      <c r="AP1308" s="29"/>
      <c r="AQ1308" s="29"/>
      <c r="AR1308" s="29"/>
      <c r="AS1308" s="29"/>
    </row>
    <row r="1309" spans="24:45" x14ac:dyDescent="0.25">
      <c r="X1309" s="29"/>
      <c r="Y1309" s="29"/>
      <c r="Z1309" s="29"/>
      <c r="AA1309" s="29"/>
      <c r="AB1309" s="29"/>
      <c r="AC1309" s="29"/>
      <c r="AD1309" s="29"/>
      <c r="AE1309" s="29"/>
      <c r="AF1309" s="29"/>
      <c r="AG1309" s="29"/>
      <c r="AH1309" s="29"/>
      <c r="AI1309" s="29"/>
      <c r="AJ1309" s="29"/>
      <c r="AK1309" s="29"/>
      <c r="AL1309" s="29"/>
      <c r="AM1309" s="29"/>
      <c r="AN1309" s="29"/>
      <c r="AO1309" s="29"/>
      <c r="AP1309" s="29"/>
      <c r="AQ1309" s="29"/>
      <c r="AR1309" s="29"/>
      <c r="AS1309" s="29"/>
    </row>
    <row r="1310" spans="24:45" x14ac:dyDescent="0.25">
      <c r="X1310" s="29"/>
      <c r="Y1310" s="29"/>
      <c r="Z1310" s="29"/>
      <c r="AA1310" s="29"/>
      <c r="AB1310" s="29"/>
      <c r="AC1310" s="29"/>
      <c r="AD1310" s="29"/>
      <c r="AE1310" s="29"/>
      <c r="AF1310" s="29"/>
      <c r="AG1310" s="29"/>
      <c r="AH1310" s="29"/>
      <c r="AI1310" s="29"/>
      <c r="AJ1310" s="29"/>
      <c r="AK1310" s="29"/>
      <c r="AL1310" s="29"/>
      <c r="AM1310" s="29"/>
      <c r="AN1310" s="29"/>
      <c r="AO1310" s="29"/>
      <c r="AP1310" s="29"/>
      <c r="AQ1310" s="29"/>
      <c r="AR1310" s="29"/>
      <c r="AS1310" s="29"/>
    </row>
    <row r="1311" spans="24:45" x14ac:dyDescent="0.25">
      <c r="X1311" s="29"/>
      <c r="Y1311" s="29"/>
      <c r="Z1311" s="29"/>
      <c r="AA1311" s="29"/>
      <c r="AB1311" s="29"/>
      <c r="AC1311" s="29"/>
      <c r="AD1311" s="29"/>
      <c r="AE1311" s="29"/>
      <c r="AF1311" s="29"/>
      <c r="AG1311" s="29"/>
      <c r="AH1311" s="29"/>
      <c r="AI1311" s="29"/>
      <c r="AJ1311" s="29"/>
      <c r="AK1311" s="29"/>
      <c r="AL1311" s="29"/>
      <c r="AM1311" s="29"/>
      <c r="AN1311" s="29"/>
      <c r="AO1311" s="29"/>
      <c r="AP1311" s="29"/>
      <c r="AQ1311" s="29"/>
      <c r="AR1311" s="29"/>
      <c r="AS1311" s="29"/>
    </row>
    <row r="1312" spans="24:45" x14ac:dyDescent="0.25">
      <c r="X1312" s="29"/>
      <c r="Y1312" s="29"/>
      <c r="Z1312" s="29"/>
      <c r="AA1312" s="29"/>
      <c r="AB1312" s="29"/>
      <c r="AC1312" s="29"/>
      <c r="AD1312" s="29"/>
      <c r="AE1312" s="29"/>
      <c r="AF1312" s="29"/>
      <c r="AG1312" s="29"/>
      <c r="AH1312" s="29"/>
      <c r="AI1312" s="29"/>
      <c r="AJ1312" s="29"/>
      <c r="AK1312" s="29"/>
      <c r="AL1312" s="29"/>
      <c r="AM1312" s="29"/>
      <c r="AN1312" s="29"/>
      <c r="AO1312" s="29"/>
      <c r="AP1312" s="29"/>
      <c r="AQ1312" s="29"/>
      <c r="AR1312" s="29"/>
      <c r="AS1312" s="29"/>
    </row>
    <row r="1313" spans="24:45" x14ac:dyDescent="0.25">
      <c r="X1313" s="29"/>
      <c r="Y1313" s="29"/>
      <c r="Z1313" s="29"/>
      <c r="AA1313" s="29"/>
      <c r="AB1313" s="29"/>
      <c r="AC1313" s="29"/>
      <c r="AD1313" s="29"/>
      <c r="AE1313" s="29"/>
      <c r="AF1313" s="29"/>
      <c r="AG1313" s="29"/>
      <c r="AH1313" s="29"/>
      <c r="AI1313" s="29"/>
      <c r="AJ1313" s="29"/>
      <c r="AK1313" s="29"/>
      <c r="AL1313" s="29"/>
      <c r="AM1313" s="29"/>
      <c r="AN1313" s="29"/>
      <c r="AO1313" s="29"/>
      <c r="AP1313" s="29"/>
      <c r="AQ1313" s="29"/>
      <c r="AR1313" s="29"/>
      <c r="AS1313" s="29"/>
    </row>
    <row r="1314" spans="24:45" x14ac:dyDescent="0.25">
      <c r="X1314" s="29"/>
      <c r="Y1314" s="29"/>
      <c r="Z1314" s="29"/>
      <c r="AA1314" s="29"/>
      <c r="AB1314" s="29"/>
      <c r="AC1314" s="29"/>
      <c r="AD1314" s="29"/>
      <c r="AE1314" s="29"/>
      <c r="AF1314" s="29"/>
      <c r="AG1314" s="29"/>
      <c r="AH1314" s="29"/>
      <c r="AI1314" s="29"/>
      <c r="AJ1314" s="29"/>
      <c r="AK1314" s="29"/>
      <c r="AL1314" s="29"/>
      <c r="AM1314" s="29"/>
      <c r="AN1314" s="29"/>
      <c r="AO1314" s="29"/>
      <c r="AP1314" s="29"/>
      <c r="AQ1314" s="29"/>
      <c r="AR1314" s="29"/>
      <c r="AS1314" s="29"/>
    </row>
    <row r="1315" spans="24:45" x14ac:dyDescent="0.25">
      <c r="X1315" s="29"/>
      <c r="Y1315" s="29"/>
      <c r="Z1315" s="29"/>
      <c r="AA1315" s="29"/>
      <c r="AB1315" s="29"/>
      <c r="AC1315" s="29"/>
      <c r="AD1315" s="29"/>
      <c r="AE1315" s="29"/>
      <c r="AF1315" s="29"/>
      <c r="AG1315" s="29"/>
      <c r="AH1315" s="29"/>
      <c r="AI1315" s="29"/>
      <c r="AJ1315" s="29"/>
      <c r="AK1315" s="29"/>
      <c r="AL1315" s="29"/>
      <c r="AM1315" s="29"/>
      <c r="AN1315" s="29"/>
      <c r="AO1315" s="29"/>
      <c r="AP1315" s="29"/>
      <c r="AQ1315" s="29"/>
      <c r="AR1315" s="29"/>
      <c r="AS1315" s="29"/>
    </row>
    <row r="1316" spans="24:45" x14ac:dyDescent="0.25">
      <c r="X1316" s="29"/>
      <c r="Y1316" s="29"/>
      <c r="Z1316" s="29"/>
      <c r="AA1316" s="29"/>
      <c r="AB1316" s="29"/>
      <c r="AC1316" s="29"/>
      <c r="AD1316" s="29"/>
      <c r="AE1316" s="29"/>
      <c r="AF1316" s="29"/>
      <c r="AG1316" s="29"/>
      <c r="AH1316" s="29"/>
      <c r="AI1316" s="29"/>
      <c r="AJ1316" s="29"/>
      <c r="AK1316" s="29"/>
      <c r="AL1316" s="29"/>
      <c r="AM1316" s="29"/>
      <c r="AN1316" s="29"/>
      <c r="AO1316" s="29"/>
      <c r="AP1316" s="29"/>
      <c r="AQ1316" s="29"/>
      <c r="AR1316" s="29"/>
      <c r="AS1316" s="29"/>
    </row>
    <row r="1317" spans="24:45" x14ac:dyDescent="0.25">
      <c r="X1317" s="29"/>
      <c r="Y1317" s="29"/>
      <c r="Z1317" s="29"/>
      <c r="AA1317" s="29"/>
      <c r="AB1317" s="29"/>
      <c r="AC1317" s="29"/>
      <c r="AD1317" s="29"/>
      <c r="AE1317" s="29"/>
      <c r="AF1317" s="29"/>
      <c r="AG1317" s="29"/>
      <c r="AH1317" s="29"/>
      <c r="AI1317" s="29"/>
      <c r="AJ1317" s="29"/>
      <c r="AK1317" s="29"/>
      <c r="AL1317" s="29"/>
      <c r="AM1317" s="29"/>
      <c r="AN1317" s="29"/>
      <c r="AO1317" s="29"/>
      <c r="AP1317" s="29"/>
      <c r="AQ1317" s="29"/>
      <c r="AR1317" s="29"/>
      <c r="AS1317" s="29"/>
    </row>
    <row r="1318" spans="24:45" x14ac:dyDescent="0.25">
      <c r="X1318" s="29"/>
      <c r="Y1318" s="29"/>
      <c r="Z1318" s="29"/>
      <c r="AA1318" s="29"/>
      <c r="AB1318" s="29"/>
      <c r="AC1318" s="29"/>
      <c r="AD1318" s="29"/>
      <c r="AE1318" s="29"/>
      <c r="AF1318" s="29"/>
      <c r="AG1318" s="29"/>
      <c r="AH1318" s="29"/>
      <c r="AI1318" s="29"/>
      <c r="AJ1318" s="29"/>
      <c r="AK1318" s="29"/>
      <c r="AL1318" s="29"/>
      <c r="AM1318" s="29"/>
      <c r="AN1318" s="29"/>
      <c r="AO1318" s="29"/>
      <c r="AP1318" s="29"/>
      <c r="AQ1318" s="29"/>
      <c r="AR1318" s="29"/>
      <c r="AS1318" s="29"/>
    </row>
    <row r="1319" spans="24:45" x14ac:dyDescent="0.25">
      <c r="X1319" s="29"/>
      <c r="Y1319" s="29"/>
      <c r="Z1319" s="29"/>
      <c r="AA1319" s="29"/>
      <c r="AB1319" s="29"/>
      <c r="AC1319" s="29"/>
      <c r="AD1319" s="29"/>
      <c r="AE1319" s="29"/>
      <c r="AF1319" s="29"/>
      <c r="AG1319" s="29"/>
      <c r="AH1319" s="29"/>
      <c r="AI1319" s="29"/>
      <c r="AJ1319" s="29"/>
      <c r="AK1319" s="29"/>
      <c r="AL1319" s="29"/>
      <c r="AM1319" s="29"/>
      <c r="AN1319" s="29"/>
      <c r="AO1319" s="29"/>
      <c r="AP1319" s="29"/>
      <c r="AQ1319" s="29"/>
      <c r="AR1319" s="29"/>
      <c r="AS1319" s="29"/>
    </row>
    <row r="1320" spans="24:45" x14ac:dyDescent="0.25">
      <c r="X1320" s="29"/>
      <c r="Y1320" s="29"/>
      <c r="Z1320" s="29"/>
      <c r="AA1320" s="29"/>
      <c r="AB1320" s="29"/>
      <c r="AC1320" s="29"/>
      <c r="AD1320" s="29"/>
      <c r="AE1320" s="29"/>
      <c r="AF1320" s="29"/>
      <c r="AG1320" s="29"/>
      <c r="AH1320" s="29"/>
      <c r="AI1320" s="29"/>
      <c r="AJ1320" s="29"/>
      <c r="AK1320" s="29"/>
      <c r="AL1320" s="29"/>
      <c r="AM1320" s="29"/>
      <c r="AN1320" s="29"/>
      <c r="AO1320" s="29"/>
      <c r="AP1320" s="29"/>
      <c r="AQ1320" s="29"/>
      <c r="AR1320" s="29"/>
      <c r="AS1320" s="29"/>
    </row>
    <row r="1321" spans="24:45" x14ac:dyDescent="0.25">
      <c r="X1321" s="29"/>
      <c r="Y1321" s="29"/>
      <c r="Z1321" s="29"/>
      <c r="AA1321" s="29"/>
      <c r="AB1321" s="29"/>
      <c r="AC1321" s="29"/>
      <c r="AD1321" s="29"/>
      <c r="AE1321" s="29"/>
      <c r="AF1321" s="29"/>
      <c r="AG1321" s="29"/>
      <c r="AH1321" s="29"/>
      <c r="AI1321" s="29"/>
      <c r="AJ1321" s="29"/>
      <c r="AK1321" s="29"/>
      <c r="AL1321" s="29"/>
      <c r="AM1321" s="29"/>
      <c r="AN1321" s="29"/>
      <c r="AO1321" s="29"/>
      <c r="AP1321" s="29"/>
      <c r="AQ1321" s="29"/>
      <c r="AR1321" s="29"/>
      <c r="AS1321" s="29"/>
    </row>
    <row r="1322" spans="24:45" x14ac:dyDescent="0.25">
      <c r="X1322" s="29"/>
      <c r="Y1322" s="29"/>
      <c r="Z1322" s="29"/>
      <c r="AA1322" s="29"/>
      <c r="AB1322" s="29"/>
      <c r="AC1322" s="29"/>
      <c r="AD1322" s="29"/>
      <c r="AE1322" s="29"/>
      <c r="AF1322" s="29"/>
      <c r="AG1322" s="29"/>
      <c r="AH1322" s="29"/>
      <c r="AI1322" s="29"/>
      <c r="AJ1322" s="29"/>
      <c r="AK1322" s="29"/>
      <c r="AL1322" s="29"/>
      <c r="AM1322" s="29"/>
      <c r="AN1322" s="29"/>
      <c r="AO1322" s="29"/>
      <c r="AP1322" s="29"/>
      <c r="AQ1322" s="29"/>
      <c r="AR1322" s="29"/>
      <c r="AS1322" s="29"/>
    </row>
    <row r="1323" spans="24:45" x14ac:dyDescent="0.25">
      <c r="X1323" s="29"/>
      <c r="Y1323" s="29"/>
      <c r="Z1323" s="29"/>
      <c r="AA1323" s="29"/>
      <c r="AB1323" s="29"/>
      <c r="AC1323" s="29"/>
      <c r="AD1323" s="29"/>
      <c r="AE1323" s="29"/>
      <c r="AF1323" s="29"/>
      <c r="AG1323" s="29"/>
      <c r="AH1323" s="29"/>
      <c r="AI1323" s="29"/>
      <c r="AJ1323" s="29"/>
      <c r="AK1323" s="29"/>
      <c r="AL1323" s="29"/>
      <c r="AM1323" s="29"/>
      <c r="AN1323" s="29"/>
      <c r="AO1323" s="29"/>
      <c r="AP1323" s="29"/>
      <c r="AQ1323" s="29"/>
      <c r="AR1323" s="29"/>
      <c r="AS1323" s="29"/>
    </row>
    <row r="1324" spans="24:45" x14ac:dyDescent="0.25">
      <c r="X1324" s="29"/>
      <c r="Y1324" s="29"/>
      <c r="Z1324" s="29"/>
      <c r="AA1324" s="29"/>
      <c r="AB1324" s="29"/>
      <c r="AC1324" s="29"/>
      <c r="AD1324" s="29"/>
      <c r="AE1324" s="29"/>
      <c r="AF1324" s="29"/>
      <c r="AG1324" s="29"/>
      <c r="AH1324" s="29"/>
      <c r="AI1324" s="29"/>
      <c r="AJ1324" s="29"/>
      <c r="AK1324" s="29"/>
      <c r="AL1324" s="29"/>
      <c r="AM1324" s="29"/>
      <c r="AN1324" s="29"/>
      <c r="AO1324" s="29"/>
      <c r="AP1324" s="29"/>
      <c r="AQ1324" s="29"/>
      <c r="AR1324" s="29"/>
      <c r="AS1324" s="29"/>
    </row>
    <row r="1325" spans="24:45" x14ac:dyDescent="0.25">
      <c r="X1325" s="29"/>
      <c r="Y1325" s="29"/>
      <c r="Z1325" s="29"/>
      <c r="AA1325" s="29"/>
      <c r="AB1325" s="29"/>
      <c r="AC1325" s="29"/>
      <c r="AD1325" s="29"/>
      <c r="AE1325" s="29"/>
      <c r="AF1325" s="29"/>
      <c r="AG1325" s="29"/>
      <c r="AH1325" s="29"/>
      <c r="AI1325" s="29"/>
      <c r="AJ1325" s="29"/>
      <c r="AK1325" s="29"/>
      <c r="AL1325" s="29"/>
      <c r="AM1325" s="29"/>
      <c r="AN1325" s="29"/>
      <c r="AO1325" s="29"/>
      <c r="AP1325" s="29"/>
      <c r="AQ1325" s="29"/>
      <c r="AR1325" s="29"/>
      <c r="AS1325" s="29"/>
    </row>
    <row r="1326" spans="24:45" x14ac:dyDescent="0.25">
      <c r="X1326" s="29"/>
      <c r="Y1326" s="29"/>
      <c r="Z1326" s="29"/>
      <c r="AA1326" s="29"/>
      <c r="AB1326" s="29"/>
      <c r="AC1326" s="29"/>
      <c r="AD1326" s="29"/>
      <c r="AE1326" s="29"/>
      <c r="AF1326" s="29"/>
      <c r="AG1326" s="29"/>
      <c r="AH1326" s="29"/>
      <c r="AI1326" s="29"/>
      <c r="AJ1326" s="29"/>
      <c r="AK1326" s="29"/>
      <c r="AL1326" s="29"/>
      <c r="AM1326" s="29"/>
      <c r="AN1326" s="29"/>
      <c r="AO1326" s="29"/>
      <c r="AP1326" s="29"/>
      <c r="AQ1326" s="29"/>
      <c r="AR1326" s="29"/>
      <c r="AS1326" s="29"/>
    </row>
    <row r="1327" spans="24:45" x14ac:dyDescent="0.25">
      <c r="X1327" s="29"/>
      <c r="Y1327" s="29"/>
      <c r="Z1327" s="29"/>
      <c r="AA1327" s="29"/>
      <c r="AB1327" s="29"/>
      <c r="AC1327" s="29"/>
      <c r="AD1327" s="29"/>
      <c r="AE1327" s="29"/>
      <c r="AF1327" s="29"/>
      <c r="AG1327" s="29"/>
      <c r="AH1327" s="29"/>
      <c r="AI1327" s="29"/>
      <c r="AJ1327" s="29"/>
      <c r="AK1327" s="29"/>
      <c r="AL1327" s="29"/>
      <c r="AM1327" s="29"/>
      <c r="AN1327" s="29"/>
      <c r="AO1327" s="29"/>
      <c r="AP1327" s="29"/>
      <c r="AQ1327" s="29"/>
      <c r="AR1327" s="29"/>
      <c r="AS1327" s="29"/>
    </row>
    <row r="1328" spans="24:45" x14ac:dyDescent="0.25">
      <c r="X1328" s="29"/>
      <c r="Y1328" s="29"/>
      <c r="Z1328" s="29"/>
      <c r="AA1328" s="29"/>
      <c r="AB1328" s="29"/>
      <c r="AC1328" s="29"/>
      <c r="AD1328" s="29"/>
      <c r="AE1328" s="29"/>
      <c r="AF1328" s="29"/>
      <c r="AG1328" s="29"/>
      <c r="AH1328" s="29"/>
      <c r="AI1328" s="29"/>
      <c r="AJ1328" s="29"/>
      <c r="AK1328" s="29"/>
      <c r="AL1328" s="29"/>
      <c r="AM1328" s="29"/>
      <c r="AN1328" s="29"/>
      <c r="AO1328" s="29"/>
      <c r="AP1328" s="29"/>
      <c r="AQ1328" s="29"/>
      <c r="AR1328" s="29"/>
      <c r="AS1328" s="29"/>
    </row>
    <row r="1329" spans="24:45" x14ac:dyDescent="0.25">
      <c r="X1329" s="29"/>
      <c r="Y1329" s="29"/>
      <c r="Z1329" s="29"/>
      <c r="AA1329" s="29"/>
      <c r="AB1329" s="29"/>
      <c r="AC1329" s="29"/>
      <c r="AD1329" s="29"/>
      <c r="AE1329" s="29"/>
      <c r="AF1329" s="29"/>
      <c r="AG1329" s="29"/>
      <c r="AH1329" s="29"/>
      <c r="AI1329" s="29"/>
      <c r="AJ1329" s="29"/>
      <c r="AK1329" s="29"/>
      <c r="AL1329" s="29"/>
      <c r="AM1329" s="29"/>
      <c r="AN1329" s="29"/>
      <c r="AO1329" s="29"/>
      <c r="AP1329" s="29"/>
      <c r="AQ1329" s="29"/>
      <c r="AR1329" s="29"/>
      <c r="AS1329" s="29"/>
    </row>
    <row r="1330" spans="24:45" x14ac:dyDescent="0.25">
      <c r="X1330" s="29"/>
      <c r="Y1330" s="29"/>
      <c r="Z1330" s="29"/>
      <c r="AA1330" s="29"/>
      <c r="AB1330" s="29"/>
      <c r="AC1330" s="29"/>
      <c r="AD1330" s="29"/>
      <c r="AE1330" s="29"/>
      <c r="AF1330" s="29"/>
      <c r="AG1330" s="29"/>
      <c r="AH1330" s="29"/>
      <c r="AI1330" s="29"/>
      <c r="AJ1330" s="29"/>
      <c r="AK1330" s="29"/>
      <c r="AL1330" s="29"/>
      <c r="AM1330" s="29"/>
      <c r="AN1330" s="29"/>
      <c r="AO1330" s="29"/>
      <c r="AP1330" s="29"/>
      <c r="AQ1330" s="29"/>
      <c r="AR1330" s="29"/>
      <c r="AS1330" s="29"/>
    </row>
    <row r="1331" spans="24:45" x14ac:dyDescent="0.25">
      <c r="X1331" s="29"/>
      <c r="Y1331" s="29"/>
      <c r="Z1331" s="29"/>
      <c r="AA1331" s="29"/>
      <c r="AB1331" s="29"/>
      <c r="AC1331" s="29"/>
      <c r="AD1331" s="29"/>
      <c r="AE1331" s="29"/>
      <c r="AF1331" s="29"/>
      <c r="AG1331" s="29"/>
      <c r="AH1331" s="29"/>
      <c r="AI1331" s="29"/>
      <c r="AJ1331" s="29"/>
      <c r="AK1331" s="29"/>
      <c r="AL1331" s="29"/>
      <c r="AM1331" s="29"/>
      <c r="AN1331" s="29"/>
      <c r="AO1331" s="29"/>
      <c r="AP1331" s="29"/>
      <c r="AQ1331" s="29"/>
      <c r="AR1331" s="29"/>
      <c r="AS1331" s="29"/>
    </row>
    <row r="1332" spans="24:45" x14ac:dyDescent="0.25">
      <c r="X1332" s="29"/>
      <c r="Y1332" s="29"/>
      <c r="Z1332" s="29"/>
      <c r="AA1332" s="29"/>
      <c r="AB1332" s="29"/>
      <c r="AC1332" s="29"/>
      <c r="AD1332" s="29"/>
      <c r="AE1332" s="29"/>
      <c r="AF1332" s="29"/>
      <c r="AG1332" s="29"/>
      <c r="AH1332" s="29"/>
      <c r="AI1332" s="29"/>
      <c r="AJ1332" s="29"/>
      <c r="AK1332" s="29"/>
      <c r="AL1332" s="29"/>
      <c r="AM1332" s="29"/>
      <c r="AN1332" s="29"/>
      <c r="AO1332" s="29"/>
      <c r="AP1332" s="29"/>
      <c r="AQ1332" s="29"/>
      <c r="AR1332" s="29"/>
      <c r="AS1332" s="29"/>
    </row>
    <row r="1333" spans="24:45" x14ac:dyDescent="0.25">
      <c r="X1333" s="29"/>
      <c r="Y1333" s="29"/>
      <c r="Z1333" s="29"/>
      <c r="AA1333" s="29"/>
      <c r="AB1333" s="29"/>
      <c r="AC1333" s="29"/>
      <c r="AD1333" s="29"/>
      <c r="AE1333" s="29"/>
      <c r="AF1333" s="29"/>
      <c r="AG1333" s="29"/>
      <c r="AH1333" s="29"/>
      <c r="AI1333" s="29"/>
      <c r="AJ1333" s="29"/>
      <c r="AK1333" s="29"/>
      <c r="AL1333" s="29"/>
      <c r="AM1333" s="29"/>
      <c r="AN1333" s="29"/>
      <c r="AO1333" s="29"/>
      <c r="AP1333" s="29"/>
      <c r="AQ1333" s="29"/>
      <c r="AR1333" s="29"/>
      <c r="AS1333" s="29"/>
    </row>
    <row r="1334" spans="24:45" x14ac:dyDescent="0.25">
      <c r="X1334" s="29"/>
      <c r="Y1334" s="29"/>
      <c r="Z1334" s="29"/>
      <c r="AA1334" s="29"/>
      <c r="AB1334" s="29"/>
      <c r="AC1334" s="29"/>
      <c r="AD1334" s="29"/>
      <c r="AE1334" s="29"/>
      <c r="AF1334" s="29"/>
      <c r="AG1334" s="29"/>
      <c r="AH1334" s="29"/>
      <c r="AI1334" s="29"/>
      <c r="AJ1334" s="29"/>
      <c r="AK1334" s="29"/>
      <c r="AL1334" s="29"/>
      <c r="AM1334" s="29"/>
      <c r="AN1334" s="29"/>
      <c r="AO1334" s="29"/>
      <c r="AP1334" s="29"/>
      <c r="AQ1334" s="29"/>
      <c r="AR1334" s="29"/>
      <c r="AS1334" s="29"/>
    </row>
    <row r="1335" spans="24:45" x14ac:dyDescent="0.25">
      <c r="X1335" s="29"/>
      <c r="Y1335" s="29"/>
      <c r="Z1335" s="29"/>
      <c r="AA1335" s="29"/>
      <c r="AB1335" s="29"/>
      <c r="AC1335" s="29"/>
      <c r="AD1335" s="29"/>
      <c r="AE1335" s="29"/>
      <c r="AF1335" s="29"/>
      <c r="AG1335" s="29"/>
      <c r="AH1335" s="29"/>
      <c r="AI1335" s="29"/>
      <c r="AJ1335" s="29"/>
      <c r="AK1335" s="29"/>
      <c r="AL1335" s="29"/>
      <c r="AM1335" s="29"/>
      <c r="AN1335" s="29"/>
      <c r="AO1335" s="29"/>
      <c r="AP1335" s="29"/>
      <c r="AQ1335" s="29"/>
      <c r="AR1335" s="29"/>
      <c r="AS1335" s="29"/>
    </row>
    <row r="1336" spans="24:45" x14ac:dyDescent="0.25">
      <c r="X1336" s="29"/>
      <c r="Y1336" s="29"/>
      <c r="Z1336" s="29"/>
      <c r="AA1336" s="29"/>
      <c r="AB1336" s="29"/>
      <c r="AC1336" s="29"/>
      <c r="AD1336" s="29"/>
      <c r="AE1336" s="29"/>
      <c r="AF1336" s="29"/>
      <c r="AG1336" s="29"/>
      <c r="AH1336" s="29"/>
      <c r="AI1336" s="29"/>
      <c r="AJ1336" s="29"/>
      <c r="AK1336" s="29"/>
      <c r="AL1336" s="29"/>
      <c r="AM1336" s="29"/>
      <c r="AN1336" s="29"/>
      <c r="AO1336" s="29"/>
      <c r="AP1336" s="29"/>
      <c r="AQ1336" s="29"/>
      <c r="AR1336" s="29"/>
      <c r="AS1336" s="29"/>
    </row>
    <row r="1337" spans="24:45" x14ac:dyDescent="0.25">
      <c r="X1337" s="29"/>
      <c r="Y1337" s="29"/>
      <c r="Z1337" s="29"/>
      <c r="AA1337" s="29"/>
      <c r="AB1337" s="29"/>
      <c r="AC1337" s="29"/>
      <c r="AD1337" s="29"/>
      <c r="AE1337" s="29"/>
      <c r="AF1337" s="29"/>
      <c r="AG1337" s="29"/>
      <c r="AH1337" s="29"/>
      <c r="AI1337" s="29"/>
      <c r="AJ1337" s="29"/>
      <c r="AK1337" s="29"/>
      <c r="AL1337" s="29"/>
      <c r="AM1337" s="29"/>
      <c r="AN1337" s="29"/>
      <c r="AO1337" s="29"/>
      <c r="AP1337" s="29"/>
      <c r="AQ1337" s="29"/>
      <c r="AR1337" s="29"/>
      <c r="AS1337" s="29"/>
    </row>
    <row r="1338" spans="24:45" x14ac:dyDescent="0.25">
      <c r="X1338" s="29"/>
      <c r="Y1338" s="29"/>
      <c r="Z1338" s="29"/>
      <c r="AA1338" s="29"/>
      <c r="AB1338" s="29"/>
      <c r="AC1338" s="29"/>
      <c r="AD1338" s="29"/>
      <c r="AE1338" s="29"/>
      <c r="AF1338" s="29"/>
      <c r="AG1338" s="29"/>
      <c r="AH1338" s="29"/>
      <c r="AI1338" s="29"/>
      <c r="AJ1338" s="29"/>
      <c r="AK1338" s="29"/>
      <c r="AL1338" s="29"/>
      <c r="AM1338" s="29"/>
      <c r="AN1338" s="29"/>
      <c r="AO1338" s="29"/>
      <c r="AP1338" s="29"/>
      <c r="AQ1338" s="29"/>
      <c r="AR1338" s="29"/>
      <c r="AS1338" s="29"/>
    </row>
    <row r="1339" spans="24:45" x14ac:dyDescent="0.25">
      <c r="X1339" s="29"/>
      <c r="Y1339" s="29"/>
      <c r="Z1339" s="29"/>
      <c r="AA1339" s="29"/>
      <c r="AB1339" s="29"/>
      <c r="AC1339" s="29"/>
      <c r="AD1339" s="29"/>
      <c r="AE1339" s="29"/>
      <c r="AF1339" s="29"/>
      <c r="AG1339" s="29"/>
      <c r="AH1339" s="29"/>
      <c r="AI1339" s="29"/>
      <c r="AJ1339" s="29"/>
      <c r="AK1339" s="29"/>
      <c r="AL1339" s="29"/>
      <c r="AM1339" s="29"/>
      <c r="AN1339" s="29"/>
      <c r="AO1339" s="29"/>
      <c r="AP1339" s="29"/>
      <c r="AQ1339" s="29"/>
      <c r="AR1339" s="29"/>
      <c r="AS1339" s="29"/>
    </row>
    <row r="1340" spans="24:45" x14ac:dyDescent="0.25">
      <c r="X1340" s="29"/>
      <c r="Y1340" s="29"/>
      <c r="Z1340" s="29"/>
      <c r="AA1340" s="29"/>
      <c r="AB1340" s="29"/>
      <c r="AC1340" s="29"/>
      <c r="AD1340" s="29"/>
      <c r="AE1340" s="29"/>
      <c r="AF1340" s="29"/>
      <c r="AG1340" s="29"/>
      <c r="AH1340" s="29"/>
      <c r="AI1340" s="29"/>
      <c r="AJ1340" s="29"/>
      <c r="AK1340" s="29"/>
      <c r="AL1340" s="29"/>
      <c r="AM1340" s="29"/>
      <c r="AN1340" s="29"/>
      <c r="AO1340" s="29"/>
      <c r="AP1340" s="29"/>
      <c r="AQ1340" s="29"/>
      <c r="AR1340" s="29"/>
      <c r="AS1340" s="29"/>
    </row>
    <row r="1341" spans="24:45" x14ac:dyDescent="0.25">
      <c r="X1341" s="29"/>
      <c r="Y1341" s="29"/>
      <c r="Z1341" s="29"/>
      <c r="AA1341" s="29"/>
      <c r="AB1341" s="29"/>
      <c r="AC1341" s="29"/>
      <c r="AD1341" s="29"/>
      <c r="AE1341" s="29"/>
      <c r="AF1341" s="29"/>
      <c r="AG1341" s="29"/>
      <c r="AH1341" s="29"/>
      <c r="AI1341" s="29"/>
      <c r="AJ1341" s="29"/>
      <c r="AK1341" s="29"/>
      <c r="AL1341" s="29"/>
      <c r="AM1341" s="29"/>
      <c r="AN1341" s="29"/>
      <c r="AO1341" s="29"/>
      <c r="AP1341" s="29"/>
      <c r="AQ1341" s="29"/>
      <c r="AR1341" s="29"/>
      <c r="AS1341" s="29"/>
    </row>
    <row r="1342" spans="24:45" x14ac:dyDescent="0.25">
      <c r="X1342" s="29"/>
      <c r="Y1342" s="29"/>
      <c r="Z1342" s="29"/>
      <c r="AA1342" s="29"/>
      <c r="AB1342" s="29"/>
      <c r="AC1342" s="29"/>
      <c r="AD1342" s="29"/>
      <c r="AE1342" s="29"/>
      <c r="AF1342" s="29"/>
      <c r="AG1342" s="29"/>
      <c r="AH1342" s="29"/>
      <c r="AI1342" s="29"/>
      <c r="AJ1342" s="29"/>
      <c r="AK1342" s="29"/>
      <c r="AL1342" s="29"/>
      <c r="AM1342" s="29"/>
      <c r="AN1342" s="29"/>
      <c r="AO1342" s="29"/>
      <c r="AP1342" s="29"/>
      <c r="AQ1342" s="29"/>
      <c r="AR1342" s="29"/>
      <c r="AS1342" s="29"/>
    </row>
    <row r="1343" spans="24:45" x14ac:dyDescent="0.25">
      <c r="X1343" s="29"/>
      <c r="Y1343" s="29"/>
      <c r="Z1343" s="29"/>
      <c r="AA1343" s="29"/>
      <c r="AB1343" s="29"/>
      <c r="AC1343" s="29"/>
      <c r="AD1343" s="29"/>
      <c r="AE1343" s="29"/>
      <c r="AF1343" s="29"/>
      <c r="AG1343" s="29"/>
      <c r="AH1343" s="29"/>
      <c r="AI1343" s="29"/>
      <c r="AJ1343" s="29"/>
      <c r="AK1343" s="29"/>
      <c r="AL1343" s="29"/>
      <c r="AM1343" s="29"/>
      <c r="AN1343" s="29"/>
      <c r="AO1343" s="29"/>
      <c r="AP1343" s="29"/>
      <c r="AQ1343" s="29"/>
      <c r="AR1343" s="29"/>
      <c r="AS1343" s="29"/>
    </row>
    <row r="1344" spans="24:45" x14ac:dyDescent="0.25">
      <c r="X1344" s="29"/>
      <c r="Y1344" s="29"/>
      <c r="Z1344" s="29"/>
      <c r="AA1344" s="29"/>
      <c r="AB1344" s="29"/>
      <c r="AC1344" s="29"/>
      <c r="AD1344" s="29"/>
      <c r="AE1344" s="29"/>
      <c r="AF1344" s="29"/>
      <c r="AG1344" s="29"/>
      <c r="AH1344" s="29"/>
      <c r="AI1344" s="29"/>
      <c r="AJ1344" s="29"/>
      <c r="AK1344" s="29"/>
      <c r="AL1344" s="29"/>
      <c r="AM1344" s="29"/>
      <c r="AN1344" s="29"/>
      <c r="AO1344" s="29"/>
      <c r="AP1344" s="29"/>
      <c r="AQ1344" s="29"/>
      <c r="AR1344" s="29"/>
      <c r="AS1344" s="29"/>
    </row>
    <row r="1345" spans="24:45" x14ac:dyDescent="0.25">
      <c r="X1345" s="29"/>
      <c r="Y1345" s="29"/>
      <c r="Z1345" s="29"/>
      <c r="AA1345" s="29"/>
      <c r="AB1345" s="29"/>
      <c r="AC1345" s="29"/>
      <c r="AD1345" s="29"/>
      <c r="AE1345" s="29"/>
      <c r="AF1345" s="29"/>
      <c r="AG1345" s="29"/>
      <c r="AH1345" s="29"/>
      <c r="AI1345" s="29"/>
      <c r="AJ1345" s="29"/>
      <c r="AK1345" s="29"/>
      <c r="AL1345" s="29"/>
      <c r="AM1345" s="29"/>
      <c r="AN1345" s="29"/>
      <c r="AO1345" s="29"/>
      <c r="AP1345" s="29"/>
      <c r="AQ1345" s="29"/>
      <c r="AR1345" s="29"/>
      <c r="AS1345" s="29"/>
    </row>
    <row r="1346" spans="24:45" x14ac:dyDescent="0.25">
      <c r="X1346" s="29"/>
      <c r="Y1346" s="29"/>
      <c r="Z1346" s="29"/>
      <c r="AA1346" s="29"/>
      <c r="AB1346" s="29"/>
      <c r="AC1346" s="29"/>
      <c r="AD1346" s="29"/>
      <c r="AE1346" s="29"/>
      <c r="AF1346" s="29"/>
      <c r="AG1346" s="29"/>
      <c r="AH1346" s="29"/>
      <c r="AI1346" s="29"/>
      <c r="AJ1346" s="29"/>
      <c r="AK1346" s="29"/>
      <c r="AL1346" s="29"/>
      <c r="AM1346" s="29"/>
      <c r="AN1346" s="29"/>
      <c r="AO1346" s="29"/>
      <c r="AP1346" s="29"/>
      <c r="AQ1346" s="29"/>
      <c r="AR1346" s="29"/>
      <c r="AS1346" s="29"/>
    </row>
    <row r="1347" spans="24:45" x14ac:dyDescent="0.25">
      <c r="X1347" s="29"/>
      <c r="Y1347" s="29"/>
      <c r="Z1347" s="29"/>
      <c r="AA1347" s="29"/>
      <c r="AB1347" s="29"/>
      <c r="AC1347" s="29"/>
      <c r="AD1347" s="29"/>
      <c r="AE1347" s="29"/>
      <c r="AF1347" s="29"/>
      <c r="AG1347" s="29"/>
      <c r="AH1347" s="29"/>
      <c r="AI1347" s="29"/>
      <c r="AJ1347" s="29"/>
      <c r="AK1347" s="29"/>
      <c r="AL1347" s="29"/>
      <c r="AM1347" s="29"/>
      <c r="AN1347" s="29"/>
      <c r="AO1347" s="29"/>
      <c r="AP1347" s="29"/>
      <c r="AQ1347" s="29"/>
      <c r="AR1347" s="29"/>
      <c r="AS1347" s="29"/>
    </row>
    <row r="1348" spans="24:45" x14ac:dyDescent="0.25">
      <c r="X1348" s="29"/>
      <c r="Y1348" s="29"/>
      <c r="Z1348" s="29"/>
      <c r="AA1348" s="29"/>
      <c r="AB1348" s="29"/>
      <c r="AC1348" s="29"/>
      <c r="AD1348" s="29"/>
      <c r="AE1348" s="29"/>
      <c r="AF1348" s="29"/>
      <c r="AG1348" s="29"/>
      <c r="AH1348" s="29"/>
      <c r="AI1348" s="29"/>
      <c r="AJ1348" s="29"/>
      <c r="AK1348" s="29"/>
      <c r="AL1348" s="29"/>
      <c r="AM1348" s="29"/>
      <c r="AN1348" s="29"/>
      <c r="AO1348" s="29"/>
      <c r="AP1348" s="29"/>
      <c r="AQ1348" s="29"/>
      <c r="AR1348" s="29"/>
      <c r="AS1348" s="29"/>
    </row>
    <row r="1349" spans="24:45" x14ac:dyDescent="0.25">
      <c r="X1349" s="29"/>
      <c r="Y1349" s="29"/>
      <c r="Z1349" s="29"/>
      <c r="AA1349" s="29"/>
      <c r="AB1349" s="29"/>
      <c r="AC1349" s="29"/>
      <c r="AD1349" s="29"/>
      <c r="AE1349" s="29"/>
      <c r="AF1349" s="29"/>
      <c r="AG1349" s="29"/>
      <c r="AH1349" s="29"/>
      <c r="AI1349" s="29"/>
      <c r="AJ1349" s="29"/>
      <c r="AK1349" s="29"/>
      <c r="AL1349" s="29"/>
      <c r="AM1349" s="29"/>
      <c r="AN1349" s="29"/>
      <c r="AO1349" s="29"/>
      <c r="AP1349" s="29"/>
      <c r="AQ1349" s="29"/>
      <c r="AR1349" s="29"/>
      <c r="AS1349" s="29"/>
    </row>
    <row r="1350" spans="24:45" x14ac:dyDescent="0.25">
      <c r="X1350" s="29"/>
      <c r="Y1350" s="29"/>
      <c r="Z1350" s="29"/>
      <c r="AA1350" s="29"/>
      <c r="AB1350" s="29"/>
      <c r="AC1350" s="29"/>
      <c r="AD1350" s="29"/>
      <c r="AE1350" s="29"/>
      <c r="AF1350" s="29"/>
      <c r="AG1350" s="29"/>
      <c r="AH1350" s="29"/>
      <c r="AI1350" s="29"/>
      <c r="AJ1350" s="29"/>
      <c r="AK1350" s="29"/>
      <c r="AL1350" s="29"/>
      <c r="AM1350" s="29"/>
      <c r="AN1350" s="29"/>
      <c r="AO1350" s="29"/>
      <c r="AP1350" s="29"/>
      <c r="AQ1350" s="29"/>
      <c r="AR1350" s="29"/>
      <c r="AS1350" s="29"/>
    </row>
    <row r="1351" spans="24:45" x14ac:dyDescent="0.25">
      <c r="X1351" s="29"/>
      <c r="Y1351" s="29"/>
      <c r="Z1351" s="29"/>
      <c r="AA1351" s="29"/>
      <c r="AB1351" s="29"/>
      <c r="AC1351" s="29"/>
      <c r="AD1351" s="29"/>
      <c r="AE1351" s="29"/>
      <c r="AF1351" s="29"/>
      <c r="AG1351" s="29"/>
      <c r="AH1351" s="29"/>
      <c r="AI1351" s="29"/>
      <c r="AJ1351" s="29"/>
      <c r="AK1351" s="29"/>
      <c r="AL1351" s="29"/>
      <c r="AM1351" s="29"/>
      <c r="AN1351" s="29"/>
      <c r="AO1351" s="29"/>
      <c r="AP1351" s="29"/>
      <c r="AQ1351" s="29"/>
      <c r="AR1351" s="29"/>
      <c r="AS1351" s="29"/>
    </row>
    <row r="1352" spans="24:45" x14ac:dyDescent="0.25">
      <c r="X1352" s="29"/>
      <c r="Y1352" s="29"/>
      <c r="Z1352" s="29"/>
      <c r="AA1352" s="29"/>
      <c r="AB1352" s="29"/>
      <c r="AC1352" s="29"/>
      <c r="AD1352" s="29"/>
      <c r="AE1352" s="29"/>
      <c r="AF1352" s="29"/>
      <c r="AG1352" s="29"/>
      <c r="AH1352" s="29"/>
      <c r="AI1352" s="29"/>
      <c r="AJ1352" s="29"/>
      <c r="AK1352" s="29"/>
      <c r="AL1352" s="29"/>
      <c r="AM1352" s="29"/>
      <c r="AN1352" s="29"/>
      <c r="AO1352" s="29"/>
      <c r="AP1352" s="29"/>
      <c r="AQ1352" s="29"/>
      <c r="AR1352" s="29"/>
      <c r="AS1352" s="29"/>
    </row>
    <row r="1353" spans="24:45" x14ac:dyDescent="0.25">
      <c r="X1353" s="29"/>
      <c r="Y1353" s="29"/>
      <c r="Z1353" s="29"/>
      <c r="AA1353" s="29"/>
      <c r="AB1353" s="29"/>
      <c r="AC1353" s="29"/>
      <c r="AD1353" s="29"/>
      <c r="AE1353" s="29"/>
      <c r="AF1353" s="29"/>
      <c r="AG1353" s="29"/>
      <c r="AH1353" s="29"/>
      <c r="AI1353" s="29"/>
      <c r="AJ1353" s="29"/>
      <c r="AK1353" s="29"/>
      <c r="AL1353" s="29"/>
      <c r="AM1353" s="29"/>
      <c r="AN1353" s="29"/>
      <c r="AO1353" s="29"/>
      <c r="AP1353" s="29"/>
      <c r="AQ1353" s="29"/>
      <c r="AR1353" s="29"/>
      <c r="AS1353" s="29"/>
    </row>
    <row r="1354" spans="24:45" x14ac:dyDescent="0.25">
      <c r="X1354" s="29"/>
      <c r="Y1354" s="29"/>
      <c r="Z1354" s="29"/>
      <c r="AA1354" s="29"/>
      <c r="AB1354" s="29"/>
      <c r="AC1354" s="29"/>
      <c r="AD1354" s="29"/>
      <c r="AE1354" s="29"/>
      <c r="AF1354" s="29"/>
      <c r="AG1354" s="29"/>
      <c r="AH1354" s="29"/>
      <c r="AI1354" s="29"/>
      <c r="AJ1354" s="29"/>
      <c r="AK1354" s="29"/>
      <c r="AL1354" s="29"/>
      <c r="AM1354" s="29"/>
      <c r="AN1354" s="29"/>
      <c r="AO1354" s="29"/>
      <c r="AP1354" s="29"/>
      <c r="AQ1354" s="29"/>
      <c r="AR1354" s="29"/>
      <c r="AS1354" s="29"/>
    </row>
    <row r="1355" spans="24:45" x14ac:dyDescent="0.25">
      <c r="X1355" s="29"/>
      <c r="Y1355" s="29"/>
      <c r="Z1355" s="29"/>
      <c r="AA1355" s="29"/>
      <c r="AB1355" s="29"/>
      <c r="AC1355" s="29"/>
      <c r="AD1355" s="29"/>
      <c r="AE1355" s="29"/>
      <c r="AF1355" s="29"/>
      <c r="AG1355" s="29"/>
      <c r="AH1355" s="29"/>
      <c r="AI1355" s="29"/>
      <c r="AJ1355" s="29"/>
      <c r="AK1355" s="29"/>
      <c r="AL1355" s="29"/>
      <c r="AM1355" s="29"/>
      <c r="AN1355" s="29"/>
      <c r="AO1355" s="29"/>
      <c r="AP1355" s="29"/>
      <c r="AQ1355" s="29"/>
      <c r="AR1355" s="29"/>
      <c r="AS1355" s="29"/>
    </row>
    <row r="1356" spans="24:45" x14ac:dyDescent="0.25">
      <c r="X1356" s="29"/>
      <c r="Y1356" s="29"/>
      <c r="Z1356" s="29"/>
      <c r="AA1356" s="29"/>
      <c r="AB1356" s="29"/>
      <c r="AC1356" s="29"/>
      <c r="AD1356" s="29"/>
      <c r="AE1356" s="29"/>
      <c r="AF1356" s="29"/>
      <c r="AG1356" s="29"/>
      <c r="AH1356" s="29"/>
      <c r="AI1356" s="29"/>
      <c r="AJ1356" s="29"/>
      <c r="AK1356" s="29"/>
      <c r="AL1356" s="29"/>
      <c r="AM1356" s="29"/>
      <c r="AN1356" s="29"/>
      <c r="AO1356" s="29"/>
      <c r="AP1356" s="29"/>
      <c r="AQ1356" s="29"/>
      <c r="AR1356" s="29"/>
      <c r="AS1356" s="29"/>
    </row>
    <row r="1357" spans="24:45" x14ac:dyDescent="0.25">
      <c r="X1357" s="29"/>
      <c r="Y1357" s="29"/>
      <c r="Z1357" s="29"/>
      <c r="AA1357" s="29"/>
      <c r="AB1357" s="29"/>
      <c r="AC1357" s="29"/>
      <c r="AD1357" s="29"/>
      <c r="AE1357" s="29"/>
      <c r="AF1357" s="29"/>
      <c r="AG1357" s="29"/>
      <c r="AH1357" s="29"/>
      <c r="AI1357" s="29"/>
      <c r="AJ1357" s="29"/>
      <c r="AK1357" s="29"/>
      <c r="AL1357" s="29"/>
      <c r="AM1357" s="29"/>
      <c r="AN1357" s="29"/>
      <c r="AO1357" s="29"/>
      <c r="AP1357" s="29"/>
      <c r="AQ1357" s="29"/>
      <c r="AR1357" s="29"/>
      <c r="AS1357" s="29"/>
    </row>
    <row r="1358" spans="24:45" x14ac:dyDescent="0.25">
      <c r="X1358" s="29"/>
      <c r="Y1358" s="29"/>
      <c r="Z1358" s="29"/>
      <c r="AA1358" s="29"/>
      <c r="AB1358" s="29"/>
      <c r="AC1358" s="29"/>
      <c r="AD1358" s="29"/>
      <c r="AE1358" s="29"/>
      <c r="AF1358" s="29"/>
      <c r="AG1358" s="29"/>
      <c r="AH1358" s="29"/>
      <c r="AI1358" s="29"/>
      <c r="AJ1358" s="29"/>
      <c r="AK1358" s="29"/>
      <c r="AL1358" s="29"/>
      <c r="AM1358" s="29"/>
      <c r="AN1358" s="29"/>
      <c r="AO1358" s="29"/>
      <c r="AP1358" s="29"/>
      <c r="AQ1358" s="29"/>
      <c r="AR1358" s="29"/>
      <c r="AS1358" s="29"/>
    </row>
    <row r="1359" spans="24:45" x14ac:dyDescent="0.25">
      <c r="X1359" s="29"/>
      <c r="Y1359" s="29"/>
      <c r="Z1359" s="29"/>
      <c r="AA1359" s="29"/>
      <c r="AB1359" s="29"/>
      <c r="AC1359" s="29"/>
      <c r="AD1359" s="29"/>
      <c r="AE1359" s="29"/>
      <c r="AF1359" s="29"/>
      <c r="AG1359" s="29"/>
      <c r="AH1359" s="29"/>
      <c r="AI1359" s="29"/>
      <c r="AJ1359" s="29"/>
      <c r="AK1359" s="29"/>
      <c r="AL1359" s="29"/>
      <c r="AM1359" s="29"/>
      <c r="AN1359" s="29"/>
      <c r="AO1359" s="29"/>
      <c r="AP1359" s="29"/>
      <c r="AQ1359" s="29"/>
      <c r="AR1359" s="29"/>
      <c r="AS1359" s="29"/>
    </row>
    <row r="1360" spans="24:45" x14ac:dyDescent="0.25">
      <c r="X1360" s="29"/>
      <c r="Y1360" s="29"/>
      <c r="Z1360" s="29"/>
      <c r="AA1360" s="29"/>
      <c r="AB1360" s="29"/>
      <c r="AC1360" s="29"/>
      <c r="AD1360" s="29"/>
      <c r="AE1360" s="29"/>
      <c r="AF1360" s="29"/>
      <c r="AG1360" s="29"/>
      <c r="AH1360" s="29"/>
      <c r="AI1360" s="29"/>
      <c r="AJ1360" s="29"/>
      <c r="AK1360" s="29"/>
      <c r="AL1360" s="29"/>
      <c r="AM1360" s="29"/>
      <c r="AN1360" s="29"/>
      <c r="AO1360" s="29"/>
      <c r="AP1360" s="29"/>
      <c r="AQ1360" s="29"/>
      <c r="AR1360" s="29"/>
      <c r="AS1360" s="29"/>
    </row>
    <row r="1361" spans="24:45" x14ac:dyDescent="0.25">
      <c r="X1361" s="29"/>
      <c r="Y1361" s="29"/>
      <c r="Z1361" s="29"/>
      <c r="AA1361" s="29"/>
      <c r="AB1361" s="29"/>
      <c r="AC1361" s="29"/>
      <c r="AD1361" s="29"/>
      <c r="AE1361" s="29"/>
      <c r="AF1361" s="29"/>
      <c r="AG1361" s="29"/>
      <c r="AH1361" s="29"/>
      <c r="AI1361" s="29"/>
      <c r="AJ1361" s="29"/>
      <c r="AK1361" s="29"/>
      <c r="AL1361" s="29"/>
      <c r="AM1361" s="29"/>
      <c r="AN1361" s="29"/>
      <c r="AO1361" s="29"/>
      <c r="AP1361" s="29"/>
      <c r="AQ1361" s="29"/>
      <c r="AR1361" s="29"/>
      <c r="AS1361" s="29"/>
    </row>
    <row r="1362" spans="24:45" x14ac:dyDescent="0.25">
      <c r="X1362" s="29"/>
      <c r="Y1362" s="29"/>
      <c r="Z1362" s="29"/>
      <c r="AA1362" s="29"/>
      <c r="AB1362" s="29"/>
      <c r="AC1362" s="29"/>
      <c r="AD1362" s="29"/>
      <c r="AE1362" s="29"/>
      <c r="AF1362" s="29"/>
      <c r="AG1362" s="29"/>
      <c r="AH1362" s="29"/>
      <c r="AI1362" s="29"/>
      <c r="AJ1362" s="29"/>
      <c r="AK1362" s="29"/>
      <c r="AL1362" s="29"/>
      <c r="AM1362" s="29"/>
      <c r="AN1362" s="29"/>
      <c r="AO1362" s="29"/>
      <c r="AP1362" s="29"/>
      <c r="AQ1362" s="29"/>
      <c r="AR1362" s="29"/>
      <c r="AS1362" s="29"/>
    </row>
    <row r="1363" spans="24:45" x14ac:dyDescent="0.25">
      <c r="X1363" s="29"/>
      <c r="Y1363" s="29"/>
      <c r="Z1363" s="29"/>
      <c r="AA1363" s="29"/>
      <c r="AB1363" s="29"/>
      <c r="AC1363" s="29"/>
      <c r="AD1363" s="29"/>
      <c r="AE1363" s="29"/>
      <c r="AF1363" s="29"/>
      <c r="AG1363" s="29"/>
      <c r="AH1363" s="29"/>
      <c r="AI1363" s="29"/>
      <c r="AJ1363" s="29"/>
      <c r="AK1363" s="29"/>
      <c r="AL1363" s="29"/>
      <c r="AM1363" s="29"/>
      <c r="AN1363" s="29"/>
      <c r="AO1363" s="29"/>
      <c r="AP1363" s="29"/>
      <c r="AQ1363" s="29"/>
      <c r="AR1363" s="29"/>
      <c r="AS1363" s="29"/>
    </row>
    <row r="1364" spans="24:45" x14ac:dyDescent="0.25">
      <c r="X1364" s="29"/>
      <c r="Y1364" s="29"/>
      <c r="Z1364" s="29"/>
      <c r="AA1364" s="29"/>
      <c r="AB1364" s="29"/>
      <c r="AC1364" s="29"/>
      <c r="AD1364" s="29"/>
      <c r="AE1364" s="29"/>
      <c r="AF1364" s="29"/>
      <c r="AG1364" s="29"/>
      <c r="AH1364" s="29"/>
      <c r="AI1364" s="29"/>
      <c r="AJ1364" s="29"/>
      <c r="AK1364" s="29"/>
      <c r="AL1364" s="29"/>
      <c r="AM1364" s="29"/>
      <c r="AN1364" s="29"/>
      <c r="AO1364" s="29"/>
      <c r="AP1364" s="29"/>
      <c r="AQ1364" s="29"/>
      <c r="AR1364" s="29"/>
      <c r="AS1364" s="29"/>
    </row>
    <row r="1365" spans="24:45" x14ac:dyDescent="0.25">
      <c r="X1365" s="29"/>
      <c r="Y1365" s="29"/>
      <c r="Z1365" s="29"/>
      <c r="AA1365" s="29"/>
      <c r="AB1365" s="29"/>
      <c r="AC1365" s="29"/>
      <c r="AD1365" s="29"/>
      <c r="AE1365" s="29"/>
      <c r="AF1365" s="29"/>
      <c r="AG1365" s="29"/>
      <c r="AH1365" s="29"/>
      <c r="AI1365" s="29"/>
      <c r="AJ1365" s="29"/>
      <c r="AK1365" s="29"/>
      <c r="AL1365" s="29"/>
      <c r="AM1365" s="29"/>
      <c r="AN1365" s="29"/>
      <c r="AO1365" s="29"/>
      <c r="AP1365" s="29"/>
      <c r="AQ1365" s="29"/>
      <c r="AR1365" s="29"/>
      <c r="AS1365" s="29"/>
    </row>
    <row r="1366" spans="24:45" x14ac:dyDescent="0.25">
      <c r="X1366" s="29"/>
      <c r="Y1366" s="29"/>
      <c r="Z1366" s="29"/>
      <c r="AA1366" s="29"/>
      <c r="AB1366" s="29"/>
      <c r="AC1366" s="29"/>
      <c r="AD1366" s="29"/>
      <c r="AE1366" s="29"/>
      <c r="AF1366" s="29"/>
      <c r="AG1366" s="29"/>
      <c r="AH1366" s="29"/>
      <c r="AI1366" s="29"/>
      <c r="AJ1366" s="29"/>
      <c r="AK1366" s="29"/>
      <c r="AL1366" s="29"/>
      <c r="AM1366" s="29"/>
      <c r="AN1366" s="29"/>
      <c r="AO1366" s="29"/>
      <c r="AP1366" s="29"/>
      <c r="AQ1366" s="29"/>
      <c r="AR1366" s="29"/>
      <c r="AS1366" s="29"/>
    </row>
    <row r="1367" spans="24:45" x14ac:dyDescent="0.25">
      <c r="X1367" s="29"/>
      <c r="Y1367" s="29"/>
      <c r="Z1367" s="29"/>
      <c r="AA1367" s="29"/>
      <c r="AB1367" s="29"/>
      <c r="AC1367" s="29"/>
      <c r="AD1367" s="29"/>
      <c r="AE1367" s="29"/>
      <c r="AF1367" s="29"/>
      <c r="AG1367" s="29"/>
      <c r="AH1367" s="29"/>
      <c r="AI1367" s="29"/>
      <c r="AJ1367" s="29"/>
      <c r="AK1367" s="29"/>
      <c r="AL1367" s="29"/>
      <c r="AM1367" s="29"/>
      <c r="AN1367" s="29"/>
      <c r="AO1367" s="29"/>
      <c r="AP1367" s="29"/>
      <c r="AQ1367" s="29"/>
      <c r="AR1367" s="29"/>
      <c r="AS1367" s="29"/>
    </row>
    <row r="1368" spans="24:45" x14ac:dyDescent="0.25">
      <c r="X1368" s="29"/>
      <c r="Y1368" s="29"/>
      <c r="Z1368" s="29"/>
      <c r="AA1368" s="29"/>
      <c r="AB1368" s="29"/>
      <c r="AC1368" s="29"/>
      <c r="AD1368" s="29"/>
      <c r="AE1368" s="29"/>
      <c r="AF1368" s="29"/>
      <c r="AG1368" s="29"/>
      <c r="AH1368" s="29"/>
      <c r="AI1368" s="29"/>
      <c r="AJ1368" s="29"/>
      <c r="AK1368" s="29"/>
      <c r="AL1368" s="29"/>
      <c r="AM1368" s="29"/>
      <c r="AN1368" s="29"/>
      <c r="AO1368" s="29"/>
      <c r="AP1368" s="29"/>
      <c r="AQ1368" s="29"/>
      <c r="AR1368" s="29"/>
      <c r="AS1368" s="29"/>
    </row>
    <row r="1369" spans="24:45" x14ac:dyDescent="0.25">
      <c r="X1369" s="29"/>
      <c r="Y1369" s="29"/>
      <c r="Z1369" s="29"/>
      <c r="AA1369" s="29"/>
      <c r="AB1369" s="29"/>
      <c r="AC1369" s="29"/>
      <c r="AD1369" s="29"/>
      <c r="AE1369" s="29"/>
      <c r="AF1369" s="29"/>
      <c r="AG1369" s="29"/>
      <c r="AH1369" s="29"/>
      <c r="AI1369" s="29"/>
      <c r="AJ1369" s="29"/>
      <c r="AK1369" s="29"/>
      <c r="AL1369" s="29"/>
      <c r="AM1369" s="29"/>
      <c r="AN1369" s="29"/>
      <c r="AO1369" s="29"/>
      <c r="AP1369" s="29"/>
      <c r="AQ1369" s="29"/>
      <c r="AR1369" s="29"/>
      <c r="AS1369" s="29"/>
    </row>
    <row r="1370" spans="24:45" x14ac:dyDescent="0.25">
      <c r="X1370" s="29"/>
      <c r="Y1370" s="29"/>
      <c r="Z1370" s="29"/>
      <c r="AA1370" s="29"/>
      <c r="AB1370" s="29"/>
      <c r="AC1370" s="29"/>
      <c r="AD1370" s="29"/>
      <c r="AE1370" s="29"/>
      <c r="AF1370" s="29"/>
      <c r="AG1370" s="29"/>
      <c r="AH1370" s="29"/>
      <c r="AI1370" s="29"/>
      <c r="AJ1370" s="29"/>
      <c r="AK1370" s="29"/>
      <c r="AL1370" s="29"/>
      <c r="AM1370" s="29"/>
      <c r="AN1370" s="29"/>
      <c r="AO1370" s="29"/>
      <c r="AP1370" s="29"/>
      <c r="AQ1370" s="29"/>
      <c r="AR1370" s="29"/>
      <c r="AS1370" s="29"/>
    </row>
    <row r="1371" spans="24:45" x14ac:dyDescent="0.25">
      <c r="X1371" s="29"/>
      <c r="Y1371" s="29"/>
      <c r="Z1371" s="29"/>
      <c r="AA1371" s="29"/>
      <c r="AB1371" s="29"/>
      <c r="AC1371" s="29"/>
      <c r="AD1371" s="29"/>
      <c r="AE1371" s="29"/>
      <c r="AF1371" s="29"/>
      <c r="AG1371" s="29"/>
      <c r="AH1371" s="29"/>
      <c r="AI1371" s="29"/>
      <c r="AJ1371" s="29"/>
      <c r="AK1371" s="29"/>
      <c r="AL1371" s="29"/>
      <c r="AM1371" s="29"/>
      <c r="AN1371" s="29"/>
      <c r="AO1371" s="29"/>
      <c r="AP1371" s="29"/>
      <c r="AQ1371" s="29"/>
      <c r="AR1371" s="29"/>
      <c r="AS1371" s="29"/>
    </row>
    <row r="1372" spans="24:45" x14ac:dyDescent="0.25">
      <c r="X1372" s="29"/>
      <c r="Y1372" s="29"/>
      <c r="Z1372" s="29"/>
      <c r="AA1372" s="29"/>
      <c r="AB1372" s="29"/>
      <c r="AC1372" s="29"/>
      <c r="AD1372" s="29"/>
      <c r="AE1372" s="29"/>
      <c r="AF1372" s="29"/>
      <c r="AG1372" s="29"/>
      <c r="AH1372" s="29"/>
      <c r="AI1372" s="29"/>
      <c r="AJ1372" s="29"/>
      <c r="AK1372" s="29"/>
      <c r="AL1372" s="29"/>
      <c r="AM1372" s="29"/>
      <c r="AN1372" s="29"/>
      <c r="AO1372" s="29"/>
      <c r="AP1372" s="29"/>
      <c r="AQ1372" s="29"/>
      <c r="AR1372" s="29"/>
      <c r="AS1372" s="29"/>
    </row>
    <row r="1373" spans="24:45" x14ac:dyDescent="0.25">
      <c r="X1373" s="29"/>
      <c r="Y1373" s="29"/>
      <c r="Z1373" s="29"/>
      <c r="AA1373" s="29"/>
      <c r="AB1373" s="29"/>
      <c r="AC1373" s="29"/>
      <c r="AD1373" s="29"/>
      <c r="AE1373" s="29"/>
      <c r="AF1373" s="29"/>
      <c r="AG1373" s="29"/>
      <c r="AH1373" s="29"/>
      <c r="AI1373" s="29"/>
      <c r="AJ1373" s="29"/>
      <c r="AK1373" s="29"/>
      <c r="AL1373" s="29"/>
      <c r="AM1373" s="29"/>
      <c r="AN1373" s="29"/>
      <c r="AO1373" s="29"/>
      <c r="AP1373" s="29"/>
      <c r="AQ1373" s="29"/>
      <c r="AR1373" s="29"/>
      <c r="AS1373" s="29"/>
    </row>
    <row r="1374" spans="24:45" x14ac:dyDescent="0.25">
      <c r="X1374" s="29"/>
      <c r="Y1374" s="29"/>
      <c r="Z1374" s="29"/>
      <c r="AA1374" s="29"/>
      <c r="AB1374" s="29"/>
      <c r="AC1374" s="29"/>
      <c r="AD1374" s="29"/>
      <c r="AE1374" s="29"/>
      <c r="AF1374" s="29"/>
      <c r="AG1374" s="29"/>
      <c r="AH1374" s="29"/>
      <c r="AI1374" s="29"/>
      <c r="AJ1374" s="29"/>
      <c r="AK1374" s="29"/>
      <c r="AL1374" s="29"/>
      <c r="AM1374" s="29"/>
      <c r="AN1374" s="29"/>
      <c r="AO1374" s="29"/>
      <c r="AP1374" s="29"/>
      <c r="AQ1374" s="29"/>
      <c r="AR1374" s="29"/>
      <c r="AS1374" s="29"/>
    </row>
    <row r="1375" spans="24:45" x14ac:dyDescent="0.25">
      <c r="X1375" s="29"/>
      <c r="Y1375" s="29"/>
      <c r="Z1375" s="29"/>
      <c r="AA1375" s="29"/>
      <c r="AB1375" s="29"/>
      <c r="AC1375" s="29"/>
      <c r="AD1375" s="29"/>
      <c r="AE1375" s="29"/>
      <c r="AF1375" s="29"/>
      <c r="AG1375" s="29"/>
      <c r="AH1375" s="29"/>
      <c r="AI1375" s="29"/>
      <c r="AJ1375" s="29"/>
      <c r="AK1375" s="29"/>
      <c r="AL1375" s="29"/>
      <c r="AM1375" s="29"/>
      <c r="AN1375" s="29"/>
      <c r="AO1375" s="29"/>
      <c r="AP1375" s="29"/>
      <c r="AQ1375" s="29"/>
      <c r="AR1375" s="29"/>
      <c r="AS1375" s="29"/>
    </row>
    <row r="1376" spans="24:45" x14ac:dyDescent="0.25">
      <c r="X1376" s="29"/>
      <c r="Y1376" s="29"/>
      <c r="Z1376" s="29"/>
      <c r="AA1376" s="29"/>
      <c r="AB1376" s="29"/>
      <c r="AC1376" s="29"/>
      <c r="AD1376" s="29"/>
      <c r="AE1376" s="29"/>
      <c r="AF1376" s="29"/>
      <c r="AG1376" s="29"/>
      <c r="AH1376" s="29"/>
      <c r="AI1376" s="29"/>
      <c r="AJ1376" s="29"/>
      <c r="AK1376" s="29"/>
      <c r="AL1376" s="29"/>
      <c r="AM1376" s="29"/>
      <c r="AN1376" s="29"/>
      <c r="AO1376" s="29"/>
      <c r="AP1376" s="29"/>
      <c r="AQ1376" s="29"/>
      <c r="AR1376" s="29"/>
      <c r="AS1376" s="29"/>
    </row>
    <row r="1377" spans="24:45" x14ac:dyDescent="0.25">
      <c r="X1377" s="29"/>
      <c r="Y1377" s="29"/>
      <c r="Z1377" s="29"/>
      <c r="AA1377" s="29"/>
      <c r="AB1377" s="29"/>
      <c r="AC1377" s="29"/>
      <c r="AD1377" s="29"/>
      <c r="AE1377" s="29"/>
      <c r="AF1377" s="29"/>
      <c r="AG1377" s="29"/>
      <c r="AH1377" s="29"/>
      <c r="AI1377" s="29"/>
      <c r="AJ1377" s="29"/>
      <c r="AK1377" s="29"/>
      <c r="AL1377" s="29"/>
      <c r="AM1377" s="29"/>
      <c r="AN1377" s="29"/>
      <c r="AO1377" s="29"/>
      <c r="AP1377" s="29"/>
      <c r="AQ1377" s="29"/>
      <c r="AR1377" s="29"/>
      <c r="AS1377" s="29"/>
    </row>
    <row r="1378" spans="24:45" x14ac:dyDescent="0.25">
      <c r="X1378" s="29"/>
      <c r="Y1378" s="29"/>
      <c r="Z1378" s="29"/>
      <c r="AA1378" s="29"/>
      <c r="AB1378" s="29"/>
      <c r="AC1378" s="29"/>
      <c r="AD1378" s="29"/>
      <c r="AE1378" s="29"/>
      <c r="AF1378" s="29"/>
      <c r="AG1378" s="29"/>
      <c r="AH1378" s="29"/>
      <c r="AI1378" s="29"/>
      <c r="AJ1378" s="29"/>
      <c r="AK1378" s="29"/>
      <c r="AL1378" s="29"/>
      <c r="AM1378" s="29"/>
      <c r="AN1378" s="29"/>
      <c r="AO1378" s="29"/>
      <c r="AP1378" s="29"/>
      <c r="AQ1378" s="29"/>
      <c r="AR1378" s="29"/>
      <c r="AS1378" s="29"/>
    </row>
    <row r="1379" spans="24:45" x14ac:dyDescent="0.25">
      <c r="X1379" s="29"/>
      <c r="Y1379" s="29"/>
      <c r="Z1379" s="29"/>
      <c r="AA1379" s="29"/>
      <c r="AB1379" s="29"/>
      <c r="AC1379" s="29"/>
      <c r="AD1379" s="29"/>
      <c r="AE1379" s="29"/>
      <c r="AF1379" s="29"/>
      <c r="AG1379" s="29"/>
      <c r="AH1379" s="29"/>
      <c r="AI1379" s="29"/>
      <c r="AJ1379" s="29"/>
      <c r="AK1379" s="29"/>
      <c r="AL1379" s="29"/>
      <c r="AM1379" s="29"/>
      <c r="AN1379" s="29"/>
      <c r="AO1379" s="29"/>
      <c r="AP1379" s="29"/>
      <c r="AQ1379" s="29"/>
      <c r="AR1379" s="29"/>
      <c r="AS1379" s="29"/>
    </row>
    <row r="1380" spans="24:45" x14ac:dyDescent="0.25">
      <c r="X1380" s="29"/>
      <c r="Y1380" s="29"/>
      <c r="Z1380" s="29"/>
      <c r="AA1380" s="29"/>
      <c r="AB1380" s="29"/>
      <c r="AC1380" s="29"/>
      <c r="AD1380" s="29"/>
      <c r="AE1380" s="29"/>
      <c r="AF1380" s="29"/>
      <c r="AG1380" s="29"/>
      <c r="AH1380" s="29"/>
      <c r="AI1380" s="29"/>
      <c r="AJ1380" s="29"/>
      <c r="AK1380" s="29"/>
      <c r="AL1380" s="29"/>
      <c r="AM1380" s="29"/>
      <c r="AN1380" s="29"/>
      <c r="AO1380" s="29"/>
      <c r="AP1380" s="29"/>
      <c r="AQ1380" s="29"/>
      <c r="AR1380" s="29"/>
      <c r="AS1380" s="29"/>
    </row>
    <row r="1381" spans="24:45" x14ac:dyDescent="0.25">
      <c r="X1381" s="29"/>
      <c r="Y1381" s="29"/>
      <c r="Z1381" s="29"/>
      <c r="AA1381" s="29"/>
      <c r="AB1381" s="29"/>
      <c r="AC1381" s="29"/>
      <c r="AD1381" s="29"/>
      <c r="AE1381" s="29"/>
      <c r="AF1381" s="29"/>
      <c r="AG1381" s="29"/>
      <c r="AH1381" s="29"/>
      <c r="AI1381" s="29"/>
      <c r="AJ1381" s="29"/>
      <c r="AK1381" s="29"/>
      <c r="AL1381" s="29"/>
      <c r="AM1381" s="29"/>
      <c r="AN1381" s="29"/>
      <c r="AO1381" s="29"/>
      <c r="AP1381" s="29"/>
      <c r="AQ1381" s="29"/>
      <c r="AR1381" s="29"/>
      <c r="AS1381" s="29"/>
    </row>
    <row r="1382" spans="24:45" x14ac:dyDescent="0.25">
      <c r="X1382" s="29"/>
      <c r="Y1382" s="29"/>
      <c r="Z1382" s="29"/>
      <c r="AA1382" s="29"/>
      <c r="AB1382" s="29"/>
      <c r="AC1382" s="29"/>
      <c r="AD1382" s="29"/>
      <c r="AE1382" s="29"/>
      <c r="AF1382" s="29"/>
      <c r="AG1382" s="29"/>
      <c r="AH1382" s="29"/>
      <c r="AI1382" s="29"/>
      <c r="AJ1382" s="29"/>
      <c r="AK1382" s="29"/>
      <c r="AL1382" s="29"/>
      <c r="AM1382" s="29"/>
      <c r="AN1382" s="29"/>
      <c r="AO1382" s="29"/>
      <c r="AP1382" s="29"/>
      <c r="AQ1382" s="29"/>
      <c r="AR1382" s="29"/>
      <c r="AS1382" s="29"/>
    </row>
    <row r="1383" spans="24:45" x14ac:dyDescent="0.25">
      <c r="X1383" s="29"/>
      <c r="Y1383" s="29"/>
      <c r="Z1383" s="29"/>
      <c r="AA1383" s="29"/>
      <c r="AB1383" s="29"/>
      <c r="AC1383" s="29"/>
      <c r="AD1383" s="29"/>
      <c r="AE1383" s="29"/>
      <c r="AF1383" s="29"/>
      <c r="AG1383" s="29"/>
      <c r="AH1383" s="29"/>
      <c r="AI1383" s="29"/>
      <c r="AJ1383" s="29"/>
      <c r="AK1383" s="29"/>
      <c r="AL1383" s="29"/>
      <c r="AM1383" s="29"/>
      <c r="AN1383" s="29"/>
      <c r="AO1383" s="29"/>
      <c r="AP1383" s="29"/>
      <c r="AQ1383" s="29"/>
      <c r="AR1383" s="29"/>
      <c r="AS1383" s="29"/>
    </row>
    <row r="1384" spans="24:45" x14ac:dyDescent="0.25">
      <c r="X1384" s="29"/>
      <c r="Y1384" s="29"/>
      <c r="Z1384" s="29"/>
      <c r="AA1384" s="29"/>
      <c r="AB1384" s="29"/>
      <c r="AC1384" s="29"/>
      <c r="AD1384" s="29"/>
      <c r="AE1384" s="29"/>
      <c r="AF1384" s="29"/>
      <c r="AG1384" s="29"/>
      <c r="AH1384" s="29"/>
      <c r="AI1384" s="29"/>
      <c r="AJ1384" s="29"/>
      <c r="AK1384" s="29"/>
      <c r="AL1384" s="29"/>
      <c r="AM1384" s="29"/>
      <c r="AN1384" s="29"/>
      <c r="AO1384" s="29"/>
      <c r="AP1384" s="29"/>
      <c r="AQ1384" s="29"/>
      <c r="AR1384" s="29"/>
      <c r="AS1384" s="29"/>
    </row>
    <row r="1385" spans="24:45" x14ac:dyDescent="0.25">
      <c r="X1385" s="29"/>
      <c r="Y1385" s="29"/>
      <c r="Z1385" s="29"/>
      <c r="AA1385" s="29"/>
      <c r="AB1385" s="29"/>
      <c r="AC1385" s="29"/>
      <c r="AD1385" s="29"/>
      <c r="AE1385" s="29"/>
      <c r="AF1385" s="29"/>
      <c r="AG1385" s="29"/>
      <c r="AH1385" s="29"/>
      <c r="AI1385" s="29"/>
      <c r="AJ1385" s="29"/>
      <c r="AK1385" s="29"/>
      <c r="AL1385" s="29"/>
      <c r="AM1385" s="29"/>
      <c r="AN1385" s="29"/>
      <c r="AO1385" s="29"/>
      <c r="AP1385" s="29"/>
      <c r="AQ1385" s="29"/>
      <c r="AR1385" s="29"/>
      <c r="AS1385" s="29"/>
    </row>
    <row r="1386" spans="24:45" x14ac:dyDescent="0.25">
      <c r="X1386" s="29"/>
      <c r="Y1386" s="29"/>
      <c r="Z1386" s="29"/>
      <c r="AA1386" s="29"/>
      <c r="AB1386" s="29"/>
      <c r="AC1386" s="29"/>
      <c r="AD1386" s="29"/>
      <c r="AE1386" s="29"/>
      <c r="AF1386" s="29"/>
      <c r="AG1386" s="29"/>
      <c r="AH1386" s="29"/>
      <c r="AI1386" s="29"/>
      <c r="AJ1386" s="29"/>
      <c r="AK1386" s="29"/>
      <c r="AL1386" s="29"/>
      <c r="AM1386" s="29"/>
      <c r="AN1386" s="29"/>
      <c r="AO1386" s="29"/>
      <c r="AP1386" s="29"/>
      <c r="AQ1386" s="29"/>
      <c r="AR1386" s="29"/>
      <c r="AS1386" s="29"/>
    </row>
    <row r="1387" spans="24:45" x14ac:dyDescent="0.25">
      <c r="X1387" s="29"/>
      <c r="Y1387" s="29"/>
      <c r="Z1387" s="29"/>
      <c r="AA1387" s="29"/>
      <c r="AB1387" s="29"/>
      <c r="AC1387" s="29"/>
      <c r="AD1387" s="29"/>
      <c r="AE1387" s="29"/>
      <c r="AF1387" s="29"/>
      <c r="AG1387" s="29"/>
      <c r="AH1387" s="29"/>
      <c r="AI1387" s="29"/>
      <c r="AJ1387" s="29"/>
      <c r="AK1387" s="29"/>
      <c r="AL1387" s="29"/>
      <c r="AM1387" s="29"/>
      <c r="AN1387" s="29"/>
      <c r="AO1387" s="29"/>
      <c r="AP1387" s="29"/>
      <c r="AQ1387" s="29"/>
      <c r="AR1387" s="29"/>
      <c r="AS1387" s="29"/>
    </row>
    <row r="1388" spans="24:45" x14ac:dyDescent="0.25">
      <c r="X1388" s="29"/>
      <c r="Y1388" s="29"/>
      <c r="Z1388" s="29"/>
      <c r="AA1388" s="29"/>
      <c r="AB1388" s="29"/>
      <c r="AC1388" s="29"/>
      <c r="AD1388" s="29"/>
      <c r="AE1388" s="29"/>
      <c r="AF1388" s="29"/>
      <c r="AG1388" s="29"/>
      <c r="AH1388" s="29"/>
      <c r="AI1388" s="29"/>
      <c r="AJ1388" s="29"/>
      <c r="AK1388" s="29"/>
      <c r="AL1388" s="29"/>
      <c r="AM1388" s="29"/>
      <c r="AN1388" s="29"/>
      <c r="AO1388" s="29"/>
      <c r="AP1388" s="29"/>
      <c r="AQ1388" s="29"/>
      <c r="AR1388" s="29"/>
      <c r="AS1388" s="29"/>
    </row>
    <row r="1389" spans="24:45" x14ac:dyDescent="0.25">
      <c r="X1389" s="29"/>
      <c r="Y1389" s="29"/>
      <c r="Z1389" s="29"/>
      <c r="AA1389" s="29"/>
      <c r="AB1389" s="29"/>
      <c r="AC1389" s="29"/>
      <c r="AD1389" s="29"/>
      <c r="AE1389" s="29"/>
      <c r="AF1389" s="29"/>
      <c r="AG1389" s="29"/>
      <c r="AH1389" s="29"/>
      <c r="AI1389" s="29"/>
      <c r="AJ1389" s="29"/>
      <c r="AK1389" s="29"/>
      <c r="AL1389" s="29"/>
      <c r="AM1389" s="29"/>
      <c r="AN1389" s="29"/>
      <c r="AO1389" s="29"/>
      <c r="AP1389" s="29"/>
      <c r="AQ1389" s="29"/>
      <c r="AR1389" s="29"/>
      <c r="AS1389" s="29"/>
    </row>
    <row r="1390" spans="24:45" x14ac:dyDescent="0.25">
      <c r="X1390" s="29"/>
      <c r="Y1390" s="29"/>
      <c r="Z1390" s="29"/>
      <c r="AA1390" s="29"/>
      <c r="AB1390" s="29"/>
      <c r="AC1390" s="29"/>
      <c r="AD1390" s="29"/>
      <c r="AE1390" s="29"/>
      <c r="AF1390" s="29"/>
      <c r="AG1390" s="29"/>
      <c r="AH1390" s="29"/>
      <c r="AI1390" s="29"/>
      <c r="AJ1390" s="29"/>
      <c r="AK1390" s="29"/>
      <c r="AL1390" s="29"/>
      <c r="AM1390" s="29"/>
      <c r="AN1390" s="29"/>
      <c r="AO1390" s="29"/>
      <c r="AP1390" s="29"/>
      <c r="AQ1390" s="29"/>
      <c r="AR1390" s="29"/>
      <c r="AS1390" s="29"/>
    </row>
    <row r="1391" spans="24:45" x14ac:dyDescent="0.25">
      <c r="X1391" s="29"/>
      <c r="Y1391" s="29"/>
      <c r="Z1391" s="29"/>
      <c r="AA1391" s="29"/>
      <c r="AB1391" s="29"/>
      <c r="AC1391" s="29"/>
      <c r="AD1391" s="29"/>
      <c r="AE1391" s="29"/>
      <c r="AF1391" s="29"/>
      <c r="AG1391" s="29"/>
      <c r="AH1391" s="29"/>
      <c r="AI1391" s="29"/>
      <c r="AJ1391" s="29"/>
      <c r="AK1391" s="29"/>
      <c r="AL1391" s="29"/>
      <c r="AM1391" s="29"/>
      <c r="AN1391" s="29"/>
      <c r="AO1391" s="29"/>
      <c r="AP1391" s="29"/>
      <c r="AQ1391" s="29"/>
      <c r="AR1391" s="29"/>
      <c r="AS1391" s="29"/>
    </row>
    <row r="1392" spans="24:45" x14ac:dyDescent="0.25">
      <c r="X1392" s="29"/>
      <c r="Y1392" s="29"/>
      <c r="Z1392" s="29"/>
      <c r="AA1392" s="29"/>
      <c r="AB1392" s="29"/>
      <c r="AC1392" s="29"/>
      <c r="AD1392" s="29"/>
      <c r="AE1392" s="29"/>
      <c r="AF1392" s="29"/>
      <c r="AG1392" s="29"/>
      <c r="AH1392" s="29"/>
      <c r="AI1392" s="29"/>
      <c r="AJ1392" s="29"/>
      <c r="AK1392" s="29"/>
      <c r="AL1392" s="29"/>
      <c r="AM1392" s="29"/>
      <c r="AN1392" s="29"/>
      <c r="AO1392" s="29"/>
      <c r="AP1392" s="29"/>
      <c r="AQ1392" s="29"/>
      <c r="AR1392" s="29"/>
      <c r="AS1392" s="29"/>
    </row>
    <row r="1393" spans="24:45" x14ac:dyDescent="0.25">
      <c r="X1393" s="29"/>
      <c r="Y1393" s="29"/>
      <c r="Z1393" s="29"/>
      <c r="AA1393" s="29"/>
      <c r="AB1393" s="29"/>
      <c r="AC1393" s="29"/>
      <c r="AD1393" s="29"/>
      <c r="AE1393" s="29"/>
      <c r="AF1393" s="29"/>
      <c r="AG1393" s="29"/>
      <c r="AH1393" s="29"/>
      <c r="AI1393" s="29"/>
      <c r="AJ1393" s="29"/>
      <c r="AK1393" s="29"/>
      <c r="AL1393" s="29"/>
      <c r="AM1393" s="29"/>
      <c r="AN1393" s="29"/>
      <c r="AO1393" s="29"/>
      <c r="AP1393" s="29"/>
      <c r="AQ1393" s="29"/>
      <c r="AR1393" s="29"/>
      <c r="AS1393" s="29"/>
    </row>
    <row r="1394" spans="24:45" x14ac:dyDescent="0.25">
      <c r="X1394" s="29"/>
      <c r="Y1394" s="29"/>
      <c r="Z1394" s="29"/>
      <c r="AA1394" s="29"/>
      <c r="AB1394" s="29"/>
      <c r="AC1394" s="29"/>
      <c r="AD1394" s="29"/>
      <c r="AE1394" s="29"/>
      <c r="AF1394" s="29"/>
      <c r="AG1394" s="29"/>
      <c r="AH1394" s="29"/>
      <c r="AI1394" s="29"/>
      <c r="AJ1394" s="29"/>
      <c r="AK1394" s="29"/>
      <c r="AL1394" s="29"/>
      <c r="AM1394" s="29"/>
      <c r="AN1394" s="29"/>
      <c r="AO1394" s="29"/>
      <c r="AP1394" s="29"/>
      <c r="AQ1394" s="29"/>
      <c r="AR1394" s="29"/>
      <c r="AS1394" s="29"/>
    </row>
    <row r="1395" spans="24:45" x14ac:dyDescent="0.25">
      <c r="X1395" s="29"/>
      <c r="Y1395" s="29"/>
      <c r="Z1395" s="29"/>
      <c r="AA1395" s="29"/>
      <c r="AB1395" s="29"/>
      <c r="AC1395" s="29"/>
      <c r="AD1395" s="29"/>
      <c r="AE1395" s="29"/>
      <c r="AF1395" s="29"/>
      <c r="AG1395" s="29"/>
      <c r="AH1395" s="29"/>
      <c r="AI1395" s="29"/>
      <c r="AJ1395" s="29"/>
      <c r="AK1395" s="29"/>
      <c r="AL1395" s="29"/>
      <c r="AM1395" s="29"/>
      <c r="AN1395" s="29"/>
      <c r="AO1395" s="29"/>
      <c r="AP1395" s="29"/>
      <c r="AQ1395" s="29"/>
      <c r="AR1395" s="29"/>
      <c r="AS1395" s="29"/>
    </row>
    <row r="1396" spans="24:45" x14ac:dyDescent="0.25">
      <c r="X1396" s="29"/>
      <c r="Y1396" s="29"/>
      <c r="Z1396" s="29"/>
      <c r="AA1396" s="29"/>
      <c r="AB1396" s="29"/>
      <c r="AC1396" s="29"/>
      <c r="AD1396" s="29"/>
      <c r="AE1396" s="29"/>
      <c r="AF1396" s="29"/>
      <c r="AG1396" s="29"/>
      <c r="AH1396" s="29"/>
      <c r="AI1396" s="29"/>
      <c r="AJ1396" s="29"/>
      <c r="AK1396" s="29"/>
      <c r="AL1396" s="29"/>
      <c r="AM1396" s="29"/>
      <c r="AN1396" s="29"/>
      <c r="AO1396" s="29"/>
      <c r="AP1396" s="29"/>
      <c r="AQ1396" s="29"/>
      <c r="AR1396" s="29"/>
      <c r="AS1396" s="29"/>
    </row>
    <row r="1397" spans="24:45" x14ac:dyDescent="0.25">
      <c r="X1397" s="29"/>
      <c r="Y1397" s="29"/>
      <c r="Z1397" s="29"/>
      <c r="AA1397" s="29"/>
      <c r="AB1397" s="29"/>
      <c r="AC1397" s="29"/>
      <c r="AD1397" s="29"/>
      <c r="AE1397" s="29"/>
      <c r="AF1397" s="29"/>
      <c r="AG1397" s="29"/>
      <c r="AH1397" s="29"/>
      <c r="AI1397" s="29"/>
      <c r="AJ1397" s="29"/>
      <c r="AK1397" s="29"/>
      <c r="AL1397" s="29"/>
      <c r="AM1397" s="29"/>
      <c r="AN1397" s="29"/>
      <c r="AO1397" s="29"/>
      <c r="AP1397" s="29"/>
      <c r="AQ1397" s="29"/>
      <c r="AR1397" s="29"/>
      <c r="AS1397" s="29"/>
    </row>
    <row r="1398" spans="24:45" x14ac:dyDescent="0.25">
      <c r="X1398" s="29"/>
      <c r="Y1398" s="29"/>
      <c r="Z1398" s="29"/>
      <c r="AA1398" s="29"/>
      <c r="AB1398" s="29"/>
      <c r="AC1398" s="29"/>
      <c r="AD1398" s="29"/>
      <c r="AE1398" s="29"/>
      <c r="AF1398" s="29"/>
      <c r="AG1398" s="29"/>
      <c r="AH1398" s="29"/>
      <c r="AI1398" s="29"/>
      <c r="AJ1398" s="29"/>
      <c r="AK1398" s="29"/>
      <c r="AL1398" s="29"/>
      <c r="AM1398" s="29"/>
      <c r="AN1398" s="29"/>
      <c r="AO1398" s="29"/>
      <c r="AP1398" s="29"/>
      <c r="AQ1398" s="29"/>
      <c r="AR1398" s="29"/>
      <c r="AS1398" s="29"/>
    </row>
    <row r="1399" spans="24:45" x14ac:dyDescent="0.25">
      <c r="X1399" s="29"/>
      <c r="Y1399" s="29"/>
      <c r="Z1399" s="29"/>
      <c r="AA1399" s="29"/>
      <c r="AB1399" s="29"/>
      <c r="AC1399" s="29"/>
      <c r="AD1399" s="29"/>
      <c r="AE1399" s="29"/>
      <c r="AF1399" s="29"/>
      <c r="AG1399" s="29"/>
      <c r="AH1399" s="29"/>
      <c r="AI1399" s="29"/>
      <c r="AJ1399" s="29"/>
      <c r="AK1399" s="29"/>
      <c r="AL1399" s="29"/>
      <c r="AM1399" s="29"/>
      <c r="AN1399" s="29"/>
      <c r="AO1399" s="29"/>
      <c r="AP1399" s="29"/>
      <c r="AQ1399" s="29"/>
      <c r="AR1399" s="29"/>
      <c r="AS1399" s="29"/>
    </row>
    <row r="1400" spans="24:45" x14ac:dyDescent="0.25">
      <c r="X1400" s="29"/>
      <c r="Y1400" s="29"/>
      <c r="Z1400" s="29"/>
      <c r="AA1400" s="29"/>
      <c r="AB1400" s="29"/>
      <c r="AC1400" s="29"/>
      <c r="AD1400" s="29"/>
      <c r="AE1400" s="29"/>
      <c r="AF1400" s="29"/>
      <c r="AG1400" s="29"/>
      <c r="AH1400" s="29"/>
      <c r="AI1400" s="29"/>
      <c r="AJ1400" s="29"/>
      <c r="AK1400" s="29"/>
      <c r="AL1400" s="29"/>
      <c r="AM1400" s="29"/>
      <c r="AN1400" s="29"/>
      <c r="AO1400" s="29"/>
      <c r="AP1400" s="29"/>
      <c r="AQ1400" s="29"/>
      <c r="AR1400" s="29"/>
      <c r="AS1400" s="29"/>
    </row>
    <row r="1401" spans="24:45" x14ac:dyDescent="0.25">
      <c r="X1401" s="29"/>
      <c r="Y1401" s="29"/>
      <c r="Z1401" s="29"/>
      <c r="AA1401" s="29"/>
      <c r="AB1401" s="29"/>
      <c r="AC1401" s="29"/>
      <c r="AD1401" s="29"/>
      <c r="AE1401" s="29"/>
      <c r="AF1401" s="29"/>
      <c r="AG1401" s="29"/>
      <c r="AH1401" s="29"/>
      <c r="AI1401" s="29"/>
      <c r="AJ1401" s="29"/>
      <c r="AK1401" s="29"/>
      <c r="AL1401" s="29"/>
      <c r="AM1401" s="29"/>
      <c r="AN1401" s="29"/>
      <c r="AO1401" s="29"/>
      <c r="AP1401" s="29"/>
      <c r="AQ1401" s="29"/>
      <c r="AR1401" s="29"/>
      <c r="AS1401" s="29"/>
    </row>
    <row r="1402" spans="24:45" x14ac:dyDescent="0.25">
      <c r="X1402" s="29"/>
      <c r="Y1402" s="29"/>
      <c r="Z1402" s="29"/>
      <c r="AA1402" s="29"/>
      <c r="AB1402" s="29"/>
      <c r="AC1402" s="29"/>
      <c r="AD1402" s="29"/>
      <c r="AE1402" s="29"/>
      <c r="AF1402" s="29"/>
      <c r="AG1402" s="29"/>
      <c r="AH1402" s="29"/>
      <c r="AI1402" s="29"/>
      <c r="AJ1402" s="29"/>
      <c r="AK1402" s="29"/>
      <c r="AL1402" s="29"/>
      <c r="AM1402" s="29"/>
      <c r="AN1402" s="29"/>
      <c r="AO1402" s="29"/>
      <c r="AP1402" s="29"/>
      <c r="AQ1402" s="29"/>
      <c r="AR1402" s="29"/>
      <c r="AS1402" s="29"/>
    </row>
    <row r="1403" spans="24:45" x14ac:dyDescent="0.25">
      <c r="X1403" s="29"/>
      <c r="Y1403" s="29"/>
      <c r="Z1403" s="29"/>
      <c r="AA1403" s="29"/>
      <c r="AB1403" s="29"/>
      <c r="AC1403" s="29"/>
      <c r="AD1403" s="29"/>
      <c r="AE1403" s="29"/>
      <c r="AF1403" s="29"/>
      <c r="AG1403" s="29"/>
      <c r="AH1403" s="29"/>
      <c r="AI1403" s="29"/>
      <c r="AJ1403" s="29"/>
      <c r="AK1403" s="29"/>
      <c r="AL1403" s="29"/>
      <c r="AM1403" s="29"/>
      <c r="AN1403" s="29"/>
      <c r="AO1403" s="29"/>
      <c r="AP1403" s="29"/>
      <c r="AQ1403" s="29"/>
      <c r="AR1403" s="29"/>
      <c r="AS1403" s="29"/>
    </row>
    <row r="1404" spans="24:45" x14ac:dyDescent="0.25">
      <c r="X1404" s="29"/>
      <c r="Y1404" s="29"/>
      <c r="Z1404" s="29"/>
      <c r="AA1404" s="29"/>
      <c r="AB1404" s="29"/>
      <c r="AC1404" s="29"/>
      <c r="AD1404" s="29"/>
      <c r="AE1404" s="29"/>
      <c r="AF1404" s="29"/>
      <c r="AG1404" s="29"/>
      <c r="AH1404" s="29"/>
      <c r="AI1404" s="29"/>
      <c r="AJ1404" s="29"/>
      <c r="AK1404" s="29"/>
      <c r="AL1404" s="29"/>
      <c r="AM1404" s="29"/>
      <c r="AN1404" s="29"/>
      <c r="AO1404" s="29"/>
      <c r="AP1404" s="29"/>
      <c r="AQ1404" s="29"/>
      <c r="AR1404" s="29"/>
      <c r="AS1404" s="29"/>
    </row>
    <row r="1405" spans="24:45" x14ac:dyDescent="0.25">
      <c r="X1405" s="29"/>
      <c r="Y1405" s="29"/>
      <c r="Z1405" s="29"/>
      <c r="AA1405" s="29"/>
      <c r="AB1405" s="29"/>
      <c r="AC1405" s="29"/>
      <c r="AD1405" s="29"/>
      <c r="AE1405" s="29"/>
      <c r="AF1405" s="29"/>
      <c r="AG1405" s="29"/>
      <c r="AH1405" s="29"/>
      <c r="AI1405" s="29"/>
      <c r="AJ1405" s="29"/>
      <c r="AK1405" s="29"/>
      <c r="AL1405" s="29"/>
      <c r="AM1405" s="29"/>
      <c r="AN1405" s="29"/>
      <c r="AO1405" s="29"/>
      <c r="AP1405" s="29"/>
      <c r="AQ1405" s="29"/>
      <c r="AR1405" s="29"/>
      <c r="AS1405" s="29"/>
    </row>
    <row r="1406" spans="24:45" x14ac:dyDescent="0.25">
      <c r="X1406" s="29"/>
      <c r="Y1406" s="29"/>
      <c r="Z1406" s="29"/>
      <c r="AA1406" s="29"/>
      <c r="AB1406" s="29"/>
      <c r="AC1406" s="29"/>
      <c r="AD1406" s="29"/>
      <c r="AE1406" s="29"/>
      <c r="AF1406" s="29"/>
      <c r="AG1406" s="29"/>
      <c r="AH1406" s="29"/>
      <c r="AI1406" s="29"/>
      <c r="AJ1406" s="29"/>
      <c r="AK1406" s="29"/>
      <c r="AL1406" s="29"/>
      <c r="AM1406" s="29"/>
      <c r="AN1406" s="29"/>
      <c r="AO1406" s="29"/>
      <c r="AP1406" s="29"/>
      <c r="AQ1406" s="29"/>
      <c r="AR1406" s="29"/>
      <c r="AS1406" s="29"/>
    </row>
    <row r="1407" spans="24:45" x14ac:dyDescent="0.25">
      <c r="X1407" s="29"/>
      <c r="Y1407" s="29"/>
      <c r="Z1407" s="29"/>
      <c r="AA1407" s="29"/>
      <c r="AB1407" s="29"/>
      <c r="AC1407" s="29"/>
      <c r="AD1407" s="29"/>
      <c r="AE1407" s="29"/>
      <c r="AF1407" s="29"/>
      <c r="AG1407" s="29"/>
      <c r="AH1407" s="29"/>
      <c r="AI1407" s="29"/>
      <c r="AJ1407" s="29"/>
      <c r="AK1407" s="29"/>
      <c r="AL1407" s="29"/>
      <c r="AM1407" s="29"/>
      <c r="AN1407" s="29"/>
      <c r="AO1407" s="29"/>
      <c r="AP1407" s="29"/>
      <c r="AQ1407" s="29"/>
      <c r="AR1407" s="29"/>
      <c r="AS1407" s="29"/>
    </row>
    <row r="1408" spans="24:45" x14ac:dyDescent="0.25">
      <c r="X1408" s="29"/>
      <c r="Y1408" s="29"/>
      <c r="Z1408" s="29"/>
      <c r="AA1408" s="29"/>
      <c r="AB1408" s="29"/>
      <c r="AC1408" s="29"/>
      <c r="AD1408" s="29"/>
      <c r="AE1408" s="29"/>
      <c r="AF1408" s="29"/>
      <c r="AG1408" s="29"/>
      <c r="AH1408" s="29"/>
      <c r="AI1408" s="29"/>
      <c r="AJ1408" s="29"/>
      <c r="AK1408" s="29"/>
      <c r="AL1408" s="29"/>
      <c r="AM1408" s="29"/>
      <c r="AN1408" s="29"/>
      <c r="AO1408" s="29"/>
      <c r="AP1408" s="29"/>
      <c r="AQ1408" s="29"/>
      <c r="AR1408" s="29"/>
      <c r="AS1408" s="29"/>
    </row>
    <row r="1409" spans="24:45" x14ac:dyDescent="0.25">
      <c r="X1409" s="29"/>
      <c r="Y1409" s="29"/>
      <c r="Z1409" s="29"/>
      <c r="AA1409" s="29"/>
      <c r="AB1409" s="29"/>
      <c r="AC1409" s="29"/>
      <c r="AD1409" s="29"/>
      <c r="AE1409" s="29"/>
      <c r="AF1409" s="29"/>
      <c r="AG1409" s="29"/>
      <c r="AH1409" s="29"/>
      <c r="AI1409" s="29"/>
      <c r="AJ1409" s="29"/>
      <c r="AK1409" s="29"/>
      <c r="AL1409" s="29"/>
      <c r="AM1409" s="29"/>
      <c r="AN1409" s="29"/>
      <c r="AO1409" s="29"/>
      <c r="AP1409" s="29"/>
      <c r="AQ1409" s="29"/>
      <c r="AR1409" s="29"/>
      <c r="AS1409" s="29"/>
    </row>
    <row r="1410" spans="24:45" x14ac:dyDescent="0.25">
      <c r="X1410" s="29"/>
      <c r="Y1410" s="29"/>
      <c r="Z1410" s="29"/>
      <c r="AA1410" s="29"/>
      <c r="AB1410" s="29"/>
      <c r="AC1410" s="29"/>
      <c r="AD1410" s="29"/>
      <c r="AE1410" s="29"/>
      <c r="AF1410" s="29"/>
      <c r="AG1410" s="29"/>
      <c r="AH1410" s="29"/>
      <c r="AI1410" s="29"/>
      <c r="AJ1410" s="29"/>
      <c r="AK1410" s="29"/>
      <c r="AL1410" s="29"/>
      <c r="AM1410" s="29"/>
      <c r="AN1410" s="29"/>
      <c r="AO1410" s="29"/>
      <c r="AP1410" s="29"/>
      <c r="AQ1410" s="29"/>
      <c r="AR1410" s="29"/>
      <c r="AS1410" s="29"/>
    </row>
    <row r="1411" spans="24:45" x14ac:dyDescent="0.25">
      <c r="X1411" s="29"/>
      <c r="Y1411" s="29"/>
      <c r="Z1411" s="29"/>
      <c r="AA1411" s="29"/>
      <c r="AB1411" s="29"/>
      <c r="AC1411" s="29"/>
      <c r="AD1411" s="29"/>
      <c r="AE1411" s="29"/>
      <c r="AF1411" s="29"/>
      <c r="AG1411" s="29"/>
      <c r="AH1411" s="29"/>
      <c r="AI1411" s="29"/>
      <c r="AJ1411" s="29"/>
      <c r="AK1411" s="29"/>
      <c r="AL1411" s="29"/>
      <c r="AM1411" s="29"/>
      <c r="AN1411" s="29"/>
      <c r="AO1411" s="29"/>
      <c r="AP1411" s="29"/>
      <c r="AQ1411" s="29"/>
      <c r="AR1411" s="29"/>
      <c r="AS1411" s="29"/>
    </row>
    <row r="1412" spans="24:45" x14ac:dyDescent="0.25">
      <c r="X1412" s="29"/>
      <c r="Y1412" s="29"/>
      <c r="Z1412" s="29"/>
      <c r="AA1412" s="29"/>
      <c r="AB1412" s="29"/>
      <c r="AC1412" s="29"/>
      <c r="AD1412" s="29"/>
      <c r="AE1412" s="29"/>
      <c r="AF1412" s="29"/>
      <c r="AG1412" s="29"/>
      <c r="AH1412" s="29"/>
      <c r="AI1412" s="29"/>
      <c r="AJ1412" s="29"/>
      <c r="AK1412" s="29"/>
      <c r="AL1412" s="29"/>
      <c r="AM1412" s="29"/>
      <c r="AN1412" s="29"/>
      <c r="AO1412" s="29"/>
      <c r="AP1412" s="29"/>
      <c r="AQ1412" s="29"/>
      <c r="AR1412" s="29"/>
      <c r="AS1412" s="29"/>
    </row>
    <row r="1413" spans="24:45" x14ac:dyDescent="0.25">
      <c r="X1413" s="29"/>
      <c r="Y1413" s="29"/>
      <c r="Z1413" s="29"/>
      <c r="AA1413" s="29"/>
      <c r="AB1413" s="29"/>
      <c r="AC1413" s="29"/>
      <c r="AD1413" s="29"/>
      <c r="AE1413" s="29"/>
      <c r="AF1413" s="29"/>
      <c r="AG1413" s="29"/>
      <c r="AH1413" s="29"/>
      <c r="AI1413" s="29"/>
      <c r="AJ1413" s="29"/>
      <c r="AK1413" s="29"/>
      <c r="AL1413" s="29"/>
      <c r="AM1413" s="29"/>
      <c r="AN1413" s="29"/>
      <c r="AO1413" s="29"/>
      <c r="AP1413" s="29"/>
      <c r="AQ1413" s="29"/>
      <c r="AR1413" s="29"/>
      <c r="AS1413" s="29"/>
    </row>
    <row r="1414" spans="24:45" x14ac:dyDescent="0.25">
      <c r="X1414" s="29"/>
      <c r="Y1414" s="29"/>
      <c r="Z1414" s="29"/>
      <c r="AA1414" s="29"/>
      <c r="AB1414" s="29"/>
      <c r="AC1414" s="29"/>
      <c r="AD1414" s="29"/>
      <c r="AE1414" s="29"/>
      <c r="AF1414" s="29"/>
      <c r="AG1414" s="29"/>
      <c r="AH1414" s="29"/>
      <c r="AI1414" s="29"/>
      <c r="AJ1414" s="29"/>
      <c r="AK1414" s="29"/>
      <c r="AL1414" s="29"/>
      <c r="AM1414" s="29"/>
      <c r="AN1414" s="29"/>
      <c r="AO1414" s="29"/>
      <c r="AP1414" s="29"/>
      <c r="AQ1414" s="29"/>
      <c r="AR1414" s="29"/>
      <c r="AS1414" s="29"/>
    </row>
    <row r="1415" spans="24:45" x14ac:dyDescent="0.25">
      <c r="X1415" s="29"/>
      <c r="Y1415" s="29"/>
      <c r="Z1415" s="29"/>
      <c r="AA1415" s="29"/>
      <c r="AB1415" s="29"/>
      <c r="AC1415" s="29"/>
      <c r="AD1415" s="29"/>
      <c r="AE1415" s="29"/>
      <c r="AF1415" s="29"/>
      <c r="AG1415" s="29"/>
      <c r="AH1415" s="29"/>
      <c r="AI1415" s="29"/>
      <c r="AJ1415" s="29"/>
      <c r="AK1415" s="29"/>
      <c r="AL1415" s="29"/>
      <c r="AM1415" s="29"/>
      <c r="AN1415" s="29"/>
      <c r="AO1415" s="29"/>
      <c r="AP1415" s="29"/>
      <c r="AQ1415" s="29"/>
      <c r="AR1415" s="29"/>
      <c r="AS1415" s="29"/>
    </row>
    <row r="1416" spans="24:45" x14ac:dyDescent="0.25">
      <c r="X1416" s="29"/>
      <c r="Y1416" s="29"/>
      <c r="Z1416" s="29"/>
      <c r="AA1416" s="29"/>
      <c r="AB1416" s="29"/>
      <c r="AC1416" s="29"/>
      <c r="AD1416" s="29"/>
      <c r="AE1416" s="29"/>
      <c r="AF1416" s="29"/>
      <c r="AG1416" s="29"/>
      <c r="AH1416" s="29"/>
      <c r="AI1416" s="29"/>
      <c r="AJ1416" s="29"/>
      <c r="AK1416" s="29"/>
      <c r="AL1416" s="29"/>
      <c r="AM1416" s="29"/>
      <c r="AN1416" s="29"/>
      <c r="AO1416" s="29"/>
      <c r="AP1416" s="29"/>
      <c r="AQ1416" s="29"/>
      <c r="AR1416" s="29"/>
      <c r="AS1416" s="29"/>
    </row>
    <row r="1417" spans="24:45" x14ac:dyDescent="0.25">
      <c r="X1417" s="29"/>
      <c r="Y1417" s="29"/>
      <c r="Z1417" s="29"/>
      <c r="AA1417" s="29"/>
      <c r="AB1417" s="29"/>
      <c r="AC1417" s="29"/>
      <c r="AD1417" s="29"/>
      <c r="AE1417" s="29"/>
      <c r="AF1417" s="29"/>
      <c r="AG1417" s="29"/>
      <c r="AH1417" s="29"/>
      <c r="AI1417" s="29"/>
      <c r="AJ1417" s="29"/>
      <c r="AK1417" s="29"/>
      <c r="AL1417" s="29"/>
      <c r="AM1417" s="29"/>
      <c r="AN1417" s="29"/>
      <c r="AO1417" s="29"/>
      <c r="AP1417" s="29"/>
      <c r="AQ1417" s="29"/>
      <c r="AR1417" s="29"/>
      <c r="AS1417" s="29"/>
    </row>
    <row r="1418" spans="24:45" x14ac:dyDescent="0.25">
      <c r="X1418" s="29"/>
      <c r="Y1418" s="29"/>
      <c r="Z1418" s="29"/>
      <c r="AA1418" s="29"/>
      <c r="AB1418" s="29"/>
      <c r="AC1418" s="29"/>
      <c r="AD1418" s="29"/>
      <c r="AE1418" s="29"/>
      <c r="AF1418" s="29"/>
      <c r="AG1418" s="29"/>
      <c r="AH1418" s="29"/>
      <c r="AI1418" s="29"/>
      <c r="AJ1418" s="29"/>
      <c r="AK1418" s="29"/>
      <c r="AL1418" s="29"/>
      <c r="AM1418" s="29"/>
      <c r="AN1418" s="29"/>
      <c r="AO1418" s="29"/>
      <c r="AP1418" s="29"/>
      <c r="AQ1418" s="29"/>
      <c r="AR1418" s="29"/>
      <c r="AS1418" s="29"/>
    </row>
    <row r="1419" spans="24:45" x14ac:dyDescent="0.25">
      <c r="X1419" s="29"/>
      <c r="Y1419" s="29"/>
      <c r="Z1419" s="29"/>
      <c r="AA1419" s="29"/>
      <c r="AB1419" s="29"/>
      <c r="AC1419" s="29"/>
      <c r="AD1419" s="29"/>
      <c r="AE1419" s="29"/>
      <c r="AF1419" s="29"/>
      <c r="AG1419" s="29"/>
      <c r="AH1419" s="29"/>
      <c r="AI1419" s="29"/>
      <c r="AJ1419" s="29"/>
      <c r="AK1419" s="29"/>
      <c r="AL1419" s="29"/>
      <c r="AM1419" s="29"/>
      <c r="AN1419" s="29"/>
      <c r="AO1419" s="29"/>
      <c r="AP1419" s="29"/>
      <c r="AQ1419" s="29"/>
      <c r="AR1419" s="29"/>
      <c r="AS1419" s="29"/>
    </row>
    <row r="1420" spans="24:45" x14ac:dyDescent="0.25">
      <c r="X1420" s="29"/>
      <c r="Y1420" s="29"/>
      <c r="Z1420" s="29"/>
      <c r="AA1420" s="29"/>
      <c r="AB1420" s="29"/>
      <c r="AC1420" s="29"/>
      <c r="AD1420" s="29"/>
      <c r="AE1420" s="29"/>
      <c r="AF1420" s="29"/>
      <c r="AG1420" s="29"/>
      <c r="AH1420" s="29"/>
      <c r="AI1420" s="29"/>
      <c r="AJ1420" s="29"/>
      <c r="AK1420" s="29"/>
      <c r="AL1420" s="29"/>
      <c r="AM1420" s="29"/>
      <c r="AN1420" s="29"/>
      <c r="AO1420" s="29"/>
      <c r="AP1420" s="29"/>
      <c r="AQ1420" s="29"/>
      <c r="AR1420" s="29"/>
      <c r="AS1420" s="29"/>
    </row>
    <row r="1421" spans="24:45" x14ac:dyDescent="0.25">
      <c r="X1421" s="29"/>
      <c r="Y1421" s="29"/>
      <c r="Z1421" s="29"/>
      <c r="AA1421" s="29"/>
      <c r="AB1421" s="29"/>
      <c r="AC1421" s="29"/>
      <c r="AD1421" s="29"/>
      <c r="AE1421" s="29"/>
      <c r="AF1421" s="29"/>
      <c r="AG1421" s="29"/>
      <c r="AH1421" s="29"/>
      <c r="AI1421" s="29"/>
      <c r="AJ1421" s="29"/>
      <c r="AK1421" s="29"/>
      <c r="AL1421" s="29"/>
      <c r="AM1421" s="29"/>
      <c r="AN1421" s="29"/>
      <c r="AO1421" s="29"/>
      <c r="AP1421" s="29"/>
      <c r="AQ1421" s="29"/>
      <c r="AR1421" s="29"/>
      <c r="AS1421" s="29"/>
    </row>
    <row r="1422" spans="24:45" x14ac:dyDescent="0.25">
      <c r="X1422" s="29"/>
      <c r="Y1422" s="29"/>
      <c r="Z1422" s="29"/>
      <c r="AA1422" s="29"/>
      <c r="AB1422" s="29"/>
      <c r="AC1422" s="29"/>
      <c r="AD1422" s="29"/>
      <c r="AE1422" s="29"/>
      <c r="AF1422" s="29"/>
      <c r="AG1422" s="29"/>
      <c r="AH1422" s="29"/>
      <c r="AI1422" s="29"/>
      <c r="AJ1422" s="29"/>
      <c r="AK1422" s="29"/>
      <c r="AL1422" s="29"/>
      <c r="AM1422" s="29"/>
      <c r="AN1422" s="29"/>
      <c r="AO1422" s="29"/>
      <c r="AP1422" s="29"/>
      <c r="AQ1422" s="29"/>
      <c r="AR1422" s="29"/>
      <c r="AS1422" s="29"/>
    </row>
    <row r="1423" spans="24:45" x14ac:dyDescent="0.25">
      <c r="X1423" s="29"/>
      <c r="Y1423" s="29"/>
      <c r="Z1423" s="29"/>
      <c r="AA1423" s="29"/>
      <c r="AB1423" s="29"/>
      <c r="AC1423" s="29"/>
      <c r="AD1423" s="29"/>
      <c r="AE1423" s="29"/>
      <c r="AF1423" s="29"/>
      <c r="AG1423" s="29"/>
      <c r="AH1423" s="29"/>
      <c r="AI1423" s="29"/>
      <c r="AJ1423" s="29"/>
      <c r="AK1423" s="29"/>
      <c r="AL1423" s="29"/>
      <c r="AM1423" s="29"/>
      <c r="AN1423" s="29"/>
      <c r="AO1423" s="29"/>
      <c r="AP1423" s="29"/>
      <c r="AQ1423" s="29"/>
      <c r="AR1423" s="29"/>
      <c r="AS1423" s="29"/>
    </row>
    <row r="1424" spans="24:45" x14ac:dyDescent="0.25">
      <c r="X1424" s="29"/>
      <c r="Y1424" s="29"/>
      <c r="Z1424" s="29"/>
      <c r="AA1424" s="29"/>
      <c r="AB1424" s="29"/>
      <c r="AC1424" s="29"/>
      <c r="AD1424" s="29"/>
      <c r="AE1424" s="29"/>
      <c r="AF1424" s="29"/>
      <c r="AG1424" s="29"/>
      <c r="AH1424" s="29"/>
      <c r="AI1424" s="29"/>
      <c r="AJ1424" s="29"/>
      <c r="AK1424" s="29"/>
      <c r="AL1424" s="29"/>
      <c r="AM1424" s="29"/>
      <c r="AN1424" s="29"/>
      <c r="AO1424" s="29"/>
      <c r="AP1424" s="29"/>
      <c r="AQ1424" s="29"/>
      <c r="AR1424" s="29"/>
      <c r="AS1424" s="29"/>
    </row>
    <row r="1425" spans="24:45" x14ac:dyDescent="0.25">
      <c r="X1425" s="29"/>
      <c r="Y1425" s="29"/>
      <c r="Z1425" s="29"/>
      <c r="AA1425" s="29"/>
      <c r="AB1425" s="29"/>
      <c r="AC1425" s="29"/>
      <c r="AD1425" s="29"/>
      <c r="AE1425" s="29"/>
      <c r="AF1425" s="29"/>
      <c r="AG1425" s="29"/>
      <c r="AH1425" s="29"/>
      <c r="AI1425" s="29"/>
      <c r="AJ1425" s="29"/>
      <c r="AK1425" s="29"/>
      <c r="AL1425" s="29"/>
      <c r="AM1425" s="29"/>
      <c r="AN1425" s="29"/>
      <c r="AO1425" s="29"/>
      <c r="AP1425" s="29"/>
      <c r="AQ1425" s="29"/>
      <c r="AR1425" s="29"/>
      <c r="AS1425" s="29"/>
    </row>
    <row r="1426" spans="24:45" x14ac:dyDescent="0.25">
      <c r="X1426" s="29"/>
      <c r="Y1426" s="29"/>
      <c r="Z1426" s="29"/>
      <c r="AA1426" s="29"/>
      <c r="AB1426" s="29"/>
      <c r="AC1426" s="29"/>
      <c r="AD1426" s="29"/>
      <c r="AE1426" s="29"/>
      <c r="AF1426" s="29"/>
      <c r="AG1426" s="29"/>
      <c r="AH1426" s="29"/>
      <c r="AI1426" s="29"/>
      <c r="AJ1426" s="29"/>
      <c r="AK1426" s="29"/>
      <c r="AL1426" s="29"/>
      <c r="AM1426" s="29"/>
      <c r="AN1426" s="29"/>
      <c r="AO1426" s="29"/>
      <c r="AP1426" s="29"/>
      <c r="AQ1426" s="29"/>
      <c r="AR1426" s="29"/>
      <c r="AS1426" s="29"/>
    </row>
    <row r="1427" spans="24:45" x14ac:dyDescent="0.25">
      <c r="X1427" s="29"/>
      <c r="Y1427" s="29"/>
      <c r="Z1427" s="29"/>
      <c r="AA1427" s="29"/>
      <c r="AB1427" s="29"/>
      <c r="AC1427" s="29"/>
      <c r="AD1427" s="29"/>
      <c r="AE1427" s="29"/>
      <c r="AF1427" s="29"/>
      <c r="AG1427" s="29"/>
      <c r="AH1427" s="29"/>
      <c r="AI1427" s="29"/>
      <c r="AJ1427" s="29"/>
      <c r="AK1427" s="29"/>
      <c r="AL1427" s="29"/>
      <c r="AM1427" s="29"/>
      <c r="AN1427" s="29"/>
      <c r="AO1427" s="29"/>
      <c r="AP1427" s="29"/>
      <c r="AQ1427" s="29"/>
      <c r="AR1427" s="29"/>
      <c r="AS1427" s="29"/>
    </row>
    <row r="1428" spans="24:45" x14ac:dyDescent="0.25">
      <c r="X1428" s="29"/>
      <c r="Y1428" s="29"/>
      <c r="Z1428" s="29"/>
      <c r="AA1428" s="29"/>
      <c r="AB1428" s="29"/>
      <c r="AC1428" s="29"/>
      <c r="AD1428" s="29"/>
      <c r="AE1428" s="29"/>
      <c r="AF1428" s="29"/>
      <c r="AG1428" s="29"/>
      <c r="AH1428" s="29"/>
      <c r="AI1428" s="29"/>
      <c r="AJ1428" s="29"/>
      <c r="AK1428" s="29"/>
      <c r="AL1428" s="29"/>
      <c r="AM1428" s="29"/>
      <c r="AN1428" s="29"/>
      <c r="AO1428" s="29"/>
      <c r="AP1428" s="29"/>
      <c r="AQ1428" s="29"/>
      <c r="AR1428" s="29"/>
      <c r="AS1428" s="29"/>
    </row>
    <row r="1429" spans="24:45" x14ac:dyDescent="0.25">
      <c r="X1429" s="29"/>
      <c r="Y1429" s="29"/>
      <c r="Z1429" s="29"/>
      <c r="AA1429" s="29"/>
      <c r="AB1429" s="29"/>
      <c r="AC1429" s="29"/>
      <c r="AD1429" s="29"/>
      <c r="AE1429" s="29"/>
      <c r="AF1429" s="29"/>
      <c r="AG1429" s="29"/>
      <c r="AH1429" s="29"/>
      <c r="AI1429" s="29"/>
      <c r="AJ1429" s="29"/>
      <c r="AK1429" s="29"/>
      <c r="AL1429" s="29"/>
      <c r="AM1429" s="29"/>
      <c r="AN1429" s="29"/>
      <c r="AO1429" s="29"/>
      <c r="AP1429" s="29"/>
      <c r="AQ1429" s="29"/>
      <c r="AR1429" s="29"/>
      <c r="AS1429" s="29"/>
    </row>
    <row r="1430" spans="24:45" x14ac:dyDescent="0.25">
      <c r="X1430" s="29"/>
      <c r="Y1430" s="29"/>
      <c r="Z1430" s="29"/>
      <c r="AA1430" s="29"/>
      <c r="AB1430" s="29"/>
      <c r="AC1430" s="29"/>
      <c r="AD1430" s="29"/>
      <c r="AE1430" s="29"/>
      <c r="AF1430" s="29"/>
      <c r="AG1430" s="29"/>
      <c r="AH1430" s="29"/>
      <c r="AI1430" s="29"/>
      <c r="AJ1430" s="29"/>
      <c r="AK1430" s="29"/>
      <c r="AL1430" s="29"/>
      <c r="AM1430" s="29"/>
      <c r="AN1430" s="29"/>
      <c r="AO1430" s="29"/>
      <c r="AP1430" s="29"/>
      <c r="AQ1430" s="29"/>
      <c r="AR1430" s="29"/>
      <c r="AS1430" s="29"/>
    </row>
    <row r="1431" spans="24:45" x14ac:dyDescent="0.25">
      <c r="X1431" s="29"/>
      <c r="Y1431" s="29"/>
      <c r="Z1431" s="29"/>
      <c r="AA1431" s="29"/>
      <c r="AB1431" s="29"/>
      <c r="AC1431" s="29"/>
      <c r="AD1431" s="29"/>
      <c r="AE1431" s="29"/>
      <c r="AF1431" s="29"/>
      <c r="AG1431" s="29"/>
      <c r="AH1431" s="29"/>
      <c r="AI1431" s="29"/>
      <c r="AJ1431" s="29"/>
      <c r="AK1431" s="29"/>
      <c r="AL1431" s="29"/>
      <c r="AM1431" s="29"/>
      <c r="AN1431" s="29"/>
      <c r="AO1431" s="29"/>
      <c r="AP1431" s="29"/>
      <c r="AQ1431" s="29"/>
      <c r="AR1431" s="29"/>
      <c r="AS1431" s="29"/>
    </row>
    <row r="1432" spans="24:45" x14ac:dyDescent="0.25">
      <c r="X1432" s="29"/>
      <c r="Y1432" s="29"/>
      <c r="Z1432" s="29"/>
      <c r="AA1432" s="29"/>
      <c r="AB1432" s="29"/>
      <c r="AC1432" s="29"/>
      <c r="AD1432" s="29"/>
      <c r="AE1432" s="29"/>
      <c r="AF1432" s="29"/>
      <c r="AG1432" s="29"/>
      <c r="AH1432" s="29"/>
      <c r="AI1432" s="29"/>
      <c r="AJ1432" s="29"/>
      <c r="AK1432" s="29"/>
      <c r="AL1432" s="29"/>
      <c r="AM1432" s="29"/>
      <c r="AN1432" s="29"/>
      <c r="AO1432" s="29"/>
      <c r="AP1432" s="29"/>
      <c r="AQ1432" s="29"/>
      <c r="AR1432" s="29"/>
      <c r="AS1432" s="29"/>
    </row>
    <row r="1433" spans="24:45" x14ac:dyDescent="0.25">
      <c r="X1433" s="29"/>
      <c r="Y1433" s="29"/>
      <c r="Z1433" s="29"/>
      <c r="AA1433" s="29"/>
      <c r="AB1433" s="29"/>
      <c r="AC1433" s="29"/>
      <c r="AD1433" s="29"/>
      <c r="AE1433" s="29"/>
      <c r="AF1433" s="29"/>
      <c r="AG1433" s="29"/>
      <c r="AH1433" s="29"/>
      <c r="AI1433" s="29"/>
      <c r="AJ1433" s="29"/>
      <c r="AK1433" s="29"/>
      <c r="AL1433" s="29"/>
      <c r="AM1433" s="29"/>
      <c r="AN1433" s="29"/>
      <c r="AO1433" s="29"/>
      <c r="AP1433" s="29"/>
      <c r="AQ1433" s="29"/>
      <c r="AR1433" s="29"/>
      <c r="AS1433" s="29"/>
    </row>
    <row r="1434" spans="24:45" x14ac:dyDescent="0.25">
      <c r="X1434" s="29"/>
      <c r="Y1434" s="29"/>
      <c r="Z1434" s="29"/>
      <c r="AA1434" s="29"/>
      <c r="AB1434" s="29"/>
      <c r="AC1434" s="29"/>
      <c r="AD1434" s="29"/>
      <c r="AE1434" s="29"/>
      <c r="AF1434" s="29"/>
      <c r="AG1434" s="29"/>
      <c r="AH1434" s="29"/>
      <c r="AI1434" s="29"/>
      <c r="AJ1434" s="29"/>
      <c r="AK1434" s="29"/>
      <c r="AL1434" s="29"/>
      <c r="AM1434" s="29"/>
      <c r="AN1434" s="29"/>
      <c r="AO1434" s="29"/>
      <c r="AP1434" s="29"/>
      <c r="AQ1434" s="29"/>
      <c r="AR1434" s="29"/>
      <c r="AS1434" s="29"/>
    </row>
    <row r="1435" spans="24:45" x14ac:dyDescent="0.25">
      <c r="X1435" s="29"/>
      <c r="Y1435" s="29"/>
      <c r="Z1435" s="29"/>
      <c r="AA1435" s="29"/>
      <c r="AB1435" s="29"/>
      <c r="AC1435" s="29"/>
      <c r="AD1435" s="29"/>
      <c r="AE1435" s="29"/>
      <c r="AF1435" s="29"/>
      <c r="AG1435" s="29"/>
      <c r="AH1435" s="29"/>
      <c r="AI1435" s="29"/>
      <c r="AJ1435" s="29"/>
      <c r="AK1435" s="29"/>
      <c r="AL1435" s="29"/>
      <c r="AM1435" s="29"/>
      <c r="AN1435" s="29"/>
      <c r="AO1435" s="29"/>
      <c r="AP1435" s="29"/>
      <c r="AQ1435" s="29"/>
      <c r="AR1435" s="29"/>
      <c r="AS1435" s="29"/>
    </row>
    <row r="1436" spans="24:45" x14ac:dyDescent="0.25">
      <c r="X1436" s="29"/>
      <c r="Y1436" s="29"/>
      <c r="Z1436" s="29"/>
      <c r="AA1436" s="29"/>
      <c r="AB1436" s="29"/>
      <c r="AC1436" s="29"/>
      <c r="AD1436" s="29"/>
      <c r="AE1436" s="29"/>
      <c r="AF1436" s="29"/>
      <c r="AG1436" s="29"/>
      <c r="AH1436" s="29"/>
      <c r="AI1436" s="29"/>
      <c r="AJ1436" s="29"/>
      <c r="AK1436" s="29"/>
      <c r="AL1436" s="29"/>
      <c r="AM1436" s="29"/>
      <c r="AN1436" s="29"/>
      <c r="AO1436" s="29"/>
      <c r="AP1436" s="29"/>
      <c r="AQ1436" s="29"/>
      <c r="AR1436" s="29"/>
      <c r="AS1436" s="29"/>
    </row>
    <row r="1437" spans="24:45" x14ac:dyDescent="0.25">
      <c r="X1437" s="29"/>
      <c r="Y1437" s="29"/>
      <c r="Z1437" s="29"/>
      <c r="AA1437" s="29"/>
      <c r="AB1437" s="29"/>
      <c r="AC1437" s="29"/>
      <c r="AD1437" s="29"/>
      <c r="AE1437" s="29"/>
      <c r="AF1437" s="29"/>
      <c r="AG1437" s="29"/>
      <c r="AH1437" s="29"/>
      <c r="AI1437" s="29"/>
      <c r="AJ1437" s="29"/>
      <c r="AK1437" s="29"/>
      <c r="AL1437" s="29"/>
      <c r="AM1437" s="29"/>
      <c r="AN1437" s="29"/>
      <c r="AO1437" s="29"/>
      <c r="AP1437" s="29"/>
      <c r="AQ1437" s="29"/>
      <c r="AR1437" s="29"/>
      <c r="AS1437" s="29"/>
    </row>
    <row r="1438" spans="24:45" x14ac:dyDescent="0.25">
      <c r="X1438" s="29"/>
      <c r="Y1438" s="29"/>
      <c r="Z1438" s="29"/>
      <c r="AA1438" s="29"/>
      <c r="AB1438" s="29"/>
      <c r="AC1438" s="29"/>
      <c r="AD1438" s="29"/>
      <c r="AE1438" s="29"/>
      <c r="AF1438" s="29"/>
      <c r="AG1438" s="29"/>
      <c r="AH1438" s="29"/>
      <c r="AI1438" s="29"/>
      <c r="AJ1438" s="29"/>
      <c r="AK1438" s="29"/>
      <c r="AL1438" s="29"/>
      <c r="AM1438" s="29"/>
      <c r="AN1438" s="29"/>
      <c r="AO1438" s="29"/>
      <c r="AP1438" s="29"/>
      <c r="AQ1438" s="29"/>
      <c r="AR1438" s="29"/>
      <c r="AS1438" s="29"/>
    </row>
    <row r="1439" spans="24:45" x14ac:dyDescent="0.25">
      <c r="X1439" s="29"/>
      <c r="Y1439" s="29"/>
      <c r="Z1439" s="29"/>
      <c r="AA1439" s="29"/>
      <c r="AB1439" s="29"/>
      <c r="AC1439" s="29"/>
      <c r="AD1439" s="29"/>
      <c r="AE1439" s="29"/>
      <c r="AF1439" s="29"/>
      <c r="AG1439" s="29"/>
      <c r="AH1439" s="29"/>
      <c r="AI1439" s="29"/>
      <c r="AJ1439" s="29"/>
      <c r="AK1439" s="29"/>
      <c r="AL1439" s="29"/>
      <c r="AM1439" s="29"/>
      <c r="AN1439" s="29"/>
      <c r="AO1439" s="29"/>
      <c r="AP1439" s="29"/>
      <c r="AQ1439" s="29"/>
      <c r="AR1439" s="29"/>
      <c r="AS1439" s="29"/>
    </row>
    <row r="1440" spans="24:45" x14ac:dyDescent="0.25">
      <c r="X1440" s="29"/>
      <c r="Y1440" s="29"/>
      <c r="Z1440" s="29"/>
      <c r="AA1440" s="29"/>
      <c r="AB1440" s="29"/>
      <c r="AC1440" s="29"/>
      <c r="AD1440" s="29"/>
      <c r="AE1440" s="29"/>
      <c r="AF1440" s="29"/>
      <c r="AG1440" s="29"/>
      <c r="AH1440" s="29"/>
      <c r="AI1440" s="29"/>
      <c r="AJ1440" s="29"/>
      <c r="AK1440" s="29"/>
      <c r="AL1440" s="29"/>
      <c r="AM1440" s="29"/>
      <c r="AN1440" s="29"/>
      <c r="AO1440" s="29"/>
      <c r="AP1440" s="29"/>
      <c r="AQ1440" s="29"/>
      <c r="AR1440" s="29"/>
      <c r="AS1440" s="29"/>
    </row>
    <row r="1441" spans="24:45" x14ac:dyDescent="0.25">
      <c r="X1441" s="29"/>
      <c r="Y1441" s="29"/>
      <c r="Z1441" s="29"/>
      <c r="AA1441" s="29"/>
      <c r="AB1441" s="29"/>
      <c r="AC1441" s="29"/>
      <c r="AD1441" s="29"/>
      <c r="AE1441" s="29"/>
      <c r="AF1441" s="29"/>
      <c r="AG1441" s="29"/>
      <c r="AH1441" s="29"/>
      <c r="AI1441" s="29"/>
      <c r="AJ1441" s="29"/>
      <c r="AK1441" s="29"/>
      <c r="AL1441" s="29"/>
      <c r="AM1441" s="29"/>
      <c r="AN1441" s="29"/>
      <c r="AO1441" s="29"/>
      <c r="AP1441" s="29"/>
      <c r="AQ1441" s="29"/>
      <c r="AR1441" s="29"/>
      <c r="AS1441" s="29"/>
    </row>
    <row r="1442" spans="24:45" x14ac:dyDescent="0.25">
      <c r="X1442" s="29"/>
      <c r="Y1442" s="29"/>
      <c r="Z1442" s="29"/>
      <c r="AA1442" s="29"/>
      <c r="AB1442" s="29"/>
      <c r="AC1442" s="29"/>
      <c r="AD1442" s="29"/>
      <c r="AE1442" s="29"/>
      <c r="AF1442" s="29"/>
      <c r="AG1442" s="29"/>
      <c r="AH1442" s="29"/>
      <c r="AI1442" s="29"/>
      <c r="AJ1442" s="29"/>
      <c r="AK1442" s="29"/>
      <c r="AL1442" s="29"/>
      <c r="AM1442" s="29"/>
      <c r="AN1442" s="29"/>
      <c r="AO1442" s="29"/>
      <c r="AP1442" s="29"/>
      <c r="AQ1442" s="29"/>
      <c r="AR1442" s="29"/>
      <c r="AS1442" s="29"/>
    </row>
    <row r="1443" spans="24:45" x14ac:dyDescent="0.25">
      <c r="X1443" s="29"/>
      <c r="Y1443" s="29"/>
      <c r="Z1443" s="29"/>
      <c r="AA1443" s="29"/>
      <c r="AB1443" s="29"/>
      <c r="AC1443" s="29"/>
      <c r="AD1443" s="29"/>
      <c r="AE1443" s="29"/>
      <c r="AF1443" s="29"/>
      <c r="AG1443" s="29"/>
      <c r="AH1443" s="29"/>
      <c r="AI1443" s="29"/>
      <c r="AJ1443" s="29"/>
      <c r="AK1443" s="29"/>
      <c r="AL1443" s="29"/>
      <c r="AM1443" s="29"/>
      <c r="AN1443" s="29"/>
      <c r="AO1443" s="29"/>
      <c r="AP1443" s="29"/>
      <c r="AQ1443" s="29"/>
      <c r="AR1443" s="29"/>
      <c r="AS1443" s="29"/>
    </row>
    <row r="1444" spans="24:45" x14ac:dyDescent="0.25">
      <c r="X1444" s="29"/>
      <c r="Y1444" s="29"/>
      <c r="Z1444" s="29"/>
      <c r="AA1444" s="29"/>
      <c r="AB1444" s="29"/>
      <c r="AC1444" s="29"/>
      <c r="AD1444" s="29"/>
      <c r="AE1444" s="29"/>
      <c r="AF1444" s="29"/>
      <c r="AG1444" s="29"/>
      <c r="AH1444" s="29"/>
      <c r="AI1444" s="29"/>
      <c r="AJ1444" s="29"/>
      <c r="AK1444" s="29"/>
      <c r="AL1444" s="29"/>
      <c r="AM1444" s="29"/>
      <c r="AN1444" s="29"/>
      <c r="AO1444" s="29"/>
      <c r="AP1444" s="29"/>
      <c r="AQ1444" s="29"/>
      <c r="AR1444" s="29"/>
      <c r="AS1444" s="29"/>
    </row>
    <row r="1445" spans="24:45" x14ac:dyDescent="0.25">
      <c r="X1445" s="29"/>
      <c r="Y1445" s="29"/>
      <c r="Z1445" s="29"/>
      <c r="AA1445" s="29"/>
      <c r="AB1445" s="29"/>
      <c r="AC1445" s="29"/>
      <c r="AD1445" s="29"/>
      <c r="AE1445" s="29"/>
      <c r="AF1445" s="29"/>
      <c r="AG1445" s="29"/>
      <c r="AH1445" s="29"/>
      <c r="AI1445" s="29"/>
      <c r="AJ1445" s="29"/>
      <c r="AK1445" s="29"/>
      <c r="AL1445" s="29"/>
      <c r="AM1445" s="29"/>
      <c r="AN1445" s="29"/>
      <c r="AO1445" s="29"/>
      <c r="AP1445" s="29"/>
      <c r="AQ1445" s="29"/>
      <c r="AR1445" s="29"/>
      <c r="AS1445" s="29"/>
    </row>
    <row r="1446" spans="24:45" x14ac:dyDescent="0.25">
      <c r="X1446" s="29"/>
      <c r="Y1446" s="29"/>
      <c r="Z1446" s="29"/>
      <c r="AA1446" s="29"/>
      <c r="AB1446" s="29"/>
      <c r="AC1446" s="29"/>
      <c r="AD1446" s="29"/>
      <c r="AE1446" s="29"/>
      <c r="AF1446" s="29"/>
      <c r="AG1446" s="29"/>
      <c r="AH1446" s="29"/>
      <c r="AI1446" s="29"/>
      <c r="AJ1446" s="29"/>
      <c r="AK1446" s="29"/>
      <c r="AL1446" s="29"/>
      <c r="AM1446" s="29"/>
      <c r="AN1446" s="29"/>
      <c r="AO1446" s="29"/>
      <c r="AP1446" s="29"/>
      <c r="AQ1446" s="29"/>
      <c r="AR1446" s="29"/>
      <c r="AS1446" s="29"/>
    </row>
    <row r="1447" spans="24:45" x14ac:dyDescent="0.25">
      <c r="X1447" s="29"/>
      <c r="Y1447" s="29"/>
      <c r="Z1447" s="29"/>
      <c r="AA1447" s="29"/>
      <c r="AB1447" s="29"/>
      <c r="AC1447" s="29"/>
      <c r="AD1447" s="29"/>
      <c r="AE1447" s="29"/>
      <c r="AF1447" s="29"/>
      <c r="AG1447" s="29"/>
      <c r="AH1447" s="29"/>
      <c r="AI1447" s="29"/>
      <c r="AJ1447" s="29"/>
      <c r="AK1447" s="29"/>
      <c r="AL1447" s="29"/>
      <c r="AM1447" s="29"/>
      <c r="AN1447" s="29"/>
      <c r="AO1447" s="29"/>
      <c r="AP1447" s="29"/>
      <c r="AQ1447" s="29"/>
      <c r="AR1447" s="29"/>
      <c r="AS1447" s="29"/>
    </row>
    <row r="1448" spans="24:45" x14ac:dyDescent="0.25">
      <c r="X1448" s="29"/>
      <c r="Y1448" s="29"/>
      <c r="Z1448" s="29"/>
      <c r="AA1448" s="29"/>
      <c r="AB1448" s="29"/>
      <c r="AC1448" s="29"/>
      <c r="AD1448" s="29"/>
      <c r="AE1448" s="29"/>
      <c r="AF1448" s="29"/>
      <c r="AG1448" s="29"/>
      <c r="AH1448" s="29"/>
      <c r="AI1448" s="29"/>
      <c r="AJ1448" s="29"/>
      <c r="AK1448" s="29"/>
      <c r="AL1448" s="29"/>
      <c r="AM1448" s="29"/>
      <c r="AN1448" s="29"/>
      <c r="AO1448" s="29"/>
      <c r="AP1448" s="29"/>
      <c r="AQ1448" s="29"/>
      <c r="AR1448" s="29"/>
      <c r="AS1448" s="29"/>
    </row>
    <row r="1449" spans="24:45" x14ac:dyDescent="0.25">
      <c r="X1449" s="29"/>
      <c r="Y1449" s="29"/>
      <c r="Z1449" s="29"/>
      <c r="AA1449" s="29"/>
      <c r="AB1449" s="29"/>
      <c r="AC1449" s="29"/>
      <c r="AD1449" s="29"/>
      <c r="AE1449" s="29"/>
      <c r="AF1449" s="29"/>
      <c r="AG1449" s="29"/>
      <c r="AH1449" s="29"/>
      <c r="AI1449" s="29"/>
      <c r="AJ1449" s="29"/>
      <c r="AK1449" s="29"/>
      <c r="AL1449" s="29"/>
      <c r="AM1449" s="29"/>
      <c r="AN1449" s="29"/>
      <c r="AO1449" s="29"/>
      <c r="AP1449" s="29"/>
      <c r="AQ1449" s="29"/>
      <c r="AR1449" s="29"/>
      <c r="AS1449" s="29"/>
    </row>
    <row r="1450" spans="24:45" x14ac:dyDescent="0.25">
      <c r="X1450" s="29"/>
      <c r="Y1450" s="29"/>
      <c r="Z1450" s="29"/>
      <c r="AA1450" s="29"/>
      <c r="AB1450" s="29"/>
      <c r="AC1450" s="29"/>
      <c r="AD1450" s="29"/>
      <c r="AE1450" s="29"/>
      <c r="AF1450" s="29"/>
      <c r="AG1450" s="29"/>
      <c r="AH1450" s="29"/>
      <c r="AI1450" s="29"/>
      <c r="AJ1450" s="29"/>
      <c r="AK1450" s="29"/>
      <c r="AL1450" s="29"/>
      <c r="AM1450" s="29"/>
      <c r="AN1450" s="29"/>
      <c r="AO1450" s="29"/>
      <c r="AP1450" s="29"/>
      <c r="AQ1450" s="29"/>
      <c r="AR1450" s="29"/>
      <c r="AS1450" s="29"/>
    </row>
    <row r="1451" spans="24:45" x14ac:dyDescent="0.25">
      <c r="X1451" s="29"/>
      <c r="Y1451" s="29"/>
      <c r="Z1451" s="29"/>
      <c r="AA1451" s="29"/>
      <c r="AB1451" s="29"/>
      <c r="AC1451" s="29"/>
      <c r="AD1451" s="29"/>
      <c r="AE1451" s="29"/>
      <c r="AF1451" s="29"/>
      <c r="AG1451" s="29"/>
      <c r="AH1451" s="29"/>
      <c r="AI1451" s="29"/>
      <c r="AJ1451" s="29"/>
      <c r="AK1451" s="29"/>
      <c r="AL1451" s="29"/>
      <c r="AM1451" s="29"/>
      <c r="AN1451" s="29"/>
      <c r="AO1451" s="29"/>
      <c r="AP1451" s="29"/>
      <c r="AQ1451" s="29"/>
      <c r="AR1451" s="29"/>
      <c r="AS1451" s="29"/>
    </row>
    <row r="1452" spans="24:45" x14ac:dyDescent="0.25">
      <c r="X1452" s="29"/>
      <c r="Y1452" s="29"/>
      <c r="Z1452" s="29"/>
      <c r="AA1452" s="29"/>
      <c r="AB1452" s="29"/>
      <c r="AC1452" s="29"/>
      <c r="AD1452" s="29"/>
      <c r="AE1452" s="29"/>
      <c r="AF1452" s="29"/>
      <c r="AG1452" s="29"/>
      <c r="AH1452" s="29"/>
      <c r="AI1452" s="29"/>
      <c r="AJ1452" s="29"/>
      <c r="AK1452" s="29"/>
      <c r="AL1452" s="29"/>
      <c r="AM1452" s="29"/>
      <c r="AN1452" s="29"/>
      <c r="AO1452" s="29"/>
      <c r="AP1452" s="29"/>
      <c r="AQ1452" s="29"/>
      <c r="AR1452" s="29"/>
      <c r="AS1452" s="29"/>
    </row>
    <row r="1453" spans="24:45" x14ac:dyDescent="0.25">
      <c r="X1453" s="29"/>
      <c r="Y1453" s="29"/>
      <c r="Z1453" s="29"/>
      <c r="AA1453" s="29"/>
      <c r="AB1453" s="29"/>
      <c r="AC1453" s="29"/>
      <c r="AD1453" s="29"/>
      <c r="AE1453" s="29"/>
      <c r="AF1453" s="29"/>
      <c r="AG1453" s="29"/>
      <c r="AH1453" s="29"/>
      <c r="AI1453" s="29"/>
      <c r="AJ1453" s="29"/>
      <c r="AK1453" s="29"/>
      <c r="AL1453" s="29"/>
      <c r="AM1453" s="29"/>
      <c r="AN1453" s="29"/>
      <c r="AO1453" s="29"/>
      <c r="AP1453" s="29"/>
      <c r="AQ1453" s="29"/>
      <c r="AR1453" s="29"/>
      <c r="AS1453" s="29"/>
    </row>
    <row r="1454" spans="24:45" x14ac:dyDescent="0.25">
      <c r="X1454" s="29"/>
      <c r="Y1454" s="29"/>
      <c r="Z1454" s="29"/>
      <c r="AA1454" s="29"/>
      <c r="AB1454" s="29"/>
      <c r="AC1454" s="29"/>
      <c r="AD1454" s="29"/>
      <c r="AE1454" s="29"/>
      <c r="AF1454" s="29"/>
      <c r="AG1454" s="29"/>
      <c r="AH1454" s="29"/>
      <c r="AI1454" s="29"/>
      <c r="AJ1454" s="29"/>
      <c r="AK1454" s="29"/>
      <c r="AL1454" s="29"/>
      <c r="AM1454" s="29"/>
      <c r="AN1454" s="29"/>
      <c r="AO1454" s="29"/>
      <c r="AP1454" s="29"/>
      <c r="AQ1454" s="29"/>
      <c r="AR1454" s="29"/>
      <c r="AS1454" s="29"/>
    </row>
    <row r="1455" spans="24:45" x14ac:dyDescent="0.25">
      <c r="X1455" s="29"/>
      <c r="Y1455" s="29"/>
      <c r="Z1455" s="29"/>
      <c r="AA1455" s="29"/>
      <c r="AB1455" s="29"/>
      <c r="AC1455" s="29"/>
      <c r="AD1455" s="29"/>
      <c r="AE1455" s="29"/>
      <c r="AF1455" s="29"/>
      <c r="AG1455" s="29"/>
      <c r="AH1455" s="29"/>
      <c r="AI1455" s="29"/>
      <c r="AJ1455" s="29"/>
      <c r="AK1455" s="29"/>
      <c r="AL1455" s="29"/>
      <c r="AM1455" s="29"/>
      <c r="AN1455" s="29"/>
      <c r="AO1455" s="29"/>
      <c r="AP1455" s="29"/>
      <c r="AQ1455" s="29"/>
      <c r="AR1455" s="29"/>
      <c r="AS1455" s="29"/>
    </row>
    <row r="1456" spans="24:45" x14ac:dyDescent="0.25">
      <c r="X1456" s="29"/>
      <c r="Y1456" s="29"/>
      <c r="Z1456" s="29"/>
      <c r="AA1456" s="29"/>
      <c r="AB1456" s="29"/>
      <c r="AC1456" s="29"/>
      <c r="AD1456" s="29"/>
      <c r="AE1456" s="29"/>
      <c r="AF1456" s="29"/>
      <c r="AG1456" s="29"/>
      <c r="AH1456" s="29"/>
      <c r="AI1456" s="29"/>
      <c r="AJ1456" s="29"/>
      <c r="AK1456" s="29"/>
      <c r="AL1456" s="29"/>
      <c r="AM1456" s="29"/>
      <c r="AN1456" s="29"/>
      <c r="AO1456" s="29"/>
      <c r="AP1456" s="29"/>
      <c r="AQ1456" s="29"/>
      <c r="AR1456" s="29"/>
      <c r="AS1456" s="29"/>
    </row>
    <row r="1457" spans="24:45" x14ac:dyDescent="0.25">
      <c r="X1457" s="29"/>
      <c r="Y1457" s="29"/>
      <c r="Z1457" s="29"/>
      <c r="AA1457" s="29"/>
      <c r="AB1457" s="29"/>
      <c r="AC1457" s="29"/>
      <c r="AD1457" s="29"/>
      <c r="AE1457" s="29"/>
      <c r="AF1457" s="29"/>
      <c r="AG1457" s="29"/>
      <c r="AH1457" s="29"/>
      <c r="AI1457" s="29"/>
      <c r="AJ1457" s="29"/>
      <c r="AK1457" s="29"/>
      <c r="AL1457" s="29"/>
      <c r="AM1457" s="29"/>
      <c r="AN1457" s="29"/>
      <c r="AO1457" s="29"/>
      <c r="AP1457" s="29"/>
      <c r="AQ1457" s="29"/>
      <c r="AR1457" s="29"/>
      <c r="AS1457" s="29"/>
    </row>
    <row r="1458" spans="24:45" x14ac:dyDescent="0.25">
      <c r="X1458" s="29"/>
      <c r="Y1458" s="29"/>
      <c r="Z1458" s="29"/>
      <c r="AA1458" s="29"/>
      <c r="AB1458" s="29"/>
      <c r="AC1458" s="29"/>
      <c r="AD1458" s="29"/>
      <c r="AE1458" s="29"/>
      <c r="AF1458" s="29"/>
      <c r="AG1458" s="29"/>
      <c r="AH1458" s="29"/>
      <c r="AI1458" s="29"/>
      <c r="AJ1458" s="29"/>
      <c r="AK1458" s="29"/>
      <c r="AL1458" s="29"/>
      <c r="AM1458" s="29"/>
      <c r="AN1458" s="29"/>
      <c r="AO1458" s="29"/>
      <c r="AP1458" s="29"/>
      <c r="AQ1458" s="29"/>
      <c r="AR1458" s="29"/>
      <c r="AS1458" s="29"/>
    </row>
    <row r="1459" spans="24:45" x14ac:dyDescent="0.25">
      <c r="X1459" s="29"/>
      <c r="Y1459" s="29"/>
      <c r="Z1459" s="29"/>
      <c r="AA1459" s="29"/>
      <c r="AB1459" s="29"/>
      <c r="AC1459" s="29"/>
      <c r="AD1459" s="29"/>
      <c r="AE1459" s="29"/>
      <c r="AF1459" s="29"/>
      <c r="AG1459" s="29"/>
      <c r="AH1459" s="29"/>
      <c r="AI1459" s="29"/>
      <c r="AJ1459" s="29"/>
      <c r="AK1459" s="29"/>
      <c r="AL1459" s="29"/>
      <c r="AM1459" s="29"/>
      <c r="AN1459" s="29"/>
      <c r="AO1459" s="29"/>
      <c r="AP1459" s="29"/>
      <c r="AQ1459" s="29"/>
      <c r="AR1459" s="29"/>
      <c r="AS1459" s="29"/>
    </row>
    <row r="1460" spans="24:45" x14ac:dyDescent="0.25">
      <c r="X1460" s="29"/>
      <c r="Y1460" s="29"/>
      <c r="Z1460" s="29"/>
      <c r="AA1460" s="29"/>
      <c r="AB1460" s="29"/>
      <c r="AC1460" s="29"/>
      <c r="AD1460" s="29"/>
      <c r="AE1460" s="29"/>
      <c r="AF1460" s="29"/>
      <c r="AG1460" s="29"/>
      <c r="AH1460" s="29"/>
      <c r="AI1460" s="29"/>
      <c r="AJ1460" s="29"/>
      <c r="AK1460" s="29"/>
      <c r="AL1460" s="29"/>
      <c r="AM1460" s="29"/>
      <c r="AN1460" s="29"/>
      <c r="AO1460" s="29"/>
      <c r="AP1460" s="29"/>
      <c r="AQ1460" s="29"/>
      <c r="AR1460" s="29"/>
      <c r="AS1460" s="29"/>
    </row>
    <row r="1461" spans="24:45" x14ac:dyDescent="0.25">
      <c r="X1461" s="29"/>
      <c r="Y1461" s="29"/>
      <c r="Z1461" s="29"/>
      <c r="AA1461" s="29"/>
      <c r="AB1461" s="29"/>
      <c r="AC1461" s="29"/>
      <c r="AD1461" s="29"/>
      <c r="AE1461" s="29"/>
      <c r="AF1461" s="29"/>
      <c r="AG1461" s="29"/>
      <c r="AH1461" s="29"/>
      <c r="AI1461" s="29"/>
      <c r="AJ1461" s="29"/>
      <c r="AK1461" s="29"/>
      <c r="AL1461" s="29"/>
      <c r="AM1461" s="29"/>
      <c r="AN1461" s="29"/>
      <c r="AO1461" s="29"/>
      <c r="AP1461" s="29"/>
      <c r="AQ1461" s="29"/>
      <c r="AR1461" s="29"/>
      <c r="AS1461" s="29"/>
    </row>
    <row r="1462" spans="24:45" x14ac:dyDescent="0.25">
      <c r="X1462" s="29"/>
      <c r="Y1462" s="29"/>
      <c r="Z1462" s="29"/>
      <c r="AA1462" s="29"/>
      <c r="AB1462" s="29"/>
      <c r="AC1462" s="29"/>
      <c r="AD1462" s="29"/>
      <c r="AE1462" s="29"/>
      <c r="AF1462" s="29"/>
      <c r="AG1462" s="29"/>
      <c r="AH1462" s="29"/>
      <c r="AI1462" s="29"/>
      <c r="AJ1462" s="29"/>
      <c r="AK1462" s="29"/>
      <c r="AL1462" s="29"/>
      <c r="AM1462" s="29"/>
      <c r="AN1462" s="29"/>
      <c r="AO1462" s="29"/>
      <c r="AP1462" s="29"/>
      <c r="AQ1462" s="29"/>
      <c r="AR1462" s="29"/>
      <c r="AS1462" s="29"/>
    </row>
    <row r="1463" spans="24:45" x14ac:dyDescent="0.25">
      <c r="X1463" s="29"/>
      <c r="Y1463" s="29"/>
      <c r="Z1463" s="29"/>
      <c r="AA1463" s="29"/>
      <c r="AB1463" s="29"/>
      <c r="AC1463" s="29"/>
      <c r="AD1463" s="29"/>
      <c r="AE1463" s="29"/>
      <c r="AF1463" s="29"/>
      <c r="AG1463" s="29"/>
      <c r="AH1463" s="29"/>
      <c r="AI1463" s="29"/>
      <c r="AJ1463" s="29"/>
      <c r="AK1463" s="29"/>
      <c r="AL1463" s="29"/>
      <c r="AM1463" s="29"/>
      <c r="AN1463" s="29"/>
      <c r="AO1463" s="29"/>
      <c r="AP1463" s="29"/>
      <c r="AQ1463" s="29"/>
      <c r="AR1463" s="29"/>
      <c r="AS1463" s="29"/>
    </row>
    <row r="1464" spans="24:45" x14ac:dyDescent="0.25">
      <c r="X1464" s="29"/>
      <c r="Y1464" s="29"/>
      <c r="Z1464" s="29"/>
      <c r="AA1464" s="29"/>
      <c r="AB1464" s="29"/>
      <c r="AC1464" s="29"/>
      <c r="AD1464" s="29"/>
      <c r="AE1464" s="29"/>
      <c r="AF1464" s="29"/>
      <c r="AG1464" s="29"/>
      <c r="AH1464" s="29"/>
      <c r="AI1464" s="29"/>
      <c r="AJ1464" s="29"/>
      <c r="AK1464" s="29"/>
      <c r="AL1464" s="29"/>
      <c r="AM1464" s="29"/>
      <c r="AN1464" s="29"/>
      <c r="AO1464" s="29"/>
      <c r="AP1464" s="29"/>
      <c r="AQ1464" s="29"/>
      <c r="AR1464" s="29"/>
      <c r="AS1464" s="29"/>
    </row>
    <row r="1465" spans="24:45" x14ac:dyDescent="0.25">
      <c r="X1465" s="29"/>
      <c r="Y1465" s="29"/>
      <c r="Z1465" s="29"/>
      <c r="AA1465" s="29"/>
      <c r="AB1465" s="29"/>
      <c r="AC1465" s="29"/>
      <c r="AD1465" s="29"/>
      <c r="AE1465" s="29"/>
      <c r="AF1465" s="29"/>
      <c r="AG1465" s="29"/>
      <c r="AH1465" s="29"/>
      <c r="AI1465" s="29"/>
      <c r="AJ1465" s="29"/>
      <c r="AK1465" s="29"/>
      <c r="AL1465" s="29"/>
      <c r="AM1465" s="29"/>
      <c r="AN1465" s="29"/>
      <c r="AO1465" s="29"/>
      <c r="AP1465" s="29"/>
      <c r="AQ1465" s="29"/>
      <c r="AR1465" s="29"/>
      <c r="AS1465" s="29"/>
    </row>
    <row r="1466" spans="24:45" x14ac:dyDescent="0.25">
      <c r="X1466" s="29"/>
      <c r="Y1466" s="29"/>
      <c r="Z1466" s="29"/>
      <c r="AA1466" s="29"/>
      <c r="AB1466" s="29"/>
      <c r="AC1466" s="29"/>
      <c r="AD1466" s="29"/>
      <c r="AE1466" s="29"/>
      <c r="AF1466" s="29"/>
      <c r="AG1466" s="29"/>
      <c r="AH1466" s="29"/>
      <c r="AI1466" s="29"/>
      <c r="AJ1466" s="29"/>
      <c r="AK1466" s="29"/>
      <c r="AL1466" s="29"/>
      <c r="AM1466" s="29"/>
      <c r="AN1466" s="29"/>
      <c r="AO1466" s="29"/>
      <c r="AP1466" s="29"/>
      <c r="AQ1466" s="29"/>
      <c r="AR1466" s="29"/>
      <c r="AS1466" s="29"/>
    </row>
    <row r="1467" spans="24:45" x14ac:dyDescent="0.25">
      <c r="X1467" s="29"/>
      <c r="Y1467" s="29"/>
      <c r="Z1467" s="29"/>
      <c r="AA1467" s="29"/>
      <c r="AB1467" s="29"/>
      <c r="AC1467" s="29"/>
      <c r="AD1467" s="29"/>
      <c r="AE1467" s="29"/>
      <c r="AF1467" s="29"/>
      <c r="AG1467" s="29"/>
      <c r="AH1467" s="29"/>
      <c r="AI1467" s="29"/>
      <c r="AJ1467" s="29"/>
      <c r="AK1467" s="29"/>
      <c r="AL1467" s="29"/>
      <c r="AM1467" s="29"/>
      <c r="AN1467" s="29"/>
      <c r="AO1467" s="29"/>
      <c r="AP1467" s="29"/>
      <c r="AQ1467" s="29"/>
      <c r="AR1467" s="29"/>
      <c r="AS1467" s="29"/>
    </row>
    <row r="1468" spans="24:45" x14ac:dyDescent="0.25">
      <c r="X1468" s="29"/>
      <c r="Y1468" s="29"/>
      <c r="Z1468" s="29"/>
      <c r="AA1468" s="29"/>
      <c r="AB1468" s="29"/>
      <c r="AC1468" s="29"/>
      <c r="AD1468" s="29"/>
      <c r="AE1468" s="29"/>
      <c r="AF1468" s="29"/>
      <c r="AG1468" s="29"/>
      <c r="AH1468" s="29"/>
      <c r="AI1468" s="29"/>
      <c r="AJ1468" s="29"/>
      <c r="AK1468" s="29"/>
      <c r="AL1468" s="29"/>
      <c r="AM1468" s="29"/>
      <c r="AN1468" s="29"/>
      <c r="AO1468" s="29"/>
      <c r="AP1468" s="29"/>
      <c r="AQ1468" s="29"/>
      <c r="AR1468" s="29"/>
      <c r="AS1468" s="29"/>
    </row>
    <row r="1469" spans="24:45" x14ac:dyDescent="0.25">
      <c r="X1469" s="29"/>
      <c r="Y1469" s="29"/>
      <c r="Z1469" s="29"/>
      <c r="AA1469" s="29"/>
      <c r="AB1469" s="29"/>
      <c r="AC1469" s="29"/>
      <c r="AD1469" s="29"/>
      <c r="AE1469" s="29"/>
      <c r="AF1469" s="29"/>
      <c r="AG1469" s="29"/>
      <c r="AH1469" s="29"/>
      <c r="AI1469" s="29"/>
      <c r="AJ1469" s="29"/>
      <c r="AK1469" s="29"/>
      <c r="AL1469" s="29"/>
      <c r="AM1469" s="29"/>
      <c r="AN1469" s="29"/>
      <c r="AO1469" s="29"/>
      <c r="AP1469" s="29"/>
      <c r="AQ1469" s="29"/>
      <c r="AR1469" s="29"/>
      <c r="AS1469" s="29"/>
    </row>
    <row r="1470" spans="24:45" x14ac:dyDescent="0.25">
      <c r="X1470" s="29"/>
      <c r="Y1470" s="29"/>
      <c r="Z1470" s="29"/>
      <c r="AA1470" s="29"/>
      <c r="AB1470" s="29"/>
      <c r="AC1470" s="29"/>
      <c r="AD1470" s="29"/>
      <c r="AE1470" s="29"/>
      <c r="AF1470" s="29"/>
      <c r="AG1470" s="29"/>
      <c r="AH1470" s="29"/>
      <c r="AI1470" s="29"/>
      <c r="AJ1470" s="29"/>
      <c r="AK1470" s="29"/>
      <c r="AL1470" s="29"/>
      <c r="AM1470" s="29"/>
      <c r="AN1470" s="29"/>
      <c r="AO1470" s="29"/>
      <c r="AP1470" s="29"/>
      <c r="AQ1470" s="29"/>
      <c r="AR1470" s="29"/>
      <c r="AS1470" s="29"/>
    </row>
    <row r="1471" spans="24:45" x14ac:dyDescent="0.25">
      <c r="X1471" s="29"/>
      <c r="Y1471" s="29"/>
      <c r="Z1471" s="29"/>
      <c r="AA1471" s="29"/>
      <c r="AB1471" s="29"/>
      <c r="AC1471" s="29"/>
      <c r="AD1471" s="29"/>
      <c r="AE1471" s="29"/>
      <c r="AF1471" s="29"/>
      <c r="AG1471" s="29"/>
      <c r="AH1471" s="29"/>
      <c r="AI1471" s="29"/>
      <c r="AJ1471" s="29"/>
      <c r="AK1471" s="29"/>
      <c r="AL1471" s="29"/>
      <c r="AM1471" s="29"/>
      <c r="AN1471" s="29"/>
      <c r="AO1471" s="29"/>
      <c r="AP1471" s="29"/>
      <c r="AQ1471" s="29"/>
      <c r="AR1471" s="29"/>
      <c r="AS1471" s="29"/>
    </row>
    <row r="1472" spans="24:45" x14ac:dyDescent="0.25">
      <c r="X1472" s="29"/>
      <c r="Y1472" s="29"/>
      <c r="Z1472" s="29"/>
      <c r="AA1472" s="29"/>
      <c r="AB1472" s="29"/>
      <c r="AC1472" s="29"/>
      <c r="AD1472" s="29"/>
      <c r="AE1472" s="29"/>
      <c r="AF1472" s="29"/>
      <c r="AG1472" s="29"/>
      <c r="AH1472" s="29"/>
      <c r="AI1472" s="29"/>
      <c r="AJ1472" s="29"/>
      <c r="AK1472" s="29"/>
      <c r="AL1472" s="29"/>
      <c r="AM1472" s="29"/>
      <c r="AN1472" s="29"/>
      <c r="AO1472" s="29"/>
      <c r="AP1472" s="29"/>
      <c r="AQ1472" s="29"/>
      <c r="AR1472" s="29"/>
      <c r="AS1472" s="29"/>
    </row>
    <row r="1473" spans="24:45" x14ac:dyDescent="0.25">
      <c r="X1473" s="29"/>
      <c r="Y1473" s="29"/>
      <c r="Z1473" s="29"/>
      <c r="AA1473" s="29"/>
      <c r="AB1473" s="29"/>
      <c r="AC1473" s="29"/>
      <c r="AD1473" s="29"/>
      <c r="AE1473" s="29"/>
      <c r="AF1473" s="29"/>
      <c r="AG1473" s="29"/>
      <c r="AH1473" s="29"/>
      <c r="AI1473" s="29"/>
      <c r="AJ1473" s="29"/>
      <c r="AK1473" s="29"/>
      <c r="AL1473" s="29"/>
      <c r="AM1473" s="29"/>
      <c r="AN1473" s="29"/>
      <c r="AO1473" s="29"/>
      <c r="AP1473" s="29"/>
      <c r="AQ1473" s="29"/>
      <c r="AR1473" s="29"/>
      <c r="AS1473" s="29"/>
    </row>
    <row r="1474" spans="24:45" x14ac:dyDescent="0.25">
      <c r="X1474" s="29"/>
      <c r="Y1474" s="29"/>
      <c r="Z1474" s="29"/>
      <c r="AA1474" s="29"/>
      <c r="AB1474" s="29"/>
      <c r="AC1474" s="29"/>
      <c r="AD1474" s="29"/>
      <c r="AE1474" s="29"/>
      <c r="AF1474" s="29"/>
      <c r="AG1474" s="29"/>
      <c r="AH1474" s="29"/>
      <c r="AI1474" s="29"/>
      <c r="AJ1474" s="29"/>
      <c r="AK1474" s="29"/>
      <c r="AL1474" s="29"/>
      <c r="AM1474" s="29"/>
      <c r="AN1474" s="29"/>
      <c r="AO1474" s="29"/>
      <c r="AP1474" s="29"/>
      <c r="AQ1474" s="29"/>
      <c r="AR1474" s="29"/>
      <c r="AS1474" s="29"/>
    </row>
    <row r="1475" spans="24:45" x14ac:dyDescent="0.25">
      <c r="X1475" s="29"/>
      <c r="Y1475" s="29"/>
      <c r="Z1475" s="29"/>
      <c r="AA1475" s="29"/>
      <c r="AB1475" s="29"/>
      <c r="AC1475" s="29"/>
      <c r="AD1475" s="29"/>
      <c r="AE1475" s="29"/>
      <c r="AF1475" s="29"/>
      <c r="AG1475" s="29"/>
      <c r="AH1475" s="29"/>
      <c r="AI1475" s="29"/>
      <c r="AJ1475" s="29"/>
      <c r="AK1475" s="29"/>
      <c r="AL1475" s="29"/>
      <c r="AM1475" s="29"/>
      <c r="AN1475" s="29"/>
      <c r="AO1475" s="29"/>
      <c r="AP1475" s="29"/>
      <c r="AQ1475" s="29"/>
      <c r="AR1475" s="29"/>
      <c r="AS1475" s="29"/>
    </row>
    <row r="1476" spans="24:45" x14ac:dyDescent="0.25">
      <c r="X1476" s="29"/>
      <c r="Y1476" s="29"/>
      <c r="Z1476" s="29"/>
      <c r="AA1476" s="29"/>
      <c r="AB1476" s="29"/>
      <c r="AC1476" s="29"/>
      <c r="AD1476" s="29"/>
      <c r="AE1476" s="29"/>
      <c r="AF1476" s="29"/>
      <c r="AG1476" s="29"/>
      <c r="AH1476" s="29"/>
      <c r="AI1476" s="29"/>
      <c r="AJ1476" s="29"/>
      <c r="AK1476" s="29"/>
      <c r="AL1476" s="29"/>
      <c r="AM1476" s="29"/>
      <c r="AN1476" s="29"/>
      <c r="AO1476" s="29"/>
      <c r="AP1476" s="29"/>
      <c r="AQ1476" s="29"/>
      <c r="AR1476" s="29"/>
      <c r="AS1476" s="29"/>
    </row>
    <row r="1477" spans="24:45" x14ac:dyDescent="0.25">
      <c r="X1477" s="29"/>
      <c r="Y1477" s="29"/>
      <c r="Z1477" s="29"/>
      <c r="AA1477" s="29"/>
      <c r="AB1477" s="29"/>
      <c r="AC1477" s="29"/>
      <c r="AD1477" s="29"/>
      <c r="AE1477" s="29"/>
      <c r="AF1477" s="29"/>
      <c r="AG1477" s="29"/>
      <c r="AH1477" s="29"/>
      <c r="AI1477" s="29"/>
      <c r="AJ1477" s="29"/>
      <c r="AK1477" s="29"/>
      <c r="AL1477" s="29"/>
      <c r="AM1477" s="29"/>
      <c r="AN1477" s="29"/>
      <c r="AO1477" s="29"/>
      <c r="AP1477" s="29"/>
      <c r="AQ1477" s="29"/>
      <c r="AR1477" s="29"/>
      <c r="AS1477" s="29"/>
    </row>
    <row r="1478" spans="24:45" x14ac:dyDescent="0.25">
      <c r="X1478" s="29"/>
      <c r="Y1478" s="29"/>
      <c r="Z1478" s="29"/>
      <c r="AA1478" s="29"/>
      <c r="AB1478" s="29"/>
      <c r="AC1478" s="29"/>
      <c r="AD1478" s="29"/>
      <c r="AE1478" s="29"/>
      <c r="AF1478" s="29"/>
      <c r="AG1478" s="29"/>
      <c r="AH1478" s="29"/>
      <c r="AI1478" s="29"/>
      <c r="AJ1478" s="29"/>
      <c r="AK1478" s="29"/>
      <c r="AL1478" s="29"/>
      <c r="AM1478" s="29"/>
      <c r="AN1478" s="29"/>
      <c r="AO1478" s="29"/>
      <c r="AP1478" s="29"/>
      <c r="AQ1478" s="29"/>
      <c r="AR1478" s="29"/>
      <c r="AS1478" s="29"/>
    </row>
    <row r="1479" spans="24:45" x14ac:dyDescent="0.25">
      <c r="X1479" s="29"/>
      <c r="Y1479" s="29"/>
      <c r="Z1479" s="29"/>
      <c r="AA1479" s="29"/>
      <c r="AB1479" s="29"/>
      <c r="AC1479" s="29"/>
      <c r="AD1479" s="29"/>
      <c r="AE1479" s="29"/>
      <c r="AF1479" s="29"/>
      <c r="AG1479" s="29"/>
      <c r="AH1479" s="29"/>
      <c r="AI1479" s="29"/>
      <c r="AJ1479" s="29"/>
      <c r="AK1479" s="29"/>
      <c r="AL1479" s="29"/>
      <c r="AM1479" s="29"/>
      <c r="AN1479" s="29"/>
      <c r="AO1479" s="29"/>
      <c r="AP1479" s="29"/>
      <c r="AQ1479" s="29"/>
      <c r="AR1479" s="29"/>
      <c r="AS1479" s="29"/>
    </row>
    <row r="1480" spans="24:45" x14ac:dyDescent="0.25">
      <c r="X1480" s="29"/>
      <c r="Y1480" s="29"/>
      <c r="Z1480" s="29"/>
      <c r="AA1480" s="29"/>
      <c r="AB1480" s="29"/>
      <c r="AC1480" s="29"/>
      <c r="AD1480" s="29"/>
      <c r="AE1480" s="29"/>
      <c r="AF1480" s="29"/>
      <c r="AG1480" s="29"/>
      <c r="AH1480" s="29"/>
      <c r="AI1480" s="29"/>
      <c r="AJ1480" s="29"/>
      <c r="AK1480" s="29"/>
      <c r="AL1480" s="29"/>
      <c r="AM1480" s="29"/>
      <c r="AN1480" s="29"/>
      <c r="AO1480" s="29"/>
      <c r="AP1480" s="29"/>
      <c r="AQ1480" s="29"/>
      <c r="AR1480" s="29"/>
      <c r="AS1480" s="29"/>
    </row>
    <row r="1481" spans="24:45" x14ac:dyDescent="0.25">
      <c r="X1481" s="29"/>
      <c r="Y1481" s="29"/>
      <c r="Z1481" s="29"/>
      <c r="AA1481" s="29"/>
      <c r="AB1481" s="29"/>
      <c r="AC1481" s="29"/>
      <c r="AD1481" s="29"/>
      <c r="AE1481" s="29"/>
      <c r="AF1481" s="29"/>
      <c r="AG1481" s="29"/>
      <c r="AH1481" s="29"/>
      <c r="AI1481" s="29"/>
      <c r="AJ1481" s="29"/>
      <c r="AK1481" s="29"/>
      <c r="AL1481" s="29"/>
      <c r="AM1481" s="29"/>
      <c r="AN1481" s="29"/>
      <c r="AO1481" s="29"/>
      <c r="AP1481" s="29"/>
      <c r="AQ1481" s="29"/>
      <c r="AR1481" s="29"/>
      <c r="AS1481" s="29"/>
    </row>
    <row r="1482" spans="24:45" x14ac:dyDescent="0.25">
      <c r="X1482" s="29"/>
      <c r="Y1482" s="29"/>
      <c r="Z1482" s="29"/>
      <c r="AA1482" s="29"/>
      <c r="AB1482" s="29"/>
      <c r="AC1482" s="29"/>
      <c r="AD1482" s="29"/>
      <c r="AE1482" s="29"/>
      <c r="AF1482" s="29"/>
      <c r="AG1482" s="29"/>
      <c r="AH1482" s="29"/>
      <c r="AI1482" s="29"/>
      <c r="AJ1482" s="29"/>
      <c r="AK1482" s="29"/>
      <c r="AL1482" s="29"/>
      <c r="AM1482" s="29"/>
      <c r="AN1482" s="29"/>
      <c r="AO1482" s="29"/>
      <c r="AP1482" s="29"/>
      <c r="AQ1482" s="29"/>
      <c r="AR1482" s="29"/>
      <c r="AS1482" s="29"/>
    </row>
    <row r="1483" spans="24:45" x14ac:dyDescent="0.25">
      <c r="X1483" s="29"/>
      <c r="Y1483" s="29"/>
      <c r="Z1483" s="29"/>
      <c r="AA1483" s="29"/>
      <c r="AB1483" s="29"/>
      <c r="AC1483" s="29"/>
      <c r="AD1483" s="29"/>
      <c r="AE1483" s="29"/>
      <c r="AF1483" s="29"/>
      <c r="AG1483" s="29"/>
      <c r="AH1483" s="29"/>
      <c r="AI1483" s="29"/>
      <c r="AJ1483" s="29"/>
      <c r="AK1483" s="29"/>
      <c r="AL1483" s="29"/>
      <c r="AM1483" s="29"/>
      <c r="AN1483" s="29"/>
      <c r="AO1483" s="29"/>
      <c r="AP1483" s="29"/>
      <c r="AQ1483" s="29"/>
      <c r="AR1483" s="29"/>
      <c r="AS1483" s="29"/>
    </row>
    <row r="1484" spans="24:45" x14ac:dyDescent="0.25">
      <c r="X1484" s="29"/>
      <c r="Y1484" s="29"/>
      <c r="Z1484" s="29"/>
      <c r="AA1484" s="29"/>
      <c r="AB1484" s="29"/>
      <c r="AC1484" s="29"/>
      <c r="AD1484" s="29"/>
      <c r="AE1484" s="29"/>
      <c r="AF1484" s="29"/>
      <c r="AG1484" s="29"/>
      <c r="AH1484" s="29"/>
      <c r="AI1484" s="29"/>
      <c r="AJ1484" s="29"/>
      <c r="AK1484" s="29"/>
      <c r="AL1484" s="29"/>
      <c r="AM1484" s="29"/>
      <c r="AN1484" s="29"/>
      <c r="AO1484" s="29"/>
      <c r="AP1484" s="29"/>
      <c r="AQ1484" s="29"/>
      <c r="AR1484" s="29"/>
      <c r="AS1484" s="29"/>
    </row>
    <row r="1485" spans="24:45" x14ac:dyDescent="0.25">
      <c r="X1485" s="29"/>
      <c r="Y1485" s="29"/>
      <c r="Z1485" s="29"/>
      <c r="AA1485" s="29"/>
      <c r="AB1485" s="29"/>
      <c r="AC1485" s="29"/>
      <c r="AD1485" s="29"/>
      <c r="AE1485" s="29"/>
      <c r="AF1485" s="29"/>
      <c r="AG1485" s="29"/>
      <c r="AH1485" s="29"/>
      <c r="AI1485" s="29"/>
      <c r="AJ1485" s="29"/>
      <c r="AK1485" s="29"/>
      <c r="AL1485" s="29"/>
      <c r="AM1485" s="29"/>
      <c r="AN1485" s="29"/>
      <c r="AO1485" s="29"/>
      <c r="AP1485" s="29"/>
      <c r="AQ1485" s="29"/>
      <c r="AR1485" s="29"/>
      <c r="AS1485" s="29"/>
    </row>
    <row r="1486" spans="24:45" x14ac:dyDescent="0.25">
      <c r="X1486" s="29"/>
      <c r="Y1486" s="29"/>
      <c r="Z1486" s="29"/>
      <c r="AA1486" s="29"/>
      <c r="AB1486" s="29"/>
      <c r="AC1486" s="29"/>
      <c r="AD1486" s="29"/>
      <c r="AE1486" s="29"/>
      <c r="AF1486" s="29"/>
      <c r="AG1486" s="29"/>
      <c r="AH1486" s="29"/>
      <c r="AI1486" s="29"/>
      <c r="AJ1486" s="29"/>
      <c r="AK1486" s="29"/>
      <c r="AL1486" s="29"/>
      <c r="AM1486" s="29"/>
      <c r="AN1486" s="29"/>
      <c r="AO1486" s="29"/>
      <c r="AP1486" s="29"/>
      <c r="AQ1486" s="29"/>
      <c r="AR1486" s="29"/>
      <c r="AS1486" s="29"/>
    </row>
    <row r="1487" spans="24:45" x14ac:dyDescent="0.25">
      <c r="X1487" s="29"/>
      <c r="Y1487" s="29"/>
      <c r="Z1487" s="29"/>
      <c r="AA1487" s="29"/>
      <c r="AB1487" s="29"/>
      <c r="AC1487" s="29"/>
      <c r="AD1487" s="29"/>
      <c r="AE1487" s="29"/>
      <c r="AF1487" s="29"/>
      <c r="AG1487" s="29"/>
      <c r="AH1487" s="29"/>
      <c r="AI1487" s="29"/>
      <c r="AJ1487" s="29"/>
      <c r="AK1487" s="29"/>
      <c r="AL1487" s="29"/>
      <c r="AM1487" s="29"/>
      <c r="AN1487" s="29"/>
      <c r="AO1487" s="29"/>
      <c r="AP1487" s="29"/>
      <c r="AQ1487" s="29"/>
      <c r="AR1487" s="29"/>
      <c r="AS1487" s="29"/>
    </row>
    <row r="1488" spans="24:45" x14ac:dyDescent="0.25">
      <c r="X1488" s="29"/>
      <c r="Y1488" s="29"/>
      <c r="Z1488" s="29"/>
      <c r="AA1488" s="29"/>
      <c r="AB1488" s="29"/>
      <c r="AC1488" s="29"/>
      <c r="AD1488" s="29"/>
      <c r="AE1488" s="29"/>
      <c r="AF1488" s="29"/>
      <c r="AG1488" s="29"/>
      <c r="AH1488" s="29"/>
      <c r="AI1488" s="29"/>
      <c r="AJ1488" s="29"/>
      <c r="AK1488" s="29"/>
      <c r="AL1488" s="29"/>
      <c r="AM1488" s="29"/>
      <c r="AN1488" s="29"/>
      <c r="AO1488" s="29"/>
      <c r="AP1488" s="29"/>
      <c r="AQ1488" s="29"/>
      <c r="AR1488" s="29"/>
      <c r="AS1488" s="29"/>
    </row>
    <row r="1489" spans="24:45" x14ac:dyDescent="0.25">
      <c r="X1489" s="29"/>
      <c r="Y1489" s="29"/>
      <c r="Z1489" s="29"/>
      <c r="AA1489" s="29"/>
      <c r="AB1489" s="29"/>
      <c r="AC1489" s="29"/>
      <c r="AD1489" s="29"/>
      <c r="AE1489" s="29"/>
      <c r="AF1489" s="29"/>
      <c r="AG1489" s="29"/>
      <c r="AH1489" s="29"/>
      <c r="AI1489" s="29"/>
      <c r="AJ1489" s="29"/>
      <c r="AK1489" s="29"/>
      <c r="AL1489" s="29"/>
      <c r="AM1489" s="29"/>
      <c r="AN1489" s="29"/>
      <c r="AO1489" s="29"/>
      <c r="AP1489" s="29"/>
      <c r="AQ1489" s="29"/>
      <c r="AR1489" s="29"/>
      <c r="AS1489" s="29"/>
    </row>
    <row r="1490" spans="24:45" x14ac:dyDescent="0.25">
      <c r="X1490" s="29"/>
      <c r="Y1490" s="29"/>
      <c r="Z1490" s="29"/>
      <c r="AA1490" s="29"/>
      <c r="AB1490" s="29"/>
      <c r="AC1490" s="29"/>
      <c r="AD1490" s="29"/>
      <c r="AE1490" s="29"/>
      <c r="AF1490" s="29"/>
      <c r="AG1490" s="29"/>
      <c r="AH1490" s="29"/>
      <c r="AI1490" s="29"/>
      <c r="AJ1490" s="29"/>
      <c r="AK1490" s="29"/>
      <c r="AL1490" s="29"/>
      <c r="AM1490" s="29"/>
      <c r="AN1490" s="29"/>
      <c r="AO1490" s="29"/>
      <c r="AP1490" s="29"/>
      <c r="AQ1490" s="29"/>
      <c r="AR1490" s="29"/>
      <c r="AS1490" s="29"/>
    </row>
    <row r="1491" spans="24:45" x14ac:dyDescent="0.25">
      <c r="X1491" s="29"/>
      <c r="Y1491" s="29"/>
      <c r="Z1491" s="29"/>
      <c r="AA1491" s="29"/>
      <c r="AB1491" s="29"/>
      <c r="AC1491" s="29"/>
      <c r="AD1491" s="29"/>
      <c r="AE1491" s="29"/>
      <c r="AF1491" s="29"/>
      <c r="AG1491" s="29"/>
      <c r="AH1491" s="29"/>
      <c r="AI1491" s="29"/>
      <c r="AJ1491" s="29"/>
      <c r="AK1491" s="29"/>
      <c r="AL1491" s="29"/>
      <c r="AM1491" s="29"/>
      <c r="AN1491" s="29"/>
      <c r="AO1491" s="29"/>
      <c r="AP1491" s="29"/>
      <c r="AQ1491" s="29"/>
      <c r="AR1491" s="29"/>
      <c r="AS1491" s="29"/>
    </row>
    <row r="1492" spans="24:45" x14ac:dyDescent="0.25">
      <c r="X1492" s="29"/>
      <c r="Y1492" s="29"/>
      <c r="Z1492" s="29"/>
      <c r="AA1492" s="29"/>
      <c r="AB1492" s="29"/>
      <c r="AC1492" s="29"/>
      <c r="AD1492" s="29"/>
      <c r="AE1492" s="29"/>
      <c r="AF1492" s="29"/>
      <c r="AG1492" s="29"/>
      <c r="AH1492" s="29"/>
      <c r="AI1492" s="29"/>
      <c r="AJ1492" s="29"/>
      <c r="AK1492" s="29"/>
      <c r="AL1492" s="29"/>
      <c r="AM1492" s="29"/>
      <c r="AN1492" s="29"/>
      <c r="AO1492" s="29"/>
      <c r="AP1492" s="29"/>
      <c r="AQ1492" s="29"/>
      <c r="AR1492" s="29"/>
      <c r="AS1492" s="29"/>
    </row>
    <row r="1493" spans="24:45" x14ac:dyDescent="0.25">
      <c r="X1493" s="29"/>
      <c r="Y1493" s="29"/>
      <c r="Z1493" s="29"/>
      <c r="AA1493" s="29"/>
      <c r="AB1493" s="29"/>
      <c r="AC1493" s="29"/>
      <c r="AD1493" s="29"/>
      <c r="AE1493" s="29"/>
      <c r="AF1493" s="29"/>
      <c r="AG1493" s="29"/>
      <c r="AH1493" s="29"/>
      <c r="AI1493" s="29"/>
      <c r="AJ1493" s="29"/>
      <c r="AK1493" s="29"/>
      <c r="AL1493" s="29"/>
      <c r="AM1493" s="29"/>
      <c r="AN1493" s="29"/>
      <c r="AO1493" s="29"/>
      <c r="AP1493" s="29"/>
      <c r="AQ1493" s="29"/>
      <c r="AR1493" s="29"/>
      <c r="AS1493" s="29"/>
    </row>
    <row r="1494" spans="24:45" x14ac:dyDescent="0.25">
      <c r="X1494" s="29"/>
      <c r="Y1494" s="29"/>
      <c r="Z1494" s="29"/>
      <c r="AA1494" s="29"/>
      <c r="AB1494" s="29"/>
      <c r="AC1494" s="29"/>
      <c r="AD1494" s="29"/>
      <c r="AE1494" s="29"/>
      <c r="AF1494" s="29"/>
      <c r="AG1494" s="29"/>
      <c r="AH1494" s="29"/>
      <c r="AI1494" s="29"/>
      <c r="AJ1494" s="29"/>
      <c r="AK1494" s="29"/>
      <c r="AL1494" s="29"/>
      <c r="AM1494" s="29"/>
      <c r="AN1494" s="29"/>
      <c r="AO1494" s="29"/>
      <c r="AP1494" s="29"/>
      <c r="AQ1494" s="29"/>
      <c r="AR1494" s="29"/>
      <c r="AS1494" s="29"/>
    </row>
    <row r="1495" spans="24:45" x14ac:dyDescent="0.25">
      <c r="X1495" s="29"/>
      <c r="Y1495" s="29"/>
      <c r="Z1495" s="29"/>
      <c r="AA1495" s="29"/>
      <c r="AB1495" s="29"/>
      <c r="AC1495" s="29"/>
      <c r="AD1495" s="29"/>
      <c r="AE1495" s="29"/>
      <c r="AF1495" s="29"/>
      <c r="AG1495" s="29"/>
      <c r="AH1495" s="29"/>
      <c r="AI1495" s="29"/>
      <c r="AJ1495" s="29"/>
      <c r="AK1495" s="29"/>
      <c r="AL1495" s="29"/>
      <c r="AM1495" s="29"/>
      <c r="AN1495" s="29"/>
      <c r="AO1495" s="29"/>
      <c r="AP1495" s="29"/>
      <c r="AQ1495" s="29"/>
      <c r="AR1495" s="29"/>
      <c r="AS1495" s="29"/>
    </row>
    <row r="1496" spans="24:45" x14ac:dyDescent="0.25">
      <c r="X1496" s="29"/>
      <c r="Y1496" s="29"/>
      <c r="Z1496" s="29"/>
      <c r="AA1496" s="29"/>
      <c r="AB1496" s="29"/>
      <c r="AC1496" s="29"/>
      <c r="AD1496" s="29"/>
      <c r="AE1496" s="29"/>
      <c r="AF1496" s="29"/>
      <c r="AG1496" s="29"/>
      <c r="AH1496" s="29"/>
      <c r="AI1496" s="29"/>
      <c r="AJ1496" s="29"/>
      <c r="AK1496" s="29"/>
      <c r="AL1496" s="29"/>
      <c r="AM1496" s="29"/>
      <c r="AN1496" s="29"/>
      <c r="AO1496" s="29"/>
      <c r="AP1496" s="29"/>
      <c r="AQ1496" s="29"/>
      <c r="AR1496" s="29"/>
      <c r="AS1496" s="29"/>
    </row>
    <row r="1497" spans="24:45" x14ac:dyDescent="0.25">
      <c r="X1497" s="29"/>
      <c r="Y1497" s="29"/>
      <c r="Z1497" s="29"/>
      <c r="AA1497" s="29"/>
      <c r="AB1497" s="29"/>
      <c r="AC1497" s="29"/>
      <c r="AD1497" s="29"/>
      <c r="AE1497" s="29"/>
      <c r="AF1497" s="29"/>
      <c r="AG1497" s="29"/>
      <c r="AH1497" s="29"/>
      <c r="AI1497" s="29"/>
      <c r="AJ1497" s="29"/>
      <c r="AK1497" s="29"/>
      <c r="AL1497" s="29"/>
      <c r="AM1497" s="29"/>
      <c r="AN1497" s="29"/>
      <c r="AO1497" s="29"/>
      <c r="AP1497" s="29"/>
      <c r="AQ1497" s="29"/>
      <c r="AR1497" s="29"/>
      <c r="AS1497" s="29"/>
    </row>
    <row r="1498" spans="24:45" x14ac:dyDescent="0.25">
      <c r="X1498" s="29"/>
      <c r="Y1498" s="29"/>
      <c r="Z1498" s="29"/>
      <c r="AA1498" s="29"/>
      <c r="AB1498" s="29"/>
      <c r="AC1498" s="29"/>
      <c r="AD1498" s="29"/>
      <c r="AE1498" s="29"/>
      <c r="AF1498" s="29"/>
      <c r="AG1498" s="29"/>
      <c r="AH1498" s="29"/>
      <c r="AI1498" s="29"/>
      <c r="AJ1498" s="29"/>
      <c r="AK1498" s="29"/>
      <c r="AL1498" s="29"/>
      <c r="AM1498" s="29"/>
      <c r="AN1498" s="29"/>
      <c r="AO1498" s="29"/>
      <c r="AP1498" s="29"/>
      <c r="AQ1498" s="29"/>
      <c r="AR1498" s="29"/>
      <c r="AS1498" s="29"/>
    </row>
    <row r="1499" spans="24:45" x14ac:dyDescent="0.25">
      <c r="X1499" s="29"/>
      <c r="Y1499" s="29"/>
      <c r="Z1499" s="29"/>
      <c r="AA1499" s="29"/>
      <c r="AB1499" s="29"/>
      <c r="AC1499" s="29"/>
      <c r="AD1499" s="29"/>
      <c r="AE1499" s="29"/>
      <c r="AF1499" s="29"/>
      <c r="AG1499" s="29"/>
      <c r="AH1499" s="29"/>
      <c r="AI1499" s="29"/>
      <c r="AJ1499" s="29"/>
      <c r="AK1499" s="29"/>
      <c r="AL1499" s="29"/>
      <c r="AM1499" s="29"/>
      <c r="AN1499" s="29"/>
      <c r="AO1499" s="29"/>
      <c r="AP1499" s="29"/>
      <c r="AQ1499" s="29"/>
      <c r="AR1499" s="29"/>
      <c r="AS1499" s="29"/>
    </row>
    <row r="1500" spans="24:45" x14ac:dyDescent="0.25">
      <c r="X1500" s="29"/>
      <c r="Y1500" s="29"/>
      <c r="Z1500" s="29"/>
      <c r="AA1500" s="29"/>
      <c r="AB1500" s="29"/>
      <c r="AC1500" s="29"/>
      <c r="AD1500" s="29"/>
      <c r="AE1500" s="29"/>
      <c r="AF1500" s="29"/>
      <c r="AG1500" s="29"/>
      <c r="AH1500" s="29"/>
      <c r="AI1500" s="29"/>
      <c r="AJ1500" s="29"/>
      <c r="AK1500" s="29"/>
      <c r="AL1500" s="29"/>
      <c r="AM1500" s="29"/>
      <c r="AN1500" s="29"/>
      <c r="AO1500" s="29"/>
      <c r="AP1500" s="29"/>
      <c r="AQ1500" s="29"/>
      <c r="AR1500" s="29"/>
      <c r="AS1500" s="29"/>
    </row>
    <row r="1501" spans="24:45" x14ac:dyDescent="0.25">
      <c r="X1501" s="29"/>
      <c r="Y1501" s="29"/>
      <c r="Z1501" s="29"/>
      <c r="AA1501" s="29"/>
      <c r="AB1501" s="29"/>
      <c r="AC1501" s="29"/>
      <c r="AD1501" s="29"/>
      <c r="AE1501" s="29"/>
      <c r="AF1501" s="29"/>
      <c r="AG1501" s="29"/>
      <c r="AH1501" s="29"/>
      <c r="AI1501" s="29"/>
      <c r="AJ1501" s="29"/>
      <c r="AK1501" s="29"/>
      <c r="AL1501" s="29"/>
      <c r="AM1501" s="29"/>
      <c r="AN1501" s="29"/>
      <c r="AO1501" s="29"/>
      <c r="AP1501" s="29"/>
      <c r="AQ1501" s="29"/>
      <c r="AR1501" s="29"/>
      <c r="AS1501" s="29"/>
    </row>
    <row r="1502" spans="24:45" x14ac:dyDescent="0.25">
      <c r="X1502" s="29"/>
      <c r="Y1502" s="29"/>
      <c r="Z1502" s="29"/>
      <c r="AA1502" s="29"/>
      <c r="AB1502" s="29"/>
      <c r="AC1502" s="29"/>
      <c r="AD1502" s="29"/>
      <c r="AE1502" s="29"/>
      <c r="AF1502" s="29"/>
      <c r="AG1502" s="29"/>
      <c r="AH1502" s="29"/>
      <c r="AI1502" s="29"/>
      <c r="AJ1502" s="29"/>
      <c r="AK1502" s="29"/>
      <c r="AL1502" s="29"/>
      <c r="AM1502" s="29"/>
      <c r="AN1502" s="29"/>
      <c r="AO1502" s="29"/>
      <c r="AP1502" s="29"/>
      <c r="AQ1502" s="29"/>
      <c r="AR1502" s="29"/>
      <c r="AS1502" s="29"/>
    </row>
    <row r="1503" spans="24:45" x14ac:dyDescent="0.25">
      <c r="X1503" s="29"/>
      <c r="Y1503" s="29"/>
      <c r="Z1503" s="29"/>
      <c r="AA1503" s="29"/>
      <c r="AB1503" s="29"/>
      <c r="AC1503" s="29"/>
      <c r="AD1503" s="29"/>
      <c r="AE1503" s="29"/>
      <c r="AF1503" s="29"/>
      <c r="AG1503" s="29"/>
      <c r="AH1503" s="29"/>
      <c r="AI1503" s="29"/>
      <c r="AJ1503" s="29"/>
      <c r="AK1503" s="29"/>
      <c r="AL1503" s="29"/>
      <c r="AM1503" s="29"/>
      <c r="AN1503" s="29"/>
      <c r="AO1503" s="29"/>
      <c r="AP1503" s="29"/>
      <c r="AQ1503" s="29"/>
      <c r="AR1503" s="29"/>
      <c r="AS1503" s="29"/>
    </row>
    <row r="1504" spans="24:45" x14ac:dyDescent="0.25">
      <c r="X1504" s="29"/>
      <c r="Y1504" s="29"/>
      <c r="Z1504" s="29"/>
      <c r="AA1504" s="29"/>
      <c r="AB1504" s="29"/>
      <c r="AC1504" s="29"/>
      <c r="AD1504" s="29"/>
      <c r="AE1504" s="29"/>
      <c r="AF1504" s="29"/>
      <c r="AG1504" s="29"/>
      <c r="AH1504" s="29"/>
      <c r="AI1504" s="29"/>
      <c r="AJ1504" s="29"/>
      <c r="AK1504" s="29"/>
      <c r="AL1504" s="29"/>
      <c r="AM1504" s="29"/>
      <c r="AN1504" s="29"/>
      <c r="AO1504" s="29"/>
      <c r="AP1504" s="29"/>
      <c r="AQ1504" s="29"/>
      <c r="AR1504" s="29"/>
      <c r="AS1504" s="29"/>
    </row>
    <row r="1505" spans="24:45" x14ac:dyDescent="0.25">
      <c r="X1505" s="29"/>
      <c r="Y1505" s="29"/>
      <c r="Z1505" s="29"/>
      <c r="AA1505" s="29"/>
      <c r="AB1505" s="29"/>
      <c r="AC1505" s="29"/>
      <c r="AD1505" s="29"/>
      <c r="AE1505" s="29"/>
      <c r="AF1505" s="29"/>
      <c r="AG1505" s="29"/>
      <c r="AH1505" s="29"/>
      <c r="AI1505" s="29"/>
      <c r="AJ1505" s="29"/>
      <c r="AK1505" s="29"/>
      <c r="AL1505" s="29"/>
      <c r="AM1505" s="29"/>
      <c r="AN1505" s="29"/>
      <c r="AO1505" s="29"/>
      <c r="AP1505" s="29"/>
      <c r="AQ1505" s="29"/>
      <c r="AR1505" s="29"/>
      <c r="AS1505" s="29"/>
    </row>
    <row r="1506" spans="24:45" x14ac:dyDescent="0.25">
      <c r="X1506" s="29"/>
      <c r="Y1506" s="29"/>
      <c r="Z1506" s="29"/>
      <c r="AA1506" s="29"/>
      <c r="AB1506" s="29"/>
      <c r="AC1506" s="29"/>
      <c r="AD1506" s="29"/>
      <c r="AE1506" s="29"/>
      <c r="AF1506" s="29"/>
      <c r="AG1506" s="29"/>
      <c r="AH1506" s="29"/>
      <c r="AI1506" s="29"/>
      <c r="AJ1506" s="29"/>
      <c r="AK1506" s="29"/>
      <c r="AL1506" s="29"/>
      <c r="AM1506" s="29"/>
      <c r="AN1506" s="29"/>
      <c r="AO1506" s="29"/>
      <c r="AP1506" s="29"/>
      <c r="AQ1506" s="29"/>
      <c r="AR1506" s="29"/>
      <c r="AS1506" s="29"/>
    </row>
    <row r="1507" spans="24:45" x14ac:dyDescent="0.25">
      <c r="X1507" s="29"/>
      <c r="Y1507" s="29"/>
      <c r="Z1507" s="29"/>
      <c r="AA1507" s="29"/>
      <c r="AB1507" s="29"/>
      <c r="AC1507" s="29"/>
      <c r="AD1507" s="29"/>
      <c r="AE1507" s="29"/>
      <c r="AF1507" s="29"/>
      <c r="AG1507" s="29"/>
      <c r="AH1507" s="29"/>
      <c r="AI1507" s="29"/>
      <c r="AJ1507" s="29"/>
      <c r="AK1507" s="29"/>
      <c r="AL1507" s="29"/>
      <c r="AM1507" s="29"/>
      <c r="AN1507" s="29"/>
      <c r="AO1507" s="29"/>
      <c r="AP1507" s="29"/>
      <c r="AQ1507" s="29"/>
      <c r="AR1507" s="29"/>
      <c r="AS1507" s="29"/>
    </row>
    <row r="1508" spans="24:45" x14ac:dyDescent="0.25">
      <c r="X1508" s="29"/>
      <c r="Y1508" s="29"/>
      <c r="Z1508" s="29"/>
      <c r="AA1508" s="29"/>
      <c r="AB1508" s="29"/>
      <c r="AC1508" s="29"/>
      <c r="AD1508" s="29"/>
      <c r="AE1508" s="29"/>
      <c r="AF1508" s="29"/>
      <c r="AG1508" s="29"/>
      <c r="AH1508" s="29"/>
      <c r="AI1508" s="29"/>
      <c r="AJ1508" s="29"/>
      <c r="AK1508" s="29"/>
      <c r="AL1508" s="29"/>
      <c r="AM1508" s="29"/>
      <c r="AN1508" s="29"/>
      <c r="AO1508" s="29"/>
      <c r="AP1508" s="29"/>
      <c r="AQ1508" s="29"/>
      <c r="AR1508" s="29"/>
      <c r="AS1508" s="29"/>
    </row>
    <row r="1509" spans="24:45" x14ac:dyDescent="0.25">
      <c r="X1509" s="29"/>
      <c r="Y1509" s="29"/>
      <c r="Z1509" s="29"/>
      <c r="AA1509" s="29"/>
      <c r="AB1509" s="29"/>
      <c r="AC1509" s="29"/>
      <c r="AD1509" s="29"/>
      <c r="AE1509" s="29"/>
      <c r="AF1509" s="29"/>
      <c r="AG1509" s="29"/>
      <c r="AH1509" s="29"/>
      <c r="AI1509" s="29"/>
      <c r="AJ1509" s="29"/>
      <c r="AK1509" s="29"/>
      <c r="AL1509" s="29"/>
      <c r="AM1509" s="29"/>
      <c r="AN1509" s="29"/>
      <c r="AO1509" s="29"/>
      <c r="AP1509" s="29"/>
      <c r="AQ1509" s="29"/>
      <c r="AR1509" s="29"/>
      <c r="AS1509" s="29"/>
    </row>
    <row r="1510" spans="24:45" x14ac:dyDescent="0.25">
      <c r="X1510" s="29"/>
      <c r="Y1510" s="29"/>
      <c r="Z1510" s="29"/>
      <c r="AA1510" s="29"/>
      <c r="AB1510" s="29"/>
      <c r="AC1510" s="29"/>
      <c r="AD1510" s="29"/>
      <c r="AE1510" s="29"/>
      <c r="AF1510" s="29"/>
      <c r="AG1510" s="29"/>
      <c r="AH1510" s="29"/>
      <c r="AI1510" s="29"/>
      <c r="AJ1510" s="29"/>
      <c r="AK1510" s="29"/>
      <c r="AL1510" s="29"/>
      <c r="AM1510" s="29"/>
      <c r="AN1510" s="29"/>
      <c r="AO1510" s="29"/>
      <c r="AP1510" s="29"/>
      <c r="AQ1510" s="29"/>
      <c r="AR1510" s="29"/>
      <c r="AS1510" s="29"/>
    </row>
    <row r="1511" spans="24:45" x14ac:dyDescent="0.25">
      <c r="X1511" s="29"/>
      <c r="Y1511" s="29"/>
      <c r="Z1511" s="29"/>
      <c r="AA1511" s="29"/>
      <c r="AB1511" s="29"/>
      <c r="AC1511" s="29"/>
      <c r="AD1511" s="29"/>
      <c r="AE1511" s="29"/>
      <c r="AF1511" s="29"/>
      <c r="AG1511" s="29"/>
      <c r="AH1511" s="29"/>
      <c r="AI1511" s="29"/>
      <c r="AJ1511" s="29"/>
      <c r="AK1511" s="29"/>
      <c r="AL1511" s="29"/>
      <c r="AM1511" s="29"/>
      <c r="AN1511" s="29"/>
      <c r="AO1511" s="29"/>
      <c r="AP1511" s="29"/>
      <c r="AQ1511" s="29"/>
      <c r="AR1511" s="29"/>
      <c r="AS1511" s="29"/>
    </row>
    <row r="1512" spans="24:45" x14ac:dyDescent="0.25">
      <c r="X1512" s="29"/>
      <c r="Y1512" s="29"/>
      <c r="Z1512" s="29"/>
      <c r="AA1512" s="29"/>
      <c r="AB1512" s="29"/>
      <c r="AC1512" s="29"/>
      <c r="AD1512" s="29"/>
      <c r="AE1512" s="29"/>
      <c r="AF1512" s="29"/>
      <c r="AG1512" s="29"/>
      <c r="AH1512" s="29"/>
      <c r="AI1512" s="29"/>
      <c r="AJ1512" s="29"/>
      <c r="AK1512" s="29"/>
      <c r="AL1512" s="29"/>
      <c r="AM1512" s="29"/>
      <c r="AN1512" s="29"/>
      <c r="AO1512" s="29"/>
      <c r="AP1512" s="29"/>
      <c r="AQ1512" s="29"/>
      <c r="AR1512" s="29"/>
      <c r="AS1512" s="29"/>
    </row>
    <row r="1513" spans="24:45" x14ac:dyDescent="0.25">
      <c r="X1513" s="29"/>
      <c r="Y1513" s="29"/>
      <c r="Z1513" s="29"/>
      <c r="AA1513" s="29"/>
      <c r="AB1513" s="29"/>
      <c r="AC1513" s="29"/>
      <c r="AD1513" s="29"/>
      <c r="AE1513" s="29"/>
      <c r="AF1513" s="29"/>
      <c r="AG1513" s="29"/>
      <c r="AH1513" s="29"/>
      <c r="AI1513" s="29"/>
      <c r="AJ1513" s="29"/>
      <c r="AK1513" s="29"/>
      <c r="AL1513" s="29"/>
      <c r="AM1513" s="29"/>
      <c r="AN1513" s="29"/>
      <c r="AO1513" s="29"/>
      <c r="AP1513" s="29"/>
      <c r="AQ1513" s="29"/>
      <c r="AR1513" s="29"/>
      <c r="AS1513" s="29"/>
    </row>
    <row r="1514" spans="24:45" x14ac:dyDescent="0.25">
      <c r="X1514" s="29"/>
      <c r="Y1514" s="29"/>
      <c r="Z1514" s="29"/>
      <c r="AA1514" s="29"/>
      <c r="AB1514" s="29"/>
      <c r="AC1514" s="29"/>
      <c r="AD1514" s="29"/>
      <c r="AE1514" s="29"/>
      <c r="AF1514" s="29"/>
      <c r="AG1514" s="29"/>
      <c r="AH1514" s="29"/>
      <c r="AI1514" s="29"/>
      <c r="AJ1514" s="29"/>
      <c r="AK1514" s="29"/>
      <c r="AL1514" s="29"/>
      <c r="AM1514" s="29"/>
      <c r="AN1514" s="29"/>
      <c r="AO1514" s="29"/>
      <c r="AP1514" s="29"/>
      <c r="AQ1514" s="29"/>
      <c r="AR1514" s="29"/>
      <c r="AS1514" s="29"/>
    </row>
    <row r="1515" spans="24:45" x14ac:dyDescent="0.25">
      <c r="X1515" s="29"/>
      <c r="Y1515" s="29"/>
      <c r="Z1515" s="29"/>
      <c r="AA1515" s="29"/>
      <c r="AB1515" s="29"/>
      <c r="AC1515" s="29"/>
      <c r="AD1515" s="29"/>
      <c r="AE1515" s="29"/>
      <c r="AF1515" s="29"/>
      <c r="AG1515" s="29"/>
      <c r="AH1515" s="29"/>
      <c r="AI1515" s="29"/>
      <c r="AJ1515" s="29"/>
      <c r="AK1515" s="29"/>
      <c r="AL1515" s="29"/>
      <c r="AM1515" s="29"/>
      <c r="AN1515" s="29"/>
      <c r="AO1515" s="29"/>
      <c r="AP1515" s="29"/>
      <c r="AQ1515" s="29"/>
      <c r="AR1515" s="29"/>
      <c r="AS1515" s="29"/>
    </row>
    <row r="1516" spans="24:45" x14ac:dyDescent="0.25">
      <c r="X1516" s="29"/>
      <c r="Y1516" s="29"/>
      <c r="Z1516" s="29"/>
      <c r="AA1516" s="29"/>
      <c r="AB1516" s="29"/>
      <c r="AC1516" s="29"/>
      <c r="AD1516" s="29"/>
      <c r="AE1516" s="29"/>
      <c r="AF1516" s="29"/>
      <c r="AG1516" s="29"/>
      <c r="AH1516" s="29"/>
      <c r="AI1516" s="29"/>
      <c r="AJ1516" s="29"/>
      <c r="AK1516" s="29"/>
      <c r="AL1516" s="29"/>
      <c r="AM1516" s="29"/>
      <c r="AN1516" s="29"/>
      <c r="AO1516" s="29"/>
      <c r="AP1516" s="29"/>
      <c r="AQ1516" s="29"/>
      <c r="AR1516" s="29"/>
      <c r="AS1516" s="29"/>
    </row>
    <row r="1517" spans="24:45" x14ac:dyDescent="0.25">
      <c r="X1517" s="29"/>
      <c r="Y1517" s="29"/>
      <c r="Z1517" s="29"/>
      <c r="AA1517" s="29"/>
      <c r="AB1517" s="29"/>
      <c r="AC1517" s="29"/>
      <c r="AD1517" s="29"/>
      <c r="AE1517" s="29"/>
      <c r="AF1517" s="29"/>
      <c r="AG1517" s="29"/>
      <c r="AH1517" s="29"/>
      <c r="AI1517" s="29"/>
      <c r="AJ1517" s="29"/>
      <c r="AK1517" s="29"/>
      <c r="AL1517" s="29"/>
      <c r="AM1517" s="29"/>
      <c r="AN1517" s="29"/>
      <c r="AO1517" s="29"/>
      <c r="AP1517" s="29"/>
      <c r="AQ1517" s="29"/>
      <c r="AR1517" s="29"/>
      <c r="AS1517" s="29"/>
    </row>
    <row r="1518" spans="24:45" x14ac:dyDescent="0.25">
      <c r="X1518" s="29"/>
      <c r="Y1518" s="29"/>
      <c r="Z1518" s="29"/>
      <c r="AA1518" s="29"/>
      <c r="AB1518" s="29"/>
      <c r="AC1518" s="29"/>
      <c r="AD1518" s="29"/>
      <c r="AE1518" s="29"/>
      <c r="AF1518" s="29"/>
      <c r="AG1518" s="29"/>
      <c r="AH1518" s="29"/>
      <c r="AI1518" s="29"/>
      <c r="AJ1518" s="29"/>
      <c r="AK1518" s="29"/>
      <c r="AL1518" s="29"/>
      <c r="AM1518" s="29"/>
      <c r="AN1518" s="29"/>
      <c r="AO1518" s="29"/>
      <c r="AP1518" s="29"/>
      <c r="AQ1518" s="29"/>
      <c r="AR1518" s="29"/>
      <c r="AS1518" s="29"/>
    </row>
    <row r="1519" spans="24:45" x14ac:dyDescent="0.25">
      <c r="X1519" s="29"/>
      <c r="Y1519" s="29"/>
      <c r="Z1519" s="29"/>
      <c r="AA1519" s="29"/>
      <c r="AB1519" s="29"/>
      <c r="AC1519" s="29"/>
      <c r="AD1519" s="29"/>
      <c r="AE1519" s="29"/>
      <c r="AF1519" s="29"/>
      <c r="AG1519" s="29"/>
      <c r="AH1519" s="29"/>
      <c r="AI1519" s="29"/>
      <c r="AJ1519" s="29"/>
      <c r="AK1519" s="29"/>
      <c r="AL1519" s="29"/>
      <c r="AM1519" s="29"/>
      <c r="AN1519" s="29"/>
      <c r="AO1519" s="29"/>
      <c r="AP1519" s="29"/>
      <c r="AQ1519" s="29"/>
      <c r="AR1519" s="29"/>
      <c r="AS1519" s="29"/>
    </row>
    <row r="1520" spans="24:45" x14ac:dyDescent="0.25">
      <c r="X1520" s="29"/>
      <c r="Y1520" s="29"/>
      <c r="Z1520" s="29"/>
      <c r="AA1520" s="29"/>
      <c r="AB1520" s="29"/>
      <c r="AC1520" s="29"/>
      <c r="AD1520" s="29"/>
      <c r="AE1520" s="29"/>
      <c r="AF1520" s="29"/>
      <c r="AG1520" s="29"/>
      <c r="AH1520" s="29"/>
      <c r="AI1520" s="29"/>
      <c r="AJ1520" s="29"/>
      <c r="AK1520" s="29"/>
      <c r="AL1520" s="29"/>
      <c r="AM1520" s="29"/>
      <c r="AN1520" s="29"/>
      <c r="AO1520" s="29"/>
      <c r="AP1520" s="29"/>
      <c r="AQ1520" s="29"/>
      <c r="AR1520" s="29"/>
      <c r="AS1520" s="29"/>
    </row>
    <row r="1521" spans="24:45" x14ac:dyDescent="0.25">
      <c r="X1521" s="29"/>
      <c r="Y1521" s="29"/>
      <c r="Z1521" s="29"/>
      <c r="AA1521" s="29"/>
      <c r="AB1521" s="29"/>
      <c r="AC1521" s="29"/>
      <c r="AD1521" s="29"/>
      <c r="AE1521" s="29"/>
      <c r="AF1521" s="29"/>
      <c r="AG1521" s="29"/>
      <c r="AH1521" s="29"/>
      <c r="AI1521" s="29"/>
      <c r="AJ1521" s="29"/>
      <c r="AK1521" s="29"/>
      <c r="AL1521" s="29"/>
      <c r="AM1521" s="29"/>
      <c r="AN1521" s="29"/>
      <c r="AO1521" s="29"/>
      <c r="AP1521" s="29"/>
      <c r="AQ1521" s="29"/>
      <c r="AR1521" s="29"/>
      <c r="AS1521" s="29"/>
    </row>
    <row r="1522" spans="24:45" x14ac:dyDescent="0.25">
      <c r="X1522" s="29"/>
      <c r="Y1522" s="29"/>
      <c r="Z1522" s="29"/>
      <c r="AA1522" s="29"/>
      <c r="AB1522" s="29"/>
      <c r="AC1522" s="29"/>
      <c r="AD1522" s="29"/>
      <c r="AE1522" s="29"/>
      <c r="AF1522" s="29"/>
      <c r="AG1522" s="29"/>
      <c r="AH1522" s="29"/>
      <c r="AI1522" s="29"/>
      <c r="AJ1522" s="29"/>
      <c r="AK1522" s="29"/>
      <c r="AL1522" s="29"/>
      <c r="AM1522" s="29"/>
      <c r="AN1522" s="29"/>
      <c r="AO1522" s="29"/>
      <c r="AP1522" s="29"/>
      <c r="AQ1522" s="29"/>
      <c r="AR1522" s="29"/>
      <c r="AS1522" s="29"/>
    </row>
    <row r="1523" spans="24:45" x14ac:dyDescent="0.25">
      <c r="X1523" s="29"/>
      <c r="Y1523" s="29"/>
      <c r="Z1523" s="29"/>
      <c r="AA1523" s="29"/>
      <c r="AB1523" s="29"/>
      <c r="AC1523" s="29"/>
      <c r="AD1523" s="29"/>
      <c r="AE1523" s="29"/>
      <c r="AF1523" s="29"/>
      <c r="AG1523" s="29"/>
      <c r="AH1523" s="29"/>
      <c r="AI1523" s="29"/>
      <c r="AJ1523" s="29"/>
      <c r="AK1523" s="29"/>
      <c r="AL1523" s="29"/>
      <c r="AM1523" s="29"/>
      <c r="AN1523" s="29"/>
      <c r="AO1523" s="29"/>
      <c r="AP1523" s="29"/>
      <c r="AQ1523" s="29"/>
      <c r="AR1523" s="29"/>
      <c r="AS1523" s="29"/>
    </row>
    <row r="1524" spans="24:45" x14ac:dyDescent="0.25">
      <c r="X1524" s="29"/>
      <c r="Y1524" s="29"/>
      <c r="Z1524" s="29"/>
      <c r="AA1524" s="29"/>
      <c r="AB1524" s="29"/>
      <c r="AC1524" s="29"/>
      <c r="AD1524" s="29"/>
      <c r="AE1524" s="29"/>
      <c r="AF1524" s="29"/>
      <c r="AG1524" s="29"/>
      <c r="AH1524" s="29"/>
      <c r="AI1524" s="29"/>
      <c r="AJ1524" s="29"/>
      <c r="AK1524" s="29"/>
      <c r="AL1524" s="29"/>
      <c r="AM1524" s="29"/>
      <c r="AN1524" s="29"/>
      <c r="AO1524" s="29"/>
      <c r="AP1524" s="29"/>
      <c r="AQ1524" s="29"/>
      <c r="AR1524" s="29"/>
      <c r="AS1524" s="29"/>
    </row>
    <row r="1525" spans="24:45" x14ac:dyDescent="0.25">
      <c r="X1525" s="29"/>
      <c r="Y1525" s="29"/>
      <c r="Z1525" s="29"/>
      <c r="AA1525" s="29"/>
      <c r="AB1525" s="29"/>
      <c r="AC1525" s="29"/>
      <c r="AD1525" s="29"/>
      <c r="AE1525" s="29"/>
      <c r="AF1525" s="29"/>
      <c r="AG1525" s="29"/>
      <c r="AH1525" s="29"/>
      <c r="AI1525" s="29"/>
      <c r="AJ1525" s="29"/>
      <c r="AK1525" s="29"/>
      <c r="AL1525" s="29"/>
      <c r="AM1525" s="29"/>
      <c r="AN1525" s="29"/>
      <c r="AO1525" s="29"/>
      <c r="AP1525" s="29"/>
      <c r="AQ1525" s="29"/>
      <c r="AR1525" s="29"/>
      <c r="AS1525" s="29"/>
    </row>
    <row r="1526" spans="24:45" x14ac:dyDescent="0.25">
      <c r="X1526" s="29"/>
      <c r="Y1526" s="29"/>
      <c r="Z1526" s="29"/>
      <c r="AA1526" s="29"/>
      <c r="AB1526" s="29"/>
      <c r="AC1526" s="29"/>
      <c r="AD1526" s="29"/>
      <c r="AE1526" s="29"/>
      <c r="AF1526" s="29"/>
      <c r="AG1526" s="29"/>
      <c r="AH1526" s="29"/>
      <c r="AI1526" s="29"/>
      <c r="AJ1526" s="29"/>
      <c r="AK1526" s="29"/>
      <c r="AL1526" s="29"/>
      <c r="AM1526" s="29"/>
      <c r="AN1526" s="29"/>
      <c r="AO1526" s="29"/>
      <c r="AP1526" s="29"/>
      <c r="AQ1526" s="29"/>
      <c r="AR1526" s="29"/>
      <c r="AS1526" s="29"/>
    </row>
    <row r="1527" spans="24:45" x14ac:dyDescent="0.25">
      <c r="X1527" s="29"/>
      <c r="Y1527" s="29"/>
      <c r="Z1527" s="29"/>
      <c r="AA1527" s="29"/>
      <c r="AB1527" s="29"/>
      <c r="AC1527" s="29"/>
      <c r="AD1527" s="29"/>
      <c r="AE1527" s="29"/>
      <c r="AF1527" s="29"/>
      <c r="AG1527" s="29"/>
      <c r="AH1527" s="29"/>
      <c r="AI1527" s="29"/>
      <c r="AJ1527" s="29"/>
      <c r="AK1527" s="29"/>
      <c r="AL1527" s="29"/>
      <c r="AM1527" s="29"/>
      <c r="AN1527" s="29"/>
      <c r="AO1527" s="29"/>
      <c r="AP1527" s="29"/>
      <c r="AQ1527" s="29"/>
      <c r="AR1527" s="29"/>
      <c r="AS1527" s="29"/>
    </row>
    <row r="1528" spans="24:45" x14ac:dyDescent="0.25">
      <c r="X1528" s="29"/>
      <c r="Y1528" s="29"/>
      <c r="Z1528" s="29"/>
      <c r="AA1528" s="29"/>
      <c r="AB1528" s="29"/>
      <c r="AC1528" s="29"/>
      <c r="AD1528" s="29"/>
      <c r="AE1528" s="29"/>
      <c r="AF1528" s="29"/>
      <c r="AG1528" s="29"/>
      <c r="AH1528" s="29"/>
      <c r="AI1528" s="29"/>
      <c r="AJ1528" s="29"/>
      <c r="AK1528" s="29"/>
      <c r="AL1528" s="29"/>
      <c r="AM1528" s="29"/>
      <c r="AN1528" s="29"/>
      <c r="AO1528" s="29"/>
      <c r="AP1528" s="29"/>
      <c r="AQ1528" s="29"/>
      <c r="AR1528" s="29"/>
      <c r="AS1528" s="29"/>
    </row>
    <row r="1529" spans="24:45" x14ac:dyDescent="0.25">
      <c r="X1529" s="29"/>
      <c r="Y1529" s="29"/>
      <c r="Z1529" s="29"/>
      <c r="AA1529" s="29"/>
      <c r="AB1529" s="29"/>
      <c r="AC1529" s="29"/>
      <c r="AD1529" s="29"/>
      <c r="AE1529" s="29"/>
      <c r="AF1529" s="29"/>
      <c r="AG1529" s="29"/>
      <c r="AH1529" s="29"/>
      <c r="AI1529" s="29"/>
      <c r="AJ1529" s="29"/>
      <c r="AK1529" s="29"/>
      <c r="AL1529" s="29"/>
      <c r="AM1529" s="29"/>
      <c r="AN1529" s="29"/>
      <c r="AO1529" s="29"/>
      <c r="AP1529" s="29"/>
      <c r="AQ1529" s="29"/>
      <c r="AR1529" s="29"/>
      <c r="AS1529" s="29"/>
    </row>
    <row r="1530" spans="24:45" x14ac:dyDescent="0.25">
      <c r="X1530" s="29"/>
      <c r="Y1530" s="29"/>
      <c r="Z1530" s="29"/>
      <c r="AA1530" s="29"/>
      <c r="AB1530" s="29"/>
      <c r="AC1530" s="29"/>
      <c r="AD1530" s="29"/>
      <c r="AE1530" s="29"/>
      <c r="AF1530" s="29"/>
      <c r="AG1530" s="29"/>
      <c r="AH1530" s="29"/>
      <c r="AI1530" s="29"/>
      <c r="AJ1530" s="29"/>
      <c r="AK1530" s="29"/>
      <c r="AL1530" s="29"/>
      <c r="AM1530" s="29"/>
      <c r="AN1530" s="29"/>
      <c r="AO1530" s="29"/>
      <c r="AP1530" s="29"/>
      <c r="AQ1530" s="29"/>
      <c r="AR1530" s="29"/>
      <c r="AS1530" s="29"/>
    </row>
    <row r="1531" spans="24:45" x14ac:dyDescent="0.25">
      <c r="X1531" s="29"/>
      <c r="Y1531" s="29"/>
      <c r="Z1531" s="29"/>
      <c r="AA1531" s="29"/>
      <c r="AB1531" s="29"/>
      <c r="AC1531" s="29"/>
      <c r="AD1531" s="29"/>
      <c r="AE1531" s="29"/>
      <c r="AF1531" s="29"/>
      <c r="AG1531" s="29"/>
      <c r="AH1531" s="29"/>
      <c r="AI1531" s="29"/>
      <c r="AJ1531" s="29"/>
      <c r="AK1531" s="29"/>
      <c r="AL1531" s="29"/>
      <c r="AM1531" s="29"/>
      <c r="AN1531" s="29"/>
      <c r="AO1531" s="29"/>
      <c r="AP1531" s="29"/>
      <c r="AQ1531" s="29"/>
      <c r="AR1531" s="29"/>
      <c r="AS1531" s="29"/>
    </row>
    <row r="1532" spans="24:45" x14ac:dyDescent="0.25">
      <c r="X1532" s="29"/>
      <c r="Y1532" s="29"/>
      <c r="Z1532" s="29"/>
      <c r="AA1532" s="29"/>
      <c r="AB1532" s="29"/>
      <c r="AC1532" s="29"/>
      <c r="AD1532" s="29"/>
      <c r="AE1532" s="29"/>
      <c r="AF1532" s="29"/>
      <c r="AG1532" s="29"/>
      <c r="AH1532" s="29"/>
      <c r="AI1532" s="29"/>
      <c r="AJ1532" s="29"/>
      <c r="AK1532" s="29"/>
      <c r="AL1532" s="29"/>
      <c r="AM1532" s="29"/>
      <c r="AN1532" s="29"/>
      <c r="AO1532" s="29"/>
      <c r="AP1532" s="29"/>
      <c r="AQ1532" s="29"/>
      <c r="AR1532" s="29"/>
      <c r="AS1532" s="29"/>
    </row>
    <row r="1533" spans="24:45" x14ac:dyDescent="0.25">
      <c r="X1533" s="29"/>
      <c r="Y1533" s="29"/>
      <c r="Z1533" s="29"/>
      <c r="AA1533" s="29"/>
      <c r="AB1533" s="29"/>
      <c r="AC1533" s="29"/>
      <c r="AD1533" s="29"/>
      <c r="AE1533" s="29"/>
      <c r="AF1533" s="29"/>
      <c r="AG1533" s="29"/>
      <c r="AH1533" s="29"/>
      <c r="AI1533" s="29"/>
      <c r="AJ1533" s="29"/>
      <c r="AK1533" s="29"/>
      <c r="AL1533" s="29"/>
      <c r="AM1533" s="29"/>
      <c r="AN1533" s="29"/>
      <c r="AO1533" s="29"/>
      <c r="AP1533" s="29"/>
      <c r="AQ1533" s="29"/>
      <c r="AR1533" s="29"/>
      <c r="AS1533" s="29"/>
    </row>
    <row r="1534" spans="24:45" x14ac:dyDescent="0.25">
      <c r="X1534" s="29"/>
      <c r="Y1534" s="29"/>
      <c r="Z1534" s="29"/>
      <c r="AA1534" s="29"/>
      <c r="AB1534" s="29"/>
      <c r="AC1534" s="29"/>
      <c r="AD1534" s="29"/>
      <c r="AE1534" s="29"/>
      <c r="AF1534" s="29"/>
      <c r="AG1534" s="29"/>
      <c r="AH1534" s="29"/>
      <c r="AI1534" s="29"/>
      <c r="AJ1534" s="29"/>
      <c r="AK1534" s="29"/>
      <c r="AL1534" s="29"/>
      <c r="AM1534" s="29"/>
      <c r="AN1534" s="29"/>
      <c r="AO1534" s="29"/>
      <c r="AP1534" s="29"/>
      <c r="AQ1534" s="29"/>
      <c r="AR1534" s="29"/>
      <c r="AS1534" s="29"/>
    </row>
    <row r="1535" spans="24:45" x14ac:dyDescent="0.25">
      <c r="X1535" s="29"/>
      <c r="Y1535" s="29"/>
      <c r="Z1535" s="29"/>
      <c r="AA1535" s="29"/>
      <c r="AB1535" s="29"/>
      <c r="AC1535" s="29"/>
      <c r="AD1535" s="29"/>
      <c r="AE1535" s="29"/>
      <c r="AF1535" s="29"/>
      <c r="AG1535" s="29"/>
      <c r="AH1535" s="29"/>
      <c r="AI1535" s="29"/>
      <c r="AJ1535" s="29"/>
      <c r="AK1535" s="29"/>
      <c r="AL1535" s="29"/>
      <c r="AM1535" s="29"/>
      <c r="AN1535" s="29"/>
      <c r="AO1535" s="29"/>
      <c r="AP1535" s="29"/>
      <c r="AQ1535" s="29"/>
      <c r="AR1535" s="29"/>
      <c r="AS1535" s="29"/>
    </row>
    <row r="1536" spans="24:45" x14ac:dyDescent="0.25">
      <c r="X1536" s="29"/>
      <c r="Y1536" s="29"/>
      <c r="Z1536" s="29"/>
      <c r="AA1536" s="29"/>
      <c r="AB1536" s="29"/>
      <c r="AC1536" s="29"/>
      <c r="AD1536" s="29"/>
      <c r="AE1536" s="29"/>
      <c r="AF1536" s="29"/>
      <c r="AG1536" s="29"/>
      <c r="AH1536" s="29"/>
      <c r="AI1536" s="29"/>
      <c r="AJ1536" s="29"/>
      <c r="AK1536" s="29"/>
      <c r="AL1536" s="29"/>
      <c r="AM1536" s="29"/>
      <c r="AN1536" s="29"/>
      <c r="AO1536" s="29"/>
      <c r="AP1536" s="29"/>
      <c r="AQ1536" s="29"/>
      <c r="AR1536" s="29"/>
      <c r="AS1536" s="29"/>
    </row>
    <row r="1537" spans="24:45" x14ac:dyDescent="0.25">
      <c r="X1537" s="29"/>
      <c r="Y1537" s="29"/>
      <c r="Z1537" s="29"/>
      <c r="AA1537" s="29"/>
      <c r="AB1537" s="29"/>
      <c r="AC1537" s="29"/>
      <c r="AD1537" s="29"/>
      <c r="AE1537" s="29"/>
      <c r="AF1537" s="29"/>
      <c r="AG1537" s="29"/>
      <c r="AH1537" s="29"/>
      <c r="AI1537" s="29"/>
      <c r="AJ1537" s="29"/>
      <c r="AK1537" s="29"/>
      <c r="AL1537" s="29"/>
      <c r="AM1537" s="29"/>
      <c r="AN1537" s="29"/>
      <c r="AO1537" s="29"/>
      <c r="AP1537" s="29"/>
      <c r="AQ1537" s="29"/>
      <c r="AR1537" s="29"/>
      <c r="AS1537" s="29"/>
    </row>
    <row r="1538" spans="24:45" x14ac:dyDescent="0.25">
      <c r="X1538" s="29"/>
      <c r="Y1538" s="29"/>
      <c r="Z1538" s="29"/>
      <c r="AA1538" s="29"/>
      <c r="AB1538" s="29"/>
      <c r="AC1538" s="29"/>
      <c r="AD1538" s="29"/>
      <c r="AE1538" s="29"/>
      <c r="AF1538" s="29"/>
      <c r="AG1538" s="29"/>
      <c r="AH1538" s="29"/>
      <c r="AI1538" s="29"/>
      <c r="AJ1538" s="29"/>
      <c r="AK1538" s="29"/>
      <c r="AL1538" s="29"/>
      <c r="AM1538" s="29"/>
      <c r="AN1538" s="29"/>
      <c r="AO1538" s="29"/>
      <c r="AP1538" s="29"/>
      <c r="AQ1538" s="29"/>
      <c r="AR1538" s="29"/>
      <c r="AS1538" s="29"/>
    </row>
    <row r="1539" spans="24:45" x14ac:dyDescent="0.25">
      <c r="X1539" s="29"/>
      <c r="Y1539" s="29"/>
      <c r="Z1539" s="29"/>
      <c r="AA1539" s="29"/>
      <c r="AB1539" s="29"/>
      <c r="AC1539" s="29"/>
      <c r="AD1539" s="29"/>
      <c r="AE1539" s="29"/>
      <c r="AF1539" s="29"/>
      <c r="AG1539" s="29"/>
      <c r="AH1539" s="29"/>
      <c r="AI1539" s="29"/>
      <c r="AJ1539" s="29"/>
      <c r="AK1539" s="29"/>
      <c r="AL1539" s="29"/>
      <c r="AM1539" s="29"/>
      <c r="AN1539" s="29"/>
      <c r="AO1539" s="29"/>
      <c r="AP1539" s="29"/>
      <c r="AQ1539" s="29"/>
      <c r="AR1539" s="29"/>
      <c r="AS1539" s="29"/>
    </row>
    <row r="1540" spans="24:45" x14ac:dyDescent="0.25">
      <c r="X1540" s="29"/>
      <c r="Y1540" s="29"/>
      <c r="Z1540" s="29"/>
      <c r="AA1540" s="29"/>
      <c r="AB1540" s="29"/>
      <c r="AC1540" s="29"/>
      <c r="AD1540" s="29"/>
      <c r="AE1540" s="29"/>
      <c r="AF1540" s="29"/>
      <c r="AG1540" s="29"/>
      <c r="AH1540" s="29"/>
      <c r="AI1540" s="29"/>
      <c r="AJ1540" s="29"/>
      <c r="AK1540" s="29"/>
      <c r="AL1540" s="29"/>
      <c r="AM1540" s="29"/>
      <c r="AN1540" s="29"/>
      <c r="AO1540" s="29"/>
      <c r="AP1540" s="29"/>
      <c r="AQ1540" s="29"/>
      <c r="AR1540" s="29"/>
      <c r="AS1540" s="29"/>
    </row>
    <row r="1541" spans="24:45" x14ac:dyDescent="0.25">
      <c r="X1541" s="29"/>
      <c r="Y1541" s="29"/>
      <c r="Z1541" s="29"/>
      <c r="AA1541" s="29"/>
      <c r="AB1541" s="29"/>
      <c r="AC1541" s="29"/>
      <c r="AD1541" s="29"/>
      <c r="AE1541" s="29"/>
      <c r="AF1541" s="29"/>
      <c r="AG1541" s="29"/>
      <c r="AH1541" s="29"/>
      <c r="AI1541" s="29"/>
      <c r="AJ1541" s="29"/>
      <c r="AK1541" s="29"/>
      <c r="AL1541" s="29"/>
      <c r="AM1541" s="29"/>
      <c r="AN1541" s="29"/>
      <c r="AO1541" s="29"/>
      <c r="AP1541" s="29"/>
      <c r="AQ1541" s="29"/>
      <c r="AR1541" s="29"/>
      <c r="AS1541" s="29"/>
    </row>
    <row r="1542" spans="24:45" x14ac:dyDescent="0.25">
      <c r="X1542" s="29"/>
      <c r="Y1542" s="29"/>
      <c r="Z1542" s="29"/>
      <c r="AA1542" s="29"/>
      <c r="AB1542" s="29"/>
      <c r="AC1542" s="29"/>
      <c r="AD1542" s="29"/>
      <c r="AE1542" s="29"/>
      <c r="AF1542" s="29"/>
      <c r="AG1542" s="29"/>
      <c r="AH1542" s="29"/>
      <c r="AI1542" s="29"/>
      <c r="AJ1542" s="29"/>
      <c r="AK1542" s="29"/>
      <c r="AL1542" s="29"/>
      <c r="AM1542" s="29"/>
      <c r="AN1542" s="29"/>
      <c r="AO1542" s="29"/>
      <c r="AP1542" s="29"/>
      <c r="AQ1542" s="29"/>
      <c r="AR1542" s="29"/>
      <c r="AS1542" s="29"/>
    </row>
    <row r="1543" spans="24:45" x14ac:dyDescent="0.25">
      <c r="X1543" s="29"/>
      <c r="Y1543" s="29"/>
      <c r="Z1543" s="29"/>
      <c r="AA1543" s="29"/>
      <c r="AB1543" s="29"/>
      <c r="AC1543" s="29"/>
      <c r="AD1543" s="29"/>
      <c r="AE1543" s="29"/>
      <c r="AF1543" s="29"/>
      <c r="AG1543" s="29"/>
      <c r="AH1543" s="29"/>
      <c r="AI1543" s="29"/>
      <c r="AJ1543" s="29"/>
      <c r="AK1543" s="29"/>
      <c r="AL1543" s="29"/>
      <c r="AM1543" s="29"/>
      <c r="AN1543" s="29"/>
      <c r="AO1543" s="29"/>
      <c r="AP1543" s="29"/>
      <c r="AQ1543" s="29"/>
      <c r="AR1543" s="29"/>
      <c r="AS1543" s="29"/>
    </row>
    <row r="1544" spans="24:45" x14ac:dyDescent="0.25">
      <c r="X1544" s="29"/>
      <c r="Y1544" s="29"/>
      <c r="Z1544" s="29"/>
      <c r="AA1544" s="29"/>
      <c r="AB1544" s="29"/>
      <c r="AC1544" s="29"/>
      <c r="AD1544" s="29"/>
      <c r="AE1544" s="29"/>
      <c r="AF1544" s="29"/>
      <c r="AG1544" s="29"/>
      <c r="AH1544" s="29"/>
      <c r="AI1544" s="29"/>
      <c r="AJ1544" s="29"/>
      <c r="AK1544" s="29"/>
      <c r="AL1544" s="29"/>
      <c r="AM1544" s="29"/>
      <c r="AN1544" s="29"/>
      <c r="AO1544" s="29"/>
      <c r="AP1544" s="29"/>
      <c r="AQ1544" s="29"/>
      <c r="AR1544" s="29"/>
      <c r="AS1544" s="29"/>
    </row>
    <row r="1545" spans="24:45" x14ac:dyDescent="0.25">
      <c r="X1545" s="29"/>
      <c r="Y1545" s="29"/>
      <c r="Z1545" s="29"/>
      <c r="AA1545" s="29"/>
      <c r="AB1545" s="29"/>
      <c r="AC1545" s="29"/>
      <c r="AD1545" s="29"/>
      <c r="AE1545" s="29"/>
      <c r="AF1545" s="29"/>
      <c r="AG1545" s="29"/>
      <c r="AH1545" s="29"/>
      <c r="AI1545" s="29"/>
      <c r="AJ1545" s="29"/>
      <c r="AK1545" s="29"/>
      <c r="AL1545" s="29"/>
      <c r="AM1545" s="29"/>
      <c r="AN1545" s="29"/>
      <c r="AO1545" s="29"/>
      <c r="AP1545" s="29"/>
      <c r="AQ1545" s="29"/>
      <c r="AR1545" s="29"/>
      <c r="AS1545" s="29"/>
    </row>
    <row r="1546" spans="24:45" x14ac:dyDescent="0.25">
      <c r="X1546" s="29"/>
      <c r="Y1546" s="29"/>
      <c r="Z1546" s="29"/>
      <c r="AA1546" s="29"/>
      <c r="AB1546" s="29"/>
      <c r="AC1546" s="29"/>
      <c r="AD1546" s="29"/>
      <c r="AE1546" s="29"/>
      <c r="AF1546" s="29"/>
      <c r="AG1546" s="29"/>
      <c r="AH1546" s="29"/>
      <c r="AI1546" s="29"/>
      <c r="AJ1546" s="29"/>
      <c r="AK1546" s="29"/>
      <c r="AL1546" s="29"/>
      <c r="AM1546" s="29"/>
      <c r="AN1546" s="29"/>
      <c r="AO1546" s="29"/>
      <c r="AP1546" s="29"/>
      <c r="AQ1546" s="29"/>
      <c r="AR1546" s="29"/>
      <c r="AS1546" s="29"/>
    </row>
    <row r="1547" spans="24:45" x14ac:dyDescent="0.25">
      <c r="X1547" s="29"/>
      <c r="Y1547" s="29"/>
      <c r="Z1547" s="29"/>
      <c r="AA1547" s="29"/>
      <c r="AB1547" s="29"/>
      <c r="AC1547" s="29"/>
      <c r="AD1547" s="29"/>
      <c r="AE1547" s="29"/>
      <c r="AF1547" s="29"/>
      <c r="AG1547" s="29"/>
      <c r="AH1547" s="29"/>
      <c r="AI1547" s="29"/>
      <c r="AJ1547" s="29"/>
      <c r="AK1547" s="29"/>
      <c r="AL1547" s="29"/>
      <c r="AM1547" s="29"/>
      <c r="AN1547" s="29"/>
      <c r="AO1547" s="29"/>
      <c r="AP1547" s="29"/>
      <c r="AQ1547" s="29"/>
      <c r="AR1547" s="29"/>
      <c r="AS1547" s="29"/>
    </row>
    <row r="1548" spans="24:45" x14ac:dyDescent="0.25">
      <c r="X1548" s="29"/>
      <c r="Y1548" s="29"/>
      <c r="Z1548" s="29"/>
      <c r="AA1548" s="29"/>
      <c r="AB1548" s="29"/>
      <c r="AC1548" s="29"/>
      <c r="AD1548" s="29"/>
      <c r="AE1548" s="29"/>
      <c r="AF1548" s="29"/>
      <c r="AG1548" s="29"/>
      <c r="AH1548" s="29"/>
      <c r="AI1548" s="29"/>
      <c r="AJ1548" s="29"/>
      <c r="AK1548" s="29"/>
      <c r="AL1548" s="29"/>
      <c r="AM1548" s="29"/>
      <c r="AN1548" s="29"/>
      <c r="AO1548" s="29"/>
      <c r="AP1548" s="29"/>
      <c r="AQ1548" s="29"/>
      <c r="AR1548" s="29"/>
      <c r="AS1548" s="29"/>
    </row>
    <row r="1549" spans="24:45" x14ac:dyDescent="0.25">
      <c r="X1549" s="29"/>
      <c r="Y1549" s="29"/>
      <c r="Z1549" s="29"/>
      <c r="AA1549" s="29"/>
      <c r="AB1549" s="29"/>
      <c r="AC1549" s="29"/>
      <c r="AD1549" s="29"/>
      <c r="AE1549" s="29"/>
      <c r="AF1549" s="29"/>
      <c r="AG1549" s="29"/>
      <c r="AH1549" s="29"/>
      <c r="AI1549" s="29"/>
      <c r="AJ1549" s="29"/>
      <c r="AK1549" s="29"/>
      <c r="AL1549" s="29"/>
      <c r="AM1549" s="29"/>
      <c r="AN1549" s="29"/>
      <c r="AO1549" s="29"/>
      <c r="AP1549" s="29"/>
      <c r="AQ1549" s="29"/>
      <c r="AR1549" s="29"/>
      <c r="AS1549" s="29"/>
    </row>
    <row r="1550" spans="24:45" x14ac:dyDescent="0.25">
      <c r="X1550" s="29"/>
      <c r="Y1550" s="29"/>
      <c r="Z1550" s="29"/>
      <c r="AA1550" s="29"/>
      <c r="AB1550" s="29"/>
      <c r="AC1550" s="29"/>
      <c r="AD1550" s="29"/>
      <c r="AE1550" s="29"/>
      <c r="AF1550" s="29"/>
      <c r="AG1550" s="29"/>
      <c r="AH1550" s="29"/>
      <c r="AI1550" s="29"/>
      <c r="AJ1550" s="29"/>
      <c r="AK1550" s="29"/>
      <c r="AL1550" s="29"/>
      <c r="AM1550" s="29"/>
      <c r="AN1550" s="29"/>
      <c r="AO1550" s="29"/>
      <c r="AP1550" s="29"/>
      <c r="AQ1550" s="29"/>
      <c r="AR1550" s="29"/>
      <c r="AS1550" s="29"/>
    </row>
    <row r="1551" spans="24:45" x14ac:dyDescent="0.25">
      <c r="X1551" s="29"/>
      <c r="Y1551" s="29"/>
      <c r="Z1551" s="29"/>
      <c r="AA1551" s="29"/>
      <c r="AB1551" s="29"/>
      <c r="AC1551" s="29"/>
      <c r="AD1551" s="29"/>
      <c r="AE1551" s="29"/>
      <c r="AF1551" s="29"/>
      <c r="AG1551" s="29"/>
      <c r="AH1551" s="29"/>
      <c r="AI1551" s="29"/>
      <c r="AJ1551" s="29"/>
      <c r="AK1551" s="29"/>
      <c r="AL1551" s="29"/>
      <c r="AM1551" s="29"/>
      <c r="AN1551" s="29"/>
      <c r="AO1551" s="29"/>
      <c r="AP1551" s="29"/>
      <c r="AQ1551" s="29"/>
      <c r="AR1551" s="29"/>
      <c r="AS1551" s="29"/>
    </row>
    <row r="1552" spans="24:45" x14ac:dyDescent="0.25">
      <c r="X1552" s="29"/>
      <c r="Y1552" s="29"/>
      <c r="Z1552" s="29"/>
      <c r="AA1552" s="29"/>
      <c r="AB1552" s="29"/>
      <c r="AC1552" s="29"/>
      <c r="AD1552" s="29"/>
      <c r="AE1552" s="29"/>
      <c r="AF1552" s="29"/>
      <c r="AG1552" s="29"/>
      <c r="AH1552" s="29"/>
      <c r="AI1552" s="29"/>
      <c r="AJ1552" s="29"/>
      <c r="AK1552" s="29"/>
      <c r="AL1552" s="29"/>
      <c r="AM1552" s="29"/>
      <c r="AN1552" s="29"/>
      <c r="AO1552" s="29"/>
      <c r="AP1552" s="29"/>
      <c r="AQ1552" s="29"/>
      <c r="AR1552" s="29"/>
      <c r="AS1552" s="29"/>
    </row>
    <row r="1553" spans="24:45" x14ac:dyDescent="0.25">
      <c r="X1553" s="29"/>
      <c r="Y1553" s="29"/>
      <c r="Z1553" s="29"/>
      <c r="AA1553" s="29"/>
      <c r="AB1553" s="29"/>
      <c r="AC1553" s="29"/>
      <c r="AD1553" s="29"/>
      <c r="AE1553" s="29"/>
      <c r="AF1553" s="29"/>
      <c r="AG1553" s="29"/>
      <c r="AH1553" s="29"/>
      <c r="AI1553" s="29"/>
      <c r="AJ1553" s="29"/>
      <c r="AK1553" s="29"/>
      <c r="AL1553" s="29"/>
      <c r="AM1553" s="29"/>
      <c r="AN1553" s="29"/>
      <c r="AO1553" s="29"/>
      <c r="AP1553" s="29"/>
      <c r="AQ1553" s="29"/>
      <c r="AR1553" s="29"/>
      <c r="AS1553" s="29"/>
    </row>
    <row r="1554" spans="24:45" x14ac:dyDescent="0.25">
      <c r="X1554" s="29"/>
      <c r="Y1554" s="29"/>
      <c r="Z1554" s="29"/>
      <c r="AA1554" s="29"/>
      <c r="AB1554" s="29"/>
      <c r="AC1554" s="29"/>
      <c r="AD1554" s="29"/>
      <c r="AE1554" s="29"/>
      <c r="AF1554" s="29"/>
      <c r="AG1554" s="29"/>
      <c r="AH1554" s="29"/>
      <c r="AI1554" s="29"/>
      <c r="AJ1554" s="29"/>
      <c r="AK1554" s="29"/>
      <c r="AL1554" s="29"/>
      <c r="AM1554" s="29"/>
      <c r="AN1554" s="29"/>
      <c r="AO1554" s="29"/>
      <c r="AP1554" s="29"/>
      <c r="AQ1554" s="29"/>
      <c r="AR1554" s="29"/>
      <c r="AS1554" s="29"/>
    </row>
    <row r="1555" spans="24:45" x14ac:dyDescent="0.25">
      <c r="X1555" s="29"/>
      <c r="Y1555" s="29"/>
      <c r="Z1555" s="29"/>
      <c r="AA1555" s="29"/>
      <c r="AB1555" s="29"/>
      <c r="AC1555" s="29"/>
      <c r="AD1555" s="29"/>
      <c r="AE1555" s="29"/>
      <c r="AF1555" s="29"/>
      <c r="AG1555" s="29"/>
      <c r="AH1555" s="29"/>
      <c r="AI1555" s="29"/>
      <c r="AJ1555" s="29"/>
      <c r="AK1555" s="29"/>
      <c r="AL1555" s="29"/>
      <c r="AM1555" s="29"/>
      <c r="AN1555" s="29"/>
      <c r="AO1555" s="29"/>
      <c r="AP1555" s="29"/>
      <c r="AQ1555" s="29"/>
      <c r="AR1555" s="29"/>
      <c r="AS1555" s="29"/>
    </row>
    <row r="1556" spans="24:45" x14ac:dyDescent="0.25">
      <c r="X1556" s="29"/>
      <c r="Y1556" s="29"/>
      <c r="Z1556" s="29"/>
      <c r="AA1556" s="29"/>
      <c r="AB1556" s="29"/>
      <c r="AC1556" s="29"/>
      <c r="AD1556" s="29"/>
      <c r="AE1556" s="29"/>
      <c r="AF1556" s="29"/>
      <c r="AG1556" s="29"/>
      <c r="AH1556" s="29"/>
      <c r="AI1556" s="29"/>
      <c r="AJ1556" s="29"/>
      <c r="AK1556" s="29"/>
      <c r="AL1556" s="29"/>
      <c r="AM1556" s="29"/>
      <c r="AN1556" s="29"/>
      <c r="AO1556" s="29"/>
      <c r="AP1556" s="29"/>
      <c r="AQ1556" s="29"/>
      <c r="AR1556" s="29"/>
      <c r="AS1556" s="29"/>
    </row>
    <row r="1557" spans="24:45" x14ac:dyDescent="0.25">
      <c r="X1557" s="29"/>
      <c r="Y1557" s="29"/>
      <c r="Z1557" s="29"/>
      <c r="AA1557" s="29"/>
      <c r="AB1557" s="29"/>
      <c r="AC1557" s="29"/>
      <c r="AD1557" s="29"/>
      <c r="AE1557" s="29"/>
      <c r="AF1557" s="29"/>
      <c r="AG1557" s="29"/>
      <c r="AH1557" s="29"/>
      <c r="AI1557" s="29"/>
      <c r="AJ1557" s="29"/>
      <c r="AK1557" s="29"/>
      <c r="AL1557" s="29"/>
      <c r="AM1557" s="29"/>
      <c r="AN1557" s="29"/>
      <c r="AO1557" s="29"/>
      <c r="AP1557" s="29"/>
      <c r="AQ1557" s="29"/>
      <c r="AR1557" s="29"/>
      <c r="AS1557" s="29"/>
    </row>
    <row r="1558" spans="24:45" x14ac:dyDescent="0.25">
      <c r="X1558" s="29"/>
      <c r="Y1558" s="29"/>
      <c r="Z1558" s="29"/>
      <c r="AA1558" s="29"/>
      <c r="AB1558" s="29"/>
      <c r="AC1558" s="29"/>
      <c r="AD1558" s="29"/>
      <c r="AE1558" s="29"/>
      <c r="AF1558" s="29"/>
      <c r="AG1558" s="29"/>
      <c r="AH1558" s="29"/>
      <c r="AI1558" s="29"/>
      <c r="AJ1558" s="29"/>
      <c r="AK1558" s="29"/>
      <c r="AL1558" s="29"/>
      <c r="AM1558" s="29"/>
      <c r="AN1558" s="29"/>
      <c r="AO1558" s="29"/>
      <c r="AP1558" s="29"/>
      <c r="AQ1558" s="29"/>
      <c r="AR1558" s="29"/>
      <c r="AS1558" s="29"/>
    </row>
    <row r="1559" spans="24:45" x14ac:dyDescent="0.25">
      <c r="X1559" s="29"/>
      <c r="Y1559" s="29"/>
      <c r="Z1559" s="29"/>
      <c r="AA1559" s="29"/>
      <c r="AB1559" s="29"/>
      <c r="AC1559" s="29"/>
      <c r="AD1559" s="29"/>
      <c r="AE1559" s="29"/>
      <c r="AF1559" s="29"/>
      <c r="AG1559" s="29"/>
      <c r="AH1559" s="29"/>
      <c r="AI1559" s="29"/>
      <c r="AJ1559" s="29"/>
      <c r="AK1559" s="29"/>
      <c r="AL1559" s="29"/>
      <c r="AM1559" s="29"/>
      <c r="AN1559" s="29"/>
      <c r="AO1559" s="29"/>
      <c r="AP1559" s="29"/>
      <c r="AQ1559" s="29"/>
      <c r="AR1559" s="29"/>
      <c r="AS1559" s="29"/>
    </row>
    <row r="1560" spans="24:45" x14ac:dyDescent="0.25">
      <c r="X1560" s="29"/>
      <c r="Y1560" s="29"/>
      <c r="Z1560" s="29"/>
      <c r="AA1560" s="29"/>
      <c r="AB1560" s="29"/>
      <c r="AC1560" s="29"/>
      <c r="AD1560" s="29"/>
      <c r="AE1560" s="29"/>
      <c r="AF1560" s="29"/>
      <c r="AG1560" s="29"/>
      <c r="AH1560" s="29"/>
      <c r="AI1560" s="29"/>
      <c r="AJ1560" s="29"/>
      <c r="AK1560" s="29"/>
      <c r="AL1560" s="29"/>
      <c r="AM1560" s="29"/>
      <c r="AN1560" s="29"/>
      <c r="AO1560" s="29"/>
      <c r="AP1560" s="29"/>
      <c r="AQ1560" s="29"/>
      <c r="AR1560" s="29"/>
      <c r="AS1560" s="29"/>
    </row>
    <row r="1561" spans="24:45" x14ac:dyDescent="0.25">
      <c r="X1561" s="29"/>
      <c r="Y1561" s="29"/>
      <c r="Z1561" s="29"/>
      <c r="AA1561" s="29"/>
      <c r="AB1561" s="29"/>
      <c r="AC1561" s="29"/>
      <c r="AD1561" s="29"/>
      <c r="AE1561" s="29"/>
      <c r="AF1561" s="29"/>
      <c r="AG1561" s="29"/>
      <c r="AH1561" s="29"/>
      <c r="AI1561" s="29"/>
      <c r="AJ1561" s="29"/>
      <c r="AK1561" s="29"/>
      <c r="AL1561" s="29"/>
      <c r="AM1561" s="29"/>
      <c r="AN1561" s="29"/>
      <c r="AO1561" s="29"/>
      <c r="AP1561" s="29"/>
      <c r="AQ1561" s="29"/>
      <c r="AR1561" s="29"/>
      <c r="AS1561" s="29"/>
    </row>
    <row r="1562" spans="24:45" x14ac:dyDescent="0.25">
      <c r="X1562" s="29"/>
      <c r="Y1562" s="29"/>
      <c r="Z1562" s="29"/>
      <c r="AA1562" s="29"/>
      <c r="AB1562" s="29"/>
      <c r="AC1562" s="29"/>
      <c r="AD1562" s="29"/>
      <c r="AE1562" s="29"/>
      <c r="AF1562" s="29"/>
      <c r="AG1562" s="29"/>
      <c r="AH1562" s="29"/>
      <c r="AI1562" s="29"/>
      <c r="AJ1562" s="29"/>
      <c r="AK1562" s="29"/>
      <c r="AL1562" s="29"/>
      <c r="AM1562" s="29"/>
      <c r="AN1562" s="29"/>
      <c r="AO1562" s="29"/>
      <c r="AP1562" s="29"/>
      <c r="AQ1562" s="29"/>
      <c r="AR1562" s="29"/>
      <c r="AS1562" s="29"/>
    </row>
    <row r="1563" spans="24:45" x14ac:dyDescent="0.25">
      <c r="X1563" s="29"/>
      <c r="Y1563" s="29"/>
      <c r="Z1563" s="29"/>
      <c r="AA1563" s="29"/>
      <c r="AB1563" s="29"/>
      <c r="AC1563" s="29"/>
      <c r="AD1563" s="29"/>
      <c r="AE1563" s="29"/>
      <c r="AF1563" s="29"/>
      <c r="AG1563" s="29"/>
      <c r="AH1563" s="29"/>
      <c r="AI1563" s="29"/>
      <c r="AJ1563" s="29"/>
      <c r="AK1563" s="29"/>
      <c r="AL1563" s="29"/>
      <c r="AM1563" s="29"/>
      <c r="AN1563" s="29"/>
      <c r="AO1563" s="29"/>
      <c r="AP1563" s="29"/>
      <c r="AQ1563" s="29"/>
      <c r="AR1563" s="29"/>
      <c r="AS1563" s="29"/>
    </row>
    <row r="1564" spans="24:45" x14ac:dyDescent="0.25">
      <c r="X1564" s="29"/>
      <c r="Y1564" s="29"/>
      <c r="Z1564" s="29"/>
      <c r="AA1564" s="29"/>
      <c r="AB1564" s="29"/>
      <c r="AC1564" s="29"/>
      <c r="AD1564" s="29"/>
      <c r="AE1564" s="29"/>
      <c r="AF1564" s="29"/>
      <c r="AG1564" s="29"/>
      <c r="AH1564" s="29"/>
      <c r="AI1564" s="29"/>
      <c r="AJ1564" s="29"/>
      <c r="AK1564" s="29"/>
      <c r="AL1564" s="29"/>
      <c r="AM1564" s="29"/>
      <c r="AN1564" s="29"/>
      <c r="AO1564" s="29"/>
      <c r="AP1564" s="29"/>
      <c r="AQ1564" s="29"/>
      <c r="AR1564" s="29"/>
      <c r="AS1564" s="29"/>
    </row>
    <row r="1565" spans="24:45" x14ac:dyDescent="0.25">
      <c r="X1565" s="29"/>
      <c r="Y1565" s="29"/>
      <c r="Z1565" s="29"/>
      <c r="AA1565" s="29"/>
      <c r="AB1565" s="29"/>
      <c r="AC1565" s="29"/>
      <c r="AD1565" s="29"/>
      <c r="AE1565" s="29"/>
      <c r="AF1565" s="29"/>
      <c r="AG1565" s="29"/>
      <c r="AH1565" s="29"/>
      <c r="AI1565" s="29"/>
      <c r="AJ1565" s="29"/>
      <c r="AK1565" s="29"/>
      <c r="AL1565" s="29"/>
      <c r="AM1565" s="29"/>
      <c r="AN1565" s="29"/>
      <c r="AO1565" s="29"/>
      <c r="AP1565" s="29"/>
      <c r="AQ1565" s="29"/>
      <c r="AR1565" s="29"/>
      <c r="AS1565" s="29"/>
    </row>
    <row r="1566" spans="24:45" x14ac:dyDescent="0.25">
      <c r="X1566" s="29"/>
      <c r="Y1566" s="29"/>
      <c r="Z1566" s="29"/>
      <c r="AA1566" s="29"/>
      <c r="AB1566" s="29"/>
      <c r="AC1566" s="29"/>
      <c r="AD1566" s="29"/>
      <c r="AE1566" s="29"/>
      <c r="AF1566" s="29"/>
      <c r="AG1566" s="29"/>
      <c r="AH1566" s="29"/>
      <c r="AI1566" s="29"/>
      <c r="AJ1566" s="29"/>
      <c r="AK1566" s="29"/>
      <c r="AL1566" s="29"/>
      <c r="AM1566" s="29"/>
      <c r="AN1566" s="29"/>
      <c r="AO1566" s="29"/>
      <c r="AP1566" s="29"/>
      <c r="AQ1566" s="29"/>
      <c r="AR1566" s="29"/>
      <c r="AS1566" s="29"/>
    </row>
    <row r="1567" spans="24:45" x14ac:dyDescent="0.25">
      <c r="X1567" s="29"/>
      <c r="Y1567" s="29"/>
      <c r="Z1567" s="29"/>
      <c r="AA1567" s="29"/>
      <c r="AB1567" s="29"/>
      <c r="AC1567" s="29"/>
      <c r="AD1567" s="29"/>
      <c r="AE1567" s="29"/>
      <c r="AF1567" s="29"/>
      <c r="AG1567" s="29"/>
      <c r="AH1567" s="29"/>
      <c r="AI1567" s="29"/>
      <c r="AJ1567" s="29"/>
      <c r="AK1567" s="29"/>
      <c r="AL1567" s="29"/>
      <c r="AM1567" s="29"/>
      <c r="AN1567" s="29"/>
      <c r="AO1567" s="29"/>
      <c r="AP1567" s="29"/>
      <c r="AQ1567" s="29"/>
      <c r="AR1567" s="29"/>
      <c r="AS1567" s="29"/>
    </row>
    <row r="1568" spans="24:45" x14ac:dyDescent="0.25">
      <c r="X1568" s="29"/>
      <c r="Y1568" s="29"/>
      <c r="Z1568" s="29"/>
      <c r="AA1568" s="29"/>
      <c r="AB1568" s="29"/>
      <c r="AC1568" s="29"/>
      <c r="AD1568" s="29"/>
      <c r="AE1568" s="29"/>
      <c r="AF1568" s="29"/>
      <c r="AG1568" s="29"/>
      <c r="AH1568" s="29"/>
      <c r="AI1568" s="29"/>
      <c r="AJ1568" s="29"/>
      <c r="AK1568" s="29"/>
      <c r="AL1568" s="29"/>
      <c r="AM1568" s="29"/>
      <c r="AN1568" s="29"/>
      <c r="AO1568" s="29"/>
      <c r="AP1568" s="29"/>
      <c r="AQ1568" s="29"/>
      <c r="AR1568" s="29"/>
      <c r="AS1568" s="29"/>
    </row>
    <row r="1569" spans="24:45" x14ac:dyDescent="0.25">
      <c r="X1569" s="29"/>
      <c r="Y1569" s="29"/>
      <c r="Z1569" s="29"/>
      <c r="AA1569" s="29"/>
      <c r="AB1569" s="29"/>
      <c r="AC1569" s="29"/>
      <c r="AD1569" s="29"/>
      <c r="AE1569" s="29"/>
      <c r="AF1569" s="29"/>
      <c r="AG1569" s="29"/>
      <c r="AH1569" s="29"/>
      <c r="AI1569" s="29"/>
      <c r="AJ1569" s="29"/>
      <c r="AK1569" s="29"/>
      <c r="AL1569" s="29"/>
      <c r="AM1569" s="29"/>
      <c r="AN1569" s="29"/>
      <c r="AO1569" s="29"/>
      <c r="AP1569" s="29"/>
      <c r="AQ1569" s="29"/>
      <c r="AR1569" s="29"/>
      <c r="AS1569" s="29"/>
    </row>
    <row r="1570" spans="24:45" x14ac:dyDescent="0.25">
      <c r="X1570" s="29"/>
      <c r="Y1570" s="29"/>
      <c r="Z1570" s="29"/>
      <c r="AA1570" s="29"/>
      <c r="AB1570" s="29"/>
      <c r="AC1570" s="29"/>
      <c r="AD1570" s="29"/>
      <c r="AE1570" s="29"/>
      <c r="AF1570" s="29"/>
      <c r="AG1570" s="29"/>
      <c r="AH1570" s="29"/>
      <c r="AI1570" s="29"/>
      <c r="AJ1570" s="29"/>
      <c r="AK1570" s="29"/>
      <c r="AL1570" s="29"/>
      <c r="AM1570" s="29"/>
      <c r="AN1570" s="29"/>
      <c r="AO1570" s="29"/>
      <c r="AP1570" s="29"/>
      <c r="AQ1570" s="29"/>
      <c r="AR1570" s="29"/>
      <c r="AS1570" s="29"/>
    </row>
    <row r="1571" spans="24:45" x14ac:dyDescent="0.25">
      <c r="X1571" s="29"/>
      <c r="Y1571" s="29"/>
      <c r="Z1571" s="29"/>
      <c r="AA1571" s="29"/>
      <c r="AB1571" s="29"/>
      <c r="AC1571" s="29"/>
      <c r="AD1571" s="29"/>
      <c r="AE1571" s="29"/>
      <c r="AF1571" s="29"/>
      <c r="AG1571" s="29"/>
      <c r="AH1571" s="29"/>
      <c r="AI1571" s="29"/>
      <c r="AJ1571" s="29"/>
      <c r="AK1571" s="29"/>
      <c r="AL1571" s="29"/>
      <c r="AM1571" s="29"/>
      <c r="AN1571" s="29"/>
      <c r="AO1571" s="29"/>
      <c r="AP1571" s="29"/>
      <c r="AQ1571" s="29"/>
      <c r="AR1571" s="29"/>
      <c r="AS1571" s="29"/>
    </row>
    <row r="1572" spans="24:45" x14ac:dyDescent="0.25">
      <c r="X1572" s="29"/>
      <c r="Y1572" s="29"/>
      <c r="Z1572" s="29"/>
      <c r="AA1572" s="29"/>
      <c r="AB1572" s="29"/>
      <c r="AC1572" s="29"/>
      <c r="AD1572" s="29"/>
      <c r="AE1572" s="29"/>
      <c r="AF1572" s="29"/>
      <c r="AG1572" s="29"/>
      <c r="AH1572" s="29"/>
      <c r="AI1572" s="29"/>
      <c r="AJ1572" s="29"/>
      <c r="AK1572" s="29"/>
      <c r="AL1572" s="29"/>
      <c r="AM1572" s="29"/>
      <c r="AN1572" s="29"/>
      <c r="AO1572" s="29"/>
      <c r="AP1572" s="29"/>
      <c r="AQ1572" s="29"/>
      <c r="AR1572" s="29"/>
      <c r="AS1572" s="29"/>
    </row>
    <row r="1573" spans="24:45" x14ac:dyDescent="0.25">
      <c r="X1573" s="29"/>
      <c r="Y1573" s="29"/>
      <c r="Z1573" s="29"/>
      <c r="AA1573" s="29"/>
      <c r="AB1573" s="29"/>
      <c r="AC1573" s="29"/>
      <c r="AD1573" s="29"/>
      <c r="AE1573" s="29"/>
      <c r="AF1573" s="29"/>
      <c r="AG1573" s="29"/>
      <c r="AH1573" s="29"/>
      <c r="AI1573" s="29"/>
      <c r="AJ1573" s="29"/>
      <c r="AK1573" s="29"/>
      <c r="AL1573" s="29"/>
      <c r="AM1573" s="29"/>
      <c r="AN1573" s="29"/>
      <c r="AO1573" s="29"/>
      <c r="AP1573" s="29"/>
      <c r="AQ1573" s="29"/>
      <c r="AR1573" s="29"/>
      <c r="AS1573" s="29"/>
    </row>
    <row r="1574" spans="24:45" x14ac:dyDescent="0.25">
      <c r="X1574" s="29"/>
      <c r="Y1574" s="29"/>
      <c r="Z1574" s="29"/>
      <c r="AA1574" s="29"/>
      <c r="AB1574" s="29"/>
      <c r="AC1574" s="29"/>
      <c r="AD1574" s="29"/>
      <c r="AE1574" s="29"/>
      <c r="AF1574" s="29"/>
      <c r="AG1574" s="29"/>
      <c r="AH1574" s="29"/>
      <c r="AI1574" s="29"/>
      <c r="AJ1574" s="29"/>
      <c r="AK1574" s="29"/>
      <c r="AL1574" s="29"/>
      <c r="AM1574" s="29"/>
      <c r="AN1574" s="29"/>
      <c r="AO1574" s="29"/>
      <c r="AP1574" s="29"/>
      <c r="AQ1574" s="29"/>
      <c r="AR1574" s="29"/>
      <c r="AS1574" s="29"/>
    </row>
    <row r="1575" spans="24:45" x14ac:dyDescent="0.25">
      <c r="X1575" s="29"/>
      <c r="Y1575" s="29"/>
      <c r="Z1575" s="29"/>
      <c r="AA1575" s="29"/>
      <c r="AB1575" s="29"/>
      <c r="AC1575" s="29"/>
      <c r="AD1575" s="29"/>
      <c r="AE1575" s="29"/>
      <c r="AF1575" s="29"/>
      <c r="AG1575" s="29"/>
      <c r="AH1575" s="29"/>
      <c r="AI1575" s="29"/>
      <c r="AJ1575" s="29"/>
      <c r="AK1575" s="29"/>
      <c r="AL1575" s="29"/>
      <c r="AM1575" s="29"/>
      <c r="AN1575" s="29"/>
      <c r="AO1575" s="29"/>
      <c r="AP1575" s="29"/>
      <c r="AQ1575" s="29"/>
      <c r="AR1575" s="29"/>
      <c r="AS1575" s="29"/>
    </row>
    <row r="1576" spans="24:45" x14ac:dyDescent="0.25">
      <c r="X1576" s="29"/>
      <c r="Y1576" s="29"/>
      <c r="Z1576" s="29"/>
      <c r="AA1576" s="29"/>
      <c r="AB1576" s="29"/>
      <c r="AC1576" s="29"/>
      <c r="AD1576" s="29"/>
      <c r="AE1576" s="29"/>
      <c r="AF1576" s="29"/>
      <c r="AG1576" s="29"/>
      <c r="AH1576" s="29"/>
      <c r="AI1576" s="29"/>
      <c r="AJ1576" s="29"/>
      <c r="AK1576" s="29"/>
      <c r="AL1576" s="29"/>
      <c r="AM1576" s="29"/>
      <c r="AN1576" s="29"/>
      <c r="AO1576" s="29"/>
      <c r="AP1576" s="29"/>
      <c r="AQ1576" s="29"/>
      <c r="AR1576" s="29"/>
      <c r="AS1576" s="29"/>
    </row>
    <row r="1577" spans="24:45" x14ac:dyDescent="0.25">
      <c r="X1577" s="29"/>
      <c r="Y1577" s="29"/>
      <c r="Z1577" s="29"/>
      <c r="AA1577" s="29"/>
      <c r="AB1577" s="29"/>
      <c r="AC1577" s="29"/>
      <c r="AD1577" s="29"/>
      <c r="AE1577" s="29"/>
      <c r="AF1577" s="29"/>
      <c r="AG1577" s="29"/>
      <c r="AH1577" s="29"/>
      <c r="AI1577" s="29"/>
      <c r="AJ1577" s="29"/>
      <c r="AK1577" s="29"/>
      <c r="AL1577" s="29"/>
      <c r="AM1577" s="29"/>
      <c r="AN1577" s="29"/>
      <c r="AO1577" s="29"/>
      <c r="AP1577" s="29"/>
      <c r="AQ1577" s="29"/>
      <c r="AR1577" s="29"/>
      <c r="AS1577" s="29"/>
    </row>
    <row r="1578" spans="24:45" x14ac:dyDescent="0.25">
      <c r="X1578" s="29"/>
      <c r="Y1578" s="29"/>
      <c r="Z1578" s="29"/>
      <c r="AA1578" s="29"/>
      <c r="AB1578" s="29"/>
      <c r="AC1578" s="29"/>
      <c r="AD1578" s="29"/>
      <c r="AE1578" s="29"/>
      <c r="AF1578" s="29"/>
      <c r="AG1578" s="29"/>
      <c r="AH1578" s="29"/>
      <c r="AI1578" s="29"/>
      <c r="AJ1578" s="29"/>
      <c r="AK1578" s="29"/>
      <c r="AL1578" s="29"/>
      <c r="AM1578" s="29"/>
      <c r="AN1578" s="29"/>
      <c r="AO1578" s="29"/>
      <c r="AP1578" s="29"/>
      <c r="AQ1578" s="29"/>
      <c r="AR1578" s="29"/>
      <c r="AS1578" s="29"/>
    </row>
    <row r="1579" spans="24:45" x14ac:dyDescent="0.25">
      <c r="X1579" s="29"/>
      <c r="Y1579" s="29"/>
      <c r="Z1579" s="29"/>
      <c r="AA1579" s="29"/>
      <c r="AB1579" s="29"/>
      <c r="AC1579" s="29"/>
      <c r="AD1579" s="29"/>
      <c r="AE1579" s="29"/>
      <c r="AF1579" s="29"/>
      <c r="AG1579" s="29"/>
      <c r="AH1579" s="29"/>
      <c r="AI1579" s="29"/>
      <c r="AJ1579" s="29"/>
      <c r="AK1579" s="29"/>
      <c r="AL1579" s="29"/>
      <c r="AM1579" s="29"/>
      <c r="AN1579" s="29"/>
      <c r="AO1579" s="29"/>
      <c r="AP1579" s="29"/>
      <c r="AQ1579" s="29"/>
      <c r="AR1579" s="29"/>
      <c r="AS1579" s="29"/>
    </row>
    <row r="1580" spans="24:45" x14ac:dyDescent="0.25">
      <c r="X1580" s="29"/>
      <c r="Y1580" s="29"/>
      <c r="Z1580" s="29"/>
      <c r="AA1580" s="29"/>
      <c r="AB1580" s="29"/>
      <c r="AC1580" s="29"/>
      <c r="AD1580" s="29"/>
      <c r="AE1580" s="29"/>
      <c r="AF1580" s="29"/>
      <c r="AG1580" s="29"/>
      <c r="AH1580" s="29"/>
      <c r="AI1580" s="29"/>
      <c r="AJ1580" s="29"/>
      <c r="AK1580" s="29"/>
      <c r="AL1580" s="29"/>
      <c r="AM1580" s="29"/>
      <c r="AN1580" s="29"/>
      <c r="AO1580" s="29"/>
      <c r="AP1580" s="29"/>
      <c r="AQ1580" s="29"/>
      <c r="AR1580" s="29"/>
      <c r="AS1580" s="29"/>
    </row>
    <row r="1581" spans="24:45" x14ac:dyDescent="0.25">
      <c r="X1581" s="29"/>
      <c r="Y1581" s="29"/>
      <c r="Z1581" s="29"/>
      <c r="AA1581" s="29"/>
      <c r="AB1581" s="29"/>
      <c r="AC1581" s="29"/>
      <c r="AD1581" s="29"/>
      <c r="AE1581" s="29"/>
      <c r="AF1581" s="29"/>
      <c r="AG1581" s="29"/>
      <c r="AH1581" s="29"/>
      <c r="AI1581" s="29"/>
      <c r="AJ1581" s="29"/>
      <c r="AK1581" s="29"/>
      <c r="AL1581" s="29"/>
      <c r="AM1581" s="29"/>
      <c r="AN1581" s="29"/>
      <c r="AO1581" s="29"/>
      <c r="AP1581" s="29"/>
      <c r="AQ1581" s="29"/>
      <c r="AR1581" s="29"/>
      <c r="AS1581" s="29"/>
    </row>
    <row r="1582" spans="24:45" x14ac:dyDescent="0.25">
      <c r="X1582" s="29"/>
      <c r="Y1582" s="29"/>
      <c r="Z1582" s="29"/>
      <c r="AA1582" s="29"/>
      <c r="AB1582" s="29"/>
      <c r="AC1582" s="29"/>
      <c r="AD1582" s="29"/>
      <c r="AE1582" s="29"/>
      <c r="AF1582" s="29"/>
      <c r="AG1582" s="29"/>
      <c r="AH1582" s="29"/>
      <c r="AI1582" s="29"/>
      <c r="AJ1582" s="29"/>
      <c r="AK1582" s="29"/>
      <c r="AL1582" s="29"/>
      <c r="AM1582" s="29"/>
      <c r="AN1582" s="29"/>
      <c r="AO1582" s="29"/>
      <c r="AP1582" s="29"/>
      <c r="AQ1582" s="29"/>
      <c r="AR1582" s="29"/>
      <c r="AS1582" s="29"/>
    </row>
    <row r="1583" spans="24:45" x14ac:dyDescent="0.25">
      <c r="X1583" s="29"/>
      <c r="Y1583" s="29"/>
      <c r="Z1583" s="29"/>
      <c r="AA1583" s="29"/>
      <c r="AB1583" s="29"/>
      <c r="AC1583" s="29"/>
      <c r="AD1583" s="29"/>
      <c r="AE1583" s="29"/>
      <c r="AF1583" s="29"/>
      <c r="AG1583" s="29"/>
      <c r="AH1583" s="29"/>
      <c r="AI1583" s="29"/>
      <c r="AJ1583" s="29"/>
      <c r="AK1583" s="29"/>
      <c r="AL1583" s="29"/>
      <c r="AM1583" s="29"/>
      <c r="AN1583" s="29"/>
      <c r="AO1583" s="29"/>
      <c r="AP1583" s="29"/>
      <c r="AQ1583" s="29"/>
      <c r="AR1583" s="29"/>
      <c r="AS1583" s="29"/>
    </row>
    <row r="1584" spans="24:45" x14ac:dyDescent="0.25">
      <c r="X1584" s="29"/>
      <c r="Y1584" s="29"/>
      <c r="Z1584" s="29"/>
      <c r="AA1584" s="29"/>
      <c r="AB1584" s="29"/>
      <c r="AC1584" s="29"/>
      <c r="AD1584" s="29"/>
      <c r="AE1584" s="29"/>
      <c r="AF1584" s="29"/>
      <c r="AG1584" s="29"/>
      <c r="AH1584" s="29"/>
      <c r="AI1584" s="29"/>
      <c r="AJ1584" s="29"/>
      <c r="AK1584" s="29"/>
      <c r="AL1584" s="29"/>
      <c r="AM1584" s="29"/>
      <c r="AN1584" s="29"/>
      <c r="AO1584" s="29"/>
      <c r="AP1584" s="29"/>
      <c r="AQ1584" s="29"/>
      <c r="AR1584" s="29"/>
      <c r="AS1584" s="29"/>
    </row>
    <row r="1585" spans="24:45" x14ac:dyDescent="0.25">
      <c r="X1585" s="29"/>
      <c r="Y1585" s="29"/>
      <c r="Z1585" s="29"/>
      <c r="AA1585" s="29"/>
      <c r="AB1585" s="29"/>
      <c r="AC1585" s="29"/>
      <c r="AD1585" s="29"/>
      <c r="AE1585" s="29"/>
      <c r="AF1585" s="29"/>
      <c r="AG1585" s="29"/>
      <c r="AH1585" s="29"/>
      <c r="AI1585" s="29"/>
      <c r="AJ1585" s="29"/>
      <c r="AK1585" s="29"/>
      <c r="AL1585" s="29"/>
      <c r="AM1585" s="29"/>
      <c r="AN1585" s="29"/>
      <c r="AO1585" s="29"/>
      <c r="AP1585" s="29"/>
      <c r="AQ1585" s="29"/>
      <c r="AR1585" s="29"/>
      <c r="AS1585" s="29"/>
    </row>
    <row r="1586" spans="24:45" x14ac:dyDescent="0.25">
      <c r="X1586" s="29"/>
      <c r="Y1586" s="29"/>
      <c r="Z1586" s="29"/>
      <c r="AA1586" s="29"/>
      <c r="AB1586" s="29"/>
      <c r="AC1586" s="29"/>
      <c r="AD1586" s="29"/>
      <c r="AE1586" s="29"/>
      <c r="AF1586" s="29"/>
      <c r="AG1586" s="29"/>
      <c r="AH1586" s="29"/>
      <c r="AI1586" s="29"/>
      <c r="AJ1586" s="29"/>
      <c r="AK1586" s="29"/>
      <c r="AL1586" s="29"/>
      <c r="AM1586" s="29"/>
      <c r="AN1586" s="29"/>
      <c r="AO1586" s="29"/>
      <c r="AP1586" s="29"/>
      <c r="AQ1586" s="29"/>
      <c r="AR1586" s="29"/>
      <c r="AS1586" s="29"/>
    </row>
    <row r="1587" spans="24:45" x14ac:dyDescent="0.25">
      <c r="X1587" s="29"/>
      <c r="Y1587" s="29"/>
      <c r="Z1587" s="29"/>
      <c r="AA1587" s="29"/>
      <c r="AB1587" s="29"/>
      <c r="AC1587" s="29"/>
      <c r="AD1587" s="29"/>
      <c r="AE1587" s="29"/>
      <c r="AF1587" s="29"/>
      <c r="AG1587" s="29"/>
      <c r="AH1587" s="29"/>
      <c r="AI1587" s="29"/>
      <c r="AJ1587" s="29"/>
      <c r="AK1587" s="29"/>
      <c r="AL1587" s="29"/>
      <c r="AM1587" s="29"/>
      <c r="AN1587" s="29"/>
      <c r="AO1587" s="29"/>
      <c r="AP1587" s="29"/>
      <c r="AQ1587" s="29"/>
      <c r="AR1587" s="29"/>
      <c r="AS1587" s="29"/>
    </row>
    <row r="1588" spans="24:45" x14ac:dyDescent="0.25">
      <c r="X1588" s="29"/>
      <c r="Y1588" s="29"/>
      <c r="Z1588" s="29"/>
      <c r="AA1588" s="29"/>
      <c r="AB1588" s="29"/>
      <c r="AC1588" s="29"/>
      <c r="AD1588" s="29"/>
      <c r="AE1588" s="29"/>
      <c r="AF1588" s="29"/>
      <c r="AG1588" s="29"/>
      <c r="AH1588" s="29"/>
      <c r="AI1588" s="29"/>
      <c r="AJ1588" s="29"/>
      <c r="AK1588" s="29"/>
      <c r="AL1588" s="29"/>
      <c r="AM1588" s="29"/>
      <c r="AN1588" s="29"/>
      <c r="AO1588" s="29"/>
      <c r="AP1588" s="29"/>
      <c r="AQ1588" s="29"/>
      <c r="AR1588" s="29"/>
      <c r="AS1588" s="29"/>
    </row>
    <row r="1589" spans="24:45" x14ac:dyDescent="0.25">
      <c r="X1589" s="29"/>
      <c r="Y1589" s="29"/>
      <c r="Z1589" s="29"/>
      <c r="AA1589" s="29"/>
      <c r="AB1589" s="29"/>
      <c r="AC1589" s="29"/>
      <c r="AD1589" s="29"/>
      <c r="AE1589" s="29"/>
      <c r="AF1589" s="29"/>
      <c r="AG1589" s="29"/>
      <c r="AH1589" s="29"/>
      <c r="AI1589" s="29"/>
      <c r="AJ1589" s="29"/>
      <c r="AK1589" s="29"/>
      <c r="AL1589" s="29"/>
      <c r="AM1589" s="29"/>
      <c r="AN1589" s="29"/>
      <c r="AO1589" s="29"/>
      <c r="AP1589" s="29"/>
      <c r="AQ1589" s="29"/>
      <c r="AR1589" s="29"/>
      <c r="AS1589" s="29"/>
    </row>
    <row r="1590" spans="24:45" x14ac:dyDescent="0.25">
      <c r="X1590" s="29"/>
      <c r="Y1590" s="29"/>
      <c r="Z1590" s="29"/>
      <c r="AA1590" s="29"/>
      <c r="AB1590" s="29"/>
      <c r="AC1590" s="29"/>
      <c r="AD1590" s="29"/>
      <c r="AE1590" s="29"/>
      <c r="AF1590" s="29"/>
      <c r="AG1590" s="29"/>
      <c r="AH1590" s="29"/>
      <c r="AI1590" s="29"/>
      <c r="AJ1590" s="29"/>
      <c r="AK1590" s="29"/>
      <c r="AL1590" s="29"/>
      <c r="AM1590" s="29"/>
      <c r="AN1590" s="29"/>
      <c r="AO1590" s="29"/>
      <c r="AP1590" s="29"/>
      <c r="AQ1590" s="29"/>
      <c r="AR1590" s="29"/>
      <c r="AS1590" s="29"/>
    </row>
    <row r="1591" spans="24:45" x14ac:dyDescent="0.25">
      <c r="X1591" s="29"/>
      <c r="Y1591" s="29"/>
      <c r="Z1591" s="29"/>
      <c r="AA1591" s="29"/>
      <c r="AB1591" s="29"/>
      <c r="AC1591" s="29"/>
      <c r="AD1591" s="29"/>
      <c r="AE1591" s="29"/>
      <c r="AF1591" s="29"/>
      <c r="AG1591" s="29"/>
      <c r="AH1591" s="29"/>
      <c r="AI1591" s="29"/>
      <c r="AJ1591" s="29"/>
      <c r="AK1591" s="29"/>
      <c r="AL1591" s="29"/>
      <c r="AM1591" s="29"/>
      <c r="AN1591" s="29"/>
      <c r="AO1591" s="29"/>
      <c r="AP1591" s="29"/>
      <c r="AQ1591" s="29"/>
      <c r="AR1591" s="29"/>
      <c r="AS1591" s="29"/>
    </row>
    <row r="1592" spans="24:45" x14ac:dyDescent="0.25">
      <c r="X1592" s="29"/>
      <c r="Y1592" s="29"/>
      <c r="Z1592" s="29"/>
      <c r="AA1592" s="29"/>
      <c r="AB1592" s="29"/>
      <c r="AC1592" s="29"/>
      <c r="AD1592" s="29"/>
      <c r="AE1592" s="29"/>
      <c r="AF1592" s="29"/>
      <c r="AG1592" s="29"/>
      <c r="AH1592" s="29"/>
      <c r="AI1592" s="29"/>
      <c r="AJ1592" s="29"/>
      <c r="AK1592" s="29"/>
      <c r="AL1592" s="29"/>
      <c r="AM1592" s="29"/>
      <c r="AN1592" s="29"/>
      <c r="AO1592" s="29"/>
      <c r="AP1592" s="29"/>
      <c r="AQ1592" s="29"/>
      <c r="AR1592" s="29"/>
      <c r="AS1592" s="29"/>
    </row>
    <row r="1593" spans="24:45" x14ac:dyDescent="0.25">
      <c r="X1593" s="29"/>
      <c r="Y1593" s="29"/>
      <c r="Z1593" s="29"/>
      <c r="AA1593" s="29"/>
      <c r="AB1593" s="29"/>
      <c r="AC1593" s="29"/>
      <c r="AD1593" s="29"/>
      <c r="AE1593" s="29"/>
      <c r="AF1593" s="29"/>
      <c r="AG1593" s="29"/>
      <c r="AH1593" s="29"/>
      <c r="AI1593" s="29"/>
      <c r="AJ1593" s="29"/>
      <c r="AK1593" s="29"/>
      <c r="AL1593" s="29"/>
      <c r="AM1593" s="29"/>
      <c r="AN1593" s="29"/>
      <c r="AO1593" s="29"/>
      <c r="AP1593" s="29"/>
      <c r="AQ1593" s="29"/>
      <c r="AR1593" s="29"/>
      <c r="AS1593" s="29"/>
    </row>
    <row r="1594" spans="24:45" x14ac:dyDescent="0.25">
      <c r="X1594" s="29"/>
      <c r="Y1594" s="29"/>
      <c r="Z1594" s="29"/>
      <c r="AA1594" s="29"/>
      <c r="AB1594" s="29"/>
      <c r="AC1594" s="29"/>
      <c r="AD1594" s="29"/>
      <c r="AE1594" s="29"/>
      <c r="AF1594" s="29"/>
      <c r="AG1594" s="29"/>
      <c r="AH1594" s="29"/>
      <c r="AI1594" s="29"/>
      <c r="AJ1594" s="29"/>
      <c r="AK1594" s="29"/>
      <c r="AL1594" s="29"/>
      <c r="AM1594" s="29"/>
      <c r="AN1594" s="29"/>
      <c r="AO1594" s="29"/>
      <c r="AP1594" s="29"/>
      <c r="AQ1594" s="29"/>
      <c r="AR1594" s="29"/>
      <c r="AS1594" s="29"/>
    </row>
    <row r="1595" spans="24:45" x14ac:dyDescent="0.25">
      <c r="X1595" s="29"/>
      <c r="Y1595" s="29"/>
      <c r="Z1595" s="29"/>
      <c r="AA1595" s="29"/>
      <c r="AB1595" s="29"/>
      <c r="AC1595" s="29"/>
      <c r="AD1595" s="29"/>
      <c r="AE1595" s="29"/>
      <c r="AF1595" s="29"/>
      <c r="AG1595" s="29"/>
      <c r="AH1595" s="29"/>
      <c r="AI1595" s="29"/>
      <c r="AJ1595" s="29"/>
      <c r="AK1595" s="29"/>
      <c r="AL1595" s="29"/>
      <c r="AM1595" s="29"/>
      <c r="AN1595" s="29"/>
      <c r="AO1595" s="29"/>
      <c r="AP1595" s="29"/>
      <c r="AQ1595" s="29"/>
      <c r="AR1595" s="29"/>
      <c r="AS1595" s="29"/>
    </row>
    <row r="1596" spans="24:45" x14ac:dyDescent="0.25">
      <c r="X1596" s="29"/>
      <c r="Y1596" s="29"/>
      <c r="Z1596" s="29"/>
      <c r="AA1596" s="29"/>
      <c r="AB1596" s="29"/>
      <c r="AC1596" s="29"/>
      <c r="AD1596" s="29"/>
      <c r="AE1596" s="29"/>
      <c r="AF1596" s="29"/>
      <c r="AG1596" s="29"/>
      <c r="AH1596" s="29"/>
      <c r="AI1596" s="29"/>
      <c r="AJ1596" s="29"/>
      <c r="AK1596" s="29"/>
      <c r="AL1596" s="29"/>
      <c r="AM1596" s="29"/>
      <c r="AN1596" s="29"/>
      <c r="AO1596" s="29"/>
      <c r="AP1596" s="29"/>
      <c r="AQ1596" s="29"/>
      <c r="AR1596" s="29"/>
      <c r="AS1596" s="29"/>
    </row>
    <row r="1597" spans="24:45" x14ac:dyDescent="0.25">
      <c r="X1597" s="29"/>
      <c r="Y1597" s="29"/>
      <c r="Z1597" s="29"/>
      <c r="AA1597" s="29"/>
      <c r="AB1597" s="29"/>
      <c r="AC1597" s="29"/>
      <c r="AD1597" s="29"/>
      <c r="AE1597" s="29"/>
      <c r="AF1597" s="29"/>
      <c r="AG1597" s="29"/>
      <c r="AH1597" s="29"/>
      <c r="AI1597" s="29"/>
      <c r="AJ1597" s="29"/>
      <c r="AK1597" s="29"/>
      <c r="AL1597" s="29"/>
      <c r="AM1597" s="29"/>
      <c r="AN1597" s="29"/>
      <c r="AO1597" s="29"/>
      <c r="AP1597" s="29"/>
      <c r="AQ1597" s="29"/>
      <c r="AR1597" s="29"/>
      <c r="AS1597" s="29"/>
    </row>
    <row r="1598" spans="24:45" x14ac:dyDescent="0.25">
      <c r="X1598" s="29"/>
      <c r="Y1598" s="29"/>
      <c r="Z1598" s="29"/>
      <c r="AA1598" s="29"/>
      <c r="AB1598" s="29"/>
      <c r="AC1598" s="29"/>
      <c r="AD1598" s="29"/>
      <c r="AE1598" s="29"/>
      <c r="AF1598" s="29"/>
      <c r="AG1598" s="29"/>
      <c r="AH1598" s="29"/>
      <c r="AI1598" s="29"/>
      <c r="AJ1598" s="29"/>
      <c r="AK1598" s="29"/>
      <c r="AL1598" s="29"/>
      <c r="AM1598" s="29"/>
      <c r="AN1598" s="29"/>
      <c r="AO1598" s="29"/>
      <c r="AP1598" s="29"/>
      <c r="AQ1598" s="29"/>
      <c r="AR1598" s="29"/>
      <c r="AS1598" s="29"/>
    </row>
    <row r="1599" spans="24:45" x14ac:dyDescent="0.25">
      <c r="X1599" s="29"/>
      <c r="Y1599" s="29"/>
      <c r="Z1599" s="29"/>
      <c r="AA1599" s="29"/>
      <c r="AB1599" s="29"/>
      <c r="AC1599" s="29"/>
      <c r="AD1599" s="29"/>
      <c r="AE1599" s="29"/>
      <c r="AF1599" s="29"/>
      <c r="AG1599" s="29"/>
      <c r="AH1599" s="29"/>
      <c r="AI1599" s="29"/>
      <c r="AJ1599" s="29"/>
      <c r="AK1599" s="29"/>
      <c r="AL1599" s="29"/>
      <c r="AM1599" s="29"/>
      <c r="AN1599" s="29"/>
      <c r="AO1599" s="29"/>
      <c r="AP1599" s="29"/>
      <c r="AQ1599" s="29"/>
      <c r="AR1599" s="29"/>
      <c r="AS1599" s="29"/>
    </row>
    <row r="1600" spans="24:45" x14ac:dyDescent="0.25">
      <c r="X1600" s="29"/>
      <c r="Y1600" s="29"/>
      <c r="Z1600" s="29"/>
      <c r="AA1600" s="29"/>
      <c r="AB1600" s="29"/>
      <c r="AC1600" s="29"/>
      <c r="AD1600" s="29"/>
      <c r="AE1600" s="29"/>
      <c r="AF1600" s="29"/>
      <c r="AG1600" s="29"/>
      <c r="AH1600" s="29"/>
      <c r="AI1600" s="29"/>
      <c r="AJ1600" s="29"/>
      <c r="AK1600" s="29"/>
      <c r="AL1600" s="29"/>
      <c r="AM1600" s="29"/>
      <c r="AN1600" s="29"/>
      <c r="AO1600" s="29"/>
      <c r="AP1600" s="29"/>
      <c r="AQ1600" s="29"/>
      <c r="AR1600" s="29"/>
      <c r="AS1600" s="29"/>
    </row>
    <row r="1601" spans="24:45" x14ac:dyDescent="0.25">
      <c r="X1601" s="29"/>
      <c r="Y1601" s="29"/>
      <c r="Z1601" s="29"/>
      <c r="AA1601" s="29"/>
      <c r="AB1601" s="29"/>
      <c r="AC1601" s="29"/>
      <c r="AD1601" s="29"/>
      <c r="AE1601" s="29"/>
      <c r="AF1601" s="29"/>
      <c r="AG1601" s="29"/>
      <c r="AH1601" s="29"/>
      <c r="AI1601" s="29"/>
      <c r="AJ1601" s="29"/>
      <c r="AK1601" s="29"/>
      <c r="AL1601" s="29"/>
      <c r="AM1601" s="29"/>
      <c r="AN1601" s="29"/>
      <c r="AO1601" s="29"/>
      <c r="AP1601" s="29"/>
      <c r="AQ1601" s="29"/>
      <c r="AR1601" s="29"/>
      <c r="AS1601" s="29"/>
    </row>
    <row r="1602" spans="24:45" x14ac:dyDescent="0.25">
      <c r="X1602" s="29"/>
      <c r="Y1602" s="29"/>
      <c r="Z1602" s="29"/>
      <c r="AA1602" s="29"/>
      <c r="AB1602" s="29"/>
      <c r="AC1602" s="29"/>
      <c r="AD1602" s="29"/>
      <c r="AE1602" s="29"/>
      <c r="AF1602" s="29"/>
      <c r="AG1602" s="29"/>
      <c r="AH1602" s="29"/>
      <c r="AI1602" s="29"/>
      <c r="AJ1602" s="29"/>
      <c r="AK1602" s="29"/>
      <c r="AL1602" s="29"/>
      <c r="AM1602" s="29"/>
      <c r="AN1602" s="29"/>
      <c r="AO1602" s="29"/>
      <c r="AP1602" s="29"/>
      <c r="AQ1602" s="29"/>
      <c r="AR1602" s="29"/>
      <c r="AS1602" s="29"/>
    </row>
    <row r="1603" spans="24:45" x14ac:dyDescent="0.25">
      <c r="X1603" s="29"/>
      <c r="Y1603" s="29"/>
      <c r="Z1603" s="29"/>
      <c r="AA1603" s="29"/>
      <c r="AB1603" s="29"/>
      <c r="AC1603" s="29"/>
      <c r="AD1603" s="29"/>
      <c r="AE1603" s="29"/>
      <c r="AF1603" s="29"/>
      <c r="AG1603" s="29"/>
      <c r="AH1603" s="29"/>
      <c r="AI1603" s="29"/>
      <c r="AJ1603" s="29"/>
      <c r="AK1603" s="29"/>
      <c r="AL1603" s="29"/>
      <c r="AM1603" s="29"/>
      <c r="AN1603" s="29"/>
      <c r="AO1603" s="29"/>
      <c r="AP1603" s="29"/>
      <c r="AQ1603" s="29"/>
      <c r="AR1603" s="29"/>
      <c r="AS1603" s="29"/>
    </row>
    <row r="1604" spans="24:45" x14ac:dyDescent="0.25">
      <c r="X1604" s="29"/>
      <c r="Y1604" s="29"/>
      <c r="Z1604" s="29"/>
      <c r="AA1604" s="29"/>
      <c r="AB1604" s="29"/>
      <c r="AC1604" s="29"/>
      <c r="AD1604" s="29"/>
      <c r="AE1604" s="29"/>
      <c r="AF1604" s="29"/>
      <c r="AG1604" s="29"/>
      <c r="AH1604" s="29"/>
      <c r="AI1604" s="29"/>
      <c r="AJ1604" s="29"/>
      <c r="AK1604" s="29"/>
      <c r="AL1604" s="29"/>
      <c r="AM1604" s="29"/>
      <c r="AN1604" s="29"/>
      <c r="AO1604" s="29"/>
      <c r="AP1604" s="29"/>
      <c r="AQ1604" s="29"/>
      <c r="AR1604" s="29"/>
      <c r="AS1604" s="29"/>
    </row>
    <row r="1605" spans="24:45" x14ac:dyDescent="0.25">
      <c r="X1605" s="29"/>
      <c r="Y1605" s="29"/>
      <c r="Z1605" s="29"/>
      <c r="AA1605" s="29"/>
      <c r="AB1605" s="29"/>
      <c r="AC1605" s="29"/>
      <c r="AD1605" s="29"/>
      <c r="AE1605" s="29"/>
      <c r="AF1605" s="29"/>
      <c r="AG1605" s="29"/>
      <c r="AH1605" s="29"/>
      <c r="AI1605" s="29"/>
      <c r="AJ1605" s="29"/>
      <c r="AK1605" s="29"/>
      <c r="AL1605" s="29"/>
      <c r="AM1605" s="29"/>
      <c r="AN1605" s="29"/>
      <c r="AO1605" s="29"/>
      <c r="AP1605" s="29"/>
      <c r="AQ1605" s="29"/>
      <c r="AR1605" s="29"/>
      <c r="AS1605" s="29"/>
    </row>
    <row r="1606" spans="24:45" x14ac:dyDescent="0.25">
      <c r="X1606" s="29"/>
      <c r="Y1606" s="29"/>
      <c r="Z1606" s="29"/>
      <c r="AA1606" s="29"/>
      <c r="AB1606" s="29"/>
      <c r="AC1606" s="29"/>
      <c r="AD1606" s="29"/>
      <c r="AE1606" s="29"/>
      <c r="AF1606" s="29"/>
      <c r="AG1606" s="29"/>
      <c r="AH1606" s="29"/>
      <c r="AI1606" s="29"/>
      <c r="AJ1606" s="29"/>
      <c r="AK1606" s="29"/>
      <c r="AL1606" s="29"/>
      <c r="AM1606" s="29"/>
      <c r="AN1606" s="29"/>
      <c r="AO1606" s="29"/>
      <c r="AP1606" s="29"/>
      <c r="AQ1606" s="29"/>
      <c r="AR1606" s="29"/>
      <c r="AS1606" s="29"/>
    </row>
    <row r="1607" spans="24:45" x14ac:dyDescent="0.25">
      <c r="X1607" s="29"/>
      <c r="Y1607" s="29"/>
      <c r="Z1607" s="29"/>
      <c r="AA1607" s="29"/>
      <c r="AB1607" s="29"/>
      <c r="AC1607" s="29"/>
      <c r="AD1607" s="29"/>
      <c r="AE1607" s="29"/>
      <c r="AF1607" s="29"/>
      <c r="AG1607" s="29"/>
      <c r="AH1607" s="29"/>
      <c r="AI1607" s="29"/>
      <c r="AJ1607" s="29"/>
      <c r="AK1607" s="29"/>
      <c r="AL1607" s="29"/>
      <c r="AM1607" s="29"/>
      <c r="AN1607" s="29"/>
      <c r="AO1607" s="29"/>
      <c r="AP1607" s="29"/>
      <c r="AQ1607" s="29"/>
      <c r="AR1607" s="29"/>
      <c r="AS1607" s="29"/>
    </row>
    <row r="1608" spans="24:45" x14ac:dyDescent="0.25">
      <c r="X1608" s="29"/>
      <c r="Y1608" s="29"/>
      <c r="Z1608" s="29"/>
      <c r="AA1608" s="29"/>
      <c r="AB1608" s="29"/>
      <c r="AC1608" s="29"/>
      <c r="AD1608" s="29"/>
      <c r="AE1608" s="29"/>
      <c r="AF1608" s="29"/>
      <c r="AG1608" s="29"/>
      <c r="AH1608" s="29"/>
      <c r="AI1608" s="29"/>
      <c r="AJ1608" s="29"/>
      <c r="AK1608" s="29"/>
      <c r="AL1608" s="29"/>
      <c r="AM1608" s="29"/>
      <c r="AN1608" s="29"/>
      <c r="AO1608" s="29"/>
      <c r="AP1608" s="29"/>
      <c r="AQ1608" s="29"/>
      <c r="AR1608" s="29"/>
      <c r="AS1608" s="29"/>
    </row>
    <row r="1609" spans="24:45" x14ac:dyDescent="0.25">
      <c r="X1609" s="29"/>
      <c r="Y1609" s="29"/>
      <c r="Z1609" s="29"/>
      <c r="AA1609" s="29"/>
      <c r="AB1609" s="29"/>
      <c r="AC1609" s="29"/>
      <c r="AD1609" s="29"/>
      <c r="AE1609" s="29"/>
      <c r="AF1609" s="29"/>
      <c r="AG1609" s="29"/>
      <c r="AH1609" s="29"/>
      <c r="AI1609" s="29"/>
      <c r="AJ1609" s="29"/>
      <c r="AK1609" s="29"/>
      <c r="AL1609" s="29"/>
      <c r="AM1609" s="29"/>
      <c r="AN1609" s="29"/>
      <c r="AO1609" s="29"/>
      <c r="AP1609" s="29"/>
      <c r="AQ1609" s="29"/>
      <c r="AR1609" s="29"/>
      <c r="AS1609" s="29"/>
    </row>
    <row r="1610" spans="24:45" x14ac:dyDescent="0.25">
      <c r="X1610" s="29"/>
      <c r="Y1610" s="29"/>
      <c r="Z1610" s="29"/>
      <c r="AA1610" s="29"/>
      <c r="AB1610" s="29"/>
      <c r="AC1610" s="29"/>
      <c r="AD1610" s="29"/>
      <c r="AE1610" s="29"/>
      <c r="AF1610" s="29"/>
      <c r="AG1610" s="29"/>
      <c r="AH1610" s="29"/>
      <c r="AI1610" s="29"/>
      <c r="AJ1610" s="29"/>
      <c r="AK1610" s="29"/>
      <c r="AL1610" s="29"/>
      <c r="AM1610" s="29"/>
      <c r="AN1610" s="29"/>
      <c r="AO1610" s="29"/>
      <c r="AP1610" s="29"/>
      <c r="AQ1610" s="29"/>
      <c r="AR1610" s="29"/>
      <c r="AS1610" s="29"/>
    </row>
    <row r="1611" spans="24:45" x14ac:dyDescent="0.25">
      <c r="X1611" s="29"/>
      <c r="Y1611" s="29"/>
      <c r="Z1611" s="29"/>
      <c r="AA1611" s="29"/>
      <c r="AB1611" s="29"/>
      <c r="AC1611" s="29"/>
      <c r="AD1611" s="29"/>
      <c r="AE1611" s="29"/>
      <c r="AF1611" s="29"/>
      <c r="AG1611" s="29"/>
      <c r="AH1611" s="29"/>
      <c r="AI1611" s="29"/>
      <c r="AJ1611" s="29"/>
      <c r="AK1611" s="29"/>
      <c r="AL1611" s="29"/>
      <c r="AM1611" s="29"/>
      <c r="AN1611" s="29"/>
      <c r="AO1611" s="29"/>
      <c r="AP1611" s="29"/>
      <c r="AQ1611" s="29"/>
      <c r="AR1611" s="29"/>
      <c r="AS1611" s="29"/>
    </row>
    <row r="1612" spans="24:45" x14ac:dyDescent="0.25">
      <c r="X1612" s="29"/>
      <c r="Y1612" s="29"/>
      <c r="Z1612" s="29"/>
      <c r="AA1612" s="29"/>
      <c r="AB1612" s="29"/>
      <c r="AC1612" s="29"/>
      <c r="AD1612" s="29"/>
      <c r="AE1612" s="29"/>
      <c r="AF1612" s="29"/>
      <c r="AG1612" s="29"/>
      <c r="AH1612" s="29"/>
      <c r="AI1612" s="29"/>
      <c r="AJ1612" s="29"/>
      <c r="AK1612" s="29"/>
      <c r="AL1612" s="29"/>
      <c r="AM1612" s="29"/>
      <c r="AN1612" s="29"/>
      <c r="AO1612" s="29"/>
      <c r="AP1612" s="29"/>
      <c r="AQ1612" s="29"/>
      <c r="AR1612" s="29"/>
      <c r="AS1612" s="29"/>
    </row>
    <row r="1613" spans="24:45" x14ac:dyDescent="0.25">
      <c r="X1613" s="29"/>
      <c r="Y1613" s="29"/>
      <c r="Z1613" s="29"/>
      <c r="AA1613" s="29"/>
      <c r="AB1613" s="29"/>
      <c r="AC1613" s="29"/>
      <c r="AD1613" s="29"/>
      <c r="AE1613" s="29"/>
      <c r="AF1613" s="29"/>
      <c r="AG1613" s="29"/>
      <c r="AH1613" s="29"/>
      <c r="AI1613" s="29"/>
      <c r="AJ1613" s="29"/>
      <c r="AK1613" s="29"/>
      <c r="AL1613" s="29"/>
      <c r="AM1613" s="29"/>
      <c r="AN1613" s="29"/>
      <c r="AO1613" s="29"/>
      <c r="AP1613" s="29"/>
      <c r="AQ1613" s="29"/>
      <c r="AR1613" s="29"/>
      <c r="AS1613" s="29"/>
    </row>
    <row r="1614" spans="24:45" x14ac:dyDescent="0.25">
      <c r="X1614" s="29"/>
      <c r="Y1614" s="29"/>
      <c r="Z1614" s="29"/>
      <c r="AA1614" s="29"/>
      <c r="AB1614" s="29"/>
      <c r="AC1614" s="29"/>
      <c r="AD1614" s="29"/>
      <c r="AE1614" s="29"/>
      <c r="AF1614" s="29"/>
      <c r="AG1614" s="29"/>
      <c r="AH1614" s="29"/>
      <c r="AI1614" s="29"/>
      <c r="AJ1614" s="29"/>
      <c r="AK1614" s="29"/>
      <c r="AL1614" s="29"/>
      <c r="AM1614" s="29"/>
      <c r="AN1614" s="29"/>
      <c r="AO1614" s="29"/>
      <c r="AP1614" s="29"/>
      <c r="AQ1614" s="29"/>
      <c r="AR1614" s="29"/>
      <c r="AS1614" s="29"/>
    </row>
    <row r="1615" spans="24:45" x14ac:dyDescent="0.25">
      <c r="X1615" s="29"/>
      <c r="Y1615" s="29"/>
      <c r="Z1615" s="29"/>
      <c r="AA1615" s="29"/>
      <c r="AB1615" s="29"/>
      <c r="AC1615" s="29"/>
      <c r="AD1615" s="29"/>
      <c r="AE1615" s="29"/>
      <c r="AF1615" s="29"/>
      <c r="AG1615" s="29"/>
      <c r="AH1615" s="29"/>
      <c r="AI1615" s="29"/>
      <c r="AJ1615" s="29"/>
      <c r="AK1615" s="29"/>
      <c r="AL1615" s="29"/>
      <c r="AM1615" s="29"/>
      <c r="AN1615" s="29"/>
      <c r="AO1615" s="29"/>
      <c r="AP1615" s="29"/>
      <c r="AQ1615" s="29"/>
      <c r="AR1615" s="29"/>
      <c r="AS1615" s="29"/>
    </row>
    <row r="1616" spans="24:45" x14ac:dyDescent="0.25">
      <c r="X1616" s="29"/>
      <c r="Y1616" s="29"/>
      <c r="Z1616" s="29"/>
      <c r="AA1616" s="29"/>
      <c r="AB1616" s="29"/>
      <c r="AC1616" s="29"/>
      <c r="AD1616" s="29"/>
      <c r="AE1616" s="29"/>
      <c r="AF1616" s="29"/>
      <c r="AG1616" s="29"/>
      <c r="AH1616" s="29"/>
      <c r="AI1616" s="29"/>
      <c r="AJ1616" s="29"/>
      <c r="AK1616" s="29"/>
      <c r="AL1616" s="29"/>
      <c r="AM1616" s="29"/>
      <c r="AN1616" s="29"/>
      <c r="AO1616" s="29"/>
      <c r="AP1616" s="29"/>
      <c r="AQ1616" s="29"/>
      <c r="AR1616" s="29"/>
      <c r="AS1616" s="29"/>
    </row>
    <row r="1617" spans="24:45" x14ac:dyDescent="0.25">
      <c r="X1617" s="29"/>
      <c r="Y1617" s="29"/>
      <c r="Z1617" s="29"/>
      <c r="AA1617" s="29"/>
      <c r="AB1617" s="29"/>
      <c r="AC1617" s="29"/>
      <c r="AD1617" s="29"/>
      <c r="AE1617" s="29"/>
      <c r="AF1617" s="29"/>
      <c r="AG1617" s="29"/>
      <c r="AH1617" s="29"/>
      <c r="AI1617" s="29"/>
      <c r="AJ1617" s="29"/>
      <c r="AK1617" s="29"/>
      <c r="AL1617" s="29"/>
      <c r="AM1617" s="29"/>
      <c r="AN1617" s="29"/>
      <c r="AO1617" s="29"/>
      <c r="AP1617" s="29"/>
      <c r="AQ1617" s="29"/>
      <c r="AR1617" s="29"/>
      <c r="AS1617" s="29"/>
    </row>
    <row r="1618" spans="24:45" x14ac:dyDescent="0.25">
      <c r="X1618" s="29"/>
      <c r="Y1618" s="29"/>
      <c r="Z1618" s="29"/>
      <c r="AA1618" s="29"/>
      <c r="AB1618" s="29"/>
      <c r="AC1618" s="29"/>
      <c r="AD1618" s="29"/>
      <c r="AE1618" s="29"/>
      <c r="AF1618" s="29"/>
      <c r="AG1618" s="29"/>
      <c r="AH1618" s="29"/>
      <c r="AI1618" s="29"/>
      <c r="AJ1618" s="29"/>
      <c r="AK1618" s="29"/>
      <c r="AL1618" s="29"/>
      <c r="AM1618" s="29"/>
      <c r="AN1618" s="29"/>
      <c r="AO1618" s="29"/>
      <c r="AP1618" s="29"/>
      <c r="AQ1618" s="29"/>
      <c r="AR1618" s="29"/>
      <c r="AS1618" s="29"/>
    </row>
    <row r="1619" spans="24:45" x14ac:dyDescent="0.25">
      <c r="X1619" s="29"/>
      <c r="Y1619" s="29"/>
      <c r="Z1619" s="29"/>
      <c r="AA1619" s="29"/>
      <c r="AB1619" s="29"/>
      <c r="AC1619" s="29"/>
      <c r="AD1619" s="29"/>
      <c r="AE1619" s="29"/>
      <c r="AF1619" s="29"/>
      <c r="AG1619" s="29"/>
      <c r="AH1619" s="29"/>
      <c r="AI1619" s="29"/>
      <c r="AJ1619" s="29"/>
      <c r="AK1619" s="29"/>
      <c r="AL1619" s="29"/>
      <c r="AM1619" s="29"/>
      <c r="AN1619" s="29"/>
      <c r="AO1619" s="29"/>
      <c r="AP1619" s="29"/>
      <c r="AQ1619" s="29"/>
      <c r="AR1619" s="29"/>
      <c r="AS1619" s="29"/>
    </row>
    <row r="1620" spans="24:45" x14ac:dyDescent="0.25">
      <c r="X1620" s="29"/>
      <c r="Y1620" s="29"/>
      <c r="Z1620" s="29"/>
      <c r="AA1620" s="29"/>
      <c r="AB1620" s="29"/>
      <c r="AC1620" s="29"/>
      <c r="AD1620" s="29"/>
      <c r="AE1620" s="29"/>
      <c r="AF1620" s="29"/>
      <c r="AG1620" s="29"/>
      <c r="AH1620" s="29"/>
      <c r="AI1620" s="29"/>
      <c r="AJ1620" s="29"/>
      <c r="AK1620" s="29"/>
      <c r="AL1620" s="29"/>
      <c r="AM1620" s="29"/>
      <c r="AN1620" s="29"/>
      <c r="AO1620" s="29"/>
      <c r="AP1620" s="29"/>
      <c r="AQ1620" s="29"/>
      <c r="AR1620" s="29"/>
      <c r="AS1620" s="29"/>
    </row>
    <row r="1621" spans="24:45" x14ac:dyDescent="0.25">
      <c r="X1621" s="29"/>
      <c r="Y1621" s="29"/>
      <c r="Z1621" s="29"/>
      <c r="AA1621" s="29"/>
      <c r="AB1621" s="29"/>
      <c r="AC1621" s="29"/>
      <c r="AD1621" s="29"/>
      <c r="AE1621" s="29"/>
      <c r="AF1621" s="29"/>
      <c r="AG1621" s="29"/>
      <c r="AH1621" s="29"/>
      <c r="AI1621" s="29"/>
      <c r="AJ1621" s="29"/>
      <c r="AK1621" s="29"/>
      <c r="AL1621" s="29"/>
      <c r="AM1621" s="29"/>
      <c r="AN1621" s="29"/>
      <c r="AO1621" s="29"/>
      <c r="AP1621" s="29"/>
      <c r="AQ1621" s="29"/>
      <c r="AR1621" s="29"/>
      <c r="AS1621" s="29"/>
    </row>
    <row r="1622" spans="24:45" x14ac:dyDescent="0.25">
      <c r="X1622" s="29"/>
      <c r="Y1622" s="29"/>
      <c r="Z1622" s="29"/>
      <c r="AA1622" s="29"/>
      <c r="AB1622" s="29"/>
      <c r="AC1622" s="29"/>
      <c r="AD1622" s="29"/>
      <c r="AE1622" s="29"/>
      <c r="AF1622" s="29"/>
      <c r="AG1622" s="29"/>
      <c r="AH1622" s="29"/>
      <c r="AI1622" s="29"/>
      <c r="AJ1622" s="29"/>
      <c r="AK1622" s="29"/>
      <c r="AL1622" s="29"/>
      <c r="AM1622" s="29"/>
      <c r="AN1622" s="29"/>
      <c r="AO1622" s="29"/>
      <c r="AP1622" s="29"/>
      <c r="AQ1622" s="29"/>
      <c r="AR1622" s="29"/>
      <c r="AS1622" s="29"/>
    </row>
    <row r="1623" spans="24:45" x14ac:dyDescent="0.25">
      <c r="X1623" s="29"/>
      <c r="Y1623" s="29"/>
      <c r="Z1623" s="29"/>
      <c r="AA1623" s="29"/>
      <c r="AB1623" s="29"/>
      <c r="AC1623" s="29"/>
      <c r="AD1623" s="29"/>
      <c r="AE1623" s="29"/>
      <c r="AF1623" s="29"/>
      <c r="AG1623" s="29"/>
      <c r="AH1623" s="29"/>
      <c r="AI1623" s="29"/>
      <c r="AJ1623" s="29"/>
      <c r="AK1623" s="29"/>
      <c r="AL1623" s="29"/>
      <c r="AM1623" s="29"/>
      <c r="AN1623" s="29"/>
      <c r="AO1623" s="29"/>
      <c r="AP1623" s="29"/>
      <c r="AQ1623" s="29"/>
      <c r="AR1623" s="29"/>
      <c r="AS1623" s="29"/>
    </row>
    <row r="1624" spans="24:45" x14ac:dyDescent="0.25">
      <c r="X1624" s="29"/>
      <c r="Y1624" s="29"/>
      <c r="Z1624" s="29"/>
      <c r="AA1624" s="29"/>
      <c r="AB1624" s="29"/>
      <c r="AC1624" s="29"/>
      <c r="AD1624" s="29"/>
      <c r="AE1624" s="29"/>
      <c r="AF1624" s="29"/>
      <c r="AG1624" s="29"/>
      <c r="AH1624" s="29"/>
      <c r="AI1624" s="29"/>
      <c r="AJ1624" s="29"/>
      <c r="AK1624" s="29"/>
      <c r="AL1624" s="29"/>
      <c r="AM1624" s="29"/>
      <c r="AN1624" s="29"/>
      <c r="AO1624" s="29"/>
      <c r="AP1624" s="29"/>
      <c r="AQ1624" s="29"/>
      <c r="AR1624" s="29"/>
      <c r="AS1624" s="29"/>
    </row>
    <row r="1625" spans="24:45" x14ac:dyDescent="0.25">
      <c r="X1625" s="29"/>
      <c r="Y1625" s="29"/>
      <c r="Z1625" s="29"/>
      <c r="AA1625" s="29"/>
      <c r="AB1625" s="29"/>
      <c r="AC1625" s="29"/>
      <c r="AD1625" s="29"/>
      <c r="AE1625" s="29"/>
      <c r="AF1625" s="29"/>
      <c r="AG1625" s="29"/>
      <c r="AH1625" s="29"/>
      <c r="AI1625" s="29"/>
      <c r="AJ1625" s="29"/>
      <c r="AK1625" s="29"/>
      <c r="AL1625" s="29"/>
      <c r="AM1625" s="29"/>
      <c r="AN1625" s="29"/>
      <c r="AO1625" s="29"/>
      <c r="AP1625" s="29"/>
      <c r="AQ1625" s="29"/>
      <c r="AR1625" s="29"/>
      <c r="AS1625" s="29"/>
    </row>
    <row r="1626" spans="24:45" x14ac:dyDescent="0.25">
      <c r="X1626" s="29"/>
      <c r="Y1626" s="29"/>
      <c r="Z1626" s="29"/>
      <c r="AA1626" s="29"/>
      <c r="AB1626" s="29"/>
      <c r="AC1626" s="29"/>
      <c r="AD1626" s="29"/>
      <c r="AE1626" s="29"/>
      <c r="AF1626" s="29"/>
      <c r="AG1626" s="29"/>
      <c r="AH1626" s="29"/>
      <c r="AI1626" s="29"/>
      <c r="AJ1626" s="29"/>
      <c r="AK1626" s="29"/>
      <c r="AL1626" s="29"/>
      <c r="AM1626" s="29"/>
      <c r="AN1626" s="29"/>
      <c r="AO1626" s="29"/>
      <c r="AP1626" s="29"/>
      <c r="AQ1626" s="29"/>
      <c r="AR1626" s="29"/>
      <c r="AS1626" s="29"/>
    </row>
    <row r="1627" spans="24:45" x14ac:dyDescent="0.25">
      <c r="X1627" s="29"/>
      <c r="Y1627" s="29"/>
      <c r="Z1627" s="29"/>
      <c r="AA1627" s="29"/>
      <c r="AB1627" s="29"/>
      <c r="AC1627" s="29"/>
      <c r="AD1627" s="29"/>
      <c r="AE1627" s="29"/>
      <c r="AF1627" s="29"/>
      <c r="AG1627" s="29"/>
      <c r="AH1627" s="29"/>
      <c r="AI1627" s="29"/>
      <c r="AJ1627" s="29"/>
      <c r="AK1627" s="29"/>
      <c r="AL1627" s="29"/>
      <c r="AM1627" s="29"/>
      <c r="AN1627" s="29"/>
      <c r="AO1627" s="29"/>
      <c r="AP1627" s="29"/>
      <c r="AQ1627" s="29"/>
      <c r="AR1627" s="29"/>
      <c r="AS1627" s="29"/>
    </row>
    <row r="1628" spans="24:45" x14ac:dyDescent="0.25">
      <c r="X1628" s="29"/>
      <c r="Y1628" s="29"/>
      <c r="Z1628" s="29"/>
      <c r="AA1628" s="29"/>
      <c r="AB1628" s="29"/>
      <c r="AC1628" s="29"/>
      <c r="AD1628" s="29"/>
      <c r="AE1628" s="29"/>
      <c r="AF1628" s="29"/>
      <c r="AG1628" s="29"/>
      <c r="AH1628" s="29"/>
      <c r="AI1628" s="29"/>
      <c r="AJ1628" s="29"/>
      <c r="AK1628" s="29"/>
      <c r="AL1628" s="29"/>
      <c r="AM1628" s="29"/>
      <c r="AN1628" s="29"/>
      <c r="AO1628" s="29"/>
      <c r="AP1628" s="29"/>
      <c r="AQ1628" s="29"/>
      <c r="AR1628" s="29"/>
      <c r="AS1628" s="29"/>
    </row>
    <row r="1629" spans="24:45" x14ac:dyDescent="0.25">
      <c r="X1629" s="29"/>
      <c r="Y1629" s="29"/>
      <c r="Z1629" s="29"/>
      <c r="AA1629" s="29"/>
      <c r="AB1629" s="29"/>
      <c r="AC1629" s="29"/>
      <c r="AD1629" s="29"/>
      <c r="AE1629" s="29"/>
      <c r="AF1629" s="29"/>
      <c r="AG1629" s="29"/>
      <c r="AH1629" s="29"/>
      <c r="AI1629" s="29"/>
      <c r="AJ1629" s="29"/>
      <c r="AK1629" s="29"/>
      <c r="AL1629" s="29"/>
      <c r="AM1629" s="29"/>
      <c r="AN1629" s="29"/>
      <c r="AO1629" s="29"/>
      <c r="AP1629" s="29"/>
      <c r="AQ1629" s="29"/>
      <c r="AR1629" s="29"/>
      <c r="AS1629" s="29"/>
    </row>
    <row r="1630" spans="24:45" x14ac:dyDescent="0.25">
      <c r="X1630" s="29"/>
      <c r="Y1630" s="29"/>
      <c r="Z1630" s="29"/>
      <c r="AA1630" s="29"/>
      <c r="AB1630" s="29"/>
      <c r="AC1630" s="29"/>
      <c r="AD1630" s="29"/>
      <c r="AE1630" s="29"/>
      <c r="AF1630" s="29"/>
      <c r="AG1630" s="29"/>
      <c r="AH1630" s="29"/>
      <c r="AI1630" s="29"/>
      <c r="AJ1630" s="29"/>
      <c r="AK1630" s="29"/>
      <c r="AL1630" s="29"/>
      <c r="AM1630" s="29"/>
      <c r="AN1630" s="29"/>
      <c r="AO1630" s="29"/>
      <c r="AP1630" s="29"/>
      <c r="AQ1630" s="29"/>
      <c r="AR1630" s="29"/>
      <c r="AS1630" s="29"/>
    </row>
    <row r="1631" spans="24:45" x14ac:dyDescent="0.25">
      <c r="X1631" s="29"/>
      <c r="Y1631" s="29"/>
      <c r="Z1631" s="29"/>
      <c r="AA1631" s="29"/>
      <c r="AB1631" s="29"/>
      <c r="AC1631" s="29"/>
      <c r="AD1631" s="29"/>
      <c r="AE1631" s="29"/>
      <c r="AF1631" s="29"/>
      <c r="AG1631" s="29"/>
      <c r="AH1631" s="29"/>
      <c r="AI1631" s="29"/>
      <c r="AJ1631" s="29"/>
      <c r="AK1631" s="29"/>
      <c r="AL1631" s="29"/>
      <c r="AM1631" s="29"/>
      <c r="AN1631" s="29"/>
      <c r="AO1631" s="29"/>
      <c r="AP1631" s="29"/>
      <c r="AQ1631" s="29"/>
      <c r="AR1631" s="29"/>
      <c r="AS1631" s="29"/>
    </row>
    <row r="1632" spans="24:45" x14ac:dyDescent="0.25">
      <c r="X1632" s="29"/>
      <c r="Y1632" s="29"/>
      <c r="Z1632" s="29"/>
      <c r="AA1632" s="29"/>
      <c r="AB1632" s="29"/>
      <c r="AC1632" s="29"/>
      <c r="AD1632" s="29"/>
      <c r="AE1632" s="29"/>
      <c r="AF1632" s="29"/>
      <c r="AG1632" s="29"/>
      <c r="AH1632" s="29"/>
      <c r="AI1632" s="29"/>
      <c r="AJ1632" s="29"/>
      <c r="AK1632" s="29"/>
      <c r="AL1632" s="29"/>
      <c r="AM1632" s="29"/>
      <c r="AN1632" s="29"/>
      <c r="AO1632" s="29"/>
      <c r="AP1632" s="29"/>
      <c r="AQ1632" s="29"/>
      <c r="AR1632" s="29"/>
      <c r="AS1632" s="29"/>
    </row>
    <row r="1633" spans="24:45" x14ac:dyDescent="0.25">
      <c r="X1633" s="29"/>
      <c r="Y1633" s="29"/>
      <c r="Z1633" s="29"/>
      <c r="AA1633" s="29"/>
      <c r="AB1633" s="29"/>
      <c r="AC1633" s="29"/>
      <c r="AD1633" s="29"/>
      <c r="AE1633" s="29"/>
      <c r="AF1633" s="29"/>
      <c r="AG1633" s="29"/>
      <c r="AH1633" s="29"/>
      <c r="AI1633" s="29"/>
      <c r="AJ1633" s="29"/>
      <c r="AK1633" s="29"/>
      <c r="AL1633" s="29"/>
      <c r="AM1633" s="29"/>
      <c r="AN1633" s="29"/>
      <c r="AO1633" s="29"/>
      <c r="AP1633" s="29"/>
      <c r="AQ1633" s="29"/>
      <c r="AR1633" s="29"/>
      <c r="AS1633" s="29"/>
    </row>
    <row r="1634" spans="24:45" x14ac:dyDescent="0.25">
      <c r="X1634" s="29"/>
      <c r="Y1634" s="29"/>
      <c r="Z1634" s="29"/>
      <c r="AA1634" s="29"/>
      <c r="AB1634" s="29"/>
      <c r="AC1634" s="29"/>
      <c r="AD1634" s="29"/>
      <c r="AE1634" s="29"/>
      <c r="AF1634" s="29"/>
      <c r="AG1634" s="29"/>
      <c r="AH1634" s="29"/>
      <c r="AI1634" s="29"/>
      <c r="AJ1634" s="29"/>
      <c r="AK1634" s="29"/>
      <c r="AL1634" s="29"/>
      <c r="AM1634" s="29"/>
      <c r="AN1634" s="29"/>
      <c r="AO1634" s="29"/>
      <c r="AP1634" s="29"/>
      <c r="AQ1634" s="29"/>
      <c r="AR1634" s="29"/>
      <c r="AS1634" s="29"/>
    </row>
    <row r="1635" spans="24:45" x14ac:dyDescent="0.25">
      <c r="X1635" s="29"/>
      <c r="Y1635" s="29"/>
      <c r="Z1635" s="29"/>
      <c r="AA1635" s="29"/>
      <c r="AB1635" s="29"/>
      <c r="AC1635" s="29"/>
      <c r="AD1635" s="29"/>
      <c r="AE1635" s="29"/>
      <c r="AF1635" s="29"/>
      <c r="AG1635" s="29"/>
      <c r="AH1635" s="29"/>
      <c r="AI1635" s="29"/>
      <c r="AJ1635" s="29"/>
      <c r="AK1635" s="29"/>
      <c r="AL1635" s="29"/>
      <c r="AM1635" s="29"/>
      <c r="AN1635" s="29"/>
      <c r="AO1635" s="29"/>
      <c r="AP1635" s="29"/>
      <c r="AQ1635" s="29"/>
      <c r="AR1635" s="29"/>
      <c r="AS1635" s="29"/>
    </row>
    <row r="1636" spans="24:45" x14ac:dyDescent="0.25">
      <c r="X1636" s="29"/>
      <c r="Y1636" s="29"/>
      <c r="Z1636" s="29"/>
      <c r="AA1636" s="29"/>
      <c r="AB1636" s="29"/>
      <c r="AC1636" s="29"/>
      <c r="AD1636" s="29"/>
      <c r="AE1636" s="29"/>
      <c r="AF1636" s="29"/>
      <c r="AG1636" s="29"/>
      <c r="AH1636" s="29"/>
      <c r="AI1636" s="29"/>
      <c r="AJ1636" s="29"/>
      <c r="AK1636" s="29"/>
      <c r="AL1636" s="29"/>
      <c r="AM1636" s="29"/>
      <c r="AN1636" s="29"/>
      <c r="AO1636" s="29"/>
      <c r="AP1636" s="29"/>
      <c r="AQ1636" s="29"/>
      <c r="AR1636" s="29"/>
      <c r="AS1636" s="29"/>
    </row>
    <row r="1637" spans="24:45" x14ac:dyDescent="0.25">
      <c r="X1637" s="29"/>
      <c r="Y1637" s="29"/>
      <c r="Z1637" s="29"/>
      <c r="AA1637" s="29"/>
      <c r="AB1637" s="29"/>
      <c r="AC1637" s="29"/>
      <c r="AD1637" s="29"/>
      <c r="AE1637" s="29"/>
      <c r="AF1637" s="29"/>
      <c r="AG1637" s="29"/>
      <c r="AH1637" s="29"/>
      <c r="AI1637" s="29"/>
      <c r="AJ1637" s="29"/>
      <c r="AK1637" s="29"/>
      <c r="AL1637" s="29"/>
      <c r="AM1637" s="29"/>
      <c r="AN1637" s="29"/>
      <c r="AO1637" s="29"/>
      <c r="AP1637" s="29"/>
      <c r="AQ1637" s="29"/>
      <c r="AR1637" s="29"/>
      <c r="AS1637" s="29"/>
    </row>
    <row r="1638" spans="24:45" x14ac:dyDescent="0.25">
      <c r="X1638" s="29"/>
      <c r="Y1638" s="29"/>
      <c r="Z1638" s="29"/>
      <c r="AA1638" s="29"/>
      <c r="AB1638" s="29"/>
      <c r="AC1638" s="29"/>
      <c r="AD1638" s="29"/>
      <c r="AE1638" s="29"/>
      <c r="AF1638" s="29"/>
      <c r="AG1638" s="29"/>
      <c r="AH1638" s="29"/>
      <c r="AI1638" s="29"/>
      <c r="AJ1638" s="29"/>
      <c r="AK1638" s="29"/>
      <c r="AL1638" s="29"/>
      <c r="AM1638" s="29"/>
      <c r="AN1638" s="29"/>
      <c r="AO1638" s="29"/>
      <c r="AP1638" s="29"/>
      <c r="AQ1638" s="29"/>
      <c r="AR1638" s="29"/>
      <c r="AS1638" s="29"/>
    </row>
    <row r="1639" spans="24:45" x14ac:dyDescent="0.25">
      <c r="X1639" s="29"/>
      <c r="Y1639" s="29"/>
      <c r="Z1639" s="29"/>
      <c r="AA1639" s="29"/>
      <c r="AB1639" s="29"/>
      <c r="AC1639" s="29"/>
      <c r="AD1639" s="29"/>
      <c r="AE1639" s="29"/>
      <c r="AF1639" s="29"/>
      <c r="AG1639" s="29"/>
      <c r="AH1639" s="29"/>
      <c r="AI1639" s="29"/>
      <c r="AJ1639" s="29"/>
      <c r="AK1639" s="29"/>
      <c r="AL1639" s="29"/>
      <c r="AM1639" s="29"/>
      <c r="AN1639" s="29"/>
      <c r="AO1639" s="29"/>
      <c r="AP1639" s="29"/>
      <c r="AQ1639" s="29"/>
      <c r="AR1639" s="29"/>
      <c r="AS1639" s="29"/>
    </row>
    <row r="1640" spans="24:45" x14ac:dyDescent="0.25">
      <c r="X1640" s="29"/>
      <c r="Y1640" s="29"/>
      <c r="Z1640" s="29"/>
      <c r="AA1640" s="29"/>
      <c r="AB1640" s="29"/>
      <c r="AC1640" s="29"/>
      <c r="AD1640" s="29"/>
      <c r="AE1640" s="29"/>
      <c r="AF1640" s="29"/>
      <c r="AG1640" s="29"/>
      <c r="AH1640" s="29"/>
      <c r="AI1640" s="29"/>
      <c r="AJ1640" s="29"/>
      <c r="AK1640" s="29"/>
      <c r="AL1640" s="29"/>
      <c r="AM1640" s="29"/>
      <c r="AN1640" s="29"/>
      <c r="AO1640" s="29"/>
      <c r="AP1640" s="29"/>
      <c r="AQ1640" s="29"/>
      <c r="AR1640" s="29"/>
      <c r="AS1640" s="29"/>
    </row>
    <row r="1641" spans="24:45" x14ac:dyDescent="0.25">
      <c r="X1641" s="29"/>
      <c r="Y1641" s="29"/>
      <c r="Z1641" s="29"/>
      <c r="AA1641" s="29"/>
      <c r="AB1641" s="29"/>
      <c r="AC1641" s="29"/>
      <c r="AD1641" s="29"/>
      <c r="AE1641" s="29"/>
      <c r="AF1641" s="29"/>
      <c r="AG1641" s="29"/>
      <c r="AH1641" s="29"/>
      <c r="AI1641" s="29"/>
      <c r="AJ1641" s="29"/>
      <c r="AK1641" s="29"/>
      <c r="AL1641" s="29"/>
      <c r="AM1641" s="29"/>
      <c r="AN1641" s="29"/>
      <c r="AO1641" s="29"/>
      <c r="AP1641" s="29"/>
      <c r="AQ1641" s="29"/>
      <c r="AR1641" s="29"/>
      <c r="AS1641" s="29"/>
    </row>
    <row r="1642" spans="24:45" x14ac:dyDescent="0.25">
      <c r="X1642" s="29"/>
      <c r="Y1642" s="29"/>
      <c r="Z1642" s="29"/>
      <c r="AA1642" s="29"/>
      <c r="AB1642" s="29"/>
      <c r="AC1642" s="29"/>
      <c r="AD1642" s="29"/>
      <c r="AE1642" s="29"/>
      <c r="AF1642" s="29"/>
      <c r="AG1642" s="29"/>
      <c r="AH1642" s="29"/>
      <c r="AI1642" s="29"/>
      <c r="AJ1642" s="29"/>
      <c r="AK1642" s="29"/>
      <c r="AL1642" s="29"/>
      <c r="AM1642" s="29"/>
      <c r="AN1642" s="29"/>
      <c r="AO1642" s="29"/>
      <c r="AP1642" s="29"/>
      <c r="AQ1642" s="29"/>
      <c r="AR1642" s="29"/>
      <c r="AS1642" s="29"/>
    </row>
    <row r="1643" spans="24:45" x14ac:dyDescent="0.25">
      <c r="X1643" s="29"/>
      <c r="Y1643" s="29"/>
      <c r="Z1643" s="29"/>
      <c r="AA1643" s="29"/>
      <c r="AB1643" s="29"/>
      <c r="AC1643" s="29"/>
      <c r="AD1643" s="29"/>
      <c r="AE1643" s="29"/>
      <c r="AF1643" s="29"/>
      <c r="AG1643" s="29"/>
      <c r="AH1643" s="29"/>
      <c r="AI1643" s="29"/>
      <c r="AJ1643" s="29"/>
      <c r="AK1643" s="29"/>
      <c r="AL1643" s="29"/>
      <c r="AM1643" s="29"/>
      <c r="AN1643" s="29"/>
      <c r="AO1643" s="29"/>
      <c r="AP1643" s="29"/>
      <c r="AQ1643" s="29"/>
      <c r="AR1643" s="29"/>
      <c r="AS1643" s="29"/>
    </row>
    <row r="1644" spans="24:45" x14ac:dyDescent="0.25">
      <c r="X1644" s="29"/>
      <c r="Y1644" s="29"/>
      <c r="Z1644" s="29"/>
      <c r="AA1644" s="29"/>
      <c r="AB1644" s="29"/>
      <c r="AC1644" s="29"/>
      <c r="AD1644" s="29"/>
      <c r="AE1644" s="29"/>
      <c r="AF1644" s="29"/>
      <c r="AG1644" s="29"/>
      <c r="AH1644" s="29"/>
      <c r="AI1644" s="29"/>
      <c r="AJ1644" s="29"/>
      <c r="AK1644" s="29"/>
      <c r="AL1644" s="29"/>
      <c r="AM1644" s="29"/>
      <c r="AN1644" s="29"/>
      <c r="AO1644" s="29"/>
      <c r="AP1644" s="29"/>
      <c r="AQ1644" s="29"/>
      <c r="AR1644" s="29"/>
      <c r="AS1644" s="29"/>
    </row>
    <row r="1645" spans="24:45" x14ac:dyDescent="0.25">
      <c r="X1645" s="29"/>
      <c r="Y1645" s="29"/>
      <c r="Z1645" s="29"/>
      <c r="AA1645" s="29"/>
      <c r="AB1645" s="29"/>
      <c r="AC1645" s="29"/>
      <c r="AD1645" s="29"/>
      <c r="AE1645" s="29"/>
      <c r="AF1645" s="29"/>
      <c r="AG1645" s="29"/>
      <c r="AH1645" s="29"/>
      <c r="AI1645" s="29"/>
      <c r="AJ1645" s="29"/>
      <c r="AK1645" s="29"/>
      <c r="AL1645" s="29"/>
      <c r="AM1645" s="29"/>
      <c r="AN1645" s="29"/>
      <c r="AO1645" s="29"/>
      <c r="AP1645" s="29"/>
      <c r="AQ1645" s="29"/>
      <c r="AR1645" s="29"/>
      <c r="AS1645" s="29"/>
    </row>
    <row r="1646" spans="24:45" x14ac:dyDescent="0.25">
      <c r="X1646" s="29"/>
      <c r="Y1646" s="29"/>
      <c r="Z1646" s="29"/>
      <c r="AA1646" s="29"/>
      <c r="AB1646" s="29"/>
      <c r="AC1646" s="29"/>
      <c r="AD1646" s="29"/>
      <c r="AE1646" s="29"/>
      <c r="AF1646" s="29"/>
      <c r="AG1646" s="29"/>
      <c r="AH1646" s="29"/>
      <c r="AI1646" s="29"/>
      <c r="AJ1646" s="29"/>
      <c r="AK1646" s="29"/>
      <c r="AL1646" s="29"/>
      <c r="AM1646" s="29"/>
      <c r="AN1646" s="29"/>
      <c r="AO1646" s="29"/>
      <c r="AP1646" s="29"/>
      <c r="AQ1646" s="29"/>
      <c r="AR1646" s="29"/>
      <c r="AS1646" s="29"/>
    </row>
    <row r="1647" spans="24:45" x14ac:dyDescent="0.25">
      <c r="X1647" s="29"/>
      <c r="Y1647" s="29"/>
      <c r="Z1647" s="29"/>
      <c r="AA1647" s="29"/>
      <c r="AB1647" s="29"/>
      <c r="AC1647" s="29"/>
      <c r="AD1647" s="29"/>
      <c r="AE1647" s="29"/>
      <c r="AF1647" s="29"/>
      <c r="AG1647" s="29"/>
      <c r="AH1647" s="29"/>
      <c r="AI1647" s="29"/>
      <c r="AJ1647" s="29"/>
      <c r="AK1647" s="29"/>
      <c r="AL1647" s="29"/>
      <c r="AM1647" s="29"/>
      <c r="AN1647" s="29"/>
      <c r="AO1647" s="29"/>
      <c r="AP1647" s="29"/>
      <c r="AQ1647" s="29"/>
      <c r="AR1647" s="29"/>
      <c r="AS1647" s="29"/>
    </row>
    <row r="1648" spans="24:45" x14ac:dyDescent="0.25">
      <c r="X1648" s="29"/>
      <c r="Y1648" s="29"/>
      <c r="Z1648" s="29"/>
      <c r="AA1648" s="29"/>
      <c r="AB1648" s="29"/>
      <c r="AC1648" s="29"/>
      <c r="AD1648" s="29"/>
      <c r="AE1648" s="29"/>
      <c r="AF1648" s="29"/>
      <c r="AG1648" s="29"/>
      <c r="AH1648" s="29"/>
      <c r="AI1648" s="29"/>
      <c r="AJ1648" s="29"/>
      <c r="AK1648" s="29"/>
      <c r="AL1648" s="29"/>
      <c r="AM1648" s="29"/>
      <c r="AN1648" s="29"/>
      <c r="AO1648" s="29"/>
      <c r="AP1648" s="29"/>
      <c r="AQ1648" s="29"/>
      <c r="AR1648" s="29"/>
      <c r="AS1648" s="29"/>
    </row>
    <row r="1649" spans="24:45" x14ac:dyDescent="0.25">
      <c r="X1649" s="29"/>
      <c r="Y1649" s="29"/>
      <c r="Z1649" s="29"/>
      <c r="AA1649" s="29"/>
      <c r="AB1649" s="29"/>
      <c r="AC1649" s="29"/>
      <c r="AD1649" s="29"/>
      <c r="AE1649" s="29"/>
      <c r="AF1649" s="29"/>
      <c r="AG1649" s="29"/>
      <c r="AH1649" s="29"/>
      <c r="AI1649" s="29"/>
      <c r="AJ1649" s="29"/>
      <c r="AK1649" s="29"/>
      <c r="AL1649" s="29"/>
      <c r="AM1649" s="29"/>
      <c r="AN1649" s="29"/>
      <c r="AO1649" s="29"/>
      <c r="AP1649" s="29"/>
      <c r="AQ1649" s="29"/>
      <c r="AR1649" s="29"/>
      <c r="AS1649" s="29"/>
    </row>
    <row r="1650" spans="24:45" x14ac:dyDescent="0.25">
      <c r="X1650" s="29"/>
      <c r="Y1650" s="29"/>
      <c r="Z1650" s="29"/>
      <c r="AA1650" s="29"/>
      <c r="AB1650" s="29"/>
      <c r="AC1650" s="29"/>
      <c r="AD1650" s="29"/>
      <c r="AE1650" s="29"/>
      <c r="AF1650" s="29"/>
      <c r="AG1650" s="29"/>
      <c r="AH1650" s="29"/>
      <c r="AI1650" s="29"/>
      <c r="AJ1650" s="29"/>
      <c r="AK1650" s="29"/>
      <c r="AL1650" s="29"/>
      <c r="AM1650" s="29"/>
      <c r="AN1650" s="29"/>
      <c r="AO1650" s="29"/>
      <c r="AP1650" s="29"/>
      <c r="AQ1650" s="29"/>
      <c r="AR1650" s="29"/>
      <c r="AS1650" s="29"/>
    </row>
    <row r="1651" spans="24:45" x14ac:dyDescent="0.25">
      <c r="X1651" s="29"/>
      <c r="Y1651" s="29"/>
      <c r="Z1651" s="29"/>
      <c r="AA1651" s="29"/>
      <c r="AB1651" s="29"/>
      <c r="AC1651" s="29"/>
      <c r="AD1651" s="29"/>
      <c r="AE1651" s="29"/>
      <c r="AF1651" s="29"/>
      <c r="AG1651" s="29"/>
      <c r="AH1651" s="29"/>
      <c r="AI1651" s="29"/>
      <c r="AJ1651" s="29"/>
      <c r="AK1651" s="29"/>
      <c r="AL1651" s="29"/>
      <c r="AM1651" s="29"/>
      <c r="AN1651" s="29"/>
      <c r="AO1651" s="29"/>
      <c r="AP1651" s="29"/>
      <c r="AQ1651" s="29"/>
      <c r="AR1651" s="29"/>
      <c r="AS1651" s="29"/>
    </row>
    <row r="1652" spans="24:45" x14ac:dyDescent="0.25">
      <c r="X1652" s="29"/>
      <c r="Y1652" s="29"/>
      <c r="Z1652" s="29"/>
      <c r="AA1652" s="29"/>
      <c r="AB1652" s="29"/>
      <c r="AC1652" s="29"/>
      <c r="AD1652" s="29"/>
      <c r="AE1652" s="29"/>
      <c r="AF1652" s="29"/>
      <c r="AG1652" s="29"/>
      <c r="AH1652" s="29"/>
      <c r="AI1652" s="29"/>
      <c r="AJ1652" s="29"/>
      <c r="AK1652" s="29"/>
      <c r="AL1652" s="29"/>
      <c r="AM1652" s="29"/>
      <c r="AN1652" s="29"/>
      <c r="AO1652" s="29"/>
      <c r="AP1652" s="29"/>
      <c r="AQ1652" s="29"/>
      <c r="AR1652" s="29"/>
      <c r="AS1652" s="29"/>
    </row>
    <row r="1653" spans="24:45" x14ac:dyDescent="0.25">
      <c r="X1653" s="29"/>
      <c r="Y1653" s="29"/>
      <c r="Z1653" s="29"/>
      <c r="AA1653" s="29"/>
      <c r="AB1653" s="29"/>
      <c r="AC1653" s="29"/>
      <c r="AD1653" s="29"/>
      <c r="AE1653" s="29"/>
      <c r="AF1653" s="29"/>
      <c r="AG1653" s="29"/>
      <c r="AH1653" s="29"/>
      <c r="AI1653" s="29"/>
      <c r="AJ1653" s="29"/>
      <c r="AK1653" s="29"/>
      <c r="AL1653" s="29"/>
      <c r="AM1653" s="29"/>
      <c r="AN1653" s="29"/>
      <c r="AO1653" s="29"/>
      <c r="AP1653" s="29"/>
      <c r="AQ1653" s="29"/>
      <c r="AR1653" s="29"/>
      <c r="AS1653" s="29"/>
    </row>
    <row r="1654" spans="24:45" x14ac:dyDescent="0.25">
      <c r="X1654" s="29"/>
      <c r="Y1654" s="29"/>
      <c r="Z1654" s="29"/>
      <c r="AA1654" s="29"/>
      <c r="AB1654" s="29"/>
      <c r="AC1654" s="29"/>
      <c r="AD1654" s="29"/>
      <c r="AE1654" s="29"/>
      <c r="AF1654" s="29"/>
      <c r="AG1654" s="29"/>
      <c r="AH1654" s="29"/>
      <c r="AI1654" s="29"/>
      <c r="AJ1654" s="29"/>
      <c r="AK1654" s="29"/>
      <c r="AL1654" s="29"/>
      <c r="AM1654" s="29"/>
      <c r="AN1654" s="29"/>
      <c r="AO1654" s="29"/>
      <c r="AP1654" s="29"/>
      <c r="AQ1654" s="29"/>
      <c r="AR1654" s="29"/>
      <c r="AS1654" s="29"/>
    </row>
    <row r="1655" spans="24:45" x14ac:dyDescent="0.25">
      <c r="X1655" s="29"/>
      <c r="Y1655" s="29"/>
      <c r="Z1655" s="29"/>
      <c r="AA1655" s="29"/>
      <c r="AB1655" s="29"/>
      <c r="AC1655" s="29"/>
      <c r="AD1655" s="29"/>
      <c r="AE1655" s="29"/>
      <c r="AF1655" s="29"/>
      <c r="AG1655" s="29"/>
      <c r="AH1655" s="29"/>
      <c r="AI1655" s="29"/>
      <c r="AJ1655" s="29"/>
      <c r="AK1655" s="29"/>
      <c r="AL1655" s="29"/>
      <c r="AM1655" s="29"/>
      <c r="AN1655" s="29"/>
      <c r="AO1655" s="29"/>
      <c r="AP1655" s="29"/>
      <c r="AQ1655" s="29"/>
      <c r="AR1655" s="29"/>
      <c r="AS1655" s="29"/>
    </row>
    <row r="1656" spans="24:45" x14ac:dyDescent="0.25">
      <c r="X1656" s="29"/>
      <c r="Y1656" s="29"/>
      <c r="Z1656" s="29"/>
      <c r="AA1656" s="29"/>
      <c r="AB1656" s="29"/>
      <c r="AC1656" s="29"/>
      <c r="AD1656" s="29"/>
      <c r="AE1656" s="29"/>
      <c r="AF1656" s="29"/>
      <c r="AG1656" s="29"/>
      <c r="AH1656" s="29"/>
      <c r="AI1656" s="29"/>
      <c r="AJ1656" s="29"/>
      <c r="AK1656" s="29"/>
      <c r="AL1656" s="29"/>
      <c r="AM1656" s="29"/>
      <c r="AN1656" s="29"/>
      <c r="AO1656" s="29"/>
      <c r="AP1656" s="29"/>
      <c r="AQ1656" s="29"/>
      <c r="AR1656" s="29"/>
      <c r="AS1656" s="29"/>
    </row>
    <row r="1657" spans="24:45" x14ac:dyDescent="0.25">
      <c r="X1657" s="29"/>
      <c r="Y1657" s="29"/>
      <c r="Z1657" s="29"/>
      <c r="AA1657" s="29"/>
      <c r="AB1657" s="29"/>
      <c r="AC1657" s="29"/>
      <c r="AD1657" s="29"/>
      <c r="AE1657" s="29"/>
      <c r="AF1657" s="29"/>
      <c r="AG1657" s="29"/>
      <c r="AH1657" s="29"/>
      <c r="AI1657" s="29"/>
      <c r="AJ1657" s="29"/>
      <c r="AK1657" s="29"/>
      <c r="AL1657" s="29"/>
      <c r="AM1657" s="29"/>
      <c r="AN1657" s="29"/>
      <c r="AO1657" s="29"/>
      <c r="AP1657" s="29"/>
      <c r="AQ1657" s="29"/>
      <c r="AR1657" s="29"/>
      <c r="AS1657" s="29"/>
    </row>
    <row r="1658" spans="24:45" x14ac:dyDescent="0.25">
      <c r="X1658" s="29"/>
      <c r="Y1658" s="29"/>
      <c r="Z1658" s="29"/>
      <c r="AA1658" s="29"/>
      <c r="AB1658" s="29"/>
      <c r="AC1658" s="29"/>
      <c r="AD1658" s="29"/>
      <c r="AE1658" s="29"/>
      <c r="AF1658" s="29"/>
      <c r="AG1658" s="29"/>
      <c r="AH1658" s="29"/>
      <c r="AI1658" s="29"/>
      <c r="AJ1658" s="29"/>
      <c r="AK1658" s="29"/>
      <c r="AL1658" s="29"/>
      <c r="AM1658" s="29"/>
      <c r="AN1658" s="29"/>
      <c r="AO1658" s="29"/>
      <c r="AP1658" s="29"/>
      <c r="AQ1658" s="29"/>
      <c r="AR1658" s="29"/>
      <c r="AS1658" s="29"/>
    </row>
    <row r="1659" spans="24:45" x14ac:dyDescent="0.25">
      <c r="X1659" s="29"/>
      <c r="Y1659" s="29"/>
      <c r="Z1659" s="29"/>
      <c r="AA1659" s="29"/>
      <c r="AB1659" s="29"/>
      <c r="AC1659" s="29"/>
      <c r="AD1659" s="29"/>
      <c r="AE1659" s="29"/>
      <c r="AF1659" s="29"/>
      <c r="AG1659" s="29"/>
      <c r="AH1659" s="29"/>
      <c r="AI1659" s="29"/>
      <c r="AJ1659" s="29"/>
      <c r="AK1659" s="29"/>
      <c r="AL1659" s="29"/>
      <c r="AM1659" s="29"/>
      <c r="AN1659" s="29"/>
      <c r="AO1659" s="29"/>
      <c r="AP1659" s="29"/>
      <c r="AQ1659" s="29"/>
      <c r="AR1659" s="29"/>
      <c r="AS1659" s="29"/>
    </row>
    <row r="1660" spans="24:45" x14ac:dyDescent="0.25">
      <c r="X1660" s="29"/>
      <c r="Y1660" s="29"/>
      <c r="Z1660" s="29"/>
      <c r="AA1660" s="29"/>
      <c r="AB1660" s="29"/>
      <c r="AC1660" s="29"/>
      <c r="AD1660" s="29"/>
      <c r="AE1660" s="29"/>
      <c r="AF1660" s="29"/>
      <c r="AG1660" s="29"/>
      <c r="AH1660" s="29"/>
      <c r="AI1660" s="29"/>
      <c r="AJ1660" s="29"/>
      <c r="AK1660" s="29"/>
      <c r="AL1660" s="29"/>
      <c r="AM1660" s="29"/>
      <c r="AN1660" s="29"/>
      <c r="AO1660" s="29"/>
      <c r="AP1660" s="29"/>
      <c r="AQ1660" s="29"/>
      <c r="AR1660" s="29"/>
      <c r="AS1660" s="29"/>
    </row>
    <row r="1661" spans="24:45" x14ac:dyDescent="0.25">
      <c r="X1661" s="29"/>
      <c r="Y1661" s="29"/>
      <c r="Z1661" s="29"/>
      <c r="AA1661" s="29"/>
      <c r="AB1661" s="29"/>
      <c r="AC1661" s="29"/>
      <c r="AD1661" s="29"/>
      <c r="AE1661" s="29"/>
      <c r="AF1661" s="29"/>
      <c r="AG1661" s="29"/>
      <c r="AH1661" s="29"/>
      <c r="AI1661" s="29"/>
      <c r="AJ1661" s="29"/>
      <c r="AK1661" s="29"/>
      <c r="AL1661" s="29"/>
      <c r="AM1661" s="29"/>
      <c r="AN1661" s="29"/>
      <c r="AO1661" s="29"/>
      <c r="AP1661" s="29"/>
      <c r="AQ1661" s="29"/>
      <c r="AR1661" s="29"/>
      <c r="AS1661" s="29"/>
    </row>
    <row r="1662" spans="24:45" x14ac:dyDescent="0.25">
      <c r="X1662" s="29"/>
      <c r="Y1662" s="29"/>
      <c r="Z1662" s="29"/>
      <c r="AA1662" s="29"/>
      <c r="AB1662" s="29"/>
      <c r="AC1662" s="29"/>
      <c r="AD1662" s="29"/>
      <c r="AE1662" s="29"/>
      <c r="AF1662" s="29"/>
      <c r="AG1662" s="29"/>
      <c r="AH1662" s="29"/>
      <c r="AI1662" s="29"/>
      <c r="AJ1662" s="29"/>
      <c r="AK1662" s="29"/>
      <c r="AL1662" s="29"/>
      <c r="AM1662" s="29"/>
      <c r="AN1662" s="29"/>
      <c r="AO1662" s="29"/>
      <c r="AP1662" s="29"/>
      <c r="AQ1662" s="29"/>
      <c r="AR1662" s="29"/>
      <c r="AS1662" s="29"/>
    </row>
    <row r="1663" spans="24:45" x14ac:dyDescent="0.25">
      <c r="X1663" s="29"/>
      <c r="Y1663" s="29"/>
      <c r="Z1663" s="29"/>
      <c r="AA1663" s="29"/>
      <c r="AB1663" s="29"/>
      <c r="AC1663" s="29"/>
      <c r="AD1663" s="29"/>
      <c r="AE1663" s="29"/>
      <c r="AF1663" s="29"/>
      <c r="AG1663" s="29"/>
      <c r="AH1663" s="29"/>
      <c r="AI1663" s="29"/>
      <c r="AJ1663" s="29"/>
      <c r="AK1663" s="29"/>
      <c r="AL1663" s="29"/>
      <c r="AM1663" s="29"/>
      <c r="AN1663" s="29"/>
      <c r="AO1663" s="29"/>
      <c r="AP1663" s="29"/>
      <c r="AQ1663" s="29"/>
      <c r="AR1663" s="29"/>
      <c r="AS1663" s="29"/>
    </row>
    <row r="1664" spans="24:45" x14ac:dyDescent="0.25">
      <c r="X1664" s="29"/>
      <c r="Y1664" s="29"/>
      <c r="Z1664" s="29"/>
      <c r="AA1664" s="29"/>
      <c r="AB1664" s="29"/>
      <c r="AC1664" s="29"/>
      <c r="AD1664" s="29"/>
      <c r="AE1664" s="29"/>
      <c r="AF1664" s="29"/>
      <c r="AG1664" s="29"/>
      <c r="AH1664" s="29"/>
      <c r="AI1664" s="29"/>
      <c r="AJ1664" s="29"/>
      <c r="AK1664" s="29"/>
      <c r="AL1664" s="29"/>
      <c r="AM1664" s="29"/>
      <c r="AN1664" s="29"/>
      <c r="AO1664" s="29"/>
      <c r="AP1664" s="29"/>
      <c r="AQ1664" s="29"/>
      <c r="AR1664" s="29"/>
      <c r="AS1664" s="29"/>
    </row>
    <row r="1665" spans="24:45" x14ac:dyDescent="0.25">
      <c r="X1665" s="29"/>
      <c r="Y1665" s="29"/>
      <c r="Z1665" s="29"/>
      <c r="AA1665" s="29"/>
      <c r="AB1665" s="29"/>
      <c r="AC1665" s="29"/>
      <c r="AD1665" s="29"/>
      <c r="AE1665" s="29"/>
      <c r="AF1665" s="29"/>
      <c r="AG1665" s="29"/>
      <c r="AH1665" s="29"/>
      <c r="AI1665" s="29"/>
      <c r="AJ1665" s="29"/>
      <c r="AK1665" s="29"/>
      <c r="AL1665" s="29"/>
      <c r="AM1665" s="29"/>
      <c r="AN1665" s="29"/>
      <c r="AO1665" s="29"/>
      <c r="AP1665" s="29"/>
      <c r="AQ1665" s="29"/>
      <c r="AR1665" s="29"/>
      <c r="AS1665" s="29"/>
    </row>
    <row r="1666" spans="24:45" x14ac:dyDescent="0.25">
      <c r="X1666" s="29"/>
      <c r="Y1666" s="29"/>
      <c r="Z1666" s="29"/>
      <c r="AA1666" s="29"/>
      <c r="AB1666" s="29"/>
      <c r="AC1666" s="29"/>
      <c r="AD1666" s="29"/>
      <c r="AE1666" s="29"/>
      <c r="AF1666" s="29"/>
      <c r="AG1666" s="29"/>
      <c r="AH1666" s="29"/>
      <c r="AI1666" s="29"/>
      <c r="AJ1666" s="29"/>
      <c r="AK1666" s="29"/>
      <c r="AL1666" s="29"/>
      <c r="AM1666" s="29"/>
      <c r="AN1666" s="29"/>
      <c r="AO1666" s="29"/>
      <c r="AP1666" s="29"/>
      <c r="AQ1666" s="29"/>
      <c r="AR1666" s="29"/>
      <c r="AS1666" s="29"/>
    </row>
    <row r="1667" spans="24:45" x14ac:dyDescent="0.25">
      <c r="X1667" s="29"/>
      <c r="Y1667" s="29"/>
      <c r="Z1667" s="29"/>
      <c r="AA1667" s="29"/>
      <c r="AB1667" s="29"/>
      <c r="AC1667" s="29"/>
      <c r="AD1667" s="29"/>
      <c r="AE1667" s="29"/>
      <c r="AF1667" s="29"/>
      <c r="AG1667" s="29"/>
      <c r="AH1667" s="29"/>
      <c r="AI1667" s="29"/>
      <c r="AJ1667" s="29"/>
      <c r="AK1667" s="29"/>
      <c r="AL1667" s="29"/>
      <c r="AM1667" s="29"/>
      <c r="AN1667" s="29"/>
      <c r="AO1667" s="29"/>
      <c r="AP1667" s="29"/>
      <c r="AQ1667" s="29"/>
      <c r="AR1667" s="29"/>
      <c r="AS1667" s="29"/>
    </row>
    <row r="1668" spans="24:45" x14ac:dyDescent="0.25">
      <c r="X1668" s="29"/>
      <c r="Y1668" s="29"/>
      <c r="Z1668" s="29"/>
      <c r="AA1668" s="29"/>
      <c r="AB1668" s="29"/>
      <c r="AC1668" s="29"/>
      <c r="AD1668" s="29"/>
      <c r="AE1668" s="29"/>
      <c r="AF1668" s="29"/>
      <c r="AG1668" s="29"/>
      <c r="AH1668" s="29"/>
      <c r="AI1668" s="29"/>
      <c r="AJ1668" s="29"/>
      <c r="AK1668" s="29"/>
      <c r="AL1668" s="29"/>
      <c r="AM1668" s="29"/>
      <c r="AN1668" s="29"/>
      <c r="AO1668" s="29"/>
      <c r="AP1668" s="29"/>
      <c r="AQ1668" s="29"/>
      <c r="AR1668" s="29"/>
      <c r="AS1668" s="29"/>
    </row>
    <row r="1669" spans="24:45" x14ac:dyDescent="0.25">
      <c r="X1669" s="29"/>
      <c r="Y1669" s="29"/>
      <c r="Z1669" s="29"/>
      <c r="AA1669" s="29"/>
      <c r="AB1669" s="29"/>
      <c r="AC1669" s="29"/>
      <c r="AD1669" s="29"/>
      <c r="AE1669" s="29"/>
      <c r="AF1669" s="29"/>
      <c r="AG1669" s="29"/>
      <c r="AH1669" s="29"/>
      <c r="AI1669" s="29"/>
      <c r="AJ1669" s="29"/>
      <c r="AK1669" s="29"/>
      <c r="AL1669" s="29"/>
      <c r="AM1669" s="29"/>
      <c r="AN1669" s="29"/>
      <c r="AO1669" s="29"/>
      <c r="AP1669" s="29"/>
      <c r="AQ1669" s="29"/>
      <c r="AR1669" s="29"/>
      <c r="AS1669" s="29"/>
    </row>
    <row r="1670" spans="24:45" x14ac:dyDescent="0.25">
      <c r="X1670" s="29"/>
      <c r="Y1670" s="29"/>
      <c r="Z1670" s="29"/>
      <c r="AA1670" s="29"/>
      <c r="AB1670" s="29"/>
      <c r="AC1670" s="29"/>
      <c r="AD1670" s="29"/>
      <c r="AE1670" s="29"/>
      <c r="AF1670" s="29"/>
      <c r="AG1670" s="29"/>
      <c r="AH1670" s="29"/>
      <c r="AI1670" s="29"/>
      <c r="AJ1670" s="29"/>
      <c r="AK1670" s="29"/>
      <c r="AL1670" s="29"/>
      <c r="AM1670" s="29"/>
      <c r="AN1670" s="29"/>
      <c r="AO1670" s="29"/>
      <c r="AP1670" s="29"/>
      <c r="AQ1670" s="29"/>
      <c r="AR1670" s="29"/>
      <c r="AS1670" s="29"/>
    </row>
    <row r="1671" spans="24:45" x14ac:dyDescent="0.25">
      <c r="X1671" s="29"/>
      <c r="Y1671" s="29"/>
      <c r="Z1671" s="29"/>
      <c r="AA1671" s="29"/>
      <c r="AB1671" s="29"/>
      <c r="AC1671" s="29"/>
      <c r="AD1671" s="29"/>
      <c r="AE1671" s="29"/>
      <c r="AF1671" s="29"/>
      <c r="AG1671" s="29"/>
      <c r="AH1671" s="29"/>
      <c r="AI1671" s="29"/>
      <c r="AJ1671" s="29"/>
      <c r="AK1671" s="29"/>
      <c r="AL1671" s="29"/>
      <c r="AM1671" s="29"/>
      <c r="AN1671" s="29"/>
      <c r="AO1671" s="29"/>
      <c r="AP1671" s="29"/>
      <c r="AQ1671" s="29"/>
      <c r="AR1671" s="29"/>
      <c r="AS1671" s="29"/>
    </row>
    <row r="1672" spans="24:45" x14ac:dyDescent="0.25">
      <c r="X1672" s="29"/>
      <c r="Y1672" s="29"/>
      <c r="Z1672" s="29"/>
      <c r="AA1672" s="29"/>
      <c r="AB1672" s="29"/>
      <c r="AC1672" s="29"/>
      <c r="AD1672" s="29"/>
      <c r="AE1672" s="29"/>
      <c r="AF1672" s="29"/>
      <c r="AG1672" s="29"/>
      <c r="AH1672" s="29"/>
      <c r="AI1672" s="29"/>
      <c r="AJ1672" s="29"/>
      <c r="AK1672" s="29"/>
      <c r="AL1672" s="29"/>
      <c r="AM1672" s="29"/>
      <c r="AN1672" s="29"/>
      <c r="AO1672" s="29"/>
      <c r="AP1672" s="29"/>
      <c r="AQ1672" s="29"/>
      <c r="AR1672" s="29"/>
      <c r="AS1672" s="29"/>
    </row>
    <row r="1673" spans="24:45" x14ac:dyDescent="0.25">
      <c r="X1673" s="29"/>
      <c r="Y1673" s="29"/>
      <c r="Z1673" s="29"/>
      <c r="AA1673" s="29"/>
      <c r="AB1673" s="29"/>
      <c r="AC1673" s="29"/>
      <c r="AD1673" s="29"/>
      <c r="AE1673" s="29"/>
      <c r="AF1673" s="29"/>
      <c r="AG1673" s="29"/>
      <c r="AH1673" s="29"/>
      <c r="AI1673" s="29"/>
      <c r="AJ1673" s="29"/>
      <c r="AK1673" s="29"/>
      <c r="AL1673" s="29"/>
      <c r="AM1673" s="29"/>
      <c r="AN1673" s="29"/>
      <c r="AO1673" s="29"/>
      <c r="AP1673" s="29"/>
      <c r="AQ1673" s="29"/>
      <c r="AR1673" s="29"/>
      <c r="AS1673" s="29"/>
    </row>
    <row r="1674" spans="24:45" x14ac:dyDescent="0.25">
      <c r="X1674" s="29"/>
      <c r="Y1674" s="29"/>
      <c r="Z1674" s="29"/>
      <c r="AA1674" s="29"/>
      <c r="AB1674" s="29"/>
      <c r="AC1674" s="29"/>
      <c r="AD1674" s="29"/>
      <c r="AE1674" s="29"/>
      <c r="AF1674" s="29"/>
      <c r="AG1674" s="29"/>
      <c r="AH1674" s="29"/>
      <c r="AI1674" s="29"/>
      <c r="AJ1674" s="29"/>
      <c r="AK1674" s="29"/>
      <c r="AL1674" s="29"/>
      <c r="AM1674" s="29"/>
      <c r="AN1674" s="29"/>
      <c r="AO1674" s="29"/>
      <c r="AP1674" s="29"/>
      <c r="AQ1674" s="29"/>
      <c r="AR1674" s="29"/>
      <c r="AS1674" s="29"/>
    </row>
    <row r="1675" spans="24:45" x14ac:dyDescent="0.25">
      <c r="X1675" s="29"/>
      <c r="Y1675" s="29"/>
      <c r="Z1675" s="29"/>
      <c r="AA1675" s="29"/>
      <c r="AB1675" s="29"/>
      <c r="AC1675" s="29"/>
      <c r="AD1675" s="29"/>
      <c r="AE1675" s="29"/>
      <c r="AF1675" s="29"/>
      <c r="AG1675" s="29"/>
      <c r="AH1675" s="29"/>
      <c r="AI1675" s="29"/>
      <c r="AJ1675" s="29"/>
      <c r="AK1675" s="29"/>
      <c r="AL1675" s="29"/>
      <c r="AM1675" s="29"/>
      <c r="AN1675" s="29"/>
      <c r="AO1675" s="29"/>
      <c r="AP1675" s="29"/>
      <c r="AQ1675" s="29"/>
      <c r="AR1675" s="29"/>
      <c r="AS1675" s="29"/>
    </row>
    <row r="1676" spans="24:45" x14ac:dyDescent="0.25">
      <c r="X1676" s="29"/>
      <c r="Y1676" s="29"/>
      <c r="Z1676" s="29"/>
      <c r="AA1676" s="29"/>
      <c r="AB1676" s="29"/>
      <c r="AC1676" s="29"/>
      <c r="AD1676" s="29"/>
      <c r="AE1676" s="29"/>
      <c r="AF1676" s="29"/>
      <c r="AG1676" s="29"/>
      <c r="AH1676" s="29"/>
      <c r="AI1676" s="29"/>
      <c r="AJ1676" s="29"/>
      <c r="AK1676" s="29"/>
      <c r="AL1676" s="29"/>
      <c r="AM1676" s="29"/>
      <c r="AN1676" s="29"/>
      <c r="AO1676" s="29"/>
      <c r="AP1676" s="29"/>
      <c r="AQ1676" s="29"/>
      <c r="AR1676" s="29"/>
      <c r="AS1676" s="29"/>
    </row>
    <row r="1677" spans="24:45" x14ac:dyDescent="0.25">
      <c r="X1677" s="29"/>
      <c r="Y1677" s="29"/>
      <c r="Z1677" s="29"/>
      <c r="AA1677" s="29"/>
      <c r="AB1677" s="29"/>
      <c r="AC1677" s="29"/>
      <c r="AD1677" s="29"/>
      <c r="AE1677" s="29"/>
      <c r="AF1677" s="29"/>
      <c r="AG1677" s="29"/>
      <c r="AH1677" s="29"/>
      <c r="AI1677" s="29"/>
      <c r="AJ1677" s="29"/>
      <c r="AK1677" s="29"/>
      <c r="AL1677" s="29"/>
      <c r="AM1677" s="29"/>
      <c r="AN1677" s="29"/>
      <c r="AO1677" s="29"/>
      <c r="AP1677" s="29"/>
      <c r="AQ1677" s="29"/>
      <c r="AR1677" s="29"/>
      <c r="AS1677" s="29"/>
    </row>
    <row r="1678" spans="24:45" x14ac:dyDescent="0.25">
      <c r="X1678" s="29"/>
      <c r="Y1678" s="29"/>
      <c r="Z1678" s="29"/>
      <c r="AA1678" s="29"/>
      <c r="AB1678" s="29"/>
      <c r="AC1678" s="29"/>
      <c r="AD1678" s="29"/>
      <c r="AE1678" s="29"/>
      <c r="AF1678" s="29"/>
      <c r="AG1678" s="29"/>
      <c r="AH1678" s="29"/>
      <c r="AI1678" s="29"/>
      <c r="AJ1678" s="29"/>
      <c r="AK1678" s="29"/>
      <c r="AL1678" s="29"/>
      <c r="AM1678" s="29"/>
      <c r="AN1678" s="29"/>
      <c r="AO1678" s="29"/>
      <c r="AP1678" s="29"/>
      <c r="AQ1678" s="29"/>
      <c r="AR1678" s="29"/>
      <c r="AS1678" s="29"/>
    </row>
    <row r="1679" spans="24:45" x14ac:dyDescent="0.25">
      <c r="X1679" s="29"/>
      <c r="Y1679" s="29"/>
      <c r="Z1679" s="29"/>
      <c r="AA1679" s="29"/>
      <c r="AB1679" s="29"/>
      <c r="AC1679" s="29"/>
      <c r="AD1679" s="29"/>
      <c r="AE1679" s="29"/>
      <c r="AF1679" s="29"/>
      <c r="AG1679" s="29"/>
      <c r="AH1679" s="29"/>
      <c r="AI1679" s="29"/>
      <c r="AJ1679" s="29"/>
      <c r="AK1679" s="29"/>
      <c r="AL1679" s="29"/>
      <c r="AM1679" s="29"/>
      <c r="AN1679" s="29"/>
      <c r="AO1679" s="29"/>
      <c r="AP1679" s="29"/>
      <c r="AQ1679" s="29"/>
      <c r="AR1679" s="29"/>
      <c r="AS1679" s="29"/>
    </row>
    <row r="1680" spans="24:45" x14ac:dyDescent="0.25">
      <c r="X1680" s="29"/>
      <c r="Y1680" s="29"/>
      <c r="Z1680" s="29"/>
      <c r="AA1680" s="29"/>
      <c r="AB1680" s="29"/>
      <c r="AC1680" s="29"/>
      <c r="AD1680" s="29"/>
      <c r="AE1680" s="29"/>
      <c r="AF1680" s="29"/>
      <c r="AG1680" s="29"/>
      <c r="AH1680" s="29"/>
      <c r="AI1680" s="29"/>
      <c r="AJ1680" s="29"/>
      <c r="AK1680" s="29"/>
      <c r="AL1680" s="29"/>
      <c r="AM1680" s="29"/>
      <c r="AN1680" s="29"/>
      <c r="AO1680" s="29"/>
      <c r="AP1680" s="29"/>
      <c r="AQ1680" s="29"/>
      <c r="AR1680" s="29"/>
      <c r="AS1680" s="29"/>
    </row>
    <row r="1681" spans="24:45" x14ac:dyDescent="0.25">
      <c r="X1681" s="29"/>
      <c r="Y1681" s="29"/>
      <c r="Z1681" s="29"/>
      <c r="AA1681" s="29"/>
      <c r="AB1681" s="29"/>
      <c r="AC1681" s="29"/>
      <c r="AD1681" s="29"/>
      <c r="AE1681" s="29"/>
      <c r="AF1681" s="29"/>
      <c r="AG1681" s="29"/>
      <c r="AH1681" s="29"/>
      <c r="AI1681" s="29"/>
      <c r="AJ1681" s="29"/>
      <c r="AK1681" s="29"/>
      <c r="AL1681" s="29"/>
      <c r="AM1681" s="29"/>
      <c r="AN1681" s="29"/>
      <c r="AO1681" s="29"/>
      <c r="AP1681" s="29"/>
      <c r="AQ1681" s="29"/>
      <c r="AR1681" s="29"/>
      <c r="AS1681" s="29"/>
    </row>
    <row r="1682" spans="24:45" x14ac:dyDescent="0.25">
      <c r="X1682" s="29"/>
      <c r="Y1682" s="29"/>
      <c r="Z1682" s="29"/>
      <c r="AA1682" s="29"/>
      <c r="AB1682" s="29"/>
      <c r="AC1682" s="29"/>
      <c r="AD1682" s="29"/>
      <c r="AE1682" s="29"/>
      <c r="AF1682" s="29"/>
      <c r="AG1682" s="29"/>
      <c r="AH1682" s="29"/>
      <c r="AI1682" s="29"/>
      <c r="AJ1682" s="29"/>
      <c r="AK1682" s="29"/>
      <c r="AL1682" s="29"/>
      <c r="AM1682" s="29"/>
      <c r="AN1682" s="29"/>
      <c r="AO1682" s="29"/>
      <c r="AP1682" s="29"/>
      <c r="AQ1682" s="29"/>
      <c r="AR1682" s="29"/>
      <c r="AS1682" s="29"/>
    </row>
    <row r="1683" spans="24:45" x14ac:dyDescent="0.25">
      <c r="X1683" s="29"/>
      <c r="Y1683" s="29"/>
      <c r="Z1683" s="29"/>
      <c r="AA1683" s="29"/>
      <c r="AB1683" s="29"/>
      <c r="AC1683" s="29"/>
      <c r="AD1683" s="29"/>
      <c r="AE1683" s="29"/>
      <c r="AF1683" s="29"/>
      <c r="AG1683" s="29"/>
      <c r="AH1683" s="29"/>
      <c r="AI1683" s="29"/>
      <c r="AJ1683" s="29"/>
      <c r="AK1683" s="29"/>
      <c r="AL1683" s="29"/>
      <c r="AM1683" s="29"/>
      <c r="AN1683" s="29"/>
      <c r="AO1683" s="29"/>
      <c r="AP1683" s="29"/>
      <c r="AQ1683" s="29"/>
      <c r="AR1683" s="29"/>
      <c r="AS1683" s="29"/>
    </row>
    <row r="1684" spans="24:45" x14ac:dyDescent="0.25">
      <c r="X1684" s="29"/>
      <c r="Y1684" s="29"/>
      <c r="Z1684" s="29"/>
      <c r="AA1684" s="29"/>
      <c r="AB1684" s="29"/>
      <c r="AC1684" s="29"/>
      <c r="AD1684" s="29"/>
      <c r="AE1684" s="29"/>
      <c r="AF1684" s="29"/>
      <c r="AG1684" s="29"/>
      <c r="AH1684" s="29"/>
      <c r="AI1684" s="29"/>
      <c r="AJ1684" s="29"/>
      <c r="AK1684" s="29"/>
      <c r="AL1684" s="29"/>
      <c r="AM1684" s="29"/>
      <c r="AN1684" s="29"/>
      <c r="AO1684" s="29"/>
      <c r="AP1684" s="29"/>
      <c r="AQ1684" s="29"/>
      <c r="AR1684" s="29"/>
      <c r="AS1684" s="29"/>
    </row>
    <row r="1685" spans="24:45" x14ac:dyDescent="0.25">
      <c r="X1685" s="29"/>
      <c r="Y1685" s="29"/>
      <c r="Z1685" s="29"/>
      <c r="AA1685" s="29"/>
      <c r="AB1685" s="29"/>
      <c r="AC1685" s="29"/>
      <c r="AD1685" s="29"/>
      <c r="AE1685" s="29"/>
      <c r="AF1685" s="29"/>
      <c r="AG1685" s="29"/>
      <c r="AH1685" s="29"/>
      <c r="AI1685" s="29"/>
      <c r="AJ1685" s="29"/>
      <c r="AK1685" s="29"/>
      <c r="AL1685" s="29"/>
      <c r="AM1685" s="29"/>
      <c r="AN1685" s="29"/>
      <c r="AO1685" s="29"/>
      <c r="AP1685" s="29"/>
      <c r="AQ1685" s="29"/>
      <c r="AR1685" s="29"/>
      <c r="AS1685" s="29"/>
    </row>
    <row r="1686" spans="24:45" x14ac:dyDescent="0.25">
      <c r="X1686" s="29"/>
      <c r="Y1686" s="29"/>
      <c r="Z1686" s="29"/>
      <c r="AA1686" s="29"/>
      <c r="AB1686" s="29"/>
      <c r="AC1686" s="29"/>
      <c r="AD1686" s="29"/>
      <c r="AE1686" s="29"/>
      <c r="AF1686" s="29"/>
      <c r="AG1686" s="29"/>
      <c r="AH1686" s="29"/>
      <c r="AI1686" s="29"/>
      <c r="AJ1686" s="29"/>
      <c r="AK1686" s="29"/>
      <c r="AL1686" s="29"/>
      <c r="AM1686" s="29"/>
      <c r="AN1686" s="29"/>
      <c r="AO1686" s="29"/>
      <c r="AP1686" s="29"/>
      <c r="AQ1686" s="29"/>
      <c r="AR1686" s="29"/>
      <c r="AS1686" s="29"/>
    </row>
    <row r="1687" spans="24:45" x14ac:dyDescent="0.25">
      <c r="X1687" s="29"/>
      <c r="Y1687" s="29"/>
      <c r="Z1687" s="29"/>
      <c r="AA1687" s="29"/>
      <c r="AB1687" s="29"/>
      <c r="AC1687" s="29"/>
      <c r="AD1687" s="29"/>
      <c r="AE1687" s="29"/>
      <c r="AF1687" s="29"/>
      <c r="AG1687" s="29"/>
      <c r="AH1687" s="29"/>
      <c r="AI1687" s="29"/>
      <c r="AJ1687" s="29"/>
      <c r="AK1687" s="29"/>
      <c r="AL1687" s="29"/>
      <c r="AM1687" s="29"/>
      <c r="AN1687" s="29"/>
      <c r="AO1687" s="29"/>
      <c r="AP1687" s="29"/>
      <c r="AQ1687" s="29"/>
      <c r="AR1687" s="29"/>
      <c r="AS1687" s="29"/>
    </row>
    <row r="1688" spans="24:45" x14ac:dyDescent="0.25">
      <c r="X1688" s="29"/>
      <c r="Y1688" s="29"/>
      <c r="Z1688" s="29"/>
      <c r="AA1688" s="29"/>
      <c r="AB1688" s="29"/>
      <c r="AC1688" s="29"/>
      <c r="AD1688" s="29"/>
      <c r="AE1688" s="29"/>
      <c r="AF1688" s="29"/>
      <c r="AG1688" s="29"/>
      <c r="AH1688" s="29"/>
      <c r="AI1688" s="29"/>
      <c r="AJ1688" s="29"/>
      <c r="AK1688" s="29"/>
      <c r="AL1688" s="29"/>
      <c r="AM1688" s="29"/>
      <c r="AN1688" s="29"/>
      <c r="AO1688" s="29"/>
      <c r="AP1688" s="29"/>
      <c r="AQ1688" s="29"/>
      <c r="AR1688" s="29"/>
      <c r="AS1688" s="29"/>
    </row>
    <row r="1689" spans="24:45" x14ac:dyDescent="0.25">
      <c r="X1689" s="29"/>
      <c r="Y1689" s="29"/>
      <c r="Z1689" s="29"/>
      <c r="AA1689" s="29"/>
      <c r="AB1689" s="29"/>
      <c r="AC1689" s="29"/>
      <c r="AD1689" s="29"/>
      <c r="AE1689" s="29"/>
      <c r="AF1689" s="29"/>
      <c r="AG1689" s="29"/>
      <c r="AH1689" s="29"/>
      <c r="AI1689" s="29"/>
      <c r="AJ1689" s="29"/>
      <c r="AK1689" s="29"/>
      <c r="AL1689" s="29"/>
      <c r="AM1689" s="29"/>
      <c r="AN1689" s="29"/>
      <c r="AO1689" s="29"/>
      <c r="AP1689" s="29"/>
      <c r="AQ1689" s="29"/>
      <c r="AR1689" s="29"/>
      <c r="AS1689" s="29"/>
    </row>
    <row r="1690" spans="24:45" x14ac:dyDescent="0.25">
      <c r="X1690" s="29"/>
      <c r="Y1690" s="29"/>
      <c r="Z1690" s="29"/>
      <c r="AA1690" s="29"/>
      <c r="AB1690" s="29"/>
      <c r="AC1690" s="29"/>
      <c r="AD1690" s="29"/>
      <c r="AE1690" s="29"/>
      <c r="AF1690" s="29"/>
      <c r="AG1690" s="29"/>
      <c r="AH1690" s="29"/>
      <c r="AI1690" s="29"/>
      <c r="AJ1690" s="29"/>
      <c r="AK1690" s="29"/>
      <c r="AL1690" s="29"/>
      <c r="AM1690" s="29"/>
      <c r="AN1690" s="29"/>
      <c r="AO1690" s="29"/>
      <c r="AP1690" s="29"/>
      <c r="AQ1690" s="29"/>
      <c r="AR1690" s="29"/>
      <c r="AS1690" s="29"/>
    </row>
    <row r="1691" spans="24:45" x14ac:dyDescent="0.25">
      <c r="X1691" s="29"/>
      <c r="Y1691" s="29"/>
      <c r="Z1691" s="29"/>
      <c r="AA1691" s="29"/>
      <c r="AB1691" s="29"/>
      <c r="AC1691" s="29"/>
      <c r="AD1691" s="29"/>
      <c r="AE1691" s="29"/>
      <c r="AF1691" s="29"/>
      <c r="AG1691" s="29"/>
      <c r="AH1691" s="29"/>
      <c r="AI1691" s="29"/>
      <c r="AJ1691" s="29"/>
      <c r="AK1691" s="29"/>
      <c r="AL1691" s="29"/>
      <c r="AM1691" s="29"/>
      <c r="AN1691" s="29"/>
      <c r="AO1691" s="29"/>
      <c r="AP1691" s="29"/>
      <c r="AQ1691" s="29"/>
      <c r="AR1691" s="29"/>
      <c r="AS1691" s="29"/>
    </row>
    <row r="1692" spans="24:45" x14ac:dyDescent="0.25">
      <c r="X1692" s="29"/>
      <c r="Y1692" s="29"/>
      <c r="Z1692" s="29"/>
      <c r="AA1692" s="29"/>
      <c r="AB1692" s="29"/>
      <c r="AC1692" s="29"/>
      <c r="AD1692" s="29"/>
      <c r="AE1692" s="29"/>
      <c r="AF1692" s="29"/>
      <c r="AG1692" s="29"/>
      <c r="AH1692" s="29"/>
      <c r="AI1692" s="29"/>
      <c r="AJ1692" s="29"/>
      <c r="AK1692" s="29"/>
      <c r="AL1692" s="29"/>
      <c r="AM1692" s="29"/>
      <c r="AN1692" s="29"/>
      <c r="AO1692" s="29"/>
      <c r="AP1692" s="29"/>
      <c r="AQ1692" s="29"/>
      <c r="AR1692" s="29"/>
      <c r="AS1692" s="29"/>
    </row>
    <row r="1693" spans="24:45" x14ac:dyDescent="0.25">
      <c r="X1693" s="29"/>
      <c r="Y1693" s="29"/>
      <c r="Z1693" s="29"/>
      <c r="AA1693" s="29"/>
      <c r="AB1693" s="29"/>
      <c r="AC1693" s="29"/>
      <c r="AD1693" s="29"/>
      <c r="AE1693" s="29"/>
      <c r="AF1693" s="29"/>
      <c r="AG1693" s="29"/>
      <c r="AH1693" s="29"/>
      <c r="AI1693" s="29"/>
      <c r="AJ1693" s="29"/>
      <c r="AK1693" s="29"/>
      <c r="AL1693" s="29"/>
      <c r="AM1693" s="29"/>
      <c r="AN1693" s="29"/>
      <c r="AO1693" s="29"/>
      <c r="AP1693" s="29"/>
      <c r="AQ1693" s="29"/>
      <c r="AR1693" s="29"/>
      <c r="AS1693" s="29"/>
    </row>
    <row r="1694" spans="24:45" x14ac:dyDescent="0.25">
      <c r="X1694" s="29"/>
      <c r="Y1694" s="29"/>
      <c r="Z1694" s="29"/>
      <c r="AA1694" s="29"/>
      <c r="AB1694" s="29"/>
      <c r="AC1694" s="29"/>
      <c r="AD1694" s="29"/>
      <c r="AE1694" s="29"/>
      <c r="AF1694" s="29"/>
      <c r="AG1694" s="29"/>
      <c r="AH1694" s="29"/>
      <c r="AI1694" s="29"/>
      <c r="AJ1694" s="29"/>
      <c r="AK1694" s="29"/>
      <c r="AL1694" s="29"/>
      <c r="AM1694" s="29"/>
      <c r="AN1694" s="29"/>
      <c r="AO1694" s="29"/>
      <c r="AP1694" s="29"/>
      <c r="AQ1694" s="29"/>
      <c r="AR1694" s="29"/>
      <c r="AS1694" s="29"/>
    </row>
    <row r="1695" spans="24:45" x14ac:dyDescent="0.25">
      <c r="X1695" s="29"/>
      <c r="Y1695" s="29"/>
      <c r="Z1695" s="29"/>
      <c r="AA1695" s="29"/>
      <c r="AB1695" s="29"/>
      <c r="AC1695" s="29"/>
      <c r="AD1695" s="29"/>
      <c r="AE1695" s="29"/>
      <c r="AF1695" s="29"/>
      <c r="AG1695" s="29"/>
      <c r="AH1695" s="29"/>
      <c r="AI1695" s="29"/>
      <c r="AJ1695" s="29"/>
      <c r="AK1695" s="29"/>
      <c r="AL1695" s="29"/>
      <c r="AM1695" s="29"/>
      <c r="AN1695" s="29"/>
      <c r="AO1695" s="29"/>
      <c r="AP1695" s="29"/>
      <c r="AQ1695" s="29"/>
      <c r="AR1695" s="29"/>
      <c r="AS1695" s="29"/>
    </row>
    <row r="1696" spans="24:45" x14ac:dyDescent="0.25">
      <c r="X1696" s="29"/>
      <c r="Y1696" s="29"/>
      <c r="Z1696" s="29"/>
      <c r="AA1696" s="29"/>
      <c r="AB1696" s="29"/>
      <c r="AC1696" s="29"/>
      <c r="AD1696" s="29"/>
      <c r="AE1696" s="29"/>
      <c r="AF1696" s="29"/>
      <c r="AG1696" s="29"/>
      <c r="AH1696" s="29"/>
      <c r="AI1696" s="29"/>
      <c r="AJ1696" s="29"/>
      <c r="AK1696" s="29"/>
      <c r="AL1696" s="29"/>
      <c r="AM1696" s="29"/>
      <c r="AN1696" s="29"/>
      <c r="AO1696" s="29"/>
      <c r="AP1696" s="29"/>
      <c r="AQ1696" s="29"/>
      <c r="AR1696" s="29"/>
      <c r="AS1696" s="29"/>
    </row>
    <row r="1697" spans="24:45" x14ac:dyDescent="0.25">
      <c r="X1697" s="29"/>
      <c r="Y1697" s="29"/>
      <c r="Z1697" s="29"/>
      <c r="AA1697" s="29"/>
      <c r="AB1697" s="29"/>
      <c r="AC1697" s="29"/>
      <c r="AD1697" s="29"/>
      <c r="AE1697" s="29"/>
      <c r="AF1697" s="29"/>
      <c r="AG1697" s="29"/>
      <c r="AH1697" s="29"/>
      <c r="AI1697" s="29"/>
      <c r="AJ1697" s="29"/>
      <c r="AK1697" s="29"/>
      <c r="AL1697" s="29"/>
      <c r="AM1697" s="29"/>
      <c r="AN1697" s="29"/>
      <c r="AO1697" s="29"/>
      <c r="AP1697" s="29"/>
      <c r="AQ1697" s="29"/>
      <c r="AR1697" s="29"/>
      <c r="AS1697" s="29"/>
    </row>
    <row r="1698" spans="24:45" x14ac:dyDescent="0.25">
      <c r="X1698" s="29"/>
      <c r="Y1698" s="29"/>
      <c r="Z1698" s="29"/>
      <c r="AA1698" s="29"/>
      <c r="AB1698" s="29"/>
      <c r="AC1698" s="29"/>
      <c r="AD1698" s="29"/>
      <c r="AE1698" s="29"/>
      <c r="AF1698" s="29"/>
      <c r="AG1698" s="29"/>
      <c r="AH1698" s="29"/>
      <c r="AI1698" s="29"/>
      <c r="AJ1698" s="29"/>
      <c r="AK1698" s="29"/>
      <c r="AL1698" s="29"/>
      <c r="AM1698" s="29"/>
      <c r="AN1698" s="29"/>
      <c r="AO1698" s="29"/>
      <c r="AP1698" s="29"/>
      <c r="AQ1698" s="29"/>
      <c r="AR1698" s="29"/>
      <c r="AS1698" s="29"/>
    </row>
    <row r="1699" spans="24:45" x14ac:dyDescent="0.25">
      <c r="X1699" s="29"/>
      <c r="Y1699" s="29"/>
      <c r="Z1699" s="29"/>
      <c r="AA1699" s="29"/>
      <c r="AB1699" s="29"/>
      <c r="AC1699" s="29"/>
      <c r="AD1699" s="29"/>
      <c r="AE1699" s="29"/>
      <c r="AF1699" s="29"/>
      <c r="AG1699" s="29"/>
      <c r="AH1699" s="29"/>
      <c r="AI1699" s="29"/>
      <c r="AJ1699" s="29"/>
      <c r="AK1699" s="29"/>
      <c r="AL1699" s="29"/>
      <c r="AM1699" s="29"/>
      <c r="AN1699" s="29"/>
      <c r="AO1699" s="29"/>
      <c r="AP1699" s="29"/>
      <c r="AQ1699" s="29"/>
      <c r="AR1699" s="29"/>
      <c r="AS1699" s="29"/>
    </row>
    <row r="1700" spans="24:45" x14ac:dyDescent="0.25">
      <c r="X1700" s="29"/>
      <c r="Y1700" s="29"/>
      <c r="Z1700" s="29"/>
      <c r="AA1700" s="29"/>
      <c r="AB1700" s="29"/>
      <c r="AC1700" s="29"/>
      <c r="AD1700" s="29"/>
      <c r="AE1700" s="29"/>
      <c r="AF1700" s="29"/>
      <c r="AG1700" s="29"/>
      <c r="AH1700" s="29"/>
      <c r="AI1700" s="29"/>
      <c r="AJ1700" s="29"/>
      <c r="AK1700" s="29"/>
      <c r="AL1700" s="29"/>
      <c r="AM1700" s="29"/>
      <c r="AN1700" s="29"/>
      <c r="AO1700" s="29"/>
      <c r="AP1700" s="29"/>
      <c r="AQ1700" s="29"/>
      <c r="AR1700" s="29"/>
      <c r="AS1700" s="29"/>
    </row>
    <row r="1701" spans="24:45" x14ac:dyDescent="0.25">
      <c r="X1701" s="29"/>
      <c r="Y1701" s="29"/>
      <c r="Z1701" s="29"/>
      <c r="AA1701" s="29"/>
      <c r="AB1701" s="29"/>
      <c r="AC1701" s="29"/>
      <c r="AD1701" s="29"/>
      <c r="AE1701" s="29"/>
      <c r="AF1701" s="29"/>
      <c r="AG1701" s="29"/>
      <c r="AH1701" s="29"/>
      <c r="AI1701" s="29"/>
      <c r="AJ1701" s="29"/>
      <c r="AK1701" s="29"/>
      <c r="AL1701" s="29"/>
      <c r="AM1701" s="29"/>
      <c r="AN1701" s="29"/>
      <c r="AO1701" s="29"/>
      <c r="AP1701" s="29"/>
      <c r="AQ1701" s="29"/>
      <c r="AR1701" s="29"/>
      <c r="AS1701" s="29"/>
    </row>
    <row r="1702" spans="24:45" x14ac:dyDescent="0.25">
      <c r="X1702" s="29"/>
      <c r="Y1702" s="29"/>
      <c r="Z1702" s="29"/>
      <c r="AA1702" s="29"/>
      <c r="AB1702" s="29"/>
      <c r="AC1702" s="29"/>
      <c r="AD1702" s="29"/>
      <c r="AE1702" s="29"/>
      <c r="AF1702" s="29"/>
      <c r="AG1702" s="29"/>
      <c r="AH1702" s="29"/>
      <c r="AI1702" s="29"/>
      <c r="AJ1702" s="29"/>
      <c r="AK1702" s="29"/>
      <c r="AL1702" s="29"/>
      <c r="AM1702" s="29"/>
      <c r="AN1702" s="29"/>
      <c r="AO1702" s="29"/>
      <c r="AP1702" s="29"/>
      <c r="AQ1702" s="29"/>
      <c r="AR1702" s="29"/>
      <c r="AS1702" s="29"/>
    </row>
    <row r="1703" spans="24:45" x14ac:dyDescent="0.25">
      <c r="X1703" s="29"/>
      <c r="Y1703" s="29"/>
      <c r="Z1703" s="29"/>
      <c r="AA1703" s="29"/>
      <c r="AB1703" s="29"/>
      <c r="AC1703" s="29"/>
      <c r="AD1703" s="29"/>
      <c r="AE1703" s="29"/>
      <c r="AF1703" s="29"/>
      <c r="AG1703" s="29"/>
      <c r="AH1703" s="29"/>
      <c r="AI1703" s="29"/>
      <c r="AJ1703" s="29"/>
      <c r="AK1703" s="29"/>
      <c r="AL1703" s="29"/>
      <c r="AM1703" s="29"/>
      <c r="AN1703" s="29"/>
      <c r="AO1703" s="29"/>
      <c r="AP1703" s="29"/>
      <c r="AQ1703" s="29"/>
      <c r="AR1703" s="29"/>
      <c r="AS1703" s="29"/>
    </row>
    <row r="1704" spans="24:45" x14ac:dyDescent="0.25">
      <c r="X1704" s="29"/>
      <c r="Y1704" s="29"/>
      <c r="Z1704" s="29"/>
      <c r="AA1704" s="29"/>
      <c r="AB1704" s="29"/>
      <c r="AC1704" s="29"/>
      <c r="AD1704" s="29"/>
      <c r="AE1704" s="29"/>
      <c r="AF1704" s="29"/>
      <c r="AG1704" s="29"/>
      <c r="AH1704" s="29"/>
      <c r="AI1704" s="29"/>
      <c r="AJ1704" s="29"/>
      <c r="AK1704" s="29"/>
      <c r="AL1704" s="29"/>
      <c r="AM1704" s="29"/>
      <c r="AN1704" s="29"/>
      <c r="AO1704" s="29"/>
      <c r="AP1704" s="29"/>
      <c r="AQ1704" s="29"/>
      <c r="AR1704" s="29"/>
      <c r="AS1704" s="29"/>
    </row>
    <row r="1705" spans="24:45" x14ac:dyDescent="0.25">
      <c r="X1705" s="29"/>
      <c r="Y1705" s="29"/>
      <c r="Z1705" s="29"/>
      <c r="AA1705" s="29"/>
      <c r="AB1705" s="29"/>
      <c r="AC1705" s="29"/>
      <c r="AD1705" s="29"/>
      <c r="AE1705" s="29"/>
      <c r="AF1705" s="29"/>
      <c r="AG1705" s="29"/>
      <c r="AH1705" s="29"/>
      <c r="AI1705" s="29"/>
      <c r="AJ1705" s="29"/>
      <c r="AK1705" s="29"/>
      <c r="AL1705" s="29"/>
      <c r="AM1705" s="29"/>
      <c r="AN1705" s="29"/>
      <c r="AO1705" s="29"/>
      <c r="AP1705" s="29"/>
      <c r="AQ1705" s="29"/>
      <c r="AR1705" s="29"/>
      <c r="AS1705" s="29"/>
    </row>
    <row r="1706" spans="24:45" x14ac:dyDescent="0.25">
      <c r="X1706" s="29"/>
      <c r="Y1706" s="29"/>
      <c r="Z1706" s="29"/>
      <c r="AA1706" s="29"/>
      <c r="AB1706" s="29"/>
      <c r="AC1706" s="29"/>
      <c r="AD1706" s="29"/>
      <c r="AE1706" s="29"/>
      <c r="AF1706" s="29"/>
      <c r="AG1706" s="29"/>
      <c r="AH1706" s="29"/>
      <c r="AI1706" s="29"/>
      <c r="AJ1706" s="29"/>
      <c r="AK1706" s="29"/>
      <c r="AL1706" s="29"/>
      <c r="AM1706" s="29"/>
      <c r="AN1706" s="29"/>
      <c r="AO1706" s="29"/>
      <c r="AP1706" s="29"/>
      <c r="AQ1706" s="29"/>
      <c r="AR1706" s="29"/>
      <c r="AS1706" s="29"/>
    </row>
    <row r="1707" spans="24:45" x14ac:dyDescent="0.25">
      <c r="X1707" s="29"/>
      <c r="Y1707" s="29"/>
      <c r="Z1707" s="29"/>
      <c r="AA1707" s="29"/>
      <c r="AB1707" s="29"/>
      <c r="AC1707" s="29"/>
      <c r="AD1707" s="29"/>
      <c r="AE1707" s="29"/>
      <c r="AF1707" s="29"/>
      <c r="AG1707" s="29"/>
      <c r="AH1707" s="29"/>
      <c r="AI1707" s="29"/>
      <c r="AJ1707" s="29"/>
      <c r="AK1707" s="29"/>
      <c r="AL1707" s="29"/>
      <c r="AM1707" s="29"/>
      <c r="AN1707" s="29"/>
      <c r="AO1707" s="29"/>
      <c r="AP1707" s="29"/>
      <c r="AQ1707" s="29"/>
      <c r="AR1707" s="29"/>
      <c r="AS1707" s="29"/>
    </row>
    <row r="1708" spans="24:45" x14ac:dyDescent="0.25">
      <c r="X1708" s="29"/>
      <c r="Y1708" s="29"/>
      <c r="Z1708" s="29"/>
      <c r="AA1708" s="29"/>
      <c r="AB1708" s="29"/>
      <c r="AC1708" s="29"/>
      <c r="AD1708" s="29"/>
      <c r="AE1708" s="29"/>
      <c r="AF1708" s="29"/>
      <c r="AG1708" s="29"/>
      <c r="AH1708" s="29"/>
      <c r="AI1708" s="29"/>
      <c r="AJ1708" s="29"/>
      <c r="AK1708" s="29"/>
      <c r="AL1708" s="29"/>
      <c r="AM1708" s="29"/>
      <c r="AN1708" s="29"/>
      <c r="AO1708" s="29"/>
      <c r="AP1708" s="29"/>
      <c r="AQ1708" s="29"/>
      <c r="AR1708" s="29"/>
      <c r="AS1708" s="29"/>
    </row>
    <row r="1709" spans="24:45" x14ac:dyDescent="0.25">
      <c r="X1709" s="29"/>
      <c r="Y1709" s="29"/>
      <c r="Z1709" s="29"/>
      <c r="AA1709" s="29"/>
      <c r="AB1709" s="29"/>
      <c r="AC1709" s="29"/>
      <c r="AD1709" s="29"/>
      <c r="AE1709" s="29"/>
      <c r="AF1709" s="29"/>
      <c r="AG1709" s="29"/>
      <c r="AH1709" s="29"/>
      <c r="AI1709" s="29"/>
      <c r="AJ1709" s="29"/>
      <c r="AK1709" s="29"/>
      <c r="AL1709" s="29"/>
      <c r="AM1709" s="29"/>
      <c r="AN1709" s="29"/>
      <c r="AO1709" s="29"/>
      <c r="AP1709" s="29"/>
      <c r="AQ1709" s="29"/>
      <c r="AR1709" s="29"/>
      <c r="AS1709" s="29"/>
    </row>
    <row r="1710" spans="24:45" x14ac:dyDescent="0.25">
      <c r="X1710" s="29"/>
      <c r="Y1710" s="29"/>
      <c r="Z1710" s="29"/>
      <c r="AA1710" s="29"/>
      <c r="AB1710" s="29"/>
      <c r="AC1710" s="29"/>
      <c r="AD1710" s="29"/>
      <c r="AE1710" s="29"/>
      <c r="AF1710" s="29"/>
      <c r="AG1710" s="29"/>
      <c r="AH1710" s="29"/>
      <c r="AI1710" s="29"/>
      <c r="AJ1710" s="29"/>
      <c r="AK1710" s="29"/>
      <c r="AL1710" s="29"/>
      <c r="AM1710" s="29"/>
      <c r="AN1710" s="29"/>
      <c r="AO1710" s="29"/>
      <c r="AP1710" s="29"/>
      <c r="AQ1710" s="29"/>
      <c r="AR1710" s="29"/>
      <c r="AS1710" s="29"/>
    </row>
    <row r="1711" spans="24:45" x14ac:dyDescent="0.25">
      <c r="X1711" s="29"/>
      <c r="Y1711" s="29"/>
      <c r="Z1711" s="29"/>
      <c r="AA1711" s="29"/>
      <c r="AB1711" s="29"/>
      <c r="AC1711" s="29"/>
      <c r="AD1711" s="29"/>
      <c r="AE1711" s="29"/>
      <c r="AF1711" s="29"/>
      <c r="AG1711" s="29"/>
      <c r="AH1711" s="29"/>
      <c r="AI1711" s="29"/>
      <c r="AJ1711" s="29"/>
      <c r="AK1711" s="29"/>
      <c r="AL1711" s="29"/>
      <c r="AM1711" s="29"/>
      <c r="AN1711" s="29"/>
      <c r="AO1711" s="29"/>
      <c r="AP1711" s="29"/>
      <c r="AQ1711" s="29"/>
      <c r="AR1711" s="29"/>
      <c r="AS1711" s="29"/>
    </row>
    <row r="1712" spans="24:45" x14ac:dyDescent="0.25">
      <c r="X1712" s="29"/>
      <c r="Y1712" s="29"/>
      <c r="Z1712" s="29"/>
      <c r="AA1712" s="29"/>
      <c r="AB1712" s="29"/>
      <c r="AC1712" s="29"/>
      <c r="AD1712" s="29"/>
      <c r="AE1712" s="29"/>
      <c r="AF1712" s="29"/>
      <c r="AG1712" s="29"/>
      <c r="AH1712" s="29"/>
      <c r="AI1712" s="29"/>
      <c r="AJ1712" s="29"/>
      <c r="AK1712" s="29"/>
      <c r="AL1712" s="29"/>
      <c r="AM1712" s="29"/>
      <c r="AN1712" s="29"/>
      <c r="AO1712" s="29"/>
      <c r="AP1712" s="29"/>
      <c r="AQ1712" s="29"/>
      <c r="AR1712" s="29"/>
      <c r="AS1712" s="29"/>
    </row>
    <row r="1713" spans="24:45" x14ac:dyDescent="0.25">
      <c r="X1713" s="29"/>
      <c r="Y1713" s="29"/>
      <c r="Z1713" s="29"/>
      <c r="AA1713" s="29"/>
      <c r="AB1713" s="29"/>
      <c r="AC1713" s="29"/>
      <c r="AD1713" s="29"/>
      <c r="AE1713" s="29"/>
      <c r="AF1713" s="29"/>
      <c r="AG1713" s="29"/>
      <c r="AH1713" s="29"/>
      <c r="AI1713" s="29"/>
      <c r="AJ1713" s="29"/>
      <c r="AK1713" s="29"/>
      <c r="AL1713" s="29"/>
      <c r="AM1713" s="29"/>
      <c r="AN1713" s="29"/>
      <c r="AO1713" s="29"/>
      <c r="AP1713" s="29"/>
      <c r="AQ1713" s="29"/>
      <c r="AR1713" s="29"/>
      <c r="AS1713" s="29"/>
    </row>
    <row r="1714" spans="24:45" x14ac:dyDescent="0.25">
      <c r="X1714" s="29"/>
      <c r="Y1714" s="29"/>
      <c r="Z1714" s="29"/>
      <c r="AA1714" s="29"/>
      <c r="AB1714" s="29"/>
      <c r="AC1714" s="29"/>
      <c r="AD1714" s="29"/>
      <c r="AE1714" s="29"/>
      <c r="AF1714" s="29"/>
      <c r="AG1714" s="29"/>
      <c r="AH1714" s="29"/>
      <c r="AI1714" s="29"/>
      <c r="AJ1714" s="29"/>
      <c r="AK1714" s="29"/>
      <c r="AL1714" s="29"/>
      <c r="AM1714" s="29"/>
      <c r="AN1714" s="29"/>
      <c r="AO1714" s="29"/>
      <c r="AP1714" s="29"/>
      <c r="AQ1714" s="29"/>
      <c r="AR1714" s="29"/>
      <c r="AS1714" s="29"/>
    </row>
    <row r="1715" spans="24:45" x14ac:dyDescent="0.25">
      <c r="X1715" s="29"/>
      <c r="Y1715" s="29"/>
      <c r="Z1715" s="29"/>
      <c r="AA1715" s="29"/>
      <c r="AB1715" s="29"/>
      <c r="AC1715" s="29"/>
      <c r="AD1715" s="29"/>
      <c r="AE1715" s="29"/>
      <c r="AF1715" s="29"/>
      <c r="AG1715" s="29"/>
      <c r="AH1715" s="29"/>
      <c r="AI1715" s="29"/>
      <c r="AJ1715" s="29"/>
      <c r="AK1715" s="29"/>
      <c r="AL1715" s="29"/>
      <c r="AM1715" s="29"/>
      <c r="AN1715" s="29"/>
      <c r="AO1715" s="29"/>
      <c r="AP1715" s="29"/>
      <c r="AQ1715" s="29"/>
      <c r="AR1715" s="29"/>
      <c r="AS1715" s="29"/>
    </row>
    <row r="1716" spans="24:45" x14ac:dyDescent="0.25">
      <c r="X1716" s="29"/>
      <c r="Y1716" s="29"/>
      <c r="Z1716" s="29"/>
      <c r="AA1716" s="29"/>
      <c r="AB1716" s="29"/>
      <c r="AC1716" s="29"/>
      <c r="AD1716" s="29"/>
      <c r="AE1716" s="29"/>
      <c r="AF1716" s="29"/>
      <c r="AG1716" s="29"/>
      <c r="AH1716" s="29"/>
      <c r="AI1716" s="29"/>
      <c r="AJ1716" s="29"/>
      <c r="AK1716" s="29"/>
      <c r="AL1716" s="29"/>
      <c r="AM1716" s="29"/>
      <c r="AN1716" s="29"/>
      <c r="AO1716" s="29"/>
      <c r="AP1716" s="29"/>
      <c r="AQ1716" s="29"/>
      <c r="AR1716" s="29"/>
      <c r="AS1716" s="29"/>
    </row>
    <row r="1717" spans="24:45" x14ac:dyDescent="0.25">
      <c r="X1717" s="29"/>
      <c r="Y1717" s="29"/>
      <c r="Z1717" s="29"/>
      <c r="AA1717" s="29"/>
      <c r="AB1717" s="29"/>
      <c r="AC1717" s="29"/>
      <c r="AD1717" s="29"/>
      <c r="AE1717" s="29"/>
      <c r="AF1717" s="29"/>
      <c r="AG1717" s="29"/>
      <c r="AH1717" s="29"/>
      <c r="AI1717" s="29"/>
      <c r="AJ1717" s="29"/>
      <c r="AK1717" s="29"/>
      <c r="AL1717" s="29"/>
      <c r="AM1717" s="29"/>
      <c r="AN1717" s="29"/>
      <c r="AO1717" s="29"/>
      <c r="AP1717" s="29"/>
      <c r="AQ1717" s="29"/>
      <c r="AR1717" s="29"/>
      <c r="AS1717" s="29"/>
    </row>
    <row r="1718" spans="24:45" x14ac:dyDescent="0.25">
      <c r="X1718" s="29"/>
      <c r="Y1718" s="29"/>
      <c r="Z1718" s="29"/>
      <c r="AA1718" s="29"/>
      <c r="AB1718" s="29"/>
      <c r="AC1718" s="29"/>
      <c r="AD1718" s="29"/>
      <c r="AE1718" s="29"/>
      <c r="AF1718" s="29"/>
      <c r="AG1718" s="29"/>
      <c r="AH1718" s="29"/>
      <c r="AI1718" s="29"/>
      <c r="AJ1718" s="29"/>
      <c r="AK1718" s="29"/>
      <c r="AL1718" s="29"/>
      <c r="AM1718" s="29"/>
      <c r="AN1718" s="29"/>
      <c r="AO1718" s="29"/>
      <c r="AP1718" s="29"/>
      <c r="AQ1718" s="29"/>
      <c r="AR1718" s="29"/>
      <c r="AS1718" s="29"/>
    </row>
    <row r="1719" spans="24:45" x14ac:dyDescent="0.25">
      <c r="X1719" s="29"/>
      <c r="Y1719" s="29"/>
      <c r="Z1719" s="29"/>
      <c r="AA1719" s="29"/>
      <c r="AB1719" s="29"/>
      <c r="AC1719" s="29"/>
      <c r="AD1719" s="29"/>
      <c r="AE1719" s="29"/>
      <c r="AF1719" s="29"/>
      <c r="AG1719" s="29"/>
      <c r="AH1719" s="29"/>
      <c r="AI1719" s="29"/>
      <c r="AJ1719" s="29"/>
      <c r="AK1719" s="29"/>
      <c r="AL1719" s="29"/>
      <c r="AM1719" s="29"/>
      <c r="AN1719" s="29"/>
      <c r="AO1719" s="29"/>
      <c r="AP1719" s="29"/>
      <c r="AQ1719" s="29"/>
      <c r="AR1719" s="29"/>
      <c r="AS1719" s="29"/>
    </row>
    <row r="1720" spans="24:45" x14ac:dyDescent="0.25">
      <c r="X1720" s="29"/>
      <c r="Y1720" s="29"/>
      <c r="Z1720" s="29"/>
      <c r="AA1720" s="29"/>
      <c r="AB1720" s="29"/>
      <c r="AC1720" s="29"/>
      <c r="AD1720" s="29"/>
      <c r="AE1720" s="29"/>
      <c r="AF1720" s="29"/>
      <c r="AG1720" s="29"/>
      <c r="AH1720" s="29"/>
      <c r="AI1720" s="29"/>
      <c r="AJ1720" s="29"/>
      <c r="AK1720" s="29"/>
      <c r="AL1720" s="29"/>
      <c r="AM1720" s="29"/>
      <c r="AN1720" s="29"/>
      <c r="AO1720" s="29"/>
      <c r="AP1720" s="29"/>
      <c r="AQ1720" s="29"/>
      <c r="AR1720" s="29"/>
      <c r="AS1720" s="29"/>
    </row>
    <row r="1721" spans="24:45" x14ac:dyDescent="0.25">
      <c r="X1721" s="29"/>
      <c r="Y1721" s="29"/>
      <c r="Z1721" s="29"/>
      <c r="AA1721" s="29"/>
      <c r="AB1721" s="29"/>
      <c r="AC1721" s="29"/>
      <c r="AD1721" s="29"/>
      <c r="AE1721" s="29"/>
      <c r="AF1721" s="29"/>
      <c r="AG1721" s="29"/>
      <c r="AH1721" s="29"/>
      <c r="AI1721" s="29"/>
      <c r="AJ1721" s="29"/>
      <c r="AK1721" s="29"/>
      <c r="AL1721" s="29"/>
      <c r="AM1721" s="29"/>
      <c r="AN1721" s="29"/>
      <c r="AO1721" s="29"/>
      <c r="AP1721" s="29"/>
      <c r="AQ1721" s="29"/>
      <c r="AR1721" s="29"/>
      <c r="AS1721" s="29"/>
    </row>
    <row r="1722" spans="24:45" x14ac:dyDescent="0.25">
      <c r="X1722" s="29"/>
      <c r="Y1722" s="29"/>
      <c r="Z1722" s="29"/>
      <c r="AA1722" s="29"/>
      <c r="AB1722" s="29"/>
      <c r="AC1722" s="29"/>
      <c r="AD1722" s="29"/>
      <c r="AE1722" s="29"/>
      <c r="AF1722" s="29"/>
      <c r="AG1722" s="29"/>
      <c r="AH1722" s="29"/>
      <c r="AI1722" s="29"/>
      <c r="AJ1722" s="29"/>
      <c r="AK1722" s="29"/>
      <c r="AL1722" s="29"/>
      <c r="AM1722" s="29"/>
      <c r="AN1722" s="29"/>
      <c r="AO1722" s="29"/>
      <c r="AP1722" s="29"/>
      <c r="AQ1722" s="29"/>
      <c r="AR1722" s="29"/>
      <c r="AS1722" s="29"/>
    </row>
    <row r="1723" spans="24:45" x14ac:dyDescent="0.25">
      <c r="X1723" s="29"/>
      <c r="Y1723" s="29"/>
      <c r="Z1723" s="29"/>
      <c r="AA1723" s="29"/>
      <c r="AB1723" s="29"/>
      <c r="AC1723" s="29"/>
      <c r="AD1723" s="29"/>
      <c r="AE1723" s="29"/>
      <c r="AF1723" s="29"/>
      <c r="AG1723" s="29"/>
      <c r="AH1723" s="29"/>
      <c r="AI1723" s="29"/>
      <c r="AJ1723" s="29"/>
      <c r="AK1723" s="29"/>
      <c r="AL1723" s="29"/>
      <c r="AM1723" s="29"/>
      <c r="AN1723" s="29"/>
      <c r="AO1723" s="29"/>
      <c r="AP1723" s="29"/>
      <c r="AQ1723" s="29"/>
      <c r="AR1723" s="29"/>
      <c r="AS1723" s="29"/>
    </row>
    <row r="1724" spans="24:45" x14ac:dyDescent="0.25">
      <c r="X1724" s="29"/>
      <c r="Y1724" s="29"/>
      <c r="Z1724" s="29"/>
      <c r="AA1724" s="29"/>
      <c r="AB1724" s="29"/>
      <c r="AC1724" s="29"/>
      <c r="AD1724" s="29"/>
      <c r="AE1724" s="29"/>
      <c r="AF1724" s="29"/>
      <c r="AG1724" s="29"/>
      <c r="AH1724" s="29"/>
      <c r="AI1724" s="29"/>
      <c r="AJ1724" s="29"/>
      <c r="AK1724" s="29"/>
      <c r="AL1724" s="29"/>
      <c r="AM1724" s="29"/>
      <c r="AN1724" s="29"/>
      <c r="AO1724" s="29"/>
      <c r="AP1724" s="29"/>
      <c r="AQ1724" s="29"/>
      <c r="AR1724" s="29"/>
      <c r="AS1724" s="29"/>
    </row>
    <row r="1725" spans="24:45" x14ac:dyDescent="0.25">
      <c r="X1725" s="29"/>
      <c r="Y1725" s="29"/>
      <c r="Z1725" s="29"/>
      <c r="AA1725" s="29"/>
      <c r="AB1725" s="29"/>
      <c r="AC1725" s="29"/>
      <c r="AD1725" s="29"/>
      <c r="AE1725" s="29"/>
      <c r="AF1725" s="29"/>
      <c r="AG1725" s="29"/>
      <c r="AH1725" s="29"/>
      <c r="AI1725" s="29"/>
      <c r="AJ1725" s="29"/>
      <c r="AK1725" s="29"/>
      <c r="AL1725" s="29"/>
      <c r="AM1725" s="29"/>
      <c r="AN1725" s="29"/>
      <c r="AO1725" s="29"/>
      <c r="AP1725" s="29"/>
      <c r="AQ1725" s="29"/>
      <c r="AR1725" s="29"/>
      <c r="AS1725" s="29"/>
    </row>
    <row r="1726" spans="24:45" x14ac:dyDescent="0.25">
      <c r="X1726" s="29"/>
      <c r="Y1726" s="29"/>
      <c r="Z1726" s="29"/>
      <c r="AA1726" s="29"/>
      <c r="AB1726" s="29"/>
      <c r="AC1726" s="29"/>
      <c r="AD1726" s="29"/>
      <c r="AE1726" s="29"/>
      <c r="AF1726" s="29"/>
      <c r="AG1726" s="29"/>
      <c r="AH1726" s="29"/>
      <c r="AI1726" s="29"/>
      <c r="AJ1726" s="29"/>
      <c r="AK1726" s="29"/>
      <c r="AL1726" s="29"/>
      <c r="AM1726" s="29"/>
      <c r="AN1726" s="29"/>
      <c r="AO1726" s="29"/>
      <c r="AP1726" s="29"/>
      <c r="AQ1726" s="29"/>
      <c r="AR1726" s="29"/>
      <c r="AS1726" s="29"/>
    </row>
    <row r="1727" spans="24:45" x14ac:dyDescent="0.25">
      <c r="X1727" s="29"/>
      <c r="Y1727" s="29"/>
      <c r="Z1727" s="29"/>
      <c r="AA1727" s="29"/>
      <c r="AB1727" s="29"/>
      <c r="AC1727" s="29"/>
      <c r="AD1727" s="29"/>
      <c r="AE1727" s="29"/>
      <c r="AF1727" s="29"/>
      <c r="AG1727" s="29"/>
      <c r="AH1727" s="29"/>
      <c r="AI1727" s="29"/>
      <c r="AJ1727" s="29"/>
      <c r="AK1727" s="29"/>
      <c r="AL1727" s="29"/>
      <c r="AM1727" s="29"/>
      <c r="AN1727" s="29"/>
      <c r="AO1727" s="29"/>
      <c r="AP1727" s="29"/>
      <c r="AQ1727" s="29"/>
      <c r="AR1727" s="29"/>
      <c r="AS1727" s="29"/>
    </row>
    <row r="1728" spans="24:45" x14ac:dyDescent="0.25">
      <c r="X1728" s="29"/>
      <c r="Y1728" s="29"/>
      <c r="Z1728" s="29"/>
      <c r="AA1728" s="29"/>
      <c r="AB1728" s="29"/>
      <c r="AC1728" s="29"/>
      <c r="AD1728" s="29"/>
      <c r="AE1728" s="29"/>
      <c r="AF1728" s="29"/>
      <c r="AG1728" s="29"/>
      <c r="AH1728" s="29"/>
      <c r="AI1728" s="29"/>
      <c r="AJ1728" s="29"/>
      <c r="AK1728" s="29"/>
      <c r="AL1728" s="29"/>
      <c r="AM1728" s="29"/>
      <c r="AN1728" s="29"/>
      <c r="AO1728" s="29"/>
      <c r="AP1728" s="29"/>
      <c r="AQ1728" s="29"/>
      <c r="AR1728" s="29"/>
      <c r="AS1728" s="29"/>
    </row>
    <row r="1729" spans="24:45" x14ac:dyDescent="0.25">
      <c r="X1729" s="29"/>
      <c r="Y1729" s="29"/>
      <c r="Z1729" s="29"/>
      <c r="AA1729" s="29"/>
      <c r="AB1729" s="29"/>
      <c r="AC1729" s="29"/>
      <c r="AD1729" s="29"/>
      <c r="AE1729" s="29"/>
      <c r="AF1729" s="29"/>
      <c r="AG1729" s="29"/>
      <c r="AH1729" s="29"/>
      <c r="AI1729" s="29"/>
      <c r="AJ1729" s="29"/>
      <c r="AK1729" s="29"/>
      <c r="AL1729" s="29"/>
      <c r="AM1729" s="29"/>
      <c r="AN1729" s="29"/>
      <c r="AO1729" s="29"/>
      <c r="AP1729" s="29"/>
      <c r="AQ1729" s="29"/>
      <c r="AR1729" s="29"/>
      <c r="AS1729" s="29"/>
    </row>
    <row r="1730" spans="24:45" x14ac:dyDescent="0.25">
      <c r="X1730" s="29"/>
      <c r="Y1730" s="29"/>
      <c r="Z1730" s="29"/>
      <c r="AA1730" s="29"/>
      <c r="AB1730" s="29"/>
      <c r="AC1730" s="29"/>
      <c r="AD1730" s="29"/>
      <c r="AE1730" s="29"/>
      <c r="AF1730" s="29"/>
      <c r="AG1730" s="29"/>
      <c r="AH1730" s="29"/>
      <c r="AI1730" s="29"/>
      <c r="AJ1730" s="29"/>
      <c r="AK1730" s="29"/>
      <c r="AL1730" s="29"/>
      <c r="AM1730" s="29"/>
      <c r="AN1730" s="29"/>
      <c r="AO1730" s="29"/>
      <c r="AP1730" s="29"/>
      <c r="AQ1730" s="29"/>
      <c r="AR1730" s="29"/>
      <c r="AS1730" s="29"/>
    </row>
    <row r="1731" spans="24:45" x14ac:dyDescent="0.25">
      <c r="X1731" s="29"/>
      <c r="Y1731" s="29"/>
      <c r="Z1731" s="29"/>
      <c r="AA1731" s="29"/>
      <c r="AB1731" s="29"/>
      <c r="AC1731" s="29"/>
      <c r="AD1731" s="29"/>
      <c r="AE1731" s="29"/>
      <c r="AF1731" s="29"/>
      <c r="AG1731" s="29"/>
      <c r="AH1731" s="29"/>
      <c r="AI1731" s="29"/>
      <c r="AJ1731" s="29"/>
      <c r="AK1731" s="29"/>
      <c r="AL1731" s="29"/>
      <c r="AM1731" s="29"/>
      <c r="AN1731" s="29"/>
      <c r="AO1731" s="29"/>
      <c r="AP1731" s="29"/>
      <c r="AQ1731" s="29"/>
      <c r="AR1731" s="29"/>
      <c r="AS1731" s="29"/>
    </row>
    <row r="1732" spans="24:45" x14ac:dyDescent="0.25">
      <c r="X1732" s="29"/>
      <c r="Y1732" s="29"/>
      <c r="Z1732" s="29"/>
      <c r="AA1732" s="29"/>
      <c r="AB1732" s="29"/>
      <c r="AC1732" s="29"/>
      <c r="AD1732" s="29"/>
      <c r="AE1732" s="29"/>
      <c r="AF1732" s="29"/>
      <c r="AG1732" s="29"/>
      <c r="AH1732" s="29"/>
      <c r="AI1732" s="29"/>
      <c r="AJ1732" s="29"/>
      <c r="AK1732" s="29"/>
      <c r="AL1732" s="29"/>
      <c r="AM1732" s="29"/>
      <c r="AN1732" s="29"/>
      <c r="AO1732" s="29"/>
      <c r="AP1732" s="29"/>
      <c r="AQ1732" s="29"/>
      <c r="AR1732" s="29"/>
      <c r="AS1732" s="29"/>
    </row>
    <row r="1733" spans="24:45" x14ac:dyDescent="0.25">
      <c r="X1733" s="29"/>
      <c r="Y1733" s="29"/>
      <c r="Z1733" s="29"/>
      <c r="AA1733" s="29"/>
      <c r="AB1733" s="29"/>
      <c r="AC1733" s="29"/>
      <c r="AD1733" s="29"/>
      <c r="AE1733" s="29"/>
      <c r="AF1733" s="29"/>
      <c r="AG1733" s="29"/>
      <c r="AH1733" s="29"/>
      <c r="AI1733" s="29"/>
      <c r="AJ1733" s="29"/>
      <c r="AK1733" s="29"/>
      <c r="AL1733" s="29"/>
      <c r="AM1733" s="29"/>
      <c r="AN1733" s="29"/>
      <c r="AO1733" s="29"/>
      <c r="AP1733" s="29"/>
      <c r="AQ1733" s="29"/>
      <c r="AR1733" s="29"/>
      <c r="AS1733" s="29"/>
    </row>
    <row r="1734" spans="24:45" x14ac:dyDescent="0.25">
      <c r="X1734" s="29"/>
      <c r="Y1734" s="29"/>
      <c r="Z1734" s="29"/>
      <c r="AA1734" s="29"/>
      <c r="AB1734" s="29"/>
      <c r="AC1734" s="29"/>
      <c r="AD1734" s="29"/>
      <c r="AE1734" s="29"/>
      <c r="AF1734" s="29"/>
      <c r="AG1734" s="29"/>
      <c r="AH1734" s="29"/>
      <c r="AI1734" s="29"/>
      <c r="AJ1734" s="29"/>
      <c r="AK1734" s="29"/>
      <c r="AL1734" s="29"/>
      <c r="AM1734" s="29"/>
      <c r="AN1734" s="29"/>
      <c r="AO1734" s="29"/>
      <c r="AP1734" s="29"/>
      <c r="AQ1734" s="29"/>
      <c r="AR1734" s="29"/>
      <c r="AS1734" s="29"/>
    </row>
    <row r="1735" spans="24:45" x14ac:dyDescent="0.25">
      <c r="X1735" s="29"/>
      <c r="Y1735" s="29"/>
      <c r="Z1735" s="29"/>
      <c r="AA1735" s="29"/>
      <c r="AB1735" s="29"/>
      <c r="AC1735" s="29"/>
      <c r="AD1735" s="29"/>
      <c r="AE1735" s="29"/>
      <c r="AF1735" s="29"/>
      <c r="AG1735" s="29"/>
      <c r="AH1735" s="29"/>
      <c r="AI1735" s="29"/>
      <c r="AJ1735" s="29"/>
      <c r="AK1735" s="29"/>
      <c r="AL1735" s="29"/>
      <c r="AM1735" s="29"/>
      <c r="AN1735" s="29"/>
      <c r="AO1735" s="29"/>
      <c r="AP1735" s="29"/>
      <c r="AQ1735" s="29"/>
      <c r="AR1735" s="29"/>
      <c r="AS1735" s="29"/>
    </row>
    <row r="1736" spans="24:45" x14ac:dyDescent="0.25">
      <c r="X1736" s="29"/>
      <c r="Y1736" s="29"/>
      <c r="Z1736" s="29"/>
      <c r="AA1736" s="29"/>
      <c r="AB1736" s="29"/>
      <c r="AC1736" s="29"/>
      <c r="AD1736" s="29"/>
      <c r="AE1736" s="29"/>
      <c r="AF1736" s="29"/>
      <c r="AG1736" s="29"/>
      <c r="AH1736" s="29"/>
      <c r="AI1736" s="29"/>
      <c r="AJ1736" s="29"/>
      <c r="AK1736" s="29"/>
      <c r="AL1736" s="29"/>
      <c r="AM1736" s="29"/>
      <c r="AN1736" s="29"/>
      <c r="AO1736" s="29"/>
      <c r="AP1736" s="29"/>
      <c r="AQ1736" s="29"/>
      <c r="AR1736" s="29"/>
      <c r="AS1736" s="29"/>
    </row>
    <row r="1737" spans="24:45" x14ac:dyDescent="0.25">
      <c r="X1737" s="29"/>
      <c r="Y1737" s="29"/>
      <c r="Z1737" s="29"/>
      <c r="AA1737" s="29"/>
      <c r="AB1737" s="29"/>
      <c r="AC1737" s="29"/>
      <c r="AD1737" s="29"/>
      <c r="AE1737" s="29"/>
      <c r="AF1737" s="29"/>
      <c r="AG1737" s="29"/>
      <c r="AH1737" s="29"/>
      <c r="AI1737" s="29"/>
      <c r="AJ1737" s="29"/>
      <c r="AK1737" s="29"/>
      <c r="AL1737" s="29"/>
      <c r="AM1737" s="29"/>
      <c r="AN1737" s="29"/>
      <c r="AO1737" s="29"/>
      <c r="AP1737" s="29"/>
      <c r="AQ1737" s="29"/>
      <c r="AR1737" s="29"/>
      <c r="AS1737" s="29"/>
    </row>
    <row r="1738" spans="24:45" x14ac:dyDescent="0.25">
      <c r="X1738" s="29"/>
      <c r="Y1738" s="29"/>
      <c r="Z1738" s="29"/>
      <c r="AA1738" s="29"/>
      <c r="AB1738" s="29"/>
      <c r="AC1738" s="29"/>
      <c r="AD1738" s="29"/>
      <c r="AE1738" s="29"/>
      <c r="AF1738" s="29"/>
      <c r="AG1738" s="29"/>
      <c r="AH1738" s="29"/>
      <c r="AI1738" s="29"/>
      <c r="AJ1738" s="29"/>
      <c r="AK1738" s="29"/>
      <c r="AL1738" s="29"/>
      <c r="AM1738" s="29"/>
      <c r="AN1738" s="29"/>
      <c r="AO1738" s="29"/>
      <c r="AP1738" s="29"/>
      <c r="AQ1738" s="29"/>
      <c r="AR1738" s="29"/>
      <c r="AS1738" s="29"/>
    </row>
    <row r="1739" spans="24:45" x14ac:dyDescent="0.25">
      <c r="X1739" s="29"/>
      <c r="Y1739" s="29"/>
      <c r="Z1739" s="29"/>
      <c r="AA1739" s="29"/>
      <c r="AB1739" s="29"/>
      <c r="AC1739" s="29"/>
      <c r="AD1739" s="29"/>
      <c r="AE1739" s="29"/>
      <c r="AF1739" s="29"/>
      <c r="AG1739" s="29"/>
      <c r="AH1739" s="29"/>
      <c r="AI1739" s="29"/>
      <c r="AJ1739" s="29"/>
      <c r="AK1739" s="29"/>
      <c r="AL1739" s="29"/>
      <c r="AM1739" s="29"/>
      <c r="AN1739" s="29"/>
      <c r="AO1739" s="29"/>
      <c r="AP1739" s="29"/>
      <c r="AQ1739" s="29"/>
      <c r="AR1739" s="29"/>
      <c r="AS1739" s="29"/>
    </row>
    <row r="1740" spans="24:45" x14ac:dyDescent="0.25">
      <c r="X1740" s="29"/>
      <c r="Y1740" s="29"/>
      <c r="Z1740" s="29"/>
      <c r="AA1740" s="29"/>
      <c r="AB1740" s="29"/>
      <c r="AC1740" s="29"/>
      <c r="AD1740" s="29"/>
      <c r="AE1740" s="29"/>
      <c r="AF1740" s="29"/>
      <c r="AG1740" s="29"/>
      <c r="AH1740" s="29"/>
      <c r="AI1740" s="29"/>
      <c r="AJ1740" s="29"/>
      <c r="AK1740" s="29"/>
      <c r="AL1740" s="29"/>
      <c r="AM1740" s="29"/>
      <c r="AN1740" s="29"/>
      <c r="AO1740" s="29"/>
      <c r="AP1740" s="29"/>
      <c r="AQ1740" s="29"/>
      <c r="AR1740" s="29"/>
      <c r="AS1740" s="29"/>
    </row>
    <row r="1741" spans="24:45" x14ac:dyDescent="0.25">
      <c r="X1741" s="29"/>
      <c r="Y1741" s="29"/>
      <c r="Z1741" s="29"/>
      <c r="AA1741" s="29"/>
      <c r="AB1741" s="29"/>
      <c r="AC1741" s="29"/>
      <c r="AD1741" s="29"/>
      <c r="AE1741" s="29"/>
      <c r="AF1741" s="29"/>
      <c r="AG1741" s="29"/>
      <c r="AH1741" s="29"/>
      <c r="AI1741" s="29"/>
      <c r="AJ1741" s="29"/>
      <c r="AK1741" s="29"/>
      <c r="AL1741" s="29"/>
      <c r="AM1741" s="29"/>
      <c r="AN1741" s="29"/>
      <c r="AO1741" s="29"/>
      <c r="AP1741" s="29"/>
      <c r="AQ1741" s="29"/>
      <c r="AR1741" s="29"/>
      <c r="AS1741" s="29"/>
    </row>
    <row r="1742" spans="24:45" x14ac:dyDescent="0.25">
      <c r="X1742" s="29"/>
      <c r="Y1742" s="29"/>
      <c r="Z1742" s="29"/>
      <c r="AA1742" s="29"/>
      <c r="AB1742" s="29"/>
      <c r="AC1742" s="29"/>
      <c r="AD1742" s="29"/>
      <c r="AE1742" s="29"/>
      <c r="AF1742" s="29"/>
      <c r="AG1742" s="29"/>
      <c r="AH1742" s="29"/>
      <c r="AI1742" s="29"/>
      <c r="AJ1742" s="29"/>
      <c r="AK1742" s="29"/>
      <c r="AL1742" s="29"/>
      <c r="AM1742" s="29"/>
      <c r="AN1742" s="29"/>
      <c r="AO1742" s="29"/>
      <c r="AP1742" s="29"/>
      <c r="AQ1742" s="29"/>
      <c r="AR1742" s="29"/>
      <c r="AS1742" s="29"/>
    </row>
    <row r="1743" spans="24:45" x14ac:dyDescent="0.25">
      <c r="X1743" s="29"/>
      <c r="Y1743" s="29"/>
      <c r="Z1743" s="29"/>
      <c r="AA1743" s="29"/>
      <c r="AB1743" s="29"/>
      <c r="AC1743" s="29"/>
      <c r="AD1743" s="29"/>
      <c r="AE1743" s="29"/>
      <c r="AF1743" s="29"/>
      <c r="AG1743" s="29"/>
      <c r="AH1743" s="29"/>
      <c r="AI1743" s="29"/>
      <c r="AJ1743" s="29"/>
      <c r="AK1743" s="29"/>
      <c r="AL1743" s="29"/>
      <c r="AM1743" s="29"/>
      <c r="AN1743" s="29"/>
      <c r="AO1743" s="29"/>
      <c r="AP1743" s="29"/>
      <c r="AQ1743" s="29"/>
      <c r="AR1743" s="29"/>
      <c r="AS1743" s="29"/>
    </row>
    <row r="1744" spans="24:45" x14ac:dyDescent="0.25">
      <c r="X1744" s="29"/>
      <c r="Y1744" s="29"/>
      <c r="Z1744" s="29"/>
      <c r="AA1744" s="29"/>
      <c r="AB1744" s="29"/>
      <c r="AC1744" s="29"/>
      <c r="AD1744" s="29"/>
      <c r="AE1744" s="29"/>
      <c r="AF1744" s="29"/>
      <c r="AG1744" s="29"/>
      <c r="AH1744" s="29"/>
      <c r="AI1744" s="29"/>
      <c r="AJ1744" s="29"/>
      <c r="AK1744" s="29"/>
      <c r="AL1744" s="29"/>
      <c r="AM1744" s="29"/>
      <c r="AN1744" s="29"/>
      <c r="AO1744" s="29"/>
      <c r="AP1744" s="29"/>
      <c r="AQ1744" s="29"/>
      <c r="AR1744" s="29"/>
      <c r="AS1744" s="29"/>
    </row>
    <row r="1745" spans="24:45" x14ac:dyDescent="0.25">
      <c r="X1745" s="29"/>
      <c r="Y1745" s="29"/>
      <c r="Z1745" s="29"/>
      <c r="AA1745" s="29"/>
      <c r="AB1745" s="29"/>
      <c r="AC1745" s="29"/>
      <c r="AD1745" s="29"/>
      <c r="AE1745" s="29"/>
      <c r="AF1745" s="29"/>
      <c r="AG1745" s="29"/>
      <c r="AH1745" s="29"/>
      <c r="AI1745" s="29"/>
      <c r="AJ1745" s="29"/>
      <c r="AK1745" s="29"/>
      <c r="AL1745" s="29"/>
      <c r="AM1745" s="29"/>
      <c r="AN1745" s="29"/>
      <c r="AO1745" s="29"/>
      <c r="AP1745" s="29"/>
      <c r="AQ1745" s="29"/>
      <c r="AR1745" s="29"/>
      <c r="AS1745" s="29"/>
    </row>
    <row r="1746" spans="24:45" x14ac:dyDescent="0.25">
      <c r="X1746" s="29"/>
      <c r="Y1746" s="29"/>
      <c r="Z1746" s="29"/>
      <c r="AA1746" s="29"/>
      <c r="AB1746" s="29"/>
      <c r="AC1746" s="29"/>
      <c r="AD1746" s="29"/>
      <c r="AE1746" s="29"/>
      <c r="AF1746" s="29"/>
      <c r="AG1746" s="29"/>
      <c r="AH1746" s="29"/>
      <c r="AI1746" s="29"/>
      <c r="AJ1746" s="29"/>
      <c r="AK1746" s="29"/>
      <c r="AL1746" s="29"/>
      <c r="AM1746" s="29"/>
      <c r="AN1746" s="29"/>
      <c r="AO1746" s="29"/>
      <c r="AP1746" s="29"/>
      <c r="AQ1746" s="29"/>
      <c r="AR1746" s="29"/>
      <c r="AS1746" s="29"/>
    </row>
    <row r="1747" spans="24:45" x14ac:dyDescent="0.25">
      <c r="X1747" s="29"/>
      <c r="Y1747" s="29"/>
      <c r="Z1747" s="29"/>
      <c r="AA1747" s="29"/>
      <c r="AB1747" s="29"/>
      <c r="AC1747" s="29"/>
      <c r="AD1747" s="29"/>
      <c r="AE1747" s="29"/>
      <c r="AF1747" s="29"/>
      <c r="AG1747" s="29"/>
      <c r="AH1747" s="29"/>
      <c r="AI1747" s="29"/>
      <c r="AJ1747" s="29"/>
      <c r="AK1747" s="29"/>
      <c r="AL1747" s="29"/>
      <c r="AM1747" s="29"/>
      <c r="AN1747" s="29"/>
      <c r="AO1747" s="29"/>
      <c r="AP1747" s="29"/>
      <c r="AQ1747" s="29"/>
      <c r="AR1747" s="29"/>
      <c r="AS1747" s="29"/>
    </row>
    <row r="1748" spans="24:45" x14ac:dyDescent="0.25">
      <c r="X1748" s="29"/>
      <c r="Y1748" s="29"/>
      <c r="Z1748" s="29"/>
      <c r="AA1748" s="29"/>
      <c r="AB1748" s="29"/>
      <c r="AC1748" s="29"/>
      <c r="AD1748" s="29"/>
      <c r="AE1748" s="29"/>
      <c r="AF1748" s="29"/>
      <c r="AG1748" s="29"/>
      <c r="AH1748" s="29"/>
      <c r="AI1748" s="29"/>
      <c r="AJ1748" s="29"/>
      <c r="AK1748" s="29"/>
      <c r="AL1748" s="29"/>
      <c r="AM1748" s="29"/>
      <c r="AN1748" s="29"/>
      <c r="AO1748" s="29"/>
      <c r="AP1748" s="29"/>
      <c r="AQ1748" s="29"/>
      <c r="AR1748" s="29"/>
      <c r="AS1748" s="29"/>
    </row>
    <row r="1749" spans="24:45" x14ac:dyDescent="0.25">
      <c r="X1749" s="29"/>
      <c r="Y1749" s="29"/>
      <c r="Z1749" s="29"/>
      <c r="AA1749" s="29"/>
      <c r="AB1749" s="29"/>
      <c r="AC1749" s="29"/>
      <c r="AD1749" s="29"/>
      <c r="AE1749" s="29"/>
      <c r="AF1749" s="29"/>
      <c r="AG1749" s="29"/>
      <c r="AH1749" s="29"/>
      <c r="AI1749" s="29"/>
      <c r="AJ1749" s="29"/>
      <c r="AK1749" s="29"/>
      <c r="AL1749" s="29"/>
      <c r="AM1749" s="29"/>
      <c r="AN1749" s="29"/>
      <c r="AO1749" s="29"/>
      <c r="AP1749" s="29"/>
      <c r="AQ1749" s="29"/>
      <c r="AR1749" s="29"/>
      <c r="AS1749" s="29"/>
    </row>
    <row r="1750" spans="24:45" x14ac:dyDescent="0.25">
      <c r="X1750" s="29"/>
      <c r="Y1750" s="29"/>
      <c r="Z1750" s="29"/>
      <c r="AA1750" s="29"/>
      <c r="AB1750" s="29"/>
      <c r="AC1750" s="29"/>
      <c r="AD1750" s="29"/>
      <c r="AE1750" s="29"/>
      <c r="AF1750" s="29"/>
      <c r="AG1750" s="29"/>
      <c r="AH1750" s="29"/>
      <c r="AI1750" s="29"/>
      <c r="AJ1750" s="29"/>
      <c r="AK1750" s="29"/>
      <c r="AL1750" s="29"/>
      <c r="AM1750" s="29"/>
      <c r="AN1750" s="29"/>
      <c r="AO1750" s="29"/>
      <c r="AP1750" s="29"/>
      <c r="AQ1750" s="29"/>
      <c r="AR1750" s="29"/>
      <c r="AS1750" s="29"/>
    </row>
    <row r="1751" spans="24:45" x14ac:dyDescent="0.25">
      <c r="X1751" s="29"/>
      <c r="Y1751" s="29"/>
      <c r="Z1751" s="29"/>
      <c r="AA1751" s="29"/>
      <c r="AB1751" s="29"/>
      <c r="AC1751" s="29"/>
      <c r="AD1751" s="29"/>
      <c r="AE1751" s="29"/>
      <c r="AF1751" s="29"/>
      <c r="AG1751" s="29"/>
      <c r="AH1751" s="29"/>
      <c r="AI1751" s="29"/>
      <c r="AJ1751" s="29"/>
      <c r="AK1751" s="29"/>
      <c r="AL1751" s="29"/>
      <c r="AM1751" s="29"/>
      <c r="AN1751" s="29"/>
      <c r="AO1751" s="29"/>
      <c r="AP1751" s="29"/>
      <c r="AQ1751" s="29"/>
      <c r="AR1751" s="29"/>
      <c r="AS1751" s="29"/>
    </row>
    <row r="1752" spans="24:45" x14ac:dyDescent="0.25">
      <c r="X1752" s="29"/>
      <c r="Y1752" s="29"/>
      <c r="Z1752" s="29"/>
      <c r="AA1752" s="29"/>
      <c r="AB1752" s="29"/>
      <c r="AC1752" s="29"/>
      <c r="AD1752" s="29"/>
      <c r="AE1752" s="29"/>
      <c r="AF1752" s="29"/>
      <c r="AG1752" s="29"/>
      <c r="AH1752" s="29"/>
      <c r="AI1752" s="29"/>
      <c r="AJ1752" s="29"/>
      <c r="AK1752" s="29"/>
      <c r="AL1752" s="29"/>
      <c r="AM1752" s="29"/>
      <c r="AN1752" s="29"/>
      <c r="AO1752" s="29"/>
      <c r="AP1752" s="29"/>
      <c r="AQ1752" s="29"/>
      <c r="AR1752" s="29"/>
      <c r="AS1752" s="29"/>
    </row>
    <row r="1753" spans="24:45" x14ac:dyDescent="0.25">
      <c r="X1753" s="29"/>
      <c r="Y1753" s="29"/>
      <c r="Z1753" s="29"/>
      <c r="AA1753" s="29"/>
      <c r="AB1753" s="29"/>
      <c r="AC1753" s="29"/>
      <c r="AD1753" s="29"/>
      <c r="AE1753" s="29"/>
      <c r="AF1753" s="29"/>
      <c r="AG1753" s="29"/>
      <c r="AH1753" s="29"/>
      <c r="AI1753" s="29"/>
      <c r="AJ1753" s="29"/>
      <c r="AK1753" s="29"/>
      <c r="AL1753" s="29"/>
      <c r="AM1753" s="29"/>
      <c r="AN1753" s="29"/>
      <c r="AO1753" s="29"/>
      <c r="AP1753" s="29"/>
      <c r="AQ1753" s="29"/>
      <c r="AR1753" s="29"/>
      <c r="AS1753" s="29"/>
    </row>
    <row r="1754" spans="24:45" x14ac:dyDescent="0.25">
      <c r="X1754" s="29"/>
      <c r="Y1754" s="29"/>
      <c r="Z1754" s="29"/>
      <c r="AA1754" s="29"/>
      <c r="AB1754" s="29"/>
      <c r="AC1754" s="29"/>
      <c r="AD1754" s="29"/>
      <c r="AE1754" s="29"/>
      <c r="AF1754" s="29"/>
      <c r="AG1754" s="29"/>
      <c r="AH1754" s="29"/>
      <c r="AI1754" s="29"/>
      <c r="AJ1754" s="29"/>
      <c r="AK1754" s="29"/>
      <c r="AL1754" s="29"/>
      <c r="AM1754" s="29"/>
      <c r="AN1754" s="29"/>
      <c r="AO1754" s="29"/>
      <c r="AP1754" s="29"/>
      <c r="AQ1754" s="29"/>
      <c r="AR1754" s="29"/>
      <c r="AS1754" s="29"/>
    </row>
    <row r="1755" spans="24:45" x14ac:dyDescent="0.25">
      <c r="X1755" s="29"/>
      <c r="Y1755" s="29"/>
      <c r="Z1755" s="29"/>
      <c r="AA1755" s="29"/>
      <c r="AB1755" s="29"/>
      <c r="AC1755" s="29"/>
      <c r="AD1755" s="29"/>
      <c r="AE1755" s="29"/>
      <c r="AF1755" s="29"/>
      <c r="AG1755" s="29"/>
      <c r="AH1755" s="29"/>
      <c r="AI1755" s="29"/>
      <c r="AJ1755" s="29"/>
      <c r="AK1755" s="29"/>
      <c r="AL1755" s="29"/>
      <c r="AM1755" s="29"/>
      <c r="AN1755" s="29"/>
      <c r="AO1755" s="29"/>
      <c r="AP1755" s="29"/>
      <c r="AQ1755" s="29"/>
      <c r="AR1755" s="29"/>
      <c r="AS1755" s="29"/>
    </row>
    <row r="1756" spans="24:45" x14ac:dyDescent="0.25">
      <c r="X1756" s="29"/>
      <c r="Y1756" s="29"/>
      <c r="Z1756" s="29"/>
      <c r="AA1756" s="29"/>
      <c r="AB1756" s="29"/>
      <c r="AC1756" s="29"/>
      <c r="AD1756" s="29"/>
      <c r="AE1756" s="29"/>
      <c r="AF1756" s="29"/>
      <c r="AG1756" s="29"/>
      <c r="AH1756" s="29"/>
      <c r="AI1756" s="29"/>
      <c r="AJ1756" s="29"/>
      <c r="AK1756" s="29"/>
      <c r="AL1756" s="29"/>
      <c r="AM1756" s="29"/>
      <c r="AN1756" s="29"/>
      <c r="AO1756" s="29"/>
      <c r="AP1756" s="29"/>
      <c r="AQ1756" s="29"/>
      <c r="AR1756" s="29"/>
      <c r="AS1756" s="29"/>
    </row>
    <row r="1757" spans="24:45" x14ac:dyDescent="0.25">
      <c r="X1757" s="29"/>
      <c r="Y1757" s="29"/>
      <c r="Z1757" s="29"/>
      <c r="AA1757" s="29"/>
      <c r="AB1757" s="29"/>
      <c r="AC1757" s="29"/>
      <c r="AD1757" s="29"/>
      <c r="AE1757" s="29"/>
      <c r="AF1757" s="29"/>
      <c r="AG1757" s="29"/>
      <c r="AH1757" s="29"/>
      <c r="AI1757" s="29"/>
      <c r="AJ1757" s="29"/>
      <c r="AK1757" s="29"/>
      <c r="AL1757" s="29"/>
      <c r="AM1757" s="29"/>
      <c r="AN1757" s="29"/>
      <c r="AO1757" s="29"/>
      <c r="AP1757" s="29"/>
      <c r="AQ1757" s="29"/>
      <c r="AR1757" s="29"/>
      <c r="AS1757" s="29"/>
    </row>
    <row r="1758" spans="24:45" x14ac:dyDescent="0.25">
      <c r="X1758" s="29"/>
      <c r="Y1758" s="29"/>
      <c r="Z1758" s="29"/>
      <c r="AA1758" s="29"/>
      <c r="AB1758" s="29"/>
      <c r="AC1758" s="29"/>
      <c r="AD1758" s="29"/>
      <c r="AE1758" s="29"/>
      <c r="AF1758" s="29"/>
      <c r="AG1758" s="29"/>
      <c r="AH1758" s="29"/>
      <c r="AI1758" s="29"/>
      <c r="AJ1758" s="29"/>
      <c r="AK1758" s="29"/>
      <c r="AL1758" s="29"/>
      <c r="AM1758" s="29"/>
      <c r="AN1758" s="29"/>
      <c r="AO1758" s="29"/>
      <c r="AP1758" s="29"/>
      <c r="AQ1758" s="29"/>
      <c r="AR1758" s="29"/>
      <c r="AS1758" s="29"/>
    </row>
    <row r="1759" spans="24:45" x14ac:dyDescent="0.25">
      <c r="X1759" s="29"/>
      <c r="Y1759" s="29"/>
      <c r="Z1759" s="29"/>
      <c r="AA1759" s="29"/>
      <c r="AB1759" s="29"/>
      <c r="AC1759" s="29"/>
      <c r="AD1759" s="29"/>
      <c r="AE1759" s="29"/>
      <c r="AF1759" s="29"/>
      <c r="AG1759" s="29"/>
      <c r="AH1759" s="29"/>
      <c r="AI1759" s="29"/>
      <c r="AJ1759" s="29"/>
      <c r="AK1759" s="29"/>
      <c r="AL1759" s="29"/>
      <c r="AM1759" s="29"/>
      <c r="AN1759" s="29"/>
      <c r="AO1759" s="29"/>
      <c r="AP1759" s="29"/>
      <c r="AQ1759" s="29"/>
      <c r="AR1759" s="29"/>
      <c r="AS1759" s="29"/>
    </row>
    <row r="1760" spans="24:45" x14ac:dyDescent="0.25">
      <c r="X1760" s="29"/>
      <c r="Y1760" s="29"/>
      <c r="Z1760" s="29"/>
      <c r="AA1760" s="29"/>
      <c r="AB1760" s="29"/>
      <c r="AC1760" s="29"/>
      <c r="AD1760" s="29"/>
      <c r="AE1760" s="29"/>
      <c r="AF1760" s="29"/>
      <c r="AG1760" s="29"/>
      <c r="AH1760" s="29"/>
      <c r="AI1760" s="29"/>
      <c r="AJ1760" s="29"/>
      <c r="AK1760" s="29"/>
      <c r="AL1760" s="29"/>
      <c r="AM1760" s="29"/>
      <c r="AN1760" s="29"/>
      <c r="AO1760" s="29"/>
      <c r="AP1760" s="29"/>
      <c r="AQ1760" s="29"/>
      <c r="AR1760" s="29"/>
      <c r="AS1760" s="29"/>
    </row>
    <row r="1761" spans="24:45" x14ac:dyDescent="0.25">
      <c r="X1761" s="29"/>
      <c r="Y1761" s="29"/>
      <c r="Z1761" s="29"/>
      <c r="AA1761" s="29"/>
      <c r="AB1761" s="29"/>
      <c r="AC1761" s="29"/>
      <c r="AD1761" s="29"/>
      <c r="AE1761" s="29"/>
      <c r="AF1761" s="29"/>
      <c r="AG1761" s="29"/>
      <c r="AH1761" s="29"/>
      <c r="AI1761" s="29"/>
      <c r="AJ1761" s="29"/>
      <c r="AK1761" s="29"/>
      <c r="AL1761" s="29"/>
      <c r="AM1761" s="29"/>
      <c r="AN1761" s="29"/>
      <c r="AO1761" s="29"/>
      <c r="AP1761" s="29"/>
      <c r="AQ1761" s="29"/>
      <c r="AR1761" s="29"/>
      <c r="AS1761" s="29"/>
    </row>
    <row r="1762" spans="24:45" x14ac:dyDescent="0.25">
      <c r="X1762" s="29"/>
      <c r="Y1762" s="29"/>
      <c r="Z1762" s="29"/>
      <c r="AA1762" s="29"/>
      <c r="AB1762" s="29"/>
      <c r="AC1762" s="29"/>
      <c r="AD1762" s="29"/>
      <c r="AE1762" s="29"/>
      <c r="AF1762" s="29"/>
      <c r="AG1762" s="29"/>
      <c r="AH1762" s="29"/>
      <c r="AI1762" s="29"/>
      <c r="AJ1762" s="29"/>
      <c r="AK1762" s="29"/>
      <c r="AL1762" s="29"/>
      <c r="AM1762" s="29"/>
      <c r="AN1762" s="29"/>
      <c r="AO1762" s="29"/>
      <c r="AP1762" s="29"/>
      <c r="AQ1762" s="29"/>
      <c r="AR1762" s="29"/>
      <c r="AS1762" s="29"/>
    </row>
    <row r="1763" spans="24:45" x14ac:dyDescent="0.25">
      <c r="X1763" s="29"/>
      <c r="Y1763" s="29"/>
      <c r="Z1763" s="29"/>
      <c r="AA1763" s="29"/>
      <c r="AB1763" s="29"/>
      <c r="AC1763" s="29"/>
      <c r="AD1763" s="29"/>
      <c r="AE1763" s="29"/>
      <c r="AF1763" s="29"/>
      <c r="AG1763" s="29"/>
      <c r="AH1763" s="29"/>
      <c r="AI1763" s="29"/>
      <c r="AJ1763" s="29"/>
      <c r="AK1763" s="29"/>
      <c r="AL1763" s="29"/>
      <c r="AM1763" s="29"/>
      <c r="AN1763" s="29"/>
      <c r="AO1763" s="29"/>
      <c r="AP1763" s="29"/>
      <c r="AQ1763" s="29"/>
      <c r="AR1763" s="29"/>
      <c r="AS1763" s="29"/>
    </row>
    <row r="1764" spans="24:45" x14ac:dyDescent="0.25">
      <c r="X1764" s="29"/>
      <c r="Y1764" s="29"/>
      <c r="Z1764" s="29"/>
      <c r="AA1764" s="29"/>
      <c r="AB1764" s="29"/>
      <c r="AC1764" s="29"/>
      <c r="AD1764" s="29"/>
      <c r="AE1764" s="29"/>
      <c r="AF1764" s="29"/>
      <c r="AG1764" s="29"/>
      <c r="AH1764" s="29"/>
      <c r="AI1764" s="29"/>
      <c r="AJ1764" s="29"/>
      <c r="AK1764" s="29"/>
      <c r="AL1764" s="29"/>
      <c r="AM1764" s="29"/>
      <c r="AN1764" s="29"/>
      <c r="AO1764" s="29"/>
      <c r="AP1764" s="29"/>
      <c r="AQ1764" s="29"/>
      <c r="AR1764" s="29"/>
      <c r="AS1764" s="29"/>
    </row>
    <row r="1765" spans="24:45" x14ac:dyDescent="0.25">
      <c r="X1765" s="29"/>
      <c r="Y1765" s="29"/>
      <c r="Z1765" s="29"/>
      <c r="AA1765" s="29"/>
      <c r="AB1765" s="29"/>
      <c r="AC1765" s="29"/>
      <c r="AD1765" s="29"/>
      <c r="AE1765" s="29"/>
      <c r="AF1765" s="29"/>
      <c r="AG1765" s="29"/>
      <c r="AH1765" s="29"/>
      <c r="AI1765" s="29"/>
      <c r="AJ1765" s="29"/>
      <c r="AK1765" s="29"/>
      <c r="AL1765" s="29"/>
      <c r="AM1765" s="29"/>
      <c r="AN1765" s="29"/>
      <c r="AO1765" s="29"/>
      <c r="AP1765" s="29"/>
      <c r="AQ1765" s="29"/>
      <c r="AR1765" s="29"/>
      <c r="AS1765" s="29"/>
    </row>
    <row r="1766" spans="24:45" x14ac:dyDescent="0.25">
      <c r="X1766" s="29"/>
      <c r="Y1766" s="29"/>
      <c r="Z1766" s="29"/>
      <c r="AA1766" s="29"/>
      <c r="AB1766" s="29"/>
      <c r="AC1766" s="29"/>
      <c r="AD1766" s="29"/>
      <c r="AE1766" s="29"/>
      <c r="AF1766" s="29"/>
      <c r="AG1766" s="29"/>
      <c r="AH1766" s="29"/>
      <c r="AI1766" s="29"/>
      <c r="AJ1766" s="29"/>
      <c r="AK1766" s="29"/>
      <c r="AL1766" s="29"/>
      <c r="AM1766" s="29"/>
      <c r="AN1766" s="29"/>
      <c r="AO1766" s="29"/>
      <c r="AP1766" s="29"/>
      <c r="AQ1766" s="29"/>
      <c r="AR1766" s="29"/>
      <c r="AS1766" s="29"/>
    </row>
    <row r="1767" spans="24:45" x14ac:dyDescent="0.25">
      <c r="X1767" s="29"/>
      <c r="Y1767" s="29"/>
      <c r="Z1767" s="29"/>
      <c r="AA1767" s="29"/>
      <c r="AB1767" s="29"/>
      <c r="AC1767" s="29"/>
      <c r="AD1767" s="29"/>
      <c r="AE1767" s="29"/>
      <c r="AF1767" s="29"/>
      <c r="AG1767" s="29"/>
      <c r="AH1767" s="29"/>
      <c r="AI1767" s="29"/>
      <c r="AJ1767" s="29"/>
      <c r="AK1767" s="29"/>
      <c r="AL1767" s="29"/>
      <c r="AM1767" s="29"/>
      <c r="AN1767" s="29"/>
      <c r="AO1767" s="29"/>
      <c r="AP1767" s="29"/>
      <c r="AQ1767" s="29"/>
      <c r="AR1767" s="29"/>
      <c r="AS1767" s="29"/>
    </row>
    <row r="1768" spans="24:45" x14ac:dyDescent="0.25">
      <c r="X1768" s="29"/>
      <c r="Y1768" s="29"/>
      <c r="Z1768" s="29"/>
      <c r="AA1768" s="29"/>
      <c r="AB1768" s="29"/>
      <c r="AC1768" s="29"/>
      <c r="AD1768" s="29"/>
      <c r="AE1768" s="29"/>
      <c r="AF1768" s="29"/>
      <c r="AG1768" s="29"/>
      <c r="AH1768" s="29"/>
      <c r="AI1768" s="29"/>
      <c r="AJ1768" s="29"/>
      <c r="AK1768" s="29"/>
      <c r="AL1768" s="29"/>
      <c r="AM1768" s="29"/>
      <c r="AN1768" s="29"/>
      <c r="AO1768" s="29"/>
      <c r="AP1768" s="29"/>
      <c r="AQ1768" s="29"/>
      <c r="AR1768" s="29"/>
      <c r="AS1768" s="29"/>
    </row>
    <row r="1769" spans="24:45" x14ac:dyDescent="0.25">
      <c r="X1769" s="29"/>
      <c r="Y1769" s="29"/>
      <c r="Z1769" s="29"/>
      <c r="AA1769" s="29"/>
      <c r="AB1769" s="29"/>
      <c r="AC1769" s="29"/>
      <c r="AD1769" s="29"/>
      <c r="AE1769" s="29"/>
      <c r="AF1769" s="29"/>
      <c r="AG1769" s="29"/>
      <c r="AH1769" s="29"/>
      <c r="AI1769" s="29"/>
      <c r="AJ1769" s="29"/>
      <c r="AK1769" s="29"/>
      <c r="AL1769" s="29"/>
      <c r="AM1769" s="29"/>
      <c r="AN1769" s="29"/>
      <c r="AO1769" s="29"/>
      <c r="AP1769" s="29"/>
      <c r="AQ1769" s="29"/>
      <c r="AR1769" s="29"/>
      <c r="AS1769" s="29"/>
    </row>
    <row r="1770" spans="24:45" x14ac:dyDescent="0.25">
      <c r="X1770" s="29"/>
      <c r="Y1770" s="29"/>
      <c r="Z1770" s="29"/>
      <c r="AA1770" s="29"/>
      <c r="AB1770" s="29"/>
      <c r="AC1770" s="29"/>
      <c r="AD1770" s="29"/>
      <c r="AE1770" s="29"/>
      <c r="AF1770" s="29"/>
      <c r="AG1770" s="29"/>
      <c r="AH1770" s="29"/>
      <c r="AI1770" s="29"/>
      <c r="AJ1770" s="29"/>
      <c r="AK1770" s="29"/>
      <c r="AL1770" s="29"/>
      <c r="AM1770" s="29"/>
      <c r="AN1770" s="29"/>
      <c r="AO1770" s="29"/>
      <c r="AP1770" s="29"/>
      <c r="AQ1770" s="29"/>
      <c r="AR1770" s="29"/>
      <c r="AS1770" s="29"/>
    </row>
    <row r="1771" spans="24:45" x14ac:dyDescent="0.25">
      <c r="X1771" s="29"/>
      <c r="Y1771" s="29"/>
      <c r="Z1771" s="29"/>
      <c r="AA1771" s="29"/>
      <c r="AB1771" s="29"/>
      <c r="AC1771" s="29"/>
      <c r="AD1771" s="29"/>
      <c r="AE1771" s="29"/>
      <c r="AF1771" s="29"/>
      <c r="AG1771" s="29"/>
      <c r="AH1771" s="29"/>
      <c r="AI1771" s="29"/>
      <c r="AJ1771" s="29"/>
      <c r="AK1771" s="29"/>
      <c r="AL1771" s="29"/>
      <c r="AM1771" s="29"/>
      <c r="AN1771" s="29"/>
      <c r="AO1771" s="29"/>
      <c r="AP1771" s="29"/>
      <c r="AQ1771" s="29"/>
      <c r="AR1771" s="29"/>
      <c r="AS1771" s="29"/>
    </row>
    <row r="1772" spans="24:45" x14ac:dyDescent="0.25">
      <c r="X1772" s="29"/>
      <c r="Y1772" s="29"/>
      <c r="Z1772" s="29"/>
      <c r="AA1772" s="29"/>
      <c r="AB1772" s="29"/>
      <c r="AC1772" s="29"/>
      <c r="AD1772" s="29"/>
      <c r="AE1772" s="29"/>
      <c r="AF1772" s="29"/>
      <c r="AG1772" s="29"/>
      <c r="AH1772" s="29"/>
      <c r="AI1772" s="29"/>
      <c r="AJ1772" s="29"/>
      <c r="AK1772" s="29"/>
      <c r="AL1772" s="29"/>
      <c r="AM1772" s="29"/>
      <c r="AN1772" s="29"/>
      <c r="AO1772" s="29"/>
      <c r="AP1772" s="29"/>
      <c r="AQ1772" s="29"/>
      <c r="AR1772" s="29"/>
      <c r="AS1772" s="29"/>
    </row>
    <row r="1773" spans="24:45" x14ac:dyDescent="0.25">
      <c r="X1773" s="29"/>
      <c r="Y1773" s="29"/>
      <c r="Z1773" s="29"/>
      <c r="AA1773" s="29"/>
      <c r="AB1773" s="29"/>
      <c r="AC1773" s="29"/>
      <c r="AD1773" s="29"/>
      <c r="AE1773" s="29"/>
      <c r="AF1773" s="29"/>
      <c r="AG1773" s="29"/>
      <c r="AH1773" s="29"/>
      <c r="AI1773" s="29"/>
      <c r="AJ1773" s="29"/>
      <c r="AK1773" s="29"/>
      <c r="AL1773" s="29"/>
      <c r="AM1773" s="29"/>
      <c r="AN1773" s="29"/>
      <c r="AO1773" s="29"/>
      <c r="AP1773" s="29"/>
      <c r="AQ1773" s="29"/>
      <c r="AR1773" s="29"/>
      <c r="AS1773" s="29"/>
    </row>
    <row r="1774" spans="24:45" x14ac:dyDescent="0.25">
      <c r="X1774" s="29"/>
      <c r="Y1774" s="29"/>
      <c r="Z1774" s="29"/>
      <c r="AA1774" s="29"/>
      <c r="AB1774" s="29"/>
      <c r="AC1774" s="29"/>
      <c r="AD1774" s="29"/>
      <c r="AE1774" s="29"/>
      <c r="AF1774" s="29"/>
      <c r="AG1774" s="29"/>
      <c r="AH1774" s="29"/>
      <c r="AI1774" s="29"/>
      <c r="AJ1774" s="29"/>
      <c r="AK1774" s="29"/>
      <c r="AL1774" s="29"/>
      <c r="AM1774" s="29"/>
      <c r="AN1774" s="29"/>
      <c r="AO1774" s="29"/>
      <c r="AP1774" s="29"/>
      <c r="AQ1774" s="29"/>
      <c r="AR1774" s="29"/>
      <c r="AS1774" s="29"/>
    </row>
    <row r="1775" spans="24:45" x14ac:dyDescent="0.25">
      <c r="X1775" s="29"/>
      <c r="Y1775" s="29"/>
      <c r="Z1775" s="29"/>
      <c r="AA1775" s="29"/>
      <c r="AB1775" s="29"/>
      <c r="AC1775" s="29"/>
      <c r="AD1775" s="29"/>
      <c r="AE1775" s="29"/>
      <c r="AF1775" s="29"/>
      <c r="AG1775" s="29"/>
      <c r="AH1775" s="29"/>
      <c r="AI1775" s="29"/>
      <c r="AJ1775" s="29"/>
      <c r="AK1775" s="29"/>
      <c r="AL1775" s="29"/>
      <c r="AM1775" s="29"/>
      <c r="AN1775" s="29"/>
      <c r="AO1775" s="29"/>
      <c r="AP1775" s="29"/>
      <c r="AQ1775" s="29"/>
      <c r="AR1775" s="29"/>
      <c r="AS1775" s="29"/>
    </row>
    <row r="1776" spans="24:45" x14ac:dyDescent="0.25">
      <c r="X1776" s="29"/>
      <c r="Y1776" s="29"/>
      <c r="Z1776" s="29"/>
      <c r="AA1776" s="29"/>
      <c r="AB1776" s="29"/>
      <c r="AC1776" s="29"/>
      <c r="AD1776" s="29"/>
      <c r="AE1776" s="29"/>
      <c r="AF1776" s="29"/>
      <c r="AG1776" s="29"/>
      <c r="AH1776" s="29"/>
      <c r="AI1776" s="29"/>
      <c r="AJ1776" s="29"/>
      <c r="AK1776" s="29"/>
      <c r="AL1776" s="29"/>
      <c r="AM1776" s="29"/>
      <c r="AN1776" s="29"/>
      <c r="AO1776" s="29"/>
      <c r="AP1776" s="29"/>
      <c r="AQ1776" s="29"/>
      <c r="AR1776" s="29"/>
      <c r="AS1776" s="29"/>
    </row>
    <row r="1777" spans="24:45" x14ac:dyDescent="0.25">
      <c r="X1777" s="29"/>
      <c r="Y1777" s="29"/>
      <c r="Z1777" s="29"/>
      <c r="AA1777" s="29"/>
      <c r="AB1777" s="29"/>
      <c r="AC1777" s="29"/>
      <c r="AD1777" s="29"/>
      <c r="AE1777" s="29"/>
      <c r="AF1777" s="29"/>
      <c r="AG1777" s="29"/>
      <c r="AH1777" s="29"/>
      <c r="AI1777" s="29"/>
      <c r="AJ1777" s="29"/>
      <c r="AK1777" s="29"/>
      <c r="AL1777" s="29"/>
      <c r="AM1777" s="29"/>
      <c r="AN1777" s="29"/>
      <c r="AO1777" s="29"/>
      <c r="AP1777" s="29"/>
      <c r="AQ1777" s="29"/>
      <c r="AR1777" s="29"/>
      <c r="AS1777" s="29"/>
    </row>
    <row r="1778" spans="24:45" x14ac:dyDescent="0.25">
      <c r="X1778" s="29"/>
      <c r="Y1778" s="29"/>
      <c r="Z1778" s="29"/>
      <c r="AA1778" s="29"/>
      <c r="AB1778" s="29"/>
      <c r="AC1778" s="29"/>
      <c r="AD1778" s="29"/>
      <c r="AE1778" s="29"/>
      <c r="AF1778" s="29"/>
      <c r="AG1778" s="29"/>
      <c r="AH1778" s="29"/>
      <c r="AI1778" s="29"/>
      <c r="AJ1778" s="29"/>
      <c r="AK1778" s="29"/>
      <c r="AL1778" s="29"/>
      <c r="AM1778" s="29"/>
      <c r="AN1778" s="29"/>
      <c r="AO1778" s="29"/>
      <c r="AP1778" s="29"/>
      <c r="AQ1778" s="29"/>
      <c r="AR1778" s="29"/>
      <c r="AS1778" s="29"/>
    </row>
    <row r="1779" spans="24:45" x14ac:dyDescent="0.25">
      <c r="X1779" s="29"/>
      <c r="Y1779" s="29"/>
      <c r="Z1779" s="29"/>
      <c r="AA1779" s="29"/>
      <c r="AB1779" s="29"/>
      <c r="AC1779" s="29"/>
      <c r="AD1779" s="29"/>
      <c r="AE1779" s="29"/>
      <c r="AF1779" s="29"/>
      <c r="AG1779" s="29"/>
      <c r="AH1779" s="29"/>
      <c r="AI1779" s="29"/>
      <c r="AJ1779" s="29"/>
      <c r="AK1779" s="29"/>
      <c r="AL1779" s="29"/>
      <c r="AM1779" s="29"/>
      <c r="AN1779" s="29"/>
      <c r="AO1779" s="29"/>
      <c r="AP1779" s="29"/>
      <c r="AQ1779" s="29"/>
      <c r="AR1779" s="29"/>
      <c r="AS1779" s="29"/>
    </row>
    <row r="1780" spans="24:45" x14ac:dyDescent="0.25">
      <c r="X1780" s="29"/>
      <c r="Y1780" s="29"/>
      <c r="Z1780" s="29"/>
      <c r="AA1780" s="29"/>
      <c r="AB1780" s="29"/>
      <c r="AC1780" s="29"/>
      <c r="AD1780" s="29"/>
      <c r="AE1780" s="29"/>
      <c r="AF1780" s="29"/>
      <c r="AG1780" s="29"/>
      <c r="AH1780" s="29"/>
      <c r="AI1780" s="29"/>
      <c r="AJ1780" s="29"/>
      <c r="AK1780" s="29"/>
      <c r="AL1780" s="29"/>
      <c r="AM1780" s="29"/>
      <c r="AN1780" s="29"/>
      <c r="AO1780" s="29"/>
      <c r="AP1780" s="29"/>
      <c r="AQ1780" s="29"/>
      <c r="AR1780" s="29"/>
      <c r="AS1780" s="29"/>
    </row>
    <row r="1781" spans="24:45" x14ac:dyDescent="0.25">
      <c r="X1781" s="29"/>
      <c r="Y1781" s="29"/>
      <c r="Z1781" s="29"/>
      <c r="AA1781" s="29"/>
      <c r="AB1781" s="29"/>
      <c r="AC1781" s="29"/>
      <c r="AD1781" s="29"/>
      <c r="AE1781" s="29"/>
      <c r="AF1781" s="29"/>
      <c r="AG1781" s="29"/>
      <c r="AH1781" s="29"/>
      <c r="AI1781" s="29"/>
      <c r="AJ1781" s="29"/>
      <c r="AK1781" s="29"/>
      <c r="AL1781" s="29"/>
      <c r="AM1781" s="29"/>
      <c r="AN1781" s="29"/>
      <c r="AO1781" s="29"/>
      <c r="AP1781" s="29"/>
      <c r="AQ1781" s="29"/>
      <c r="AR1781" s="29"/>
      <c r="AS1781" s="29"/>
    </row>
    <row r="1782" spans="24:45" x14ac:dyDescent="0.25">
      <c r="X1782" s="29"/>
      <c r="Y1782" s="29"/>
      <c r="Z1782" s="29"/>
      <c r="AA1782" s="29"/>
      <c r="AB1782" s="29"/>
      <c r="AC1782" s="29"/>
      <c r="AD1782" s="29"/>
      <c r="AE1782" s="29"/>
      <c r="AF1782" s="29"/>
      <c r="AG1782" s="29"/>
      <c r="AH1782" s="29"/>
      <c r="AI1782" s="29"/>
      <c r="AJ1782" s="29"/>
      <c r="AK1782" s="29"/>
      <c r="AL1782" s="29"/>
      <c r="AM1782" s="29"/>
      <c r="AN1782" s="29"/>
      <c r="AO1782" s="29"/>
      <c r="AP1782" s="29"/>
      <c r="AQ1782" s="29"/>
      <c r="AR1782" s="29"/>
      <c r="AS1782" s="29"/>
    </row>
    <row r="1783" spans="24:45" x14ac:dyDescent="0.25">
      <c r="X1783" s="29"/>
      <c r="Y1783" s="29"/>
      <c r="Z1783" s="29"/>
      <c r="AA1783" s="29"/>
      <c r="AB1783" s="29"/>
      <c r="AC1783" s="29"/>
      <c r="AD1783" s="29"/>
      <c r="AE1783" s="29"/>
      <c r="AF1783" s="29"/>
      <c r="AG1783" s="29"/>
      <c r="AH1783" s="29"/>
      <c r="AI1783" s="29"/>
      <c r="AJ1783" s="29"/>
      <c r="AK1783" s="29"/>
      <c r="AL1783" s="29"/>
      <c r="AM1783" s="29"/>
      <c r="AN1783" s="29"/>
      <c r="AO1783" s="29"/>
      <c r="AP1783" s="29"/>
      <c r="AQ1783" s="29"/>
      <c r="AR1783" s="29"/>
      <c r="AS1783" s="29"/>
    </row>
    <row r="1784" spans="24:45" x14ac:dyDescent="0.25">
      <c r="X1784" s="29"/>
      <c r="Y1784" s="29"/>
      <c r="Z1784" s="29"/>
      <c r="AA1784" s="29"/>
      <c r="AB1784" s="29"/>
      <c r="AC1784" s="29"/>
      <c r="AD1784" s="29"/>
      <c r="AE1784" s="29"/>
      <c r="AF1784" s="29"/>
      <c r="AG1784" s="29"/>
      <c r="AH1784" s="29"/>
      <c r="AI1784" s="29"/>
      <c r="AJ1784" s="29"/>
      <c r="AK1784" s="29"/>
      <c r="AL1784" s="29"/>
      <c r="AM1784" s="29"/>
      <c r="AN1784" s="29"/>
      <c r="AO1784" s="29"/>
      <c r="AP1784" s="29"/>
      <c r="AQ1784" s="29"/>
      <c r="AR1784" s="29"/>
      <c r="AS1784" s="29"/>
    </row>
    <row r="1785" spans="24:45" x14ac:dyDescent="0.25">
      <c r="X1785" s="29"/>
      <c r="Y1785" s="29"/>
      <c r="Z1785" s="29"/>
      <c r="AA1785" s="29"/>
      <c r="AB1785" s="29"/>
      <c r="AC1785" s="29"/>
      <c r="AD1785" s="29"/>
      <c r="AE1785" s="29"/>
      <c r="AF1785" s="29"/>
      <c r="AG1785" s="29"/>
      <c r="AH1785" s="29"/>
      <c r="AI1785" s="29"/>
      <c r="AJ1785" s="29"/>
      <c r="AK1785" s="29"/>
      <c r="AL1785" s="29"/>
      <c r="AM1785" s="29"/>
      <c r="AN1785" s="29"/>
      <c r="AO1785" s="29"/>
      <c r="AP1785" s="29"/>
      <c r="AQ1785" s="29"/>
      <c r="AR1785" s="29"/>
      <c r="AS1785" s="29"/>
    </row>
    <row r="1786" spans="24:45" x14ac:dyDescent="0.25">
      <c r="X1786" s="29"/>
      <c r="Y1786" s="29"/>
      <c r="Z1786" s="29"/>
      <c r="AA1786" s="29"/>
      <c r="AB1786" s="29"/>
      <c r="AC1786" s="29"/>
      <c r="AD1786" s="29"/>
      <c r="AE1786" s="29"/>
      <c r="AF1786" s="29"/>
      <c r="AG1786" s="29"/>
      <c r="AH1786" s="29"/>
      <c r="AI1786" s="29"/>
      <c r="AJ1786" s="29"/>
      <c r="AK1786" s="29"/>
      <c r="AL1786" s="29"/>
      <c r="AM1786" s="29"/>
      <c r="AN1786" s="29"/>
      <c r="AO1786" s="29"/>
      <c r="AP1786" s="29"/>
      <c r="AQ1786" s="29"/>
      <c r="AR1786" s="29"/>
      <c r="AS1786" s="29"/>
    </row>
    <row r="1787" spans="24:45" x14ac:dyDescent="0.25">
      <c r="X1787" s="29"/>
      <c r="Y1787" s="29"/>
      <c r="Z1787" s="29"/>
      <c r="AA1787" s="29"/>
      <c r="AB1787" s="29"/>
      <c r="AC1787" s="29"/>
      <c r="AD1787" s="29"/>
      <c r="AE1787" s="29"/>
      <c r="AF1787" s="29"/>
      <c r="AG1787" s="29"/>
      <c r="AH1787" s="29"/>
      <c r="AI1787" s="29"/>
      <c r="AJ1787" s="29"/>
      <c r="AK1787" s="29"/>
      <c r="AL1787" s="29"/>
      <c r="AM1787" s="29"/>
      <c r="AN1787" s="29"/>
      <c r="AO1787" s="29"/>
      <c r="AP1787" s="29"/>
      <c r="AQ1787" s="29"/>
      <c r="AR1787" s="29"/>
      <c r="AS1787" s="29"/>
    </row>
    <row r="1788" spans="24:45" x14ac:dyDescent="0.25">
      <c r="X1788" s="29"/>
      <c r="Y1788" s="29"/>
      <c r="Z1788" s="29"/>
      <c r="AA1788" s="29"/>
      <c r="AB1788" s="29"/>
      <c r="AC1788" s="29"/>
      <c r="AD1788" s="29"/>
      <c r="AE1788" s="29"/>
      <c r="AF1788" s="29"/>
      <c r="AG1788" s="29"/>
      <c r="AH1788" s="29"/>
      <c r="AI1788" s="29"/>
      <c r="AJ1788" s="29"/>
      <c r="AK1788" s="29"/>
      <c r="AL1788" s="29"/>
      <c r="AM1788" s="29"/>
      <c r="AN1788" s="29"/>
      <c r="AO1788" s="29"/>
      <c r="AP1788" s="29"/>
      <c r="AQ1788" s="29"/>
      <c r="AR1788" s="29"/>
      <c r="AS1788" s="29"/>
    </row>
    <row r="1789" spans="24:45" x14ac:dyDescent="0.25">
      <c r="X1789" s="29"/>
      <c r="Y1789" s="29"/>
      <c r="Z1789" s="29"/>
      <c r="AA1789" s="29"/>
      <c r="AB1789" s="29"/>
      <c r="AC1789" s="29"/>
      <c r="AD1789" s="29"/>
      <c r="AE1789" s="29"/>
      <c r="AF1789" s="29"/>
      <c r="AG1789" s="29"/>
      <c r="AH1789" s="29"/>
      <c r="AI1789" s="29"/>
      <c r="AJ1789" s="29"/>
      <c r="AK1789" s="29"/>
      <c r="AL1789" s="29"/>
      <c r="AM1789" s="29"/>
      <c r="AN1789" s="29"/>
      <c r="AO1789" s="29"/>
      <c r="AP1789" s="29"/>
      <c r="AQ1789" s="29"/>
      <c r="AR1789" s="29"/>
      <c r="AS1789" s="29"/>
    </row>
    <row r="1790" spans="24:45" x14ac:dyDescent="0.25">
      <c r="X1790" s="29"/>
      <c r="Y1790" s="29"/>
      <c r="Z1790" s="29"/>
      <c r="AA1790" s="29"/>
      <c r="AB1790" s="29"/>
      <c r="AC1790" s="29"/>
      <c r="AD1790" s="29"/>
      <c r="AE1790" s="29"/>
      <c r="AF1790" s="29"/>
      <c r="AG1790" s="29"/>
      <c r="AH1790" s="29"/>
      <c r="AI1790" s="29"/>
      <c r="AJ1790" s="29"/>
      <c r="AK1790" s="29"/>
      <c r="AL1790" s="29"/>
      <c r="AM1790" s="29"/>
      <c r="AN1790" s="29"/>
      <c r="AO1790" s="29"/>
      <c r="AP1790" s="29"/>
      <c r="AQ1790" s="29"/>
      <c r="AR1790" s="29"/>
      <c r="AS1790" s="29"/>
    </row>
    <row r="1791" spans="24:45" x14ac:dyDescent="0.25">
      <c r="X1791" s="29"/>
      <c r="Y1791" s="29"/>
      <c r="Z1791" s="29"/>
      <c r="AA1791" s="29"/>
      <c r="AB1791" s="29"/>
      <c r="AC1791" s="29"/>
      <c r="AD1791" s="29"/>
      <c r="AE1791" s="29"/>
      <c r="AF1791" s="29"/>
      <c r="AG1791" s="29"/>
      <c r="AH1791" s="29"/>
      <c r="AI1791" s="29"/>
      <c r="AJ1791" s="29"/>
      <c r="AK1791" s="29"/>
      <c r="AL1791" s="29"/>
      <c r="AM1791" s="29"/>
      <c r="AN1791" s="29"/>
      <c r="AO1791" s="29"/>
      <c r="AP1791" s="29"/>
      <c r="AQ1791" s="29"/>
      <c r="AR1791" s="29"/>
      <c r="AS1791" s="29"/>
    </row>
    <row r="1792" spans="24:45" x14ac:dyDescent="0.25">
      <c r="X1792" s="29"/>
      <c r="Y1792" s="29"/>
      <c r="Z1792" s="29"/>
      <c r="AA1792" s="29"/>
      <c r="AB1792" s="29"/>
      <c r="AC1792" s="29"/>
      <c r="AD1792" s="29"/>
      <c r="AE1792" s="29"/>
      <c r="AF1792" s="29"/>
      <c r="AG1792" s="29"/>
      <c r="AH1792" s="29"/>
      <c r="AI1792" s="29"/>
      <c r="AJ1792" s="29"/>
      <c r="AK1792" s="29"/>
      <c r="AL1792" s="29"/>
      <c r="AM1792" s="29"/>
      <c r="AN1792" s="29"/>
      <c r="AO1792" s="29"/>
      <c r="AP1792" s="29"/>
      <c r="AQ1792" s="29"/>
      <c r="AR1792" s="29"/>
      <c r="AS1792" s="29"/>
    </row>
    <row r="1793" spans="24:45" x14ac:dyDescent="0.25">
      <c r="X1793" s="29"/>
      <c r="Y1793" s="29"/>
      <c r="Z1793" s="29"/>
      <c r="AA1793" s="29"/>
      <c r="AB1793" s="29"/>
      <c r="AC1793" s="29"/>
      <c r="AD1793" s="29"/>
      <c r="AE1793" s="29"/>
      <c r="AF1793" s="29"/>
      <c r="AG1793" s="29"/>
      <c r="AH1793" s="29"/>
      <c r="AI1793" s="29"/>
      <c r="AJ1793" s="29"/>
      <c r="AK1793" s="29"/>
      <c r="AL1793" s="29"/>
      <c r="AM1793" s="29"/>
      <c r="AN1793" s="29"/>
      <c r="AO1793" s="29"/>
      <c r="AP1793" s="29"/>
      <c r="AQ1793" s="29"/>
      <c r="AR1793" s="29"/>
      <c r="AS1793" s="29"/>
    </row>
    <row r="1794" spans="24:45" x14ac:dyDescent="0.25">
      <c r="X1794" s="29"/>
      <c r="Y1794" s="29"/>
      <c r="Z1794" s="29"/>
      <c r="AA1794" s="29"/>
      <c r="AB1794" s="29"/>
      <c r="AC1794" s="29"/>
      <c r="AD1794" s="29"/>
      <c r="AE1794" s="29"/>
      <c r="AF1794" s="29"/>
      <c r="AG1794" s="29"/>
      <c r="AH1794" s="29"/>
      <c r="AI1794" s="29"/>
      <c r="AJ1794" s="29"/>
      <c r="AK1794" s="29"/>
      <c r="AL1794" s="29"/>
      <c r="AM1794" s="29"/>
      <c r="AN1794" s="29"/>
      <c r="AO1794" s="29"/>
      <c r="AP1794" s="29"/>
      <c r="AQ1794" s="29"/>
      <c r="AR1794" s="29"/>
      <c r="AS1794" s="29"/>
    </row>
    <row r="1795" spans="24:45" x14ac:dyDescent="0.25">
      <c r="X1795" s="29"/>
      <c r="Y1795" s="29"/>
      <c r="Z1795" s="29"/>
      <c r="AA1795" s="29"/>
      <c r="AB1795" s="29"/>
      <c r="AC1795" s="29"/>
      <c r="AD1795" s="29"/>
      <c r="AE1795" s="29"/>
      <c r="AF1795" s="29"/>
      <c r="AG1795" s="29"/>
      <c r="AH1795" s="29"/>
      <c r="AI1795" s="29"/>
      <c r="AJ1795" s="29"/>
      <c r="AK1795" s="29"/>
      <c r="AL1795" s="29"/>
      <c r="AM1795" s="29"/>
      <c r="AN1795" s="29"/>
      <c r="AO1795" s="29"/>
      <c r="AP1795" s="29"/>
      <c r="AQ1795" s="29"/>
      <c r="AR1795" s="29"/>
      <c r="AS1795" s="29"/>
    </row>
    <row r="1796" spans="24:45" x14ac:dyDescent="0.25">
      <c r="X1796" s="29"/>
      <c r="Y1796" s="29"/>
      <c r="Z1796" s="29"/>
      <c r="AA1796" s="29"/>
      <c r="AB1796" s="29"/>
      <c r="AC1796" s="29"/>
      <c r="AD1796" s="29"/>
      <c r="AE1796" s="29"/>
      <c r="AF1796" s="29"/>
      <c r="AG1796" s="29"/>
      <c r="AH1796" s="29"/>
      <c r="AI1796" s="29"/>
      <c r="AJ1796" s="29"/>
      <c r="AK1796" s="29"/>
      <c r="AL1796" s="29"/>
      <c r="AM1796" s="29"/>
      <c r="AN1796" s="29"/>
      <c r="AO1796" s="29"/>
      <c r="AP1796" s="29"/>
      <c r="AQ1796" s="29"/>
      <c r="AR1796" s="29"/>
      <c r="AS1796" s="29"/>
    </row>
    <row r="1797" spans="24:45" x14ac:dyDescent="0.25">
      <c r="X1797" s="29"/>
      <c r="Y1797" s="29"/>
      <c r="Z1797" s="29"/>
      <c r="AA1797" s="29"/>
      <c r="AB1797" s="29"/>
      <c r="AC1797" s="29"/>
      <c r="AD1797" s="29"/>
      <c r="AE1797" s="29"/>
      <c r="AF1797" s="29"/>
      <c r="AG1797" s="29"/>
      <c r="AH1797" s="29"/>
      <c r="AI1797" s="29"/>
      <c r="AJ1797" s="29"/>
      <c r="AK1797" s="29"/>
      <c r="AL1797" s="29"/>
      <c r="AM1797" s="29"/>
      <c r="AN1797" s="29"/>
      <c r="AO1797" s="29"/>
      <c r="AP1797" s="29"/>
      <c r="AQ1797" s="29"/>
      <c r="AR1797" s="29"/>
      <c r="AS1797" s="29"/>
    </row>
    <row r="1798" spans="24:45" x14ac:dyDescent="0.25">
      <c r="X1798" s="29"/>
      <c r="Y1798" s="29"/>
      <c r="Z1798" s="29"/>
      <c r="AA1798" s="29"/>
      <c r="AB1798" s="29"/>
      <c r="AC1798" s="29"/>
      <c r="AD1798" s="29"/>
      <c r="AE1798" s="29"/>
      <c r="AF1798" s="29"/>
      <c r="AG1798" s="29"/>
      <c r="AH1798" s="29"/>
      <c r="AI1798" s="29"/>
      <c r="AJ1798" s="29"/>
      <c r="AK1798" s="29"/>
      <c r="AL1798" s="29"/>
      <c r="AM1798" s="29"/>
      <c r="AN1798" s="29"/>
      <c r="AO1798" s="29"/>
      <c r="AP1798" s="29"/>
      <c r="AQ1798" s="29"/>
      <c r="AR1798" s="29"/>
      <c r="AS1798" s="29"/>
    </row>
    <row r="1799" spans="24:45" x14ac:dyDescent="0.25">
      <c r="X1799" s="29"/>
      <c r="Y1799" s="29"/>
      <c r="Z1799" s="29"/>
      <c r="AA1799" s="29"/>
      <c r="AB1799" s="29"/>
      <c r="AC1799" s="29"/>
      <c r="AD1799" s="29"/>
      <c r="AE1799" s="29"/>
      <c r="AF1799" s="29"/>
      <c r="AG1799" s="29"/>
      <c r="AH1799" s="29"/>
      <c r="AI1799" s="29"/>
      <c r="AJ1799" s="29"/>
      <c r="AK1799" s="29"/>
      <c r="AL1799" s="29"/>
      <c r="AM1799" s="29"/>
      <c r="AN1799" s="29"/>
      <c r="AO1799" s="29"/>
      <c r="AP1799" s="29"/>
      <c r="AQ1799" s="29"/>
      <c r="AR1799" s="29"/>
      <c r="AS1799" s="29"/>
    </row>
    <row r="1800" spans="24:45" x14ac:dyDescent="0.25">
      <c r="X1800" s="29"/>
      <c r="Y1800" s="29"/>
      <c r="Z1800" s="29"/>
      <c r="AA1800" s="29"/>
      <c r="AB1800" s="29"/>
      <c r="AC1800" s="29"/>
      <c r="AD1800" s="29"/>
      <c r="AE1800" s="29"/>
      <c r="AF1800" s="29"/>
      <c r="AG1800" s="29"/>
      <c r="AH1800" s="29"/>
      <c r="AI1800" s="29"/>
      <c r="AJ1800" s="29"/>
      <c r="AK1800" s="29"/>
      <c r="AL1800" s="29"/>
      <c r="AM1800" s="29"/>
      <c r="AN1800" s="29"/>
      <c r="AO1800" s="29"/>
      <c r="AP1800" s="29"/>
      <c r="AQ1800" s="29"/>
      <c r="AR1800" s="29"/>
      <c r="AS1800" s="29"/>
    </row>
    <row r="1801" spans="24:45" x14ac:dyDescent="0.25">
      <c r="X1801" s="29"/>
      <c r="Y1801" s="29"/>
      <c r="Z1801" s="29"/>
      <c r="AA1801" s="29"/>
      <c r="AB1801" s="29"/>
      <c r="AC1801" s="29"/>
      <c r="AD1801" s="29"/>
      <c r="AE1801" s="29"/>
      <c r="AF1801" s="29"/>
      <c r="AG1801" s="29"/>
      <c r="AH1801" s="29"/>
      <c r="AI1801" s="29"/>
      <c r="AJ1801" s="29"/>
      <c r="AK1801" s="29"/>
      <c r="AL1801" s="29"/>
      <c r="AM1801" s="29"/>
      <c r="AN1801" s="29"/>
      <c r="AO1801" s="29"/>
      <c r="AP1801" s="29"/>
      <c r="AQ1801" s="29"/>
      <c r="AR1801" s="29"/>
      <c r="AS1801" s="29"/>
    </row>
    <row r="1802" spans="24:45" x14ac:dyDescent="0.25">
      <c r="X1802" s="29"/>
      <c r="Y1802" s="29"/>
      <c r="Z1802" s="29"/>
      <c r="AA1802" s="29"/>
      <c r="AB1802" s="29"/>
      <c r="AC1802" s="29"/>
      <c r="AD1802" s="29"/>
      <c r="AE1802" s="29"/>
      <c r="AF1802" s="29"/>
      <c r="AG1802" s="29"/>
      <c r="AH1802" s="29"/>
      <c r="AI1802" s="29"/>
      <c r="AJ1802" s="29"/>
      <c r="AK1802" s="29"/>
      <c r="AL1802" s="29"/>
      <c r="AM1802" s="29"/>
      <c r="AN1802" s="29"/>
      <c r="AO1802" s="29"/>
      <c r="AP1802" s="29"/>
      <c r="AQ1802" s="29"/>
      <c r="AR1802" s="29"/>
      <c r="AS1802" s="29"/>
    </row>
    <row r="1803" spans="24:45" x14ac:dyDescent="0.25">
      <c r="X1803" s="29"/>
      <c r="Y1803" s="29"/>
      <c r="Z1803" s="29"/>
      <c r="AA1803" s="29"/>
      <c r="AB1803" s="29"/>
      <c r="AC1803" s="29"/>
      <c r="AD1803" s="29"/>
      <c r="AE1803" s="29"/>
      <c r="AF1803" s="29"/>
      <c r="AG1803" s="29"/>
      <c r="AH1803" s="29"/>
      <c r="AI1803" s="29"/>
      <c r="AJ1803" s="29"/>
      <c r="AK1803" s="29"/>
      <c r="AL1803" s="29"/>
      <c r="AM1803" s="29"/>
      <c r="AN1803" s="29"/>
      <c r="AO1803" s="29"/>
      <c r="AP1803" s="29"/>
      <c r="AQ1803" s="29"/>
      <c r="AR1803" s="29"/>
      <c r="AS1803" s="29"/>
    </row>
    <row r="1804" spans="24:45" x14ac:dyDescent="0.25">
      <c r="X1804" s="29"/>
      <c r="Y1804" s="29"/>
      <c r="Z1804" s="29"/>
      <c r="AA1804" s="29"/>
      <c r="AB1804" s="29"/>
      <c r="AC1804" s="29"/>
      <c r="AD1804" s="29"/>
      <c r="AE1804" s="29"/>
      <c r="AF1804" s="29"/>
      <c r="AG1804" s="29"/>
      <c r="AH1804" s="29"/>
      <c r="AI1804" s="29"/>
      <c r="AJ1804" s="29"/>
      <c r="AK1804" s="29"/>
      <c r="AL1804" s="29"/>
      <c r="AM1804" s="29"/>
      <c r="AN1804" s="29"/>
      <c r="AO1804" s="29"/>
      <c r="AP1804" s="29"/>
      <c r="AQ1804" s="29"/>
      <c r="AR1804" s="29"/>
      <c r="AS1804" s="29"/>
    </row>
    <row r="1805" spans="24:45" x14ac:dyDescent="0.25">
      <c r="X1805" s="29"/>
      <c r="Y1805" s="29"/>
      <c r="Z1805" s="29"/>
      <c r="AA1805" s="29"/>
      <c r="AB1805" s="29"/>
      <c r="AC1805" s="29"/>
      <c r="AD1805" s="29"/>
      <c r="AE1805" s="29"/>
      <c r="AF1805" s="29"/>
      <c r="AG1805" s="29"/>
      <c r="AH1805" s="29"/>
      <c r="AI1805" s="29"/>
      <c r="AJ1805" s="29"/>
      <c r="AK1805" s="29"/>
      <c r="AL1805" s="29"/>
      <c r="AM1805" s="29"/>
      <c r="AN1805" s="29"/>
      <c r="AO1805" s="29"/>
      <c r="AP1805" s="29"/>
      <c r="AQ1805" s="29"/>
      <c r="AR1805" s="29"/>
      <c r="AS1805" s="29"/>
    </row>
    <row r="1806" spans="24:45" x14ac:dyDescent="0.25">
      <c r="X1806" s="29"/>
      <c r="Y1806" s="29"/>
      <c r="Z1806" s="29"/>
      <c r="AA1806" s="29"/>
      <c r="AB1806" s="29"/>
      <c r="AC1806" s="29"/>
      <c r="AD1806" s="29"/>
      <c r="AE1806" s="29"/>
      <c r="AF1806" s="29"/>
      <c r="AG1806" s="29"/>
      <c r="AH1806" s="29"/>
      <c r="AI1806" s="29"/>
      <c r="AJ1806" s="29"/>
      <c r="AK1806" s="29"/>
      <c r="AL1806" s="29"/>
      <c r="AM1806" s="29"/>
      <c r="AN1806" s="29"/>
      <c r="AO1806" s="29"/>
      <c r="AP1806" s="29"/>
      <c r="AQ1806" s="29"/>
      <c r="AR1806" s="29"/>
      <c r="AS1806" s="29"/>
    </row>
    <row r="1807" spans="24:45" x14ac:dyDescent="0.25">
      <c r="X1807" s="29"/>
      <c r="Y1807" s="29"/>
      <c r="Z1807" s="29"/>
      <c r="AA1807" s="29"/>
      <c r="AB1807" s="29"/>
      <c r="AC1807" s="29"/>
      <c r="AD1807" s="29"/>
      <c r="AE1807" s="29"/>
      <c r="AF1807" s="29"/>
      <c r="AG1807" s="29"/>
      <c r="AH1807" s="29"/>
      <c r="AI1807" s="29"/>
      <c r="AJ1807" s="29"/>
      <c r="AK1807" s="29"/>
      <c r="AL1807" s="29"/>
      <c r="AM1807" s="29"/>
      <c r="AN1807" s="29"/>
      <c r="AO1807" s="29"/>
      <c r="AP1807" s="29"/>
      <c r="AQ1807" s="29"/>
      <c r="AR1807" s="29"/>
      <c r="AS1807" s="29"/>
    </row>
    <row r="1808" spans="24:45" x14ac:dyDescent="0.25">
      <c r="X1808" s="29"/>
      <c r="Y1808" s="29"/>
      <c r="Z1808" s="29"/>
      <c r="AA1808" s="29"/>
      <c r="AB1808" s="29"/>
      <c r="AC1808" s="29"/>
      <c r="AD1808" s="29"/>
      <c r="AE1808" s="29"/>
      <c r="AF1808" s="29"/>
      <c r="AG1808" s="29"/>
      <c r="AH1808" s="29"/>
      <c r="AI1808" s="29"/>
      <c r="AJ1808" s="29"/>
      <c r="AK1808" s="29"/>
      <c r="AL1808" s="29"/>
      <c r="AM1808" s="29"/>
      <c r="AN1808" s="29"/>
      <c r="AO1808" s="29"/>
      <c r="AP1808" s="29"/>
      <c r="AQ1808" s="29"/>
      <c r="AR1808" s="29"/>
      <c r="AS1808" s="29"/>
    </row>
    <row r="1809" spans="24:45" x14ac:dyDescent="0.25">
      <c r="X1809" s="29"/>
      <c r="Y1809" s="29"/>
      <c r="Z1809" s="29"/>
      <c r="AA1809" s="29"/>
      <c r="AB1809" s="29"/>
      <c r="AC1809" s="29"/>
      <c r="AD1809" s="29"/>
      <c r="AE1809" s="29"/>
      <c r="AF1809" s="29"/>
      <c r="AG1809" s="29"/>
      <c r="AH1809" s="29"/>
      <c r="AI1809" s="29"/>
      <c r="AJ1809" s="29"/>
      <c r="AK1809" s="29"/>
      <c r="AL1809" s="29"/>
      <c r="AM1809" s="29"/>
      <c r="AN1809" s="29"/>
      <c r="AO1809" s="29"/>
      <c r="AP1809" s="29"/>
      <c r="AQ1809" s="29"/>
      <c r="AR1809" s="29"/>
      <c r="AS1809" s="29"/>
    </row>
    <row r="1810" spans="24:45" x14ac:dyDescent="0.25">
      <c r="X1810" s="29"/>
      <c r="Y1810" s="29"/>
      <c r="Z1810" s="29"/>
      <c r="AA1810" s="29"/>
      <c r="AB1810" s="29"/>
      <c r="AC1810" s="29"/>
      <c r="AD1810" s="29"/>
      <c r="AE1810" s="29"/>
      <c r="AF1810" s="29"/>
      <c r="AG1810" s="29"/>
      <c r="AH1810" s="29"/>
      <c r="AI1810" s="29"/>
      <c r="AJ1810" s="29"/>
      <c r="AK1810" s="29"/>
      <c r="AL1810" s="29"/>
      <c r="AM1810" s="29"/>
      <c r="AN1810" s="29"/>
      <c r="AO1810" s="29"/>
      <c r="AP1810" s="29"/>
      <c r="AQ1810" s="29"/>
      <c r="AR1810" s="29"/>
      <c r="AS1810" s="29"/>
    </row>
    <row r="1811" spans="24:45" x14ac:dyDescent="0.25">
      <c r="X1811" s="29"/>
      <c r="Y1811" s="29"/>
      <c r="Z1811" s="29"/>
      <c r="AA1811" s="29"/>
      <c r="AB1811" s="29"/>
      <c r="AC1811" s="29"/>
      <c r="AD1811" s="29"/>
      <c r="AE1811" s="29"/>
      <c r="AF1811" s="29"/>
      <c r="AG1811" s="29"/>
      <c r="AH1811" s="29"/>
      <c r="AI1811" s="29"/>
      <c r="AJ1811" s="29"/>
      <c r="AK1811" s="29"/>
      <c r="AL1811" s="29"/>
      <c r="AM1811" s="29"/>
      <c r="AN1811" s="29"/>
      <c r="AO1811" s="29"/>
      <c r="AP1811" s="29"/>
      <c r="AQ1811" s="29"/>
      <c r="AR1811" s="29"/>
      <c r="AS1811" s="29"/>
    </row>
    <row r="1812" spans="24:45" x14ac:dyDescent="0.25">
      <c r="X1812" s="29"/>
      <c r="Y1812" s="29"/>
      <c r="Z1812" s="29"/>
      <c r="AA1812" s="29"/>
      <c r="AB1812" s="29"/>
      <c r="AC1812" s="29"/>
      <c r="AD1812" s="29"/>
      <c r="AE1812" s="29"/>
      <c r="AF1812" s="29"/>
      <c r="AG1812" s="29"/>
      <c r="AH1812" s="29"/>
      <c r="AI1812" s="29"/>
      <c r="AJ1812" s="29"/>
      <c r="AK1812" s="29"/>
      <c r="AL1812" s="29"/>
      <c r="AM1812" s="29"/>
      <c r="AN1812" s="29"/>
      <c r="AO1812" s="29"/>
      <c r="AP1812" s="29"/>
      <c r="AQ1812" s="29"/>
      <c r="AR1812" s="29"/>
      <c r="AS1812" s="29"/>
    </row>
    <row r="1813" spans="24:45" x14ac:dyDescent="0.25">
      <c r="X1813" s="29"/>
      <c r="Y1813" s="29"/>
      <c r="Z1813" s="29"/>
      <c r="AA1813" s="29"/>
      <c r="AB1813" s="29"/>
      <c r="AC1813" s="29"/>
      <c r="AD1813" s="29"/>
      <c r="AE1813" s="29"/>
      <c r="AF1813" s="29"/>
      <c r="AG1813" s="29"/>
      <c r="AH1813" s="29"/>
      <c r="AI1813" s="29"/>
      <c r="AJ1813" s="29"/>
      <c r="AK1813" s="29"/>
      <c r="AL1813" s="29"/>
      <c r="AM1813" s="29"/>
      <c r="AN1813" s="29"/>
      <c r="AO1813" s="29"/>
      <c r="AP1813" s="29"/>
      <c r="AQ1813" s="29"/>
      <c r="AR1813" s="29"/>
      <c r="AS1813" s="29"/>
    </row>
    <row r="1814" spans="24:45" x14ac:dyDescent="0.25">
      <c r="X1814" s="29"/>
      <c r="Y1814" s="29"/>
      <c r="Z1814" s="29"/>
      <c r="AA1814" s="29"/>
      <c r="AB1814" s="29"/>
      <c r="AC1814" s="29"/>
      <c r="AD1814" s="29"/>
      <c r="AE1814" s="29"/>
      <c r="AF1814" s="29"/>
      <c r="AG1814" s="29"/>
      <c r="AH1814" s="29"/>
      <c r="AI1814" s="29"/>
      <c r="AJ1814" s="29"/>
      <c r="AK1814" s="29"/>
      <c r="AL1814" s="29"/>
      <c r="AM1814" s="29"/>
      <c r="AN1814" s="29"/>
      <c r="AO1814" s="29"/>
      <c r="AP1814" s="29"/>
      <c r="AQ1814" s="29"/>
      <c r="AR1814" s="29"/>
      <c r="AS1814" s="29"/>
    </row>
    <row r="1815" spans="24:45" x14ac:dyDescent="0.25">
      <c r="X1815" s="29"/>
      <c r="Y1815" s="29"/>
      <c r="Z1815" s="29"/>
      <c r="AA1815" s="29"/>
      <c r="AB1815" s="29"/>
      <c r="AC1815" s="29"/>
      <c r="AD1815" s="29"/>
      <c r="AE1815" s="29"/>
      <c r="AF1815" s="29"/>
      <c r="AG1815" s="29"/>
      <c r="AH1815" s="29"/>
      <c r="AI1815" s="29"/>
      <c r="AJ1815" s="29"/>
      <c r="AK1815" s="29"/>
      <c r="AL1815" s="29"/>
      <c r="AM1815" s="29"/>
      <c r="AN1815" s="29"/>
      <c r="AO1815" s="29"/>
      <c r="AP1815" s="29"/>
      <c r="AQ1815" s="29"/>
      <c r="AR1815" s="29"/>
      <c r="AS1815" s="29"/>
    </row>
    <row r="1816" spans="24:45" x14ac:dyDescent="0.25">
      <c r="X1816" s="29"/>
      <c r="Y1816" s="29"/>
      <c r="Z1816" s="29"/>
      <c r="AA1816" s="29"/>
      <c r="AB1816" s="29"/>
      <c r="AC1816" s="29"/>
      <c r="AD1816" s="29"/>
      <c r="AE1816" s="29"/>
      <c r="AF1816" s="29"/>
      <c r="AG1816" s="29"/>
      <c r="AH1816" s="29"/>
      <c r="AI1816" s="29"/>
      <c r="AJ1816" s="29"/>
      <c r="AK1816" s="29"/>
      <c r="AL1816" s="29"/>
      <c r="AM1816" s="29"/>
      <c r="AN1816" s="29"/>
      <c r="AO1816" s="29"/>
      <c r="AP1816" s="29"/>
      <c r="AQ1816" s="29"/>
      <c r="AR1816" s="29"/>
      <c r="AS1816" s="29"/>
    </row>
    <row r="1817" spans="24:45" x14ac:dyDescent="0.25">
      <c r="X1817" s="29"/>
      <c r="Y1817" s="29"/>
      <c r="Z1817" s="29"/>
      <c r="AA1817" s="29"/>
      <c r="AB1817" s="29"/>
      <c r="AC1817" s="29"/>
      <c r="AD1817" s="29"/>
      <c r="AE1817" s="29"/>
      <c r="AF1817" s="29"/>
      <c r="AG1817" s="29"/>
      <c r="AH1817" s="29"/>
      <c r="AI1817" s="29"/>
      <c r="AJ1817" s="29"/>
      <c r="AK1817" s="29"/>
      <c r="AL1817" s="29"/>
      <c r="AM1817" s="29"/>
      <c r="AN1817" s="29"/>
      <c r="AO1817" s="29"/>
      <c r="AP1817" s="29"/>
      <c r="AQ1817" s="29"/>
      <c r="AR1817" s="29"/>
      <c r="AS1817" s="29"/>
    </row>
    <row r="1818" spans="24:45" x14ac:dyDescent="0.25">
      <c r="X1818" s="29"/>
      <c r="Y1818" s="29"/>
      <c r="Z1818" s="29"/>
      <c r="AA1818" s="29"/>
      <c r="AB1818" s="29"/>
      <c r="AC1818" s="29"/>
      <c r="AD1818" s="29"/>
      <c r="AE1818" s="29"/>
      <c r="AF1818" s="29"/>
      <c r="AG1818" s="29"/>
      <c r="AH1818" s="29"/>
      <c r="AI1818" s="29"/>
      <c r="AJ1818" s="29"/>
      <c r="AK1818" s="29"/>
      <c r="AL1818" s="29"/>
      <c r="AM1818" s="29"/>
      <c r="AN1818" s="29"/>
      <c r="AO1818" s="29"/>
      <c r="AP1818" s="29"/>
      <c r="AQ1818" s="29"/>
      <c r="AR1818" s="29"/>
      <c r="AS1818" s="29"/>
    </row>
    <row r="1819" spans="24:45" x14ac:dyDescent="0.25">
      <c r="X1819" s="29"/>
      <c r="Y1819" s="29"/>
      <c r="Z1819" s="29"/>
      <c r="AA1819" s="29"/>
      <c r="AB1819" s="29"/>
      <c r="AC1819" s="29"/>
      <c r="AD1819" s="29"/>
      <c r="AE1819" s="29"/>
      <c r="AF1819" s="29"/>
      <c r="AG1819" s="29"/>
      <c r="AH1819" s="29"/>
      <c r="AI1819" s="29"/>
      <c r="AJ1819" s="29"/>
      <c r="AK1819" s="29"/>
      <c r="AL1819" s="29"/>
      <c r="AM1819" s="29"/>
      <c r="AN1819" s="29"/>
      <c r="AO1819" s="29"/>
      <c r="AP1819" s="29"/>
      <c r="AQ1819" s="29"/>
      <c r="AR1819" s="29"/>
      <c r="AS1819" s="29"/>
    </row>
    <row r="1820" spans="24:45" x14ac:dyDescent="0.25">
      <c r="X1820" s="29"/>
      <c r="Y1820" s="29"/>
      <c r="Z1820" s="29"/>
      <c r="AA1820" s="29"/>
      <c r="AB1820" s="29"/>
      <c r="AC1820" s="29"/>
      <c r="AD1820" s="29"/>
      <c r="AE1820" s="29"/>
      <c r="AF1820" s="29"/>
      <c r="AG1820" s="29"/>
      <c r="AH1820" s="29"/>
      <c r="AI1820" s="29"/>
      <c r="AJ1820" s="29"/>
      <c r="AK1820" s="29"/>
      <c r="AL1820" s="29"/>
      <c r="AM1820" s="29"/>
      <c r="AN1820" s="29"/>
      <c r="AO1820" s="29"/>
      <c r="AP1820" s="29"/>
      <c r="AQ1820" s="29"/>
      <c r="AR1820" s="29"/>
      <c r="AS1820" s="29"/>
    </row>
    <row r="1821" spans="24:45" x14ac:dyDescent="0.25">
      <c r="X1821" s="29"/>
      <c r="Y1821" s="29"/>
      <c r="Z1821" s="29"/>
      <c r="AA1821" s="29"/>
      <c r="AB1821" s="29"/>
      <c r="AC1821" s="29"/>
      <c r="AD1821" s="29"/>
      <c r="AE1821" s="29"/>
      <c r="AF1821" s="29"/>
      <c r="AG1821" s="29"/>
      <c r="AH1821" s="29"/>
      <c r="AI1821" s="29"/>
      <c r="AJ1821" s="29"/>
      <c r="AK1821" s="29"/>
      <c r="AL1821" s="29"/>
      <c r="AM1821" s="29"/>
      <c r="AN1821" s="29"/>
      <c r="AO1821" s="29"/>
      <c r="AP1821" s="29"/>
      <c r="AQ1821" s="29"/>
      <c r="AR1821" s="29"/>
      <c r="AS1821" s="29"/>
    </row>
    <row r="1822" spans="24:45" x14ac:dyDescent="0.25">
      <c r="X1822" s="29"/>
      <c r="Y1822" s="29"/>
      <c r="Z1822" s="29"/>
      <c r="AA1822" s="29"/>
      <c r="AB1822" s="29"/>
      <c r="AC1822" s="29"/>
      <c r="AD1822" s="29"/>
      <c r="AE1822" s="29"/>
      <c r="AF1822" s="29"/>
      <c r="AG1822" s="29"/>
      <c r="AH1822" s="29"/>
      <c r="AI1822" s="29"/>
      <c r="AJ1822" s="29"/>
      <c r="AK1822" s="29"/>
      <c r="AL1822" s="29"/>
      <c r="AM1822" s="29"/>
      <c r="AN1822" s="29"/>
      <c r="AO1822" s="29"/>
      <c r="AP1822" s="29"/>
      <c r="AQ1822" s="29"/>
      <c r="AR1822" s="29"/>
      <c r="AS1822" s="29"/>
    </row>
    <row r="1823" spans="24:45" x14ac:dyDescent="0.25">
      <c r="X1823" s="29"/>
      <c r="Y1823" s="29"/>
      <c r="Z1823" s="29"/>
      <c r="AA1823" s="29"/>
      <c r="AB1823" s="29"/>
      <c r="AC1823" s="29"/>
      <c r="AD1823" s="29"/>
      <c r="AE1823" s="29"/>
      <c r="AF1823" s="29"/>
      <c r="AG1823" s="29"/>
      <c r="AH1823" s="29"/>
      <c r="AI1823" s="29"/>
      <c r="AJ1823" s="29"/>
      <c r="AK1823" s="29"/>
      <c r="AL1823" s="29"/>
      <c r="AM1823" s="29"/>
      <c r="AN1823" s="29"/>
      <c r="AO1823" s="29"/>
      <c r="AP1823" s="29"/>
      <c r="AQ1823" s="29"/>
      <c r="AR1823" s="29"/>
      <c r="AS1823" s="29"/>
    </row>
    <row r="1824" spans="24:45" x14ac:dyDescent="0.25">
      <c r="X1824" s="29"/>
      <c r="Y1824" s="29"/>
      <c r="Z1824" s="29"/>
      <c r="AA1824" s="29"/>
      <c r="AB1824" s="29"/>
      <c r="AC1824" s="29"/>
      <c r="AD1824" s="29"/>
      <c r="AE1824" s="29"/>
      <c r="AF1824" s="29"/>
      <c r="AG1824" s="29"/>
      <c r="AH1824" s="29"/>
      <c r="AI1824" s="29"/>
      <c r="AJ1824" s="29"/>
      <c r="AK1824" s="29"/>
      <c r="AL1824" s="29"/>
      <c r="AM1824" s="29"/>
      <c r="AN1824" s="29"/>
      <c r="AO1824" s="29"/>
      <c r="AP1824" s="29"/>
      <c r="AQ1824" s="29"/>
      <c r="AR1824" s="29"/>
      <c r="AS1824" s="29"/>
    </row>
    <row r="1825" spans="24:45" x14ac:dyDescent="0.25">
      <c r="X1825" s="29"/>
      <c r="Y1825" s="29"/>
      <c r="Z1825" s="29"/>
      <c r="AA1825" s="29"/>
      <c r="AB1825" s="29"/>
      <c r="AC1825" s="29"/>
      <c r="AD1825" s="29"/>
      <c r="AE1825" s="29"/>
      <c r="AF1825" s="29"/>
      <c r="AG1825" s="29"/>
      <c r="AH1825" s="29"/>
      <c r="AI1825" s="29"/>
      <c r="AJ1825" s="29"/>
      <c r="AK1825" s="29"/>
      <c r="AL1825" s="29"/>
      <c r="AM1825" s="29"/>
      <c r="AN1825" s="29"/>
      <c r="AO1825" s="29"/>
      <c r="AP1825" s="29"/>
      <c r="AQ1825" s="29"/>
      <c r="AR1825" s="29"/>
      <c r="AS1825" s="29"/>
    </row>
    <row r="1826" spans="24:45" x14ac:dyDescent="0.25">
      <c r="X1826" s="29"/>
      <c r="Y1826" s="29"/>
      <c r="Z1826" s="29"/>
      <c r="AA1826" s="29"/>
      <c r="AB1826" s="29"/>
      <c r="AC1826" s="29"/>
      <c r="AD1826" s="29"/>
      <c r="AE1826" s="29"/>
      <c r="AF1826" s="29"/>
      <c r="AG1826" s="29"/>
      <c r="AH1826" s="29"/>
      <c r="AI1826" s="29"/>
      <c r="AJ1826" s="29"/>
      <c r="AK1826" s="29"/>
      <c r="AL1826" s="29"/>
      <c r="AM1826" s="29"/>
      <c r="AN1826" s="29"/>
      <c r="AO1826" s="29"/>
      <c r="AP1826" s="29"/>
      <c r="AQ1826" s="29"/>
      <c r="AR1826" s="29"/>
      <c r="AS1826" s="29"/>
    </row>
    <row r="1827" spans="24:45" x14ac:dyDescent="0.25">
      <c r="X1827" s="29"/>
      <c r="Y1827" s="29"/>
      <c r="Z1827" s="29"/>
      <c r="AA1827" s="29"/>
      <c r="AB1827" s="29"/>
      <c r="AC1827" s="29"/>
      <c r="AD1827" s="29"/>
      <c r="AE1827" s="29"/>
      <c r="AF1827" s="29"/>
      <c r="AG1827" s="29"/>
      <c r="AH1827" s="29"/>
      <c r="AI1827" s="29"/>
      <c r="AJ1827" s="29"/>
      <c r="AK1827" s="29"/>
      <c r="AL1827" s="29"/>
      <c r="AM1827" s="29"/>
      <c r="AN1827" s="29"/>
      <c r="AO1827" s="29"/>
      <c r="AP1827" s="29"/>
      <c r="AQ1827" s="29"/>
      <c r="AR1827" s="29"/>
      <c r="AS1827" s="29"/>
    </row>
    <row r="1828" spans="24:45" x14ac:dyDescent="0.25">
      <c r="X1828" s="29"/>
      <c r="Y1828" s="29"/>
      <c r="Z1828" s="29"/>
      <c r="AA1828" s="29"/>
      <c r="AB1828" s="29"/>
      <c r="AC1828" s="29"/>
      <c r="AD1828" s="29"/>
      <c r="AE1828" s="29"/>
      <c r="AF1828" s="29"/>
      <c r="AG1828" s="29"/>
      <c r="AH1828" s="29"/>
      <c r="AI1828" s="29"/>
      <c r="AJ1828" s="29"/>
      <c r="AK1828" s="29"/>
      <c r="AL1828" s="29"/>
      <c r="AM1828" s="29"/>
      <c r="AN1828" s="29"/>
      <c r="AO1828" s="29"/>
      <c r="AP1828" s="29"/>
      <c r="AQ1828" s="29"/>
      <c r="AR1828" s="29"/>
      <c r="AS1828" s="29"/>
    </row>
    <row r="1829" spans="24:45" x14ac:dyDescent="0.25">
      <c r="X1829" s="29"/>
      <c r="Y1829" s="29"/>
      <c r="Z1829" s="29"/>
      <c r="AA1829" s="29"/>
      <c r="AB1829" s="29"/>
      <c r="AC1829" s="29"/>
      <c r="AD1829" s="29"/>
      <c r="AE1829" s="29"/>
      <c r="AF1829" s="29"/>
      <c r="AG1829" s="29"/>
      <c r="AH1829" s="29"/>
      <c r="AI1829" s="29"/>
      <c r="AJ1829" s="29"/>
      <c r="AK1829" s="29"/>
      <c r="AL1829" s="29"/>
      <c r="AM1829" s="29"/>
      <c r="AN1829" s="29"/>
      <c r="AO1829" s="29"/>
      <c r="AP1829" s="29"/>
      <c r="AQ1829" s="29"/>
      <c r="AR1829" s="29"/>
      <c r="AS1829" s="29"/>
    </row>
    <row r="1830" spans="24:45" x14ac:dyDescent="0.25">
      <c r="X1830" s="29"/>
      <c r="Y1830" s="29"/>
      <c r="Z1830" s="29"/>
      <c r="AA1830" s="29"/>
      <c r="AB1830" s="29"/>
      <c r="AC1830" s="29"/>
      <c r="AD1830" s="29"/>
      <c r="AE1830" s="29"/>
      <c r="AF1830" s="29"/>
      <c r="AG1830" s="29"/>
      <c r="AH1830" s="29"/>
      <c r="AI1830" s="29"/>
      <c r="AJ1830" s="29"/>
      <c r="AK1830" s="29"/>
      <c r="AL1830" s="29"/>
      <c r="AM1830" s="29"/>
      <c r="AN1830" s="29"/>
      <c r="AO1830" s="29"/>
      <c r="AP1830" s="29"/>
      <c r="AQ1830" s="29"/>
      <c r="AR1830" s="29"/>
      <c r="AS1830" s="29"/>
    </row>
    <row r="1831" spans="24:45" x14ac:dyDescent="0.25">
      <c r="X1831" s="29"/>
      <c r="Y1831" s="29"/>
      <c r="Z1831" s="29"/>
      <c r="AA1831" s="29"/>
      <c r="AB1831" s="29"/>
      <c r="AC1831" s="29"/>
      <c r="AD1831" s="29"/>
      <c r="AE1831" s="29"/>
      <c r="AF1831" s="29"/>
      <c r="AG1831" s="29"/>
      <c r="AH1831" s="29"/>
      <c r="AI1831" s="29"/>
      <c r="AJ1831" s="29"/>
      <c r="AK1831" s="29"/>
      <c r="AL1831" s="29"/>
      <c r="AM1831" s="29"/>
      <c r="AN1831" s="29"/>
      <c r="AO1831" s="29"/>
      <c r="AP1831" s="29"/>
      <c r="AQ1831" s="29"/>
      <c r="AR1831" s="29"/>
      <c r="AS1831" s="29"/>
    </row>
    <row r="1832" spans="24:45" x14ac:dyDescent="0.25">
      <c r="X1832" s="29"/>
      <c r="Y1832" s="29"/>
      <c r="Z1832" s="29"/>
      <c r="AA1832" s="29"/>
      <c r="AB1832" s="29"/>
      <c r="AC1832" s="29"/>
      <c r="AD1832" s="29"/>
      <c r="AE1832" s="29"/>
      <c r="AF1832" s="29"/>
      <c r="AG1832" s="29"/>
      <c r="AH1832" s="29"/>
      <c r="AI1832" s="29"/>
      <c r="AJ1832" s="29"/>
      <c r="AK1832" s="29"/>
      <c r="AL1832" s="29"/>
      <c r="AM1832" s="29"/>
      <c r="AN1832" s="29"/>
      <c r="AO1832" s="29"/>
      <c r="AP1832" s="29"/>
      <c r="AQ1832" s="29"/>
      <c r="AR1832" s="29"/>
      <c r="AS1832" s="29"/>
    </row>
    <row r="1833" spans="24:45" x14ac:dyDescent="0.25">
      <c r="X1833" s="29"/>
      <c r="Y1833" s="29"/>
      <c r="Z1833" s="29"/>
      <c r="AA1833" s="29"/>
      <c r="AB1833" s="29"/>
      <c r="AC1833" s="29"/>
      <c r="AD1833" s="29"/>
      <c r="AE1833" s="29"/>
      <c r="AF1833" s="29"/>
      <c r="AG1833" s="29"/>
      <c r="AH1833" s="29"/>
      <c r="AI1833" s="29"/>
      <c r="AJ1833" s="29"/>
      <c r="AK1833" s="29"/>
      <c r="AL1833" s="29"/>
      <c r="AM1833" s="29"/>
      <c r="AN1833" s="29"/>
      <c r="AO1833" s="29"/>
      <c r="AP1833" s="29"/>
      <c r="AQ1833" s="29"/>
      <c r="AR1833" s="29"/>
      <c r="AS1833" s="29"/>
    </row>
    <row r="1834" spans="24:45" x14ac:dyDescent="0.25">
      <c r="X1834" s="29"/>
      <c r="Y1834" s="29"/>
      <c r="Z1834" s="29"/>
      <c r="AA1834" s="29"/>
      <c r="AB1834" s="29"/>
      <c r="AC1834" s="29"/>
      <c r="AD1834" s="29"/>
      <c r="AE1834" s="29"/>
      <c r="AF1834" s="29"/>
      <c r="AG1834" s="29"/>
      <c r="AH1834" s="29"/>
      <c r="AI1834" s="29"/>
      <c r="AJ1834" s="29"/>
      <c r="AK1834" s="29"/>
      <c r="AL1834" s="29"/>
      <c r="AM1834" s="29"/>
      <c r="AN1834" s="29"/>
      <c r="AO1834" s="29"/>
      <c r="AP1834" s="29"/>
      <c r="AQ1834" s="29"/>
      <c r="AR1834" s="29"/>
      <c r="AS1834" s="29"/>
    </row>
    <row r="1835" spans="24:45" x14ac:dyDescent="0.25">
      <c r="X1835" s="29"/>
      <c r="Y1835" s="29"/>
      <c r="Z1835" s="29"/>
      <c r="AA1835" s="29"/>
      <c r="AB1835" s="29"/>
      <c r="AC1835" s="29"/>
      <c r="AD1835" s="29"/>
      <c r="AE1835" s="29"/>
      <c r="AF1835" s="29"/>
      <c r="AG1835" s="29"/>
      <c r="AH1835" s="29"/>
      <c r="AI1835" s="29"/>
      <c r="AJ1835" s="29"/>
      <c r="AK1835" s="29"/>
      <c r="AL1835" s="29"/>
      <c r="AM1835" s="29"/>
      <c r="AN1835" s="29"/>
      <c r="AO1835" s="29"/>
      <c r="AP1835" s="29"/>
      <c r="AQ1835" s="29"/>
      <c r="AR1835" s="29"/>
      <c r="AS1835" s="29"/>
    </row>
    <row r="1836" spans="24:45" x14ac:dyDescent="0.25">
      <c r="X1836" s="29"/>
      <c r="Y1836" s="29"/>
      <c r="Z1836" s="29"/>
      <c r="AA1836" s="29"/>
      <c r="AB1836" s="29"/>
      <c r="AC1836" s="29"/>
      <c r="AD1836" s="29"/>
      <c r="AE1836" s="29"/>
      <c r="AF1836" s="29"/>
      <c r="AG1836" s="29"/>
      <c r="AH1836" s="29"/>
      <c r="AI1836" s="29"/>
      <c r="AJ1836" s="29"/>
      <c r="AK1836" s="29"/>
      <c r="AL1836" s="29"/>
      <c r="AM1836" s="29"/>
      <c r="AN1836" s="29"/>
      <c r="AO1836" s="29"/>
      <c r="AP1836" s="29"/>
      <c r="AQ1836" s="29"/>
      <c r="AR1836" s="29"/>
      <c r="AS1836" s="29"/>
    </row>
    <row r="1837" spans="24:45" x14ac:dyDescent="0.25">
      <c r="X1837" s="29"/>
      <c r="Y1837" s="29"/>
      <c r="Z1837" s="29"/>
      <c r="AA1837" s="29"/>
      <c r="AB1837" s="29"/>
      <c r="AC1837" s="29"/>
      <c r="AD1837" s="29"/>
      <c r="AE1837" s="29"/>
      <c r="AF1837" s="29"/>
      <c r="AG1837" s="29"/>
      <c r="AH1837" s="29"/>
      <c r="AI1837" s="29"/>
      <c r="AJ1837" s="29"/>
      <c r="AK1837" s="29"/>
      <c r="AL1837" s="29"/>
      <c r="AM1837" s="29"/>
      <c r="AN1837" s="29"/>
      <c r="AO1837" s="29"/>
      <c r="AP1837" s="29"/>
      <c r="AQ1837" s="29"/>
      <c r="AR1837" s="29"/>
      <c r="AS1837" s="29"/>
    </row>
    <row r="1838" spans="24:45" x14ac:dyDescent="0.25">
      <c r="X1838" s="29"/>
      <c r="Y1838" s="29"/>
      <c r="Z1838" s="29"/>
      <c r="AA1838" s="29"/>
      <c r="AB1838" s="29"/>
      <c r="AC1838" s="29"/>
      <c r="AD1838" s="29"/>
      <c r="AE1838" s="29"/>
      <c r="AF1838" s="29"/>
      <c r="AG1838" s="29"/>
      <c r="AH1838" s="29"/>
      <c r="AI1838" s="29"/>
      <c r="AJ1838" s="29"/>
      <c r="AK1838" s="29"/>
      <c r="AL1838" s="29"/>
      <c r="AM1838" s="29"/>
      <c r="AN1838" s="29"/>
      <c r="AO1838" s="29"/>
      <c r="AP1838" s="29"/>
      <c r="AQ1838" s="29"/>
      <c r="AR1838" s="29"/>
      <c r="AS1838" s="29"/>
    </row>
    <row r="1839" spans="24:45" x14ac:dyDescent="0.25">
      <c r="X1839" s="29"/>
      <c r="Y1839" s="29"/>
      <c r="Z1839" s="29"/>
      <c r="AA1839" s="29"/>
      <c r="AB1839" s="29"/>
      <c r="AC1839" s="29"/>
      <c r="AD1839" s="29"/>
      <c r="AE1839" s="29"/>
      <c r="AF1839" s="29"/>
      <c r="AG1839" s="29"/>
      <c r="AH1839" s="29"/>
      <c r="AI1839" s="29"/>
      <c r="AJ1839" s="29"/>
      <c r="AK1839" s="29"/>
      <c r="AL1839" s="29"/>
      <c r="AM1839" s="29"/>
      <c r="AN1839" s="29"/>
      <c r="AO1839" s="29"/>
      <c r="AP1839" s="29"/>
      <c r="AQ1839" s="29"/>
      <c r="AR1839" s="29"/>
      <c r="AS1839" s="29"/>
    </row>
    <row r="1840" spans="24:45" x14ac:dyDescent="0.25">
      <c r="X1840" s="29"/>
      <c r="Y1840" s="29"/>
      <c r="Z1840" s="29"/>
      <c r="AA1840" s="29"/>
      <c r="AB1840" s="29"/>
      <c r="AC1840" s="29"/>
      <c r="AD1840" s="29"/>
      <c r="AE1840" s="29"/>
      <c r="AF1840" s="29"/>
      <c r="AG1840" s="29"/>
      <c r="AH1840" s="29"/>
      <c r="AI1840" s="29"/>
      <c r="AJ1840" s="29"/>
      <c r="AK1840" s="29"/>
      <c r="AL1840" s="29"/>
      <c r="AM1840" s="29"/>
      <c r="AN1840" s="29"/>
      <c r="AO1840" s="29"/>
      <c r="AP1840" s="29"/>
      <c r="AQ1840" s="29"/>
      <c r="AR1840" s="29"/>
      <c r="AS1840" s="29"/>
    </row>
    <row r="1841" spans="24:45" x14ac:dyDescent="0.25">
      <c r="X1841" s="29"/>
      <c r="Y1841" s="29"/>
      <c r="Z1841" s="29"/>
      <c r="AA1841" s="29"/>
      <c r="AB1841" s="29"/>
      <c r="AC1841" s="29"/>
      <c r="AD1841" s="29"/>
      <c r="AE1841" s="29"/>
      <c r="AF1841" s="29"/>
      <c r="AG1841" s="29"/>
      <c r="AH1841" s="29"/>
      <c r="AI1841" s="29"/>
      <c r="AJ1841" s="29"/>
      <c r="AK1841" s="29"/>
      <c r="AL1841" s="29"/>
      <c r="AM1841" s="29"/>
      <c r="AN1841" s="29"/>
      <c r="AO1841" s="29"/>
      <c r="AP1841" s="29"/>
      <c r="AQ1841" s="29"/>
      <c r="AR1841" s="29"/>
      <c r="AS1841" s="29"/>
    </row>
    <row r="1842" spans="24:45" x14ac:dyDescent="0.25">
      <c r="X1842" s="29"/>
      <c r="Y1842" s="29"/>
      <c r="Z1842" s="29"/>
      <c r="AA1842" s="29"/>
      <c r="AB1842" s="29"/>
      <c r="AC1842" s="29"/>
      <c r="AD1842" s="29"/>
      <c r="AE1842" s="29"/>
      <c r="AF1842" s="29"/>
      <c r="AG1842" s="29"/>
      <c r="AH1842" s="29"/>
      <c r="AI1842" s="29"/>
      <c r="AJ1842" s="29"/>
      <c r="AK1842" s="29"/>
      <c r="AL1842" s="29"/>
      <c r="AM1842" s="29"/>
      <c r="AN1842" s="29"/>
      <c r="AO1842" s="29"/>
      <c r="AP1842" s="29"/>
      <c r="AQ1842" s="29"/>
      <c r="AR1842" s="29"/>
      <c r="AS1842" s="29"/>
    </row>
    <row r="1843" spans="24:45" x14ac:dyDescent="0.25">
      <c r="X1843" s="29"/>
      <c r="Y1843" s="29"/>
      <c r="Z1843" s="29"/>
      <c r="AA1843" s="29"/>
      <c r="AB1843" s="29"/>
      <c r="AC1843" s="29"/>
      <c r="AD1843" s="29"/>
      <c r="AE1843" s="29"/>
      <c r="AF1843" s="29"/>
      <c r="AG1843" s="29"/>
      <c r="AH1843" s="29"/>
      <c r="AI1843" s="29"/>
      <c r="AJ1843" s="29"/>
      <c r="AK1843" s="29"/>
      <c r="AL1843" s="29"/>
      <c r="AM1843" s="29"/>
      <c r="AN1843" s="29"/>
      <c r="AO1843" s="29"/>
      <c r="AP1843" s="29"/>
      <c r="AQ1843" s="29"/>
      <c r="AR1843" s="29"/>
      <c r="AS1843" s="29"/>
    </row>
    <row r="1844" spans="24:45" x14ac:dyDescent="0.25">
      <c r="X1844" s="29"/>
      <c r="Y1844" s="29"/>
      <c r="Z1844" s="29"/>
      <c r="AA1844" s="29"/>
      <c r="AB1844" s="29"/>
      <c r="AC1844" s="29"/>
      <c r="AD1844" s="29"/>
      <c r="AE1844" s="29"/>
      <c r="AF1844" s="29"/>
      <c r="AG1844" s="29"/>
      <c r="AH1844" s="29"/>
      <c r="AI1844" s="29"/>
      <c r="AJ1844" s="29"/>
      <c r="AK1844" s="29"/>
      <c r="AL1844" s="29"/>
      <c r="AM1844" s="29"/>
      <c r="AN1844" s="29"/>
      <c r="AO1844" s="29"/>
      <c r="AP1844" s="29"/>
      <c r="AQ1844" s="29"/>
      <c r="AR1844" s="29"/>
      <c r="AS1844" s="29"/>
    </row>
    <row r="1845" spans="24:45" x14ac:dyDescent="0.25">
      <c r="X1845" s="29"/>
      <c r="Y1845" s="29"/>
      <c r="Z1845" s="29"/>
      <c r="AA1845" s="29"/>
      <c r="AB1845" s="29"/>
      <c r="AC1845" s="29"/>
      <c r="AD1845" s="29"/>
      <c r="AE1845" s="29"/>
      <c r="AF1845" s="29"/>
      <c r="AG1845" s="29"/>
      <c r="AH1845" s="29"/>
      <c r="AI1845" s="29"/>
      <c r="AJ1845" s="29"/>
      <c r="AK1845" s="29"/>
      <c r="AL1845" s="29"/>
      <c r="AM1845" s="29"/>
      <c r="AN1845" s="29"/>
      <c r="AO1845" s="29"/>
      <c r="AP1845" s="29"/>
      <c r="AQ1845" s="29"/>
      <c r="AR1845" s="29"/>
      <c r="AS1845" s="29"/>
    </row>
    <row r="1846" spans="24:45" x14ac:dyDescent="0.25">
      <c r="X1846" s="29"/>
      <c r="Y1846" s="29"/>
      <c r="Z1846" s="29"/>
      <c r="AA1846" s="29"/>
      <c r="AB1846" s="29"/>
      <c r="AC1846" s="29"/>
      <c r="AD1846" s="29"/>
      <c r="AE1846" s="29"/>
      <c r="AF1846" s="29"/>
      <c r="AG1846" s="29"/>
      <c r="AH1846" s="29"/>
      <c r="AI1846" s="29"/>
      <c r="AJ1846" s="29"/>
      <c r="AK1846" s="29"/>
      <c r="AL1846" s="29"/>
      <c r="AM1846" s="29"/>
      <c r="AN1846" s="29"/>
      <c r="AO1846" s="29"/>
      <c r="AP1846" s="29"/>
      <c r="AQ1846" s="29"/>
      <c r="AR1846" s="29"/>
      <c r="AS1846" s="29"/>
    </row>
    <row r="1847" spans="24:45" x14ac:dyDescent="0.25">
      <c r="X1847" s="29"/>
      <c r="Y1847" s="29"/>
      <c r="Z1847" s="29"/>
      <c r="AA1847" s="29"/>
      <c r="AB1847" s="29"/>
      <c r="AC1847" s="29"/>
      <c r="AD1847" s="29"/>
      <c r="AE1847" s="29"/>
      <c r="AF1847" s="29"/>
      <c r="AG1847" s="29"/>
      <c r="AH1847" s="29"/>
      <c r="AI1847" s="29"/>
      <c r="AJ1847" s="29"/>
      <c r="AK1847" s="29"/>
      <c r="AL1847" s="29"/>
      <c r="AM1847" s="29"/>
      <c r="AN1847" s="29"/>
      <c r="AO1847" s="29"/>
      <c r="AP1847" s="29"/>
      <c r="AQ1847" s="29"/>
      <c r="AR1847" s="29"/>
      <c r="AS1847" s="29"/>
    </row>
    <row r="1848" spans="24:45" x14ac:dyDescent="0.25">
      <c r="X1848" s="29"/>
      <c r="Y1848" s="29"/>
      <c r="Z1848" s="29"/>
      <c r="AA1848" s="29"/>
      <c r="AB1848" s="29"/>
      <c r="AC1848" s="29"/>
      <c r="AD1848" s="29"/>
      <c r="AE1848" s="29"/>
      <c r="AF1848" s="29"/>
      <c r="AG1848" s="29"/>
      <c r="AH1848" s="29"/>
      <c r="AI1848" s="29"/>
      <c r="AJ1848" s="29"/>
      <c r="AK1848" s="29"/>
      <c r="AL1848" s="29"/>
      <c r="AM1848" s="29"/>
      <c r="AN1848" s="29"/>
      <c r="AO1848" s="29"/>
      <c r="AP1848" s="29"/>
      <c r="AQ1848" s="29"/>
      <c r="AR1848" s="29"/>
      <c r="AS1848" s="29"/>
    </row>
    <row r="1849" spans="24:45" x14ac:dyDescent="0.25">
      <c r="X1849" s="29"/>
      <c r="Y1849" s="29"/>
      <c r="Z1849" s="29"/>
      <c r="AA1849" s="29"/>
      <c r="AB1849" s="29"/>
      <c r="AC1849" s="29"/>
      <c r="AD1849" s="29"/>
      <c r="AE1849" s="29"/>
      <c r="AF1849" s="29"/>
      <c r="AG1849" s="29"/>
      <c r="AH1849" s="29"/>
      <c r="AI1849" s="29"/>
      <c r="AJ1849" s="29"/>
      <c r="AK1849" s="29"/>
      <c r="AL1849" s="29"/>
      <c r="AM1849" s="29"/>
      <c r="AN1849" s="29"/>
      <c r="AO1849" s="29"/>
      <c r="AP1849" s="29"/>
      <c r="AQ1849" s="29"/>
      <c r="AR1849" s="29"/>
      <c r="AS1849" s="29"/>
    </row>
    <row r="1850" spans="24:45" x14ac:dyDescent="0.25">
      <c r="X1850" s="29"/>
      <c r="Y1850" s="29"/>
      <c r="Z1850" s="29"/>
      <c r="AA1850" s="29"/>
      <c r="AB1850" s="29"/>
      <c r="AC1850" s="29"/>
      <c r="AD1850" s="29"/>
      <c r="AE1850" s="29"/>
      <c r="AF1850" s="29"/>
      <c r="AG1850" s="29"/>
      <c r="AH1850" s="29"/>
      <c r="AI1850" s="29"/>
      <c r="AJ1850" s="29"/>
      <c r="AK1850" s="29"/>
      <c r="AL1850" s="29"/>
      <c r="AM1850" s="29"/>
      <c r="AN1850" s="29"/>
      <c r="AO1850" s="29"/>
      <c r="AP1850" s="29"/>
      <c r="AQ1850" s="29"/>
      <c r="AR1850" s="29"/>
      <c r="AS1850" s="29"/>
    </row>
    <row r="1851" spans="24:45" x14ac:dyDescent="0.25">
      <c r="X1851" s="29"/>
      <c r="Y1851" s="29"/>
      <c r="Z1851" s="29"/>
      <c r="AA1851" s="29"/>
      <c r="AB1851" s="29"/>
      <c r="AC1851" s="29"/>
      <c r="AD1851" s="29"/>
      <c r="AE1851" s="29"/>
      <c r="AF1851" s="29"/>
      <c r="AG1851" s="29"/>
      <c r="AH1851" s="29"/>
      <c r="AI1851" s="29"/>
      <c r="AJ1851" s="29"/>
      <c r="AK1851" s="29"/>
      <c r="AL1851" s="29"/>
      <c r="AM1851" s="29"/>
      <c r="AN1851" s="29"/>
      <c r="AO1851" s="29"/>
      <c r="AP1851" s="29"/>
      <c r="AQ1851" s="29"/>
      <c r="AR1851" s="29"/>
      <c r="AS1851" s="29"/>
    </row>
    <row r="1852" spans="24:45" x14ac:dyDescent="0.25">
      <c r="X1852" s="29"/>
      <c r="Y1852" s="29"/>
      <c r="Z1852" s="29"/>
      <c r="AA1852" s="29"/>
      <c r="AB1852" s="29"/>
      <c r="AC1852" s="29"/>
      <c r="AD1852" s="29"/>
      <c r="AE1852" s="29"/>
      <c r="AF1852" s="29"/>
      <c r="AG1852" s="29"/>
      <c r="AH1852" s="29"/>
      <c r="AI1852" s="29"/>
      <c r="AJ1852" s="29"/>
      <c r="AK1852" s="29"/>
      <c r="AL1852" s="29"/>
      <c r="AM1852" s="29"/>
      <c r="AN1852" s="29"/>
      <c r="AO1852" s="29"/>
      <c r="AP1852" s="29"/>
      <c r="AQ1852" s="29"/>
      <c r="AR1852" s="29"/>
      <c r="AS1852" s="29"/>
    </row>
    <row r="1853" spans="24:45" x14ac:dyDescent="0.25">
      <c r="X1853" s="29"/>
      <c r="Y1853" s="29"/>
      <c r="Z1853" s="29"/>
      <c r="AA1853" s="29"/>
      <c r="AB1853" s="29"/>
      <c r="AC1853" s="29"/>
      <c r="AD1853" s="29"/>
      <c r="AE1853" s="29"/>
      <c r="AF1853" s="29"/>
      <c r="AG1853" s="29"/>
      <c r="AH1853" s="29"/>
      <c r="AI1853" s="29"/>
      <c r="AJ1853" s="29"/>
      <c r="AK1853" s="29"/>
      <c r="AL1853" s="29"/>
      <c r="AM1853" s="29"/>
      <c r="AN1853" s="29"/>
      <c r="AO1853" s="29"/>
      <c r="AP1853" s="29"/>
      <c r="AQ1853" s="29"/>
      <c r="AR1853" s="29"/>
      <c r="AS1853" s="29"/>
    </row>
    <row r="1854" spans="24:45" x14ac:dyDescent="0.25">
      <c r="X1854" s="29"/>
      <c r="Y1854" s="29"/>
      <c r="Z1854" s="29"/>
      <c r="AA1854" s="29"/>
      <c r="AB1854" s="29"/>
      <c r="AC1854" s="29"/>
      <c r="AD1854" s="29"/>
      <c r="AE1854" s="29"/>
      <c r="AF1854" s="29"/>
      <c r="AG1854" s="29"/>
      <c r="AH1854" s="29"/>
      <c r="AI1854" s="29"/>
      <c r="AJ1854" s="29"/>
      <c r="AK1854" s="29"/>
      <c r="AL1854" s="29"/>
      <c r="AM1854" s="29"/>
      <c r="AN1854" s="29"/>
      <c r="AO1854" s="29"/>
      <c r="AP1854" s="29"/>
      <c r="AQ1854" s="29"/>
      <c r="AR1854" s="29"/>
      <c r="AS1854" s="29"/>
    </row>
    <row r="1855" spans="24:45" x14ac:dyDescent="0.25">
      <c r="X1855" s="29"/>
      <c r="Y1855" s="29"/>
      <c r="Z1855" s="29"/>
      <c r="AA1855" s="29"/>
      <c r="AB1855" s="29"/>
      <c r="AC1855" s="29"/>
      <c r="AD1855" s="29"/>
      <c r="AE1855" s="29"/>
      <c r="AF1855" s="29"/>
      <c r="AG1855" s="29"/>
      <c r="AH1855" s="29"/>
      <c r="AI1855" s="29"/>
      <c r="AJ1855" s="29"/>
      <c r="AK1855" s="29"/>
      <c r="AL1855" s="29"/>
      <c r="AM1855" s="29"/>
      <c r="AN1855" s="29"/>
      <c r="AO1855" s="29"/>
      <c r="AP1855" s="29"/>
      <c r="AQ1855" s="29"/>
      <c r="AR1855" s="29"/>
      <c r="AS1855" s="29"/>
    </row>
    <row r="1856" spans="24:45" x14ac:dyDescent="0.25">
      <c r="X1856" s="29"/>
      <c r="Y1856" s="29"/>
      <c r="Z1856" s="29"/>
      <c r="AA1856" s="29"/>
      <c r="AB1856" s="29"/>
      <c r="AC1856" s="29"/>
      <c r="AD1856" s="29"/>
      <c r="AE1856" s="29"/>
      <c r="AF1856" s="29"/>
      <c r="AG1856" s="29"/>
      <c r="AH1856" s="29"/>
      <c r="AI1856" s="29"/>
      <c r="AJ1856" s="29"/>
      <c r="AK1856" s="29"/>
      <c r="AL1856" s="29"/>
      <c r="AM1856" s="29"/>
      <c r="AN1856" s="29"/>
      <c r="AO1856" s="29"/>
      <c r="AP1856" s="29"/>
      <c r="AQ1856" s="29"/>
      <c r="AR1856" s="29"/>
      <c r="AS1856" s="29"/>
    </row>
    <row r="1857" spans="24:45" x14ac:dyDescent="0.25">
      <c r="X1857" s="29"/>
      <c r="Y1857" s="29"/>
      <c r="Z1857" s="29"/>
      <c r="AA1857" s="29"/>
      <c r="AB1857" s="29"/>
      <c r="AC1857" s="29"/>
      <c r="AD1857" s="29"/>
      <c r="AE1857" s="29"/>
      <c r="AF1857" s="29"/>
      <c r="AG1857" s="29"/>
      <c r="AH1857" s="29"/>
      <c r="AI1857" s="29"/>
      <c r="AJ1857" s="29"/>
      <c r="AK1857" s="29"/>
      <c r="AL1857" s="29"/>
      <c r="AM1857" s="29"/>
      <c r="AN1857" s="29"/>
      <c r="AO1857" s="29"/>
      <c r="AP1857" s="29"/>
      <c r="AQ1857" s="29"/>
      <c r="AR1857" s="29"/>
      <c r="AS1857" s="29"/>
    </row>
    <row r="1858" spans="24:45" x14ac:dyDescent="0.25">
      <c r="X1858" s="29"/>
      <c r="Y1858" s="29"/>
      <c r="Z1858" s="29"/>
      <c r="AA1858" s="29"/>
      <c r="AB1858" s="29"/>
      <c r="AC1858" s="29"/>
      <c r="AD1858" s="29"/>
      <c r="AE1858" s="29"/>
      <c r="AF1858" s="29"/>
      <c r="AG1858" s="29"/>
      <c r="AH1858" s="29"/>
      <c r="AI1858" s="29"/>
      <c r="AJ1858" s="29"/>
      <c r="AK1858" s="29"/>
      <c r="AL1858" s="29"/>
      <c r="AM1858" s="29"/>
      <c r="AN1858" s="29"/>
      <c r="AO1858" s="29"/>
      <c r="AP1858" s="29"/>
      <c r="AQ1858" s="29"/>
      <c r="AR1858" s="29"/>
      <c r="AS1858" s="29"/>
    </row>
    <row r="1859" spans="24:45" x14ac:dyDescent="0.25">
      <c r="X1859" s="29"/>
      <c r="Y1859" s="29"/>
      <c r="Z1859" s="29"/>
      <c r="AA1859" s="29"/>
      <c r="AB1859" s="29"/>
      <c r="AC1859" s="29"/>
      <c r="AD1859" s="29"/>
      <c r="AE1859" s="29"/>
      <c r="AF1859" s="29"/>
      <c r="AG1859" s="29"/>
      <c r="AH1859" s="29"/>
      <c r="AI1859" s="29"/>
      <c r="AJ1859" s="29"/>
      <c r="AK1859" s="29"/>
      <c r="AL1859" s="29"/>
      <c r="AM1859" s="29"/>
      <c r="AN1859" s="29"/>
      <c r="AO1859" s="29"/>
      <c r="AP1859" s="29"/>
      <c r="AQ1859" s="29"/>
      <c r="AR1859" s="29"/>
      <c r="AS1859" s="29"/>
    </row>
    <row r="1860" spans="24:45" x14ac:dyDescent="0.25">
      <c r="X1860" s="29"/>
      <c r="Y1860" s="29"/>
      <c r="Z1860" s="29"/>
      <c r="AA1860" s="29"/>
      <c r="AB1860" s="29"/>
      <c r="AC1860" s="29"/>
      <c r="AD1860" s="29"/>
      <c r="AE1860" s="29"/>
      <c r="AF1860" s="29"/>
      <c r="AG1860" s="29"/>
      <c r="AH1860" s="29"/>
      <c r="AI1860" s="29"/>
      <c r="AJ1860" s="29"/>
      <c r="AK1860" s="29"/>
      <c r="AL1860" s="29"/>
      <c r="AM1860" s="29"/>
      <c r="AN1860" s="29"/>
      <c r="AO1860" s="29"/>
      <c r="AP1860" s="29"/>
      <c r="AQ1860" s="29"/>
      <c r="AR1860" s="29"/>
      <c r="AS1860" s="29"/>
    </row>
    <row r="1861" spans="24:45" x14ac:dyDescent="0.25">
      <c r="X1861" s="29"/>
      <c r="Y1861" s="29"/>
      <c r="Z1861" s="29"/>
      <c r="AA1861" s="29"/>
      <c r="AB1861" s="29"/>
      <c r="AC1861" s="29"/>
      <c r="AD1861" s="29"/>
      <c r="AE1861" s="29"/>
      <c r="AF1861" s="29"/>
      <c r="AG1861" s="29"/>
      <c r="AH1861" s="29"/>
      <c r="AI1861" s="29"/>
      <c r="AJ1861" s="29"/>
      <c r="AK1861" s="29"/>
      <c r="AL1861" s="29"/>
      <c r="AM1861" s="29"/>
      <c r="AN1861" s="29"/>
      <c r="AO1861" s="29"/>
      <c r="AP1861" s="29"/>
      <c r="AQ1861" s="29"/>
      <c r="AR1861" s="29"/>
      <c r="AS1861" s="29"/>
    </row>
    <row r="1862" spans="24:45" x14ac:dyDescent="0.25">
      <c r="X1862" s="29"/>
      <c r="Y1862" s="29"/>
      <c r="Z1862" s="29"/>
      <c r="AA1862" s="29"/>
      <c r="AB1862" s="29"/>
      <c r="AC1862" s="29"/>
      <c r="AD1862" s="29"/>
      <c r="AE1862" s="29"/>
      <c r="AF1862" s="29"/>
      <c r="AG1862" s="29"/>
      <c r="AH1862" s="29"/>
      <c r="AI1862" s="29"/>
      <c r="AJ1862" s="29"/>
      <c r="AK1862" s="29"/>
      <c r="AL1862" s="29"/>
      <c r="AM1862" s="29"/>
      <c r="AN1862" s="29"/>
      <c r="AO1862" s="29"/>
      <c r="AP1862" s="29"/>
      <c r="AQ1862" s="29"/>
      <c r="AR1862" s="29"/>
      <c r="AS1862" s="29"/>
    </row>
    <row r="1863" spans="24:45" x14ac:dyDescent="0.25">
      <c r="X1863" s="29"/>
      <c r="Y1863" s="29"/>
      <c r="Z1863" s="29"/>
      <c r="AA1863" s="29"/>
      <c r="AB1863" s="29"/>
      <c r="AC1863" s="29"/>
      <c r="AD1863" s="29"/>
      <c r="AE1863" s="29"/>
      <c r="AF1863" s="29"/>
      <c r="AG1863" s="29"/>
      <c r="AH1863" s="29"/>
      <c r="AI1863" s="29"/>
      <c r="AJ1863" s="29"/>
      <c r="AK1863" s="29"/>
      <c r="AL1863" s="29"/>
      <c r="AM1863" s="29"/>
      <c r="AN1863" s="29"/>
      <c r="AO1863" s="29"/>
      <c r="AP1863" s="29"/>
      <c r="AQ1863" s="29"/>
      <c r="AR1863" s="29"/>
      <c r="AS1863" s="29"/>
    </row>
    <row r="1864" spans="24:45" x14ac:dyDescent="0.25">
      <c r="X1864" s="29"/>
      <c r="Y1864" s="29"/>
      <c r="Z1864" s="29"/>
      <c r="AA1864" s="29"/>
      <c r="AB1864" s="29"/>
      <c r="AC1864" s="29"/>
      <c r="AD1864" s="29"/>
      <c r="AE1864" s="29"/>
      <c r="AF1864" s="29"/>
      <c r="AG1864" s="29"/>
      <c r="AH1864" s="29"/>
      <c r="AI1864" s="29"/>
      <c r="AJ1864" s="29"/>
      <c r="AK1864" s="29"/>
      <c r="AL1864" s="29"/>
      <c r="AM1864" s="29"/>
      <c r="AN1864" s="29"/>
      <c r="AO1864" s="29"/>
      <c r="AP1864" s="29"/>
      <c r="AQ1864" s="29"/>
      <c r="AR1864" s="29"/>
      <c r="AS1864" s="29"/>
    </row>
    <row r="1865" spans="24:45" x14ac:dyDescent="0.25">
      <c r="X1865" s="29"/>
      <c r="Y1865" s="29"/>
      <c r="Z1865" s="29"/>
      <c r="AA1865" s="29"/>
      <c r="AB1865" s="29"/>
      <c r="AC1865" s="29"/>
      <c r="AD1865" s="29"/>
      <c r="AE1865" s="29"/>
      <c r="AF1865" s="29"/>
      <c r="AG1865" s="29"/>
      <c r="AH1865" s="29"/>
      <c r="AI1865" s="29"/>
      <c r="AJ1865" s="29"/>
      <c r="AK1865" s="29"/>
      <c r="AL1865" s="29"/>
      <c r="AM1865" s="29"/>
      <c r="AN1865" s="29"/>
      <c r="AO1865" s="29"/>
      <c r="AP1865" s="29"/>
      <c r="AQ1865" s="29"/>
      <c r="AR1865" s="29"/>
      <c r="AS1865" s="29"/>
    </row>
    <row r="1866" spans="24:45" x14ac:dyDescent="0.25">
      <c r="X1866" s="29"/>
      <c r="Y1866" s="29"/>
      <c r="Z1866" s="29"/>
      <c r="AA1866" s="29"/>
      <c r="AB1866" s="29"/>
      <c r="AC1866" s="29"/>
      <c r="AD1866" s="29"/>
      <c r="AE1866" s="29"/>
      <c r="AF1866" s="29"/>
      <c r="AG1866" s="29"/>
      <c r="AH1866" s="29"/>
      <c r="AI1866" s="29"/>
      <c r="AJ1866" s="29"/>
      <c r="AK1866" s="29"/>
      <c r="AL1866" s="29"/>
      <c r="AM1866" s="29"/>
      <c r="AN1866" s="29"/>
      <c r="AO1866" s="29"/>
      <c r="AP1866" s="29"/>
      <c r="AQ1866" s="29"/>
      <c r="AR1866" s="29"/>
      <c r="AS1866" s="29"/>
    </row>
    <row r="1867" spans="24:45" x14ac:dyDescent="0.25">
      <c r="X1867" s="29"/>
      <c r="Y1867" s="29"/>
      <c r="Z1867" s="29"/>
      <c r="AA1867" s="29"/>
      <c r="AB1867" s="29"/>
      <c r="AC1867" s="29"/>
      <c r="AD1867" s="29"/>
      <c r="AE1867" s="29"/>
      <c r="AF1867" s="29"/>
      <c r="AG1867" s="29"/>
      <c r="AH1867" s="29"/>
      <c r="AI1867" s="29"/>
      <c r="AJ1867" s="29"/>
      <c r="AK1867" s="29"/>
      <c r="AL1867" s="29"/>
      <c r="AM1867" s="29"/>
      <c r="AN1867" s="29"/>
      <c r="AO1867" s="29"/>
      <c r="AP1867" s="29"/>
      <c r="AQ1867" s="29"/>
      <c r="AR1867" s="29"/>
      <c r="AS1867" s="29"/>
    </row>
    <row r="1868" spans="24:45" x14ac:dyDescent="0.25">
      <c r="X1868" s="29"/>
      <c r="Y1868" s="29"/>
      <c r="Z1868" s="29"/>
      <c r="AA1868" s="29"/>
      <c r="AB1868" s="29"/>
      <c r="AC1868" s="29"/>
      <c r="AD1868" s="29"/>
      <c r="AE1868" s="29"/>
      <c r="AF1868" s="29"/>
      <c r="AG1868" s="29"/>
      <c r="AH1868" s="29"/>
      <c r="AI1868" s="29"/>
      <c r="AJ1868" s="29"/>
      <c r="AK1868" s="29"/>
      <c r="AL1868" s="29"/>
      <c r="AM1868" s="29"/>
      <c r="AN1868" s="29"/>
      <c r="AO1868" s="29"/>
      <c r="AP1868" s="29"/>
      <c r="AQ1868" s="29"/>
      <c r="AR1868" s="29"/>
      <c r="AS1868" s="29"/>
    </row>
    <row r="1869" spans="24:45" x14ac:dyDescent="0.25">
      <c r="X1869" s="29"/>
      <c r="Y1869" s="29"/>
      <c r="Z1869" s="29"/>
      <c r="AA1869" s="29"/>
      <c r="AB1869" s="29"/>
      <c r="AC1869" s="29"/>
      <c r="AD1869" s="29"/>
      <c r="AE1869" s="29"/>
      <c r="AF1869" s="29"/>
      <c r="AG1869" s="29"/>
      <c r="AH1869" s="29"/>
      <c r="AI1869" s="29"/>
      <c r="AJ1869" s="29"/>
      <c r="AK1869" s="29"/>
      <c r="AL1869" s="29"/>
      <c r="AM1869" s="29"/>
      <c r="AN1869" s="29"/>
      <c r="AO1869" s="29"/>
      <c r="AP1869" s="29"/>
      <c r="AQ1869" s="29"/>
      <c r="AR1869" s="29"/>
      <c r="AS1869" s="29"/>
    </row>
    <row r="1870" spans="24:45" x14ac:dyDescent="0.25">
      <c r="X1870" s="29"/>
      <c r="Y1870" s="29"/>
      <c r="Z1870" s="29"/>
      <c r="AA1870" s="29"/>
      <c r="AB1870" s="29"/>
      <c r="AC1870" s="29"/>
      <c r="AD1870" s="29"/>
      <c r="AE1870" s="29"/>
      <c r="AF1870" s="29"/>
      <c r="AG1870" s="29"/>
      <c r="AH1870" s="29"/>
      <c r="AI1870" s="29"/>
      <c r="AJ1870" s="29"/>
      <c r="AK1870" s="29"/>
      <c r="AL1870" s="29"/>
      <c r="AM1870" s="29"/>
      <c r="AN1870" s="29"/>
      <c r="AO1870" s="29"/>
      <c r="AP1870" s="29"/>
      <c r="AQ1870" s="29"/>
      <c r="AR1870" s="29"/>
      <c r="AS1870" s="29"/>
    </row>
    <row r="1871" spans="24:45" x14ac:dyDescent="0.25">
      <c r="X1871" s="29"/>
      <c r="Y1871" s="29"/>
      <c r="Z1871" s="29"/>
      <c r="AA1871" s="29"/>
      <c r="AB1871" s="29"/>
      <c r="AC1871" s="29"/>
      <c r="AD1871" s="29"/>
      <c r="AE1871" s="29"/>
      <c r="AF1871" s="29"/>
      <c r="AG1871" s="29"/>
      <c r="AH1871" s="29"/>
      <c r="AI1871" s="29"/>
      <c r="AJ1871" s="29"/>
      <c r="AK1871" s="29"/>
      <c r="AL1871" s="29"/>
      <c r="AM1871" s="29"/>
      <c r="AN1871" s="29"/>
      <c r="AO1871" s="29"/>
      <c r="AP1871" s="29"/>
      <c r="AQ1871" s="29"/>
      <c r="AR1871" s="29"/>
      <c r="AS1871" s="29"/>
    </row>
    <row r="1872" spans="24:45" x14ac:dyDescent="0.25">
      <c r="X1872" s="29"/>
      <c r="Y1872" s="29"/>
      <c r="Z1872" s="29"/>
      <c r="AA1872" s="29"/>
      <c r="AB1872" s="29"/>
      <c r="AC1872" s="29"/>
      <c r="AD1872" s="29"/>
      <c r="AE1872" s="29"/>
      <c r="AF1872" s="29"/>
      <c r="AG1872" s="29"/>
      <c r="AH1872" s="29"/>
      <c r="AI1872" s="29"/>
      <c r="AJ1872" s="29"/>
      <c r="AK1872" s="29"/>
      <c r="AL1872" s="29"/>
      <c r="AM1872" s="29"/>
      <c r="AN1872" s="29"/>
      <c r="AO1872" s="29"/>
      <c r="AP1872" s="29"/>
      <c r="AQ1872" s="29"/>
      <c r="AR1872" s="29"/>
      <c r="AS1872" s="29"/>
    </row>
    <row r="1873" spans="24:45" x14ac:dyDescent="0.25">
      <c r="X1873" s="29"/>
      <c r="Y1873" s="29"/>
      <c r="Z1873" s="29"/>
      <c r="AA1873" s="29"/>
      <c r="AB1873" s="29"/>
      <c r="AC1873" s="29"/>
      <c r="AD1873" s="29"/>
      <c r="AE1873" s="29"/>
      <c r="AF1873" s="29"/>
      <c r="AG1873" s="29"/>
      <c r="AH1873" s="29"/>
      <c r="AI1873" s="29"/>
      <c r="AJ1873" s="29"/>
      <c r="AK1873" s="29"/>
      <c r="AL1873" s="29"/>
      <c r="AM1873" s="29"/>
      <c r="AN1873" s="29"/>
      <c r="AO1873" s="29"/>
      <c r="AP1873" s="29"/>
      <c r="AQ1873" s="29"/>
      <c r="AR1873" s="29"/>
      <c r="AS1873" s="29"/>
    </row>
    <row r="1874" spans="24:45" x14ac:dyDescent="0.25">
      <c r="X1874" s="29"/>
      <c r="Y1874" s="29"/>
      <c r="Z1874" s="29"/>
      <c r="AA1874" s="29"/>
      <c r="AB1874" s="29"/>
      <c r="AC1874" s="29"/>
      <c r="AD1874" s="29"/>
      <c r="AE1874" s="29"/>
      <c r="AF1874" s="29"/>
      <c r="AG1874" s="29"/>
      <c r="AH1874" s="29"/>
      <c r="AI1874" s="29"/>
      <c r="AJ1874" s="29"/>
      <c r="AK1874" s="29"/>
      <c r="AL1874" s="29"/>
      <c r="AM1874" s="29"/>
      <c r="AN1874" s="29"/>
      <c r="AO1874" s="29"/>
      <c r="AP1874" s="29"/>
      <c r="AQ1874" s="29"/>
      <c r="AR1874" s="29"/>
      <c r="AS1874" s="29"/>
    </row>
    <row r="1875" spans="24:45" x14ac:dyDescent="0.25">
      <c r="X1875" s="29"/>
      <c r="Y1875" s="29"/>
      <c r="Z1875" s="29"/>
      <c r="AA1875" s="29"/>
      <c r="AB1875" s="29"/>
      <c r="AC1875" s="29"/>
      <c r="AD1875" s="29"/>
      <c r="AE1875" s="29"/>
      <c r="AF1875" s="29"/>
      <c r="AG1875" s="29"/>
      <c r="AH1875" s="29"/>
      <c r="AI1875" s="29"/>
      <c r="AJ1875" s="29"/>
      <c r="AK1875" s="29"/>
      <c r="AL1875" s="29"/>
      <c r="AM1875" s="29"/>
      <c r="AN1875" s="29"/>
      <c r="AO1875" s="29"/>
      <c r="AP1875" s="29"/>
      <c r="AQ1875" s="29"/>
      <c r="AR1875" s="29"/>
      <c r="AS1875" s="29"/>
    </row>
    <row r="1876" spans="24:45" x14ac:dyDescent="0.25">
      <c r="X1876" s="29"/>
      <c r="Y1876" s="29"/>
      <c r="Z1876" s="29"/>
      <c r="AA1876" s="29"/>
      <c r="AB1876" s="29"/>
      <c r="AC1876" s="29"/>
      <c r="AD1876" s="29"/>
      <c r="AE1876" s="29"/>
      <c r="AF1876" s="29"/>
      <c r="AG1876" s="29"/>
      <c r="AH1876" s="29"/>
      <c r="AI1876" s="29"/>
      <c r="AJ1876" s="29"/>
      <c r="AK1876" s="29"/>
      <c r="AL1876" s="29"/>
      <c r="AM1876" s="29"/>
      <c r="AN1876" s="29"/>
      <c r="AO1876" s="29"/>
      <c r="AP1876" s="29"/>
      <c r="AQ1876" s="29"/>
      <c r="AR1876" s="29"/>
      <c r="AS1876" s="29"/>
    </row>
    <row r="1877" spans="24:45" x14ac:dyDescent="0.25">
      <c r="X1877" s="29"/>
      <c r="Y1877" s="29"/>
      <c r="Z1877" s="29"/>
      <c r="AA1877" s="29"/>
      <c r="AB1877" s="29"/>
      <c r="AC1877" s="29"/>
      <c r="AD1877" s="29"/>
      <c r="AE1877" s="29"/>
      <c r="AF1877" s="29"/>
      <c r="AG1877" s="29"/>
      <c r="AH1877" s="29"/>
      <c r="AI1877" s="29"/>
      <c r="AJ1877" s="29"/>
      <c r="AK1877" s="29"/>
      <c r="AL1877" s="29"/>
      <c r="AM1877" s="29"/>
      <c r="AN1877" s="29"/>
      <c r="AO1877" s="29"/>
      <c r="AP1877" s="29"/>
      <c r="AQ1877" s="29"/>
      <c r="AR1877" s="29"/>
      <c r="AS1877" s="29"/>
    </row>
    <row r="1878" spans="24:45" x14ac:dyDescent="0.25">
      <c r="X1878" s="29"/>
      <c r="Y1878" s="29"/>
      <c r="Z1878" s="29"/>
      <c r="AA1878" s="29"/>
      <c r="AB1878" s="29"/>
      <c r="AC1878" s="29"/>
      <c r="AD1878" s="29"/>
      <c r="AE1878" s="29"/>
      <c r="AF1878" s="29"/>
      <c r="AG1878" s="29"/>
      <c r="AH1878" s="29"/>
      <c r="AI1878" s="29"/>
      <c r="AJ1878" s="29"/>
      <c r="AK1878" s="29"/>
      <c r="AL1878" s="29"/>
      <c r="AM1878" s="29"/>
      <c r="AN1878" s="29"/>
      <c r="AO1878" s="29"/>
      <c r="AP1878" s="29"/>
      <c r="AQ1878" s="29"/>
      <c r="AR1878" s="29"/>
      <c r="AS1878" s="29"/>
    </row>
    <row r="1879" spans="24:45" x14ac:dyDescent="0.25">
      <c r="X1879" s="29"/>
      <c r="Y1879" s="29"/>
      <c r="Z1879" s="29"/>
      <c r="AA1879" s="29"/>
      <c r="AB1879" s="29"/>
      <c r="AC1879" s="29"/>
      <c r="AD1879" s="29"/>
      <c r="AE1879" s="29"/>
      <c r="AF1879" s="29"/>
      <c r="AG1879" s="29"/>
      <c r="AH1879" s="29"/>
      <c r="AI1879" s="29"/>
      <c r="AJ1879" s="29"/>
      <c r="AK1879" s="29"/>
      <c r="AL1879" s="29"/>
      <c r="AM1879" s="29"/>
      <c r="AN1879" s="29"/>
      <c r="AO1879" s="29"/>
      <c r="AP1879" s="29"/>
      <c r="AQ1879" s="29"/>
      <c r="AR1879" s="29"/>
      <c r="AS1879" s="29"/>
    </row>
    <row r="1880" spans="24:45" x14ac:dyDescent="0.25">
      <c r="X1880" s="29"/>
      <c r="Y1880" s="29"/>
      <c r="Z1880" s="29"/>
      <c r="AA1880" s="29"/>
      <c r="AB1880" s="29"/>
      <c r="AC1880" s="29"/>
      <c r="AD1880" s="29"/>
      <c r="AE1880" s="29"/>
      <c r="AF1880" s="29"/>
      <c r="AG1880" s="29"/>
      <c r="AH1880" s="29"/>
      <c r="AI1880" s="29"/>
      <c r="AJ1880" s="29"/>
      <c r="AK1880" s="29"/>
      <c r="AL1880" s="29"/>
      <c r="AM1880" s="29"/>
      <c r="AN1880" s="29"/>
      <c r="AO1880" s="29"/>
      <c r="AP1880" s="29"/>
      <c r="AQ1880" s="29"/>
      <c r="AR1880" s="29"/>
      <c r="AS1880" s="29"/>
    </row>
    <row r="1881" spans="24:45" x14ac:dyDescent="0.25">
      <c r="X1881" s="29"/>
      <c r="Y1881" s="29"/>
      <c r="Z1881" s="29"/>
      <c r="AA1881" s="29"/>
      <c r="AB1881" s="29"/>
      <c r="AC1881" s="29"/>
      <c r="AD1881" s="29"/>
      <c r="AE1881" s="29"/>
      <c r="AF1881" s="29"/>
      <c r="AG1881" s="29"/>
      <c r="AH1881" s="29"/>
      <c r="AI1881" s="29"/>
      <c r="AJ1881" s="29"/>
      <c r="AK1881" s="29"/>
      <c r="AL1881" s="29"/>
      <c r="AM1881" s="29"/>
      <c r="AN1881" s="29"/>
      <c r="AO1881" s="29"/>
      <c r="AP1881" s="29"/>
      <c r="AQ1881" s="29"/>
      <c r="AR1881" s="29"/>
      <c r="AS1881" s="29"/>
    </row>
    <row r="1882" spans="24:45" x14ac:dyDescent="0.25">
      <c r="X1882" s="29"/>
      <c r="Y1882" s="29"/>
      <c r="Z1882" s="29"/>
      <c r="AA1882" s="29"/>
      <c r="AB1882" s="29"/>
      <c r="AC1882" s="29"/>
      <c r="AD1882" s="29"/>
      <c r="AE1882" s="29"/>
      <c r="AF1882" s="29"/>
      <c r="AG1882" s="29"/>
      <c r="AH1882" s="29"/>
      <c r="AI1882" s="29"/>
      <c r="AJ1882" s="29"/>
      <c r="AK1882" s="29"/>
      <c r="AL1882" s="29"/>
      <c r="AM1882" s="29"/>
      <c r="AN1882" s="29"/>
      <c r="AO1882" s="29"/>
      <c r="AP1882" s="29"/>
      <c r="AQ1882" s="29"/>
      <c r="AR1882" s="29"/>
      <c r="AS1882" s="29"/>
    </row>
    <row r="1883" spans="24:45" x14ac:dyDescent="0.25">
      <c r="X1883" s="29"/>
      <c r="Y1883" s="29"/>
      <c r="Z1883" s="29"/>
      <c r="AA1883" s="29"/>
      <c r="AB1883" s="29"/>
      <c r="AC1883" s="29"/>
      <c r="AD1883" s="29"/>
      <c r="AE1883" s="29"/>
      <c r="AF1883" s="29"/>
      <c r="AG1883" s="29"/>
      <c r="AH1883" s="29"/>
      <c r="AI1883" s="29"/>
      <c r="AJ1883" s="29"/>
      <c r="AK1883" s="29"/>
      <c r="AL1883" s="29"/>
      <c r="AM1883" s="29"/>
      <c r="AN1883" s="29"/>
      <c r="AO1883" s="29"/>
      <c r="AP1883" s="29"/>
      <c r="AQ1883" s="29"/>
      <c r="AR1883" s="29"/>
      <c r="AS1883" s="29"/>
    </row>
    <row r="1884" spans="24:45" x14ac:dyDescent="0.25">
      <c r="X1884" s="29"/>
      <c r="Y1884" s="29"/>
      <c r="Z1884" s="29"/>
      <c r="AA1884" s="29"/>
      <c r="AB1884" s="29"/>
      <c r="AC1884" s="29"/>
      <c r="AD1884" s="29"/>
      <c r="AE1884" s="29"/>
      <c r="AF1884" s="29"/>
      <c r="AG1884" s="29"/>
      <c r="AH1884" s="29"/>
      <c r="AI1884" s="29"/>
      <c r="AJ1884" s="29"/>
      <c r="AK1884" s="29"/>
      <c r="AL1884" s="29"/>
      <c r="AM1884" s="29"/>
      <c r="AN1884" s="29"/>
      <c r="AO1884" s="29"/>
      <c r="AP1884" s="29"/>
      <c r="AQ1884" s="29"/>
      <c r="AR1884" s="29"/>
      <c r="AS1884" s="29"/>
    </row>
    <row r="1885" spans="24:45" x14ac:dyDescent="0.25">
      <c r="X1885" s="29"/>
      <c r="Y1885" s="29"/>
      <c r="Z1885" s="29"/>
      <c r="AA1885" s="29"/>
      <c r="AB1885" s="29"/>
      <c r="AC1885" s="29"/>
      <c r="AD1885" s="29"/>
      <c r="AE1885" s="29"/>
      <c r="AF1885" s="29"/>
      <c r="AG1885" s="29"/>
      <c r="AH1885" s="29"/>
      <c r="AI1885" s="29"/>
      <c r="AJ1885" s="29"/>
      <c r="AK1885" s="29"/>
      <c r="AL1885" s="29"/>
      <c r="AM1885" s="29"/>
      <c r="AN1885" s="29"/>
      <c r="AO1885" s="29"/>
      <c r="AP1885" s="29"/>
      <c r="AQ1885" s="29"/>
      <c r="AR1885" s="29"/>
      <c r="AS1885" s="29"/>
    </row>
    <row r="1886" spans="24:45" x14ac:dyDescent="0.25">
      <c r="X1886" s="29"/>
      <c r="Y1886" s="29"/>
      <c r="Z1886" s="29"/>
      <c r="AA1886" s="29"/>
      <c r="AB1886" s="29"/>
      <c r="AC1886" s="29"/>
      <c r="AD1886" s="29"/>
      <c r="AE1886" s="29"/>
      <c r="AF1886" s="29"/>
      <c r="AG1886" s="29"/>
      <c r="AH1886" s="29"/>
      <c r="AI1886" s="29"/>
      <c r="AJ1886" s="29"/>
      <c r="AK1886" s="29"/>
      <c r="AL1886" s="29"/>
      <c r="AM1886" s="29"/>
      <c r="AN1886" s="29"/>
      <c r="AO1886" s="29"/>
      <c r="AP1886" s="29"/>
      <c r="AQ1886" s="29"/>
      <c r="AR1886" s="29"/>
      <c r="AS1886" s="29"/>
    </row>
    <row r="1887" spans="24:45" x14ac:dyDescent="0.25">
      <c r="X1887" s="29"/>
      <c r="Y1887" s="29"/>
      <c r="Z1887" s="29"/>
      <c r="AA1887" s="29"/>
      <c r="AB1887" s="29"/>
      <c r="AC1887" s="29"/>
      <c r="AD1887" s="29"/>
      <c r="AE1887" s="29"/>
      <c r="AF1887" s="29"/>
      <c r="AG1887" s="29"/>
      <c r="AH1887" s="29"/>
      <c r="AI1887" s="29"/>
      <c r="AJ1887" s="29"/>
      <c r="AK1887" s="29"/>
      <c r="AL1887" s="29"/>
      <c r="AM1887" s="29"/>
      <c r="AN1887" s="29"/>
      <c r="AO1887" s="29"/>
      <c r="AP1887" s="29"/>
      <c r="AQ1887" s="29"/>
      <c r="AR1887" s="29"/>
      <c r="AS1887" s="29"/>
    </row>
    <row r="1888" spans="24:45" x14ac:dyDescent="0.25">
      <c r="X1888" s="29"/>
      <c r="Y1888" s="29"/>
      <c r="Z1888" s="29"/>
      <c r="AA1888" s="29"/>
      <c r="AB1888" s="29"/>
      <c r="AC1888" s="29"/>
      <c r="AD1888" s="29"/>
      <c r="AE1888" s="29"/>
      <c r="AF1888" s="29"/>
      <c r="AG1888" s="29"/>
      <c r="AH1888" s="29"/>
      <c r="AI1888" s="29"/>
      <c r="AJ1888" s="29"/>
      <c r="AK1888" s="29"/>
      <c r="AL1888" s="29"/>
      <c r="AM1888" s="29"/>
      <c r="AN1888" s="29"/>
      <c r="AO1888" s="29"/>
      <c r="AP1888" s="29"/>
      <c r="AQ1888" s="29"/>
      <c r="AR1888" s="29"/>
      <c r="AS1888" s="29"/>
    </row>
    <row r="1889" spans="24:45" x14ac:dyDescent="0.25">
      <c r="X1889" s="29"/>
      <c r="Y1889" s="29"/>
      <c r="Z1889" s="29"/>
      <c r="AA1889" s="29"/>
      <c r="AB1889" s="29"/>
      <c r="AC1889" s="29"/>
      <c r="AD1889" s="29"/>
      <c r="AE1889" s="29"/>
      <c r="AF1889" s="29"/>
      <c r="AG1889" s="29"/>
      <c r="AH1889" s="29"/>
      <c r="AI1889" s="29"/>
      <c r="AJ1889" s="29"/>
      <c r="AK1889" s="29"/>
      <c r="AL1889" s="29"/>
      <c r="AM1889" s="29"/>
      <c r="AN1889" s="29"/>
      <c r="AO1889" s="29"/>
      <c r="AP1889" s="29"/>
      <c r="AQ1889" s="29"/>
      <c r="AR1889" s="29"/>
      <c r="AS1889" s="29"/>
    </row>
    <row r="1890" spans="24:45" x14ac:dyDescent="0.25">
      <c r="X1890" s="29"/>
      <c r="Y1890" s="29"/>
      <c r="Z1890" s="29"/>
      <c r="AA1890" s="29"/>
      <c r="AB1890" s="29"/>
      <c r="AC1890" s="29"/>
      <c r="AD1890" s="29"/>
      <c r="AE1890" s="29"/>
      <c r="AF1890" s="29"/>
      <c r="AG1890" s="29"/>
      <c r="AH1890" s="29"/>
      <c r="AI1890" s="29"/>
      <c r="AJ1890" s="29"/>
      <c r="AK1890" s="29"/>
      <c r="AL1890" s="29"/>
      <c r="AM1890" s="29"/>
      <c r="AN1890" s="29"/>
      <c r="AO1890" s="29"/>
      <c r="AP1890" s="29"/>
      <c r="AQ1890" s="29"/>
      <c r="AR1890" s="29"/>
      <c r="AS1890" s="29"/>
    </row>
    <row r="1891" spans="24:45" x14ac:dyDescent="0.25">
      <c r="X1891" s="29"/>
      <c r="Y1891" s="29"/>
      <c r="Z1891" s="29"/>
      <c r="AA1891" s="29"/>
      <c r="AB1891" s="29"/>
      <c r="AC1891" s="29"/>
      <c r="AD1891" s="29"/>
      <c r="AE1891" s="29"/>
      <c r="AF1891" s="29"/>
      <c r="AG1891" s="29"/>
      <c r="AH1891" s="29"/>
      <c r="AI1891" s="29"/>
      <c r="AJ1891" s="29"/>
      <c r="AK1891" s="29"/>
      <c r="AL1891" s="29"/>
      <c r="AM1891" s="29"/>
      <c r="AN1891" s="29"/>
      <c r="AO1891" s="29"/>
      <c r="AP1891" s="29"/>
      <c r="AQ1891" s="29"/>
      <c r="AR1891" s="29"/>
      <c r="AS1891" s="29"/>
    </row>
    <row r="1892" spans="24:45" x14ac:dyDescent="0.25">
      <c r="X1892" s="29"/>
      <c r="Y1892" s="29"/>
      <c r="Z1892" s="29"/>
      <c r="AA1892" s="29"/>
      <c r="AB1892" s="29"/>
      <c r="AC1892" s="29"/>
      <c r="AD1892" s="29"/>
      <c r="AE1892" s="29"/>
      <c r="AF1892" s="29"/>
      <c r="AG1892" s="29"/>
      <c r="AH1892" s="29"/>
      <c r="AI1892" s="29"/>
      <c r="AJ1892" s="29"/>
      <c r="AK1892" s="29"/>
      <c r="AL1892" s="29"/>
      <c r="AM1892" s="29"/>
      <c r="AN1892" s="29"/>
      <c r="AO1892" s="29"/>
      <c r="AP1892" s="29"/>
      <c r="AQ1892" s="29"/>
      <c r="AR1892" s="29"/>
      <c r="AS1892" s="29"/>
    </row>
    <row r="1893" spans="24:45" x14ac:dyDescent="0.25">
      <c r="X1893" s="29"/>
      <c r="Y1893" s="29"/>
      <c r="Z1893" s="29"/>
      <c r="AA1893" s="29"/>
      <c r="AB1893" s="29"/>
      <c r="AC1893" s="29"/>
      <c r="AD1893" s="29"/>
      <c r="AE1893" s="29"/>
      <c r="AF1893" s="29"/>
      <c r="AG1893" s="29"/>
      <c r="AH1893" s="29"/>
      <c r="AI1893" s="29"/>
      <c r="AJ1893" s="29"/>
      <c r="AK1893" s="29"/>
      <c r="AL1893" s="29"/>
      <c r="AM1893" s="29"/>
      <c r="AN1893" s="29"/>
      <c r="AO1893" s="29"/>
      <c r="AP1893" s="29"/>
      <c r="AQ1893" s="29"/>
      <c r="AR1893" s="29"/>
      <c r="AS1893" s="29"/>
    </row>
    <row r="1894" spans="24:45" x14ac:dyDescent="0.25">
      <c r="X1894" s="29"/>
      <c r="Y1894" s="29"/>
      <c r="Z1894" s="29"/>
      <c r="AA1894" s="29"/>
      <c r="AB1894" s="29"/>
      <c r="AC1894" s="29"/>
      <c r="AD1894" s="29"/>
      <c r="AE1894" s="29"/>
      <c r="AF1894" s="29"/>
      <c r="AG1894" s="29"/>
      <c r="AH1894" s="29"/>
      <c r="AI1894" s="29"/>
      <c r="AJ1894" s="29"/>
      <c r="AK1894" s="29"/>
      <c r="AL1894" s="29"/>
      <c r="AM1894" s="29"/>
      <c r="AN1894" s="29"/>
      <c r="AO1894" s="29"/>
      <c r="AP1894" s="29"/>
      <c r="AQ1894" s="29"/>
      <c r="AR1894" s="29"/>
      <c r="AS1894" s="29"/>
    </row>
    <row r="1895" spans="24:45" x14ac:dyDescent="0.25">
      <c r="X1895" s="29"/>
      <c r="Y1895" s="29"/>
      <c r="Z1895" s="29"/>
      <c r="AA1895" s="29"/>
      <c r="AB1895" s="29"/>
      <c r="AC1895" s="29"/>
      <c r="AD1895" s="29"/>
      <c r="AE1895" s="29"/>
      <c r="AF1895" s="29"/>
      <c r="AG1895" s="29"/>
      <c r="AH1895" s="29"/>
      <c r="AI1895" s="29"/>
      <c r="AJ1895" s="29"/>
      <c r="AK1895" s="29"/>
      <c r="AL1895" s="29"/>
      <c r="AM1895" s="29"/>
      <c r="AN1895" s="29"/>
      <c r="AO1895" s="29"/>
      <c r="AP1895" s="29"/>
      <c r="AQ1895" s="29"/>
      <c r="AR1895" s="29"/>
      <c r="AS1895" s="29"/>
    </row>
    <row r="1896" spans="24:45" x14ac:dyDescent="0.25">
      <c r="X1896" s="29"/>
      <c r="Y1896" s="29"/>
      <c r="Z1896" s="29"/>
      <c r="AA1896" s="29"/>
      <c r="AB1896" s="29"/>
      <c r="AC1896" s="29"/>
      <c r="AD1896" s="29"/>
      <c r="AE1896" s="29"/>
      <c r="AF1896" s="29"/>
      <c r="AG1896" s="29"/>
      <c r="AH1896" s="29"/>
      <c r="AI1896" s="29"/>
      <c r="AJ1896" s="29"/>
      <c r="AK1896" s="29"/>
      <c r="AL1896" s="29"/>
      <c r="AM1896" s="29"/>
      <c r="AN1896" s="29"/>
      <c r="AO1896" s="29"/>
      <c r="AP1896" s="29"/>
      <c r="AQ1896" s="29"/>
      <c r="AR1896" s="29"/>
      <c r="AS1896" s="29"/>
    </row>
    <row r="1897" spans="24:45" x14ac:dyDescent="0.25">
      <c r="X1897" s="29"/>
      <c r="Y1897" s="29"/>
      <c r="Z1897" s="29"/>
      <c r="AA1897" s="29"/>
      <c r="AB1897" s="29"/>
      <c r="AC1897" s="29"/>
      <c r="AD1897" s="29"/>
      <c r="AE1897" s="29"/>
      <c r="AF1897" s="29"/>
      <c r="AG1897" s="29"/>
      <c r="AH1897" s="29"/>
      <c r="AI1897" s="29"/>
      <c r="AJ1897" s="29"/>
      <c r="AK1897" s="29"/>
      <c r="AL1897" s="29"/>
      <c r="AM1897" s="29"/>
      <c r="AN1897" s="29"/>
      <c r="AO1897" s="29"/>
      <c r="AP1897" s="29"/>
      <c r="AQ1897" s="29"/>
      <c r="AR1897" s="29"/>
      <c r="AS1897" s="29"/>
    </row>
    <row r="1898" spans="24:45" x14ac:dyDescent="0.25">
      <c r="X1898" s="29"/>
      <c r="Y1898" s="29"/>
      <c r="Z1898" s="29"/>
      <c r="AA1898" s="29"/>
      <c r="AB1898" s="29"/>
      <c r="AC1898" s="29"/>
      <c r="AD1898" s="29"/>
      <c r="AE1898" s="29"/>
      <c r="AF1898" s="29"/>
      <c r="AG1898" s="29"/>
      <c r="AH1898" s="29"/>
      <c r="AI1898" s="29"/>
      <c r="AJ1898" s="29"/>
      <c r="AK1898" s="29"/>
      <c r="AL1898" s="29"/>
      <c r="AM1898" s="29"/>
      <c r="AN1898" s="29"/>
      <c r="AO1898" s="29"/>
      <c r="AP1898" s="29"/>
      <c r="AQ1898" s="29"/>
      <c r="AR1898" s="29"/>
      <c r="AS1898" s="29"/>
    </row>
    <row r="1899" spans="24:45" x14ac:dyDescent="0.25">
      <c r="X1899" s="29"/>
      <c r="Y1899" s="29"/>
      <c r="Z1899" s="29"/>
      <c r="AA1899" s="29"/>
      <c r="AB1899" s="29"/>
      <c r="AC1899" s="29"/>
      <c r="AD1899" s="29"/>
      <c r="AE1899" s="29"/>
      <c r="AF1899" s="29"/>
      <c r="AG1899" s="29"/>
      <c r="AH1899" s="29"/>
      <c r="AI1899" s="29"/>
      <c r="AJ1899" s="29"/>
      <c r="AK1899" s="29"/>
      <c r="AL1899" s="29"/>
      <c r="AM1899" s="29"/>
      <c r="AN1899" s="29"/>
      <c r="AO1899" s="29"/>
      <c r="AP1899" s="29"/>
      <c r="AQ1899" s="29"/>
      <c r="AR1899" s="29"/>
      <c r="AS1899" s="29"/>
    </row>
    <row r="1900" spans="24:45" x14ac:dyDescent="0.25">
      <c r="X1900" s="29"/>
      <c r="Y1900" s="29"/>
      <c r="Z1900" s="29"/>
      <c r="AA1900" s="29"/>
      <c r="AB1900" s="29"/>
      <c r="AC1900" s="29"/>
      <c r="AD1900" s="29"/>
      <c r="AE1900" s="29"/>
      <c r="AF1900" s="29"/>
      <c r="AG1900" s="29"/>
      <c r="AH1900" s="29"/>
      <c r="AI1900" s="29"/>
      <c r="AJ1900" s="29"/>
      <c r="AK1900" s="29"/>
      <c r="AL1900" s="29"/>
      <c r="AM1900" s="29"/>
      <c r="AN1900" s="29"/>
      <c r="AO1900" s="29"/>
      <c r="AP1900" s="29"/>
      <c r="AQ1900" s="29"/>
      <c r="AR1900" s="29"/>
      <c r="AS1900" s="29"/>
    </row>
    <row r="1901" spans="24:45" x14ac:dyDescent="0.25">
      <c r="X1901" s="29"/>
      <c r="Y1901" s="29"/>
      <c r="Z1901" s="29"/>
      <c r="AA1901" s="29"/>
      <c r="AB1901" s="29"/>
      <c r="AC1901" s="29"/>
      <c r="AD1901" s="29"/>
      <c r="AE1901" s="29"/>
      <c r="AF1901" s="29"/>
      <c r="AG1901" s="29"/>
      <c r="AH1901" s="29"/>
      <c r="AI1901" s="29"/>
      <c r="AJ1901" s="29"/>
      <c r="AK1901" s="29"/>
      <c r="AL1901" s="29"/>
      <c r="AM1901" s="29"/>
      <c r="AN1901" s="29"/>
      <c r="AO1901" s="29"/>
      <c r="AP1901" s="29"/>
      <c r="AQ1901" s="29"/>
      <c r="AR1901" s="29"/>
      <c r="AS1901" s="29"/>
    </row>
    <row r="1902" spans="24:45" x14ac:dyDescent="0.25">
      <c r="X1902" s="29"/>
      <c r="Y1902" s="29"/>
      <c r="Z1902" s="29"/>
      <c r="AA1902" s="29"/>
      <c r="AB1902" s="29"/>
      <c r="AC1902" s="29"/>
      <c r="AD1902" s="29"/>
      <c r="AE1902" s="29"/>
      <c r="AF1902" s="29"/>
      <c r="AG1902" s="29"/>
      <c r="AH1902" s="29"/>
      <c r="AI1902" s="29"/>
      <c r="AJ1902" s="29"/>
      <c r="AK1902" s="29"/>
      <c r="AL1902" s="29"/>
      <c r="AM1902" s="29"/>
      <c r="AN1902" s="29"/>
      <c r="AO1902" s="29"/>
      <c r="AP1902" s="29"/>
      <c r="AQ1902" s="29"/>
      <c r="AR1902" s="29"/>
      <c r="AS1902" s="29"/>
    </row>
    <row r="1903" spans="24:45" x14ac:dyDescent="0.25">
      <c r="X1903" s="29"/>
      <c r="Y1903" s="29"/>
      <c r="Z1903" s="29"/>
      <c r="AA1903" s="29"/>
      <c r="AB1903" s="29"/>
      <c r="AC1903" s="29"/>
      <c r="AD1903" s="29"/>
      <c r="AE1903" s="29"/>
      <c r="AF1903" s="29"/>
      <c r="AG1903" s="29"/>
      <c r="AH1903" s="29"/>
      <c r="AI1903" s="29"/>
      <c r="AJ1903" s="29"/>
      <c r="AK1903" s="29"/>
      <c r="AL1903" s="29"/>
      <c r="AM1903" s="29"/>
      <c r="AN1903" s="29"/>
      <c r="AO1903" s="29"/>
      <c r="AP1903" s="29"/>
      <c r="AQ1903" s="29"/>
      <c r="AR1903" s="29"/>
      <c r="AS1903" s="29"/>
    </row>
    <row r="1904" spans="24:45" x14ac:dyDescent="0.25">
      <c r="X1904" s="29"/>
      <c r="Y1904" s="29"/>
      <c r="Z1904" s="29"/>
      <c r="AA1904" s="29"/>
      <c r="AB1904" s="29"/>
      <c r="AC1904" s="29"/>
      <c r="AD1904" s="29"/>
      <c r="AE1904" s="29"/>
      <c r="AF1904" s="29"/>
      <c r="AG1904" s="29"/>
      <c r="AH1904" s="29"/>
      <c r="AI1904" s="29"/>
      <c r="AJ1904" s="29"/>
      <c r="AK1904" s="29"/>
      <c r="AL1904" s="29"/>
      <c r="AM1904" s="29"/>
      <c r="AN1904" s="29"/>
      <c r="AO1904" s="29"/>
      <c r="AP1904" s="29"/>
      <c r="AQ1904" s="29"/>
      <c r="AR1904" s="29"/>
      <c r="AS1904" s="29"/>
    </row>
    <row r="1905" spans="24:45" x14ac:dyDescent="0.25">
      <c r="X1905" s="29"/>
      <c r="Y1905" s="29"/>
      <c r="Z1905" s="29"/>
      <c r="AA1905" s="29"/>
      <c r="AB1905" s="29"/>
      <c r="AC1905" s="29"/>
      <c r="AD1905" s="29"/>
      <c r="AE1905" s="29"/>
      <c r="AF1905" s="29"/>
      <c r="AG1905" s="29"/>
      <c r="AH1905" s="29"/>
      <c r="AI1905" s="29"/>
      <c r="AJ1905" s="29"/>
      <c r="AK1905" s="29"/>
      <c r="AL1905" s="29"/>
      <c r="AM1905" s="29"/>
      <c r="AN1905" s="29"/>
      <c r="AO1905" s="29"/>
      <c r="AP1905" s="29"/>
      <c r="AQ1905" s="29"/>
      <c r="AR1905" s="29"/>
      <c r="AS1905" s="29"/>
    </row>
    <row r="1906" spans="24:45" x14ac:dyDescent="0.25">
      <c r="X1906" s="29"/>
      <c r="Y1906" s="29"/>
      <c r="Z1906" s="29"/>
      <c r="AA1906" s="29"/>
      <c r="AB1906" s="29"/>
      <c r="AC1906" s="29"/>
      <c r="AD1906" s="29"/>
      <c r="AE1906" s="29"/>
      <c r="AF1906" s="29"/>
      <c r="AG1906" s="29"/>
      <c r="AH1906" s="29"/>
      <c r="AI1906" s="29"/>
      <c r="AJ1906" s="29"/>
      <c r="AK1906" s="29"/>
      <c r="AL1906" s="29"/>
      <c r="AM1906" s="29"/>
      <c r="AN1906" s="29"/>
      <c r="AO1906" s="29"/>
      <c r="AP1906" s="29"/>
      <c r="AQ1906" s="29"/>
      <c r="AR1906" s="29"/>
      <c r="AS1906" s="29"/>
    </row>
    <row r="1907" spans="24:45" x14ac:dyDescent="0.25">
      <c r="X1907" s="29"/>
      <c r="Y1907" s="29"/>
      <c r="Z1907" s="29"/>
      <c r="AA1907" s="29"/>
      <c r="AB1907" s="29"/>
      <c r="AC1907" s="29"/>
      <c r="AD1907" s="29"/>
      <c r="AE1907" s="29"/>
      <c r="AF1907" s="29"/>
      <c r="AG1907" s="29"/>
      <c r="AH1907" s="29"/>
      <c r="AI1907" s="29"/>
      <c r="AJ1907" s="29"/>
      <c r="AK1907" s="29"/>
      <c r="AL1907" s="29"/>
      <c r="AM1907" s="29"/>
      <c r="AN1907" s="29"/>
      <c r="AO1907" s="29"/>
      <c r="AP1907" s="29"/>
      <c r="AQ1907" s="29"/>
      <c r="AR1907" s="29"/>
      <c r="AS1907" s="29"/>
    </row>
    <row r="1908" spans="24:45" x14ac:dyDescent="0.25">
      <c r="X1908" s="29"/>
      <c r="Y1908" s="29"/>
      <c r="Z1908" s="29"/>
      <c r="AA1908" s="29"/>
      <c r="AB1908" s="29"/>
      <c r="AC1908" s="29"/>
      <c r="AD1908" s="29"/>
      <c r="AE1908" s="29"/>
      <c r="AF1908" s="29"/>
      <c r="AG1908" s="29"/>
      <c r="AH1908" s="29"/>
      <c r="AI1908" s="29"/>
      <c r="AJ1908" s="29"/>
      <c r="AK1908" s="29"/>
      <c r="AL1908" s="29"/>
      <c r="AM1908" s="29"/>
      <c r="AN1908" s="29"/>
      <c r="AO1908" s="29"/>
      <c r="AP1908" s="29"/>
      <c r="AQ1908" s="29"/>
      <c r="AR1908" s="29"/>
      <c r="AS1908" s="29"/>
    </row>
    <row r="1909" spans="24:45" x14ac:dyDescent="0.25">
      <c r="X1909" s="29"/>
      <c r="Y1909" s="29"/>
      <c r="Z1909" s="29"/>
      <c r="AA1909" s="29"/>
      <c r="AB1909" s="29"/>
      <c r="AC1909" s="29"/>
      <c r="AD1909" s="29"/>
      <c r="AE1909" s="29"/>
      <c r="AF1909" s="29"/>
      <c r="AG1909" s="29"/>
      <c r="AH1909" s="29"/>
      <c r="AI1909" s="29"/>
      <c r="AJ1909" s="29"/>
      <c r="AK1909" s="29"/>
      <c r="AL1909" s="29"/>
      <c r="AM1909" s="29"/>
      <c r="AN1909" s="29"/>
      <c r="AO1909" s="29"/>
      <c r="AP1909" s="29"/>
      <c r="AQ1909" s="29"/>
      <c r="AR1909" s="29"/>
      <c r="AS1909" s="29"/>
    </row>
    <row r="1910" spans="24:45" x14ac:dyDescent="0.25">
      <c r="X1910" s="29"/>
      <c r="Y1910" s="29"/>
      <c r="Z1910" s="29"/>
      <c r="AA1910" s="29"/>
      <c r="AB1910" s="29"/>
      <c r="AC1910" s="29"/>
      <c r="AD1910" s="29"/>
      <c r="AE1910" s="29"/>
      <c r="AF1910" s="29"/>
      <c r="AG1910" s="29"/>
      <c r="AH1910" s="29"/>
      <c r="AI1910" s="29"/>
      <c r="AJ1910" s="29"/>
      <c r="AK1910" s="29"/>
      <c r="AL1910" s="29"/>
      <c r="AM1910" s="29"/>
      <c r="AN1910" s="29"/>
      <c r="AO1910" s="29"/>
      <c r="AP1910" s="29"/>
      <c r="AQ1910" s="29"/>
      <c r="AR1910" s="29"/>
      <c r="AS1910" s="29"/>
    </row>
    <row r="1911" spans="24:45" x14ac:dyDescent="0.25">
      <c r="X1911" s="29"/>
      <c r="Y1911" s="29"/>
      <c r="Z1911" s="29"/>
      <c r="AA1911" s="29"/>
      <c r="AB1911" s="29"/>
      <c r="AC1911" s="29"/>
      <c r="AD1911" s="29"/>
      <c r="AE1911" s="29"/>
      <c r="AF1911" s="29"/>
      <c r="AG1911" s="29"/>
      <c r="AH1911" s="29"/>
      <c r="AI1911" s="29"/>
      <c r="AJ1911" s="29"/>
      <c r="AK1911" s="29"/>
      <c r="AL1911" s="29"/>
      <c r="AM1911" s="29"/>
      <c r="AN1911" s="29"/>
      <c r="AO1911" s="29"/>
      <c r="AP1911" s="29"/>
      <c r="AQ1911" s="29"/>
      <c r="AR1911" s="29"/>
      <c r="AS1911" s="29"/>
    </row>
    <row r="1912" spans="24:45" x14ac:dyDescent="0.25">
      <c r="X1912" s="29"/>
      <c r="Y1912" s="29"/>
      <c r="Z1912" s="29"/>
      <c r="AA1912" s="29"/>
      <c r="AB1912" s="29"/>
      <c r="AC1912" s="29"/>
      <c r="AD1912" s="29"/>
      <c r="AE1912" s="29"/>
      <c r="AF1912" s="29"/>
      <c r="AG1912" s="29"/>
      <c r="AH1912" s="29"/>
      <c r="AI1912" s="29"/>
      <c r="AJ1912" s="29"/>
      <c r="AK1912" s="29"/>
      <c r="AL1912" s="29"/>
      <c r="AM1912" s="29"/>
      <c r="AN1912" s="29"/>
      <c r="AO1912" s="29"/>
      <c r="AP1912" s="29"/>
      <c r="AQ1912" s="29"/>
      <c r="AR1912" s="29"/>
      <c r="AS1912" s="29"/>
    </row>
    <row r="1913" spans="24:45" x14ac:dyDescent="0.25">
      <c r="X1913" s="29"/>
      <c r="Y1913" s="29"/>
      <c r="Z1913" s="29"/>
      <c r="AA1913" s="29"/>
      <c r="AB1913" s="29"/>
      <c r="AC1913" s="29"/>
      <c r="AD1913" s="29"/>
      <c r="AE1913" s="29"/>
      <c r="AF1913" s="29"/>
      <c r="AG1913" s="29"/>
      <c r="AH1913" s="29"/>
      <c r="AI1913" s="29"/>
      <c r="AJ1913" s="29"/>
      <c r="AK1913" s="29"/>
      <c r="AL1913" s="29"/>
      <c r="AM1913" s="29"/>
      <c r="AN1913" s="29"/>
      <c r="AO1913" s="29"/>
      <c r="AP1913" s="29"/>
      <c r="AQ1913" s="29"/>
      <c r="AR1913" s="29"/>
      <c r="AS1913" s="29"/>
    </row>
    <row r="1914" spans="24:45" x14ac:dyDescent="0.25">
      <c r="X1914" s="29"/>
      <c r="Y1914" s="29"/>
      <c r="Z1914" s="29"/>
      <c r="AA1914" s="29"/>
      <c r="AB1914" s="29"/>
      <c r="AC1914" s="29"/>
      <c r="AD1914" s="29"/>
      <c r="AE1914" s="29"/>
      <c r="AF1914" s="29"/>
      <c r="AG1914" s="29"/>
      <c r="AH1914" s="29"/>
      <c r="AI1914" s="29"/>
      <c r="AJ1914" s="29"/>
      <c r="AK1914" s="29"/>
      <c r="AL1914" s="29"/>
      <c r="AM1914" s="29"/>
      <c r="AN1914" s="29"/>
      <c r="AO1914" s="29"/>
      <c r="AP1914" s="29"/>
      <c r="AQ1914" s="29"/>
      <c r="AR1914" s="29"/>
      <c r="AS1914" s="29"/>
    </row>
    <row r="1915" spans="24:45" x14ac:dyDescent="0.25">
      <c r="X1915" s="29"/>
      <c r="Y1915" s="29"/>
      <c r="Z1915" s="29"/>
      <c r="AA1915" s="29"/>
      <c r="AB1915" s="29"/>
      <c r="AC1915" s="29"/>
      <c r="AD1915" s="29"/>
      <c r="AE1915" s="29"/>
      <c r="AF1915" s="29"/>
      <c r="AG1915" s="29"/>
      <c r="AH1915" s="29"/>
      <c r="AI1915" s="29"/>
      <c r="AJ1915" s="29"/>
      <c r="AK1915" s="29"/>
      <c r="AL1915" s="29"/>
      <c r="AM1915" s="29"/>
      <c r="AN1915" s="29"/>
      <c r="AO1915" s="29"/>
      <c r="AP1915" s="29"/>
      <c r="AQ1915" s="29"/>
      <c r="AR1915" s="29"/>
      <c r="AS1915" s="29"/>
    </row>
    <row r="1916" spans="24:45" x14ac:dyDescent="0.25">
      <c r="X1916" s="29"/>
      <c r="Y1916" s="29"/>
      <c r="Z1916" s="29"/>
      <c r="AA1916" s="29"/>
      <c r="AB1916" s="29"/>
      <c r="AC1916" s="29"/>
      <c r="AD1916" s="29"/>
      <c r="AE1916" s="29"/>
      <c r="AF1916" s="29"/>
      <c r="AG1916" s="29"/>
      <c r="AH1916" s="29"/>
      <c r="AI1916" s="29"/>
      <c r="AJ1916" s="29"/>
      <c r="AK1916" s="29"/>
      <c r="AL1916" s="29"/>
      <c r="AM1916" s="29"/>
      <c r="AN1916" s="29"/>
      <c r="AO1916" s="29"/>
      <c r="AP1916" s="29"/>
      <c r="AQ1916" s="29"/>
      <c r="AR1916" s="29"/>
      <c r="AS1916" s="29"/>
    </row>
    <row r="1917" spans="24:45" x14ac:dyDescent="0.25">
      <c r="X1917" s="29"/>
      <c r="Y1917" s="29"/>
      <c r="Z1917" s="29"/>
      <c r="AA1917" s="29"/>
      <c r="AB1917" s="29"/>
      <c r="AC1917" s="29"/>
      <c r="AD1917" s="29"/>
      <c r="AE1917" s="29"/>
      <c r="AF1917" s="29"/>
      <c r="AG1917" s="29"/>
      <c r="AH1917" s="29"/>
      <c r="AI1917" s="29"/>
      <c r="AJ1917" s="29"/>
      <c r="AK1917" s="29"/>
      <c r="AL1917" s="29"/>
      <c r="AM1917" s="29"/>
      <c r="AN1917" s="29"/>
      <c r="AO1917" s="29"/>
      <c r="AP1917" s="29"/>
      <c r="AQ1917" s="29"/>
      <c r="AR1917" s="29"/>
      <c r="AS1917" s="29"/>
    </row>
    <row r="1918" spans="24:45" x14ac:dyDescent="0.25">
      <c r="X1918" s="29"/>
      <c r="Y1918" s="29"/>
      <c r="Z1918" s="29"/>
      <c r="AA1918" s="29"/>
      <c r="AB1918" s="29"/>
      <c r="AC1918" s="29"/>
      <c r="AD1918" s="29"/>
      <c r="AE1918" s="29"/>
      <c r="AF1918" s="29"/>
      <c r="AG1918" s="29"/>
      <c r="AH1918" s="29"/>
      <c r="AI1918" s="29"/>
      <c r="AJ1918" s="29"/>
      <c r="AK1918" s="29"/>
      <c r="AL1918" s="29"/>
      <c r="AM1918" s="29"/>
      <c r="AN1918" s="29"/>
      <c r="AO1918" s="29"/>
      <c r="AP1918" s="29"/>
      <c r="AQ1918" s="29"/>
      <c r="AR1918" s="29"/>
      <c r="AS1918" s="29"/>
    </row>
    <row r="1919" spans="24:45" x14ac:dyDescent="0.25">
      <c r="X1919" s="29"/>
      <c r="Y1919" s="29"/>
      <c r="Z1919" s="29"/>
      <c r="AA1919" s="29"/>
      <c r="AB1919" s="29"/>
      <c r="AC1919" s="29"/>
      <c r="AD1919" s="29"/>
      <c r="AE1919" s="29"/>
      <c r="AF1919" s="29"/>
      <c r="AG1919" s="29"/>
      <c r="AH1919" s="29"/>
      <c r="AI1919" s="29"/>
      <c r="AJ1919" s="29"/>
      <c r="AK1919" s="29"/>
      <c r="AL1919" s="29"/>
      <c r="AM1919" s="29"/>
      <c r="AN1919" s="29"/>
      <c r="AO1919" s="29"/>
      <c r="AP1919" s="29"/>
      <c r="AQ1919" s="29"/>
      <c r="AR1919" s="29"/>
      <c r="AS1919" s="29"/>
    </row>
    <row r="1920" spans="24:45" x14ac:dyDescent="0.25">
      <c r="X1920" s="29"/>
      <c r="Y1920" s="29"/>
      <c r="Z1920" s="29"/>
      <c r="AA1920" s="29"/>
      <c r="AB1920" s="29"/>
      <c r="AC1920" s="29"/>
      <c r="AD1920" s="29"/>
      <c r="AE1920" s="29"/>
      <c r="AF1920" s="29"/>
      <c r="AG1920" s="29"/>
      <c r="AH1920" s="29"/>
      <c r="AI1920" s="29"/>
      <c r="AJ1920" s="29"/>
      <c r="AK1920" s="29"/>
      <c r="AL1920" s="29"/>
      <c r="AM1920" s="29"/>
      <c r="AN1920" s="29"/>
      <c r="AO1920" s="29"/>
      <c r="AP1920" s="29"/>
      <c r="AQ1920" s="29"/>
      <c r="AR1920" s="29"/>
      <c r="AS1920" s="29"/>
    </row>
    <row r="1921" spans="24:45" x14ac:dyDescent="0.25">
      <c r="X1921" s="29"/>
      <c r="Y1921" s="29"/>
      <c r="Z1921" s="29"/>
      <c r="AA1921" s="29"/>
      <c r="AB1921" s="29"/>
      <c r="AC1921" s="29"/>
      <c r="AD1921" s="29"/>
      <c r="AE1921" s="29"/>
      <c r="AF1921" s="29"/>
      <c r="AG1921" s="29"/>
      <c r="AH1921" s="29"/>
      <c r="AI1921" s="29"/>
      <c r="AJ1921" s="29"/>
      <c r="AK1921" s="29"/>
      <c r="AL1921" s="29"/>
      <c r="AM1921" s="29"/>
      <c r="AN1921" s="29"/>
      <c r="AO1921" s="29"/>
      <c r="AP1921" s="29"/>
      <c r="AQ1921" s="29"/>
      <c r="AR1921" s="29"/>
      <c r="AS1921" s="29"/>
    </row>
    <row r="1922" spans="24:45" x14ac:dyDescent="0.25">
      <c r="X1922" s="29"/>
      <c r="Y1922" s="29"/>
      <c r="Z1922" s="29"/>
      <c r="AA1922" s="29"/>
      <c r="AB1922" s="29"/>
      <c r="AC1922" s="29"/>
      <c r="AD1922" s="29"/>
      <c r="AE1922" s="29"/>
      <c r="AF1922" s="29"/>
      <c r="AG1922" s="29"/>
      <c r="AH1922" s="29"/>
      <c r="AI1922" s="29"/>
      <c r="AJ1922" s="29"/>
      <c r="AK1922" s="29"/>
      <c r="AL1922" s="29"/>
      <c r="AM1922" s="29"/>
      <c r="AN1922" s="29"/>
      <c r="AO1922" s="29"/>
      <c r="AP1922" s="29"/>
      <c r="AQ1922" s="29"/>
      <c r="AR1922" s="29"/>
      <c r="AS1922" s="29"/>
    </row>
    <row r="1923" spans="24:45" x14ac:dyDescent="0.25">
      <c r="X1923" s="29"/>
      <c r="Y1923" s="29"/>
      <c r="Z1923" s="29"/>
      <c r="AA1923" s="29"/>
      <c r="AB1923" s="29"/>
      <c r="AC1923" s="29"/>
      <c r="AD1923" s="29"/>
      <c r="AE1923" s="29"/>
      <c r="AF1923" s="29"/>
      <c r="AG1923" s="29"/>
      <c r="AH1923" s="29"/>
      <c r="AI1923" s="29"/>
      <c r="AJ1923" s="29"/>
      <c r="AK1923" s="29"/>
      <c r="AL1923" s="29"/>
      <c r="AM1923" s="29"/>
      <c r="AN1923" s="29"/>
      <c r="AO1923" s="29"/>
      <c r="AP1923" s="29"/>
      <c r="AQ1923" s="29"/>
      <c r="AR1923" s="29"/>
      <c r="AS1923" s="29"/>
    </row>
    <row r="1924" spans="24:45" x14ac:dyDescent="0.25">
      <c r="X1924" s="29"/>
      <c r="Y1924" s="29"/>
      <c r="Z1924" s="29"/>
      <c r="AA1924" s="29"/>
      <c r="AB1924" s="29"/>
      <c r="AC1924" s="29"/>
      <c r="AD1924" s="29"/>
      <c r="AE1924" s="29"/>
      <c r="AF1924" s="29"/>
      <c r="AG1924" s="29"/>
      <c r="AH1924" s="29"/>
      <c r="AI1924" s="29"/>
      <c r="AJ1924" s="29"/>
      <c r="AK1924" s="29"/>
      <c r="AL1924" s="29"/>
      <c r="AM1924" s="29"/>
      <c r="AN1924" s="29"/>
      <c r="AO1924" s="29"/>
      <c r="AP1924" s="29"/>
      <c r="AQ1924" s="29"/>
      <c r="AR1924" s="29"/>
      <c r="AS1924" s="29"/>
    </row>
    <row r="1925" spans="24:45" x14ac:dyDescent="0.25">
      <c r="X1925" s="29"/>
      <c r="Y1925" s="29"/>
      <c r="Z1925" s="29"/>
      <c r="AA1925" s="29"/>
      <c r="AB1925" s="29"/>
      <c r="AC1925" s="29"/>
      <c r="AD1925" s="29"/>
      <c r="AE1925" s="29"/>
      <c r="AF1925" s="29"/>
      <c r="AG1925" s="29"/>
      <c r="AH1925" s="29"/>
      <c r="AI1925" s="29"/>
      <c r="AJ1925" s="29"/>
      <c r="AK1925" s="29"/>
      <c r="AL1925" s="29"/>
      <c r="AM1925" s="29"/>
      <c r="AN1925" s="29"/>
      <c r="AO1925" s="29"/>
      <c r="AP1925" s="29"/>
      <c r="AQ1925" s="29"/>
      <c r="AR1925" s="29"/>
      <c r="AS1925" s="29"/>
    </row>
    <row r="1926" spans="24:45" x14ac:dyDescent="0.25">
      <c r="X1926" s="29"/>
      <c r="Y1926" s="29"/>
      <c r="Z1926" s="29"/>
      <c r="AA1926" s="29"/>
      <c r="AB1926" s="29"/>
      <c r="AC1926" s="29"/>
      <c r="AD1926" s="29"/>
      <c r="AE1926" s="29"/>
      <c r="AF1926" s="29"/>
      <c r="AG1926" s="29"/>
      <c r="AH1926" s="29"/>
      <c r="AI1926" s="29"/>
      <c r="AJ1926" s="29"/>
      <c r="AK1926" s="29"/>
      <c r="AL1926" s="29"/>
      <c r="AM1926" s="29"/>
      <c r="AN1926" s="29"/>
      <c r="AO1926" s="29"/>
      <c r="AP1926" s="29"/>
      <c r="AQ1926" s="29"/>
      <c r="AR1926" s="29"/>
      <c r="AS1926" s="29"/>
    </row>
    <row r="1927" spans="24:45" x14ac:dyDescent="0.25">
      <c r="X1927" s="29"/>
      <c r="Y1927" s="29"/>
      <c r="Z1927" s="29"/>
      <c r="AA1927" s="29"/>
      <c r="AB1927" s="29"/>
      <c r="AC1927" s="29"/>
      <c r="AD1927" s="29"/>
      <c r="AE1927" s="29"/>
      <c r="AF1927" s="29"/>
      <c r="AG1927" s="29"/>
      <c r="AH1927" s="29"/>
      <c r="AI1927" s="29"/>
      <c r="AJ1927" s="29"/>
      <c r="AK1927" s="29"/>
      <c r="AL1927" s="29"/>
      <c r="AM1927" s="29"/>
      <c r="AN1927" s="29"/>
      <c r="AO1927" s="29"/>
      <c r="AP1927" s="29"/>
      <c r="AQ1927" s="29"/>
      <c r="AR1927" s="29"/>
      <c r="AS1927" s="29"/>
    </row>
    <row r="1928" spans="24:45" x14ac:dyDescent="0.25">
      <c r="X1928" s="29"/>
      <c r="Y1928" s="29"/>
      <c r="Z1928" s="29"/>
      <c r="AA1928" s="29"/>
      <c r="AB1928" s="29"/>
      <c r="AC1928" s="29"/>
      <c r="AD1928" s="29"/>
      <c r="AE1928" s="29"/>
      <c r="AF1928" s="29"/>
      <c r="AG1928" s="29"/>
      <c r="AH1928" s="29"/>
      <c r="AI1928" s="29"/>
      <c r="AJ1928" s="29"/>
      <c r="AK1928" s="29"/>
      <c r="AL1928" s="29"/>
      <c r="AM1928" s="29"/>
      <c r="AN1928" s="29"/>
      <c r="AO1928" s="29"/>
      <c r="AP1928" s="29"/>
      <c r="AQ1928" s="29"/>
      <c r="AR1928" s="29"/>
      <c r="AS1928" s="29"/>
    </row>
    <row r="1929" spans="24:45" x14ac:dyDescent="0.25">
      <c r="X1929" s="29"/>
      <c r="Y1929" s="29"/>
      <c r="Z1929" s="29"/>
      <c r="AA1929" s="29"/>
      <c r="AB1929" s="29"/>
      <c r="AC1929" s="29"/>
      <c r="AD1929" s="29"/>
      <c r="AE1929" s="29"/>
      <c r="AF1929" s="29"/>
      <c r="AG1929" s="29"/>
      <c r="AH1929" s="29"/>
      <c r="AI1929" s="29"/>
      <c r="AJ1929" s="29"/>
      <c r="AK1929" s="29"/>
      <c r="AL1929" s="29"/>
      <c r="AM1929" s="29"/>
      <c r="AN1929" s="29"/>
      <c r="AO1929" s="29"/>
      <c r="AP1929" s="29"/>
      <c r="AQ1929" s="29"/>
      <c r="AR1929" s="29"/>
      <c r="AS1929" s="29"/>
    </row>
    <row r="1930" spans="24:45" x14ac:dyDescent="0.25">
      <c r="X1930" s="29"/>
      <c r="Y1930" s="29"/>
      <c r="Z1930" s="29"/>
      <c r="AA1930" s="29"/>
      <c r="AB1930" s="29"/>
      <c r="AC1930" s="29"/>
      <c r="AD1930" s="29"/>
      <c r="AE1930" s="29"/>
      <c r="AF1930" s="29"/>
      <c r="AG1930" s="29"/>
      <c r="AH1930" s="29"/>
      <c r="AI1930" s="29"/>
      <c r="AJ1930" s="29"/>
      <c r="AK1930" s="29"/>
      <c r="AL1930" s="29"/>
      <c r="AM1930" s="29"/>
      <c r="AN1930" s="29"/>
      <c r="AO1930" s="29"/>
      <c r="AP1930" s="29"/>
      <c r="AQ1930" s="29"/>
      <c r="AR1930" s="29"/>
      <c r="AS1930" s="29"/>
    </row>
    <row r="1931" spans="24:45" x14ac:dyDescent="0.25">
      <c r="X1931" s="29"/>
      <c r="Y1931" s="29"/>
      <c r="Z1931" s="29"/>
      <c r="AA1931" s="29"/>
      <c r="AB1931" s="29"/>
      <c r="AC1931" s="29"/>
      <c r="AD1931" s="29"/>
      <c r="AE1931" s="29"/>
      <c r="AF1931" s="29"/>
      <c r="AG1931" s="29"/>
      <c r="AH1931" s="29"/>
      <c r="AI1931" s="29"/>
      <c r="AJ1931" s="29"/>
      <c r="AK1931" s="29"/>
      <c r="AL1931" s="29"/>
      <c r="AM1931" s="29"/>
      <c r="AN1931" s="29"/>
      <c r="AO1931" s="29"/>
      <c r="AP1931" s="29"/>
      <c r="AQ1931" s="29"/>
      <c r="AR1931" s="29"/>
      <c r="AS1931" s="29"/>
    </row>
    <row r="1932" spans="24:45" x14ac:dyDescent="0.25">
      <c r="X1932" s="29"/>
      <c r="Y1932" s="29"/>
      <c r="Z1932" s="29"/>
      <c r="AA1932" s="29"/>
      <c r="AB1932" s="29"/>
      <c r="AC1932" s="29"/>
      <c r="AD1932" s="29"/>
      <c r="AE1932" s="29"/>
      <c r="AF1932" s="29"/>
      <c r="AG1932" s="29"/>
      <c r="AH1932" s="29"/>
      <c r="AI1932" s="29"/>
      <c r="AJ1932" s="29"/>
      <c r="AK1932" s="29"/>
      <c r="AL1932" s="29"/>
      <c r="AM1932" s="29"/>
      <c r="AN1932" s="29"/>
      <c r="AO1932" s="29"/>
      <c r="AP1932" s="29"/>
      <c r="AQ1932" s="29"/>
      <c r="AR1932" s="29"/>
      <c r="AS1932" s="29"/>
    </row>
    <row r="1933" spans="24:45" x14ac:dyDescent="0.25">
      <c r="X1933" s="29"/>
      <c r="Y1933" s="29"/>
      <c r="Z1933" s="29"/>
      <c r="AA1933" s="29"/>
      <c r="AB1933" s="29"/>
      <c r="AC1933" s="29"/>
      <c r="AD1933" s="29"/>
      <c r="AE1933" s="29"/>
      <c r="AF1933" s="29"/>
      <c r="AG1933" s="29"/>
      <c r="AH1933" s="29"/>
      <c r="AI1933" s="29"/>
      <c r="AJ1933" s="29"/>
      <c r="AK1933" s="29"/>
      <c r="AL1933" s="29"/>
      <c r="AM1933" s="29"/>
      <c r="AN1933" s="29"/>
      <c r="AO1933" s="29"/>
      <c r="AP1933" s="29"/>
      <c r="AQ1933" s="29"/>
      <c r="AR1933" s="29"/>
      <c r="AS1933" s="29"/>
    </row>
    <row r="1934" spans="24:45" x14ac:dyDescent="0.25">
      <c r="X1934" s="29"/>
      <c r="Y1934" s="29"/>
      <c r="Z1934" s="29"/>
      <c r="AA1934" s="29"/>
      <c r="AB1934" s="29"/>
      <c r="AC1934" s="29"/>
      <c r="AD1934" s="29"/>
      <c r="AE1934" s="29"/>
      <c r="AF1934" s="29"/>
      <c r="AG1934" s="29"/>
      <c r="AH1934" s="29"/>
      <c r="AI1934" s="29"/>
      <c r="AJ1934" s="29"/>
      <c r="AK1934" s="29"/>
      <c r="AL1934" s="29"/>
      <c r="AM1934" s="29"/>
      <c r="AN1934" s="29"/>
      <c r="AO1934" s="29"/>
      <c r="AP1934" s="29"/>
      <c r="AQ1934" s="29"/>
      <c r="AR1934" s="29"/>
      <c r="AS1934" s="29"/>
    </row>
    <row r="1935" spans="24:45" x14ac:dyDescent="0.25">
      <c r="X1935" s="29"/>
      <c r="Y1935" s="29"/>
      <c r="Z1935" s="29"/>
      <c r="AA1935" s="29"/>
      <c r="AB1935" s="29"/>
      <c r="AC1935" s="29"/>
      <c r="AD1935" s="29"/>
      <c r="AE1935" s="29"/>
      <c r="AF1935" s="29"/>
      <c r="AG1935" s="29"/>
      <c r="AH1935" s="29"/>
      <c r="AI1935" s="29"/>
      <c r="AJ1935" s="29"/>
      <c r="AK1935" s="29"/>
      <c r="AL1935" s="29"/>
      <c r="AM1935" s="29"/>
      <c r="AN1935" s="29"/>
      <c r="AO1935" s="29"/>
      <c r="AP1935" s="29"/>
      <c r="AQ1935" s="29"/>
      <c r="AR1935" s="29"/>
      <c r="AS1935" s="29"/>
    </row>
    <row r="1936" spans="24:45" x14ac:dyDescent="0.25">
      <c r="X1936" s="29"/>
      <c r="Y1936" s="29"/>
      <c r="Z1936" s="29"/>
      <c r="AA1936" s="29"/>
      <c r="AB1936" s="29"/>
      <c r="AC1936" s="29"/>
      <c r="AD1936" s="29"/>
      <c r="AE1936" s="29"/>
      <c r="AF1936" s="29"/>
      <c r="AG1936" s="29"/>
      <c r="AH1936" s="29"/>
      <c r="AI1936" s="29"/>
      <c r="AJ1936" s="29"/>
      <c r="AK1936" s="29"/>
      <c r="AL1936" s="29"/>
      <c r="AM1936" s="29"/>
      <c r="AN1936" s="29"/>
      <c r="AO1936" s="29"/>
      <c r="AP1936" s="29"/>
      <c r="AQ1936" s="29"/>
      <c r="AR1936" s="29"/>
      <c r="AS1936" s="29"/>
    </row>
    <row r="1937" spans="24:45" x14ac:dyDescent="0.25">
      <c r="X1937" s="29"/>
      <c r="Y1937" s="29"/>
      <c r="Z1937" s="29"/>
      <c r="AA1937" s="29"/>
      <c r="AB1937" s="29"/>
      <c r="AC1937" s="29"/>
      <c r="AD1937" s="29"/>
      <c r="AE1937" s="29"/>
      <c r="AF1937" s="29"/>
      <c r="AG1937" s="29"/>
      <c r="AH1937" s="29"/>
      <c r="AI1937" s="29"/>
      <c r="AJ1937" s="29"/>
      <c r="AK1937" s="29"/>
      <c r="AL1937" s="29"/>
      <c r="AM1937" s="29"/>
      <c r="AN1937" s="29"/>
      <c r="AO1937" s="29"/>
      <c r="AP1937" s="29"/>
      <c r="AQ1937" s="29"/>
      <c r="AR1937" s="29"/>
      <c r="AS1937" s="29"/>
    </row>
    <row r="1938" spans="24:45" x14ac:dyDescent="0.25">
      <c r="X1938" s="29"/>
      <c r="Y1938" s="29"/>
      <c r="Z1938" s="29"/>
      <c r="AA1938" s="29"/>
      <c r="AB1938" s="29"/>
      <c r="AC1938" s="29"/>
      <c r="AD1938" s="29"/>
      <c r="AE1938" s="29"/>
      <c r="AF1938" s="29"/>
      <c r="AG1938" s="29"/>
      <c r="AH1938" s="29"/>
      <c r="AI1938" s="29"/>
      <c r="AJ1938" s="29"/>
      <c r="AK1938" s="29"/>
      <c r="AL1938" s="29"/>
      <c r="AM1938" s="29"/>
      <c r="AN1938" s="29"/>
      <c r="AO1938" s="29"/>
      <c r="AP1938" s="29"/>
      <c r="AQ1938" s="29"/>
      <c r="AR1938" s="29"/>
      <c r="AS1938" s="29"/>
    </row>
    <row r="1939" spans="24:45" x14ac:dyDescent="0.25">
      <c r="X1939" s="29"/>
      <c r="Y1939" s="29"/>
      <c r="Z1939" s="29"/>
      <c r="AA1939" s="29"/>
      <c r="AB1939" s="29"/>
      <c r="AC1939" s="29"/>
      <c r="AD1939" s="29"/>
      <c r="AE1939" s="29"/>
      <c r="AF1939" s="29"/>
      <c r="AG1939" s="29"/>
      <c r="AH1939" s="29"/>
      <c r="AI1939" s="29"/>
      <c r="AJ1939" s="29"/>
      <c r="AK1939" s="29"/>
      <c r="AL1939" s="29"/>
      <c r="AM1939" s="29"/>
      <c r="AN1939" s="29"/>
      <c r="AO1939" s="29"/>
      <c r="AP1939" s="29"/>
      <c r="AQ1939" s="29"/>
      <c r="AR1939" s="29"/>
      <c r="AS1939" s="29"/>
    </row>
    <row r="1940" spans="24:45" x14ac:dyDescent="0.25">
      <c r="X1940" s="29"/>
      <c r="Y1940" s="29"/>
      <c r="Z1940" s="29"/>
      <c r="AA1940" s="29"/>
      <c r="AB1940" s="29"/>
      <c r="AC1940" s="29"/>
      <c r="AD1940" s="29"/>
      <c r="AE1940" s="29"/>
      <c r="AF1940" s="29"/>
      <c r="AG1940" s="29"/>
      <c r="AH1940" s="29"/>
      <c r="AI1940" s="29"/>
      <c r="AJ1940" s="29"/>
      <c r="AK1940" s="29"/>
      <c r="AL1940" s="29"/>
      <c r="AM1940" s="29"/>
      <c r="AN1940" s="29"/>
      <c r="AO1940" s="29"/>
      <c r="AP1940" s="29"/>
      <c r="AQ1940" s="29"/>
      <c r="AR1940" s="29"/>
      <c r="AS1940" s="29"/>
    </row>
    <row r="1941" spans="24:45" x14ac:dyDescent="0.25">
      <c r="X1941" s="29"/>
      <c r="Y1941" s="29"/>
      <c r="Z1941" s="29"/>
      <c r="AA1941" s="29"/>
      <c r="AB1941" s="29"/>
      <c r="AC1941" s="29"/>
      <c r="AD1941" s="29"/>
      <c r="AE1941" s="29"/>
      <c r="AF1941" s="29"/>
      <c r="AG1941" s="29"/>
      <c r="AH1941" s="29"/>
      <c r="AI1941" s="29"/>
      <c r="AJ1941" s="29"/>
      <c r="AK1941" s="29"/>
      <c r="AL1941" s="29"/>
      <c r="AM1941" s="29"/>
      <c r="AN1941" s="29"/>
      <c r="AO1941" s="29"/>
      <c r="AP1941" s="29"/>
      <c r="AQ1941" s="29"/>
      <c r="AR1941" s="29"/>
      <c r="AS1941" s="29"/>
    </row>
    <row r="1942" spans="24:45" x14ac:dyDescent="0.25">
      <c r="X1942" s="29"/>
      <c r="Y1942" s="29"/>
      <c r="Z1942" s="29"/>
      <c r="AA1942" s="29"/>
      <c r="AB1942" s="29"/>
      <c r="AC1942" s="29"/>
      <c r="AD1942" s="29"/>
      <c r="AE1942" s="29"/>
      <c r="AF1942" s="29"/>
      <c r="AG1942" s="29"/>
      <c r="AH1942" s="29"/>
      <c r="AI1942" s="29"/>
      <c r="AJ1942" s="29"/>
      <c r="AK1942" s="29"/>
      <c r="AL1942" s="29"/>
      <c r="AM1942" s="29"/>
      <c r="AN1942" s="29"/>
      <c r="AO1942" s="29"/>
      <c r="AP1942" s="29"/>
      <c r="AQ1942" s="29"/>
      <c r="AR1942" s="29"/>
      <c r="AS1942" s="29"/>
    </row>
    <row r="1943" spans="24:45" x14ac:dyDescent="0.25">
      <c r="X1943" s="29"/>
      <c r="Y1943" s="29"/>
      <c r="Z1943" s="29"/>
      <c r="AA1943" s="29"/>
      <c r="AB1943" s="29"/>
      <c r="AC1943" s="29"/>
      <c r="AD1943" s="29"/>
      <c r="AE1943" s="29"/>
      <c r="AF1943" s="29"/>
      <c r="AG1943" s="29"/>
      <c r="AH1943" s="29"/>
      <c r="AI1943" s="29"/>
      <c r="AJ1943" s="29"/>
      <c r="AK1943" s="29"/>
      <c r="AL1943" s="29"/>
      <c r="AM1943" s="29"/>
      <c r="AN1943" s="29"/>
      <c r="AO1943" s="29"/>
      <c r="AP1943" s="29"/>
      <c r="AQ1943" s="29"/>
      <c r="AR1943" s="29"/>
      <c r="AS1943" s="29"/>
    </row>
    <row r="1944" spans="24:45" x14ac:dyDescent="0.25">
      <c r="X1944" s="29"/>
      <c r="Y1944" s="29"/>
      <c r="Z1944" s="29"/>
      <c r="AA1944" s="29"/>
      <c r="AB1944" s="29"/>
      <c r="AC1944" s="29"/>
      <c r="AD1944" s="29"/>
      <c r="AE1944" s="29"/>
      <c r="AF1944" s="29"/>
      <c r="AG1944" s="29"/>
      <c r="AH1944" s="29"/>
      <c r="AI1944" s="29"/>
      <c r="AJ1944" s="29"/>
      <c r="AK1944" s="29"/>
      <c r="AL1944" s="29"/>
      <c r="AM1944" s="29"/>
      <c r="AN1944" s="29"/>
      <c r="AO1944" s="29"/>
      <c r="AP1944" s="29"/>
      <c r="AQ1944" s="29"/>
      <c r="AR1944" s="29"/>
      <c r="AS1944" s="29"/>
    </row>
    <row r="1945" spans="24:45" x14ac:dyDescent="0.25">
      <c r="X1945" s="29"/>
      <c r="Y1945" s="29"/>
      <c r="Z1945" s="29"/>
      <c r="AA1945" s="29"/>
      <c r="AB1945" s="29"/>
      <c r="AC1945" s="29"/>
      <c r="AD1945" s="29"/>
      <c r="AE1945" s="29"/>
      <c r="AF1945" s="29"/>
      <c r="AG1945" s="29"/>
      <c r="AH1945" s="29"/>
      <c r="AI1945" s="29"/>
      <c r="AJ1945" s="29"/>
      <c r="AK1945" s="29"/>
      <c r="AL1945" s="29"/>
      <c r="AM1945" s="29"/>
      <c r="AN1945" s="29"/>
      <c r="AO1945" s="29"/>
      <c r="AP1945" s="29"/>
      <c r="AQ1945" s="29"/>
      <c r="AR1945" s="29"/>
      <c r="AS1945" s="29"/>
    </row>
    <row r="1946" spans="24:45" x14ac:dyDescent="0.25">
      <c r="X1946" s="29"/>
      <c r="Y1946" s="29"/>
      <c r="Z1946" s="29"/>
      <c r="AA1946" s="29"/>
      <c r="AB1946" s="29"/>
      <c r="AC1946" s="29"/>
      <c r="AD1946" s="29"/>
      <c r="AE1946" s="29"/>
      <c r="AF1946" s="29"/>
      <c r="AG1946" s="29"/>
      <c r="AH1946" s="29"/>
      <c r="AI1946" s="29"/>
      <c r="AJ1946" s="29"/>
      <c r="AK1946" s="29"/>
      <c r="AL1946" s="29"/>
      <c r="AM1946" s="29"/>
      <c r="AN1946" s="29"/>
      <c r="AO1946" s="29"/>
      <c r="AP1946" s="29"/>
      <c r="AQ1946" s="29"/>
      <c r="AR1946" s="29"/>
      <c r="AS1946" s="29"/>
    </row>
    <row r="1947" spans="24:45" x14ac:dyDescent="0.25">
      <c r="X1947" s="29"/>
      <c r="Y1947" s="29"/>
      <c r="Z1947" s="29"/>
      <c r="AA1947" s="29"/>
      <c r="AB1947" s="29"/>
      <c r="AC1947" s="29"/>
      <c r="AD1947" s="29"/>
      <c r="AE1947" s="29"/>
      <c r="AF1947" s="29"/>
      <c r="AG1947" s="29"/>
      <c r="AH1947" s="29"/>
      <c r="AI1947" s="29"/>
      <c r="AJ1947" s="29"/>
      <c r="AK1947" s="29"/>
      <c r="AL1947" s="29"/>
      <c r="AM1947" s="29"/>
      <c r="AN1947" s="29"/>
      <c r="AO1947" s="29"/>
      <c r="AP1947" s="29"/>
      <c r="AQ1947" s="29"/>
      <c r="AR1947" s="29"/>
      <c r="AS1947" s="29"/>
    </row>
    <row r="1948" spans="24:45" x14ac:dyDescent="0.25">
      <c r="X1948" s="29"/>
      <c r="Y1948" s="29"/>
      <c r="Z1948" s="29"/>
      <c r="AA1948" s="29"/>
      <c r="AB1948" s="29"/>
      <c r="AC1948" s="29"/>
      <c r="AD1948" s="29"/>
      <c r="AE1948" s="29"/>
      <c r="AF1948" s="29"/>
      <c r="AG1948" s="29"/>
      <c r="AH1948" s="29"/>
      <c r="AI1948" s="29"/>
      <c r="AJ1948" s="29"/>
      <c r="AK1948" s="29"/>
      <c r="AL1948" s="29"/>
      <c r="AM1948" s="29"/>
      <c r="AN1948" s="29"/>
      <c r="AO1948" s="29"/>
      <c r="AP1948" s="29"/>
      <c r="AQ1948" s="29"/>
      <c r="AR1948" s="29"/>
      <c r="AS1948" s="29"/>
    </row>
    <row r="1949" spans="24:45" x14ac:dyDescent="0.25">
      <c r="X1949" s="29"/>
      <c r="Y1949" s="29"/>
      <c r="Z1949" s="29"/>
      <c r="AA1949" s="29"/>
      <c r="AB1949" s="29"/>
      <c r="AC1949" s="29"/>
      <c r="AD1949" s="29"/>
      <c r="AE1949" s="29"/>
      <c r="AF1949" s="29"/>
      <c r="AG1949" s="29"/>
      <c r="AH1949" s="29"/>
      <c r="AI1949" s="29"/>
      <c r="AJ1949" s="29"/>
      <c r="AK1949" s="29"/>
      <c r="AL1949" s="29"/>
      <c r="AM1949" s="29"/>
      <c r="AN1949" s="29"/>
      <c r="AO1949" s="29"/>
      <c r="AP1949" s="29"/>
      <c r="AQ1949" s="29"/>
      <c r="AR1949" s="29"/>
      <c r="AS1949" s="29"/>
    </row>
    <row r="1950" spans="24:45" x14ac:dyDescent="0.25">
      <c r="X1950" s="29"/>
      <c r="Y1950" s="29"/>
      <c r="Z1950" s="29"/>
      <c r="AA1950" s="29"/>
      <c r="AB1950" s="29"/>
      <c r="AC1950" s="29"/>
      <c r="AD1950" s="29"/>
      <c r="AE1950" s="29"/>
      <c r="AF1950" s="29"/>
      <c r="AG1950" s="29"/>
      <c r="AH1950" s="29"/>
      <c r="AI1950" s="29"/>
      <c r="AJ1950" s="29"/>
      <c r="AK1950" s="29"/>
      <c r="AL1950" s="29"/>
      <c r="AM1950" s="29"/>
      <c r="AN1950" s="29"/>
      <c r="AO1950" s="29"/>
      <c r="AP1950" s="29"/>
      <c r="AQ1950" s="29"/>
      <c r="AR1950" s="29"/>
      <c r="AS1950" s="29"/>
    </row>
    <row r="1951" spans="24:45" x14ac:dyDescent="0.25">
      <c r="X1951" s="29"/>
      <c r="Y1951" s="29"/>
      <c r="Z1951" s="29"/>
      <c r="AA1951" s="29"/>
      <c r="AB1951" s="29"/>
      <c r="AC1951" s="29"/>
      <c r="AD1951" s="29"/>
      <c r="AE1951" s="29"/>
      <c r="AF1951" s="29"/>
      <c r="AG1951" s="29"/>
      <c r="AH1951" s="29"/>
      <c r="AI1951" s="29"/>
      <c r="AJ1951" s="29"/>
      <c r="AK1951" s="29"/>
      <c r="AL1951" s="29"/>
      <c r="AM1951" s="29"/>
      <c r="AN1951" s="29"/>
      <c r="AO1951" s="29"/>
      <c r="AP1951" s="29"/>
      <c r="AQ1951" s="29"/>
      <c r="AR1951" s="29"/>
      <c r="AS1951" s="29"/>
    </row>
    <row r="1952" spans="24:45" x14ac:dyDescent="0.25">
      <c r="X1952" s="29"/>
      <c r="Y1952" s="29"/>
      <c r="Z1952" s="29"/>
      <c r="AA1952" s="29"/>
      <c r="AB1952" s="29"/>
      <c r="AC1952" s="29"/>
      <c r="AD1952" s="29"/>
      <c r="AE1952" s="29"/>
      <c r="AF1952" s="29"/>
      <c r="AG1952" s="29"/>
      <c r="AH1952" s="29"/>
      <c r="AI1952" s="29"/>
      <c r="AJ1952" s="29"/>
      <c r="AK1952" s="29"/>
      <c r="AL1952" s="29"/>
      <c r="AM1952" s="29"/>
      <c r="AN1952" s="29"/>
      <c r="AO1952" s="29"/>
      <c r="AP1952" s="29"/>
      <c r="AQ1952" s="29"/>
      <c r="AR1952" s="29"/>
      <c r="AS1952" s="29"/>
    </row>
    <row r="1953" spans="24:45" x14ac:dyDescent="0.25">
      <c r="X1953" s="29"/>
      <c r="Y1953" s="29"/>
      <c r="Z1953" s="29"/>
      <c r="AA1953" s="29"/>
      <c r="AB1953" s="29"/>
      <c r="AC1953" s="29"/>
      <c r="AD1953" s="29"/>
      <c r="AE1953" s="29"/>
      <c r="AF1953" s="29"/>
      <c r="AG1953" s="29"/>
      <c r="AH1953" s="29"/>
      <c r="AI1953" s="29"/>
      <c r="AJ1953" s="29"/>
      <c r="AK1953" s="29"/>
      <c r="AL1953" s="29"/>
      <c r="AM1953" s="29"/>
      <c r="AN1953" s="29"/>
      <c r="AO1953" s="29"/>
      <c r="AP1953" s="29"/>
      <c r="AQ1953" s="29"/>
      <c r="AR1953" s="29"/>
      <c r="AS1953" s="29"/>
    </row>
    <row r="1954" spans="24:45" x14ac:dyDescent="0.25">
      <c r="X1954" s="29"/>
      <c r="Y1954" s="29"/>
      <c r="Z1954" s="29"/>
      <c r="AA1954" s="29"/>
      <c r="AB1954" s="29"/>
      <c r="AC1954" s="29"/>
      <c r="AD1954" s="29"/>
      <c r="AE1954" s="29"/>
      <c r="AF1954" s="29"/>
      <c r="AG1954" s="29"/>
      <c r="AH1954" s="29"/>
      <c r="AI1954" s="29"/>
      <c r="AJ1954" s="29"/>
      <c r="AK1954" s="29"/>
      <c r="AL1954" s="29"/>
      <c r="AM1954" s="29"/>
      <c r="AN1954" s="29"/>
      <c r="AO1954" s="29"/>
      <c r="AP1954" s="29"/>
      <c r="AQ1954" s="29"/>
      <c r="AR1954" s="29"/>
      <c r="AS1954" s="29"/>
    </row>
    <row r="1955" spans="24:45" x14ac:dyDescent="0.25">
      <c r="X1955" s="29"/>
      <c r="Y1955" s="29"/>
      <c r="Z1955" s="29"/>
      <c r="AA1955" s="29"/>
      <c r="AB1955" s="29"/>
      <c r="AC1955" s="29"/>
      <c r="AD1955" s="29"/>
      <c r="AE1955" s="29"/>
      <c r="AF1955" s="29"/>
      <c r="AG1955" s="29"/>
      <c r="AH1955" s="29"/>
      <c r="AI1955" s="29"/>
      <c r="AJ1955" s="29"/>
      <c r="AK1955" s="29"/>
      <c r="AL1955" s="29"/>
      <c r="AM1955" s="29"/>
      <c r="AN1955" s="29"/>
      <c r="AO1955" s="29"/>
      <c r="AP1955" s="29"/>
      <c r="AQ1955" s="29"/>
      <c r="AR1955" s="29"/>
      <c r="AS1955" s="29"/>
    </row>
    <row r="1956" spans="24:45" x14ac:dyDescent="0.25">
      <c r="X1956" s="29"/>
      <c r="Y1956" s="29"/>
      <c r="Z1956" s="29"/>
      <c r="AA1956" s="29"/>
      <c r="AB1956" s="29"/>
      <c r="AC1956" s="29"/>
      <c r="AD1956" s="29"/>
      <c r="AE1956" s="29"/>
      <c r="AF1956" s="29"/>
      <c r="AG1956" s="29"/>
      <c r="AH1956" s="29"/>
      <c r="AI1956" s="29"/>
      <c r="AJ1956" s="29"/>
      <c r="AK1956" s="29"/>
      <c r="AL1956" s="29"/>
      <c r="AM1956" s="29"/>
      <c r="AN1956" s="29"/>
      <c r="AO1956" s="29"/>
      <c r="AP1956" s="29"/>
      <c r="AQ1956" s="29"/>
      <c r="AR1956" s="29"/>
      <c r="AS1956" s="29"/>
    </row>
    <row r="1957" spans="24:45" x14ac:dyDescent="0.25">
      <c r="X1957" s="29"/>
      <c r="Y1957" s="29"/>
      <c r="Z1957" s="29"/>
      <c r="AA1957" s="29"/>
      <c r="AB1957" s="29"/>
      <c r="AC1957" s="29"/>
      <c r="AD1957" s="29"/>
      <c r="AE1957" s="29"/>
      <c r="AF1957" s="29"/>
      <c r="AG1957" s="29"/>
      <c r="AH1957" s="29"/>
      <c r="AI1957" s="29"/>
      <c r="AJ1957" s="29"/>
      <c r="AK1957" s="29"/>
      <c r="AL1957" s="29"/>
      <c r="AM1957" s="29"/>
      <c r="AN1957" s="29"/>
      <c r="AO1957" s="29"/>
      <c r="AP1957" s="29"/>
      <c r="AQ1957" s="29"/>
      <c r="AR1957" s="29"/>
      <c r="AS1957" s="29"/>
    </row>
    <row r="1958" spans="24:45" x14ac:dyDescent="0.25">
      <c r="X1958" s="29"/>
      <c r="Y1958" s="29"/>
      <c r="Z1958" s="29"/>
      <c r="AA1958" s="29"/>
      <c r="AB1958" s="29"/>
      <c r="AC1958" s="29"/>
      <c r="AD1958" s="29"/>
      <c r="AE1958" s="29"/>
      <c r="AF1958" s="29"/>
      <c r="AG1958" s="29"/>
      <c r="AH1958" s="29"/>
      <c r="AI1958" s="29"/>
      <c r="AJ1958" s="29"/>
      <c r="AK1958" s="29"/>
      <c r="AL1958" s="29"/>
      <c r="AM1958" s="29"/>
      <c r="AN1958" s="29"/>
      <c r="AO1958" s="29"/>
      <c r="AP1958" s="29"/>
      <c r="AQ1958" s="29"/>
      <c r="AR1958" s="29"/>
      <c r="AS1958" s="29"/>
    </row>
    <row r="1959" spans="24:45" x14ac:dyDescent="0.25">
      <c r="X1959" s="29"/>
      <c r="Y1959" s="29"/>
      <c r="Z1959" s="29"/>
      <c r="AA1959" s="29"/>
      <c r="AB1959" s="29"/>
      <c r="AC1959" s="29"/>
      <c r="AD1959" s="29"/>
      <c r="AE1959" s="29"/>
      <c r="AF1959" s="29"/>
      <c r="AG1959" s="29"/>
      <c r="AH1959" s="29"/>
      <c r="AI1959" s="29"/>
      <c r="AJ1959" s="29"/>
      <c r="AK1959" s="29"/>
      <c r="AL1959" s="29"/>
      <c r="AM1959" s="29"/>
      <c r="AN1959" s="29"/>
      <c r="AO1959" s="29"/>
      <c r="AP1959" s="29"/>
      <c r="AQ1959" s="29"/>
      <c r="AR1959" s="29"/>
      <c r="AS1959" s="29"/>
    </row>
    <row r="1960" spans="24:45" x14ac:dyDescent="0.25">
      <c r="X1960" s="29"/>
      <c r="Y1960" s="29"/>
      <c r="Z1960" s="29"/>
      <c r="AA1960" s="29"/>
      <c r="AB1960" s="29"/>
      <c r="AC1960" s="29"/>
      <c r="AD1960" s="29"/>
      <c r="AE1960" s="29"/>
      <c r="AF1960" s="29"/>
      <c r="AG1960" s="29"/>
      <c r="AH1960" s="29"/>
      <c r="AI1960" s="29"/>
      <c r="AJ1960" s="29"/>
      <c r="AK1960" s="29"/>
      <c r="AL1960" s="29"/>
      <c r="AM1960" s="29"/>
      <c r="AN1960" s="29"/>
      <c r="AO1960" s="29"/>
      <c r="AP1960" s="29"/>
      <c r="AQ1960" s="29"/>
      <c r="AR1960" s="29"/>
      <c r="AS1960" s="29"/>
    </row>
    <row r="1961" spans="24:45" x14ac:dyDescent="0.25">
      <c r="X1961" s="29"/>
      <c r="Y1961" s="29"/>
      <c r="Z1961" s="29"/>
      <c r="AA1961" s="29"/>
      <c r="AB1961" s="29"/>
      <c r="AC1961" s="29"/>
      <c r="AD1961" s="29"/>
      <c r="AE1961" s="29"/>
      <c r="AF1961" s="29"/>
      <c r="AG1961" s="29"/>
      <c r="AH1961" s="29"/>
      <c r="AI1961" s="29"/>
      <c r="AJ1961" s="29"/>
      <c r="AK1961" s="29"/>
      <c r="AL1961" s="29"/>
      <c r="AM1961" s="29"/>
      <c r="AN1961" s="29"/>
      <c r="AO1961" s="29"/>
      <c r="AP1961" s="29"/>
      <c r="AQ1961" s="29"/>
      <c r="AR1961" s="29"/>
      <c r="AS1961" s="29"/>
    </row>
    <row r="1962" spans="24:45" x14ac:dyDescent="0.25">
      <c r="X1962" s="29"/>
      <c r="Y1962" s="29"/>
      <c r="Z1962" s="29"/>
      <c r="AA1962" s="29"/>
      <c r="AB1962" s="29"/>
      <c r="AC1962" s="29"/>
      <c r="AD1962" s="29"/>
      <c r="AE1962" s="29"/>
      <c r="AF1962" s="29"/>
      <c r="AG1962" s="29"/>
      <c r="AH1962" s="29"/>
      <c r="AI1962" s="29"/>
      <c r="AJ1962" s="29"/>
      <c r="AK1962" s="29"/>
      <c r="AL1962" s="29"/>
      <c r="AM1962" s="29"/>
      <c r="AN1962" s="29"/>
      <c r="AO1962" s="29"/>
      <c r="AP1962" s="29"/>
      <c r="AQ1962" s="29"/>
      <c r="AR1962" s="29"/>
      <c r="AS1962" s="29"/>
    </row>
    <row r="1963" spans="24:45" x14ac:dyDescent="0.25">
      <c r="X1963" s="29"/>
      <c r="Y1963" s="29"/>
      <c r="Z1963" s="29"/>
      <c r="AA1963" s="29"/>
      <c r="AB1963" s="29"/>
      <c r="AC1963" s="29"/>
      <c r="AD1963" s="29"/>
      <c r="AE1963" s="29"/>
      <c r="AF1963" s="29"/>
      <c r="AG1963" s="29"/>
      <c r="AH1963" s="29"/>
      <c r="AI1963" s="29"/>
      <c r="AJ1963" s="29"/>
      <c r="AK1963" s="29"/>
      <c r="AL1963" s="29"/>
      <c r="AM1963" s="29"/>
      <c r="AN1963" s="29"/>
      <c r="AO1963" s="29"/>
      <c r="AP1963" s="29"/>
      <c r="AQ1963" s="29"/>
      <c r="AR1963" s="29"/>
      <c r="AS1963" s="29"/>
    </row>
    <row r="1964" spans="24:45" x14ac:dyDescent="0.25">
      <c r="X1964" s="29"/>
      <c r="Y1964" s="29"/>
      <c r="Z1964" s="29"/>
      <c r="AA1964" s="29"/>
      <c r="AB1964" s="29"/>
      <c r="AC1964" s="29"/>
      <c r="AD1964" s="29"/>
      <c r="AE1964" s="29"/>
      <c r="AF1964" s="29"/>
      <c r="AG1964" s="29"/>
      <c r="AH1964" s="29"/>
      <c r="AI1964" s="29"/>
      <c r="AJ1964" s="29"/>
      <c r="AK1964" s="29"/>
      <c r="AL1964" s="29"/>
      <c r="AM1964" s="29"/>
      <c r="AN1964" s="29"/>
      <c r="AO1964" s="29"/>
      <c r="AP1964" s="29"/>
      <c r="AQ1964" s="29"/>
      <c r="AR1964" s="29"/>
      <c r="AS1964" s="29"/>
    </row>
    <row r="1965" spans="24:45" x14ac:dyDescent="0.25">
      <c r="X1965" s="29"/>
      <c r="Y1965" s="29"/>
      <c r="Z1965" s="29"/>
      <c r="AA1965" s="29"/>
      <c r="AB1965" s="29"/>
      <c r="AC1965" s="29"/>
      <c r="AD1965" s="29"/>
      <c r="AE1965" s="29"/>
      <c r="AF1965" s="29"/>
      <c r="AG1965" s="29"/>
      <c r="AH1965" s="29"/>
      <c r="AI1965" s="29"/>
      <c r="AJ1965" s="29"/>
      <c r="AK1965" s="29"/>
      <c r="AL1965" s="29"/>
      <c r="AM1965" s="29"/>
      <c r="AN1965" s="29"/>
      <c r="AO1965" s="29"/>
      <c r="AP1965" s="29"/>
      <c r="AQ1965" s="29"/>
      <c r="AR1965" s="29"/>
      <c r="AS1965" s="29"/>
    </row>
    <row r="1966" spans="24:45" x14ac:dyDescent="0.25">
      <c r="X1966" s="29"/>
      <c r="Y1966" s="29"/>
      <c r="Z1966" s="29"/>
      <c r="AA1966" s="29"/>
      <c r="AB1966" s="29"/>
      <c r="AC1966" s="29"/>
      <c r="AD1966" s="29"/>
      <c r="AE1966" s="29"/>
      <c r="AF1966" s="29"/>
      <c r="AG1966" s="29"/>
      <c r="AH1966" s="29"/>
      <c r="AI1966" s="29"/>
      <c r="AJ1966" s="29"/>
      <c r="AK1966" s="29"/>
      <c r="AL1966" s="29"/>
      <c r="AM1966" s="29"/>
      <c r="AN1966" s="29"/>
      <c r="AO1966" s="29"/>
      <c r="AP1966" s="29"/>
      <c r="AQ1966" s="29"/>
      <c r="AR1966" s="29"/>
      <c r="AS1966" s="29"/>
    </row>
    <row r="1967" spans="24:45" x14ac:dyDescent="0.25">
      <c r="X1967" s="29"/>
      <c r="Y1967" s="29"/>
      <c r="Z1967" s="29"/>
      <c r="AA1967" s="29"/>
      <c r="AB1967" s="29"/>
      <c r="AC1967" s="29"/>
      <c r="AD1967" s="29"/>
      <c r="AE1967" s="29"/>
      <c r="AF1967" s="29"/>
      <c r="AG1967" s="29"/>
      <c r="AH1967" s="29"/>
      <c r="AI1967" s="29"/>
      <c r="AJ1967" s="29"/>
      <c r="AK1967" s="29"/>
      <c r="AL1967" s="29"/>
      <c r="AM1967" s="29"/>
      <c r="AN1967" s="29"/>
      <c r="AO1967" s="29"/>
      <c r="AP1967" s="29"/>
      <c r="AQ1967" s="29"/>
      <c r="AR1967" s="29"/>
      <c r="AS1967" s="29"/>
    </row>
    <row r="1968" spans="24:45" x14ac:dyDescent="0.25">
      <c r="X1968" s="29"/>
      <c r="Y1968" s="29"/>
      <c r="Z1968" s="29"/>
      <c r="AA1968" s="29"/>
      <c r="AB1968" s="29"/>
      <c r="AC1968" s="29"/>
      <c r="AD1968" s="29"/>
      <c r="AE1968" s="29"/>
      <c r="AF1968" s="29"/>
      <c r="AG1968" s="29"/>
      <c r="AH1968" s="29"/>
      <c r="AI1968" s="29"/>
      <c r="AJ1968" s="29"/>
      <c r="AK1968" s="29"/>
      <c r="AL1968" s="29"/>
      <c r="AM1968" s="29"/>
      <c r="AN1968" s="29"/>
      <c r="AO1968" s="29"/>
      <c r="AP1968" s="29"/>
      <c r="AQ1968" s="29"/>
      <c r="AR1968" s="29"/>
      <c r="AS1968" s="29"/>
    </row>
    <row r="1969" spans="24:45" x14ac:dyDescent="0.25">
      <c r="X1969" s="29"/>
      <c r="Y1969" s="29"/>
      <c r="Z1969" s="29"/>
      <c r="AA1969" s="29"/>
      <c r="AB1969" s="29"/>
      <c r="AC1969" s="29"/>
      <c r="AD1969" s="29"/>
      <c r="AE1969" s="29"/>
      <c r="AF1969" s="29"/>
      <c r="AG1969" s="29"/>
      <c r="AH1969" s="29"/>
      <c r="AI1969" s="29"/>
      <c r="AJ1969" s="29"/>
      <c r="AK1969" s="29"/>
      <c r="AL1969" s="29"/>
      <c r="AM1969" s="29"/>
      <c r="AN1969" s="29"/>
      <c r="AO1969" s="29"/>
      <c r="AP1969" s="29"/>
      <c r="AQ1969" s="29"/>
      <c r="AR1969" s="29"/>
      <c r="AS1969" s="29"/>
    </row>
    <row r="1970" spans="24:45" x14ac:dyDescent="0.25">
      <c r="X1970" s="29"/>
      <c r="Y1970" s="29"/>
      <c r="Z1970" s="29"/>
      <c r="AA1970" s="29"/>
      <c r="AB1970" s="29"/>
      <c r="AC1970" s="29"/>
      <c r="AD1970" s="29"/>
      <c r="AE1970" s="29"/>
      <c r="AF1970" s="29"/>
      <c r="AG1970" s="29"/>
      <c r="AH1970" s="29"/>
      <c r="AI1970" s="29"/>
      <c r="AJ1970" s="29"/>
      <c r="AK1970" s="29"/>
      <c r="AL1970" s="29"/>
      <c r="AM1970" s="29"/>
      <c r="AN1970" s="29"/>
      <c r="AO1970" s="29"/>
      <c r="AP1970" s="29"/>
      <c r="AQ1970" s="29"/>
      <c r="AR1970" s="29"/>
      <c r="AS1970" s="29"/>
    </row>
    <row r="1971" spans="24:45" x14ac:dyDescent="0.25">
      <c r="X1971" s="29"/>
      <c r="Y1971" s="29"/>
      <c r="Z1971" s="29"/>
      <c r="AA1971" s="29"/>
      <c r="AB1971" s="29"/>
      <c r="AC1971" s="29"/>
      <c r="AD1971" s="29"/>
      <c r="AE1971" s="29"/>
      <c r="AF1971" s="29"/>
      <c r="AG1971" s="29"/>
      <c r="AH1971" s="29"/>
      <c r="AI1971" s="29"/>
      <c r="AJ1971" s="29"/>
      <c r="AK1971" s="29"/>
      <c r="AL1971" s="29"/>
      <c r="AM1971" s="29"/>
      <c r="AN1971" s="29"/>
      <c r="AO1971" s="29"/>
      <c r="AP1971" s="29"/>
      <c r="AQ1971" s="29"/>
      <c r="AR1971" s="29"/>
      <c r="AS1971" s="29"/>
    </row>
    <row r="1972" spans="24:45" x14ac:dyDescent="0.25">
      <c r="X1972" s="29"/>
      <c r="Y1972" s="29"/>
      <c r="Z1972" s="29"/>
      <c r="AA1972" s="29"/>
      <c r="AB1972" s="29"/>
      <c r="AC1972" s="29"/>
      <c r="AD1972" s="29"/>
      <c r="AE1972" s="29"/>
      <c r="AF1972" s="29"/>
      <c r="AG1972" s="29"/>
      <c r="AH1972" s="29"/>
      <c r="AI1972" s="29"/>
      <c r="AJ1972" s="29"/>
      <c r="AK1972" s="29"/>
      <c r="AL1972" s="29"/>
      <c r="AM1972" s="29"/>
      <c r="AN1972" s="29"/>
      <c r="AO1972" s="29"/>
      <c r="AP1972" s="29"/>
      <c r="AQ1972" s="29"/>
      <c r="AR1972" s="29"/>
      <c r="AS1972" s="29"/>
    </row>
    <row r="1973" spans="24:45" x14ac:dyDescent="0.25">
      <c r="X1973" s="29"/>
      <c r="Y1973" s="29"/>
      <c r="Z1973" s="29"/>
      <c r="AA1973" s="29"/>
      <c r="AB1973" s="29"/>
      <c r="AC1973" s="29"/>
      <c r="AD1973" s="29"/>
      <c r="AE1973" s="29"/>
      <c r="AF1973" s="29"/>
      <c r="AG1973" s="29"/>
      <c r="AH1973" s="29"/>
      <c r="AI1973" s="29"/>
      <c r="AJ1973" s="29"/>
      <c r="AK1973" s="29"/>
      <c r="AL1973" s="29"/>
      <c r="AM1973" s="29"/>
      <c r="AN1973" s="29"/>
      <c r="AO1973" s="29"/>
      <c r="AP1973" s="29"/>
      <c r="AQ1973" s="29"/>
      <c r="AR1973" s="29"/>
      <c r="AS1973" s="29"/>
    </row>
    <row r="1974" spans="24:45" x14ac:dyDescent="0.25">
      <c r="X1974" s="29"/>
      <c r="Y1974" s="29"/>
      <c r="Z1974" s="29"/>
      <c r="AA1974" s="29"/>
      <c r="AB1974" s="29"/>
      <c r="AC1974" s="29"/>
      <c r="AD1974" s="29"/>
      <c r="AE1974" s="29"/>
      <c r="AF1974" s="29"/>
      <c r="AG1974" s="29"/>
      <c r="AH1974" s="29"/>
      <c r="AI1974" s="29"/>
      <c r="AJ1974" s="29"/>
      <c r="AK1974" s="29"/>
      <c r="AL1974" s="29"/>
      <c r="AM1974" s="29"/>
      <c r="AN1974" s="29"/>
      <c r="AO1974" s="29"/>
      <c r="AP1974" s="29"/>
      <c r="AQ1974" s="29"/>
      <c r="AR1974" s="29"/>
      <c r="AS1974" s="29"/>
    </row>
    <row r="1975" spans="24:45" x14ac:dyDescent="0.25">
      <c r="X1975" s="29"/>
      <c r="Y1975" s="29"/>
      <c r="Z1975" s="29"/>
      <c r="AA1975" s="29"/>
      <c r="AB1975" s="29"/>
      <c r="AC1975" s="29"/>
      <c r="AD1975" s="29"/>
      <c r="AE1975" s="29"/>
      <c r="AF1975" s="29"/>
      <c r="AG1975" s="29"/>
      <c r="AH1975" s="29"/>
      <c r="AI1975" s="29"/>
      <c r="AJ1975" s="29"/>
      <c r="AK1975" s="29"/>
      <c r="AL1975" s="29"/>
      <c r="AM1975" s="29"/>
      <c r="AN1975" s="29"/>
      <c r="AO1975" s="29"/>
      <c r="AP1975" s="29"/>
      <c r="AQ1975" s="29"/>
      <c r="AR1975" s="29"/>
      <c r="AS1975" s="29"/>
    </row>
    <row r="1976" spans="24:45" x14ac:dyDescent="0.25">
      <c r="X1976" s="29"/>
      <c r="Y1976" s="29"/>
      <c r="Z1976" s="29"/>
      <c r="AA1976" s="29"/>
      <c r="AB1976" s="29"/>
      <c r="AC1976" s="29"/>
      <c r="AD1976" s="29"/>
      <c r="AE1976" s="29"/>
      <c r="AF1976" s="29"/>
      <c r="AG1976" s="29"/>
      <c r="AH1976" s="29"/>
      <c r="AI1976" s="29"/>
      <c r="AJ1976" s="29"/>
      <c r="AK1976" s="29"/>
      <c r="AL1976" s="29"/>
      <c r="AM1976" s="29"/>
      <c r="AN1976" s="29"/>
      <c r="AO1976" s="29"/>
      <c r="AP1976" s="29"/>
      <c r="AQ1976" s="29"/>
      <c r="AR1976" s="29"/>
      <c r="AS1976" s="29"/>
    </row>
    <row r="1977" spans="24:45" x14ac:dyDescent="0.25">
      <c r="X1977" s="29"/>
      <c r="Y1977" s="29"/>
      <c r="Z1977" s="29"/>
      <c r="AA1977" s="29"/>
      <c r="AB1977" s="29"/>
      <c r="AC1977" s="29"/>
      <c r="AD1977" s="29"/>
      <c r="AE1977" s="29"/>
      <c r="AF1977" s="29"/>
      <c r="AG1977" s="29"/>
      <c r="AH1977" s="29"/>
      <c r="AI1977" s="29"/>
      <c r="AJ1977" s="29"/>
      <c r="AK1977" s="29"/>
      <c r="AL1977" s="29"/>
      <c r="AM1977" s="29"/>
      <c r="AN1977" s="29"/>
      <c r="AO1977" s="29"/>
      <c r="AP1977" s="29"/>
      <c r="AQ1977" s="29"/>
      <c r="AR1977" s="29"/>
      <c r="AS1977" s="29"/>
    </row>
    <row r="1978" spans="24:45" x14ac:dyDescent="0.25">
      <c r="X1978" s="29"/>
      <c r="Y1978" s="29"/>
      <c r="Z1978" s="29"/>
      <c r="AA1978" s="29"/>
      <c r="AB1978" s="29"/>
      <c r="AC1978" s="29"/>
      <c r="AD1978" s="29"/>
      <c r="AE1978" s="29"/>
      <c r="AF1978" s="29"/>
      <c r="AG1978" s="29"/>
      <c r="AH1978" s="29"/>
      <c r="AI1978" s="29"/>
      <c r="AJ1978" s="29"/>
      <c r="AK1978" s="29"/>
      <c r="AL1978" s="29"/>
      <c r="AM1978" s="29"/>
      <c r="AN1978" s="29"/>
      <c r="AO1978" s="29"/>
      <c r="AP1978" s="29"/>
      <c r="AQ1978" s="29"/>
      <c r="AR1978" s="29"/>
      <c r="AS1978" s="29"/>
    </row>
    <row r="1979" spans="24:45" x14ac:dyDescent="0.25">
      <c r="X1979" s="29"/>
      <c r="Y1979" s="29"/>
      <c r="Z1979" s="29"/>
      <c r="AA1979" s="29"/>
      <c r="AB1979" s="29"/>
      <c r="AC1979" s="29"/>
      <c r="AD1979" s="29"/>
      <c r="AE1979" s="29"/>
      <c r="AF1979" s="29"/>
      <c r="AG1979" s="29"/>
      <c r="AH1979" s="29"/>
      <c r="AI1979" s="29"/>
      <c r="AJ1979" s="29"/>
      <c r="AK1979" s="29"/>
      <c r="AL1979" s="29"/>
      <c r="AM1979" s="29"/>
      <c r="AN1979" s="29"/>
      <c r="AO1979" s="29"/>
      <c r="AP1979" s="29"/>
      <c r="AQ1979" s="29"/>
      <c r="AR1979" s="29"/>
      <c r="AS1979" s="29"/>
    </row>
    <row r="1980" spans="24:45" x14ac:dyDescent="0.25">
      <c r="X1980" s="29"/>
      <c r="Y1980" s="29"/>
      <c r="Z1980" s="29"/>
      <c r="AA1980" s="29"/>
      <c r="AB1980" s="29"/>
      <c r="AC1980" s="29"/>
      <c r="AD1980" s="29"/>
      <c r="AE1980" s="29"/>
      <c r="AF1980" s="29"/>
      <c r="AG1980" s="29"/>
      <c r="AH1980" s="29"/>
      <c r="AI1980" s="29"/>
      <c r="AJ1980" s="29"/>
      <c r="AK1980" s="29"/>
      <c r="AL1980" s="29"/>
      <c r="AM1980" s="29"/>
      <c r="AN1980" s="29"/>
      <c r="AO1980" s="29"/>
      <c r="AP1980" s="29"/>
      <c r="AQ1980" s="29"/>
      <c r="AR1980" s="29"/>
      <c r="AS1980" s="29"/>
    </row>
    <row r="1981" spans="24:45" x14ac:dyDescent="0.25">
      <c r="X1981" s="29"/>
      <c r="Y1981" s="29"/>
      <c r="Z1981" s="29"/>
      <c r="AA1981" s="29"/>
      <c r="AB1981" s="29"/>
      <c r="AC1981" s="29"/>
      <c r="AD1981" s="29"/>
      <c r="AE1981" s="29"/>
      <c r="AF1981" s="29"/>
      <c r="AG1981" s="29"/>
      <c r="AH1981" s="29"/>
      <c r="AI1981" s="29"/>
      <c r="AJ1981" s="29"/>
      <c r="AK1981" s="29"/>
      <c r="AL1981" s="29"/>
      <c r="AM1981" s="29"/>
      <c r="AN1981" s="29"/>
      <c r="AO1981" s="29"/>
      <c r="AP1981" s="29"/>
      <c r="AQ1981" s="29"/>
      <c r="AR1981" s="29"/>
      <c r="AS1981" s="29"/>
    </row>
    <row r="1982" spans="24:45" x14ac:dyDescent="0.25">
      <c r="X1982" s="29"/>
      <c r="Y1982" s="29"/>
      <c r="Z1982" s="29"/>
      <c r="AA1982" s="29"/>
      <c r="AB1982" s="29"/>
      <c r="AC1982" s="29"/>
      <c r="AD1982" s="29"/>
      <c r="AE1982" s="29"/>
      <c r="AF1982" s="29"/>
      <c r="AG1982" s="29"/>
      <c r="AH1982" s="29"/>
      <c r="AI1982" s="29"/>
      <c r="AJ1982" s="29"/>
      <c r="AK1982" s="29"/>
      <c r="AL1982" s="29"/>
      <c r="AM1982" s="29"/>
      <c r="AN1982" s="29"/>
      <c r="AO1982" s="29"/>
      <c r="AP1982" s="29"/>
      <c r="AQ1982" s="29"/>
      <c r="AR1982" s="29"/>
      <c r="AS1982" s="29"/>
    </row>
    <row r="1983" spans="24:45" x14ac:dyDescent="0.25">
      <c r="X1983" s="29"/>
      <c r="Y1983" s="29"/>
      <c r="Z1983" s="29"/>
      <c r="AA1983" s="29"/>
      <c r="AB1983" s="29"/>
      <c r="AC1983" s="29"/>
      <c r="AD1983" s="29"/>
      <c r="AE1983" s="29"/>
      <c r="AF1983" s="29"/>
      <c r="AG1983" s="29"/>
      <c r="AH1983" s="29"/>
      <c r="AI1983" s="29"/>
      <c r="AJ1983" s="29"/>
      <c r="AK1983" s="29"/>
      <c r="AL1983" s="29"/>
      <c r="AM1983" s="29"/>
      <c r="AN1983" s="29"/>
      <c r="AO1983" s="29"/>
      <c r="AP1983" s="29"/>
      <c r="AQ1983" s="29"/>
      <c r="AR1983" s="29"/>
      <c r="AS1983" s="29"/>
    </row>
    <row r="1984" spans="24:45" x14ac:dyDescent="0.25">
      <c r="X1984" s="29"/>
      <c r="Y1984" s="29"/>
      <c r="Z1984" s="29"/>
      <c r="AA1984" s="29"/>
      <c r="AB1984" s="29"/>
      <c r="AC1984" s="29"/>
      <c r="AD1984" s="29"/>
      <c r="AE1984" s="29"/>
      <c r="AF1984" s="29"/>
      <c r="AG1984" s="29"/>
      <c r="AH1984" s="29"/>
      <c r="AI1984" s="29"/>
      <c r="AJ1984" s="29"/>
      <c r="AK1984" s="29"/>
      <c r="AL1984" s="29"/>
      <c r="AM1984" s="29"/>
      <c r="AN1984" s="29"/>
      <c r="AO1984" s="29"/>
      <c r="AP1984" s="29"/>
      <c r="AQ1984" s="29"/>
      <c r="AR1984" s="29"/>
      <c r="AS1984" s="29"/>
    </row>
    <row r="1985" spans="24:45" x14ac:dyDescent="0.25">
      <c r="X1985" s="29"/>
      <c r="Y1985" s="29"/>
      <c r="Z1985" s="29"/>
      <c r="AA1985" s="29"/>
      <c r="AB1985" s="29"/>
      <c r="AC1985" s="29"/>
      <c r="AD1985" s="29"/>
      <c r="AE1985" s="29"/>
      <c r="AF1985" s="29"/>
      <c r="AG1985" s="29"/>
      <c r="AH1985" s="29"/>
      <c r="AI1985" s="29"/>
      <c r="AJ1985" s="29"/>
      <c r="AK1985" s="29"/>
      <c r="AL1985" s="29"/>
      <c r="AM1985" s="29"/>
      <c r="AN1985" s="29"/>
      <c r="AO1985" s="29"/>
      <c r="AP1985" s="29"/>
      <c r="AQ1985" s="29"/>
      <c r="AR1985" s="29"/>
      <c r="AS1985" s="29"/>
    </row>
    <row r="1986" spans="24:45" x14ac:dyDescent="0.25">
      <c r="X1986" s="29"/>
      <c r="Y1986" s="29"/>
      <c r="Z1986" s="29"/>
      <c r="AA1986" s="29"/>
      <c r="AB1986" s="29"/>
      <c r="AC1986" s="29"/>
      <c r="AD1986" s="29"/>
      <c r="AE1986" s="29"/>
      <c r="AF1986" s="29"/>
      <c r="AG1986" s="29"/>
      <c r="AH1986" s="29"/>
      <c r="AI1986" s="29"/>
      <c r="AJ1986" s="29"/>
      <c r="AK1986" s="29"/>
      <c r="AL1986" s="29"/>
      <c r="AM1986" s="29"/>
      <c r="AN1986" s="29"/>
      <c r="AO1986" s="29"/>
      <c r="AP1986" s="29"/>
      <c r="AQ1986" s="29"/>
      <c r="AR1986" s="29"/>
      <c r="AS1986" s="29"/>
    </row>
    <row r="1987" spans="24:45" x14ac:dyDescent="0.25">
      <c r="X1987" s="29"/>
      <c r="Y1987" s="29"/>
      <c r="Z1987" s="29"/>
      <c r="AA1987" s="29"/>
      <c r="AB1987" s="29"/>
      <c r="AC1987" s="29"/>
      <c r="AD1987" s="29"/>
      <c r="AE1987" s="29"/>
      <c r="AF1987" s="29"/>
      <c r="AG1987" s="29"/>
      <c r="AH1987" s="29"/>
      <c r="AI1987" s="29"/>
      <c r="AJ1987" s="29"/>
      <c r="AK1987" s="29"/>
      <c r="AL1987" s="29"/>
      <c r="AM1987" s="29"/>
      <c r="AN1987" s="29"/>
      <c r="AO1987" s="29"/>
      <c r="AP1987" s="29"/>
      <c r="AQ1987" s="29"/>
      <c r="AR1987" s="29"/>
      <c r="AS1987" s="29"/>
    </row>
    <row r="1988" spans="24:45" x14ac:dyDescent="0.25">
      <c r="X1988" s="29"/>
      <c r="Y1988" s="29"/>
      <c r="Z1988" s="29"/>
      <c r="AA1988" s="29"/>
      <c r="AB1988" s="29"/>
      <c r="AC1988" s="29"/>
      <c r="AD1988" s="29"/>
      <c r="AE1988" s="29"/>
      <c r="AF1988" s="29"/>
      <c r="AG1988" s="29"/>
      <c r="AH1988" s="29"/>
      <c r="AI1988" s="29"/>
      <c r="AJ1988" s="29"/>
      <c r="AK1988" s="29"/>
      <c r="AL1988" s="29"/>
      <c r="AM1988" s="29"/>
      <c r="AN1988" s="29"/>
      <c r="AO1988" s="29"/>
      <c r="AP1988" s="29"/>
      <c r="AQ1988" s="29"/>
      <c r="AR1988" s="29"/>
      <c r="AS1988" s="29"/>
    </row>
    <row r="1989" spans="24:45" x14ac:dyDescent="0.25">
      <c r="X1989" s="29"/>
      <c r="Y1989" s="29"/>
      <c r="Z1989" s="29"/>
      <c r="AA1989" s="29"/>
      <c r="AB1989" s="29"/>
      <c r="AC1989" s="29"/>
      <c r="AD1989" s="29"/>
      <c r="AE1989" s="29"/>
      <c r="AF1989" s="29"/>
      <c r="AG1989" s="29"/>
      <c r="AH1989" s="29"/>
      <c r="AI1989" s="29"/>
      <c r="AJ1989" s="29"/>
      <c r="AK1989" s="29"/>
      <c r="AL1989" s="29"/>
      <c r="AM1989" s="29"/>
      <c r="AN1989" s="29"/>
      <c r="AO1989" s="29"/>
      <c r="AP1989" s="29"/>
      <c r="AQ1989" s="29"/>
      <c r="AR1989" s="29"/>
      <c r="AS1989" s="29"/>
    </row>
    <row r="1990" spans="24:45" x14ac:dyDescent="0.25">
      <c r="X1990" s="29"/>
      <c r="Y1990" s="29"/>
      <c r="Z1990" s="29"/>
      <c r="AA1990" s="29"/>
      <c r="AB1990" s="29"/>
      <c r="AC1990" s="29"/>
      <c r="AD1990" s="29"/>
      <c r="AE1990" s="29"/>
      <c r="AF1990" s="29"/>
      <c r="AG1990" s="29"/>
      <c r="AH1990" s="29"/>
      <c r="AI1990" s="29"/>
      <c r="AJ1990" s="29"/>
      <c r="AK1990" s="29"/>
      <c r="AL1990" s="29"/>
      <c r="AM1990" s="29"/>
      <c r="AN1990" s="29"/>
      <c r="AO1990" s="29"/>
      <c r="AP1990" s="29"/>
      <c r="AQ1990" s="29"/>
      <c r="AR1990" s="29"/>
      <c r="AS1990" s="29"/>
    </row>
    <row r="1991" spans="24:45" x14ac:dyDescent="0.25">
      <c r="X1991" s="29"/>
      <c r="Y1991" s="29"/>
      <c r="Z1991" s="29"/>
      <c r="AA1991" s="29"/>
      <c r="AB1991" s="29"/>
      <c r="AC1991" s="29"/>
      <c r="AD1991" s="29"/>
      <c r="AE1991" s="29"/>
      <c r="AF1991" s="29"/>
      <c r="AG1991" s="29"/>
      <c r="AH1991" s="29"/>
      <c r="AI1991" s="29"/>
      <c r="AJ1991" s="29"/>
      <c r="AK1991" s="29"/>
      <c r="AL1991" s="29"/>
      <c r="AM1991" s="29"/>
      <c r="AN1991" s="29"/>
      <c r="AO1991" s="29"/>
      <c r="AP1991" s="29"/>
      <c r="AQ1991" s="29"/>
      <c r="AR1991" s="29"/>
      <c r="AS1991" s="29"/>
    </row>
    <row r="1992" spans="24:45" x14ac:dyDescent="0.25">
      <c r="X1992" s="29"/>
      <c r="Y1992" s="29"/>
      <c r="Z1992" s="29"/>
      <c r="AA1992" s="29"/>
      <c r="AB1992" s="29"/>
      <c r="AC1992" s="29"/>
      <c r="AD1992" s="29"/>
      <c r="AE1992" s="29"/>
      <c r="AF1992" s="29"/>
      <c r="AG1992" s="29"/>
      <c r="AH1992" s="29"/>
      <c r="AI1992" s="29"/>
      <c r="AJ1992" s="29"/>
      <c r="AK1992" s="29"/>
      <c r="AL1992" s="29"/>
      <c r="AM1992" s="29"/>
      <c r="AN1992" s="29"/>
      <c r="AO1992" s="29"/>
      <c r="AP1992" s="29"/>
      <c r="AQ1992" s="29"/>
      <c r="AR1992" s="29"/>
      <c r="AS1992" s="29"/>
    </row>
    <row r="1993" spans="24:45" x14ac:dyDescent="0.25">
      <c r="X1993" s="29"/>
      <c r="Y1993" s="29"/>
      <c r="Z1993" s="29"/>
      <c r="AA1993" s="29"/>
      <c r="AB1993" s="29"/>
      <c r="AC1993" s="29"/>
      <c r="AD1993" s="29"/>
      <c r="AE1993" s="29"/>
      <c r="AF1993" s="29"/>
      <c r="AG1993" s="29"/>
      <c r="AH1993" s="29"/>
      <c r="AI1993" s="29"/>
      <c r="AJ1993" s="29"/>
      <c r="AK1993" s="29"/>
      <c r="AL1993" s="29"/>
      <c r="AM1993" s="29"/>
      <c r="AN1993" s="29"/>
      <c r="AO1993" s="29"/>
      <c r="AP1993" s="29"/>
      <c r="AQ1993" s="29"/>
      <c r="AR1993" s="29"/>
      <c r="AS1993" s="29"/>
    </row>
    <row r="1994" spans="24:45" x14ac:dyDescent="0.25">
      <c r="X1994" s="29"/>
      <c r="Y1994" s="29"/>
      <c r="Z1994" s="29"/>
      <c r="AA1994" s="29"/>
      <c r="AB1994" s="29"/>
      <c r="AC1994" s="29"/>
      <c r="AD1994" s="29"/>
      <c r="AE1994" s="29"/>
      <c r="AF1994" s="29"/>
      <c r="AG1994" s="29"/>
      <c r="AH1994" s="29"/>
      <c r="AI1994" s="29"/>
      <c r="AJ1994" s="29"/>
      <c r="AK1994" s="29"/>
      <c r="AL1994" s="29"/>
      <c r="AM1994" s="29"/>
      <c r="AN1994" s="29"/>
      <c r="AO1994" s="29"/>
      <c r="AP1994" s="29"/>
      <c r="AQ1994" s="29"/>
      <c r="AR1994" s="29"/>
      <c r="AS1994" s="29"/>
    </row>
    <row r="1995" spans="24:45" x14ac:dyDescent="0.25">
      <c r="X1995" s="29"/>
      <c r="Y1995" s="29"/>
      <c r="Z1995" s="29"/>
      <c r="AA1995" s="29"/>
      <c r="AB1995" s="29"/>
      <c r="AC1995" s="29"/>
      <c r="AD1995" s="29"/>
      <c r="AE1995" s="29"/>
      <c r="AF1995" s="29"/>
      <c r="AG1995" s="29"/>
      <c r="AH1995" s="29"/>
      <c r="AI1995" s="29"/>
      <c r="AJ1995" s="29"/>
      <c r="AK1995" s="29"/>
      <c r="AL1995" s="29"/>
      <c r="AM1995" s="29"/>
      <c r="AN1995" s="29"/>
      <c r="AO1995" s="29"/>
      <c r="AP1995" s="29"/>
      <c r="AQ1995" s="29"/>
      <c r="AR1995" s="29"/>
      <c r="AS1995" s="29"/>
    </row>
    <row r="1996" spans="24:45" x14ac:dyDescent="0.25">
      <c r="X1996" s="29"/>
      <c r="Y1996" s="29"/>
      <c r="Z1996" s="29"/>
      <c r="AA1996" s="29"/>
      <c r="AB1996" s="29"/>
      <c r="AC1996" s="29"/>
      <c r="AD1996" s="29"/>
      <c r="AE1996" s="29"/>
      <c r="AF1996" s="29"/>
      <c r="AG1996" s="29"/>
      <c r="AH1996" s="29"/>
      <c r="AI1996" s="29"/>
      <c r="AJ1996" s="29"/>
      <c r="AK1996" s="29"/>
      <c r="AL1996" s="29"/>
      <c r="AM1996" s="29"/>
      <c r="AN1996" s="29"/>
      <c r="AO1996" s="29"/>
      <c r="AP1996" s="29"/>
      <c r="AQ1996" s="29"/>
      <c r="AR1996" s="29"/>
      <c r="AS1996" s="29"/>
    </row>
    <row r="1997" spans="24:45" x14ac:dyDescent="0.25">
      <c r="X1997" s="29"/>
      <c r="Y1997" s="29"/>
      <c r="Z1997" s="29"/>
      <c r="AA1997" s="29"/>
      <c r="AB1997" s="29"/>
      <c r="AC1997" s="29"/>
      <c r="AD1997" s="29"/>
      <c r="AE1997" s="29"/>
      <c r="AF1997" s="29"/>
      <c r="AG1997" s="29"/>
      <c r="AH1997" s="29"/>
      <c r="AI1997" s="29"/>
      <c r="AJ1997" s="29"/>
      <c r="AK1997" s="29"/>
      <c r="AL1997" s="29"/>
      <c r="AM1997" s="29"/>
      <c r="AN1997" s="29"/>
      <c r="AO1997" s="29"/>
      <c r="AP1997" s="29"/>
      <c r="AQ1997" s="29"/>
      <c r="AR1997" s="29"/>
      <c r="AS1997" s="29"/>
    </row>
    <row r="1998" spans="24:45" x14ac:dyDescent="0.25">
      <c r="X1998" s="29"/>
      <c r="Y1998" s="29"/>
      <c r="Z1998" s="29"/>
      <c r="AA1998" s="29"/>
      <c r="AB1998" s="29"/>
      <c r="AC1998" s="29"/>
      <c r="AD1998" s="29"/>
      <c r="AE1998" s="29"/>
      <c r="AF1998" s="29"/>
      <c r="AG1998" s="29"/>
      <c r="AH1998" s="29"/>
      <c r="AI1998" s="29"/>
      <c r="AJ1998" s="29"/>
      <c r="AK1998" s="29"/>
      <c r="AL1998" s="29"/>
      <c r="AM1998" s="29"/>
      <c r="AN1998" s="29"/>
      <c r="AO1998" s="29"/>
      <c r="AP1998" s="29"/>
      <c r="AQ1998" s="29"/>
      <c r="AR1998" s="29"/>
      <c r="AS1998" s="29"/>
    </row>
    <row r="1999" spans="24:45" x14ac:dyDescent="0.25">
      <c r="X1999" s="29"/>
      <c r="Y1999" s="29"/>
      <c r="Z1999" s="29"/>
      <c r="AA1999" s="29"/>
      <c r="AB1999" s="29"/>
      <c r="AC1999" s="29"/>
      <c r="AD1999" s="29"/>
      <c r="AE1999" s="29"/>
      <c r="AF1999" s="29"/>
      <c r="AG1999" s="29"/>
      <c r="AH1999" s="29"/>
      <c r="AI1999" s="29"/>
      <c r="AJ1999" s="29"/>
      <c r="AK1999" s="29"/>
      <c r="AL1999" s="29"/>
      <c r="AM1999" s="29"/>
      <c r="AN1999" s="29"/>
      <c r="AO1999" s="29"/>
      <c r="AP1999" s="29"/>
      <c r="AQ1999" s="29"/>
      <c r="AR1999" s="29"/>
      <c r="AS1999" s="29"/>
    </row>
    <row r="2000" spans="24:45" x14ac:dyDescent="0.25">
      <c r="X2000" s="29"/>
      <c r="Y2000" s="29"/>
      <c r="Z2000" s="29"/>
      <c r="AA2000" s="29"/>
      <c r="AB2000" s="29"/>
      <c r="AC2000" s="29"/>
      <c r="AD2000" s="29"/>
      <c r="AE2000" s="29"/>
      <c r="AF2000" s="29"/>
      <c r="AG2000" s="29"/>
      <c r="AH2000" s="29"/>
      <c r="AI2000" s="29"/>
      <c r="AJ2000" s="29"/>
      <c r="AK2000" s="29"/>
      <c r="AL2000" s="29"/>
      <c r="AM2000" s="29"/>
      <c r="AN2000" s="29"/>
      <c r="AO2000" s="29"/>
      <c r="AP2000" s="29"/>
      <c r="AQ2000" s="29"/>
      <c r="AR2000" s="29"/>
      <c r="AS2000" s="29"/>
    </row>
    <row r="2001" spans="24:45" x14ac:dyDescent="0.25">
      <c r="X2001" s="29"/>
      <c r="Y2001" s="29"/>
      <c r="Z2001" s="29"/>
      <c r="AA2001" s="29"/>
      <c r="AB2001" s="29"/>
      <c r="AC2001" s="29"/>
      <c r="AD2001" s="29"/>
      <c r="AE2001" s="29"/>
      <c r="AF2001" s="29"/>
      <c r="AG2001" s="29"/>
      <c r="AH2001" s="29"/>
      <c r="AI2001" s="29"/>
      <c r="AJ2001" s="29"/>
      <c r="AK2001" s="29"/>
      <c r="AL2001" s="29"/>
      <c r="AM2001" s="29"/>
      <c r="AN2001" s="29"/>
      <c r="AO2001" s="29"/>
      <c r="AP2001" s="29"/>
      <c r="AQ2001" s="29"/>
      <c r="AR2001" s="29"/>
      <c r="AS2001" s="29"/>
    </row>
    <row r="2002" spans="24:45" x14ac:dyDescent="0.25">
      <c r="X2002" s="29"/>
      <c r="Y2002" s="29"/>
      <c r="Z2002" s="29"/>
      <c r="AA2002" s="29"/>
      <c r="AB2002" s="29"/>
      <c r="AC2002" s="29"/>
      <c r="AD2002" s="29"/>
      <c r="AE2002" s="29"/>
      <c r="AF2002" s="29"/>
      <c r="AG2002" s="29"/>
      <c r="AH2002" s="29"/>
      <c r="AI2002" s="29"/>
      <c r="AJ2002" s="29"/>
      <c r="AK2002" s="29"/>
      <c r="AL2002" s="29"/>
      <c r="AM2002" s="29"/>
      <c r="AN2002" s="29"/>
      <c r="AO2002" s="29"/>
      <c r="AP2002" s="29"/>
      <c r="AQ2002" s="29"/>
      <c r="AR2002" s="29"/>
      <c r="AS2002" s="29"/>
    </row>
    <row r="2003" spans="24:45" x14ac:dyDescent="0.25">
      <c r="X2003" s="29"/>
      <c r="Y2003" s="29"/>
      <c r="Z2003" s="29"/>
      <c r="AA2003" s="29"/>
      <c r="AB2003" s="29"/>
      <c r="AC2003" s="29"/>
      <c r="AD2003" s="29"/>
      <c r="AE2003" s="29"/>
      <c r="AF2003" s="29"/>
      <c r="AG2003" s="29"/>
      <c r="AH2003" s="29"/>
      <c r="AI2003" s="29"/>
      <c r="AJ2003" s="29"/>
      <c r="AK2003" s="29"/>
      <c r="AL2003" s="29"/>
      <c r="AM2003" s="29"/>
      <c r="AN2003" s="29"/>
      <c r="AO2003" s="29"/>
      <c r="AP2003" s="29"/>
      <c r="AQ2003" s="29"/>
      <c r="AR2003" s="29"/>
      <c r="AS2003" s="29"/>
    </row>
    <row r="2004" spans="24:45" x14ac:dyDescent="0.25">
      <c r="X2004" s="29"/>
      <c r="Y2004" s="29"/>
      <c r="Z2004" s="29"/>
      <c r="AA2004" s="29"/>
      <c r="AB2004" s="29"/>
      <c r="AC2004" s="29"/>
      <c r="AD2004" s="29"/>
      <c r="AE2004" s="29"/>
      <c r="AF2004" s="29"/>
      <c r="AG2004" s="29"/>
      <c r="AH2004" s="29"/>
      <c r="AI2004" s="29"/>
      <c r="AJ2004" s="29"/>
      <c r="AK2004" s="29"/>
      <c r="AL2004" s="29"/>
      <c r="AM2004" s="29"/>
      <c r="AN2004" s="29"/>
      <c r="AO2004" s="29"/>
      <c r="AP2004" s="29"/>
      <c r="AQ2004" s="29"/>
      <c r="AR2004" s="29"/>
      <c r="AS2004" s="29"/>
    </row>
    <row r="2005" spans="24:45" x14ac:dyDescent="0.25">
      <c r="X2005" s="29"/>
      <c r="Y2005" s="29"/>
      <c r="Z2005" s="29"/>
      <c r="AA2005" s="29"/>
      <c r="AB2005" s="29"/>
      <c r="AC2005" s="29"/>
      <c r="AD2005" s="29"/>
      <c r="AE2005" s="29"/>
      <c r="AF2005" s="29"/>
      <c r="AG2005" s="29"/>
      <c r="AH2005" s="29"/>
      <c r="AI2005" s="29"/>
      <c r="AJ2005" s="29"/>
      <c r="AK2005" s="29"/>
      <c r="AL2005" s="29"/>
      <c r="AM2005" s="29"/>
      <c r="AN2005" s="29"/>
      <c r="AO2005" s="29"/>
      <c r="AP2005" s="29"/>
      <c r="AQ2005" s="29"/>
      <c r="AR2005" s="29"/>
      <c r="AS2005" s="29"/>
    </row>
    <row r="2006" spans="24:45" x14ac:dyDescent="0.25">
      <c r="X2006" s="29"/>
      <c r="Y2006" s="29"/>
      <c r="Z2006" s="29"/>
      <c r="AA2006" s="29"/>
      <c r="AB2006" s="29"/>
      <c r="AC2006" s="29"/>
      <c r="AD2006" s="29"/>
      <c r="AE2006" s="29"/>
      <c r="AF2006" s="29"/>
      <c r="AG2006" s="29"/>
      <c r="AH2006" s="29"/>
      <c r="AI2006" s="29"/>
      <c r="AJ2006" s="29"/>
      <c r="AK2006" s="29"/>
      <c r="AL2006" s="29"/>
      <c r="AM2006" s="29"/>
      <c r="AN2006" s="29"/>
      <c r="AO2006" s="29"/>
      <c r="AP2006" s="29"/>
      <c r="AQ2006" s="29"/>
      <c r="AR2006" s="29"/>
      <c r="AS2006" s="29"/>
    </row>
    <row r="2007" spans="24:45" x14ac:dyDescent="0.25">
      <c r="X2007" s="29"/>
      <c r="Y2007" s="29"/>
      <c r="Z2007" s="29"/>
      <c r="AA2007" s="29"/>
      <c r="AB2007" s="29"/>
      <c r="AC2007" s="29"/>
      <c r="AD2007" s="29"/>
      <c r="AE2007" s="29"/>
      <c r="AF2007" s="29"/>
      <c r="AG2007" s="29"/>
      <c r="AH2007" s="29"/>
      <c r="AI2007" s="29"/>
      <c r="AJ2007" s="29"/>
      <c r="AK2007" s="29"/>
      <c r="AL2007" s="29"/>
      <c r="AM2007" s="29"/>
      <c r="AN2007" s="29"/>
      <c r="AO2007" s="29"/>
      <c r="AP2007" s="29"/>
      <c r="AQ2007" s="29"/>
      <c r="AR2007" s="29"/>
      <c r="AS2007" s="29"/>
    </row>
    <row r="2008" spans="24:45" x14ac:dyDescent="0.25">
      <c r="X2008" s="29"/>
      <c r="Y2008" s="29"/>
      <c r="Z2008" s="29"/>
      <c r="AA2008" s="29"/>
      <c r="AB2008" s="29"/>
      <c r="AC2008" s="29"/>
      <c r="AD2008" s="29"/>
      <c r="AE2008" s="29"/>
      <c r="AF2008" s="29"/>
      <c r="AG2008" s="29"/>
      <c r="AH2008" s="29"/>
      <c r="AI2008" s="29"/>
      <c r="AJ2008" s="29"/>
      <c r="AK2008" s="29"/>
      <c r="AL2008" s="29"/>
      <c r="AM2008" s="29"/>
      <c r="AN2008" s="29"/>
      <c r="AO2008" s="29"/>
      <c r="AP2008" s="29"/>
      <c r="AQ2008" s="29"/>
      <c r="AR2008" s="29"/>
      <c r="AS2008" s="29"/>
    </row>
    <row r="2009" spans="24:45" x14ac:dyDescent="0.25">
      <c r="X2009" s="29"/>
      <c r="Y2009" s="29"/>
      <c r="Z2009" s="29"/>
      <c r="AA2009" s="29"/>
      <c r="AB2009" s="29"/>
      <c r="AC2009" s="29"/>
      <c r="AD2009" s="29"/>
      <c r="AE2009" s="29"/>
      <c r="AF2009" s="29"/>
      <c r="AG2009" s="29"/>
      <c r="AH2009" s="29"/>
      <c r="AI2009" s="29"/>
      <c r="AJ2009" s="29"/>
      <c r="AK2009" s="29"/>
      <c r="AL2009" s="29"/>
      <c r="AM2009" s="29"/>
      <c r="AN2009" s="29"/>
      <c r="AO2009" s="29"/>
      <c r="AP2009" s="29"/>
      <c r="AQ2009" s="29"/>
      <c r="AR2009" s="29"/>
      <c r="AS2009" s="29"/>
    </row>
    <row r="2010" spans="24:45" x14ac:dyDescent="0.25">
      <c r="X2010" s="29"/>
      <c r="Y2010" s="29"/>
      <c r="Z2010" s="29"/>
      <c r="AA2010" s="29"/>
      <c r="AB2010" s="29"/>
      <c r="AC2010" s="29"/>
      <c r="AD2010" s="29"/>
      <c r="AE2010" s="29"/>
      <c r="AF2010" s="29"/>
      <c r="AG2010" s="29"/>
      <c r="AH2010" s="29"/>
      <c r="AI2010" s="29"/>
      <c r="AJ2010" s="29"/>
      <c r="AK2010" s="29"/>
      <c r="AL2010" s="29"/>
      <c r="AM2010" s="29"/>
      <c r="AN2010" s="29"/>
      <c r="AO2010" s="29"/>
      <c r="AP2010" s="29"/>
      <c r="AQ2010" s="29"/>
      <c r="AR2010" s="29"/>
      <c r="AS2010" s="29"/>
    </row>
    <row r="2011" spans="24:45" x14ac:dyDescent="0.25">
      <c r="X2011" s="29"/>
      <c r="Y2011" s="29"/>
      <c r="Z2011" s="29"/>
      <c r="AA2011" s="29"/>
      <c r="AB2011" s="29"/>
      <c r="AC2011" s="29"/>
      <c r="AD2011" s="29"/>
      <c r="AE2011" s="29"/>
      <c r="AF2011" s="29"/>
      <c r="AG2011" s="29"/>
      <c r="AH2011" s="29"/>
      <c r="AI2011" s="29"/>
      <c r="AJ2011" s="29"/>
      <c r="AK2011" s="29"/>
      <c r="AL2011" s="29"/>
      <c r="AM2011" s="29"/>
      <c r="AN2011" s="29"/>
      <c r="AO2011" s="29"/>
      <c r="AP2011" s="29"/>
      <c r="AQ2011" s="29"/>
      <c r="AR2011" s="29"/>
      <c r="AS2011" s="29"/>
    </row>
    <row r="2012" spans="24:45" x14ac:dyDescent="0.25">
      <c r="X2012" s="29"/>
      <c r="Y2012" s="29"/>
      <c r="Z2012" s="29"/>
      <c r="AA2012" s="29"/>
      <c r="AB2012" s="29"/>
      <c r="AC2012" s="29"/>
      <c r="AD2012" s="29"/>
      <c r="AE2012" s="29"/>
      <c r="AF2012" s="29"/>
      <c r="AG2012" s="29"/>
      <c r="AH2012" s="29"/>
      <c r="AI2012" s="29"/>
      <c r="AJ2012" s="29"/>
      <c r="AK2012" s="29"/>
      <c r="AL2012" s="29"/>
      <c r="AM2012" s="29"/>
      <c r="AN2012" s="29"/>
      <c r="AO2012" s="29"/>
      <c r="AP2012" s="29"/>
      <c r="AQ2012" s="29"/>
      <c r="AR2012" s="29"/>
      <c r="AS2012" s="29"/>
    </row>
    <row r="2013" spans="24:45" x14ac:dyDescent="0.25">
      <c r="X2013" s="29"/>
      <c r="Y2013" s="29"/>
      <c r="Z2013" s="29"/>
      <c r="AA2013" s="29"/>
      <c r="AB2013" s="29"/>
      <c r="AC2013" s="29"/>
      <c r="AD2013" s="29"/>
      <c r="AE2013" s="29"/>
      <c r="AF2013" s="29"/>
      <c r="AG2013" s="29"/>
      <c r="AH2013" s="29"/>
      <c r="AI2013" s="29"/>
      <c r="AJ2013" s="29"/>
      <c r="AK2013" s="29"/>
      <c r="AL2013" s="29"/>
      <c r="AM2013" s="29"/>
      <c r="AN2013" s="29"/>
      <c r="AO2013" s="29"/>
      <c r="AP2013" s="29"/>
      <c r="AQ2013" s="29"/>
      <c r="AR2013" s="29"/>
      <c r="AS2013" s="29"/>
    </row>
    <row r="2014" spans="24:45" x14ac:dyDescent="0.25">
      <c r="X2014" s="29"/>
      <c r="Y2014" s="29"/>
      <c r="Z2014" s="29"/>
      <c r="AA2014" s="29"/>
      <c r="AB2014" s="29"/>
      <c r="AC2014" s="29"/>
      <c r="AD2014" s="29"/>
      <c r="AE2014" s="29"/>
      <c r="AF2014" s="29"/>
      <c r="AG2014" s="29"/>
      <c r="AH2014" s="29"/>
      <c r="AI2014" s="29"/>
      <c r="AJ2014" s="29"/>
      <c r="AK2014" s="29"/>
      <c r="AL2014" s="29"/>
      <c r="AM2014" s="29"/>
      <c r="AN2014" s="29"/>
      <c r="AO2014" s="29"/>
      <c r="AP2014" s="29"/>
      <c r="AQ2014" s="29"/>
      <c r="AR2014" s="29"/>
      <c r="AS2014" s="29"/>
    </row>
    <row r="2015" spans="24:45" x14ac:dyDescent="0.25">
      <c r="X2015" s="29"/>
      <c r="Y2015" s="29"/>
      <c r="Z2015" s="29"/>
      <c r="AA2015" s="29"/>
      <c r="AB2015" s="29"/>
      <c r="AC2015" s="29"/>
      <c r="AD2015" s="29"/>
      <c r="AE2015" s="29"/>
      <c r="AF2015" s="29"/>
      <c r="AG2015" s="29"/>
      <c r="AH2015" s="29"/>
      <c r="AI2015" s="29"/>
      <c r="AJ2015" s="29"/>
      <c r="AK2015" s="29"/>
      <c r="AL2015" s="29"/>
      <c r="AM2015" s="29"/>
      <c r="AN2015" s="29"/>
      <c r="AO2015" s="29"/>
      <c r="AP2015" s="29"/>
      <c r="AQ2015" s="29"/>
      <c r="AR2015" s="29"/>
      <c r="AS2015" s="29"/>
    </row>
    <row r="2016" spans="24:45" x14ac:dyDescent="0.25">
      <c r="X2016" s="29"/>
      <c r="Y2016" s="29"/>
      <c r="Z2016" s="29"/>
      <c r="AA2016" s="29"/>
      <c r="AB2016" s="29"/>
      <c r="AC2016" s="29"/>
      <c r="AD2016" s="29"/>
      <c r="AE2016" s="29"/>
      <c r="AF2016" s="29"/>
      <c r="AG2016" s="29"/>
      <c r="AH2016" s="29"/>
      <c r="AI2016" s="29"/>
      <c r="AJ2016" s="29"/>
      <c r="AK2016" s="29"/>
      <c r="AL2016" s="29"/>
      <c r="AM2016" s="29"/>
      <c r="AN2016" s="29"/>
      <c r="AO2016" s="29"/>
      <c r="AP2016" s="29"/>
      <c r="AQ2016" s="29"/>
      <c r="AR2016" s="29"/>
      <c r="AS2016" s="29"/>
    </row>
    <row r="2017" spans="24:45" x14ac:dyDescent="0.25">
      <c r="X2017" s="29"/>
      <c r="Y2017" s="29"/>
      <c r="Z2017" s="29"/>
      <c r="AA2017" s="29"/>
      <c r="AB2017" s="29"/>
      <c r="AC2017" s="29"/>
      <c r="AD2017" s="29"/>
      <c r="AE2017" s="29"/>
      <c r="AF2017" s="29"/>
      <c r="AG2017" s="29"/>
      <c r="AH2017" s="29"/>
      <c r="AI2017" s="29"/>
      <c r="AJ2017" s="29"/>
      <c r="AK2017" s="29"/>
      <c r="AL2017" s="29"/>
      <c r="AM2017" s="29"/>
      <c r="AN2017" s="29"/>
      <c r="AO2017" s="29"/>
      <c r="AP2017" s="29"/>
      <c r="AQ2017" s="29"/>
      <c r="AR2017" s="29"/>
      <c r="AS2017" s="29"/>
    </row>
    <row r="2018" spans="24:45" x14ac:dyDescent="0.25">
      <c r="X2018" s="29"/>
      <c r="Y2018" s="29"/>
      <c r="Z2018" s="29"/>
      <c r="AA2018" s="29"/>
      <c r="AB2018" s="29"/>
      <c r="AC2018" s="29"/>
      <c r="AD2018" s="29"/>
      <c r="AE2018" s="29"/>
      <c r="AF2018" s="29"/>
      <c r="AG2018" s="29"/>
      <c r="AH2018" s="29"/>
      <c r="AI2018" s="29"/>
      <c r="AJ2018" s="29"/>
      <c r="AK2018" s="29"/>
      <c r="AL2018" s="29"/>
      <c r="AM2018" s="29"/>
      <c r="AN2018" s="29"/>
      <c r="AO2018" s="29"/>
      <c r="AP2018" s="29"/>
      <c r="AQ2018" s="29"/>
      <c r="AR2018" s="29"/>
      <c r="AS2018" s="29"/>
    </row>
    <row r="2019" spans="24:45" x14ac:dyDescent="0.25">
      <c r="X2019" s="29"/>
      <c r="Y2019" s="29"/>
      <c r="Z2019" s="29"/>
      <c r="AA2019" s="29"/>
      <c r="AB2019" s="29"/>
      <c r="AC2019" s="29"/>
      <c r="AD2019" s="29"/>
      <c r="AE2019" s="29"/>
      <c r="AF2019" s="29"/>
      <c r="AG2019" s="29"/>
      <c r="AH2019" s="29"/>
      <c r="AI2019" s="29"/>
      <c r="AJ2019" s="29"/>
      <c r="AK2019" s="29"/>
      <c r="AL2019" s="29"/>
      <c r="AM2019" s="29"/>
      <c r="AN2019" s="29"/>
      <c r="AO2019" s="29"/>
      <c r="AP2019" s="29"/>
      <c r="AQ2019" s="29"/>
      <c r="AR2019" s="29"/>
      <c r="AS2019" s="29"/>
    </row>
    <row r="2020" spans="24:45" x14ac:dyDescent="0.25">
      <c r="X2020" s="29"/>
      <c r="Y2020" s="29"/>
      <c r="Z2020" s="29"/>
      <c r="AA2020" s="29"/>
      <c r="AB2020" s="29"/>
      <c r="AC2020" s="29"/>
      <c r="AD2020" s="29"/>
      <c r="AE2020" s="29"/>
      <c r="AF2020" s="29"/>
      <c r="AG2020" s="29"/>
      <c r="AH2020" s="29"/>
      <c r="AI2020" s="29"/>
      <c r="AJ2020" s="29"/>
      <c r="AK2020" s="29"/>
      <c r="AL2020" s="29"/>
      <c r="AM2020" s="29"/>
      <c r="AN2020" s="29"/>
      <c r="AO2020" s="29"/>
      <c r="AP2020" s="29"/>
      <c r="AQ2020" s="29"/>
      <c r="AR2020" s="29"/>
      <c r="AS2020" s="29"/>
    </row>
    <row r="2021" spans="24:45" x14ac:dyDescent="0.25">
      <c r="X2021" s="29"/>
      <c r="Y2021" s="29"/>
      <c r="Z2021" s="29"/>
      <c r="AA2021" s="29"/>
      <c r="AB2021" s="29"/>
      <c r="AC2021" s="29"/>
      <c r="AD2021" s="29"/>
      <c r="AE2021" s="29"/>
      <c r="AF2021" s="29"/>
      <c r="AG2021" s="29"/>
      <c r="AH2021" s="29"/>
      <c r="AI2021" s="29"/>
      <c r="AJ2021" s="29"/>
      <c r="AK2021" s="29"/>
      <c r="AL2021" s="29"/>
      <c r="AM2021" s="29"/>
      <c r="AN2021" s="29"/>
      <c r="AO2021" s="29"/>
      <c r="AP2021" s="29"/>
      <c r="AQ2021" s="29"/>
      <c r="AR2021" s="29"/>
      <c r="AS2021" s="29"/>
    </row>
    <row r="2022" spans="24:45" x14ac:dyDescent="0.25">
      <c r="X2022" s="29"/>
      <c r="Y2022" s="29"/>
      <c r="Z2022" s="29"/>
      <c r="AA2022" s="29"/>
      <c r="AB2022" s="29"/>
      <c r="AC2022" s="29"/>
      <c r="AD2022" s="29"/>
      <c r="AE2022" s="29"/>
      <c r="AF2022" s="29"/>
      <c r="AG2022" s="29"/>
      <c r="AH2022" s="29"/>
      <c r="AI2022" s="29"/>
      <c r="AJ2022" s="29"/>
      <c r="AK2022" s="29"/>
      <c r="AL2022" s="29"/>
      <c r="AM2022" s="29"/>
      <c r="AN2022" s="29"/>
      <c r="AO2022" s="29"/>
      <c r="AP2022" s="29"/>
      <c r="AQ2022" s="29"/>
      <c r="AR2022" s="29"/>
      <c r="AS2022" s="29"/>
    </row>
    <row r="2023" spans="24:45" x14ac:dyDescent="0.25">
      <c r="X2023" s="29"/>
      <c r="Y2023" s="29"/>
      <c r="Z2023" s="29"/>
      <c r="AA2023" s="29"/>
      <c r="AB2023" s="29"/>
      <c r="AC2023" s="29"/>
      <c r="AD2023" s="29"/>
      <c r="AE2023" s="29"/>
      <c r="AF2023" s="29"/>
      <c r="AG2023" s="29"/>
      <c r="AH2023" s="29"/>
      <c r="AI2023" s="29"/>
      <c r="AJ2023" s="29"/>
      <c r="AK2023" s="29"/>
      <c r="AL2023" s="29"/>
      <c r="AM2023" s="29"/>
      <c r="AN2023" s="29"/>
      <c r="AO2023" s="29"/>
      <c r="AP2023" s="29"/>
      <c r="AQ2023" s="29"/>
      <c r="AR2023" s="29"/>
      <c r="AS2023" s="29"/>
    </row>
    <row r="2024" spans="24:45" x14ac:dyDescent="0.25">
      <c r="X2024" s="29"/>
      <c r="Y2024" s="29"/>
      <c r="Z2024" s="29"/>
      <c r="AA2024" s="29"/>
      <c r="AB2024" s="29"/>
      <c r="AC2024" s="29"/>
      <c r="AD2024" s="29"/>
      <c r="AE2024" s="29"/>
      <c r="AF2024" s="29"/>
      <c r="AG2024" s="29"/>
      <c r="AH2024" s="29"/>
      <c r="AI2024" s="29"/>
      <c r="AJ2024" s="29"/>
      <c r="AK2024" s="29"/>
      <c r="AL2024" s="29"/>
      <c r="AM2024" s="29"/>
      <c r="AN2024" s="29"/>
      <c r="AO2024" s="29"/>
      <c r="AP2024" s="29"/>
      <c r="AQ2024" s="29"/>
      <c r="AR2024" s="29"/>
      <c r="AS2024" s="29"/>
    </row>
    <row r="2025" spans="24:45" x14ac:dyDescent="0.25">
      <c r="X2025" s="29"/>
      <c r="Y2025" s="29"/>
      <c r="Z2025" s="29"/>
      <c r="AA2025" s="29"/>
      <c r="AB2025" s="29"/>
      <c r="AC2025" s="29"/>
      <c r="AD2025" s="29"/>
      <c r="AE2025" s="29"/>
      <c r="AF2025" s="29"/>
      <c r="AG2025" s="29"/>
      <c r="AH2025" s="29"/>
      <c r="AI2025" s="29"/>
      <c r="AJ2025" s="29"/>
      <c r="AK2025" s="29"/>
      <c r="AL2025" s="29"/>
      <c r="AM2025" s="29"/>
      <c r="AN2025" s="29"/>
      <c r="AO2025" s="29"/>
      <c r="AP2025" s="29"/>
      <c r="AQ2025" s="29"/>
      <c r="AR2025" s="29"/>
      <c r="AS2025" s="29"/>
    </row>
    <row r="2026" spans="24:45" x14ac:dyDescent="0.25">
      <c r="X2026" s="29"/>
      <c r="Y2026" s="29"/>
      <c r="Z2026" s="29"/>
      <c r="AA2026" s="29"/>
      <c r="AB2026" s="29"/>
      <c r="AC2026" s="29"/>
      <c r="AD2026" s="29"/>
      <c r="AE2026" s="29"/>
      <c r="AF2026" s="29"/>
      <c r="AG2026" s="29"/>
      <c r="AH2026" s="29"/>
      <c r="AI2026" s="29"/>
      <c r="AJ2026" s="29"/>
      <c r="AK2026" s="29"/>
      <c r="AL2026" s="29"/>
      <c r="AM2026" s="29"/>
      <c r="AN2026" s="29"/>
      <c r="AO2026" s="29"/>
      <c r="AP2026" s="29"/>
      <c r="AQ2026" s="29"/>
      <c r="AR2026" s="29"/>
      <c r="AS2026" s="29"/>
    </row>
    <row r="2027" spans="24:45" x14ac:dyDescent="0.25">
      <c r="X2027" s="29"/>
      <c r="Y2027" s="29"/>
      <c r="Z2027" s="29"/>
      <c r="AA2027" s="29"/>
      <c r="AB2027" s="29"/>
      <c r="AC2027" s="29"/>
      <c r="AD2027" s="29"/>
      <c r="AE2027" s="29"/>
      <c r="AF2027" s="29"/>
      <c r="AG2027" s="29"/>
      <c r="AH2027" s="29"/>
      <c r="AI2027" s="29"/>
      <c r="AJ2027" s="29"/>
      <c r="AK2027" s="29"/>
      <c r="AL2027" s="29"/>
      <c r="AM2027" s="29"/>
      <c r="AN2027" s="29"/>
      <c r="AO2027" s="29"/>
      <c r="AP2027" s="29"/>
      <c r="AQ2027" s="29"/>
      <c r="AR2027" s="29"/>
      <c r="AS2027" s="29"/>
    </row>
    <row r="2028" spans="24:45" x14ac:dyDescent="0.25">
      <c r="X2028" s="29"/>
      <c r="Y2028" s="29"/>
      <c r="Z2028" s="29"/>
      <c r="AA2028" s="29"/>
      <c r="AB2028" s="29"/>
      <c r="AC2028" s="29"/>
      <c r="AD2028" s="29"/>
      <c r="AE2028" s="29"/>
      <c r="AF2028" s="29"/>
      <c r="AG2028" s="29"/>
      <c r="AH2028" s="29"/>
      <c r="AI2028" s="29"/>
      <c r="AJ2028" s="29"/>
      <c r="AK2028" s="29"/>
      <c r="AL2028" s="29"/>
      <c r="AM2028" s="29"/>
      <c r="AN2028" s="29"/>
      <c r="AO2028" s="29"/>
      <c r="AP2028" s="29"/>
      <c r="AQ2028" s="29"/>
      <c r="AR2028" s="29"/>
      <c r="AS2028" s="29"/>
    </row>
    <row r="2029" spans="24:45" x14ac:dyDescent="0.25">
      <c r="X2029" s="29"/>
      <c r="Y2029" s="29"/>
      <c r="Z2029" s="29"/>
      <c r="AA2029" s="29"/>
      <c r="AB2029" s="29"/>
      <c r="AC2029" s="29"/>
      <c r="AD2029" s="29"/>
      <c r="AE2029" s="29"/>
      <c r="AF2029" s="29"/>
      <c r="AG2029" s="29"/>
      <c r="AH2029" s="29"/>
      <c r="AI2029" s="29"/>
      <c r="AJ2029" s="29"/>
      <c r="AK2029" s="29"/>
      <c r="AL2029" s="29"/>
      <c r="AM2029" s="29"/>
      <c r="AN2029" s="29"/>
      <c r="AO2029" s="29"/>
      <c r="AP2029" s="29"/>
      <c r="AQ2029" s="29"/>
      <c r="AR2029" s="29"/>
      <c r="AS2029" s="29"/>
    </row>
    <row r="2030" spans="24:45" x14ac:dyDescent="0.25">
      <c r="X2030" s="29"/>
      <c r="Y2030" s="29"/>
      <c r="Z2030" s="29"/>
      <c r="AA2030" s="29"/>
      <c r="AB2030" s="29"/>
      <c r="AC2030" s="29"/>
      <c r="AD2030" s="29"/>
      <c r="AE2030" s="29"/>
      <c r="AF2030" s="29"/>
      <c r="AG2030" s="29"/>
      <c r="AH2030" s="29"/>
      <c r="AI2030" s="29"/>
      <c r="AJ2030" s="29"/>
      <c r="AK2030" s="29"/>
      <c r="AL2030" s="29"/>
      <c r="AM2030" s="29"/>
      <c r="AN2030" s="29"/>
      <c r="AO2030" s="29"/>
      <c r="AP2030" s="29"/>
      <c r="AQ2030" s="29"/>
      <c r="AR2030" s="29"/>
      <c r="AS2030" s="29"/>
    </row>
    <row r="2031" spans="24:45" x14ac:dyDescent="0.25">
      <c r="X2031" s="29"/>
      <c r="Y2031" s="29"/>
      <c r="Z2031" s="29"/>
      <c r="AA2031" s="29"/>
      <c r="AB2031" s="29"/>
      <c r="AC2031" s="29"/>
      <c r="AD2031" s="29"/>
      <c r="AE2031" s="29"/>
      <c r="AF2031" s="29"/>
      <c r="AG2031" s="29"/>
      <c r="AH2031" s="29"/>
      <c r="AI2031" s="29"/>
      <c r="AJ2031" s="29"/>
      <c r="AK2031" s="29"/>
      <c r="AL2031" s="29"/>
      <c r="AM2031" s="29"/>
      <c r="AN2031" s="29"/>
      <c r="AO2031" s="29"/>
      <c r="AP2031" s="29"/>
      <c r="AQ2031" s="29"/>
      <c r="AR2031" s="29"/>
      <c r="AS2031" s="29"/>
    </row>
    <row r="2032" spans="24:45" x14ac:dyDescent="0.25">
      <c r="X2032" s="29"/>
      <c r="Y2032" s="29"/>
      <c r="Z2032" s="29"/>
      <c r="AA2032" s="29"/>
      <c r="AB2032" s="29"/>
      <c r="AC2032" s="29"/>
      <c r="AD2032" s="29"/>
      <c r="AE2032" s="29"/>
      <c r="AF2032" s="29"/>
      <c r="AG2032" s="29"/>
      <c r="AH2032" s="29"/>
      <c r="AI2032" s="29"/>
      <c r="AJ2032" s="29"/>
      <c r="AK2032" s="29"/>
      <c r="AL2032" s="29"/>
      <c r="AM2032" s="29"/>
      <c r="AN2032" s="29"/>
      <c r="AO2032" s="29"/>
      <c r="AP2032" s="29"/>
      <c r="AQ2032" s="29"/>
      <c r="AR2032" s="29"/>
      <c r="AS2032" s="29"/>
    </row>
    <row r="2033" spans="24:45" x14ac:dyDescent="0.25">
      <c r="X2033" s="29"/>
      <c r="Y2033" s="29"/>
      <c r="Z2033" s="29"/>
      <c r="AA2033" s="29"/>
      <c r="AB2033" s="29"/>
      <c r="AC2033" s="29"/>
      <c r="AD2033" s="29"/>
      <c r="AE2033" s="29"/>
      <c r="AF2033" s="29"/>
      <c r="AG2033" s="29"/>
      <c r="AH2033" s="29"/>
      <c r="AI2033" s="29"/>
      <c r="AJ2033" s="29"/>
      <c r="AK2033" s="29"/>
      <c r="AL2033" s="29"/>
      <c r="AM2033" s="29"/>
      <c r="AN2033" s="29"/>
      <c r="AO2033" s="29"/>
      <c r="AP2033" s="29"/>
      <c r="AQ2033" s="29"/>
      <c r="AR2033" s="29"/>
      <c r="AS2033" s="29"/>
    </row>
    <row r="2034" spans="24:45" x14ac:dyDescent="0.25">
      <c r="X2034" s="29"/>
      <c r="Y2034" s="29"/>
      <c r="Z2034" s="29"/>
      <c r="AA2034" s="29"/>
      <c r="AB2034" s="29"/>
      <c r="AC2034" s="29"/>
      <c r="AD2034" s="29"/>
      <c r="AE2034" s="29"/>
      <c r="AF2034" s="29"/>
      <c r="AG2034" s="29"/>
      <c r="AH2034" s="29"/>
      <c r="AI2034" s="29"/>
      <c r="AJ2034" s="29"/>
      <c r="AK2034" s="29"/>
      <c r="AL2034" s="29"/>
      <c r="AM2034" s="29"/>
      <c r="AN2034" s="29"/>
      <c r="AO2034" s="29"/>
      <c r="AP2034" s="29"/>
      <c r="AQ2034" s="29"/>
      <c r="AR2034" s="29"/>
      <c r="AS2034" s="29"/>
    </row>
    <row r="2035" spans="24:45" x14ac:dyDescent="0.25">
      <c r="X2035" s="29"/>
      <c r="Y2035" s="29"/>
      <c r="Z2035" s="29"/>
      <c r="AA2035" s="29"/>
      <c r="AB2035" s="29"/>
      <c r="AC2035" s="29"/>
      <c r="AD2035" s="29"/>
      <c r="AE2035" s="29"/>
      <c r="AF2035" s="29"/>
      <c r="AG2035" s="29"/>
      <c r="AH2035" s="29"/>
      <c r="AI2035" s="29"/>
      <c r="AJ2035" s="29"/>
      <c r="AK2035" s="29"/>
      <c r="AL2035" s="29"/>
      <c r="AM2035" s="29"/>
      <c r="AN2035" s="29"/>
      <c r="AO2035" s="29"/>
      <c r="AP2035" s="29"/>
      <c r="AQ2035" s="29"/>
      <c r="AR2035" s="29"/>
      <c r="AS2035" s="29"/>
    </row>
    <row r="2036" spans="24:45" x14ac:dyDescent="0.25">
      <c r="X2036" s="29"/>
      <c r="Y2036" s="29"/>
      <c r="Z2036" s="29"/>
      <c r="AA2036" s="29"/>
      <c r="AB2036" s="29"/>
      <c r="AC2036" s="29"/>
      <c r="AD2036" s="29"/>
      <c r="AE2036" s="29"/>
      <c r="AF2036" s="29"/>
      <c r="AG2036" s="29"/>
      <c r="AH2036" s="29"/>
      <c r="AI2036" s="29"/>
      <c r="AJ2036" s="29"/>
      <c r="AK2036" s="29"/>
      <c r="AL2036" s="29"/>
      <c r="AM2036" s="29"/>
      <c r="AN2036" s="29"/>
      <c r="AO2036" s="29"/>
      <c r="AP2036" s="29"/>
      <c r="AQ2036" s="29"/>
      <c r="AR2036" s="29"/>
      <c r="AS2036" s="29"/>
    </row>
    <row r="2037" spans="24:45" x14ac:dyDescent="0.25">
      <c r="X2037" s="29"/>
      <c r="Y2037" s="29"/>
      <c r="Z2037" s="29"/>
      <c r="AA2037" s="29"/>
      <c r="AB2037" s="29"/>
      <c r="AC2037" s="29"/>
      <c r="AD2037" s="29"/>
      <c r="AE2037" s="29"/>
      <c r="AF2037" s="29"/>
      <c r="AG2037" s="29"/>
      <c r="AH2037" s="29"/>
      <c r="AI2037" s="29"/>
      <c r="AJ2037" s="29"/>
      <c r="AK2037" s="29"/>
      <c r="AL2037" s="29"/>
      <c r="AM2037" s="29"/>
      <c r="AN2037" s="29"/>
      <c r="AO2037" s="29"/>
      <c r="AP2037" s="29"/>
      <c r="AQ2037" s="29"/>
      <c r="AR2037" s="29"/>
      <c r="AS2037" s="29"/>
    </row>
    <row r="2038" spans="24:45" x14ac:dyDescent="0.25">
      <c r="X2038" s="29"/>
      <c r="Y2038" s="29"/>
      <c r="Z2038" s="29"/>
      <c r="AA2038" s="29"/>
      <c r="AB2038" s="29"/>
      <c r="AC2038" s="29"/>
      <c r="AD2038" s="29"/>
      <c r="AE2038" s="29"/>
      <c r="AF2038" s="29"/>
      <c r="AG2038" s="29"/>
      <c r="AH2038" s="29"/>
      <c r="AI2038" s="29"/>
      <c r="AJ2038" s="29"/>
      <c r="AK2038" s="29"/>
      <c r="AL2038" s="29"/>
      <c r="AM2038" s="29"/>
      <c r="AN2038" s="29"/>
      <c r="AO2038" s="29"/>
      <c r="AP2038" s="29"/>
      <c r="AQ2038" s="29"/>
      <c r="AR2038" s="29"/>
      <c r="AS2038" s="29"/>
    </row>
    <row r="2039" spans="24:45" x14ac:dyDescent="0.25">
      <c r="X2039" s="29"/>
      <c r="Y2039" s="29"/>
      <c r="Z2039" s="29"/>
      <c r="AA2039" s="29"/>
      <c r="AB2039" s="29"/>
      <c r="AC2039" s="29"/>
      <c r="AD2039" s="29"/>
      <c r="AE2039" s="29"/>
      <c r="AF2039" s="29"/>
      <c r="AG2039" s="29"/>
      <c r="AH2039" s="29"/>
      <c r="AI2039" s="29"/>
      <c r="AJ2039" s="29"/>
      <c r="AK2039" s="29"/>
      <c r="AL2039" s="29"/>
      <c r="AM2039" s="29"/>
      <c r="AN2039" s="29"/>
      <c r="AO2039" s="29"/>
      <c r="AP2039" s="29"/>
      <c r="AQ2039" s="29"/>
      <c r="AR2039" s="29"/>
      <c r="AS2039" s="29"/>
    </row>
    <row r="2040" spans="24:45" x14ac:dyDescent="0.25">
      <c r="X2040" s="29"/>
      <c r="Y2040" s="29"/>
      <c r="Z2040" s="29"/>
      <c r="AA2040" s="29"/>
      <c r="AB2040" s="29"/>
      <c r="AC2040" s="29"/>
      <c r="AD2040" s="29"/>
      <c r="AE2040" s="29"/>
      <c r="AF2040" s="29"/>
      <c r="AG2040" s="29"/>
      <c r="AH2040" s="29"/>
      <c r="AI2040" s="29"/>
      <c r="AJ2040" s="29"/>
      <c r="AK2040" s="29"/>
      <c r="AL2040" s="29"/>
      <c r="AM2040" s="29"/>
      <c r="AN2040" s="29"/>
      <c r="AO2040" s="29"/>
      <c r="AP2040" s="29"/>
      <c r="AQ2040" s="29"/>
      <c r="AR2040" s="29"/>
      <c r="AS2040" s="29"/>
    </row>
    <row r="2041" spans="24:45" x14ac:dyDescent="0.25">
      <c r="X2041" s="29"/>
      <c r="Y2041" s="29"/>
      <c r="Z2041" s="29"/>
      <c r="AA2041" s="29"/>
      <c r="AB2041" s="29"/>
      <c r="AC2041" s="29"/>
      <c r="AD2041" s="29"/>
      <c r="AE2041" s="29"/>
      <c r="AF2041" s="29"/>
      <c r="AG2041" s="29"/>
      <c r="AH2041" s="29"/>
      <c r="AI2041" s="29"/>
      <c r="AJ2041" s="29"/>
      <c r="AK2041" s="29"/>
      <c r="AL2041" s="29"/>
      <c r="AM2041" s="29"/>
      <c r="AN2041" s="29"/>
      <c r="AO2041" s="29"/>
      <c r="AP2041" s="29"/>
      <c r="AQ2041" s="29"/>
      <c r="AR2041" s="29"/>
      <c r="AS2041" s="29"/>
    </row>
    <row r="2042" spans="24:45" x14ac:dyDescent="0.25">
      <c r="X2042" s="29"/>
      <c r="Y2042" s="29"/>
      <c r="Z2042" s="29"/>
      <c r="AA2042" s="29"/>
      <c r="AB2042" s="29"/>
      <c r="AC2042" s="29"/>
      <c r="AD2042" s="29"/>
      <c r="AE2042" s="29"/>
      <c r="AF2042" s="29"/>
      <c r="AG2042" s="29"/>
      <c r="AH2042" s="29"/>
      <c r="AI2042" s="29"/>
      <c r="AJ2042" s="29"/>
      <c r="AK2042" s="29"/>
      <c r="AL2042" s="29"/>
      <c r="AM2042" s="29"/>
      <c r="AN2042" s="29"/>
      <c r="AO2042" s="29"/>
      <c r="AP2042" s="29"/>
      <c r="AQ2042" s="29"/>
      <c r="AR2042" s="29"/>
      <c r="AS2042" s="29"/>
    </row>
    <row r="2043" spans="24:45" x14ac:dyDescent="0.25">
      <c r="X2043" s="29"/>
      <c r="Y2043" s="29"/>
      <c r="Z2043" s="29"/>
      <c r="AA2043" s="29"/>
      <c r="AB2043" s="29"/>
      <c r="AC2043" s="29"/>
      <c r="AD2043" s="29"/>
      <c r="AE2043" s="29"/>
      <c r="AF2043" s="29"/>
      <c r="AG2043" s="29"/>
      <c r="AH2043" s="29"/>
      <c r="AI2043" s="29"/>
      <c r="AJ2043" s="29"/>
      <c r="AK2043" s="29"/>
      <c r="AL2043" s="29"/>
      <c r="AM2043" s="29"/>
      <c r="AN2043" s="29"/>
      <c r="AO2043" s="29"/>
      <c r="AP2043" s="29"/>
      <c r="AQ2043" s="29"/>
      <c r="AR2043" s="29"/>
      <c r="AS2043" s="29"/>
    </row>
    <row r="2044" spans="24:45" x14ac:dyDescent="0.25">
      <c r="X2044" s="29"/>
      <c r="Y2044" s="29"/>
      <c r="Z2044" s="29"/>
      <c r="AA2044" s="29"/>
      <c r="AB2044" s="29"/>
      <c r="AC2044" s="29"/>
      <c r="AD2044" s="29"/>
      <c r="AE2044" s="29"/>
      <c r="AF2044" s="29"/>
      <c r="AG2044" s="29"/>
      <c r="AH2044" s="29"/>
      <c r="AI2044" s="29"/>
      <c r="AJ2044" s="29"/>
      <c r="AK2044" s="29"/>
      <c r="AL2044" s="29"/>
      <c r="AM2044" s="29"/>
      <c r="AN2044" s="29"/>
      <c r="AO2044" s="29"/>
      <c r="AP2044" s="29"/>
      <c r="AQ2044" s="29"/>
      <c r="AR2044" s="29"/>
      <c r="AS2044" s="29"/>
    </row>
    <row r="2045" spans="24:45" x14ac:dyDescent="0.25">
      <c r="X2045" s="29"/>
      <c r="Y2045" s="29"/>
      <c r="Z2045" s="29"/>
      <c r="AA2045" s="29"/>
      <c r="AB2045" s="29"/>
      <c r="AC2045" s="29"/>
      <c r="AD2045" s="29"/>
      <c r="AE2045" s="29"/>
      <c r="AF2045" s="29"/>
      <c r="AG2045" s="29"/>
      <c r="AH2045" s="29"/>
      <c r="AI2045" s="29"/>
      <c r="AJ2045" s="29"/>
      <c r="AK2045" s="29"/>
      <c r="AL2045" s="29"/>
      <c r="AM2045" s="29"/>
      <c r="AN2045" s="29"/>
      <c r="AO2045" s="29"/>
      <c r="AP2045" s="29"/>
      <c r="AQ2045" s="29"/>
      <c r="AR2045" s="29"/>
      <c r="AS2045" s="29"/>
    </row>
    <row r="2046" spans="24:45" x14ac:dyDescent="0.25">
      <c r="X2046" s="29"/>
      <c r="Y2046" s="29"/>
      <c r="Z2046" s="29"/>
      <c r="AA2046" s="29"/>
      <c r="AB2046" s="29"/>
      <c r="AC2046" s="29"/>
      <c r="AD2046" s="29"/>
      <c r="AE2046" s="29"/>
      <c r="AF2046" s="29"/>
      <c r="AG2046" s="29"/>
      <c r="AH2046" s="29"/>
      <c r="AI2046" s="29"/>
      <c r="AJ2046" s="29"/>
      <c r="AK2046" s="29"/>
      <c r="AL2046" s="29"/>
      <c r="AM2046" s="29"/>
      <c r="AN2046" s="29"/>
      <c r="AO2046" s="29"/>
      <c r="AP2046" s="29"/>
      <c r="AQ2046" s="29"/>
      <c r="AR2046" s="29"/>
      <c r="AS2046" s="29"/>
    </row>
    <row r="2047" spans="24:45" x14ac:dyDescent="0.25">
      <c r="X2047" s="29"/>
      <c r="Y2047" s="29"/>
      <c r="Z2047" s="29"/>
      <c r="AA2047" s="29"/>
      <c r="AB2047" s="29"/>
      <c r="AC2047" s="29"/>
      <c r="AD2047" s="29"/>
      <c r="AE2047" s="29"/>
      <c r="AF2047" s="29"/>
      <c r="AG2047" s="29"/>
      <c r="AH2047" s="29"/>
      <c r="AI2047" s="29"/>
      <c r="AJ2047" s="29"/>
      <c r="AK2047" s="29"/>
      <c r="AL2047" s="29"/>
      <c r="AM2047" s="29"/>
      <c r="AN2047" s="29"/>
      <c r="AO2047" s="29"/>
      <c r="AP2047" s="29"/>
      <c r="AQ2047" s="29"/>
      <c r="AR2047" s="29"/>
      <c r="AS2047" s="29"/>
    </row>
    <row r="2048" spans="24:45" x14ac:dyDescent="0.25">
      <c r="X2048" s="29"/>
      <c r="Y2048" s="29"/>
      <c r="Z2048" s="29"/>
      <c r="AA2048" s="29"/>
      <c r="AB2048" s="29"/>
      <c r="AC2048" s="29"/>
      <c r="AD2048" s="29"/>
      <c r="AE2048" s="29"/>
      <c r="AF2048" s="29"/>
      <c r="AG2048" s="29"/>
      <c r="AH2048" s="29"/>
      <c r="AI2048" s="29"/>
      <c r="AJ2048" s="29"/>
      <c r="AK2048" s="29"/>
      <c r="AL2048" s="29"/>
      <c r="AM2048" s="29"/>
      <c r="AN2048" s="29"/>
      <c r="AO2048" s="29"/>
      <c r="AP2048" s="29"/>
      <c r="AQ2048" s="29"/>
      <c r="AR2048" s="29"/>
      <c r="AS2048" s="29"/>
    </row>
    <row r="2049" spans="24:45" x14ac:dyDescent="0.25">
      <c r="X2049" s="29"/>
      <c r="Y2049" s="29"/>
      <c r="Z2049" s="29"/>
      <c r="AA2049" s="29"/>
      <c r="AB2049" s="29"/>
      <c r="AC2049" s="29"/>
      <c r="AD2049" s="29"/>
      <c r="AE2049" s="29"/>
      <c r="AF2049" s="29"/>
      <c r="AG2049" s="29"/>
      <c r="AH2049" s="29"/>
      <c r="AI2049" s="29"/>
      <c r="AJ2049" s="29"/>
      <c r="AK2049" s="29"/>
      <c r="AL2049" s="29"/>
      <c r="AM2049" s="29"/>
      <c r="AN2049" s="29"/>
      <c r="AO2049" s="29"/>
      <c r="AP2049" s="29"/>
      <c r="AQ2049" s="29"/>
      <c r="AR2049" s="29"/>
      <c r="AS2049" s="29"/>
    </row>
    <row r="2050" spans="24:45" x14ac:dyDescent="0.25">
      <c r="X2050" s="29"/>
      <c r="Y2050" s="29"/>
      <c r="Z2050" s="29"/>
      <c r="AA2050" s="29"/>
      <c r="AB2050" s="29"/>
      <c r="AC2050" s="29"/>
      <c r="AD2050" s="29"/>
      <c r="AE2050" s="29"/>
      <c r="AF2050" s="29"/>
      <c r="AG2050" s="29"/>
      <c r="AH2050" s="29"/>
      <c r="AI2050" s="29"/>
      <c r="AJ2050" s="29"/>
      <c r="AK2050" s="29"/>
      <c r="AL2050" s="29"/>
      <c r="AM2050" s="29"/>
      <c r="AN2050" s="29"/>
      <c r="AO2050" s="29"/>
      <c r="AP2050" s="29"/>
      <c r="AQ2050" s="29"/>
      <c r="AR2050" s="29"/>
      <c r="AS2050" s="29"/>
    </row>
    <row r="2051" spans="24:45" x14ac:dyDescent="0.25">
      <c r="X2051" s="29"/>
      <c r="Y2051" s="29"/>
      <c r="Z2051" s="29"/>
      <c r="AA2051" s="29"/>
      <c r="AB2051" s="29"/>
      <c r="AC2051" s="29"/>
      <c r="AD2051" s="29"/>
      <c r="AE2051" s="29"/>
      <c r="AF2051" s="29"/>
      <c r="AG2051" s="29"/>
      <c r="AH2051" s="29"/>
      <c r="AI2051" s="29"/>
      <c r="AJ2051" s="29"/>
      <c r="AK2051" s="29"/>
      <c r="AL2051" s="29"/>
      <c r="AM2051" s="29"/>
      <c r="AN2051" s="29"/>
      <c r="AO2051" s="29"/>
      <c r="AP2051" s="29"/>
      <c r="AQ2051" s="29"/>
      <c r="AR2051" s="29"/>
      <c r="AS2051" s="29"/>
    </row>
    <row r="2052" spans="24:45" x14ac:dyDescent="0.25">
      <c r="X2052" s="29"/>
      <c r="Y2052" s="29"/>
      <c r="Z2052" s="29"/>
      <c r="AA2052" s="29"/>
      <c r="AB2052" s="29"/>
      <c r="AC2052" s="29"/>
      <c r="AD2052" s="29"/>
      <c r="AE2052" s="29"/>
      <c r="AF2052" s="29"/>
      <c r="AG2052" s="29"/>
      <c r="AH2052" s="29"/>
      <c r="AI2052" s="29"/>
      <c r="AJ2052" s="29"/>
      <c r="AK2052" s="29"/>
      <c r="AL2052" s="29"/>
      <c r="AM2052" s="29"/>
      <c r="AN2052" s="29"/>
      <c r="AO2052" s="29"/>
      <c r="AP2052" s="29"/>
      <c r="AQ2052" s="29"/>
      <c r="AR2052" s="29"/>
      <c r="AS2052" s="29"/>
    </row>
    <row r="2053" spans="24:45" x14ac:dyDescent="0.25">
      <c r="X2053" s="29"/>
      <c r="Y2053" s="29"/>
      <c r="Z2053" s="29"/>
      <c r="AA2053" s="29"/>
      <c r="AB2053" s="29"/>
      <c r="AC2053" s="29"/>
      <c r="AD2053" s="29"/>
      <c r="AE2053" s="29"/>
      <c r="AF2053" s="29"/>
      <c r="AG2053" s="29"/>
      <c r="AH2053" s="29"/>
      <c r="AI2053" s="29"/>
      <c r="AJ2053" s="29"/>
      <c r="AK2053" s="29"/>
      <c r="AL2053" s="29"/>
      <c r="AM2053" s="29"/>
      <c r="AN2053" s="29"/>
      <c r="AO2053" s="29"/>
      <c r="AP2053" s="29"/>
      <c r="AQ2053" s="29"/>
      <c r="AR2053" s="29"/>
      <c r="AS2053" s="29"/>
    </row>
    <row r="2054" spans="24:45" x14ac:dyDescent="0.25">
      <c r="X2054" s="29"/>
      <c r="Y2054" s="29"/>
      <c r="Z2054" s="29"/>
      <c r="AA2054" s="29"/>
      <c r="AB2054" s="29"/>
      <c r="AC2054" s="29"/>
      <c r="AD2054" s="29"/>
      <c r="AE2054" s="29"/>
      <c r="AF2054" s="29"/>
      <c r="AG2054" s="29"/>
      <c r="AH2054" s="29"/>
      <c r="AI2054" s="29"/>
      <c r="AJ2054" s="29"/>
      <c r="AK2054" s="29"/>
      <c r="AL2054" s="29"/>
      <c r="AM2054" s="29"/>
      <c r="AN2054" s="29"/>
      <c r="AO2054" s="29"/>
      <c r="AP2054" s="29"/>
      <c r="AQ2054" s="29"/>
      <c r="AR2054" s="29"/>
      <c r="AS2054" s="29"/>
    </row>
    <row r="2055" spans="24:45" x14ac:dyDescent="0.25">
      <c r="X2055" s="29"/>
      <c r="Y2055" s="29"/>
      <c r="Z2055" s="29"/>
      <c r="AA2055" s="29"/>
      <c r="AB2055" s="29"/>
      <c r="AC2055" s="29"/>
      <c r="AD2055" s="29"/>
      <c r="AE2055" s="29"/>
      <c r="AF2055" s="29"/>
      <c r="AG2055" s="29"/>
      <c r="AH2055" s="29"/>
      <c r="AI2055" s="29"/>
      <c r="AJ2055" s="29"/>
      <c r="AK2055" s="29"/>
      <c r="AL2055" s="29"/>
      <c r="AM2055" s="29"/>
      <c r="AN2055" s="29"/>
      <c r="AO2055" s="29"/>
      <c r="AP2055" s="29"/>
      <c r="AQ2055" s="29"/>
      <c r="AR2055" s="29"/>
      <c r="AS2055" s="29"/>
    </row>
    <row r="2056" spans="24:45" x14ac:dyDescent="0.25">
      <c r="X2056" s="29"/>
      <c r="Y2056" s="29"/>
      <c r="Z2056" s="29"/>
      <c r="AA2056" s="29"/>
      <c r="AB2056" s="29"/>
      <c r="AC2056" s="29"/>
      <c r="AD2056" s="29"/>
      <c r="AE2056" s="29"/>
      <c r="AF2056" s="29"/>
      <c r="AG2056" s="29"/>
      <c r="AH2056" s="29"/>
      <c r="AI2056" s="29"/>
      <c r="AJ2056" s="29"/>
      <c r="AK2056" s="29"/>
      <c r="AL2056" s="29"/>
      <c r="AM2056" s="29"/>
      <c r="AN2056" s="29"/>
      <c r="AO2056" s="29"/>
      <c r="AP2056" s="29"/>
      <c r="AQ2056" s="29"/>
      <c r="AR2056" s="29"/>
      <c r="AS2056" s="29"/>
    </row>
    <row r="2057" spans="24:45" x14ac:dyDescent="0.25">
      <c r="X2057" s="29"/>
      <c r="Y2057" s="29"/>
      <c r="Z2057" s="29"/>
      <c r="AA2057" s="29"/>
      <c r="AB2057" s="29"/>
      <c r="AC2057" s="29"/>
      <c r="AD2057" s="29"/>
      <c r="AE2057" s="29"/>
      <c r="AF2057" s="29"/>
      <c r="AG2057" s="29"/>
      <c r="AH2057" s="29"/>
      <c r="AI2057" s="29"/>
      <c r="AJ2057" s="29"/>
      <c r="AK2057" s="29"/>
      <c r="AL2057" s="29"/>
      <c r="AM2057" s="29"/>
      <c r="AN2057" s="29"/>
      <c r="AO2057" s="29"/>
      <c r="AP2057" s="29"/>
      <c r="AQ2057" s="29"/>
      <c r="AR2057" s="29"/>
      <c r="AS2057" s="29"/>
    </row>
    <row r="2058" spans="24:45" x14ac:dyDescent="0.25">
      <c r="X2058" s="29"/>
      <c r="Y2058" s="29"/>
      <c r="Z2058" s="29"/>
      <c r="AA2058" s="29"/>
      <c r="AB2058" s="29"/>
      <c r="AC2058" s="29"/>
      <c r="AD2058" s="29"/>
      <c r="AE2058" s="29"/>
      <c r="AF2058" s="29"/>
      <c r="AG2058" s="29"/>
      <c r="AH2058" s="29"/>
      <c r="AI2058" s="29"/>
      <c r="AJ2058" s="29"/>
      <c r="AK2058" s="29"/>
      <c r="AL2058" s="29"/>
      <c r="AM2058" s="29"/>
      <c r="AN2058" s="29"/>
      <c r="AO2058" s="29"/>
      <c r="AP2058" s="29"/>
      <c r="AQ2058" s="29"/>
      <c r="AR2058" s="29"/>
      <c r="AS2058" s="29"/>
    </row>
    <row r="2059" spans="24:45" x14ac:dyDescent="0.25">
      <c r="X2059" s="29"/>
      <c r="Y2059" s="29"/>
      <c r="Z2059" s="29"/>
      <c r="AA2059" s="29"/>
      <c r="AB2059" s="29"/>
      <c r="AC2059" s="29"/>
      <c r="AD2059" s="29"/>
      <c r="AE2059" s="29"/>
      <c r="AF2059" s="29"/>
      <c r="AG2059" s="29"/>
      <c r="AH2059" s="29"/>
      <c r="AI2059" s="29"/>
      <c r="AJ2059" s="29"/>
      <c r="AK2059" s="29"/>
      <c r="AL2059" s="29"/>
      <c r="AM2059" s="29"/>
      <c r="AN2059" s="29"/>
      <c r="AO2059" s="29"/>
      <c r="AP2059" s="29"/>
      <c r="AQ2059" s="29"/>
      <c r="AR2059" s="29"/>
      <c r="AS2059" s="29"/>
    </row>
    <row r="2060" spans="24:45" x14ac:dyDescent="0.25">
      <c r="X2060" s="29"/>
      <c r="Y2060" s="29"/>
      <c r="Z2060" s="29"/>
      <c r="AA2060" s="29"/>
      <c r="AB2060" s="29"/>
      <c r="AC2060" s="29"/>
      <c r="AD2060" s="29"/>
      <c r="AE2060" s="29"/>
      <c r="AF2060" s="29"/>
      <c r="AG2060" s="29"/>
      <c r="AH2060" s="29"/>
      <c r="AI2060" s="29"/>
      <c r="AJ2060" s="29"/>
      <c r="AK2060" s="29"/>
      <c r="AL2060" s="29"/>
      <c r="AM2060" s="29"/>
      <c r="AN2060" s="29"/>
      <c r="AO2060" s="29"/>
      <c r="AP2060" s="29"/>
      <c r="AQ2060" s="29"/>
      <c r="AR2060" s="29"/>
      <c r="AS2060" s="29"/>
    </row>
    <row r="2061" spans="24:45" x14ac:dyDescent="0.25">
      <c r="X2061" s="29"/>
      <c r="Y2061" s="29"/>
      <c r="Z2061" s="29"/>
      <c r="AA2061" s="29"/>
      <c r="AB2061" s="29"/>
      <c r="AC2061" s="29"/>
      <c r="AD2061" s="29"/>
      <c r="AE2061" s="29"/>
      <c r="AF2061" s="29"/>
      <c r="AG2061" s="29"/>
      <c r="AH2061" s="29"/>
      <c r="AI2061" s="29"/>
      <c r="AJ2061" s="29"/>
      <c r="AK2061" s="29"/>
      <c r="AL2061" s="29"/>
      <c r="AM2061" s="29"/>
      <c r="AN2061" s="29"/>
      <c r="AO2061" s="29"/>
      <c r="AP2061" s="29"/>
      <c r="AQ2061" s="29"/>
      <c r="AR2061" s="29"/>
      <c r="AS2061" s="29"/>
    </row>
    <row r="2062" spans="24:45" x14ac:dyDescent="0.25">
      <c r="X2062" s="29"/>
      <c r="Y2062" s="29"/>
      <c r="Z2062" s="29"/>
      <c r="AA2062" s="29"/>
      <c r="AB2062" s="29"/>
      <c r="AC2062" s="29"/>
      <c r="AD2062" s="29"/>
      <c r="AE2062" s="29"/>
      <c r="AF2062" s="29"/>
      <c r="AG2062" s="29"/>
      <c r="AH2062" s="29"/>
      <c r="AI2062" s="29"/>
      <c r="AJ2062" s="29"/>
      <c r="AK2062" s="29"/>
      <c r="AL2062" s="29"/>
      <c r="AM2062" s="29"/>
      <c r="AN2062" s="29"/>
      <c r="AO2062" s="29"/>
      <c r="AP2062" s="29"/>
      <c r="AQ2062" s="29"/>
      <c r="AR2062" s="29"/>
      <c r="AS2062" s="29"/>
    </row>
    <row r="2063" spans="24:45" x14ac:dyDescent="0.25">
      <c r="X2063" s="29"/>
      <c r="Y2063" s="29"/>
      <c r="Z2063" s="29"/>
      <c r="AA2063" s="29"/>
      <c r="AB2063" s="29"/>
      <c r="AC2063" s="29"/>
      <c r="AD2063" s="29"/>
      <c r="AE2063" s="29"/>
      <c r="AF2063" s="29"/>
      <c r="AG2063" s="29"/>
      <c r="AH2063" s="29"/>
      <c r="AI2063" s="29"/>
      <c r="AJ2063" s="29"/>
      <c r="AK2063" s="29"/>
      <c r="AL2063" s="29"/>
      <c r="AM2063" s="29"/>
      <c r="AN2063" s="29"/>
      <c r="AO2063" s="29"/>
      <c r="AP2063" s="29"/>
      <c r="AQ2063" s="29"/>
      <c r="AR2063" s="29"/>
      <c r="AS2063" s="29"/>
    </row>
    <row r="2064" spans="24:45" x14ac:dyDescent="0.25">
      <c r="X2064" s="29"/>
      <c r="Y2064" s="29"/>
      <c r="Z2064" s="29"/>
      <c r="AA2064" s="29"/>
      <c r="AB2064" s="29"/>
      <c r="AC2064" s="29"/>
      <c r="AD2064" s="29"/>
      <c r="AE2064" s="29"/>
      <c r="AF2064" s="29"/>
      <c r="AG2064" s="29"/>
      <c r="AH2064" s="29"/>
      <c r="AI2064" s="29"/>
      <c r="AJ2064" s="29"/>
      <c r="AK2064" s="29"/>
      <c r="AL2064" s="29"/>
      <c r="AM2064" s="29"/>
      <c r="AN2064" s="29"/>
      <c r="AO2064" s="29"/>
      <c r="AP2064" s="29"/>
      <c r="AQ2064" s="29"/>
      <c r="AR2064" s="29"/>
      <c r="AS2064" s="29"/>
    </row>
    <row r="2065" spans="24:45" x14ac:dyDescent="0.25">
      <c r="X2065" s="29"/>
      <c r="Y2065" s="29"/>
      <c r="Z2065" s="29"/>
      <c r="AA2065" s="29"/>
      <c r="AB2065" s="29"/>
      <c r="AC2065" s="29"/>
      <c r="AD2065" s="29"/>
      <c r="AE2065" s="29"/>
      <c r="AF2065" s="29"/>
      <c r="AG2065" s="29"/>
      <c r="AH2065" s="29"/>
      <c r="AI2065" s="29"/>
      <c r="AJ2065" s="29"/>
      <c r="AK2065" s="29"/>
      <c r="AL2065" s="29"/>
      <c r="AM2065" s="29"/>
      <c r="AN2065" s="29"/>
      <c r="AO2065" s="29"/>
      <c r="AP2065" s="29"/>
      <c r="AQ2065" s="29"/>
      <c r="AR2065" s="29"/>
      <c r="AS2065" s="29"/>
    </row>
    <row r="2066" spans="24:45" x14ac:dyDescent="0.25">
      <c r="X2066" s="29"/>
      <c r="Y2066" s="29"/>
      <c r="Z2066" s="29"/>
      <c r="AA2066" s="29"/>
      <c r="AB2066" s="29"/>
      <c r="AC2066" s="29"/>
      <c r="AD2066" s="29"/>
      <c r="AE2066" s="29"/>
      <c r="AF2066" s="29"/>
      <c r="AG2066" s="29"/>
      <c r="AH2066" s="29"/>
      <c r="AI2066" s="29"/>
      <c r="AJ2066" s="29"/>
      <c r="AK2066" s="29"/>
      <c r="AL2066" s="29"/>
      <c r="AM2066" s="29"/>
      <c r="AN2066" s="29"/>
      <c r="AO2066" s="29"/>
      <c r="AP2066" s="29"/>
      <c r="AQ2066" s="29"/>
      <c r="AR2066" s="29"/>
      <c r="AS2066" s="29"/>
    </row>
    <row r="2067" spans="24:45" x14ac:dyDescent="0.25">
      <c r="X2067" s="29"/>
      <c r="Y2067" s="29"/>
      <c r="Z2067" s="29"/>
      <c r="AA2067" s="29"/>
      <c r="AB2067" s="29"/>
      <c r="AC2067" s="29"/>
      <c r="AD2067" s="29"/>
      <c r="AE2067" s="29"/>
      <c r="AF2067" s="29"/>
      <c r="AG2067" s="29"/>
      <c r="AH2067" s="29"/>
      <c r="AI2067" s="29"/>
      <c r="AJ2067" s="29"/>
      <c r="AK2067" s="29"/>
      <c r="AL2067" s="29"/>
      <c r="AM2067" s="29"/>
      <c r="AN2067" s="29"/>
      <c r="AO2067" s="29"/>
      <c r="AP2067" s="29"/>
      <c r="AQ2067" s="29"/>
      <c r="AR2067" s="29"/>
      <c r="AS2067" s="29"/>
    </row>
    <row r="2068" spans="24:45" x14ac:dyDescent="0.25">
      <c r="X2068" s="29"/>
      <c r="Y2068" s="29"/>
      <c r="Z2068" s="29"/>
      <c r="AA2068" s="29"/>
      <c r="AB2068" s="29"/>
      <c r="AC2068" s="29"/>
      <c r="AD2068" s="29"/>
      <c r="AE2068" s="29"/>
      <c r="AF2068" s="29"/>
      <c r="AG2068" s="29"/>
      <c r="AH2068" s="29"/>
      <c r="AI2068" s="29"/>
      <c r="AJ2068" s="29"/>
      <c r="AK2068" s="29"/>
      <c r="AL2068" s="29"/>
      <c r="AM2068" s="29"/>
      <c r="AN2068" s="29"/>
      <c r="AO2068" s="29"/>
      <c r="AP2068" s="29"/>
      <c r="AQ2068" s="29"/>
      <c r="AR2068" s="29"/>
      <c r="AS2068" s="29"/>
    </row>
    <row r="2069" spans="24:45" x14ac:dyDescent="0.25">
      <c r="X2069" s="29"/>
      <c r="Y2069" s="29"/>
      <c r="Z2069" s="29"/>
      <c r="AA2069" s="29"/>
      <c r="AB2069" s="29"/>
      <c r="AC2069" s="29"/>
      <c r="AD2069" s="29"/>
      <c r="AE2069" s="29"/>
      <c r="AF2069" s="29"/>
      <c r="AG2069" s="29"/>
      <c r="AH2069" s="29"/>
      <c r="AI2069" s="29"/>
      <c r="AJ2069" s="29"/>
      <c r="AK2069" s="29"/>
      <c r="AL2069" s="29"/>
      <c r="AM2069" s="29"/>
      <c r="AN2069" s="29"/>
      <c r="AO2069" s="29"/>
      <c r="AP2069" s="29"/>
      <c r="AQ2069" s="29"/>
      <c r="AR2069" s="29"/>
      <c r="AS2069" s="29"/>
    </row>
    <row r="2070" spans="24:45" x14ac:dyDescent="0.25">
      <c r="X2070" s="29"/>
      <c r="Y2070" s="29"/>
      <c r="Z2070" s="29"/>
      <c r="AA2070" s="29"/>
      <c r="AB2070" s="29"/>
      <c r="AC2070" s="29"/>
      <c r="AD2070" s="29"/>
      <c r="AE2070" s="29"/>
      <c r="AF2070" s="29"/>
      <c r="AG2070" s="29"/>
      <c r="AH2070" s="29"/>
      <c r="AI2070" s="29"/>
      <c r="AJ2070" s="29"/>
      <c r="AK2070" s="29"/>
      <c r="AL2070" s="29"/>
      <c r="AM2070" s="29"/>
      <c r="AN2070" s="29"/>
      <c r="AO2070" s="29"/>
      <c r="AP2070" s="29"/>
      <c r="AQ2070" s="29"/>
      <c r="AR2070" s="29"/>
      <c r="AS2070" s="29"/>
    </row>
    <row r="2071" spans="24:45" x14ac:dyDescent="0.25">
      <c r="X2071" s="29"/>
      <c r="Y2071" s="29"/>
      <c r="Z2071" s="29"/>
      <c r="AA2071" s="29"/>
      <c r="AB2071" s="29"/>
      <c r="AC2071" s="29"/>
      <c r="AD2071" s="29"/>
      <c r="AE2071" s="29"/>
      <c r="AF2071" s="29"/>
      <c r="AG2071" s="29"/>
      <c r="AH2071" s="29"/>
      <c r="AI2071" s="29"/>
      <c r="AJ2071" s="29"/>
      <c r="AK2071" s="29"/>
      <c r="AL2071" s="29"/>
      <c r="AM2071" s="29"/>
      <c r="AN2071" s="29"/>
      <c r="AO2071" s="29"/>
      <c r="AP2071" s="29"/>
      <c r="AQ2071" s="29"/>
      <c r="AR2071" s="29"/>
      <c r="AS2071" s="29"/>
    </row>
    <row r="2072" spans="24:45" x14ac:dyDescent="0.25">
      <c r="X2072" s="29"/>
      <c r="Y2072" s="29"/>
      <c r="Z2072" s="29"/>
      <c r="AA2072" s="29"/>
      <c r="AB2072" s="29"/>
      <c r="AC2072" s="29"/>
      <c r="AD2072" s="29"/>
      <c r="AE2072" s="29"/>
      <c r="AF2072" s="29"/>
      <c r="AG2072" s="29"/>
      <c r="AH2072" s="29"/>
      <c r="AI2072" s="29"/>
      <c r="AJ2072" s="29"/>
      <c r="AK2072" s="29"/>
      <c r="AL2072" s="29"/>
      <c r="AM2072" s="29"/>
      <c r="AN2072" s="29"/>
      <c r="AO2072" s="29"/>
      <c r="AP2072" s="29"/>
      <c r="AQ2072" s="29"/>
      <c r="AR2072" s="29"/>
      <c r="AS2072" s="29"/>
    </row>
    <row r="2073" spans="24:45" x14ac:dyDescent="0.25">
      <c r="X2073" s="29"/>
      <c r="Y2073" s="29"/>
      <c r="Z2073" s="29"/>
      <c r="AA2073" s="29"/>
      <c r="AB2073" s="29"/>
      <c r="AC2073" s="29"/>
      <c r="AD2073" s="29"/>
      <c r="AE2073" s="29"/>
      <c r="AF2073" s="29"/>
      <c r="AG2073" s="29"/>
      <c r="AH2073" s="29"/>
      <c r="AI2073" s="29"/>
      <c r="AJ2073" s="29"/>
      <c r="AK2073" s="29"/>
      <c r="AL2073" s="29"/>
      <c r="AM2073" s="29"/>
      <c r="AN2073" s="29"/>
      <c r="AO2073" s="29"/>
      <c r="AP2073" s="29"/>
      <c r="AQ2073" s="29"/>
      <c r="AR2073" s="29"/>
      <c r="AS2073" s="29"/>
    </row>
    <row r="2074" spans="24:45" x14ac:dyDescent="0.25">
      <c r="X2074" s="29"/>
      <c r="Y2074" s="29"/>
      <c r="Z2074" s="29"/>
      <c r="AA2074" s="29"/>
      <c r="AB2074" s="29"/>
      <c r="AC2074" s="29"/>
      <c r="AD2074" s="29"/>
      <c r="AE2074" s="29"/>
      <c r="AF2074" s="29"/>
      <c r="AG2074" s="29"/>
      <c r="AH2074" s="29"/>
      <c r="AI2074" s="29"/>
      <c r="AJ2074" s="29"/>
      <c r="AK2074" s="29"/>
      <c r="AL2074" s="29"/>
      <c r="AM2074" s="29"/>
      <c r="AN2074" s="29"/>
      <c r="AO2074" s="29"/>
      <c r="AP2074" s="29"/>
      <c r="AQ2074" s="29"/>
      <c r="AR2074" s="29"/>
      <c r="AS2074" s="29"/>
    </row>
    <row r="2075" spans="24:45" x14ac:dyDescent="0.25">
      <c r="X2075" s="29"/>
      <c r="Y2075" s="29"/>
      <c r="Z2075" s="29"/>
      <c r="AA2075" s="29"/>
      <c r="AB2075" s="29"/>
      <c r="AC2075" s="29"/>
      <c r="AD2075" s="29"/>
      <c r="AE2075" s="29"/>
      <c r="AF2075" s="29"/>
      <c r="AG2075" s="29"/>
      <c r="AH2075" s="29"/>
      <c r="AI2075" s="29"/>
      <c r="AJ2075" s="29"/>
      <c r="AK2075" s="29"/>
      <c r="AL2075" s="29"/>
      <c r="AM2075" s="29"/>
      <c r="AN2075" s="29"/>
      <c r="AO2075" s="29"/>
      <c r="AP2075" s="29"/>
      <c r="AQ2075" s="29"/>
      <c r="AR2075" s="29"/>
      <c r="AS2075" s="29"/>
    </row>
    <row r="2076" spans="24:45" x14ac:dyDescent="0.25">
      <c r="X2076" s="29"/>
      <c r="Y2076" s="29"/>
      <c r="Z2076" s="29"/>
      <c r="AA2076" s="29"/>
      <c r="AB2076" s="29"/>
      <c r="AC2076" s="29"/>
      <c r="AD2076" s="29"/>
      <c r="AE2076" s="29"/>
      <c r="AF2076" s="29"/>
      <c r="AG2076" s="29"/>
      <c r="AH2076" s="29"/>
      <c r="AI2076" s="29"/>
      <c r="AJ2076" s="29"/>
      <c r="AK2076" s="29"/>
      <c r="AL2076" s="29"/>
      <c r="AM2076" s="29"/>
      <c r="AN2076" s="29"/>
      <c r="AO2076" s="29"/>
      <c r="AP2076" s="29"/>
      <c r="AQ2076" s="29"/>
      <c r="AR2076" s="29"/>
      <c r="AS2076" s="29"/>
    </row>
    <row r="2077" spans="24:45" x14ac:dyDescent="0.25">
      <c r="X2077" s="29"/>
      <c r="Y2077" s="29"/>
      <c r="Z2077" s="29"/>
      <c r="AA2077" s="29"/>
      <c r="AB2077" s="29"/>
      <c r="AC2077" s="29"/>
      <c r="AD2077" s="29"/>
      <c r="AE2077" s="29"/>
      <c r="AF2077" s="29"/>
      <c r="AG2077" s="29"/>
      <c r="AH2077" s="29"/>
      <c r="AI2077" s="29"/>
      <c r="AJ2077" s="29"/>
      <c r="AK2077" s="29"/>
      <c r="AL2077" s="29"/>
      <c r="AM2077" s="29"/>
      <c r="AN2077" s="29"/>
      <c r="AO2077" s="29"/>
      <c r="AP2077" s="29"/>
      <c r="AQ2077" s="29"/>
      <c r="AR2077" s="29"/>
      <c r="AS2077" s="29"/>
    </row>
    <row r="2078" spans="24:45" x14ac:dyDescent="0.25">
      <c r="X2078" s="29"/>
      <c r="Y2078" s="29"/>
      <c r="Z2078" s="29"/>
      <c r="AA2078" s="29"/>
      <c r="AB2078" s="29"/>
      <c r="AC2078" s="29"/>
      <c r="AD2078" s="29"/>
      <c r="AE2078" s="29"/>
      <c r="AF2078" s="29"/>
      <c r="AG2078" s="29"/>
      <c r="AH2078" s="29"/>
      <c r="AI2078" s="29"/>
      <c r="AJ2078" s="29"/>
      <c r="AK2078" s="29"/>
      <c r="AL2078" s="29"/>
      <c r="AM2078" s="29"/>
      <c r="AN2078" s="29"/>
      <c r="AO2078" s="29"/>
      <c r="AP2078" s="29"/>
      <c r="AQ2078" s="29"/>
      <c r="AR2078" s="29"/>
      <c r="AS2078" s="29"/>
    </row>
    <row r="2079" spans="24:45" x14ac:dyDescent="0.25">
      <c r="X2079" s="29"/>
      <c r="Y2079" s="29"/>
      <c r="Z2079" s="29"/>
      <c r="AA2079" s="29"/>
      <c r="AB2079" s="29"/>
      <c r="AC2079" s="29"/>
      <c r="AD2079" s="29"/>
      <c r="AE2079" s="29"/>
      <c r="AF2079" s="29"/>
      <c r="AG2079" s="29"/>
      <c r="AH2079" s="29"/>
      <c r="AI2079" s="29"/>
      <c r="AJ2079" s="29"/>
      <c r="AK2079" s="29"/>
      <c r="AL2079" s="29"/>
      <c r="AM2079" s="29"/>
      <c r="AN2079" s="29"/>
      <c r="AO2079" s="29"/>
      <c r="AP2079" s="29"/>
      <c r="AQ2079" s="29"/>
      <c r="AR2079" s="29"/>
      <c r="AS2079" s="29"/>
    </row>
    <row r="2080" spans="24:45" x14ac:dyDescent="0.25">
      <c r="X2080" s="29"/>
      <c r="Y2080" s="29"/>
      <c r="Z2080" s="29"/>
      <c r="AA2080" s="29"/>
      <c r="AB2080" s="29"/>
      <c r="AC2080" s="29"/>
      <c r="AD2080" s="29"/>
      <c r="AE2080" s="29"/>
      <c r="AF2080" s="29"/>
      <c r="AG2080" s="29"/>
      <c r="AH2080" s="29"/>
      <c r="AI2080" s="29"/>
      <c r="AJ2080" s="29"/>
      <c r="AK2080" s="29"/>
      <c r="AL2080" s="29"/>
      <c r="AM2080" s="29"/>
      <c r="AN2080" s="29"/>
      <c r="AO2080" s="29"/>
      <c r="AP2080" s="29"/>
      <c r="AQ2080" s="29"/>
      <c r="AR2080" s="29"/>
      <c r="AS2080" s="29"/>
    </row>
    <row r="2081" spans="24:45" x14ac:dyDescent="0.25">
      <c r="X2081" s="29"/>
      <c r="Y2081" s="29"/>
      <c r="Z2081" s="29"/>
      <c r="AA2081" s="29"/>
      <c r="AB2081" s="29"/>
      <c r="AC2081" s="29"/>
      <c r="AD2081" s="29"/>
      <c r="AE2081" s="29"/>
      <c r="AF2081" s="29"/>
      <c r="AG2081" s="29"/>
      <c r="AH2081" s="29"/>
      <c r="AI2081" s="29"/>
      <c r="AJ2081" s="29"/>
      <c r="AK2081" s="29"/>
      <c r="AL2081" s="29"/>
      <c r="AM2081" s="29"/>
      <c r="AN2081" s="29"/>
      <c r="AO2081" s="29"/>
      <c r="AP2081" s="29"/>
      <c r="AQ2081" s="29"/>
      <c r="AR2081" s="29"/>
      <c r="AS2081" s="29"/>
    </row>
    <row r="2082" spans="24:45" x14ac:dyDescent="0.25">
      <c r="X2082" s="29"/>
      <c r="Y2082" s="29"/>
      <c r="Z2082" s="29"/>
      <c r="AA2082" s="29"/>
      <c r="AB2082" s="29"/>
      <c r="AC2082" s="29"/>
      <c r="AD2082" s="29"/>
      <c r="AE2082" s="29"/>
      <c r="AF2082" s="29"/>
      <c r="AG2082" s="29"/>
      <c r="AH2082" s="29"/>
      <c r="AI2082" s="29"/>
      <c r="AJ2082" s="29"/>
      <c r="AK2082" s="29"/>
      <c r="AL2082" s="29"/>
      <c r="AM2082" s="29"/>
      <c r="AN2082" s="29"/>
      <c r="AO2082" s="29"/>
      <c r="AP2082" s="29"/>
      <c r="AQ2082" s="29"/>
      <c r="AR2082" s="29"/>
      <c r="AS2082" s="29"/>
    </row>
    <row r="2083" spans="24:45" x14ac:dyDescent="0.25">
      <c r="X2083" s="29"/>
      <c r="Y2083" s="29"/>
      <c r="Z2083" s="29"/>
      <c r="AA2083" s="29"/>
      <c r="AB2083" s="29"/>
      <c r="AC2083" s="29"/>
      <c r="AD2083" s="29"/>
      <c r="AE2083" s="29"/>
      <c r="AF2083" s="29"/>
      <c r="AG2083" s="29"/>
      <c r="AH2083" s="29"/>
      <c r="AI2083" s="29"/>
      <c r="AJ2083" s="29"/>
      <c r="AK2083" s="29"/>
      <c r="AL2083" s="29"/>
      <c r="AM2083" s="29"/>
      <c r="AN2083" s="29"/>
      <c r="AO2083" s="29"/>
      <c r="AP2083" s="29"/>
      <c r="AQ2083" s="29"/>
      <c r="AR2083" s="29"/>
      <c r="AS2083" s="29"/>
    </row>
    <row r="2084" spans="24:45" x14ac:dyDescent="0.25">
      <c r="X2084" s="29"/>
      <c r="Y2084" s="29"/>
      <c r="Z2084" s="29"/>
      <c r="AA2084" s="29"/>
      <c r="AB2084" s="29"/>
      <c r="AC2084" s="29"/>
      <c r="AD2084" s="29"/>
      <c r="AE2084" s="29"/>
      <c r="AF2084" s="29"/>
      <c r="AG2084" s="29"/>
      <c r="AH2084" s="29"/>
      <c r="AI2084" s="29"/>
      <c r="AJ2084" s="29"/>
      <c r="AK2084" s="29"/>
      <c r="AL2084" s="29"/>
      <c r="AM2084" s="29"/>
      <c r="AN2084" s="29"/>
      <c r="AO2084" s="29"/>
      <c r="AP2084" s="29"/>
      <c r="AQ2084" s="29"/>
      <c r="AR2084" s="29"/>
      <c r="AS2084" s="29"/>
    </row>
    <row r="2085" spans="24:45" x14ac:dyDescent="0.25">
      <c r="X2085" s="29"/>
      <c r="Y2085" s="29"/>
      <c r="Z2085" s="29"/>
      <c r="AA2085" s="29"/>
      <c r="AB2085" s="29"/>
      <c r="AC2085" s="29"/>
      <c r="AD2085" s="29"/>
      <c r="AE2085" s="29"/>
      <c r="AF2085" s="29"/>
      <c r="AG2085" s="29"/>
      <c r="AH2085" s="29"/>
      <c r="AI2085" s="29"/>
      <c r="AJ2085" s="29"/>
      <c r="AK2085" s="29"/>
      <c r="AL2085" s="29"/>
      <c r="AM2085" s="29"/>
      <c r="AN2085" s="29"/>
      <c r="AO2085" s="29"/>
      <c r="AP2085" s="29"/>
      <c r="AQ2085" s="29"/>
      <c r="AR2085" s="29"/>
      <c r="AS2085" s="29"/>
    </row>
    <row r="2086" spans="24:45" x14ac:dyDescent="0.25">
      <c r="X2086" s="29"/>
      <c r="Y2086" s="29"/>
      <c r="Z2086" s="29"/>
      <c r="AA2086" s="29"/>
      <c r="AB2086" s="29"/>
      <c r="AC2086" s="29"/>
      <c r="AD2086" s="29"/>
      <c r="AE2086" s="29"/>
      <c r="AF2086" s="29"/>
      <c r="AG2086" s="29"/>
      <c r="AH2086" s="29"/>
      <c r="AI2086" s="29"/>
      <c r="AJ2086" s="29"/>
      <c r="AK2086" s="29"/>
      <c r="AL2086" s="29"/>
      <c r="AM2086" s="29"/>
      <c r="AN2086" s="29"/>
      <c r="AO2086" s="29"/>
      <c r="AP2086" s="29"/>
      <c r="AQ2086" s="29"/>
      <c r="AR2086" s="29"/>
      <c r="AS2086" s="29"/>
    </row>
    <row r="2087" spans="24:45" x14ac:dyDescent="0.25">
      <c r="X2087" s="29"/>
      <c r="Y2087" s="29"/>
      <c r="Z2087" s="29"/>
      <c r="AA2087" s="29"/>
      <c r="AB2087" s="29"/>
      <c r="AC2087" s="29"/>
      <c r="AD2087" s="29"/>
      <c r="AE2087" s="29"/>
      <c r="AF2087" s="29"/>
      <c r="AG2087" s="29"/>
      <c r="AH2087" s="29"/>
      <c r="AI2087" s="29"/>
      <c r="AJ2087" s="29"/>
      <c r="AK2087" s="29"/>
      <c r="AL2087" s="29"/>
      <c r="AM2087" s="29"/>
      <c r="AN2087" s="29"/>
      <c r="AO2087" s="29"/>
      <c r="AP2087" s="29"/>
      <c r="AQ2087" s="29"/>
      <c r="AR2087" s="29"/>
      <c r="AS2087" s="29"/>
    </row>
    <row r="2088" spans="24:45" x14ac:dyDescent="0.25">
      <c r="X2088" s="29"/>
      <c r="Y2088" s="29"/>
      <c r="Z2088" s="29"/>
      <c r="AA2088" s="29"/>
      <c r="AB2088" s="29"/>
      <c r="AC2088" s="29"/>
      <c r="AD2088" s="29"/>
      <c r="AE2088" s="29"/>
      <c r="AF2088" s="29"/>
      <c r="AG2088" s="29"/>
      <c r="AH2088" s="29"/>
      <c r="AI2088" s="29"/>
      <c r="AJ2088" s="29"/>
      <c r="AK2088" s="29"/>
      <c r="AL2088" s="29"/>
      <c r="AM2088" s="29"/>
      <c r="AN2088" s="29"/>
      <c r="AO2088" s="29"/>
      <c r="AP2088" s="29"/>
      <c r="AQ2088" s="29"/>
      <c r="AR2088" s="29"/>
      <c r="AS2088" s="29"/>
    </row>
    <row r="2089" spans="24:45" x14ac:dyDescent="0.25">
      <c r="X2089" s="29"/>
      <c r="Y2089" s="29"/>
      <c r="Z2089" s="29"/>
      <c r="AA2089" s="29"/>
      <c r="AB2089" s="29"/>
      <c r="AC2089" s="29"/>
      <c r="AD2089" s="29"/>
      <c r="AE2089" s="29"/>
      <c r="AF2089" s="29"/>
      <c r="AG2089" s="29"/>
      <c r="AH2089" s="29"/>
      <c r="AI2089" s="29"/>
      <c r="AJ2089" s="29"/>
      <c r="AK2089" s="29"/>
      <c r="AL2089" s="29"/>
      <c r="AM2089" s="29"/>
      <c r="AN2089" s="29"/>
      <c r="AO2089" s="29"/>
      <c r="AP2089" s="29"/>
      <c r="AQ2089" s="29"/>
      <c r="AR2089" s="29"/>
      <c r="AS2089" s="29"/>
    </row>
    <row r="2090" spans="24:45" x14ac:dyDescent="0.25">
      <c r="X2090" s="29"/>
      <c r="Y2090" s="29"/>
      <c r="Z2090" s="29"/>
      <c r="AA2090" s="29"/>
      <c r="AB2090" s="29"/>
      <c r="AC2090" s="29"/>
      <c r="AD2090" s="29"/>
      <c r="AE2090" s="29"/>
      <c r="AF2090" s="29"/>
      <c r="AG2090" s="29"/>
      <c r="AH2090" s="29"/>
      <c r="AI2090" s="29"/>
      <c r="AJ2090" s="29"/>
      <c r="AK2090" s="29"/>
      <c r="AL2090" s="29"/>
      <c r="AM2090" s="29"/>
      <c r="AN2090" s="29"/>
      <c r="AO2090" s="29"/>
      <c r="AP2090" s="29"/>
      <c r="AQ2090" s="29"/>
      <c r="AR2090" s="29"/>
      <c r="AS2090" s="29"/>
    </row>
    <row r="2091" spans="24:45" x14ac:dyDescent="0.25">
      <c r="X2091" s="29"/>
      <c r="Y2091" s="29"/>
      <c r="Z2091" s="29"/>
      <c r="AA2091" s="29"/>
      <c r="AB2091" s="29"/>
      <c r="AC2091" s="29"/>
      <c r="AD2091" s="29"/>
      <c r="AE2091" s="29"/>
      <c r="AF2091" s="29"/>
      <c r="AG2091" s="29"/>
      <c r="AH2091" s="29"/>
      <c r="AI2091" s="29"/>
      <c r="AJ2091" s="29"/>
      <c r="AK2091" s="29"/>
      <c r="AL2091" s="29"/>
      <c r="AM2091" s="29"/>
      <c r="AN2091" s="29"/>
      <c r="AO2091" s="29"/>
      <c r="AP2091" s="29"/>
      <c r="AQ2091" s="29"/>
      <c r="AR2091" s="29"/>
      <c r="AS2091" s="29"/>
    </row>
    <row r="2092" spans="24:45" x14ac:dyDescent="0.25">
      <c r="X2092" s="29"/>
      <c r="Y2092" s="29"/>
      <c r="Z2092" s="29"/>
      <c r="AA2092" s="29"/>
      <c r="AB2092" s="29"/>
      <c r="AC2092" s="29"/>
      <c r="AD2092" s="29"/>
      <c r="AE2092" s="29"/>
      <c r="AF2092" s="29"/>
      <c r="AG2092" s="29"/>
      <c r="AH2092" s="29"/>
      <c r="AI2092" s="29"/>
      <c r="AJ2092" s="29"/>
      <c r="AK2092" s="29"/>
      <c r="AL2092" s="29"/>
      <c r="AM2092" s="29"/>
      <c r="AN2092" s="29"/>
      <c r="AO2092" s="29"/>
      <c r="AP2092" s="29"/>
      <c r="AQ2092" s="29"/>
      <c r="AR2092" s="29"/>
      <c r="AS2092" s="29"/>
    </row>
    <row r="2093" spans="24:45" x14ac:dyDescent="0.25">
      <c r="X2093" s="29"/>
      <c r="Y2093" s="29"/>
      <c r="Z2093" s="29"/>
      <c r="AA2093" s="29"/>
      <c r="AB2093" s="29"/>
      <c r="AC2093" s="29"/>
      <c r="AD2093" s="29"/>
      <c r="AE2093" s="29"/>
      <c r="AF2093" s="29"/>
      <c r="AG2093" s="29"/>
      <c r="AH2093" s="29"/>
      <c r="AI2093" s="29"/>
      <c r="AJ2093" s="29"/>
      <c r="AK2093" s="29"/>
      <c r="AL2093" s="29"/>
      <c r="AM2093" s="29"/>
      <c r="AN2093" s="29"/>
      <c r="AO2093" s="29"/>
      <c r="AP2093" s="29"/>
      <c r="AQ2093" s="29"/>
      <c r="AR2093" s="29"/>
      <c r="AS2093" s="29"/>
    </row>
    <row r="2094" spans="24:45" x14ac:dyDescent="0.25">
      <c r="X2094" s="29"/>
      <c r="Y2094" s="29"/>
      <c r="Z2094" s="29"/>
      <c r="AA2094" s="29"/>
      <c r="AB2094" s="29"/>
      <c r="AC2094" s="29"/>
      <c r="AD2094" s="29"/>
      <c r="AE2094" s="29"/>
      <c r="AF2094" s="29"/>
      <c r="AG2094" s="29"/>
      <c r="AH2094" s="29"/>
      <c r="AI2094" s="29"/>
      <c r="AJ2094" s="29"/>
      <c r="AK2094" s="29"/>
      <c r="AL2094" s="29"/>
      <c r="AM2094" s="29"/>
      <c r="AN2094" s="29"/>
      <c r="AO2094" s="29"/>
      <c r="AP2094" s="29"/>
      <c r="AQ2094" s="29"/>
      <c r="AR2094" s="29"/>
      <c r="AS2094" s="29"/>
    </row>
    <row r="2095" spans="24:45" x14ac:dyDescent="0.25">
      <c r="X2095" s="29"/>
      <c r="Y2095" s="29"/>
      <c r="Z2095" s="29"/>
      <c r="AA2095" s="29"/>
      <c r="AB2095" s="29"/>
      <c r="AC2095" s="29"/>
      <c r="AD2095" s="29"/>
      <c r="AE2095" s="29"/>
      <c r="AF2095" s="29"/>
      <c r="AG2095" s="29"/>
      <c r="AH2095" s="29"/>
      <c r="AI2095" s="29"/>
      <c r="AJ2095" s="29"/>
      <c r="AK2095" s="29"/>
      <c r="AL2095" s="29"/>
      <c r="AM2095" s="29"/>
      <c r="AN2095" s="29"/>
      <c r="AO2095" s="29"/>
      <c r="AP2095" s="29"/>
      <c r="AQ2095" s="29"/>
      <c r="AR2095" s="29"/>
      <c r="AS2095" s="29"/>
    </row>
    <row r="2096" spans="24:45" x14ac:dyDescent="0.25">
      <c r="X2096" s="29"/>
      <c r="Y2096" s="29"/>
      <c r="Z2096" s="29"/>
      <c r="AA2096" s="29"/>
      <c r="AB2096" s="29"/>
      <c r="AC2096" s="29"/>
      <c r="AD2096" s="29"/>
      <c r="AE2096" s="29"/>
      <c r="AF2096" s="29"/>
      <c r="AG2096" s="29"/>
      <c r="AH2096" s="29"/>
      <c r="AI2096" s="29"/>
      <c r="AJ2096" s="29"/>
      <c r="AK2096" s="29"/>
      <c r="AL2096" s="29"/>
      <c r="AM2096" s="29"/>
      <c r="AN2096" s="29"/>
      <c r="AO2096" s="29"/>
      <c r="AP2096" s="29"/>
      <c r="AQ2096" s="29"/>
      <c r="AR2096" s="29"/>
      <c r="AS2096" s="29"/>
    </row>
    <row r="2097" spans="24:45" x14ac:dyDescent="0.25">
      <c r="X2097" s="29"/>
      <c r="Y2097" s="29"/>
      <c r="Z2097" s="29"/>
      <c r="AA2097" s="29"/>
      <c r="AB2097" s="29"/>
      <c r="AC2097" s="29"/>
      <c r="AD2097" s="29"/>
      <c r="AE2097" s="29"/>
      <c r="AF2097" s="29"/>
      <c r="AG2097" s="29"/>
      <c r="AH2097" s="29"/>
      <c r="AI2097" s="29"/>
      <c r="AJ2097" s="29"/>
      <c r="AK2097" s="29"/>
      <c r="AL2097" s="29"/>
      <c r="AM2097" s="29"/>
      <c r="AN2097" s="29"/>
      <c r="AO2097" s="29"/>
      <c r="AP2097" s="29"/>
      <c r="AQ2097" s="29"/>
      <c r="AR2097" s="29"/>
      <c r="AS2097" s="29"/>
    </row>
    <row r="2098" spans="24:45" x14ac:dyDescent="0.25">
      <c r="X2098" s="29"/>
      <c r="Y2098" s="29"/>
      <c r="Z2098" s="29"/>
      <c r="AA2098" s="29"/>
      <c r="AB2098" s="29"/>
      <c r="AC2098" s="29"/>
      <c r="AD2098" s="29"/>
      <c r="AE2098" s="29"/>
      <c r="AF2098" s="29"/>
      <c r="AG2098" s="29"/>
      <c r="AH2098" s="29"/>
      <c r="AI2098" s="29"/>
      <c r="AJ2098" s="29"/>
      <c r="AK2098" s="29"/>
      <c r="AL2098" s="29"/>
      <c r="AM2098" s="29"/>
      <c r="AN2098" s="29"/>
      <c r="AO2098" s="29"/>
      <c r="AP2098" s="29"/>
      <c r="AQ2098" s="29"/>
      <c r="AR2098" s="29"/>
      <c r="AS2098" s="29"/>
    </row>
    <row r="2099" spans="24:45" x14ac:dyDescent="0.25">
      <c r="X2099" s="29"/>
      <c r="Y2099" s="29"/>
      <c r="Z2099" s="29"/>
      <c r="AA2099" s="29"/>
      <c r="AB2099" s="29"/>
      <c r="AC2099" s="29"/>
      <c r="AD2099" s="29"/>
      <c r="AE2099" s="29"/>
      <c r="AF2099" s="29"/>
      <c r="AG2099" s="29"/>
      <c r="AH2099" s="29"/>
      <c r="AI2099" s="29"/>
      <c r="AJ2099" s="29"/>
      <c r="AK2099" s="29"/>
      <c r="AL2099" s="29"/>
      <c r="AM2099" s="29"/>
      <c r="AN2099" s="29"/>
      <c r="AO2099" s="29"/>
      <c r="AP2099" s="29"/>
      <c r="AQ2099" s="29"/>
      <c r="AR2099" s="29"/>
      <c r="AS2099" s="29"/>
    </row>
    <row r="2100" spans="24:45" x14ac:dyDescent="0.25">
      <c r="X2100" s="29"/>
      <c r="Y2100" s="29"/>
      <c r="Z2100" s="29"/>
      <c r="AA2100" s="29"/>
      <c r="AB2100" s="29"/>
      <c r="AC2100" s="29"/>
      <c r="AD2100" s="29"/>
      <c r="AE2100" s="29"/>
      <c r="AF2100" s="29"/>
      <c r="AG2100" s="29"/>
      <c r="AH2100" s="29"/>
      <c r="AI2100" s="29"/>
      <c r="AJ2100" s="29"/>
      <c r="AK2100" s="29"/>
      <c r="AL2100" s="29"/>
      <c r="AM2100" s="29"/>
      <c r="AN2100" s="29"/>
      <c r="AO2100" s="29"/>
      <c r="AP2100" s="29"/>
      <c r="AQ2100" s="29"/>
      <c r="AR2100" s="29"/>
      <c r="AS2100" s="29"/>
    </row>
    <row r="2101" spans="24:45" x14ac:dyDescent="0.25">
      <c r="X2101" s="29"/>
      <c r="Y2101" s="29"/>
      <c r="Z2101" s="29"/>
      <c r="AA2101" s="29"/>
      <c r="AB2101" s="29"/>
      <c r="AC2101" s="29"/>
      <c r="AD2101" s="29"/>
      <c r="AE2101" s="29"/>
      <c r="AF2101" s="29"/>
      <c r="AG2101" s="29"/>
      <c r="AH2101" s="29"/>
      <c r="AI2101" s="29"/>
      <c r="AJ2101" s="29"/>
      <c r="AK2101" s="29"/>
      <c r="AL2101" s="29"/>
      <c r="AM2101" s="29"/>
      <c r="AN2101" s="29"/>
      <c r="AO2101" s="29"/>
      <c r="AP2101" s="29"/>
      <c r="AQ2101" s="29"/>
      <c r="AR2101" s="29"/>
      <c r="AS2101" s="29"/>
    </row>
    <row r="2102" spans="24:45" x14ac:dyDescent="0.25">
      <c r="X2102" s="29"/>
      <c r="Y2102" s="29"/>
      <c r="Z2102" s="29"/>
      <c r="AA2102" s="29"/>
      <c r="AB2102" s="29"/>
      <c r="AC2102" s="29"/>
      <c r="AD2102" s="29"/>
      <c r="AE2102" s="29"/>
      <c r="AF2102" s="29"/>
      <c r="AG2102" s="29"/>
      <c r="AH2102" s="29"/>
      <c r="AI2102" s="29"/>
      <c r="AJ2102" s="29"/>
      <c r="AK2102" s="29"/>
      <c r="AL2102" s="29"/>
      <c r="AM2102" s="29"/>
      <c r="AN2102" s="29"/>
      <c r="AO2102" s="29"/>
      <c r="AP2102" s="29"/>
      <c r="AQ2102" s="29"/>
      <c r="AR2102" s="29"/>
      <c r="AS2102" s="29"/>
    </row>
    <row r="2103" spans="24:45" x14ac:dyDescent="0.25">
      <c r="X2103" s="29"/>
      <c r="Y2103" s="29"/>
      <c r="Z2103" s="29"/>
      <c r="AA2103" s="29"/>
      <c r="AB2103" s="29"/>
      <c r="AC2103" s="29"/>
      <c r="AD2103" s="29"/>
      <c r="AE2103" s="29"/>
      <c r="AF2103" s="29"/>
      <c r="AG2103" s="29"/>
      <c r="AH2103" s="29"/>
      <c r="AI2103" s="29"/>
      <c r="AJ2103" s="29"/>
      <c r="AK2103" s="29"/>
      <c r="AL2103" s="29"/>
      <c r="AM2103" s="29"/>
      <c r="AN2103" s="29"/>
      <c r="AO2103" s="29"/>
      <c r="AP2103" s="29"/>
      <c r="AQ2103" s="29"/>
      <c r="AR2103" s="29"/>
      <c r="AS2103" s="29"/>
    </row>
    <row r="2104" spans="24:45" x14ac:dyDescent="0.25">
      <c r="X2104" s="29"/>
      <c r="Y2104" s="29"/>
      <c r="Z2104" s="29"/>
      <c r="AA2104" s="29"/>
      <c r="AB2104" s="29"/>
      <c r="AC2104" s="29"/>
      <c r="AD2104" s="29"/>
      <c r="AE2104" s="29"/>
      <c r="AF2104" s="29"/>
      <c r="AG2104" s="29"/>
      <c r="AH2104" s="29"/>
      <c r="AI2104" s="29"/>
      <c r="AJ2104" s="29"/>
      <c r="AK2104" s="29"/>
      <c r="AL2104" s="29"/>
      <c r="AM2104" s="29"/>
      <c r="AN2104" s="29"/>
      <c r="AO2104" s="29"/>
      <c r="AP2104" s="29"/>
      <c r="AQ2104" s="29"/>
      <c r="AR2104" s="29"/>
      <c r="AS2104" s="29"/>
    </row>
    <row r="2105" spans="24:45" x14ac:dyDescent="0.25">
      <c r="X2105" s="29"/>
      <c r="Y2105" s="29"/>
      <c r="Z2105" s="29"/>
      <c r="AA2105" s="29"/>
      <c r="AB2105" s="29"/>
      <c r="AC2105" s="29"/>
      <c r="AD2105" s="29"/>
      <c r="AE2105" s="29"/>
      <c r="AF2105" s="29"/>
      <c r="AG2105" s="29"/>
      <c r="AH2105" s="29"/>
      <c r="AI2105" s="29"/>
      <c r="AJ2105" s="29"/>
      <c r="AK2105" s="29"/>
      <c r="AL2105" s="29"/>
      <c r="AM2105" s="29"/>
      <c r="AN2105" s="29"/>
      <c r="AO2105" s="29"/>
      <c r="AP2105" s="29"/>
      <c r="AQ2105" s="29"/>
      <c r="AR2105" s="29"/>
      <c r="AS2105" s="29"/>
    </row>
    <row r="2106" spans="24:45" x14ac:dyDescent="0.25">
      <c r="X2106" s="29"/>
      <c r="Y2106" s="29"/>
      <c r="Z2106" s="29"/>
      <c r="AA2106" s="29"/>
      <c r="AB2106" s="29"/>
      <c r="AC2106" s="29"/>
      <c r="AD2106" s="29"/>
      <c r="AE2106" s="29"/>
      <c r="AF2106" s="29"/>
      <c r="AG2106" s="29"/>
      <c r="AH2106" s="29"/>
      <c r="AI2106" s="29"/>
      <c r="AJ2106" s="29"/>
      <c r="AK2106" s="29"/>
      <c r="AL2106" s="29"/>
      <c r="AM2106" s="29"/>
      <c r="AN2106" s="29"/>
      <c r="AO2106" s="29"/>
      <c r="AP2106" s="29"/>
      <c r="AQ2106" s="29"/>
      <c r="AR2106" s="29"/>
      <c r="AS2106" s="29"/>
    </row>
    <row r="2107" spans="24:45" x14ac:dyDescent="0.25">
      <c r="X2107" s="29"/>
      <c r="Y2107" s="29"/>
      <c r="Z2107" s="29"/>
      <c r="AA2107" s="29"/>
      <c r="AB2107" s="29"/>
      <c r="AC2107" s="29"/>
      <c r="AD2107" s="29"/>
      <c r="AE2107" s="29"/>
      <c r="AF2107" s="29"/>
      <c r="AG2107" s="29"/>
      <c r="AH2107" s="29"/>
      <c r="AI2107" s="29"/>
      <c r="AJ2107" s="29"/>
      <c r="AK2107" s="29"/>
      <c r="AL2107" s="29"/>
      <c r="AM2107" s="29"/>
      <c r="AN2107" s="29"/>
      <c r="AO2107" s="29"/>
      <c r="AP2107" s="29"/>
      <c r="AQ2107" s="29"/>
      <c r="AR2107" s="29"/>
      <c r="AS2107" s="29"/>
    </row>
    <row r="2108" spans="24:45" x14ac:dyDescent="0.25">
      <c r="X2108" s="29"/>
      <c r="Y2108" s="29"/>
      <c r="Z2108" s="29"/>
      <c r="AA2108" s="29"/>
      <c r="AB2108" s="29"/>
      <c r="AC2108" s="29"/>
      <c r="AD2108" s="29"/>
      <c r="AE2108" s="29"/>
      <c r="AF2108" s="29"/>
      <c r="AG2108" s="29"/>
      <c r="AH2108" s="29"/>
      <c r="AI2108" s="29"/>
      <c r="AJ2108" s="29"/>
      <c r="AK2108" s="29"/>
      <c r="AL2108" s="29"/>
      <c r="AM2108" s="29"/>
      <c r="AN2108" s="29"/>
      <c r="AO2108" s="29"/>
      <c r="AP2108" s="29"/>
      <c r="AQ2108" s="29"/>
      <c r="AR2108" s="29"/>
      <c r="AS2108" s="29"/>
    </row>
    <row r="2109" spans="24:45" x14ac:dyDescent="0.25">
      <c r="X2109" s="29"/>
      <c r="Y2109" s="29"/>
      <c r="Z2109" s="29"/>
      <c r="AA2109" s="29"/>
      <c r="AB2109" s="29"/>
      <c r="AC2109" s="29"/>
      <c r="AD2109" s="29"/>
      <c r="AE2109" s="29"/>
      <c r="AF2109" s="29"/>
      <c r="AG2109" s="29"/>
      <c r="AH2109" s="29"/>
      <c r="AI2109" s="29"/>
      <c r="AJ2109" s="29"/>
      <c r="AK2109" s="29"/>
      <c r="AL2109" s="29"/>
      <c r="AM2109" s="29"/>
      <c r="AN2109" s="29"/>
      <c r="AO2109" s="29"/>
      <c r="AP2109" s="29"/>
      <c r="AQ2109" s="29"/>
      <c r="AR2109" s="29"/>
      <c r="AS2109" s="29"/>
    </row>
    <row r="2110" spans="24:45" x14ac:dyDescent="0.25">
      <c r="X2110" s="29"/>
      <c r="Y2110" s="29"/>
      <c r="Z2110" s="29"/>
      <c r="AA2110" s="29"/>
      <c r="AB2110" s="29"/>
      <c r="AC2110" s="29"/>
      <c r="AD2110" s="29"/>
      <c r="AE2110" s="29"/>
      <c r="AF2110" s="29"/>
      <c r="AG2110" s="29"/>
      <c r="AH2110" s="29"/>
      <c r="AI2110" s="29"/>
      <c r="AJ2110" s="29"/>
      <c r="AK2110" s="29"/>
      <c r="AL2110" s="29"/>
      <c r="AM2110" s="29"/>
      <c r="AN2110" s="29"/>
      <c r="AO2110" s="29"/>
      <c r="AP2110" s="29"/>
      <c r="AQ2110" s="29"/>
      <c r="AR2110" s="29"/>
      <c r="AS2110" s="29"/>
    </row>
    <row r="2111" spans="24:45" x14ac:dyDescent="0.25">
      <c r="X2111" s="29"/>
      <c r="Y2111" s="29"/>
      <c r="Z2111" s="29"/>
      <c r="AA2111" s="29"/>
      <c r="AB2111" s="29"/>
      <c r="AC2111" s="29"/>
      <c r="AD2111" s="29"/>
      <c r="AE2111" s="29"/>
      <c r="AF2111" s="29"/>
      <c r="AG2111" s="29"/>
      <c r="AH2111" s="29"/>
      <c r="AI2111" s="29"/>
      <c r="AJ2111" s="29"/>
      <c r="AK2111" s="29"/>
      <c r="AL2111" s="29"/>
      <c r="AM2111" s="29"/>
      <c r="AN2111" s="29"/>
      <c r="AO2111" s="29"/>
      <c r="AP2111" s="29"/>
      <c r="AQ2111" s="29"/>
      <c r="AR2111" s="29"/>
      <c r="AS2111" s="29"/>
    </row>
    <row r="2112" spans="24:45" x14ac:dyDescent="0.25">
      <c r="X2112" s="29"/>
      <c r="Y2112" s="29"/>
      <c r="Z2112" s="29"/>
      <c r="AA2112" s="29"/>
      <c r="AB2112" s="29"/>
      <c r="AC2112" s="29"/>
      <c r="AD2112" s="29"/>
      <c r="AE2112" s="29"/>
      <c r="AF2112" s="29"/>
      <c r="AG2112" s="29"/>
      <c r="AH2112" s="29"/>
      <c r="AI2112" s="29"/>
      <c r="AJ2112" s="29"/>
      <c r="AK2112" s="29"/>
      <c r="AL2112" s="29"/>
      <c r="AM2112" s="29"/>
      <c r="AN2112" s="29"/>
      <c r="AO2112" s="29"/>
      <c r="AP2112" s="29"/>
      <c r="AQ2112" s="29"/>
      <c r="AR2112" s="29"/>
      <c r="AS2112" s="29"/>
    </row>
    <row r="2113" spans="24:45" x14ac:dyDescent="0.25">
      <c r="X2113" s="29"/>
      <c r="Y2113" s="29"/>
      <c r="Z2113" s="29"/>
      <c r="AA2113" s="29"/>
      <c r="AB2113" s="29"/>
      <c r="AC2113" s="29"/>
      <c r="AD2113" s="29"/>
      <c r="AE2113" s="29"/>
      <c r="AF2113" s="29"/>
      <c r="AG2113" s="29"/>
      <c r="AH2113" s="29"/>
      <c r="AI2113" s="29"/>
      <c r="AJ2113" s="29"/>
      <c r="AK2113" s="29"/>
      <c r="AL2113" s="29"/>
      <c r="AM2113" s="29"/>
      <c r="AN2113" s="29"/>
      <c r="AO2113" s="29"/>
      <c r="AP2113" s="29"/>
      <c r="AQ2113" s="29"/>
      <c r="AR2113" s="29"/>
      <c r="AS2113" s="29"/>
    </row>
    <row r="2114" spans="24:45" x14ac:dyDescent="0.25">
      <c r="X2114" s="29"/>
      <c r="Y2114" s="29"/>
      <c r="Z2114" s="29"/>
      <c r="AA2114" s="29"/>
      <c r="AB2114" s="29"/>
      <c r="AC2114" s="29"/>
      <c r="AD2114" s="29"/>
      <c r="AE2114" s="29"/>
      <c r="AF2114" s="29"/>
      <c r="AG2114" s="29"/>
      <c r="AH2114" s="29"/>
      <c r="AI2114" s="29"/>
      <c r="AJ2114" s="29"/>
      <c r="AK2114" s="29"/>
      <c r="AL2114" s="29"/>
      <c r="AM2114" s="29"/>
      <c r="AN2114" s="29"/>
      <c r="AO2114" s="29"/>
      <c r="AP2114" s="29"/>
      <c r="AQ2114" s="29"/>
      <c r="AR2114" s="29"/>
      <c r="AS2114" s="29"/>
    </row>
    <row r="2115" spans="24:45" x14ac:dyDescent="0.25">
      <c r="X2115" s="29"/>
      <c r="Y2115" s="29"/>
      <c r="Z2115" s="29"/>
      <c r="AA2115" s="29"/>
      <c r="AB2115" s="29"/>
      <c r="AC2115" s="29"/>
      <c r="AD2115" s="29"/>
      <c r="AE2115" s="29"/>
      <c r="AF2115" s="29"/>
      <c r="AG2115" s="29"/>
      <c r="AH2115" s="29"/>
      <c r="AI2115" s="29"/>
      <c r="AJ2115" s="29"/>
      <c r="AK2115" s="29"/>
      <c r="AL2115" s="29"/>
      <c r="AM2115" s="29"/>
      <c r="AN2115" s="29"/>
      <c r="AO2115" s="29"/>
      <c r="AP2115" s="29"/>
      <c r="AQ2115" s="29"/>
      <c r="AR2115" s="29"/>
      <c r="AS2115" s="29"/>
    </row>
    <row r="2116" spans="24:45" x14ac:dyDescent="0.25">
      <c r="X2116" s="29"/>
      <c r="Y2116" s="29"/>
      <c r="Z2116" s="29"/>
      <c r="AA2116" s="29"/>
      <c r="AB2116" s="29"/>
      <c r="AC2116" s="29"/>
      <c r="AD2116" s="29"/>
      <c r="AE2116" s="29"/>
      <c r="AF2116" s="29"/>
      <c r="AG2116" s="29"/>
      <c r="AH2116" s="29"/>
      <c r="AI2116" s="29"/>
      <c r="AJ2116" s="29"/>
      <c r="AK2116" s="29"/>
      <c r="AL2116" s="29"/>
      <c r="AM2116" s="29"/>
      <c r="AN2116" s="29"/>
      <c r="AO2116" s="29"/>
      <c r="AP2116" s="29"/>
      <c r="AQ2116" s="29"/>
      <c r="AR2116" s="29"/>
      <c r="AS2116" s="29"/>
    </row>
    <row r="2117" spans="24:45" x14ac:dyDescent="0.25">
      <c r="X2117" s="29"/>
      <c r="Y2117" s="29"/>
      <c r="Z2117" s="29"/>
      <c r="AA2117" s="29"/>
      <c r="AB2117" s="29"/>
      <c r="AC2117" s="29"/>
      <c r="AD2117" s="29"/>
      <c r="AE2117" s="29"/>
      <c r="AF2117" s="29"/>
      <c r="AG2117" s="29"/>
      <c r="AH2117" s="29"/>
      <c r="AI2117" s="29"/>
      <c r="AJ2117" s="29"/>
      <c r="AK2117" s="29"/>
      <c r="AL2117" s="29"/>
      <c r="AM2117" s="29"/>
      <c r="AN2117" s="29"/>
      <c r="AO2117" s="29"/>
      <c r="AP2117" s="29"/>
      <c r="AQ2117" s="29"/>
      <c r="AR2117" s="29"/>
      <c r="AS2117" s="29"/>
    </row>
    <row r="2118" spans="24:45" x14ac:dyDescent="0.25">
      <c r="X2118" s="29"/>
      <c r="Y2118" s="29"/>
      <c r="Z2118" s="29"/>
      <c r="AA2118" s="29"/>
      <c r="AB2118" s="29"/>
      <c r="AC2118" s="29"/>
      <c r="AD2118" s="29"/>
      <c r="AE2118" s="29"/>
      <c r="AF2118" s="29"/>
      <c r="AG2118" s="29"/>
      <c r="AH2118" s="29"/>
      <c r="AI2118" s="29"/>
      <c r="AJ2118" s="29"/>
      <c r="AK2118" s="29"/>
      <c r="AL2118" s="29"/>
      <c r="AM2118" s="29"/>
      <c r="AN2118" s="29"/>
      <c r="AO2118" s="29"/>
      <c r="AP2118" s="29"/>
      <c r="AQ2118" s="29"/>
      <c r="AR2118" s="29"/>
      <c r="AS2118" s="29"/>
    </row>
    <row r="2119" spans="24:45" x14ac:dyDescent="0.25">
      <c r="X2119" s="29"/>
      <c r="Y2119" s="29"/>
      <c r="Z2119" s="29"/>
      <c r="AA2119" s="29"/>
      <c r="AB2119" s="29"/>
      <c r="AC2119" s="29"/>
      <c r="AD2119" s="29"/>
      <c r="AE2119" s="29"/>
      <c r="AF2119" s="29"/>
      <c r="AG2119" s="29"/>
      <c r="AH2119" s="29"/>
      <c r="AI2119" s="29"/>
      <c r="AJ2119" s="29"/>
      <c r="AK2119" s="29"/>
      <c r="AL2119" s="29"/>
      <c r="AM2119" s="29"/>
      <c r="AN2119" s="29"/>
      <c r="AO2119" s="29"/>
      <c r="AP2119" s="29"/>
      <c r="AQ2119" s="29"/>
      <c r="AR2119" s="29"/>
      <c r="AS2119" s="29"/>
    </row>
    <row r="2120" spans="24:45" x14ac:dyDescent="0.25">
      <c r="X2120" s="29"/>
      <c r="Y2120" s="29"/>
      <c r="Z2120" s="29"/>
      <c r="AA2120" s="29"/>
      <c r="AB2120" s="29"/>
      <c r="AC2120" s="29"/>
      <c r="AD2120" s="29"/>
      <c r="AE2120" s="29"/>
      <c r="AF2120" s="29"/>
      <c r="AG2120" s="29"/>
      <c r="AH2120" s="29"/>
      <c r="AI2120" s="29"/>
      <c r="AJ2120" s="29"/>
      <c r="AK2120" s="29"/>
      <c r="AL2120" s="29"/>
      <c r="AM2120" s="29"/>
      <c r="AN2120" s="29"/>
      <c r="AO2120" s="29"/>
      <c r="AP2120" s="29"/>
      <c r="AQ2120" s="29"/>
      <c r="AR2120" s="29"/>
      <c r="AS2120" s="29"/>
    </row>
    <row r="2121" spans="24:45" x14ac:dyDescent="0.25">
      <c r="X2121" s="29"/>
      <c r="Y2121" s="29"/>
      <c r="Z2121" s="29"/>
      <c r="AA2121" s="29"/>
      <c r="AB2121" s="29"/>
      <c r="AC2121" s="29"/>
      <c r="AD2121" s="29"/>
      <c r="AE2121" s="29"/>
      <c r="AF2121" s="29"/>
      <c r="AG2121" s="29"/>
      <c r="AH2121" s="29"/>
      <c r="AI2121" s="29"/>
      <c r="AJ2121" s="29"/>
      <c r="AK2121" s="29"/>
      <c r="AL2121" s="29"/>
      <c r="AM2121" s="29"/>
      <c r="AN2121" s="29"/>
      <c r="AO2121" s="29"/>
      <c r="AP2121" s="29"/>
      <c r="AQ2121" s="29"/>
      <c r="AR2121" s="29"/>
      <c r="AS2121" s="29"/>
    </row>
    <row r="2122" spans="24:45" x14ac:dyDescent="0.25">
      <c r="X2122" s="29"/>
      <c r="Y2122" s="29"/>
      <c r="Z2122" s="29"/>
      <c r="AA2122" s="29"/>
      <c r="AB2122" s="29"/>
      <c r="AC2122" s="29"/>
      <c r="AD2122" s="29"/>
      <c r="AE2122" s="29"/>
      <c r="AF2122" s="29"/>
      <c r="AG2122" s="29"/>
      <c r="AH2122" s="29"/>
      <c r="AI2122" s="29"/>
      <c r="AJ2122" s="29"/>
      <c r="AK2122" s="29"/>
      <c r="AL2122" s="29"/>
      <c r="AM2122" s="29"/>
      <c r="AN2122" s="29"/>
      <c r="AO2122" s="29"/>
      <c r="AP2122" s="29"/>
      <c r="AQ2122" s="29"/>
      <c r="AR2122" s="29"/>
      <c r="AS2122" s="29"/>
    </row>
    <row r="2123" spans="24:45" x14ac:dyDescent="0.25">
      <c r="X2123" s="29"/>
      <c r="Y2123" s="29"/>
      <c r="Z2123" s="29"/>
      <c r="AA2123" s="29"/>
      <c r="AB2123" s="29"/>
      <c r="AC2123" s="29"/>
      <c r="AD2123" s="29"/>
      <c r="AE2123" s="29"/>
      <c r="AF2123" s="29"/>
      <c r="AG2123" s="29"/>
      <c r="AH2123" s="29"/>
      <c r="AI2123" s="29"/>
      <c r="AJ2123" s="29"/>
      <c r="AK2123" s="29"/>
      <c r="AL2123" s="29"/>
      <c r="AM2123" s="29"/>
      <c r="AN2123" s="29"/>
      <c r="AO2123" s="29"/>
      <c r="AP2123" s="29"/>
      <c r="AQ2123" s="29"/>
      <c r="AR2123" s="29"/>
      <c r="AS2123" s="29"/>
    </row>
    <row r="2124" spans="24:45" x14ac:dyDescent="0.25">
      <c r="X2124" s="29"/>
      <c r="Y2124" s="29"/>
      <c r="Z2124" s="29"/>
      <c r="AA2124" s="29"/>
      <c r="AB2124" s="29"/>
      <c r="AC2124" s="29"/>
      <c r="AD2124" s="29"/>
      <c r="AE2124" s="29"/>
      <c r="AF2124" s="29"/>
      <c r="AG2124" s="29"/>
      <c r="AH2124" s="29"/>
      <c r="AI2124" s="29"/>
      <c r="AJ2124" s="29"/>
      <c r="AK2124" s="29"/>
      <c r="AL2124" s="29"/>
      <c r="AM2124" s="29"/>
      <c r="AN2124" s="29"/>
      <c r="AO2124" s="29"/>
      <c r="AP2124" s="29"/>
      <c r="AQ2124" s="29"/>
      <c r="AR2124" s="29"/>
      <c r="AS2124" s="29"/>
    </row>
    <row r="2125" spans="24:45" x14ac:dyDescent="0.25">
      <c r="X2125" s="29"/>
      <c r="Y2125" s="29"/>
      <c r="Z2125" s="29"/>
      <c r="AA2125" s="29"/>
      <c r="AB2125" s="29"/>
      <c r="AC2125" s="29"/>
      <c r="AD2125" s="29"/>
      <c r="AE2125" s="29"/>
      <c r="AF2125" s="29"/>
      <c r="AG2125" s="29"/>
      <c r="AH2125" s="29"/>
      <c r="AI2125" s="29"/>
      <c r="AJ2125" s="29"/>
      <c r="AK2125" s="29"/>
      <c r="AL2125" s="29"/>
      <c r="AM2125" s="29"/>
      <c r="AN2125" s="29"/>
      <c r="AO2125" s="29"/>
      <c r="AP2125" s="29"/>
      <c r="AQ2125" s="29"/>
      <c r="AR2125" s="29"/>
      <c r="AS2125" s="29"/>
    </row>
    <row r="2126" spans="24:45" x14ac:dyDescent="0.25">
      <c r="X2126" s="29"/>
      <c r="Y2126" s="29"/>
      <c r="Z2126" s="29"/>
      <c r="AA2126" s="29"/>
      <c r="AB2126" s="29"/>
      <c r="AC2126" s="29"/>
      <c r="AD2126" s="29"/>
      <c r="AE2126" s="29"/>
      <c r="AF2126" s="29"/>
      <c r="AG2126" s="29"/>
      <c r="AH2126" s="29"/>
      <c r="AI2126" s="29"/>
      <c r="AJ2126" s="29"/>
      <c r="AK2126" s="29"/>
      <c r="AL2126" s="29"/>
      <c r="AM2126" s="29"/>
      <c r="AN2126" s="29"/>
      <c r="AO2126" s="29"/>
      <c r="AP2126" s="29"/>
      <c r="AQ2126" s="29"/>
      <c r="AR2126" s="29"/>
      <c r="AS2126" s="29"/>
    </row>
    <row r="2127" spans="24:45" x14ac:dyDescent="0.25">
      <c r="X2127" s="29"/>
      <c r="Y2127" s="29"/>
      <c r="Z2127" s="29"/>
      <c r="AA2127" s="29"/>
      <c r="AB2127" s="29"/>
      <c r="AC2127" s="29"/>
      <c r="AD2127" s="29"/>
      <c r="AE2127" s="29"/>
      <c r="AF2127" s="29"/>
      <c r="AG2127" s="29"/>
      <c r="AH2127" s="29"/>
      <c r="AI2127" s="29"/>
      <c r="AJ2127" s="29"/>
      <c r="AK2127" s="29"/>
      <c r="AL2127" s="29"/>
      <c r="AM2127" s="29"/>
      <c r="AN2127" s="29"/>
      <c r="AO2127" s="29"/>
      <c r="AP2127" s="29"/>
      <c r="AQ2127" s="29"/>
      <c r="AR2127" s="29"/>
      <c r="AS2127" s="29"/>
    </row>
    <row r="2128" spans="24:45" x14ac:dyDescent="0.25">
      <c r="X2128" s="29"/>
      <c r="Y2128" s="29"/>
      <c r="Z2128" s="29"/>
      <c r="AA2128" s="29"/>
      <c r="AB2128" s="29"/>
      <c r="AC2128" s="29"/>
      <c r="AD2128" s="29"/>
      <c r="AE2128" s="29"/>
      <c r="AF2128" s="29"/>
      <c r="AG2128" s="29"/>
      <c r="AH2128" s="29"/>
      <c r="AI2128" s="29"/>
      <c r="AJ2128" s="29"/>
      <c r="AK2128" s="29"/>
      <c r="AL2128" s="29"/>
      <c r="AM2128" s="29"/>
      <c r="AN2128" s="29"/>
      <c r="AO2128" s="29"/>
      <c r="AP2128" s="29"/>
      <c r="AQ2128" s="29"/>
      <c r="AR2128" s="29"/>
      <c r="AS2128" s="29"/>
    </row>
    <row r="2129" spans="24:45" x14ac:dyDescent="0.25">
      <c r="X2129" s="29"/>
      <c r="Y2129" s="29"/>
      <c r="Z2129" s="29"/>
      <c r="AA2129" s="29"/>
      <c r="AB2129" s="29"/>
      <c r="AC2129" s="29"/>
      <c r="AD2129" s="29"/>
      <c r="AE2129" s="29"/>
      <c r="AF2129" s="29"/>
      <c r="AG2129" s="29"/>
      <c r="AH2129" s="29"/>
      <c r="AI2129" s="29"/>
      <c r="AJ2129" s="29"/>
      <c r="AK2129" s="29"/>
      <c r="AL2129" s="29"/>
      <c r="AM2129" s="29"/>
      <c r="AN2129" s="29"/>
      <c r="AO2129" s="29"/>
      <c r="AP2129" s="29"/>
      <c r="AQ2129" s="29"/>
      <c r="AR2129" s="29"/>
      <c r="AS2129" s="29"/>
    </row>
    <row r="2130" spans="24:45" x14ac:dyDescent="0.25">
      <c r="X2130" s="29"/>
      <c r="Y2130" s="29"/>
      <c r="Z2130" s="29"/>
      <c r="AA2130" s="29"/>
      <c r="AB2130" s="29"/>
      <c r="AC2130" s="29"/>
      <c r="AD2130" s="29"/>
      <c r="AE2130" s="29"/>
      <c r="AF2130" s="29"/>
      <c r="AG2130" s="29"/>
      <c r="AH2130" s="29"/>
      <c r="AI2130" s="29"/>
      <c r="AJ2130" s="29"/>
      <c r="AK2130" s="29"/>
      <c r="AL2130" s="29"/>
      <c r="AM2130" s="29"/>
      <c r="AN2130" s="29"/>
      <c r="AO2130" s="29"/>
      <c r="AP2130" s="29"/>
      <c r="AQ2130" s="29"/>
      <c r="AR2130" s="29"/>
      <c r="AS2130" s="29"/>
    </row>
    <row r="2131" spans="24:45" x14ac:dyDescent="0.25">
      <c r="X2131" s="29"/>
      <c r="Y2131" s="29"/>
      <c r="Z2131" s="29"/>
      <c r="AA2131" s="29"/>
      <c r="AB2131" s="29"/>
      <c r="AC2131" s="29"/>
      <c r="AD2131" s="29"/>
      <c r="AE2131" s="29"/>
      <c r="AF2131" s="29"/>
      <c r="AG2131" s="29"/>
      <c r="AH2131" s="29"/>
      <c r="AI2131" s="29"/>
      <c r="AJ2131" s="29"/>
      <c r="AK2131" s="29"/>
      <c r="AL2131" s="29"/>
      <c r="AM2131" s="29"/>
      <c r="AN2131" s="29"/>
      <c r="AO2131" s="29"/>
      <c r="AP2131" s="29"/>
      <c r="AQ2131" s="29"/>
      <c r="AR2131" s="29"/>
      <c r="AS2131" s="29"/>
    </row>
    <row r="2132" spans="24:45" x14ac:dyDescent="0.25">
      <c r="X2132" s="29"/>
      <c r="Y2132" s="29"/>
      <c r="Z2132" s="29"/>
      <c r="AA2132" s="29"/>
      <c r="AB2132" s="29"/>
      <c r="AC2132" s="29"/>
      <c r="AD2132" s="29"/>
      <c r="AE2132" s="29"/>
      <c r="AF2132" s="29"/>
      <c r="AG2132" s="29"/>
      <c r="AH2132" s="29"/>
      <c r="AI2132" s="29"/>
      <c r="AJ2132" s="29"/>
      <c r="AK2132" s="29"/>
      <c r="AL2132" s="29"/>
      <c r="AM2132" s="29"/>
      <c r="AN2132" s="29"/>
      <c r="AO2132" s="29"/>
      <c r="AP2132" s="29"/>
      <c r="AQ2132" s="29"/>
      <c r="AR2132" s="29"/>
      <c r="AS2132" s="29"/>
    </row>
    <row r="2133" spans="24:45" x14ac:dyDescent="0.25">
      <c r="X2133" s="29"/>
      <c r="Y2133" s="29"/>
      <c r="Z2133" s="29"/>
      <c r="AA2133" s="29"/>
      <c r="AB2133" s="29"/>
      <c r="AC2133" s="29"/>
      <c r="AD2133" s="29"/>
      <c r="AE2133" s="29"/>
      <c r="AF2133" s="29"/>
      <c r="AG2133" s="29"/>
      <c r="AH2133" s="29"/>
      <c r="AI2133" s="29"/>
      <c r="AJ2133" s="29"/>
      <c r="AK2133" s="29"/>
      <c r="AL2133" s="29"/>
      <c r="AM2133" s="29"/>
      <c r="AN2133" s="29"/>
      <c r="AO2133" s="29"/>
      <c r="AP2133" s="29"/>
      <c r="AQ2133" s="29"/>
      <c r="AR2133" s="29"/>
      <c r="AS2133" s="29"/>
    </row>
    <row r="2134" spans="24:45" x14ac:dyDescent="0.25">
      <c r="X2134" s="29"/>
      <c r="Y2134" s="29"/>
      <c r="Z2134" s="29"/>
      <c r="AA2134" s="29"/>
      <c r="AB2134" s="29"/>
      <c r="AC2134" s="29"/>
      <c r="AD2134" s="29"/>
      <c r="AE2134" s="29"/>
      <c r="AF2134" s="29"/>
      <c r="AG2134" s="29"/>
      <c r="AH2134" s="29"/>
      <c r="AI2134" s="29"/>
      <c r="AJ2134" s="29"/>
      <c r="AK2134" s="29"/>
      <c r="AL2134" s="29"/>
      <c r="AM2134" s="29"/>
      <c r="AN2134" s="29"/>
      <c r="AO2134" s="29"/>
      <c r="AP2134" s="29"/>
      <c r="AQ2134" s="29"/>
      <c r="AR2134" s="29"/>
      <c r="AS2134" s="29"/>
    </row>
    <row r="2135" spans="24:45" x14ac:dyDescent="0.25">
      <c r="X2135" s="29"/>
      <c r="Y2135" s="29"/>
      <c r="Z2135" s="29"/>
      <c r="AA2135" s="29"/>
      <c r="AB2135" s="29"/>
      <c r="AC2135" s="29"/>
      <c r="AD2135" s="29"/>
      <c r="AE2135" s="29"/>
      <c r="AF2135" s="29"/>
      <c r="AG2135" s="29"/>
      <c r="AH2135" s="29"/>
      <c r="AI2135" s="29"/>
      <c r="AJ2135" s="29"/>
      <c r="AK2135" s="29"/>
      <c r="AL2135" s="29"/>
      <c r="AM2135" s="29"/>
      <c r="AN2135" s="29"/>
      <c r="AO2135" s="29"/>
      <c r="AP2135" s="29"/>
      <c r="AQ2135" s="29"/>
      <c r="AR2135" s="29"/>
      <c r="AS2135" s="29"/>
    </row>
    <row r="2136" spans="24:45" x14ac:dyDescent="0.25">
      <c r="X2136" s="29"/>
      <c r="Y2136" s="29"/>
      <c r="Z2136" s="29"/>
      <c r="AA2136" s="29"/>
      <c r="AB2136" s="29"/>
      <c r="AC2136" s="29"/>
      <c r="AD2136" s="29"/>
      <c r="AE2136" s="29"/>
      <c r="AF2136" s="29"/>
      <c r="AG2136" s="29"/>
      <c r="AH2136" s="29"/>
      <c r="AI2136" s="29"/>
      <c r="AJ2136" s="29"/>
      <c r="AK2136" s="29"/>
      <c r="AL2136" s="29"/>
      <c r="AM2136" s="29"/>
      <c r="AN2136" s="29"/>
      <c r="AO2136" s="29"/>
      <c r="AP2136" s="29"/>
      <c r="AQ2136" s="29"/>
      <c r="AR2136" s="29"/>
      <c r="AS2136" s="29"/>
    </row>
    <row r="2137" spans="24:45" x14ac:dyDescent="0.25">
      <c r="X2137" s="29"/>
      <c r="Y2137" s="29"/>
      <c r="Z2137" s="29"/>
      <c r="AA2137" s="29"/>
      <c r="AB2137" s="29"/>
      <c r="AC2137" s="29"/>
      <c r="AD2137" s="29"/>
      <c r="AE2137" s="29"/>
      <c r="AF2137" s="29"/>
      <c r="AG2137" s="29"/>
      <c r="AH2137" s="29"/>
      <c r="AI2137" s="29"/>
      <c r="AJ2137" s="29"/>
      <c r="AK2137" s="29"/>
      <c r="AL2137" s="29"/>
      <c r="AM2137" s="29"/>
      <c r="AN2137" s="29"/>
      <c r="AO2137" s="29"/>
      <c r="AP2137" s="29"/>
      <c r="AQ2137" s="29"/>
      <c r="AR2137" s="29"/>
      <c r="AS2137" s="29"/>
    </row>
    <row r="2138" spans="24:45" x14ac:dyDescent="0.25">
      <c r="X2138" s="29"/>
      <c r="Y2138" s="29"/>
      <c r="Z2138" s="29"/>
      <c r="AA2138" s="29"/>
      <c r="AB2138" s="29"/>
      <c r="AC2138" s="29"/>
      <c r="AD2138" s="29"/>
      <c r="AE2138" s="29"/>
      <c r="AF2138" s="29"/>
      <c r="AG2138" s="29"/>
      <c r="AH2138" s="29"/>
      <c r="AI2138" s="29"/>
      <c r="AJ2138" s="29"/>
      <c r="AK2138" s="29"/>
      <c r="AL2138" s="29"/>
      <c r="AM2138" s="29"/>
      <c r="AN2138" s="29"/>
      <c r="AO2138" s="29"/>
      <c r="AP2138" s="29"/>
      <c r="AQ2138" s="29"/>
      <c r="AR2138" s="29"/>
      <c r="AS2138" s="29"/>
    </row>
    <row r="2139" spans="24:45" x14ac:dyDescent="0.25">
      <c r="X2139" s="29"/>
      <c r="Y2139" s="29"/>
      <c r="Z2139" s="29"/>
      <c r="AA2139" s="29"/>
      <c r="AB2139" s="29"/>
      <c r="AC2139" s="29"/>
      <c r="AD2139" s="29"/>
      <c r="AE2139" s="29"/>
      <c r="AF2139" s="29"/>
      <c r="AG2139" s="29"/>
      <c r="AH2139" s="29"/>
      <c r="AI2139" s="29"/>
      <c r="AJ2139" s="29"/>
      <c r="AK2139" s="29"/>
      <c r="AL2139" s="29"/>
      <c r="AM2139" s="29"/>
      <c r="AN2139" s="29"/>
      <c r="AO2139" s="29"/>
      <c r="AP2139" s="29"/>
      <c r="AQ2139" s="29"/>
      <c r="AR2139" s="29"/>
      <c r="AS2139" s="29"/>
    </row>
    <row r="2140" spans="24:45" x14ac:dyDescent="0.25">
      <c r="X2140" s="29"/>
      <c r="Y2140" s="29"/>
      <c r="Z2140" s="29"/>
      <c r="AA2140" s="29"/>
      <c r="AB2140" s="29"/>
      <c r="AC2140" s="29"/>
      <c r="AD2140" s="29"/>
      <c r="AE2140" s="29"/>
      <c r="AF2140" s="29"/>
      <c r="AG2140" s="29"/>
      <c r="AH2140" s="29"/>
      <c r="AI2140" s="29"/>
      <c r="AJ2140" s="29"/>
      <c r="AK2140" s="29"/>
      <c r="AL2140" s="29"/>
      <c r="AM2140" s="29"/>
      <c r="AN2140" s="29"/>
      <c r="AO2140" s="29"/>
      <c r="AP2140" s="29"/>
      <c r="AQ2140" s="29"/>
      <c r="AR2140" s="29"/>
      <c r="AS2140" s="29"/>
    </row>
    <row r="2141" spans="24:45" x14ac:dyDescent="0.25">
      <c r="X2141" s="29"/>
      <c r="Y2141" s="29"/>
      <c r="Z2141" s="29"/>
      <c r="AA2141" s="29"/>
      <c r="AB2141" s="29"/>
      <c r="AC2141" s="29"/>
      <c r="AD2141" s="29"/>
      <c r="AE2141" s="29"/>
      <c r="AF2141" s="29"/>
      <c r="AG2141" s="29"/>
      <c r="AH2141" s="29"/>
      <c r="AI2141" s="29"/>
      <c r="AJ2141" s="29"/>
      <c r="AK2141" s="29"/>
      <c r="AL2141" s="29"/>
      <c r="AM2141" s="29"/>
      <c r="AN2141" s="29"/>
      <c r="AO2141" s="29"/>
      <c r="AP2141" s="29"/>
      <c r="AQ2141" s="29"/>
      <c r="AR2141" s="29"/>
      <c r="AS2141" s="29"/>
    </row>
    <row r="2142" spans="24:45" x14ac:dyDescent="0.25">
      <c r="X2142" s="29"/>
      <c r="Y2142" s="29"/>
      <c r="Z2142" s="29"/>
      <c r="AA2142" s="29"/>
      <c r="AB2142" s="29"/>
      <c r="AC2142" s="29"/>
      <c r="AD2142" s="29"/>
      <c r="AE2142" s="29"/>
      <c r="AF2142" s="29"/>
      <c r="AG2142" s="29"/>
      <c r="AH2142" s="29"/>
      <c r="AI2142" s="29"/>
      <c r="AJ2142" s="29"/>
      <c r="AK2142" s="29"/>
      <c r="AL2142" s="29"/>
      <c r="AM2142" s="29"/>
      <c r="AN2142" s="29"/>
      <c r="AO2142" s="29"/>
      <c r="AP2142" s="29"/>
      <c r="AQ2142" s="29"/>
      <c r="AR2142" s="29"/>
      <c r="AS2142" s="29"/>
    </row>
    <row r="2143" spans="24:45" x14ac:dyDescent="0.25">
      <c r="X2143" s="29"/>
      <c r="Y2143" s="29"/>
      <c r="Z2143" s="29"/>
      <c r="AA2143" s="29"/>
      <c r="AB2143" s="29"/>
      <c r="AC2143" s="29"/>
      <c r="AD2143" s="29"/>
      <c r="AE2143" s="29"/>
      <c r="AF2143" s="29"/>
      <c r="AG2143" s="29"/>
      <c r="AH2143" s="29"/>
      <c r="AI2143" s="29"/>
      <c r="AJ2143" s="29"/>
      <c r="AK2143" s="29"/>
      <c r="AL2143" s="29"/>
      <c r="AM2143" s="29"/>
      <c r="AN2143" s="29"/>
      <c r="AO2143" s="29"/>
      <c r="AP2143" s="29"/>
      <c r="AQ2143" s="29"/>
      <c r="AR2143" s="29"/>
      <c r="AS2143" s="29"/>
    </row>
    <row r="2144" spans="24:45" x14ac:dyDescent="0.25">
      <c r="X2144" s="29"/>
      <c r="Y2144" s="29"/>
      <c r="Z2144" s="29"/>
      <c r="AA2144" s="29"/>
      <c r="AB2144" s="29"/>
      <c r="AC2144" s="29"/>
      <c r="AD2144" s="29"/>
      <c r="AE2144" s="29"/>
      <c r="AF2144" s="29"/>
      <c r="AG2144" s="29"/>
      <c r="AH2144" s="29"/>
      <c r="AI2144" s="29"/>
      <c r="AJ2144" s="29"/>
      <c r="AK2144" s="29"/>
      <c r="AL2144" s="29"/>
      <c r="AM2144" s="29"/>
      <c r="AN2144" s="29"/>
      <c r="AO2144" s="29"/>
      <c r="AP2144" s="29"/>
      <c r="AQ2144" s="29"/>
      <c r="AR2144" s="29"/>
      <c r="AS2144" s="29"/>
    </row>
    <row r="2145" spans="24:45" x14ac:dyDescent="0.25">
      <c r="X2145" s="29"/>
      <c r="Y2145" s="29"/>
      <c r="Z2145" s="29"/>
      <c r="AA2145" s="29"/>
      <c r="AB2145" s="29"/>
      <c r="AC2145" s="29"/>
      <c r="AD2145" s="29"/>
      <c r="AE2145" s="29"/>
      <c r="AF2145" s="29"/>
      <c r="AG2145" s="29"/>
      <c r="AH2145" s="29"/>
      <c r="AI2145" s="29"/>
      <c r="AJ2145" s="29"/>
      <c r="AK2145" s="29"/>
      <c r="AL2145" s="29"/>
      <c r="AM2145" s="29"/>
      <c r="AN2145" s="29"/>
      <c r="AO2145" s="29"/>
      <c r="AP2145" s="29"/>
      <c r="AQ2145" s="29"/>
      <c r="AR2145" s="29"/>
      <c r="AS2145" s="29"/>
    </row>
    <row r="2146" spans="24:45" x14ac:dyDescent="0.25">
      <c r="X2146" s="29"/>
      <c r="Y2146" s="29"/>
      <c r="Z2146" s="29"/>
      <c r="AA2146" s="29"/>
      <c r="AB2146" s="29"/>
      <c r="AC2146" s="29"/>
      <c r="AD2146" s="29"/>
      <c r="AE2146" s="29"/>
      <c r="AF2146" s="29"/>
      <c r="AG2146" s="29"/>
      <c r="AH2146" s="29"/>
      <c r="AI2146" s="29"/>
      <c r="AJ2146" s="29"/>
      <c r="AK2146" s="29"/>
      <c r="AL2146" s="29"/>
      <c r="AM2146" s="29"/>
      <c r="AN2146" s="29"/>
      <c r="AO2146" s="29"/>
      <c r="AP2146" s="29"/>
      <c r="AQ2146" s="29"/>
      <c r="AR2146" s="29"/>
      <c r="AS2146" s="29"/>
    </row>
    <row r="2147" spans="24:45" x14ac:dyDescent="0.25">
      <c r="X2147" s="29"/>
      <c r="Y2147" s="29"/>
      <c r="Z2147" s="29"/>
      <c r="AA2147" s="29"/>
      <c r="AB2147" s="29"/>
      <c r="AC2147" s="29"/>
      <c r="AD2147" s="29"/>
      <c r="AE2147" s="29"/>
      <c r="AF2147" s="29"/>
      <c r="AG2147" s="29"/>
      <c r="AH2147" s="29"/>
      <c r="AI2147" s="29"/>
      <c r="AJ2147" s="29"/>
      <c r="AK2147" s="29"/>
      <c r="AL2147" s="29"/>
      <c r="AM2147" s="29"/>
      <c r="AN2147" s="29"/>
      <c r="AO2147" s="29"/>
      <c r="AP2147" s="29"/>
      <c r="AQ2147" s="29"/>
      <c r="AR2147" s="29"/>
      <c r="AS2147" s="29"/>
    </row>
    <row r="2148" spans="24:45" x14ac:dyDescent="0.25">
      <c r="X2148" s="29"/>
      <c r="Y2148" s="29"/>
      <c r="Z2148" s="29"/>
      <c r="AA2148" s="29"/>
      <c r="AB2148" s="29"/>
      <c r="AC2148" s="29"/>
      <c r="AD2148" s="29"/>
      <c r="AE2148" s="29"/>
      <c r="AF2148" s="29"/>
      <c r="AG2148" s="29"/>
      <c r="AH2148" s="29"/>
      <c r="AI2148" s="29"/>
      <c r="AJ2148" s="29"/>
      <c r="AK2148" s="29"/>
      <c r="AL2148" s="29"/>
      <c r="AM2148" s="29"/>
      <c r="AN2148" s="29"/>
      <c r="AO2148" s="29"/>
      <c r="AP2148" s="29"/>
      <c r="AQ2148" s="29"/>
      <c r="AR2148" s="29"/>
      <c r="AS2148" s="29"/>
    </row>
    <row r="2149" spans="24:45" x14ac:dyDescent="0.25">
      <c r="X2149" s="29"/>
      <c r="Y2149" s="29"/>
      <c r="Z2149" s="29"/>
      <c r="AA2149" s="29"/>
      <c r="AB2149" s="29"/>
      <c r="AC2149" s="29"/>
      <c r="AD2149" s="29"/>
      <c r="AE2149" s="29"/>
      <c r="AF2149" s="29"/>
      <c r="AG2149" s="29"/>
      <c r="AH2149" s="29"/>
      <c r="AI2149" s="29"/>
      <c r="AJ2149" s="29"/>
      <c r="AK2149" s="29"/>
      <c r="AL2149" s="29"/>
      <c r="AM2149" s="29"/>
      <c r="AN2149" s="29"/>
      <c r="AO2149" s="29"/>
      <c r="AP2149" s="29"/>
      <c r="AQ2149" s="29"/>
      <c r="AR2149" s="29"/>
      <c r="AS2149" s="29"/>
    </row>
    <row r="2150" spans="24:45" x14ac:dyDescent="0.25">
      <c r="X2150" s="29"/>
      <c r="Y2150" s="29"/>
      <c r="Z2150" s="29"/>
      <c r="AA2150" s="29"/>
      <c r="AB2150" s="29"/>
      <c r="AC2150" s="29"/>
      <c r="AD2150" s="29"/>
      <c r="AE2150" s="29"/>
      <c r="AF2150" s="29"/>
      <c r="AG2150" s="29"/>
      <c r="AH2150" s="29"/>
      <c r="AI2150" s="29"/>
      <c r="AJ2150" s="29"/>
      <c r="AK2150" s="29"/>
      <c r="AL2150" s="29"/>
      <c r="AM2150" s="29"/>
      <c r="AN2150" s="29"/>
      <c r="AO2150" s="29"/>
      <c r="AP2150" s="29"/>
      <c r="AQ2150" s="29"/>
      <c r="AR2150" s="29"/>
      <c r="AS2150" s="29"/>
    </row>
    <row r="2151" spans="24:45" x14ac:dyDescent="0.25">
      <c r="X2151" s="29"/>
      <c r="Y2151" s="29"/>
      <c r="Z2151" s="29"/>
      <c r="AA2151" s="29"/>
      <c r="AB2151" s="29"/>
      <c r="AC2151" s="29"/>
      <c r="AD2151" s="29"/>
      <c r="AE2151" s="29"/>
      <c r="AF2151" s="29"/>
      <c r="AG2151" s="29"/>
      <c r="AH2151" s="29"/>
      <c r="AI2151" s="29"/>
      <c r="AJ2151" s="29"/>
      <c r="AK2151" s="29"/>
      <c r="AL2151" s="29"/>
      <c r="AM2151" s="29"/>
      <c r="AN2151" s="29"/>
      <c r="AO2151" s="29"/>
      <c r="AP2151" s="29"/>
      <c r="AQ2151" s="29"/>
      <c r="AR2151" s="29"/>
      <c r="AS2151" s="29"/>
    </row>
    <row r="2152" spans="24:45" x14ac:dyDescent="0.25">
      <c r="X2152" s="29"/>
      <c r="Y2152" s="29"/>
      <c r="Z2152" s="29"/>
      <c r="AA2152" s="29"/>
      <c r="AB2152" s="29"/>
      <c r="AC2152" s="29"/>
      <c r="AD2152" s="29"/>
      <c r="AE2152" s="29"/>
      <c r="AF2152" s="29"/>
      <c r="AG2152" s="29"/>
      <c r="AH2152" s="29"/>
      <c r="AI2152" s="29"/>
      <c r="AJ2152" s="29"/>
      <c r="AK2152" s="29"/>
      <c r="AL2152" s="29"/>
      <c r="AM2152" s="29"/>
      <c r="AN2152" s="29"/>
      <c r="AO2152" s="29"/>
      <c r="AP2152" s="29"/>
      <c r="AQ2152" s="29"/>
      <c r="AR2152" s="29"/>
      <c r="AS2152" s="29"/>
    </row>
    <row r="2153" spans="24:45" x14ac:dyDescent="0.25">
      <c r="X2153" s="29"/>
      <c r="Y2153" s="29"/>
      <c r="Z2153" s="29"/>
      <c r="AA2153" s="29"/>
      <c r="AB2153" s="29"/>
      <c r="AC2153" s="29"/>
      <c r="AD2153" s="29"/>
      <c r="AE2153" s="29"/>
      <c r="AF2153" s="29"/>
      <c r="AG2153" s="29"/>
      <c r="AH2153" s="29"/>
      <c r="AI2153" s="29"/>
      <c r="AJ2153" s="29"/>
      <c r="AK2153" s="29"/>
      <c r="AL2153" s="29"/>
      <c r="AM2153" s="29"/>
      <c r="AN2153" s="29"/>
      <c r="AO2153" s="29"/>
      <c r="AP2153" s="29"/>
      <c r="AQ2153" s="29"/>
      <c r="AR2153" s="29"/>
      <c r="AS2153" s="29"/>
    </row>
    <row r="2154" spans="24:45" x14ac:dyDescent="0.25">
      <c r="X2154" s="29"/>
      <c r="Y2154" s="29"/>
      <c r="Z2154" s="29"/>
      <c r="AA2154" s="29"/>
      <c r="AB2154" s="29"/>
      <c r="AC2154" s="29"/>
      <c r="AD2154" s="29"/>
      <c r="AE2154" s="29"/>
      <c r="AF2154" s="29"/>
      <c r="AG2154" s="29"/>
      <c r="AH2154" s="29"/>
      <c r="AI2154" s="29"/>
      <c r="AJ2154" s="29"/>
      <c r="AK2154" s="29"/>
      <c r="AL2154" s="29"/>
      <c r="AM2154" s="29"/>
      <c r="AN2154" s="29"/>
      <c r="AO2154" s="29"/>
      <c r="AP2154" s="29"/>
      <c r="AQ2154" s="29"/>
      <c r="AR2154" s="29"/>
      <c r="AS2154" s="29"/>
    </row>
    <row r="2155" spans="24:45" x14ac:dyDescent="0.25">
      <c r="X2155" s="29"/>
      <c r="Y2155" s="29"/>
      <c r="Z2155" s="29"/>
      <c r="AA2155" s="29"/>
      <c r="AB2155" s="29"/>
      <c r="AC2155" s="29"/>
      <c r="AD2155" s="29"/>
      <c r="AE2155" s="29"/>
      <c r="AF2155" s="29"/>
      <c r="AG2155" s="29"/>
      <c r="AH2155" s="29"/>
      <c r="AI2155" s="29"/>
      <c r="AJ2155" s="29"/>
      <c r="AK2155" s="29"/>
      <c r="AL2155" s="29"/>
      <c r="AM2155" s="29"/>
      <c r="AN2155" s="29"/>
      <c r="AO2155" s="29"/>
      <c r="AP2155" s="29"/>
      <c r="AQ2155" s="29"/>
      <c r="AR2155" s="29"/>
      <c r="AS2155" s="29"/>
    </row>
    <row r="2156" spans="24:45" x14ac:dyDescent="0.25">
      <c r="X2156" s="29"/>
      <c r="Y2156" s="29"/>
      <c r="Z2156" s="29"/>
      <c r="AA2156" s="29"/>
      <c r="AB2156" s="29"/>
      <c r="AC2156" s="29"/>
      <c r="AD2156" s="29"/>
      <c r="AE2156" s="29"/>
      <c r="AF2156" s="29"/>
      <c r="AG2156" s="29"/>
      <c r="AH2156" s="29"/>
      <c r="AI2156" s="29"/>
      <c r="AJ2156" s="29"/>
      <c r="AK2156" s="29"/>
      <c r="AL2156" s="29"/>
      <c r="AM2156" s="29"/>
      <c r="AN2156" s="29"/>
      <c r="AO2156" s="29"/>
      <c r="AP2156" s="29"/>
      <c r="AQ2156" s="29"/>
      <c r="AR2156" s="29"/>
      <c r="AS2156" s="29"/>
    </row>
    <row r="2157" spans="24:45" x14ac:dyDescent="0.25">
      <c r="X2157" s="29"/>
      <c r="Y2157" s="29"/>
      <c r="Z2157" s="29"/>
      <c r="AA2157" s="29"/>
      <c r="AB2157" s="29"/>
      <c r="AC2157" s="29"/>
      <c r="AD2157" s="29"/>
      <c r="AE2157" s="29"/>
      <c r="AF2157" s="29"/>
      <c r="AG2157" s="29"/>
      <c r="AH2157" s="29"/>
      <c r="AI2157" s="29"/>
      <c r="AJ2157" s="29"/>
      <c r="AK2157" s="29"/>
      <c r="AL2157" s="29"/>
      <c r="AM2157" s="29"/>
      <c r="AN2157" s="29"/>
      <c r="AO2157" s="29"/>
      <c r="AP2157" s="29"/>
      <c r="AQ2157" s="29"/>
      <c r="AR2157" s="29"/>
      <c r="AS2157" s="29"/>
    </row>
    <row r="2158" spans="24:45" x14ac:dyDescent="0.25">
      <c r="X2158" s="29"/>
      <c r="Y2158" s="29"/>
      <c r="Z2158" s="29"/>
      <c r="AA2158" s="29"/>
      <c r="AB2158" s="29"/>
      <c r="AC2158" s="29"/>
      <c r="AD2158" s="29"/>
      <c r="AE2158" s="29"/>
      <c r="AF2158" s="29"/>
      <c r="AG2158" s="29"/>
      <c r="AH2158" s="29"/>
      <c r="AI2158" s="29"/>
      <c r="AJ2158" s="29"/>
      <c r="AK2158" s="29"/>
      <c r="AL2158" s="29"/>
      <c r="AM2158" s="29"/>
      <c r="AN2158" s="29"/>
      <c r="AO2158" s="29"/>
      <c r="AP2158" s="29"/>
      <c r="AQ2158" s="29"/>
      <c r="AR2158" s="29"/>
      <c r="AS2158" s="29"/>
    </row>
    <row r="2159" spans="24:45" x14ac:dyDescent="0.25">
      <c r="X2159" s="29"/>
      <c r="Y2159" s="29"/>
      <c r="Z2159" s="29"/>
      <c r="AA2159" s="29"/>
      <c r="AB2159" s="29"/>
      <c r="AC2159" s="29"/>
      <c r="AD2159" s="29"/>
      <c r="AE2159" s="29"/>
      <c r="AF2159" s="29"/>
      <c r="AG2159" s="29"/>
      <c r="AH2159" s="29"/>
      <c r="AI2159" s="29"/>
      <c r="AJ2159" s="29"/>
      <c r="AK2159" s="29"/>
      <c r="AL2159" s="29"/>
      <c r="AM2159" s="29"/>
      <c r="AN2159" s="29"/>
      <c r="AO2159" s="29"/>
      <c r="AP2159" s="29"/>
      <c r="AQ2159" s="29"/>
      <c r="AR2159" s="29"/>
      <c r="AS2159" s="29"/>
    </row>
    <row r="2160" spans="24:45" x14ac:dyDescent="0.25">
      <c r="X2160" s="29"/>
      <c r="Y2160" s="29"/>
      <c r="Z2160" s="29"/>
      <c r="AA2160" s="29"/>
      <c r="AB2160" s="29"/>
      <c r="AC2160" s="29"/>
      <c r="AD2160" s="29"/>
      <c r="AE2160" s="29"/>
      <c r="AF2160" s="29"/>
      <c r="AG2160" s="29"/>
      <c r="AH2160" s="29"/>
      <c r="AI2160" s="29"/>
      <c r="AJ2160" s="29"/>
      <c r="AK2160" s="29"/>
      <c r="AL2160" s="29"/>
      <c r="AM2160" s="29"/>
      <c r="AN2160" s="29"/>
      <c r="AO2160" s="29"/>
      <c r="AP2160" s="29"/>
      <c r="AQ2160" s="29"/>
      <c r="AR2160" s="29"/>
      <c r="AS2160" s="29"/>
    </row>
    <row r="2161" spans="24:45" x14ac:dyDescent="0.25">
      <c r="X2161" s="29"/>
      <c r="Y2161" s="29"/>
      <c r="Z2161" s="29"/>
      <c r="AA2161" s="29"/>
      <c r="AB2161" s="29"/>
      <c r="AC2161" s="29"/>
      <c r="AD2161" s="29"/>
      <c r="AE2161" s="29"/>
      <c r="AF2161" s="29"/>
      <c r="AG2161" s="29"/>
      <c r="AH2161" s="29"/>
      <c r="AI2161" s="29"/>
      <c r="AJ2161" s="29"/>
      <c r="AK2161" s="29"/>
      <c r="AL2161" s="29"/>
      <c r="AM2161" s="29"/>
      <c r="AN2161" s="29"/>
      <c r="AO2161" s="29"/>
      <c r="AP2161" s="29"/>
      <c r="AQ2161" s="29"/>
      <c r="AR2161" s="29"/>
      <c r="AS2161" s="29"/>
    </row>
    <row r="2162" spans="24:45" x14ac:dyDescent="0.25">
      <c r="X2162" s="29"/>
      <c r="Y2162" s="29"/>
      <c r="Z2162" s="29"/>
      <c r="AA2162" s="29"/>
      <c r="AB2162" s="29"/>
      <c r="AC2162" s="29"/>
      <c r="AD2162" s="29"/>
      <c r="AE2162" s="29"/>
      <c r="AF2162" s="29"/>
      <c r="AG2162" s="29"/>
      <c r="AH2162" s="29"/>
      <c r="AI2162" s="29"/>
      <c r="AJ2162" s="29"/>
      <c r="AK2162" s="29"/>
      <c r="AL2162" s="29"/>
      <c r="AM2162" s="29"/>
      <c r="AN2162" s="29"/>
      <c r="AO2162" s="29"/>
      <c r="AP2162" s="29"/>
      <c r="AQ2162" s="29"/>
      <c r="AR2162" s="29"/>
      <c r="AS2162" s="29"/>
    </row>
    <row r="2163" spans="24:45" x14ac:dyDescent="0.25">
      <c r="X2163" s="29"/>
      <c r="Y2163" s="29"/>
      <c r="Z2163" s="29"/>
      <c r="AA2163" s="29"/>
      <c r="AB2163" s="29"/>
      <c r="AC2163" s="29"/>
      <c r="AD2163" s="29"/>
      <c r="AE2163" s="29"/>
      <c r="AF2163" s="29"/>
      <c r="AG2163" s="29"/>
      <c r="AH2163" s="29"/>
      <c r="AI2163" s="29"/>
      <c r="AJ2163" s="29"/>
      <c r="AK2163" s="29"/>
      <c r="AL2163" s="29"/>
      <c r="AM2163" s="29"/>
      <c r="AN2163" s="29"/>
      <c r="AO2163" s="29"/>
      <c r="AP2163" s="29"/>
      <c r="AQ2163" s="29"/>
      <c r="AR2163" s="29"/>
      <c r="AS2163" s="29"/>
    </row>
    <row r="2164" spans="24:45" x14ac:dyDescent="0.25">
      <c r="X2164" s="29"/>
      <c r="Y2164" s="29"/>
      <c r="Z2164" s="29"/>
      <c r="AA2164" s="29"/>
      <c r="AB2164" s="29"/>
      <c r="AC2164" s="29"/>
      <c r="AD2164" s="29"/>
      <c r="AE2164" s="29"/>
      <c r="AF2164" s="29"/>
      <c r="AG2164" s="29"/>
      <c r="AH2164" s="29"/>
      <c r="AI2164" s="29"/>
      <c r="AJ2164" s="29"/>
      <c r="AK2164" s="29"/>
      <c r="AL2164" s="29"/>
      <c r="AM2164" s="29"/>
      <c r="AN2164" s="29"/>
      <c r="AO2164" s="29"/>
      <c r="AP2164" s="29"/>
      <c r="AQ2164" s="29"/>
      <c r="AR2164" s="29"/>
      <c r="AS2164" s="29"/>
    </row>
    <row r="2165" spans="24:45" x14ac:dyDescent="0.25">
      <c r="X2165" s="29"/>
      <c r="Y2165" s="29"/>
      <c r="Z2165" s="29"/>
      <c r="AA2165" s="29"/>
      <c r="AB2165" s="29"/>
      <c r="AC2165" s="29"/>
      <c r="AD2165" s="29"/>
      <c r="AE2165" s="29"/>
      <c r="AF2165" s="29"/>
      <c r="AG2165" s="29"/>
      <c r="AH2165" s="29"/>
      <c r="AI2165" s="29"/>
      <c r="AJ2165" s="29"/>
      <c r="AK2165" s="29"/>
      <c r="AL2165" s="29"/>
      <c r="AM2165" s="29"/>
      <c r="AN2165" s="29"/>
      <c r="AO2165" s="29"/>
      <c r="AP2165" s="29"/>
      <c r="AQ2165" s="29"/>
      <c r="AR2165" s="29"/>
      <c r="AS2165" s="29"/>
    </row>
    <row r="2166" spans="24:45" x14ac:dyDescent="0.25">
      <c r="X2166" s="29"/>
      <c r="Y2166" s="29"/>
      <c r="Z2166" s="29"/>
      <c r="AA2166" s="29"/>
      <c r="AB2166" s="29"/>
      <c r="AC2166" s="29"/>
      <c r="AD2166" s="29"/>
      <c r="AE2166" s="29"/>
      <c r="AF2166" s="29"/>
      <c r="AG2166" s="29"/>
      <c r="AH2166" s="29"/>
      <c r="AI2166" s="29"/>
      <c r="AJ2166" s="29"/>
      <c r="AK2166" s="29"/>
      <c r="AL2166" s="29"/>
      <c r="AM2166" s="29"/>
      <c r="AN2166" s="29"/>
      <c r="AO2166" s="29"/>
      <c r="AP2166" s="29"/>
      <c r="AQ2166" s="29"/>
      <c r="AR2166" s="29"/>
      <c r="AS2166" s="29"/>
    </row>
    <row r="2167" spans="24:45" x14ac:dyDescent="0.25">
      <c r="X2167" s="29"/>
      <c r="Y2167" s="29"/>
      <c r="Z2167" s="29"/>
      <c r="AA2167" s="29"/>
      <c r="AB2167" s="29"/>
      <c r="AC2167" s="29"/>
      <c r="AD2167" s="29"/>
      <c r="AE2167" s="29"/>
      <c r="AF2167" s="29"/>
      <c r="AG2167" s="29"/>
      <c r="AH2167" s="29"/>
      <c r="AI2167" s="29"/>
      <c r="AJ2167" s="29"/>
      <c r="AK2167" s="29"/>
      <c r="AL2167" s="29"/>
      <c r="AM2167" s="29"/>
      <c r="AN2167" s="29"/>
      <c r="AO2167" s="29"/>
      <c r="AP2167" s="29"/>
      <c r="AQ2167" s="29"/>
      <c r="AR2167" s="29"/>
      <c r="AS2167" s="29"/>
    </row>
    <row r="2168" spans="24:45" x14ac:dyDescent="0.25">
      <c r="X2168" s="29"/>
      <c r="Y2168" s="29"/>
      <c r="Z2168" s="29"/>
      <c r="AA2168" s="29"/>
      <c r="AB2168" s="29"/>
      <c r="AC2168" s="29"/>
      <c r="AD2168" s="29"/>
      <c r="AE2168" s="29"/>
      <c r="AF2168" s="29"/>
      <c r="AG2168" s="29"/>
      <c r="AH2168" s="29"/>
      <c r="AI2168" s="29"/>
      <c r="AJ2168" s="29"/>
      <c r="AK2168" s="29"/>
      <c r="AL2168" s="29"/>
      <c r="AM2168" s="29"/>
      <c r="AN2168" s="29"/>
      <c r="AO2168" s="29"/>
      <c r="AP2168" s="29"/>
      <c r="AQ2168" s="29"/>
      <c r="AR2168" s="29"/>
      <c r="AS2168" s="29"/>
    </row>
    <row r="2169" spans="24:45" x14ac:dyDescent="0.25">
      <c r="X2169" s="29"/>
      <c r="Y2169" s="29"/>
      <c r="Z2169" s="29"/>
      <c r="AA2169" s="29"/>
      <c r="AB2169" s="29"/>
      <c r="AC2169" s="29"/>
      <c r="AD2169" s="29"/>
      <c r="AE2169" s="29"/>
      <c r="AF2169" s="29"/>
      <c r="AG2169" s="29"/>
      <c r="AH2169" s="29"/>
      <c r="AI2169" s="29"/>
      <c r="AJ2169" s="29"/>
      <c r="AK2169" s="29"/>
      <c r="AL2169" s="29"/>
      <c r="AM2169" s="29"/>
      <c r="AN2169" s="29"/>
      <c r="AO2169" s="29"/>
      <c r="AP2169" s="29"/>
      <c r="AQ2169" s="29"/>
      <c r="AR2169" s="29"/>
      <c r="AS2169" s="29"/>
    </row>
    <row r="2170" spans="24:45" x14ac:dyDescent="0.25">
      <c r="X2170" s="29"/>
      <c r="Y2170" s="29"/>
      <c r="Z2170" s="29"/>
      <c r="AA2170" s="29"/>
      <c r="AB2170" s="29"/>
      <c r="AC2170" s="29"/>
      <c r="AD2170" s="29"/>
      <c r="AE2170" s="29"/>
      <c r="AF2170" s="29"/>
      <c r="AG2170" s="29"/>
      <c r="AH2170" s="29"/>
      <c r="AI2170" s="29"/>
      <c r="AJ2170" s="29"/>
      <c r="AK2170" s="29"/>
      <c r="AL2170" s="29"/>
      <c r="AM2170" s="29"/>
      <c r="AN2170" s="29"/>
      <c r="AO2170" s="29"/>
      <c r="AP2170" s="29"/>
      <c r="AQ2170" s="29"/>
      <c r="AR2170" s="29"/>
      <c r="AS2170" s="29"/>
    </row>
    <row r="2171" spans="24:45" x14ac:dyDescent="0.25">
      <c r="X2171" s="29"/>
      <c r="Y2171" s="29"/>
      <c r="Z2171" s="29"/>
      <c r="AA2171" s="29"/>
      <c r="AB2171" s="29"/>
      <c r="AC2171" s="29"/>
      <c r="AD2171" s="29"/>
      <c r="AE2171" s="29"/>
      <c r="AF2171" s="29"/>
      <c r="AG2171" s="29"/>
      <c r="AH2171" s="29"/>
      <c r="AI2171" s="29"/>
      <c r="AJ2171" s="29"/>
      <c r="AK2171" s="29"/>
      <c r="AL2171" s="29"/>
      <c r="AM2171" s="29"/>
      <c r="AN2171" s="29"/>
      <c r="AO2171" s="29"/>
      <c r="AP2171" s="29"/>
      <c r="AQ2171" s="29"/>
      <c r="AR2171" s="29"/>
      <c r="AS2171" s="29"/>
    </row>
    <row r="2172" spans="24:45" x14ac:dyDescent="0.25">
      <c r="X2172" s="29"/>
      <c r="Y2172" s="29"/>
      <c r="Z2172" s="29"/>
      <c r="AA2172" s="29"/>
      <c r="AB2172" s="29"/>
      <c r="AC2172" s="29"/>
      <c r="AD2172" s="29"/>
      <c r="AE2172" s="29"/>
      <c r="AF2172" s="29"/>
      <c r="AG2172" s="29"/>
      <c r="AH2172" s="29"/>
      <c r="AI2172" s="29"/>
      <c r="AJ2172" s="29"/>
      <c r="AK2172" s="29"/>
      <c r="AL2172" s="29"/>
      <c r="AM2172" s="29"/>
      <c r="AN2172" s="29"/>
      <c r="AO2172" s="29"/>
      <c r="AP2172" s="29"/>
      <c r="AQ2172" s="29"/>
      <c r="AR2172" s="29"/>
      <c r="AS2172" s="29"/>
    </row>
    <row r="2173" spans="24:45" x14ac:dyDescent="0.25">
      <c r="X2173" s="29"/>
      <c r="Y2173" s="29"/>
      <c r="Z2173" s="29"/>
      <c r="AA2173" s="29"/>
      <c r="AB2173" s="29"/>
      <c r="AC2173" s="29"/>
      <c r="AD2173" s="29"/>
      <c r="AE2173" s="29"/>
      <c r="AF2173" s="29"/>
      <c r="AG2173" s="29"/>
      <c r="AH2173" s="29"/>
      <c r="AI2173" s="29"/>
      <c r="AJ2173" s="29"/>
      <c r="AK2173" s="29"/>
      <c r="AL2173" s="29"/>
      <c r="AM2173" s="29"/>
      <c r="AN2173" s="29"/>
      <c r="AO2173" s="29"/>
      <c r="AP2173" s="29"/>
      <c r="AQ2173" s="29"/>
      <c r="AR2173" s="29"/>
      <c r="AS2173" s="29"/>
    </row>
    <row r="2174" spans="24:45" x14ac:dyDescent="0.25">
      <c r="X2174" s="29"/>
      <c r="Y2174" s="29"/>
      <c r="Z2174" s="29"/>
      <c r="AA2174" s="29"/>
      <c r="AB2174" s="29"/>
      <c r="AC2174" s="29"/>
      <c r="AD2174" s="29"/>
      <c r="AE2174" s="29"/>
      <c r="AF2174" s="29"/>
      <c r="AG2174" s="29"/>
      <c r="AH2174" s="29"/>
      <c r="AI2174" s="29"/>
      <c r="AJ2174" s="29"/>
      <c r="AK2174" s="29"/>
      <c r="AL2174" s="29"/>
      <c r="AM2174" s="29"/>
      <c r="AN2174" s="29"/>
      <c r="AO2174" s="29"/>
      <c r="AP2174" s="29"/>
      <c r="AQ2174" s="29"/>
      <c r="AR2174" s="29"/>
      <c r="AS2174" s="29"/>
    </row>
    <row r="2175" spans="24:45" x14ac:dyDescent="0.25">
      <c r="X2175" s="29"/>
      <c r="Y2175" s="29"/>
      <c r="Z2175" s="29"/>
      <c r="AA2175" s="29"/>
      <c r="AB2175" s="29"/>
      <c r="AC2175" s="29"/>
      <c r="AD2175" s="29"/>
      <c r="AE2175" s="29"/>
      <c r="AF2175" s="29"/>
      <c r="AG2175" s="29"/>
      <c r="AH2175" s="29"/>
      <c r="AI2175" s="29"/>
      <c r="AJ2175" s="29"/>
      <c r="AK2175" s="29"/>
      <c r="AL2175" s="29"/>
      <c r="AM2175" s="29"/>
      <c r="AN2175" s="29"/>
      <c r="AO2175" s="29"/>
      <c r="AP2175" s="29"/>
      <c r="AQ2175" s="29"/>
      <c r="AR2175" s="29"/>
      <c r="AS2175" s="29"/>
    </row>
    <row r="2176" spans="24:45" x14ac:dyDescent="0.25">
      <c r="X2176" s="29"/>
      <c r="Y2176" s="29"/>
      <c r="Z2176" s="29"/>
      <c r="AA2176" s="29"/>
      <c r="AB2176" s="29"/>
      <c r="AC2176" s="29"/>
      <c r="AD2176" s="29"/>
      <c r="AE2176" s="29"/>
      <c r="AF2176" s="29"/>
      <c r="AG2176" s="29"/>
      <c r="AH2176" s="29"/>
      <c r="AI2176" s="29"/>
      <c r="AJ2176" s="29"/>
      <c r="AK2176" s="29"/>
      <c r="AL2176" s="29"/>
      <c r="AM2176" s="29"/>
      <c r="AN2176" s="29"/>
      <c r="AO2176" s="29"/>
      <c r="AP2176" s="29"/>
      <c r="AQ2176" s="29"/>
      <c r="AR2176" s="29"/>
      <c r="AS2176" s="29"/>
    </row>
    <row r="2177" spans="24:45" x14ac:dyDescent="0.25">
      <c r="X2177" s="29"/>
      <c r="Y2177" s="29"/>
      <c r="Z2177" s="29"/>
      <c r="AA2177" s="29"/>
      <c r="AB2177" s="29"/>
      <c r="AC2177" s="29"/>
      <c r="AD2177" s="29"/>
      <c r="AE2177" s="29"/>
      <c r="AF2177" s="29"/>
      <c r="AG2177" s="29"/>
      <c r="AH2177" s="29"/>
      <c r="AI2177" s="29"/>
      <c r="AJ2177" s="29"/>
      <c r="AK2177" s="29"/>
      <c r="AL2177" s="29"/>
      <c r="AM2177" s="29"/>
      <c r="AN2177" s="29"/>
      <c r="AO2177" s="29"/>
      <c r="AP2177" s="29"/>
      <c r="AQ2177" s="29"/>
      <c r="AR2177" s="29"/>
      <c r="AS2177" s="29"/>
    </row>
    <row r="2178" spans="24:45" x14ac:dyDescent="0.25">
      <c r="X2178" s="29"/>
      <c r="Y2178" s="29"/>
      <c r="Z2178" s="29"/>
      <c r="AA2178" s="29"/>
      <c r="AB2178" s="29"/>
      <c r="AC2178" s="29"/>
      <c r="AD2178" s="29"/>
      <c r="AE2178" s="29"/>
      <c r="AF2178" s="29"/>
      <c r="AG2178" s="29"/>
      <c r="AH2178" s="29"/>
      <c r="AI2178" s="29"/>
      <c r="AJ2178" s="29"/>
      <c r="AK2178" s="29"/>
      <c r="AL2178" s="29"/>
      <c r="AM2178" s="29"/>
      <c r="AN2178" s="29"/>
      <c r="AO2178" s="29"/>
      <c r="AP2178" s="29"/>
      <c r="AQ2178" s="29"/>
      <c r="AR2178" s="29"/>
      <c r="AS2178" s="29"/>
    </row>
    <row r="2179" spans="24:45" x14ac:dyDescent="0.25">
      <c r="X2179" s="29"/>
      <c r="Y2179" s="29"/>
      <c r="Z2179" s="29"/>
      <c r="AA2179" s="29"/>
      <c r="AB2179" s="29"/>
      <c r="AC2179" s="29"/>
      <c r="AD2179" s="29"/>
      <c r="AE2179" s="29"/>
      <c r="AF2179" s="29"/>
      <c r="AG2179" s="29"/>
      <c r="AH2179" s="29"/>
      <c r="AI2179" s="29"/>
      <c r="AJ2179" s="29"/>
      <c r="AK2179" s="29"/>
      <c r="AL2179" s="29"/>
      <c r="AM2179" s="29"/>
      <c r="AN2179" s="29"/>
      <c r="AO2179" s="29"/>
      <c r="AP2179" s="29"/>
      <c r="AQ2179" s="29"/>
      <c r="AR2179" s="29"/>
      <c r="AS2179" s="29"/>
    </row>
    <row r="2180" spans="24:45" x14ac:dyDescent="0.25">
      <c r="X2180" s="29"/>
      <c r="Y2180" s="29"/>
      <c r="Z2180" s="29"/>
      <c r="AA2180" s="29"/>
      <c r="AB2180" s="29"/>
      <c r="AC2180" s="29"/>
      <c r="AD2180" s="29"/>
      <c r="AE2180" s="29"/>
      <c r="AF2180" s="29"/>
      <c r="AG2180" s="29"/>
      <c r="AH2180" s="29"/>
      <c r="AI2180" s="29"/>
      <c r="AJ2180" s="29"/>
      <c r="AK2180" s="29"/>
      <c r="AL2180" s="29"/>
      <c r="AM2180" s="29"/>
      <c r="AN2180" s="29"/>
      <c r="AO2180" s="29"/>
      <c r="AP2180" s="29"/>
      <c r="AQ2180" s="29"/>
      <c r="AR2180" s="29"/>
      <c r="AS2180" s="29"/>
    </row>
    <row r="2181" spans="24:45" x14ac:dyDescent="0.25">
      <c r="X2181" s="29"/>
      <c r="Y2181" s="29"/>
      <c r="Z2181" s="29"/>
      <c r="AA2181" s="29"/>
      <c r="AB2181" s="29"/>
      <c r="AC2181" s="29"/>
      <c r="AD2181" s="29"/>
      <c r="AE2181" s="29"/>
      <c r="AF2181" s="29"/>
      <c r="AG2181" s="29"/>
      <c r="AH2181" s="29"/>
      <c r="AI2181" s="29"/>
      <c r="AJ2181" s="29"/>
      <c r="AK2181" s="29"/>
      <c r="AL2181" s="29"/>
      <c r="AM2181" s="29"/>
      <c r="AN2181" s="29"/>
      <c r="AO2181" s="29"/>
      <c r="AP2181" s="29"/>
      <c r="AQ2181" s="29"/>
      <c r="AR2181" s="29"/>
      <c r="AS2181" s="29"/>
    </row>
    <row r="2182" spans="24:45" x14ac:dyDescent="0.25">
      <c r="X2182" s="29"/>
      <c r="Y2182" s="29"/>
      <c r="Z2182" s="29"/>
      <c r="AA2182" s="29"/>
      <c r="AB2182" s="29"/>
      <c r="AC2182" s="29"/>
      <c r="AD2182" s="29"/>
      <c r="AE2182" s="29"/>
      <c r="AF2182" s="29"/>
      <c r="AG2182" s="29"/>
      <c r="AH2182" s="29"/>
      <c r="AI2182" s="29"/>
      <c r="AJ2182" s="29"/>
      <c r="AK2182" s="29"/>
      <c r="AL2182" s="29"/>
      <c r="AM2182" s="29"/>
      <c r="AN2182" s="29"/>
      <c r="AO2182" s="29"/>
      <c r="AP2182" s="29"/>
      <c r="AQ2182" s="29"/>
      <c r="AR2182" s="29"/>
      <c r="AS2182" s="29"/>
    </row>
    <row r="2183" spans="24:45" x14ac:dyDescent="0.25">
      <c r="X2183" s="29"/>
      <c r="Y2183" s="29"/>
      <c r="Z2183" s="29"/>
      <c r="AA2183" s="29"/>
      <c r="AB2183" s="29"/>
      <c r="AC2183" s="29"/>
      <c r="AD2183" s="29"/>
      <c r="AE2183" s="29"/>
      <c r="AF2183" s="29"/>
      <c r="AG2183" s="29"/>
      <c r="AH2183" s="29"/>
      <c r="AI2183" s="29"/>
      <c r="AJ2183" s="29"/>
      <c r="AK2183" s="29"/>
      <c r="AL2183" s="29"/>
      <c r="AM2183" s="29"/>
      <c r="AN2183" s="29"/>
      <c r="AO2183" s="29"/>
      <c r="AP2183" s="29"/>
      <c r="AQ2183" s="29"/>
      <c r="AR2183" s="29"/>
      <c r="AS2183" s="29"/>
    </row>
    <row r="2184" spans="24:45" x14ac:dyDescent="0.25">
      <c r="X2184" s="29"/>
      <c r="Y2184" s="29"/>
      <c r="Z2184" s="29"/>
      <c r="AA2184" s="29"/>
      <c r="AB2184" s="29"/>
      <c r="AC2184" s="29"/>
      <c r="AD2184" s="29"/>
      <c r="AE2184" s="29"/>
      <c r="AF2184" s="29"/>
      <c r="AG2184" s="29"/>
      <c r="AH2184" s="29"/>
      <c r="AI2184" s="29"/>
      <c r="AJ2184" s="29"/>
      <c r="AK2184" s="29"/>
      <c r="AL2184" s="29"/>
      <c r="AM2184" s="29"/>
      <c r="AN2184" s="29"/>
      <c r="AO2184" s="29"/>
      <c r="AP2184" s="29"/>
      <c r="AQ2184" s="29"/>
      <c r="AR2184" s="29"/>
      <c r="AS2184" s="29"/>
    </row>
    <row r="2185" spans="24:45" x14ac:dyDescent="0.25">
      <c r="X2185" s="29"/>
      <c r="Y2185" s="29"/>
      <c r="Z2185" s="29"/>
      <c r="AA2185" s="29"/>
      <c r="AB2185" s="29"/>
      <c r="AC2185" s="29"/>
      <c r="AD2185" s="29"/>
      <c r="AE2185" s="29"/>
      <c r="AF2185" s="29"/>
      <c r="AG2185" s="29"/>
      <c r="AH2185" s="29"/>
      <c r="AI2185" s="29"/>
      <c r="AJ2185" s="29"/>
      <c r="AK2185" s="29"/>
      <c r="AL2185" s="29"/>
      <c r="AM2185" s="29"/>
      <c r="AN2185" s="29"/>
      <c r="AO2185" s="29"/>
      <c r="AP2185" s="29"/>
      <c r="AQ2185" s="29"/>
      <c r="AR2185" s="29"/>
      <c r="AS2185" s="29"/>
    </row>
    <row r="2186" spans="24:45" x14ac:dyDescent="0.25">
      <c r="X2186" s="29"/>
      <c r="Y2186" s="29"/>
      <c r="Z2186" s="29"/>
      <c r="AA2186" s="29"/>
      <c r="AB2186" s="29"/>
      <c r="AC2186" s="29"/>
      <c r="AD2186" s="29"/>
      <c r="AE2186" s="29"/>
      <c r="AF2186" s="29"/>
      <c r="AG2186" s="29"/>
      <c r="AH2186" s="29"/>
      <c r="AI2186" s="29"/>
      <c r="AJ2186" s="29"/>
      <c r="AK2186" s="29"/>
      <c r="AL2186" s="29"/>
      <c r="AM2186" s="29"/>
      <c r="AN2186" s="29"/>
      <c r="AO2186" s="29"/>
      <c r="AP2186" s="29"/>
      <c r="AQ2186" s="29"/>
      <c r="AR2186" s="29"/>
      <c r="AS2186" s="29"/>
    </row>
    <row r="2187" spans="24:45" x14ac:dyDescent="0.25">
      <c r="X2187" s="29"/>
      <c r="Y2187" s="29"/>
      <c r="Z2187" s="29"/>
      <c r="AA2187" s="29"/>
      <c r="AB2187" s="29"/>
      <c r="AC2187" s="29"/>
      <c r="AD2187" s="29"/>
      <c r="AE2187" s="29"/>
      <c r="AF2187" s="29"/>
      <c r="AG2187" s="29"/>
      <c r="AH2187" s="29"/>
      <c r="AI2187" s="29"/>
      <c r="AJ2187" s="29"/>
      <c r="AK2187" s="29"/>
      <c r="AL2187" s="29"/>
      <c r="AM2187" s="29"/>
      <c r="AN2187" s="29"/>
      <c r="AO2187" s="29"/>
      <c r="AP2187" s="29"/>
      <c r="AQ2187" s="29"/>
      <c r="AR2187" s="29"/>
      <c r="AS2187" s="29"/>
    </row>
    <row r="2188" spans="24:45" x14ac:dyDescent="0.25">
      <c r="X2188" s="29"/>
      <c r="Y2188" s="29"/>
      <c r="Z2188" s="29"/>
      <c r="AA2188" s="29"/>
      <c r="AB2188" s="29"/>
      <c r="AC2188" s="29"/>
      <c r="AD2188" s="29"/>
      <c r="AE2188" s="29"/>
      <c r="AF2188" s="29"/>
      <c r="AG2188" s="29"/>
      <c r="AH2188" s="29"/>
      <c r="AI2188" s="29"/>
      <c r="AJ2188" s="29"/>
      <c r="AK2188" s="29"/>
      <c r="AL2188" s="29"/>
      <c r="AM2188" s="29"/>
      <c r="AN2188" s="29"/>
      <c r="AO2188" s="29"/>
      <c r="AP2188" s="29"/>
      <c r="AQ2188" s="29"/>
      <c r="AR2188" s="29"/>
      <c r="AS2188" s="29"/>
    </row>
    <row r="2189" spans="24:45" x14ac:dyDescent="0.25">
      <c r="X2189" s="29"/>
      <c r="Y2189" s="29"/>
      <c r="Z2189" s="29"/>
      <c r="AA2189" s="29"/>
      <c r="AB2189" s="29"/>
      <c r="AC2189" s="29"/>
      <c r="AD2189" s="29"/>
      <c r="AE2189" s="29"/>
      <c r="AF2189" s="29"/>
      <c r="AG2189" s="29"/>
      <c r="AH2189" s="29"/>
      <c r="AI2189" s="29"/>
      <c r="AJ2189" s="29"/>
      <c r="AK2189" s="29"/>
      <c r="AL2189" s="29"/>
      <c r="AM2189" s="29"/>
      <c r="AN2189" s="29"/>
      <c r="AO2189" s="29"/>
      <c r="AP2189" s="29"/>
      <c r="AQ2189" s="29"/>
      <c r="AR2189" s="29"/>
      <c r="AS2189" s="29"/>
    </row>
    <row r="2190" spans="24:45" x14ac:dyDescent="0.25">
      <c r="X2190" s="29"/>
      <c r="Y2190" s="29"/>
      <c r="Z2190" s="29"/>
      <c r="AA2190" s="29"/>
      <c r="AB2190" s="29"/>
      <c r="AC2190" s="29"/>
      <c r="AD2190" s="29"/>
      <c r="AE2190" s="29"/>
      <c r="AF2190" s="29"/>
      <c r="AG2190" s="29"/>
      <c r="AH2190" s="29"/>
      <c r="AI2190" s="29"/>
      <c r="AJ2190" s="29"/>
      <c r="AK2190" s="29"/>
      <c r="AL2190" s="29"/>
      <c r="AM2190" s="29"/>
      <c r="AN2190" s="29"/>
      <c r="AO2190" s="29"/>
      <c r="AP2190" s="29"/>
      <c r="AQ2190" s="29"/>
      <c r="AR2190" s="29"/>
      <c r="AS2190" s="29"/>
    </row>
    <row r="2191" spans="24:45" x14ac:dyDescent="0.25">
      <c r="X2191" s="29"/>
      <c r="Y2191" s="29"/>
      <c r="Z2191" s="29"/>
      <c r="AA2191" s="29"/>
      <c r="AB2191" s="29"/>
      <c r="AC2191" s="29"/>
      <c r="AD2191" s="29"/>
      <c r="AE2191" s="29"/>
      <c r="AF2191" s="29"/>
      <c r="AG2191" s="29"/>
      <c r="AH2191" s="29"/>
      <c r="AI2191" s="29"/>
      <c r="AJ2191" s="29"/>
      <c r="AK2191" s="29"/>
      <c r="AL2191" s="29"/>
      <c r="AM2191" s="29"/>
      <c r="AN2191" s="29"/>
      <c r="AO2191" s="29"/>
      <c r="AP2191" s="29"/>
      <c r="AQ2191" s="29"/>
      <c r="AR2191" s="29"/>
      <c r="AS2191" s="29"/>
    </row>
    <row r="2192" spans="24:45" x14ac:dyDescent="0.25">
      <c r="X2192" s="29"/>
      <c r="Y2192" s="29"/>
      <c r="Z2192" s="29"/>
      <c r="AA2192" s="29"/>
      <c r="AB2192" s="29"/>
      <c r="AC2192" s="29"/>
      <c r="AD2192" s="29"/>
      <c r="AE2192" s="29"/>
      <c r="AF2192" s="29"/>
      <c r="AG2192" s="29"/>
      <c r="AH2192" s="29"/>
      <c r="AI2192" s="29"/>
      <c r="AJ2192" s="29"/>
      <c r="AK2192" s="29"/>
      <c r="AL2192" s="29"/>
      <c r="AM2192" s="29"/>
      <c r="AN2192" s="29"/>
      <c r="AO2192" s="29"/>
      <c r="AP2192" s="29"/>
      <c r="AQ2192" s="29"/>
      <c r="AR2192" s="29"/>
      <c r="AS2192" s="29"/>
    </row>
    <row r="2193" spans="24:45" x14ac:dyDescent="0.25">
      <c r="X2193" s="29"/>
      <c r="Y2193" s="29"/>
      <c r="Z2193" s="29"/>
      <c r="AA2193" s="29"/>
      <c r="AB2193" s="29"/>
      <c r="AC2193" s="29"/>
      <c r="AD2193" s="29"/>
      <c r="AE2193" s="29"/>
      <c r="AF2193" s="29"/>
      <c r="AG2193" s="29"/>
      <c r="AH2193" s="29"/>
      <c r="AI2193" s="29"/>
      <c r="AJ2193" s="29"/>
      <c r="AK2193" s="29"/>
      <c r="AL2193" s="29"/>
      <c r="AM2193" s="29"/>
      <c r="AN2193" s="29"/>
      <c r="AO2193" s="29"/>
      <c r="AP2193" s="29"/>
      <c r="AQ2193" s="29"/>
      <c r="AR2193" s="29"/>
      <c r="AS2193" s="29"/>
    </row>
    <row r="2194" spans="24:45" x14ac:dyDescent="0.25">
      <c r="X2194" s="29"/>
      <c r="Y2194" s="29"/>
      <c r="Z2194" s="29"/>
      <c r="AA2194" s="29"/>
      <c r="AB2194" s="29"/>
      <c r="AC2194" s="29"/>
      <c r="AD2194" s="29"/>
      <c r="AE2194" s="29"/>
      <c r="AF2194" s="29"/>
      <c r="AG2194" s="29"/>
      <c r="AH2194" s="29"/>
      <c r="AI2194" s="29"/>
      <c r="AJ2194" s="29"/>
      <c r="AK2194" s="29"/>
      <c r="AL2194" s="29"/>
      <c r="AM2194" s="29"/>
      <c r="AN2194" s="29"/>
      <c r="AO2194" s="29"/>
      <c r="AP2194" s="29"/>
      <c r="AQ2194" s="29"/>
      <c r="AR2194" s="29"/>
      <c r="AS2194" s="29"/>
    </row>
    <row r="2195" spans="24:45" x14ac:dyDescent="0.25">
      <c r="X2195" s="29"/>
      <c r="Y2195" s="29"/>
      <c r="Z2195" s="29"/>
      <c r="AA2195" s="29"/>
      <c r="AB2195" s="29"/>
      <c r="AC2195" s="29"/>
      <c r="AD2195" s="29"/>
      <c r="AE2195" s="29"/>
      <c r="AF2195" s="29"/>
      <c r="AG2195" s="29"/>
      <c r="AH2195" s="29"/>
      <c r="AI2195" s="29"/>
      <c r="AJ2195" s="29"/>
      <c r="AK2195" s="29"/>
      <c r="AL2195" s="29"/>
      <c r="AM2195" s="29"/>
      <c r="AN2195" s="29"/>
      <c r="AO2195" s="29"/>
      <c r="AP2195" s="29"/>
      <c r="AQ2195" s="29"/>
      <c r="AR2195" s="29"/>
      <c r="AS2195" s="29"/>
    </row>
    <row r="2196" spans="24:45" x14ac:dyDescent="0.25">
      <c r="X2196" s="29"/>
      <c r="Y2196" s="29"/>
      <c r="Z2196" s="29"/>
      <c r="AA2196" s="29"/>
      <c r="AB2196" s="29"/>
      <c r="AC2196" s="29"/>
      <c r="AD2196" s="29"/>
      <c r="AE2196" s="29"/>
      <c r="AF2196" s="29"/>
      <c r="AG2196" s="29"/>
      <c r="AH2196" s="29"/>
      <c r="AI2196" s="29"/>
      <c r="AJ2196" s="29"/>
      <c r="AK2196" s="29"/>
      <c r="AL2196" s="29"/>
      <c r="AM2196" s="29"/>
      <c r="AN2196" s="29"/>
      <c r="AO2196" s="29"/>
      <c r="AP2196" s="29"/>
      <c r="AQ2196" s="29"/>
      <c r="AR2196" s="29"/>
      <c r="AS2196" s="29"/>
    </row>
    <row r="2197" spans="24:45" x14ac:dyDescent="0.25">
      <c r="X2197" s="29"/>
      <c r="Y2197" s="29"/>
      <c r="Z2197" s="29"/>
      <c r="AA2197" s="29"/>
      <c r="AB2197" s="29"/>
      <c r="AC2197" s="29"/>
      <c r="AD2197" s="29"/>
      <c r="AE2197" s="29"/>
      <c r="AF2197" s="29"/>
      <c r="AG2197" s="29"/>
      <c r="AH2197" s="29"/>
      <c r="AI2197" s="29"/>
      <c r="AJ2197" s="29"/>
      <c r="AK2197" s="29"/>
      <c r="AL2197" s="29"/>
      <c r="AM2197" s="29"/>
      <c r="AN2197" s="29"/>
      <c r="AO2197" s="29"/>
      <c r="AP2197" s="29"/>
      <c r="AQ2197" s="29"/>
      <c r="AR2197" s="29"/>
      <c r="AS2197" s="29"/>
    </row>
    <row r="2198" spans="24:45" x14ac:dyDescent="0.25">
      <c r="X2198" s="29"/>
      <c r="Y2198" s="29"/>
      <c r="Z2198" s="29"/>
      <c r="AA2198" s="29"/>
      <c r="AB2198" s="29"/>
      <c r="AC2198" s="29"/>
      <c r="AD2198" s="29"/>
      <c r="AE2198" s="29"/>
      <c r="AF2198" s="29"/>
      <c r="AG2198" s="29"/>
      <c r="AH2198" s="29"/>
      <c r="AI2198" s="29"/>
      <c r="AJ2198" s="29"/>
      <c r="AK2198" s="29"/>
      <c r="AL2198" s="29"/>
      <c r="AM2198" s="29"/>
      <c r="AN2198" s="29"/>
      <c r="AO2198" s="29"/>
      <c r="AP2198" s="29"/>
      <c r="AQ2198" s="29"/>
      <c r="AR2198" s="29"/>
      <c r="AS2198" s="29"/>
    </row>
    <row r="2199" spans="24:45" x14ac:dyDescent="0.25">
      <c r="X2199" s="29"/>
      <c r="Y2199" s="29"/>
      <c r="Z2199" s="29"/>
      <c r="AA2199" s="29"/>
      <c r="AB2199" s="29"/>
      <c r="AC2199" s="29"/>
      <c r="AD2199" s="29"/>
      <c r="AE2199" s="29"/>
      <c r="AF2199" s="29"/>
      <c r="AG2199" s="29"/>
      <c r="AH2199" s="29"/>
      <c r="AI2199" s="29"/>
      <c r="AJ2199" s="29"/>
      <c r="AK2199" s="29"/>
      <c r="AL2199" s="29"/>
      <c r="AM2199" s="29"/>
      <c r="AN2199" s="29"/>
      <c r="AO2199" s="29"/>
      <c r="AP2199" s="29"/>
      <c r="AQ2199" s="29"/>
      <c r="AR2199" s="29"/>
      <c r="AS2199" s="29"/>
    </row>
    <row r="2200" spans="24:45" x14ac:dyDescent="0.25">
      <c r="X2200" s="29"/>
      <c r="Y2200" s="29"/>
      <c r="Z2200" s="29"/>
      <c r="AA2200" s="29"/>
      <c r="AB2200" s="29"/>
      <c r="AC2200" s="29"/>
      <c r="AD2200" s="29"/>
      <c r="AE2200" s="29"/>
      <c r="AF2200" s="29"/>
      <c r="AG2200" s="29"/>
      <c r="AH2200" s="29"/>
      <c r="AI2200" s="29"/>
      <c r="AJ2200" s="29"/>
      <c r="AK2200" s="29"/>
      <c r="AL2200" s="29"/>
      <c r="AM2200" s="29"/>
      <c r="AN2200" s="29"/>
      <c r="AO2200" s="29"/>
      <c r="AP2200" s="29"/>
      <c r="AQ2200" s="29"/>
      <c r="AR2200" s="29"/>
      <c r="AS2200" s="29"/>
    </row>
    <row r="2201" spans="24:45" x14ac:dyDescent="0.25">
      <c r="X2201" s="29"/>
      <c r="Y2201" s="29"/>
      <c r="Z2201" s="29"/>
      <c r="AA2201" s="29"/>
      <c r="AB2201" s="29"/>
      <c r="AC2201" s="29"/>
      <c r="AD2201" s="29"/>
      <c r="AE2201" s="29"/>
      <c r="AF2201" s="29"/>
      <c r="AG2201" s="29"/>
      <c r="AH2201" s="29"/>
      <c r="AI2201" s="29"/>
      <c r="AJ2201" s="29"/>
      <c r="AK2201" s="29"/>
      <c r="AL2201" s="29"/>
      <c r="AM2201" s="29"/>
      <c r="AN2201" s="29"/>
      <c r="AO2201" s="29"/>
      <c r="AP2201" s="29"/>
      <c r="AQ2201" s="29"/>
      <c r="AR2201" s="29"/>
      <c r="AS2201" s="29"/>
    </row>
    <row r="2202" spans="24:45" x14ac:dyDescent="0.25">
      <c r="X2202" s="29"/>
      <c r="Y2202" s="29"/>
      <c r="Z2202" s="29"/>
      <c r="AA2202" s="29"/>
      <c r="AB2202" s="29"/>
      <c r="AC2202" s="29"/>
      <c r="AD2202" s="29"/>
      <c r="AE2202" s="29"/>
      <c r="AF2202" s="29"/>
      <c r="AG2202" s="29"/>
      <c r="AH2202" s="29"/>
      <c r="AI2202" s="29"/>
      <c r="AJ2202" s="29"/>
      <c r="AK2202" s="29"/>
      <c r="AL2202" s="29"/>
      <c r="AM2202" s="29"/>
      <c r="AN2202" s="29"/>
      <c r="AO2202" s="29"/>
      <c r="AP2202" s="29"/>
      <c r="AQ2202" s="29"/>
      <c r="AR2202" s="29"/>
      <c r="AS2202" s="29"/>
    </row>
    <row r="2203" spans="24:45" x14ac:dyDescent="0.25">
      <c r="X2203" s="29"/>
      <c r="Y2203" s="29"/>
      <c r="Z2203" s="29"/>
      <c r="AA2203" s="29"/>
      <c r="AB2203" s="29"/>
      <c r="AC2203" s="29"/>
      <c r="AD2203" s="29"/>
      <c r="AE2203" s="29"/>
      <c r="AF2203" s="29"/>
      <c r="AG2203" s="29"/>
      <c r="AH2203" s="29"/>
      <c r="AI2203" s="29"/>
      <c r="AJ2203" s="29"/>
      <c r="AK2203" s="29"/>
      <c r="AL2203" s="29"/>
      <c r="AM2203" s="29"/>
      <c r="AN2203" s="29"/>
      <c r="AO2203" s="29"/>
      <c r="AP2203" s="29"/>
      <c r="AQ2203" s="29"/>
      <c r="AR2203" s="29"/>
      <c r="AS2203" s="29"/>
    </row>
    <row r="2204" spans="24:45" x14ac:dyDescent="0.25">
      <c r="X2204" s="29"/>
      <c r="Y2204" s="29"/>
      <c r="Z2204" s="29"/>
      <c r="AA2204" s="29"/>
      <c r="AB2204" s="29"/>
      <c r="AC2204" s="29"/>
      <c r="AD2204" s="29"/>
      <c r="AE2204" s="29"/>
      <c r="AF2204" s="29"/>
      <c r="AG2204" s="29"/>
      <c r="AH2204" s="29"/>
      <c r="AI2204" s="29"/>
      <c r="AJ2204" s="29"/>
      <c r="AK2204" s="29"/>
      <c r="AL2204" s="29"/>
      <c r="AM2204" s="29"/>
      <c r="AN2204" s="29"/>
      <c r="AO2204" s="29"/>
      <c r="AP2204" s="29"/>
      <c r="AQ2204" s="29"/>
      <c r="AR2204" s="29"/>
      <c r="AS2204" s="29"/>
    </row>
    <row r="2205" spans="24:45" x14ac:dyDescent="0.25">
      <c r="X2205" s="29"/>
      <c r="Y2205" s="29"/>
      <c r="Z2205" s="29"/>
      <c r="AA2205" s="29"/>
      <c r="AB2205" s="29"/>
      <c r="AC2205" s="29"/>
      <c r="AD2205" s="29"/>
      <c r="AE2205" s="29"/>
      <c r="AF2205" s="29"/>
      <c r="AG2205" s="29"/>
      <c r="AH2205" s="29"/>
      <c r="AI2205" s="29"/>
      <c r="AJ2205" s="29"/>
      <c r="AK2205" s="29"/>
      <c r="AL2205" s="29"/>
      <c r="AM2205" s="29"/>
      <c r="AN2205" s="29"/>
      <c r="AO2205" s="29"/>
      <c r="AP2205" s="29"/>
      <c r="AQ2205" s="29"/>
      <c r="AR2205" s="29"/>
      <c r="AS2205" s="29"/>
    </row>
    <row r="2206" spans="24:45" x14ac:dyDescent="0.25">
      <c r="X2206" s="29"/>
      <c r="Y2206" s="29"/>
      <c r="Z2206" s="29"/>
      <c r="AA2206" s="29"/>
      <c r="AB2206" s="29"/>
      <c r="AC2206" s="29"/>
      <c r="AD2206" s="29"/>
      <c r="AE2206" s="29"/>
      <c r="AF2206" s="29"/>
      <c r="AG2206" s="29"/>
      <c r="AH2206" s="29"/>
      <c r="AI2206" s="29"/>
      <c r="AJ2206" s="29"/>
      <c r="AK2206" s="29"/>
      <c r="AL2206" s="29"/>
      <c r="AM2206" s="29"/>
      <c r="AN2206" s="29"/>
      <c r="AO2206" s="29"/>
      <c r="AP2206" s="29"/>
      <c r="AQ2206" s="29"/>
      <c r="AR2206" s="29"/>
      <c r="AS2206" s="29"/>
    </row>
    <row r="2207" spans="24:45" x14ac:dyDescent="0.25">
      <c r="X2207" s="29"/>
      <c r="Y2207" s="29"/>
      <c r="Z2207" s="29"/>
      <c r="AA2207" s="29"/>
      <c r="AB2207" s="29"/>
      <c r="AC2207" s="29"/>
      <c r="AD2207" s="29"/>
      <c r="AE2207" s="29"/>
      <c r="AF2207" s="29"/>
      <c r="AG2207" s="29"/>
      <c r="AH2207" s="29"/>
      <c r="AI2207" s="29"/>
      <c r="AJ2207" s="29"/>
      <c r="AK2207" s="29"/>
      <c r="AL2207" s="29"/>
      <c r="AM2207" s="29"/>
      <c r="AN2207" s="29"/>
      <c r="AO2207" s="29"/>
      <c r="AP2207" s="29"/>
      <c r="AQ2207" s="29"/>
      <c r="AR2207" s="29"/>
      <c r="AS2207" s="29"/>
    </row>
    <row r="2208" spans="24:45" x14ac:dyDescent="0.25">
      <c r="X2208" s="29"/>
      <c r="Y2208" s="29"/>
      <c r="Z2208" s="29"/>
      <c r="AA2208" s="29"/>
      <c r="AB2208" s="29"/>
      <c r="AC2208" s="29"/>
      <c r="AD2208" s="29"/>
      <c r="AE2208" s="29"/>
      <c r="AF2208" s="29"/>
      <c r="AG2208" s="29"/>
      <c r="AH2208" s="29"/>
      <c r="AI2208" s="29"/>
      <c r="AJ2208" s="29"/>
      <c r="AK2208" s="29"/>
      <c r="AL2208" s="29"/>
      <c r="AM2208" s="29"/>
      <c r="AN2208" s="29"/>
      <c r="AO2208" s="29"/>
      <c r="AP2208" s="29"/>
      <c r="AQ2208" s="29"/>
      <c r="AR2208" s="29"/>
      <c r="AS2208" s="29"/>
    </row>
    <row r="2209" spans="24:45" x14ac:dyDescent="0.25">
      <c r="X2209" s="29"/>
      <c r="Y2209" s="29"/>
      <c r="Z2209" s="29"/>
      <c r="AA2209" s="29"/>
      <c r="AB2209" s="29"/>
      <c r="AC2209" s="29"/>
      <c r="AD2209" s="29"/>
      <c r="AE2209" s="29"/>
      <c r="AF2209" s="29"/>
      <c r="AG2209" s="29"/>
      <c r="AH2209" s="29"/>
      <c r="AI2209" s="29"/>
      <c r="AJ2209" s="29"/>
      <c r="AK2209" s="29"/>
      <c r="AL2209" s="29"/>
      <c r="AM2209" s="29"/>
      <c r="AN2209" s="29"/>
      <c r="AO2209" s="29"/>
      <c r="AP2209" s="29"/>
      <c r="AQ2209" s="29"/>
      <c r="AR2209" s="29"/>
      <c r="AS2209" s="29"/>
    </row>
    <row r="2210" spans="24:45" x14ac:dyDescent="0.25">
      <c r="X2210" s="29"/>
      <c r="Y2210" s="29"/>
      <c r="Z2210" s="29"/>
      <c r="AA2210" s="29"/>
      <c r="AB2210" s="29"/>
      <c r="AC2210" s="29"/>
      <c r="AD2210" s="29"/>
      <c r="AE2210" s="29"/>
      <c r="AF2210" s="29"/>
      <c r="AG2210" s="29"/>
      <c r="AH2210" s="29"/>
      <c r="AI2210" s="29"/>
      <c r="AJ2210" s="29"/>
      <c r="AK2210" s="29"/>
      <c r="AL2210" s="29"/>
      <c r="AM2210" s="29"/>
      <c r="AN2210" s="29"/>
      <c r="AO2210" s="29"/>
      <c r="AP2210" s="29"/>
      <c r="AQ2210" s="29"/>
      <c r="AR2210" s="29"/>
      <c r="AS2210" s="29"/>
    </row>
    <row r="2211" spans="24:45" x14ac:dyDescent="0.25">
      <c r="X2211" s="29"/>
      <c r="Y2211" s="29"/>
      <c r="Z2211" s="29"/>
      <c r="AA2211" s="29"/>
      <c r="AB2211" s="29"/>
      <c r="AC2211" s="29"/>
      <c r="AD2211" s="29"/>
      <c r="AE2211" s="29"/>
      <c r="AF2211" s="29"/>
      <c r="AG2211" s="29"/>
      <c r="AH2211" s="29"/>
      <c r="AI2211" s="29"/>
      <c r="AJ2211" s="29"/>
      <c r="AK2211" s="29"/>
      <c r="AL2211" s="29"/>
      <c r="AM2211" s="29"/>
      <c r="AN2211" s="29"/>
      <c r="AO2211" s="29"/>
      <c r="AP2211" s="29"/>
      <c r="AQ2211" s="29"/>
      <c r="AR2211" s="29"/>
      <c r="AS2211" s="29"/>
    </row>
    <row r="2212" spans="24:45" x14ac:dyDescent="0.25">
      <c r="X2212" s="29"/>
      <c r="Y2212" s="29"/>
      <c r="Z2212" s="29"/>
      <c r="AA2212" s="29"/>
      <c r="AB2212" s="29"/>
      <c r="AC2212" s="29"/>
      <c r="AD2212" s="29"/>
      <c r="AE2212" s="29"/>
      <c r="AF2212" s="29"/>
      <c r="AG2212" s="29"/>
      <c r="AH2212" s="29"/>
      <c r="AI2212" s="29"/>
      <c r="AJ2212" s="29"/>
      <c r="AK2212" s="29"/>
      <c r="AL2212" s="29"/>
      <c r="AM2212" s="29"/>
      <c r="AN2212" s="29"/>
      <c r="AO2212" s="29"/>
      <c r="AP2212" s="29"/>
      <c r="AQ2212" s="29"/>
      <c r="AR2212" s="29"/>
      <c r="AS2212" s="29"/>
    </row>
    <row r="2213" spans="24:45" x14ac:dyDescent="0.25">
      <c r="X2213" s="29"/>
      <c r="Y2213" s="29"/>
      <c r="Z2213" s="29"/>
      <c r="AA2213" s="29"/>
      <c r="AB2213" s="29"/>
      <c r="AC2213" s="29"/>
      <c r="AD2213" s="29"/>
      <c r="AE2213" s="29"/>
      <c r="AF2213" s="29"/>
      <c r="AG2213" s="29"/>
      <c r="AH2213" s="29"/>
      <c r="AI2213" s="29"/>
      <c r="AJ2213" s="29"/>
      <c r="AK2213" s="29"/>
      <c r="AL2213" s="29"/>
      <c r="AM2213" s="29"/>
      <c r="AN2213" s="29"/>
      <c r="AO2213" s="29"/>
      <c r="AP2213" s="29"/>
      <c r="AQ2213" s="29"/>
      <c r="AR2213" s="29"/>
      <c r="AS2213" s="29"/>
    </row>
    <row r="2214" spans="24:45" x14ac:dyDescent="0.25">
      <c r="X2214" s="29"/>
      <c r="Y2214" s="29"/>
      <c r="Z2214" s="29"/>
      <c r="AA2214" s="29"/>
      <c r="AB2214" s="29"/>
      <c r="AC2214" s="29"/>
      <c r="AD2214" s="29"/>
      <c r="AE2214" s="29"/>
      <c r="AF2214" s="29"/>
      <c r="AG2214" s="29"/>
      <c r="AH2214" s="29"/>
      <c r="AI2214" s="29"/>
      <c r="AJ2214" s="29"/>
      <c r="AK2214" s="29"/>
      <c r="AL2214" s="29"/>
      <c r="AM2214" s="29"/>
      <c r="AN2214" s="29"/>
      <c r="AO2214" s="29"/>
      <c r="AP2214" s="29"/>
      <c r="AQ2214" s="29"/>
      <c r="AR2214" s="29"/>
      <c r="AS2214" s="29"/>
    </row>
    <row r="2215" spans="24:45" x14ac:dyDescent="0.25">
      <c r="X2215" s="29"/>
      <c r="Y2215" s="29"/>
      <c r="Z2215" s="29"/>
      <c r="AA2215" s="29"/>
      <c r="AB2215" s="29"/>
      <c r="AC2215" s="29"/>
      <c r="AD2215" s="29"/>
      <c r="AE2215" s="29"/>
      <c r="AF2215" s="29"/>
      <c r="AG2215" s="29"/>
      <c r="AH2215" s="29"/>
      <c r="AI2215" s="29"/>
      <c r="AJ2215" s="29"/>
      <c r="AK2215" s="29"/>
      <c r="AL2215" s="29"/>
      <c r="AM2215" s="29"/>
      <c r="AN2215" s="29"/>
      <c r="AO2215" s="29"/>
      <c r="AP2215" s="29"/>
      <c r="AQ2215" s="29"/>
      <c r="AR2215" s="29"/>
      <c r="AS2215" s="29"/>
    </row>
    <row r="2216" spans="24:45" x14ac:dyDescent="0.25">
      <c r="X2216" s="29"/>
      <c r="Y2216" s="29"/>
      <c r="Z2216" s="29"/>
      <c r="AA2216" s="29"/>
      <c r="AB2216" s="29"/>
      <c r="AC2216" s="29"/>
      <c r="AD2216" s="29"/>
      <c r="AE2216" s="29"/>
      <c r="AF2216" s="29"/>
      <c r="AG2216" s="29"/>
      <c r="AH2216" s="29"/>
      <c r="AI2216" s="29"/>
      <c r="AJ2216" s="29"/>
      <c r="AK2216" s="29"/>
      <c r="AL2216" s="29"/>
      <c r="AM2216" s="29"/>
      <c r="AN2216" s="29"/>
      <c r="AO2216" s="29"/>
      <c r="AP2216" s="29"/>
      <c r="AQ2216" s="29"/>
      <c r="AR2216" s="29"/>
      <c r="AS2216" s="29"/>
    </row>
    <row r="2217" spans="24:45" x14ac:dyDescent="0.25">
      <c r="X2217" s="29"/>
      <c r="Y2217" s="29"/>
      <c r="Z2217" s="29"/>
      <c r="AA2217" s="29"/>
      <c r="AB2217" s="29"/>
      <c r="AC2217" s="29"/>
      <c r="AD2217" s="29"/>
      <c r="AE2217" s="29"/>
      <c r="AF2217" s="29"/>
      <c r="AG2217" s="29"/>
      <c r="AH2217" s="29"/>
      <c r="AI2217" s="29"/>
      <c r="AJ2217" s="29"/>
      <c r="AK2217" s="29"/>
      <c r="AL2217" s="29"/>
      <c r="AM2217" s="29"/>
      <c r="AN2217" s="29"/>
      <c r="AO2217" s="29"/>
      <c r="AP2217" s="29"/>
      <c r="AQ2217" s="29"/>
      <c r="AR2217" s="29"/>
      <c r="AS2217" s="29"/>
    </row>
    <row r="2218" spans="24:45" x14ac:dyDescent="0.25">
      <c r="X2218" s="29"/>
      <c r="Y2218" s="29"/>
      <c r="Z2218" s="29"/>
      <c r="AA2218" s="29"/>
      <c r="AB2218" s="29"/>
      <c r="AC2218" s="29"/>
      <c r="AD2218" s="29"/>
      <c r="AE2218" s="29"/>
      <c r="AF2218" s="29"/>
      <c r="AG2218" s="29"/>
      <c r="AH2218" s="29"/>
      <c r="AI2218" s="29"/>
      <c r="AJ2218" s="29"/>
      <c r="AK2218" s="29"/>
      <c r="AL2218" s="29"/>
      <c r="AM2218" s="29"/>
      <c r="AN2218" s="29"/>
      <c r="AO2218" s="29"/>
      <c r="AP2218" s="29"/>
      <c r="AQ2218" s="29"/>
      <c r="AR2218" s="29"/>
      <c r="AS2218" s="29"/>
    </row>
    <row r="2219" spans="24:45" x14ac:dyDescent="0.25">
      <c r="X2219" s="29"/>
      <c r="Y2219" s="29"/>
      <c r="Z2219" s="29"/>
      <c r="AA2219" s="29"/>
      <c r="AB2219" s="29"/>
      <c r="AC2219" s="29"/>
      <c r="AD2219" s="29"/>
      <c r="AE2219" s="29"/>
      <c r="AF2219" s="29"/>
      <c r="AG2219" s="29"/>
      <c r="AH2219" s="29"/>
      <c r="AI2219" s="29"/>
      <c r="AJ2219" s="29"/>
      <c r="AK2219" s="29"/>
      <c r="AL2219" s="29"/>
      <c r="AM2219" s="29"/>
      <c r="AN2219" s="29"/>
      <c r="AO2219" s="29"/>
      <c r="AP2219" s="29"/>
      <c r="AQ2219" s="29"/>
      <c r="AR2219" s="29"/>
      <c r="AS2219" s="29"/>
    </row>
    <row r="2220" spans="24:45" x14ac:dyDescent="0.25">
      <c r="X2220" s="29"/>
      <c r="Y2220" s="29"/>
      <c r="Z2220" s="29"/>
      <c r="AA2220" s="29"/>
      <c r="AB2220" s="29"/>
      <c r="AC2220" s="29"/>
      <c r="AD2220" s="29"/>
      <c r="AE2220" s="29"/>
      <c r="AF2220" s="29"/>
      <c r="AG2220" s="29"/>
      <c r="AH2220" s="29"/>
      <c r="AI2220" s="29"/>
      <c r="AJ2220" s="29"/>
      <c r="AK2220" s="29"/>
      <c r="AL2220" s="29"/>
      <c r="AM2220" s="29"/>
      <c r="AN2220" s="29"/>
      <c r="AO2220" s="29"/>
      <c r="AP2220" s="29"/>
      <c r="AQ2220" s="29"/>
      <c r="AR2220" s="29"/>
      <c r="AS2220" s="29"/>
    </row>
    <row r="2221" spans="24:45" x14ac:dyDescent="0.25">
      <c r="X2221" s="29"/>
      <c r="Y2221" s="29"/>
      <c r="Z2221" s="29"/>
      <c r="AA2221" s="29"/>
      <c r="AB2221" s="29"/>
      <c r="AC2221" s="29"/>
      <c r="AD2221" s="29"/>
      <c r="AE2221" s="29"/>
      <c r="AF2221" s="29"/>
      <c r="AG2221" s="29"/>
      <c r="AH2221" s="29"/>
      <c r="AI2221" s="29"/>
      <c r="AJ2221" s="29"/>
      <c r="AK2221" s="29"/>
      <c r="AL2221" s="29"/>
      <c r="AM2221" s="29"/>
      <c r="AN2221" s="29"/>
      <c r="AO2221" s="29"/>
      <c r="AP2221" s="29"/>
      <c r="AQ2221" s="29"/>
      <c r="AR2221" s="29"/>
      <c r="AS2221" s="29"/>
    </row>
    <row r="2222" spans="24:45" x14ac:dyDescent="0.25">
      <c r="X2222" s="29"/>
      <c r="Y2222" s="29"/>
      <c r="Z2222" s="29"/>
      <c r="AA2222" s="29"/>
      <c r="AB2222" s="29"/>
      <c r="AC2222" s="29"/>
      <c r="AD2222" s="29"/>
      <c r="AE2222" s="29"/>
      <c r="AF2222" s="29"/>
      <c r="AG2222" s="29"/>
      <c r="AH2222" s="29"/>
      <c r="AI2222" s="29"/>
      <c r="AJ2222" s="29"/>
      <c r="AK2222" s="29"/>
      <c r="AL2222" s="29"/>
      <c r="AM2222" s="29"/>
      <c r="AN2222" s="29"/>
      <c r="AO2222" s="29"/>
      <c r="AP2222" s="29"/>
      <c r="AQ2222" s="29"/>
      <c r="AR2222" s="29"/>
      <c r="AS2222" s="29"/>
    </row>
    <row r="2223" spans="24:45" x14ac:dyDescent="0.25">
      <c r="X2223" s="29"/>
      <c r="Y2223" s="29"/>
      <c r="Z2223" s="29"/>
      <c r="AA2223" s="29"/>
      <c r="AB2223" s="29"/>
      <c r="AC2223" s="29"/>
      <c r="AD2223" s="29"/>
      <c r="AE2223" s="29"/>
      <c r="AF2223" s="29"/>
      <c r="AG2223" s="29"/>
      <c r="AH2223" s="29"/>
      <c r="AI2223" s="29"/>
      <c r="AJ2223" s="29"/>
      <c r="AK2223" s="29"/>
      <c r="AL2223" s="29"/>
      <c r="AM2223" s="29"/>
      <c r="AN2223" s="29"/>
      <c r="AO2223" s="29"/>
      <c r="AP2223" s="29"/>
      <c r="AQ2223" s="29"/>
      <c r="AR2223" s="29"/>
      <c r="AS2223" s="29"/>
    </row>
    <row r="2224" spans="24:45" x14ac:dyDescent="0.25">
      <c r="X2224" s="29"/>
      <c r="Y2224" s="29"/>
      <c r="Z2224" s="29"/>
      <c r="AA2224" s="29"/>
      <c r="AB2224" s="29"/>
      <c r="AC2224" s="29"/>
      <c r="AD2224" s="29"/>
      <c r="AE2224" s="29"/>
      <c r="AF2224" s="29"/>
      <c r="AG2224" s="29"/>
      <c r="AH2224" s="29"/>
      <c r="AI2224" s="29"/>
      <c r="AJ2224" s="29"/>
      <c r="AK2224" s="29"/>
      <c r="AL2224" s="29"/>
      <c r="AM2224" s="29"/>
      <c r="AN2224" s="29"/>
      <c r="AO2224" s="29"/>
      <c r="AP2224" s="29"/>
      <c r="AQ2224" s="29"/>
      <c r="AR2224" s="29"/>
      <c r="AS2224" s="29"/>
    </row>
    <row r="2225" spans="24:45" x14ac:dyDescent="0.25">
      <c r="X2225" s="29"/>
      <c r="Y2225" s="29"/>
      <c r="Z2225" s="29"/>
      <c r="AA2225" s="29"/>
      <c r="AB2225" s="29"/>
      <c r="AC2225" s="29"/>
      <c r="AD2225" s="29"/>
      <c r="AE2225" s="29"/>
      <c r="AF2225" s="29"/>
      <c r="AG2225" s="29"/>
      <c r="AH2225" s="29"/>
      <c r="AI2225" s="29"/>
      <c r="AJ2225" s="29"/>
      <c r="AK2225" s="29"/>
      <c r="AL2225" s="29"/>
      <c r="AM2225" s="29"/>
      <c r="AN2225" s="29"/>
      <c r="AO2225" s="29"/>
      <c r="AP2225" s="29"/>
      <c r="AQ2225" s="29"/>
      <c r="AR2225" s="29"/>
      <c r="AS2225" s="29"/>
    </row>
    <row r="2226" spans="24:45" x14ac:dyDescent="0.25">
      <c r="X2226" s="29"/>
      <c r="Y2226" s="29"/>
      <c r="Z2226" s="29"/>
      <c r="AA2226" s="29"/>
      <c r="AB2226" s="29"/>
      <c r="AC2226" s="29"/>
      <c r="AD2226" s="29"/>
      <c r="AE2226" s="29"/>
      <c r="AF2226" s="29"/>
      <c r="AG2226" s="29"/>
      <c r="AH2226" s="29"/>
      <c r="AI2226" s="29"/>
      <c r="AJ2226" s="29"/>
      <c r="AK2226" s="29"/>
      <c r="AL2226" s="29"/>
      <c r="AM2226" s="29"/>
      <c r="AN2226" s="29"/>
      <c r="AO2226" s="29"/>
      <c r="AP2226" s="29"/>
      <c r="AQ2226" s="29"/>
      <c r="AR2226" s="29"/>
      <c r="AS2226" s="29"/>
    </row>
    <row r="2227" spans="24:45" x14ac:dyDescent="0.25">
      <c r="X2227" s="29"/>
      <c r="Y2227" s="29"/>
      <c r="Z2227" s="29"/>
      <c r="AA2227" s="29"/>
      <c r="AB2227" s="29"/>
      <c r="AC2227" s="29"/>
      <c r="AD2227" s="29"/>
      <c r="AE2227" s="29"/>
      <c r="AF2227" s="29"/>
      <c r="AG2227" s="29"/>
      <c r="AH2227" s="29"/>
      <c r="AI2227" s="29"/>
      <c r="AJ2227" s="29"/>
      <c r="AK2227" s="29"/>
      <c r="AL2227" s="29"/>
      <c r="AM2227" s="29"/>
      <c r="AN2227" s="29"/>
      <c r="AO2227" s="29"/>
      <c r="AP2227" s="29"/>
      <c r="AQ2227" s="29"/>
      <c r="AR2227" s="29"/>
      <c r="AS2227" s="29"/>
    </row>
    <row r="2228" spans="24:45" x14ac:dyDescent="0.25">
      <c r="X2228" s="29"/>
      <c r="Y2228" s="29"/>
      <c r="Z2228" s="29"/>
      <c r="AA2228" s="29"/>
      <c r="AB2228" s="29"/>
      <c r="AC2228" s="29"/>
      <c r="AD2228" s="29"/>
      <c r="AE2228" s="29"/>
      <c r="AF2228" s="29"/>
      <c r="AG2228" s="29"/>
      <c r="AH2228" s="29"/>
      <c r="AI2228" s="29"/>
      <c r="AJ2228" s="29"/>
      <c r="AK2228" s="29"/>
      <c r="AL2228" s="29"/>
      <c r="AM2228" s="29"/>
      <c r="AN2228" s="29"/>
      <c r="AO2228" s="29"/>
      <c r="AP2228" s="29"/>
      <c r="AQ2228" s="29"/>
      <c r="AR2228" s="29"/>
      <c r="AS2228" s="29"/>
    </row>
    <row r="2229" spans="24:45" x14ac:dyDescent="0.25">
      <c r="X2229" s="29"/>
      <c r="Y2229" s="29"/>
      <c r="Z2229" s="29"/>
      <c r="AA2229" s="29"/>
      <c r="AB2229" s="29"/>
      <c r="AC2229" s="29"/>
      <c r="AD2229" s="29"/>
      <c r="AE2229" s="29"/>
      <c r="AF2229" s="29"/>
      <c r="AG2229" s="29"/>
      <c r="AH2229" s="29"/>
      <c r="AI2229" s="29"/>
      <c r="AJ2229" s="29"/>
      <c r="AK2229" s="29"/>
      <c r="AL2229" s="29"/>
      <c r="AM2229" s="29"/>
      <c r="AN2229" s="29"/>
      <c r="AO2229" s="29"/>
      <c r="AP2229" s="29"/>
      <c r="AQ2229" s="29"/>
      <c r="AR2229" s="29"/>
      <c r="AS2229" s="29"/>
    </row>
    <row r="2230" spans="24:45" x14ac:dyDescent="0.25">
      <c r="X2230" s="29"/>
      <c r="Y2230" s="29"/>
      <c r="Z2230" s="29"/>
      <c r="AA2230" s="29"/>
      <c r="AB2230" s="29"/>
      <c r="AC2230" s="29"/>
      <c r="AD2230" s="29"/>
      <c r="AE2230" s="29"/>
      <c r="AF2230" s="29"/>
      <c r="AG2230" s="29"/>
      <c r="AH2230" s="29"/>
      <c r="AI2230" s="29"/>
      <c r="AJ2230" s="29"/>
      <c r="AK2230" s="29"/>
      <c r="AL2230" s="29"/>
      <c r="AM2230" s="29"/>
      <c r="AN2230" s="29"/>
      <c r="AO2230" s="29"/>
      <c r="AP2230" s="29"/>
      <c r="AQ2230" s="29"/>
      <c r="AR2230" s="29"/>
      <c r="AS2230" s="29"/>
    </row>
    <row r="2231" spans="24:45" x14ac:dyDescent="0.25">
      <c r="X2231" s="29"/>
      <c r="Y2231" s="29"/>
      <c r="Z2231" s="29"/>
      <c r="AA2231" s="29"/>
      <c r="AB2231" s="29"/>
      <c r="AC2231" s="29"/>
      <c r="AD2231" s="29"/>
      <c r="AE2231" s="29"/>
      <c r="AF2231" s="29"/>
      <c r="AG2231" s="29"/>
      <c r="AH2231" s="29"/>
      <c r="AI2231" s="29"/>
      <c r="AJ2231" s="29"/>
      <c r="AK2231" s="29"/>
      <c r="AL2231" s="29"/>
      <c r="AM2231" s="29"/>
      <c r="AN2231" s="29"/>
      <c r="AO2231" s="29"/>
      <c r="AP2231" s="29"/>
      <c r="AQ2231" s="29"/>
      <c r="AR2231" s="29"/>
      <c r="AS2231" s="29"/>
    </row>
    <row r="2232" spans="24:45" x14ac:dyDescent="0.25">
      <c r="X2232" s="29"/>
      <c r="Y2232" s="29"/>
      <c r="Z2232" s="29"/>
      <c r="AA2232" s="29"/>
      <c r="AB2232" s="29"/>
      <c r="AC2232" s="29"/>
      <c r="AD2232" s="29"/>
      <c r="AE2232" s="29"/>
      <c r="AF2232" s="29"/>
      <c r="AG2232" s="29"/>
      <c r="AH2232" s="29"/>
      <c r="AI2232" s="29"/>
      <c r="AJ2232" s="29"/>
      <c r="AK2232" s="29"/>
      <c r="AL2232" s="29"/>
      <c r="AM2232" s="29"/>
      <c r="AN2232" s="29"/>
      <c r="AO2232" s="29"/>
      <c r="AP2232" s="29"/>
      <c r="AQ2232" s="29"/>
      <c r="AR2232" s="29"/>
      <c r="AS2232" s="29"/>
    </row>
    <row r="2233" spans="24:45" x14ac:dyDescent="0.25">
      <c r="X2233" s="29"/>
      <c r="Y2233" s="29"/>
      <c r="Z2233" s="29"/>
      <c r="AA2233" s="29"/>
      <c r="AB2233" s="29"/>
      <c r="AC2233" s="29"/>
      <c r="AD2233" s="29"/>
      <c r="AE2233" s="29"/>
      <c r="AF2233" s="29"/>
      <c r="AG2233" s="29"/>
      <c r="AH2233" s="29"/>
      <c r="AI2233" s="29"/>
      <c r="AJ2233" s="29"/>
      <c r="AK2233" s="29"/>
      <c r="AL2233" s="29"/>
      <c r="AM2233" s="29"/>
      <c r="AN2233" s="29"/>
      <c r="AO2233" s="29"/>
      <c r="AP2233" s="29"/>
      <c r="AQ2233" s="29"/>
      <c r="AR2233" s="29"/>
      <c r="AS2233" s="29"/>
    </row>
    <row r="2234" spans="24:45" x14ac:dyDescent="0.25">
      <c r="X2234" s="29"/>
      <c r="Y2234" s="29"/>
      <c r="Z2234" s="29"/>
      <c r="AA2234" s="29"/>
      <c r="AB2234" s="29"/>
      <c r="AC2234" s="29"/>
      <c r="AD2234" s="29"/>
      <c r="AE2234" s="29"/>
      <c r="AF2234" s="29"/>
      <c r="AG2234" s="29"/>
      <c r="AH2234" s="29"/>
      <c r="AI2234" s="29"/>
      <c r="AJ2234" s="29"/>
      <c r="AK2234" s="29"/>
      <c r="AL2234" s="29"/>
      <c r="AM2234" s="29"/>
      <c r="AN2234" s="29"/>
      <c r="AO2234" s="29"/>
      <c r="AP2234" s="29"/>
      <c r="AQ2234" s="29"/>
      <c r="AR2234" s="29"/>
      <c r="AS2234" s="29"/>
    </row>
    <row r="2235" spans="24:45" x14ac:dyDescent="0.25">
      <c r="X2235" s="29"/>
      <c r="Y2235" s="29"/>
      <c r="Z2235" s="29"/>
      <c r="AA2235" s="29"/>
      <c r="AB2235" s="29"/>
      <c r="AC2235" s="29"/>
      <c r="AD2235" s="29"/>
      <c r="AE2235" s="29"/>
      <c r="AF2235" s="29"/>
      <c r="AG2235" s="29"/>
      <c r="AH2235" s="29"/>
      <c r="AI2235" s="29"/>
      <c r="AJ2235" s="29"/>
      <c r="AK2235" s="29"/>
      <c r="AL2235" s="29"/>
      <c r="AM2235" s="29"/>
      <c r="AN2235" s="29"/>
      <c r="AO2235" s="29"/>
      <c r="AP2235" s="29"/>
      <c r="AQ2235" s="29"/>
      <c r="AR2235" s="29"/>
      <c r="AS2235" s="29"/>
    </row>
    <row r="2236" spans="24:45" x14ac:dyDescent="0.25">
      <c r="X2236" s="29"/>
      <c r="Y2236" s="29"/>
      <c r="Z2236" s="29"/>
      <c r="AA2236" s="29"/>
      <c r="AB2236" s="29"/>
      <c r="AC2236" s="29"/>
      <c r="AD2236" s="29"/>
      <c r="AE2236" s="29"/>
      <c r="AF2236" s="29"/>
      <c r="AG2236" s="29"/>
      <c r="AH2236" s="29"/>
      <c r="AI2236" s="29"/>
      <c r="AJ2236" s="29"/>
      <c r="AK2236" s="29"/>
      <c r="AL2236" s="29"/>
      <c r="AM2236" s="29"/>
      <c r="AN2236" s="29"/>
      <c r="AO2236" s="29"/>
      <c r="AP2236" s="29"/>
      <c r="AQ2236" s="29"/>
      <c r="AR2236" s="29"/>
      <c r="AS2236" s="29"/>
    </row>
    <row r="2237" spans="24:45" x14ac:dyDescent="0.25">
      <c r="X2237" s="29"/>
      <c r="Y2237" s="29"/>
      <c r="Z2237" s="29"/>
      <c r="AA2237" s="29"/>
      <c r="AB2237" s="29"/>
      <c r="AC2237" s="29"/>
      <c r="AD2237" s="29"/>
      <c r="AE2237" s="29"/>
      <c r="AF2237" s="29"/>
      <c r="AG2237" s="29"/>
      <c r="AH2237" s="29"/>
      <c r="AI2237" s="29"/>
      <c r="AJ2237" s="29"/>
      <c r="AK2237" s="29"/>
      <c r="AL2237" s="29"/>
      <c r="AM2237" s="29"/>
      <c r="AN2237" s="29"/>
      <c r="AO2237" s="29"/>
      <c r="AP2237" s="29"/>
      <c r="AQ2237" s="29"/>
      <c r="AR2237" s="29"/>
      <c r="AS2237" s="29"/>
    </row>
    <row r="2238" spans="24:45" x14ac:dyDescent="0.25">
      <c r="X2238" s="29"/>
      <c r="Y2238" s="29"/>
      <c r="Z2238" s="29"/>
      <c r="AA2238" s="29"/>
      <c r="AB2238" s="29"/>
      <c r="AC2238" s="29"/>
      <c r="AD2238" s="29"/>
      <c r="AE2238" s="29"/>
      <c r="AF2238" s="29"/>
      <c r="AG2238" s="29"/>
      <c r="AH2238" s="29"/>
      <c r="AI2238" s="29"/>
      <c r="AJ2238" s="29"/>
      <c r="AK2238" s="29"/>
      <c r="AL2238" s="29"/>
      <c r="AM2238" s="29"/>
      <c r="AN2238" s="29"/>
      <c r="AO2238" s="29"/>
      <c r="AP2238" s="29"/>
      <c r="AQ2238" s="29"/>
      <c r="AR2238" s="29"/>
      <c r="AS2238" s="29"/>
    </row>
    <row r="2239" spans="24:45" x14ac:dyDescent="0.25">
      <c r="X2239" s="29"/>
      <c r="Y2239" s="29"/>
      <c r="Z2239" s="29"/>
      <c r="AA2239" s="29"/>
      <c r="AB2239" s="29"/>
      <c r="AC2239" s="29"/>
      <c r="AD2239" s="29"/>
      <c r="AE2239" s="29"/>
      <c r="AF2239" s="29"/>
      <c r="AG2239" s="29"/>
      <c r="AH2239" s="29"/>
      <c r="AI2239" s="29"/>
      <c r="AJ2239" s="29"/>
      <c r="AK2239" s="29"/>
      <c r="AL2239" s="29"/>
      <c r="AM2239" s="29"/>
      <c r="AN2239" s="29"/>
      <c r="AO2239" s="29"/>
      <c r="AP2239" s="29"/>
      <c r="AQ2239" s="29"/>
      <c r="AR2239" s="29"/>
      <c r="AS2239" s="29"/>
    </row>
    <row r="2240" spans="24:45" x14ac:dyDescent="0.25">
      <c r="X2240" s="29"/>
      <c r="Y2240" s="29"/>
      <c r="Z2240" s="29"/>
      <c r="AA2240" s="29"/>
      <c r="AB2240" s="29"/>
      <c r="AC2240" s="29"/>
      <c r="AD2240" s="29"/>
      <c r="AE2240" s="29"/>
      <c r="AF2240" s="29"/>
      <c r="AG2240" s="29"/>
      <c r="AH2240" s="29"/>
      <c r="AI2240" s="29"/>
      <c r="AJ2240" s="29"/>
      <c r="AK2240" s="29"/>
      <c r="AL2240" s="29"/>
      <c r="AM2240" s="29"/>
      <c r="AN2240" s="29"/>
      <c r="AO2240" s="29"/>
      <c r="AP2240" s="29"/>
      <c r="AQ2240" s="29"/>
      <c r="AR2240" s="29"/>
      <c r="AS2240" s="29"/>
    </row>
    <row r="2241" spans="24:45" x14ac:dyDescent="0.25">
      <c r="X2241" s="29"/>
      <c r="Y2241" s="29"/>
      <c r="Z2241" s="29"/>
      <c r="AA2241" s="29"/>
      <c r="AB2241" s="29"/>
      <c r="AC2241" s="29"/>
      <c r="AD2241" s="29"/>
      <c r="AE2241" s="29"/>
      <c r="AF2241" s="29"/>
      <c r="AG2241" s="29"/>
      <c r="AH2241" s="29"/>
      <c r="AI2241" s="29"/>
      <c r="AJ2241" s="29"/>
      <c r="AK2241" s="29"/>
      <c r="AL2241" s="29"/>
      <c r="AM2241" s="29"/>
      <c r="AN2241" s="29"/>
      <c r="AO2241" s="29"/>
      <c r="AP2241" s="29"/>
      <c r="AQ2241" s="29"/>
      <c r="AR2241" s="29"/>
      <c r="AS2241" s="29"/>
    </row>
    <row r="2242" spans="24:45" x14ac:dyDescent="0.25">
      <c r="X2242" s="29"/>
      <c r="Y2242" s="29"/>
      <c r="Z2242" s="29"/>
      <c r="AA2242" s="29"/>
      <c r="AB2242" s="29"/>
      <c r="AC2242" s="29"/>
      <c r="AD2242" s="29"/>
      <c r="AE2242" s="29"/>
      <c r="AF2242" s="29"/>
      <c r="AG2242" s="29"/>
      <c r="AH2242" s="29"/>
      <c r="AI2242" s="29"/>
      <c r="AJ2242" s="29"/>
      <c r="AK2242" s="29"/>
      <c r="AL2242" s="29"/>
      <c r="AM2242" s="29"/>
      <c r="AN2242" s="29"/>
      <c r="AO2242" s="29"/>
      <c r="AP2242" s="29"/>
      <c r="AQ2242" s="29"/>
      <c r="AR2242" s="29"/>
      <c r="AS2242" s="29"/>
    </row>
    <row r="2243" spans="24:45" x14ac:dyDescent="0.25">
      <c r="X2243" s="29"/>
      <c r="Y2243" s="29"/>
      <c r="Z2243" s="29"/>
      <c r="AA2243" s="29"/>
      <c r="AB2243" s="29"/>
      <c r="AC2243" s="29"/>
      <c r="AD2243" s="29"/>
      <c r="AE2243" s="29"/>
      <c r="AF2243" s="29"/>
      <c r="AG2243" s="29"/>
      <c r="AH2243" s="29"/>
      <c r="AI2243" s="29"/>
      <c r="AJ2243" s="29"/>
      <c r="AK2243" s="29"/>
      <c r="AL2243" s="29"/>
      <c r="AM2243" s="29"/>
      <c r="AN2243" s="29"/>
      <c r="AO2243" s="29"/>
      <c r="AP2243" s="29"/>
      <c r="AQ2243" s="29"/>
      <c r="AR2243" s="29"/>
      <c r="AS2243" s="29"/>
    </row>
    <row r="2244" spans="24:45" x14ac:dyDescent="0.25">
      <c r="X2244" s="29"/>
      <c r="Y2244" s="29"/>
      <c r="Z2244" s="29"/>
      <c r="AA2244" s="29"/>
      <c r="AB2244" s="29"/>
      <c r="AC2244" s="29"/>
      <c r="AD2244" s="29"/>
      <c r="AE2244" s="29"/>
      <c r="AF2244" s="29"/>
      <c r="AG2244" s="29"/>
      <c r="AH2244" s="29"/>
      <c r="AI2244" s="29"/>
      <c r="AJ2244" s="29"/>
      <c r="AK2244" s="29"/>
      <c r="AL2244" s="29"/>
      <c r="AM2244" s="29"/>
      <c r="AN2244" s="29"/>
      <c r="AO2244" s="29"/>
      <c r="AP2244" s="29"/>
      <c r="AQ2244" s="29"/>
      <c r="AR2244" s="29"/>
      <c r="AS2244" s="29"/>
    </row>
    <row r="2245" spans="24:45" x14ac:dyDescent="0.25">
      <c r="X2245" s="29"/>
      <c r="Y2245" s="29"/>
      <c r="Z2245" s="29"/>
      <c r="AA2245" s="29"/>
      <c r="AB2245" s="29"/>
      <c r="AC2245" s="29"/>
      <c r="AD2245" s="29"/>
      <c r="AE2245" s="29"/>
      <c r="AF2245" s="29"/>
      <c r="AG2245" s="29"/>
      <c r="AH2245" s="29"/>
      <c r="AI2245" s="29"/>
      <c r="AJ2245" s="29"/>
      <c r="AK2245" s="29"/>
      <c r="AL2245" s="29"/>
      <c r="AM2245" s="29"/>
      <c r="AN2245" s="29"/>
      <c r="AO2245" s="29"/>
      <c r="AP2245" s="29"/>
      <c r="AQ2245" s="29"/>
      <c r="AR2245" s="29"/>
      <c r="AS2245" s="29"/>
    </row>
    <row r="2246" spans="24:45" x14ac:dyDescent="0.25">
      <c r="X2246" s="29"/>
      <c r="Y2246" s="29"/>
      <c r="Z2246" s="29"/>
      <c r="AA2246" s="29"/>
      <c r="AB2246" s="29"/>
      <c r="AC2246" s="29"/>
      <c r="AD2246" s="29"/>
      <c r="AE2246" s="29"/>
      <c r="AF2246" s="29"/>
      <c r="AG2246" s="29"/>
      <c r="AH2246" s="29"/>
      <c r="AI2246" s="29"/>
      <c r="AJ2246" s="29"/>
      <c r="AK2246" s="29"/>
      <c r="AL2246" s="29"/>
      <c r="AM2246" s="29"/>
      <c r="AN2246" s="29"/>
      <c r="AO2246" s="29"/>
      <c r="AP2246" s="29"/>
      <c r="AQ2246" s="29"/>
      <c r="AR2246" s="29"/>
      <c r="AS2246" s="29"/>
    </row>
    <row r="2247" spans="24:45" x14ac:dyDescent="0.25">
      <c r="X2247" s="29"/>
      <c r="Y2247" s="29"/>
      <c r="Z2247" s="29"/>
      <c r="AA2247" s="29"/>
      <c r="AB2247" s="29"/>
      <c r="AC2247" s="29"/>
      <c r="AD2247" s="29"/>
      <c r="AE2247" s="29"/>
      <c r="AF2247" s="29"/>
      <c r="AG2247" s="29"/>
      <c r="AH2247" s="29"/>
      <c r="AI2247" s="29"/>
      <c r="AJ2247" s="29"/>
      <c r="AK2247" s="29"/>
      <c r="AL2247" s="29"/>
      <c r="AM2247" s="29"/>
      <c r="AN2247" s="29"/>
      <c r="AO2247" s="29"/>
      <c r="AP2247" s="29"/>
      <c r="AQ2247" s="29"/>
      <c r="AR2247" s="29"/>
      <c r="AS2247" s="29"/>
    </row>
    <row r="2248" spans="24:45" x14ac:dyDescent="0.25">
      <c r="X2248" s="29"/>
      <c r="Y2248" s="29"/>
      <c r="Z2248" s="29"/>
      <c r="AA2248" s="29"/>
      <c r="AB2248" s="29"/>
      <c r="AC2248" s="29"/>
      <c r="AD2248" s="29"/>
      <c r="AE2248" s="29"/>
      <c r="AF2248" s="29"/>
      <c r="AG2248" s="29"/>
      <c r="AH2248" s="29"/>
      <c r="AI2248" s="29"/>
      <c r="AJ2248" s="29"/>
      <c r="AK2248" s="29"/>
      <c r="AL2248" s="29"/>
      <c r="AM2248" s="29"/>
      <c r="AN2248" s="29"/>
      <c r="AO2248" s="29"/>
      <c r="AP2248" s="29"/>
      <c r="AQ2248" s="29"/>
      <c r="AR2248" s="29"/>
      <c r="AS2248" s="29"/>
    </row>
    <row r="2249" spans="24:45" x14ac:dyDescent="0.25">
      <c r="X2249" s="29"/>
      <c r="Y2249" s="29"/>
      <c r="Z2249" s="29"/>
      <c r="AA2249" s="29"/>
      <c r="AB2249" s="29"/>
      <c r="AC2249" s="29"/>
      <c r="AD2249" s="29"/>
      <c r="AE2249" s="29"/>
      <c r="AF2249" s="29"/>
      <c r="AG2249" s="29"/>
      <c r="AH2249" s="29"/>
      <c r="AI2249" s="29"/>
      <c r="AJ2249" s="29"/>
      <c r="AK2249" s="29"/>
      <c r="AL2249" s="29"/>
      <c r="AM2249" s="29"/>
      <c r="AN2249" s="29"/>
      <c r="AO2249" s="29"/>
      <c r="AP2249" s="29"/>
      <c r="AQ2249" s="29"/>
      <c r="AR2249" s="29"/>
      <c r="AS2249" s="29"/>
    </row>
    <row r="2250" spans="24:45" x14ac:dyDescent="0.25">
      <c r="X2250" s="29"/>
      <c r="Y2250" s="29"/>
      <c r="Z2250" s="29"/>
      <c r="AA2250" s="29"/>
      <c r="AB2250" s="29"/>
      <c r="AC2250" s="29"/>
      <c r="AD2250" s="29"/>
      <c r="AE2250" s="29"/>
      <c r="AF2250" s="29"/>
      <c r="AG2250" s="29"/>
      <c r="AH2250" s="29"/>
      <c r="AI2250" s="29"/>
      <c r="AJ2250" s="29"/>
      <c r="AK2250" s="29"/>
      <c r="AL2250" s="29"/>
      <c r="AM2250" s="29"/>
      <c r="AN2250" s="29"/>
      <c r="AO2250" s="29"/>
      <c r="AP2250" s="29"/>
      <c r="AQ2250" s="29"/>
      <c r="AR2250" s="29"/>
      <c r="AS2250" s="29"/>
    </row>
    <row r="2251" spans="24:45" x14ac:dyDescent="0.25">
      <c r="X2251" s="29"/>
      <c r="Y2251" s="29"/>
      <c r="Z2251" s="29"/>
      <c r="AA2251" s="29"/>
      <c r="AB2251" s="29"/>
      <c r="AC2251" s="29"/>
      <c r="AD2251" s="29"/>
      <c r="AE2251" s="29"/>
      <c r="AF2251" s="29"/>
      <c r="AG2251" s="29"/>
      <c r="AH2251" s="29"/>
      <c r="AI2251" s="29"/>
      <c r="AJ2251" s="29"/>
      <c r="AK2251" s="29"/>
      <c r="AL2251" s="29"/>
      <c r="AM2251" s="29"/>
      <c r="AN2251" s="29"/>
      <c r="AO2251" s="29"/>
      <c r="AP2251" s="29"/>
      <c r="AQ2251" s="29"/>
      <c r="AR2251" s="29"/>
      <c r="AS2251" s="29"/>
    </row>
    <row r="2252" spans="24:45" x14ac:dyDescent="0.25">
      <c r="X2252" s="29"/>
      <c r="Y2252" s="29"/>
      <c r="Z2252" s="29"/>
      <c r="AA2252" s="29"/>
      <c r="AB2252" s="29"/>
      <c r="AC2252" s="29"/>
      <c r="AD2252" s="29"/>
      <c r="AE2252" s="29"/>
      <c r="AF2252" s="29"/>
      <c r="AG2252" s="29"/>
      <c r="AH2252" s="29"/>
      <c r="AI2252" s="29"/>
      <c r="AJ2252" s="29"/>
      <c r="AK2252" s="29"/>
      <c r="AL2252" s="29"/>
      <c r="AM2252" s="29"/>
      <c r="AN2252" s="29"/>
      <c r="AO2252" s="29"/>
      <c r="AP2252" s="29"/>
      <c r="AQ2252" s="29"/>
      <c r="AR2252" s="29"/>
      <c r="AS2252" s="29"/>
    </row>
    <row r="2253" spans="24:45" x14ac:dyDescent="0.25">
      <c r="X2253" s="29"/>
      <c r="Y2253" s="29"/>
      <c r="Z2253" s="29"/>
      <c r="AA2253" s="29"/>
      <c r="AB2253" s="29"/>
      <c r="AC2253" s="29"/>
      <c r="AD2253" s="29"/>
      <c r="AE2253" s="29"/>
      <c r="AF2253" s="29"/>
      <c r="AG2253" s="29"/>
      <c r="AH2253" s="29"/>
      <c r="AI2253" s="29"/>
      <c r="AJ2253" s="29"/>
      <c r="AK2253" s="29"/>
      <c r="AL2253" s="29"/>
      <c r="AM2253" s="29"/>
      <c r="AN2253" s="29"/>
      <c r="AO2253" s="29"/>
      <c r="AP2253" s="29"/>
      <c r="AQ2253" s="29"/>
      <c r="AR2253" s="29"/>
      <c r="AS2253" s="29"/>
    </row>
    <row r="2254" spans="24:45" x14ac:dyDescent="0.25">
      <c r="X2254" s="29"/>
      <c r="Y2254" s="29"/>
      <c r="Z2254" s="29"/>
      <c r="AA2254" s="29"/>
      <c r="AB2254" s="29"/>
      <c r="AC2254" s="29"/>
      <c r="AD2254" s="29"/>
      <c r="AE2254" s="29"/>
      <c r="AF2254" s="29"/>
      <c r="AG2254" s="29"/>
      <c r="AH2254" s="29"/>
      <c r="AI2254" s="29"/>
      <c r="AJ2254" s="29"/>
      <c r="AK2254" s="29"/>
      <c r="AL2254" s="29"/>
      <c r="AM2254" s="29"/>
      <c r="AN2254" s="29"/>
      <c r="AO2254" s="29"/>
      <c r="AP2254" s="29"/>
      <c r="AQ2254" s="29"/>
      <c r="AR2254" s="29"/>
      <c r="AS2254" s="29"/>
    </row>
    <row r="2255" spans="24:45" x14ac:dyDescent="0.25">
      <c r="X2255" s="29"/>
      <c r="Y2255" s="29"/>
      <c r="Z2255" s="29"/>
      <c r="AA2255" s="29"/>
      <c r="AB2255" s="29"/>
      <c r="AC2255" s="29"/>
      <c r="AD2255" s="29"/>
      <c r="AE2255" s="29"/>
      <c r="AF2255" s="29"/>
      <c r="AG2255" s="29"/>
      <c r="AH2255" s="29"/>
      <c r="AI2255" s="29"/>
      <c r="AJ2255" s="29"/>
      <c r="AK2255" s="29"/>
      <c r="AL2255" s="29"/>
      <c r="AM2255" s="29"/>
      <c r="AN2255" s="29"/>
      <c r="AO2255" s="29"/>
      <c r="AP2255" s="29"/>
      <c r="AQ2255" s="29"/>
      <c r="AR2255" s="29"/>
      <c r="AS2255" s="29"/>
    </row>
    <row r="2256" spans="24:45" x14ac:dyDescent="0.25">
      <c r="X2256" s="29"/>
      <c r="Y2256" s="29"/>
      <c r="Z2256" s="29"/>
      <c r="AA2256" s="29"/>
      <c r="AB2256" s="29"/>
      <c r="AC2256" s="29"/>
      <c r="AD2256" s="29"/>
      <c r="AE2256" s="29"/>
      <c r="AF2256" s="29"/>
      <c r="AG2256" s="29"/>
      <c r="AH2256" s="29"/>
      <c r="AI2256" s="29"/>
      <c r="AJ2256" s="29"/>
      <c r="AK2256" s="29"/>
      <c r="AL2256" s="29"/>
      <c r="AM2256" s="29"/>
      <c r="AN2256" s="29"/>
      <c r="AO2256" s="29"/>
      <c r="AP2256" s="29"/>
      <c r="AQ2256" s="29"/>
      <c r="AR2256" s="29"/>
      <c r="AS2256" s="29"/>
    </row>
    <row r="2257" spans="24:45" x14ac:dyDescent="0.25">
      <c r="X2257" s="29"/>
      <c r="Y2257" s="29"/>
      <c r="Z2257" s="29"/>
      <c r="AA2257" s="29"/>
      <c r="AB2257" s="29"/>
      <c r="AC2257" s="29"/>
      <c r="AD2257" s="29"/>
      <c r="AE2257" s="29"/>
      <c r="AF2257" s="29"/>
      <c r="AG2257" s="29"/>
      <c r="AH2257" s="29"/>
      <c r="AI2257" s="29"/>
      <c r="AJ2257" s="29"/>
      <c r="AK2257" s="29"/>
      <c r="AL2257" s="29"/>
      <c r="AM2257" s="29"/>
      <c r="AN2257" s="29"/>
      <c r="AO2257" s="29"/>
      <c r="AP2257" s="29"/>
      <c r="AQ2257" s="29"/>
      <c r="AR2257" s="29"/>
      <c r="AS2257" s="29"/>
    </row>
    <row r="2258" spans="24:45" x14ac:dyDescent="0.25">
      <c r="X2258" s="29"/>
      <c r="Y2258" s="29"/>
      <c r="Z2258" s="29"/>
      <c r="AA2258" s="29"/>
      <c r="AB2258" s="29"/>
      <c r="AC2258" s="29"/>
      <c r="AD2258" s="29"/>
      <c r="AE2258" s="29"/>
      <c r="AF2258" s="29"/>
      <c r="AG2258" s="29"/>
      <c r="AH2258" s="29"/>
      <c r="AI2258" s="29"/>
      <c r="AJ2258" s="29"/>
      <c r="AK2258" s="29"/>
      <c r="AL2258" s="29"/>
      <c r="AM2258" s="29"/>
      <c r="AN2258" s="29"/>
      <c r="AO2258" s="29"/>
      <c r="AP2258" s="29"/>
      <c r="AQ2258" s="29"/>
      <c r="AR2258" s="29"/>
      <c r="AS2258" s="29"/>
    </row>
    <row r="2259" spans="24:45" x14ac:dyDescent="0.25">
      <c r="X2259" s="29"/>
      <c r="Y2259" s="29"/>
      <c r="Z2259" s="29"/>
      <c r="AA2259" s="29"/>
      <c r="AB2259" s="29"/>
      <c r="AC2259" s="29"/>
      <c r="AD2259" s="29"/>
      <c r="AE2259" s="29"/>
      <c r="AF2259" s="29"/>
      <c r="AG2259" s="29"/>
      <c r="AH2259" s="29"/>
      <c r="AI2259" s="29"/>
      <c r="AJ2259" s="29"/>
      <c r="AK2259" s="29"/>
      <c r="AL2259" s="29"/>
      <c r="AM2259" s="29"/>
      <c r="AN2259" s="29"/>
      <c r="AO2259" s="29"/>
      <c r="AP2259" s="29"/>
      <c r="AQ2259" s="29"/>
      <c r="AR2259" s="29"/>
      <c r="AS2259" s="29"/>
    </row>
    <row r="2260" spans="24:45" x14ac:dyDescent="0.25">
      <c r="X2260" s="29"/>
      <c r="Y2260" s="29"/>
      <c r="Z2260" s="29"/>
      <c r="AA2260" s="29"/>
      <c r="AB2260" s="29"/>
      <c r="AC2260" s="29"/>
      <c r="AD2260" s="29"/>
      <c r="AE2260" s="29"/>
      <c r="AF2260" s="29"/>
      <c r="AG2260" s="29"/>
      <c r="AH2260" s="29"/>
      <c r="AI2260" s="29"/>
      <c r="AJ2260" s="29"/>
      <c r="AK2260" s="29"/>
      <c r="AL2260" s="29"/>
      <c r="AM2260" s="29"/>
      <c r="AN2260" s="29"/>
      <c r="AO2260" s="29"/>
      <c r="AP2260" s="29"/>
      <c r="AQ2260" s="29"/>
      <c r="AR2260" s="29"/>
      <c r="AS2260" s="29"/>
    </row>
    <row r="2261" spans="24:45" x14ac:dyDescent="0.25">
      <c r="X2261" s="29"/>
      <c r="Y2261" s="29"/>
      <c r="Z2261" s="29"/>
      <c r="AA2261" s="29"/>
      <c r="AB2261" s="29"/>
      <c r="AC2261" s="29"/>
      <c r="AD2261" s="29"/>
      <c r="AE2261" s="29"/>
      <c r="AF2261" s="29"/>
      <c r="AG2261" s="29"/>
      <c r="AH2261" s="29"/>
      <c r="AI2261" s="29"/>
      <c r="AJ2261" s="29"/>
      <c r="AK2261" s="29"/>
      <c r="AL2261" s="29"/>
      <c r="AM2261" s="29"/>
      <c r="AN2261" s="29"/>
      <c r="AO2261" s="29"/>
      <c r="AP2261" s="29"/>
      <c r="AQ2261" s="29"/>
      <c r="AR2261" s="29"/>
      <c r="AS2261" s="29"/>
    </row>
    <row r="2262" spans="24:45" x14ac:dyDescent="0.25">
      <c r="X2262" s="29"/>
      <c r="Y2262" s="29"/>
      <c r="Z2262" s="29"/>
      <c r="AA2262" s="29"/>
      <c r="AB2262" s="29"/>
      <c r="AC2262" s="29"/>
      <c r="AD2262" s="29"/>
      <c r="AE2262" s="29"/>
      <c r="AF2262" s="29"/>
      <c r="AG2262" s="29"/>
      <c r="AH2262" s="29"/>
      <c r="AI2262" s="29"/>
      <c r="AJ2262" s="29"/>
      <c r="AK2262" s="29"/>
      <c r="AL2262" s="29"/>
      <c r="AM2262" s="29"/>
      <c r="AN2262" s="29"/>
      <c r="AO2262" s="29"/>
      <c r="AP2262" s="29"/>
      <c r="AQ2262" s="29"/>
      <c r="AR2262" s="29"/>
      <c r="AS2262" s="29"/>
    </row>
    <row r="2263" spans="24:45" x14ac:dyDescent="0.25">
      <c r="X2263" s="29"/>
      <c r="Y2263" s="29"/>
      <c r="Z2263" s="29"/>
      <c r="AA2263" s="29"/>
      <c r="AB2263" s="29"/>
      <c r="AC2263" s="29"/>
      <c r="AD2263" s="29"/>
      <c r="AE2263" s="29"/>
      <c r="AF2263" s="29"/>
      <c r="AG2263" s="29"/>
      <c r="AH2263" s="29"/>
      <c r="AI2263" s="29"/>
      <c r="AJ2263" s="29"/>
      <c r="AK2263" s="29"/>
      <c r="AL2263" s="29"/>
      <c r="AM2263" s="29"/>
      <c r="AN2263" s="29"/>
      <c r="AO2263" s="29"/>
      <c r="AP2263" s="29"/>
      <c r="AQ2263" s="29"/>
      <c r="AR2263" s="29"/>
      <c r="AS2263" s="29"/>
    </row>
    <row r="2264" spans="24:45" x14ac:dyDescent="0.25">
      <c r="X2264" s="29"/>
      <c r="Y2264" s="29"/>
      <c r="Z2264" s="29"/>
      <c r="AA2264" s="29"/>
      <c r="AB2264" s="29"/>
      <c r="AC2264" s="29"/>
      <c r="AD2264" s="29"/>
      <c r="AE2264" s="29"/>
      <c r="AF2264" s="29"/>
      <c r="AG2264" s="29"/>
      <c r="AH2264" s="29"/>
      <c r="AI2264" s="29"/>
      <c r="AJ2264" s="29"/>
      <c r="AK2264" s="29"/>
      <c r="AL2264" s="29"/>
      <c r="AM2264" s="29"/>
      <c r="AN2264" s="29"/>
      <c r="AO2264" s="29"/>
      <c r="AP2264" s="29"/>
      <c r="AQ2264" s="29"/>
      <c r="AR2264" s="29"/>
      <c r="AS2264" s="29"/>
    </row>
    <row r="2265" spans="24:45" x14ac:dyDescent="0.25">
      <c r="X2265" s="29"/>
      <c r="Y2265" s="29"/>
      <c r="Z2265" s="29"/>
      <c r="AA2265" s="29"/>
      <c r="AB2265" s="29"/>
      <c r="AC2265" s="29"/>
      <c r="AD2265" s="29"/>
      <c r="AE2265" s="29"/>
      <c r="AF2265" s="29"/>
      <c r="AG2265" s="29"/>
      <c r="AH2265" s="29"/>
      <c r="AI2265" s="29"/>
      <c r="AJ2265" s="29"/>
      <c r="AK2265" s="29"/>
      <c r="AL2265" s="29"/>
      <c r="AM2265" s="29"/>
      <c r="AN2265" s="29"/>
      <c r="AO2265" s="29"/>
      <c r="AP2265" s="29"/>
      <c r="AQ2265" s="29"/>
      <c r="AR2265" s="29"/>
      <c r="AS2265" s="29"/>
    </row>
    <row r="2266" spans="24:45" x14ac:dyDescent="0.25">
      <c r="X2266" s="29"/>
      <c r="Y2266" s="29"/>
      <c r="Z2266" s="29"/>
      <c r="AA2266" s="29"/>
      <c r="AB2266" s="29"/>
      <c r="AC2266" s="29"/>
      <c r="AD2266" s="29"/>
      <c r="AE2266" s="29"/>
      <c r="AF2266" s="29"/>
      <c r="AG2266" s="29"/>
      <c r="AH2266" s="29"/>
      <c r="AI2266" s="29"/>
      <c r="AJ2266" s="29"/>
      <c r="AK2266" s="29"/>
      <c r="AL2266" s="29"/>
      <c r="AM2266" s="29"/>
      <c r="AN2266" s="29"/>
      <c r="AO2266" s="29"/>
      <c r="AP2266" s="29"/>
      <c r="AQ2266" s="29"/>
      <c r="AR2266" s="29"/>
      <c r="AS2266" s="29"/>
    </row>
    <row r="2267" spans="24:45" x14ac:dyDescent="0.25">
      <c r="X2267" s="29"/>
      <c r="Y2267" s="29"/>
      <c r="Z2267" s="29"/>
      <c r="AA2267" s="29"/>
      <c r="AB2267" s="29"/>
      <c r="AC2267" s="29"/>
      <c r="AD2267" s="29"/>
      <c r="AE2267" s="29"/>
      <c r="AF2267" s="29"/>
      <c r="AG2267" s="29"/>
      <c r="AH2267" s="29"/>
      <c r="AI2267" s="29"/>
      <c r="AJ2267" s="29"/>
      <c r="AK2267" s="29"/>
      <c r="AL2267" s="29"/>
      <c r="AM2267" s="29"/>
      <c r="AN2267" s="29"/>
      <c r="AO2267" s="29"/>
      <c r="AP2267" s="29"/>
      <c r="AQ2267" s="29"/>
      <c r="AR2267" s="29"/>
      <c r="AS2267" s="29"/>
    </row>
    <row r="2268" spans="24:45" x14ac:dyDescent="0.25">
      <c r="X2268" s="29"/>
      <c r="Y2268" s="29"/>
      <c r="Z2268" s="29"/>
      <c r="AA2268" s="29"/>
      <c r="AB2268" s="29"/>
      <c r="AC2268" s="29"/>
      <c r="AD2268" s="29"/>
      <c r="AE2268" s="29"/>
      <c r="AF2268" s="29"/>
      <c r="AG2268" s="29"/>
      <c r="AH2268" s="29"/>
      <c r="AI2268" s="29"/>
      <c r="AJ2268" s="29"/>
      <c r="AK2268" s="29"/>
      <c r="AL2268" s="29"/>
      <c r="AM2268" s="29"/>
      <c r="AN2268" s="29"/>
      <c r="AO2268" s="29"/>
      <c r="AP2268" s="29"/>
      <c r="AQ2268" s="29"/>
      <c r="AR2268" s="29"/>
      <c r="AS2268" s="29"/>
    </row>
    <row r="2269" spans="24:45" x14ac:dyDescent="0.25">
      <c r="X2269" s="29"/>
      <c r="Y2269" s="29"/>
      <c r="Z2269" s="29"/>
      <c r="AA2269" s="29"/>
      <c r="AB2269" s="29"/>
      <c r="AC2269" s="29"/>
      <c r="AD2269" s="29"/>
      <c r="AE2269" s="29"/>
      <c r="AF2269" s="29"/>
      <c r="AG2269" s="29"/>
      <c r="AH2269" s="29"/>
      <c r="AI2269" s="29"/>
      <c r="AJ2269" s="29"/>
      <c r="AK2269" s="29"/>
      <c r="AL2269" s="29"/>
      <c r="AM2269" s="29"/>
      <c r="AN2269" s="29"/>
      <c r="AO2269" s="29"/>
      <c r="AP2269" s="29"/>
      <c r="AQ2269" s="29"/>
      <c r="AR2269" s="29"/>
      <c r="AS2269" s="29"/>
    </row>
    <row r="2270" spans="24:45" x14ac:dyDescent="0.25">
      <c r="X2270" s="29"/>
      <c r="Y2270" s="29"/>
      <c r="Z2270" s="29"/>
      <c r="AA2270" s="29"/>
      <c r="AB2270" s="29"/>
      <c r="AC2270" s="29"/>
      <c r="AD2270" s="29"/>
      <c r="AE2270" s="29"/>
      <c r="AF2270" s="29"/>
      <c r="AG2270" s="29"/>
      <c r="AH2270" s="29"/>
      <c r="AI2270" s="29"/>
      <c r="AJ2270" s="29"/>
      <c r="AK2270" s="29"/>
      <c r="AL2270" s="29"/>
      <c r="AM2270" s="29"/>
      <c r="AN2270" s="29"/>
      <c r="AO2270" s="29"/>
      <c r="AP2270" s="29"/>
      <c r="AQ2270" s="29"/>
      <c r="AR2270" s="29"/>
      <c r="AS2270" s="29"/>
    </row>
    <row r="2271" spans="24:45" x14ac:dyDescent="0.25">
      <c r="X2271" s="29"/>
      <c r="Y2271" s="29"/>
      <c r="Z2271" s="29"/>
      <c r="AA2271" s="29"/>
      <c r="AB2271" s="29"/>
      <c r="AC2271" s="29"/>
      <c r="AD2271" s="29"/>
      <c r="AE2271" s="29"/>
      <c r="AF2271" s="29"/>
      <c r="AG2271" s="29"/>
      <c r="AH2271" s="29"/>
      <c r="AI2271" s="29"/>
      <c r="AJ2271" s="29"/>
      <c r="AK2271" s="29"/>
      <c r="AL2271" s="29"/>
      <c r="AM2271" s="29"/>
      <c r="AN2271" s="29"/>
      <c r="AO2271" s="29"/>
      <c r="AP2271" s="29"/>
      <c r="AQ2271" s="29"/>
      <c r="AR2271" s="29"/>
      <c r="AS2271" s="29"/>
    </row>
    <row r="2272" spans="24:45" x14ac:dyDescent="0.25">
      <c r="X2272" s="29"/>
      <c r="Y2272" s="29"/>
      <c r="Z2272" s="29"/>
      <c r="AA2272" s="29"/>
      <c r="AB2272" s="29"/>
      <c r="AC2272" s="29"/>
      <c r="AD2272" s="29"/>
      <c r="AE2272" s="29"/>
      <c r="AF2272" s="29"/>
      <c r="AG2272" s="29"/>
      <c r="AH2272" s="29"/>
      <c r="AI2272" s="29"/>
      <c r="AJ2272" s="29"/>
      <c r="AK2272" s="29"/>
      <c r="AL2272" s="29"/>
      <c r="AM2272" s="29"/>
      <c r="AN2272" s="29"/>
      <c r="AO2272" s="29"/>
      <c r="AP2272" s="29"/>
      <c r="AQ2272" s="29"/>
      <c r="AR2272" s="29"/>
      <c r="AS2272" s="29"/>
    </row>
    <row r="2273" spans="24:45" x14ac:dyDescent="0.25">
      <c r="X2273" s="29"/>
      <c r="Y2273" s="29"/>
      <c r="Z2273" s="29"/>
      <c r="AA2273" s="29"/>
      <c r="AB2273" s="29"/>
      <c r="AC2273" s="29"/>
      <c r="AD2273" s="29"/>
      <c r="AE2273" s="29"/>
      <c r="AF2273" s="29"/>
      <c r="AG2273" s="29"/>
      <c r="AH2273" s="29"/>
      <c r="AI2273" s="29"/>
      <c r="AJ2273" s="29"/>
      <c r="AK2273" s="29"/>
      <c r="AL2273" s="29"/>
      <c r="AM2273" s="29"/>
      <c r="AN2273" s="29"/>
      <c r="AO2273" s="29"/>
      <c r="AP2273" s="29"/>
      <c r="AQ2273" s="29"/>
      <c r="AR2273" s="29"/>
      <c r="AS2273" s="29"/>
    </row>
    <row r="2274" spans="24:45" x14ac:dyDescent="0.25">
      <c r="X2274" s="29"/>
      <c r="Y2274" s="29"/>
      <c r="Z2274" s="29"/>
      <c r="AA2274" s="29"/>
      <c r="AB2274" s="29"/>
      <c r="AC2274" s="29"/>
      <c r="AD2274" s="29"/>
      <c r="AE2274" s="29"/>
      <c r="AF2274" s="29"/>
      <c r="AG2274" s="29"/>
      <c r="AH2274" s="29"/>
      <c r="AI2274" s="29"/>
      <c r="AJ2274" s="29"/>
      <c r="AK2274" s="29"/>
      <c r="AL2274" s="29"/>
      <c r="AM2274" s="29"/>
      <c r="AN2274" s="29"/>
      <c r="AO2274" s="29"/>
      <c r="AP2274" s="29"/>
      <c r="AQ2274" s="29"/>
      <c r="AR2274" s="29"/>
      <c r="AS2274" s="29"/>
    </row>
    <row r="2275" spans="24:45" x14ac:dyDescent="0.25">
      <c r="X2275" s="29"/>
      <c r="Y2275" s="29"/>
      <c r="Z2275" s="29"/>
      <c r="AA2275" s="29"/>
      <c r="AB2275" s="29"/>
      <c r="AC2275" s="29"/>
      <c r="AD2275" s="29"/>
      <c r="AE2275" s="29"/>
      <c r="AF2275" s="29"/>
      <c r="AG2275" s="29"/>
      <c r="AH2275" s="29"/>
      <c r="AI2275" s="29"/>
      <c r="AJ2275" s="29"/>
      <c r="AK2275" s="29"/>
      <c r="AL2275" s="29"/>
      <c r="AM2275" s="29"/>
      <c r="AN2275" s="29"/>
      <c r="AO2275" s="29"/>
      <c r="AP2275" s="29"/>
      <c r="AQ2275" s="29"/>
      <c r="AR2275" s="29"/>
      <c r="AS2275" s="29"/>
    </row>
    <row r="2276" spans="24:45" x14ac:dyDescent="0.25">
      <c r="X2276" s="29"/>
      <c r="Y2276" s="29"/>
      <c r="Z2276" s="29"/>
      <c r="AA2276" s="29"/>
      <c r="AB2276" s="29"/>
      <c r="AC2276" s="29"/>
      <c r="AD2276" s="29"/>
      <c r="AE2276" s="29"/>
      <c r="AF2276" s="29"/>
      <c r="AG2276" s="29"/>
      <c r="AH2276" s="29"/>
      <c r="AI2276" s="29"/>
      <c r="AJ2276" s="29"/>
      <c r="AK2276" s="29"/>
      <c r="AL2276" s="29"/>
      <c r="AM2276" s="29"/>
      <c r="AN2276" s="29"/>
      <c r="AO2276" s="29"/>
      <c r="AP2276" s="29"/>
      <c r="AQ2276" s="29"/>
      <c r="AR2276" s="29"/>
      <c r="AS2276" s="29"/>
    </row>
    <row r="2277" spans="24:45" x14ac:dyDescent="0.25">
      <c r="X2277" s="29"/>
      <c r="Y2277" s="29"/>
      <c r="Z2277" s="29"/>
      <c r="AA2277" s="29"/>
      <c r="AB2277" s="29"/>
      <c r="AC2277" s="29"/>
      <c r="AD2277" s="29"/>
      <c r="AE2277" s="29"/>
      <c r="AF2277" s="29"/>
      <c r="AG2277" s="29"/>
      <c r="AH2277" s="29"/>
      <c r="AI2277" s="29"/>
      <c r="AJ2277" s="29"/>
      <c r="AK2277" s="29"/>
      <c r="AL2277" s="29"/>
      <c r="AM2277" s="29"/>
      <c r="AN2277" s="29"/>
      <c r="AO2277" s="29"/>
      <c r="AP2277" s="29"/>
      <c r="AQ2277" s="29"/>
      <c r="AR2277" s="29"/>
      <c r="AS2277" s="29"/>
    </row>
    <row r="2278" spans="24:45" x14ac:dyDescent="0.25">
      <c r="X2278" s="29"/>
      <c r="Y2278" s="29"/>
      <c r="Z2278" s="29"/>
      <c r="AA2278" s="29"/>
      <c r="AB2278" s="29"/>
      <c r="AC2278" s="29"/>
      <c r="AD2278" s="29"/>
      <c r="AE2278" s="29"/>
      <c r="AF2278" s="29"/>
      <c r="AG2278" s="29"/>
      <c r="AH2278" s="29"/>
      <c r="AI2278" s="29"/>
      <c r="AJ2278" s="29"/>
      <c r="AK2278" s="29"/>
      <c r="AL2278" s="29"/>
      <c r="AM2278" s="29"/>
      <c r="AN2278" s="29"/>
      <c r="AO2278" s="29"/>
      <c r="AP2278" s="29"/>
      <c r="AQ2278" s="29"/>
      <c r="AR2278" s="29"/>
      <c r="AS2278" s="29"/>
    </row>
    <row r="2279" spans="24:45" x14ac:dyDescent="0.25">
      <c r="X2279" s="29"/>
      <c r="Y2279" s="29"/>
      <c r="Z2279" s="29"/>
      <c r="AA2279" s="29"/>
      <c r="AB2279" s="29"/>
      <c r="AC2279" s="29"/>
      <c r="AD2279" s="29"/>
      <c r="AE2279" s="29"/>
      <c r="AF2279" s="29"/>
      <c r="AG2279" s="29"/>
      <c r="AH2279" s="29"/>
      <c r="AI2279" s="29"/>
      <c r="AJ2279" s="29"/>
      <c r="AK2279" s="29"/>
      <c r="AL2279" s="29"/>
      <c r="AM2279" s="29"/>
      <c r="AN2279" s="29"/>
      <c r="AO2279" s="29"/>
      <c r="AP2279" s="29"/>
      <c r="AQ2279" s="29"/>
      <c r="AR2279" s="29"/>
      <c r="AS2279" s="29"/>
    </row>
    <row r="2280" spans="24:45" x14ac:dyDescent="0.25">
      <c r="X2280" s="29"/>
      <c r="Y2280" s="29"/>
      <c r="Z2280" s="29"/>
      <c r="AA2280" s="29"/>
      <c r="AB2280" s="29"/>
      <c r="AC2280" s="29"/>
      <c r="AD2280" s="29"/>
      <c r="AE2280" s="29"/>
      <c r="AF2280" s="29"/>
      <c r="AG2280" s="29"/>
      <c r="AH2280" s="29"/>
      <c r="AI2280" s="29"/>
      <c r="AJ2280" s="29"/>
      <c r="AK2280" s="29"/>
      <c r="AL2280" s="29"/>
      <c r="AM2280" s="29"/>
      <c r="AN2280" s="29"/>
      <c r="AO2280" s="29"/>
      <c r="AP2280" s="29"/>
      <c r="AQ2280" s="29"/>
      <c r="AR2280" s="29"/>
      <c r="AS2280" s="29"/>
    </row>
    <row r="2281" spans="24:45" x14ac:dyDescent="0.25">
      <c r="X2281" s="29"/>
      <c r="Y2281" s="29"/>
      <c r="Z2281" s="29"/>
      <c r="AA2281" s="29"/>
      <c r="AB2281" s="29"/>
      <c r="AC2281" s="29"/>
      <c r="AD2281" s="29"/>
      <c r="AE2281" s="29"/>
      <c r="AF2281" s="29"/>
      <c r="AG2281" s="29"/>
      <c r="AH2281" s="29"/>
      <c r="AI2281" s="29"/>
      <c r="AJ2281" s="29"/>
      <c r="AK2281" s="29"/>
      <c r="AL2281" s="29"/>
      <c r="AM2281" s="29"/>
      <c r="AN2281" s="29"/>
      <c r="AO2281" s="29"/>
      <c r="AP2281" s="29"/>
      <c r="AQ2281" s="29"/>
      <c r="AR2281" s="29"/>
      <c r="AS2281" s="29"/>
    </row>
    <row r="2282" spans="24:45" x14ac:dyDescent="0.25">
      <c r="X2282" s="29"/>
      <c r="Y2282" s="29"/>
      <c r="Z2282" s="29"/>
      <c r="AA2282" s="29"/>
      <c r="AB2282" s="29"/>
      <c r="AC2282" s="29"/>
      <c r="AD2282" s="29"/>
      <c r="AE2282" s="29"/>
      <c r="AF2282" s="29"/>
      <c r="AG2282" s="29"/>
      <c r="AH2282" s="29"/>
      <c r="AI2282" s="29"/>
      <c r="AJ2282" s="29"/>
      <c r="AK2282" s="29"/>
      <c r="AL2282" s="29"/>
      <c r="AM2282" s="29"/>
      <c r="AN2282" s="29"/>
      <c r="AO2282" s="29"/>
      <c r="AP2282" s="29"/>
      <c r="AQ2282" s="29"/>
      <c r="AR2282" s="29"/>
      <c r="AS2282" s="29"/>
    </row>
    <row r="2283" spans="24:45" x14ac:dyDescent="0.25">
      <c r="X2283" s="29"/>
      <c r="Y2283" s="29"/>
      <c r="Z2283" s="29"/>
      <c r="AA2283" s="29"/>
      <c r="AB2283" s="29"/>
      <c r="AC2283" s="29"/>
      <c r="AD2283" s="29"/>
      <c r="AE2283" s="29"/>
      <c r="AF2283" s="29"/>
      <c r="AG2283" s="29"/>
      <c r="AH2283" s="29"/>
      <c r="AI2283" s="29"/>
      <c r="AJ2283" s="29"/>
      <c r="AK2283" s="29"/>
      <c r="AL2283" s="29"/>
      <c r="AM2283" s="29"/>
      <c r="AN2283" s="29"/>
      <c r="AO2283" s="29"/>
      <c r="AP2283" s="29"/>
      <c r="AQ2283" s="29"/>
      <c r="AR2283" s="29"/>
      <c r="AS2283" s="29"/>
    </row>
    <row r="2284" spans="24:45" x14ac:dyDescent="0.25">
      <c r="X2284" s="29"/>
      <c r="Y2284" s="29"/>
      <c r="Z2284" s="29"/>
      <c r="AA2284" s="29"/>
      <c r="AB2284" s="29"/>
      <c r="AC2284" s="29"/>
      <c r="AD2284" s="29"/>
      <c r="AE2284" s="29"/>
      <c r="AF2284" s="29"/>
      <c r="AG2284" s="29"/>
      <c r="AH2284" s="29"/>
      <c r="AI2284" s="29"/>
      <c r="AJ2284" s="29"/>
      <c r="AK2284" s="29"/>
      <c r="AL2284" s="29"/>
      <c r="AM2284" s="29"/>
      <c r="AN2284" s="29"/>
      <c r="AO2284" s="29"/>
      <c r="AP2284" s="29"/>
      <c r="AQ2284" s="29"/>
      <c r="AR2284" s="29"/>
      <c r="AS2284" s="29"/>
    </row>
    <row r="2285" spans="24:45" x14ac:dyDescent="0.25">
      <c r="X2285" s="29"/>
      <c r="Y2285" s="29"/>
      <c r="Z2285" s="29"/>
      <c r="AA2285" s="29"/>
      <c r="AB2285" s="29"/>
      <c r="AC2285" s="29"/>
      <c r="AD2285" s="29"/>
      <c r="AE2285" s="29"/>
      <c r="AF2285" s="29"/>
      <c r="AG2285" s="29"/>
      <c r="AH2285" s="29"/>
      <c r="AI2285" s="29"/>
      <c r="AJ2285" s="29"/>
      <c r="AK2285" s="29"/>
      <c r="AL2285" s="29"/>
      <c r="AM2285" s="29"/>
      <c r="AN2285" s="29"/>
      <c r="AO2285" s="29"/>
      <c r="AP2285" s="29"/>
      <c r="AQ2285" s="29"/>
      <c r="AR2285" s="29"/>
      <c r="AS2285" s="29"/>
    </row>
    <row r="2286" spans="24:45" x14ac:dyDescent="0.25">
      <c r="X2286" s="29"/>
      <c r="Y2286" s="29"/>
      <c r="Z2286" s="29"/>
      <c r="AA2286" s="29"/>
      <c r="AB2286" s="29"/>
      <c r="AC2286" s="29"/>
      <c r="AD2286" s="29"/>
      <c r="AE2286" s="29"/>
      <c r="AF2286" s="29"/>
      <c r="AG2286" s="29"/>
      <c r="AH2286" s="29"/>
      <c r="AI2286" s="29"/>
      <c r="AJ2286" s="29"/>
      <c r="AK2286" s="29"/>
      <c r="AL2286" s="29"/>
      <c r="AM2286" s="29"/>
      <c r="AN2286" s="29"/>
      <c r="AO2286" s="29"/>
      <c r="AP2286" s="29"/>
      <c r="AQ2286" s="29"/>
      <c r="AR2286" s="29"/>
      <c r="AS2286" s="29"/>
    </row>
    <row r="2287" spans="24:45" x14ac:dyDescent="0.25">
      <c r="X2287" s="29"/>
      <c r="Y2287" s="29"/>
      <c r="Z2287" s="29"/>
      <c r="AA2287" s="29"/>
      <c r="AB2287" s="29"/>
      <c r="AC2287" s="29"/>
      <c r="AD2287" s="29"/>
      <c r="AE2287" s="29"/>
      <c r="AF2287" s="29"/>
      <c r="AG2287" s="29"/>
      <c r="AH2287" s="29"/>
      <c r="AI2287" s="29"/>
      <c r="AJ2287" s="29"/>
      <c r="AK2287" s="29"/>
      <c r="AL2287" s="29"/>
      <c r="AM2287" s="29"/>
      <c r="AN2287" s="29"/>
      <c r="AO2287" s="29"/>
      <c r="AP2287" s="29"/>
      <c r="AQ2287" s="29"/>
      <c r="AR2287" s="29"/>
      <c r="AS2287" s="29"/>
    </row>
    <row r="2288" spans="24:45" x14ac:dyDescent="0.25">
      <c r="X2288" s="29"/>
      <c r="Y2288" s="29"/>
      <c r="Z2288" s="29"/>
      <c r="AA2288" s="29"/>
      <c r="AB2288" s="29"/>
      <c r="AC2288" s="29"/>
      <c r="AD2288" s="29"/>
      <c r="AE2288" s="29"/>
      <c r="AF2288" s="29"/>
      <c r="AG2288" s="29"/>
      <c r="AH2288" s="29"/>
      <c r="AI2288" s="29"/>
      <c r="AJ2288" s="29"/>
      <c r="AK2288" s="29"/>
      <c r="AL2288" s="29"/>
      <c r="AM2288" s="29"/>
      <c r="AN2288" s="29"/>
      <c r="AO2288" s="29"/>
      <c r="AP2288" s="29"/>
      <c r="AQ2288" s="29"/>
      <c r="AR2288" s="29"/>
      <c r="AS2288" s="29"/>
    </row>
    <row r="2289" spans="24:45" x14ac:dyDescent="0.25">
      <c r="X2289" s="29"/>
      <c r="Y2289" s="29"/>
      <c r="Z2289" s="29"/>
      <c r="AA2289" s="29"/>
      <c r="AB2289" s="29"/>
      <c r="AC2289" s="29"/>
      <c r="AD2289" s="29"/>
      <c r="AE2289" s="29"/>
      <c r="AF2289" s="29"/>
      <c r="AG2289" s="29"/>
      <c r="AH2289" s="29"/>
      <c r="AI2289" s="29"/>
      <c r="AJ2289" s="29"/>
      <c r="AK2289" s="29"/>
      <c r="AL2289" s="29"/>
      <c r="AM2289" s="29"/>
      <c r="AN2289" s="29"/>
      <c r="AO2289" s="29"/>
      <c r="AP2289" s="29"/>
      <c r="AQ2289" s="29"/>
      <c r="AR2289" s="29"/>
      <c r="AS2289" s="29"/>
    </row>
    <row r="2290" spans="24:45" x14ac:dyDescent="0.25">
      <c r="X2290" s="29"/>
      <c r="Y2290" s="29"/>
      <c r="Z2290" s="29"/>
      <c r="AA2290" s="29"/>
      <c r="AB2290" s="29"/>
      <c r="AC2290" s="29"/>
      <c r="AD2290" s="29"/>
      <c r="AE2290" s="29"/>
      <c r="AF2290" s="29"/>
      <c r="AG2290" s="29"/>
      <c r="AH2290" s="29"/>
      <c r="AI2290" s="29"/>
      <c r="AJ2290" s="29"/>
      <c r="AK2290" s="29"/>
      <c r="AL2290" s="29"/>
      <c r="AM2290" s="29"/>
      <c r="AN2290" s="29"/>
      <c r="AO2290" s="29"/>
      <c r="AP2290" s="29"/>
      <c r="AQ2290" s="29"/>
      <c r="AR2290" s="29"/>
      <c r="AS2290" s="29"/>
    </row>
    <row r="2291" spans="24:45" x14ac:dyDescent="0.25">
      <c r="X2291" s="29"/>
      <c r="Y2291" s="29"/>
      <c r="Z2291" s="29"/>
      <c r="AA2291" s="29"/>
      <c r="AB2291" s="29"/>
      <c r="AC2291" s="29"/>
      <c r="AD2291" s="29"/>
      <c r="AE2291" s="29"/>
      <c r="AF2291" s="29"/>
      <c r="AG2291" s="29"/>
      <c r="AH2291" s="29"/>
      <c r="AI2291" s="29"/>
      <c r="AJ2291" s="29"/>
      <c r="AK2291" s="29"/>
      <c r="AL2291" s="29"/>
      <c r="AM2291" s="29"/>
      <c r="AN2291" s="29"/>
      <c r="AO2291" s="29"/>
      <c r="AP2291" s="29"/>
      <c r="AQ2291" s="29"/>
      <c r="AR2291" s="29"/>
      <c r="AS2291" s="29"/>
    </row>
    <row r="2292" spans="24:45" x14ac:dyDescent="0.25">
      <c r="X2292" s="29"/>
      <c r="Y2292" s="29"/>
      <c r="Z2292" s="29"/>
      <c r="AA2292" s="29"/>
      <c r="AB2292" s="29"/>
      <c r="AC2292" s="29"/>
      <c r="AD2292" s="29"/>
      <c r="AE2292" s="29"/>
      <c r="AF2292" s="29"/>
      <c r="AG2292" s="29"/>
      <c r="AH2292" s="29"/>
      <c r="AI2292" s="29"/>
      <c r="AJ2292" s="29"/>
      <c r="AK2292" s="29"/>
      <c r="AL2292" s="29"/>
      <c r="AM2292" s="29"/>
      <c r="AN2292" s="29"/>
      <c r="AO2292" s="29"/>
      <c r="AP2292" s="29"/>
      <c r="AQ2292" s="29"/>
      <c r="AR2292" s="29"/>
      <c r="AS2292" s="29"/>
    </row>
    <row r="2293" spans="24:45" x14ac:dyDescent="0.25">
      <c r="X2293" s="29"/>
      <c r="Y2293" s="29"/>
      <c r="Z2293" s="29"/>
      <c r="AA2293" s="29"/>
      <c r="AB2293" s="29"/>
      <c r="AC2293" s="29"/>
      <c r="AD2293" s="29"/>
      <c r="AE2293" s="29"/>
      <c r="AF2293" s="29"/>
      <c r="AG2293" s="29"/>
      <c r="AH2293" s="29"/>
      <c r="AI2293" s="29"/>
      <c r="AJ2293" s="29"/>
      <c r="AK2293" s="29"/>
      <c r="AL2293" s="29"/>
      <c r="AM2293" s="29"/>
      <c r="AN2293" s="29"/>
      <c r="AO2293" s="29"/>
      <c r="AP2293" s="29"/>
      <c r="AQ2293" s="29"/>
      <c r="AR2293" s="29"/>
      <c r="AS2293" s="29"/>
    </row>
    <row r="2294" spans="24:45" x14ac:dyDescent="0.25">
      <c r="X2294" s="29"/>
      <c r="Y2294" s="29"/>
      <c r="Z2294" s="29"/>
      <c r="AA2294" s="29"/>
      <c r="AB2294" s="29"/>
      <c r="AC2294" s="29"/>
      <c r="AD2294" s="29"/>
      <c r="AE2294" s="29"/>
      <c r="AF2294" s="29"/>
      <c r="AG2294" s="29"/>
      <c r="AH2294" s="29"/>
      <c r="AI2294" s="29"/>
      <c r="AJ2294" s="29"/>
      <c r="AK2294" s="29"/>
      <c r="AL2294" s="29"/>
      <c r="AM2294" s="29"/>
      <c r="AN2294" s="29"/>
      <c r="AO2294" s="29"/>
      <c r="AP2294" s="29"/>
      <c r="AQ2294" s="29"/>
      <c r="AR2294" s="29"/>
      <c r="AS2294" s="29"/>
    </row>
    <row r="2295" spans="24:45" x14ac:dyDescent="0.25">
      <c r="X2295" s="29"/>
      <c r="Y2295" s="29"/>
      <c r="Z2295" s="29"/>
      <c r="AA2295" s="29"/>
      <c r="AB2295" s="29"/>
      <c r="AC2295" s="29"/>
      <c r="AD2295" s="29"/>
      <c r="AE2295" s="29"/>
      <c r="AF2295" s="29"/>
      <c r="AG2295" s="29"/>
      <c r="AH2295" s="29"/>
      <c r="AI2295" s="29"/>
      <c r="AJ2295" s="29"/>
      <c r="AK2295" s="29"/>
      <c r="AL2295" s="29"/>
      <c r="AM2295" s="29"/>
      <c r="AN2295" s="29"/>
      <c r="AO2295" s="29"/>
      <c r="AP2295" s="29"/>
      <c r="AQ2295" s="29"/>
      <c r="AR2295" s="29"/>
      <c r="AS2295" s="29"/>
    </row>
    <row r="2296" spans="24:45" x14ac:dyDescent="0.25">
      <c r="X2296" s="29"/>
      <c r="Y2296" s="29"/>
      <c r="Z2296" s="29"/>
      <c r="AA2296" s="29"/>
      <c r="AB2296" s="29"/>
      <c r="AC2296" s="29"/>
      <c r="AD2296" s="29"/>
      <c r="AE2296" s="29"/>
      <c r="AF2296" s="29"/>
      <c r="AG2296" s="29"/>
      <c r="AH2296" s="29"/>
      <c r="AI2296" s="29"/>
      <c r="AJ2296" s="29"/>
      <c r="AK2296" s="29"/>
      <c r="AL2296" s="29"/>
      <c r="AM2296" s="29"/>
      <c r="AN2296" s="29"/>
      <c r="AO2296" s="29"/>
      <c r="AP2296" s="29"/>
      <c r="AQ2296" s="29"/>
      <c r="AR2296" s="29"/>
      <c r="AS2296" s="29"/>
    </row>
    <row r="2297" spans="24:45" x14ac:dyDescent="0.25">
      <c r="X2297" s="29"/>
      <c r="Y2297" s="29"/>
      <c r="Z2297" s="29"/>
      <c r="AA2297" s="29"/>
      <c r="AB2297" s="29"/>
      <c r="AC2297" s="29"/>
      <c r="AD2297" s="29"/>
      <c r="AE2297" s="29"/>
      <c r="AF2297" s="29"/>
      <c r="AG2297" s="29"/>
      <c r="AH2297" s="29"/>
      <c r="AI2297" s="29"/>
      <c r="AJ2297" s="29"/>
      <c r="AK2297" s="29"/>
      <c r="AL2297" s="29"/>
      <c r="AM2297" s="29"/>
      <c r="AN2297" s="29"/>
      <c r="AO2297" s="29"/>
      <c r="AP2297" s="29"/>
      <c r="AQ2297" s="29"/>
      <c r="AR2297" s="29"/>
      <c r="AS2297" s="29"/>
    </row>
    <row r="2298" spans="24:45" x14ac:dyDescent="0.25">
      <c r="X2298" s="29"/>
      <c r="Y2298" s="29"/>
      <c r="Z2298" s="29"/>
      <c r="AA2298" s="29"/>
      <c r="AB2298" s="29"/>
      <c r="AC2298" s="29"/>
      <c r="AD2298" s="29"/>
      <c r="AE2298" s="29"/>
      <c r="AF2298" s="29"/>
      <c r="AG2298" s="29"/>
      <c r="AH2298" s="29"/>
      <c r="AI2298" s="29"/>
      <c r="AJ2298" s="29"/>
      <c r="AK2298" s="29"/>
      <c r="AL2298" s="29"/>
      <c r="AM2298" s="29"/>
      <c r="AN2298" s="29"/>
      <c r="AO2298" s="29"/>
      <c r="AP2298" s="29"/>
      <c r="AQ2298" s="29"/>
      <c r="AR2298" s="29"/>
      <c r="AS2298" s="29"/>
    </row>
    <row r="2299" spans="24:45" x14ac:dyDescent="0.25">
      <c r="X2299" s="29"/>
      <c r="Y2299" s="29"/>
      <c r="Z2299" s="29"/>
      <c r="AA2299" s="29"/>
      <c r="AB2299" s="29"/>
      <c r="AC2299" s="29"/>
      <c r="AD2299" s="29"/>
      <c r="AE2299" s="29"/>
      <c r="AF2299" s="29"/>
      <c r="AG2299" s="29"/>
      <c r="AH2299" s="29"/>
      <c r="AI2299" s="29"/>
      <c r="AJ2299" s="29"/>
      <c r="AK2299" s="29"/>
      <c r="AL2299" s="29"/>
      <c r="AM2299" s="29"/>
      <c r="AN2299" s="29"/>
      <c r="AO2299" s="29"/>
      <c r="AP2299" s="29"/>
      <c r="AQ2299" s="29"/>
      <c r="AR2299" s="29"/>
      <c r="AS2299" s="29"/>
    </row>
    <row r="2300" spans="24:45" x14ac:dyDescent="0.25">
      <c r="X2300" s="29"/>
      <c r="Y2300" s="29"/>
      <c r="Z2300" s="29"/>
      <c r="AA2300" s="29"/>
      <c r="AB2300" s="29"/>
      <c r="AC2300" s="29"/>
      <c r="AD2300" s="29"/>
      <c r="AE2300" s="29"/>
      <c r="AF2300" s="29"/>
      <c r="AG2300" s="29"/>
      <c r="AH2300" s="29"/>
      <c r="AI2300" s="29"/>
      <c r="AJ2300" s="29"/>
      <c r="AK2300" s="29"/>
      <c r="AL2300" s="29"/>
      <c r="AM2300" s="29"/>
      <c r="AN2300" s="29"/>
      <c r="AO2300" s="29"/>
      <c r="AP2300" s="29"/>
      <c r="AQ2300" s="29"/>
      <c r="AR2300" s="29"/>
      <c r="AS2300" s="29"/>
    </row>
    <row r="2301" spans="24:45" x14ac:dyDescent="0.25">
      <c r="X2301" s="29"/>
      <c r="Y2301" s="29"/>
      <c r="Z2301" s="29"/>
      <c r="AA2301" s="29"/>
      <c r="AB2301" s="29"/>
      <c r="AC2301" s="29"/>
      <c r="AD2301" s="29"/>
      <c r="AE2301" s="29"/>
      <c r="AF2301" s="29"/>
      <c r="AG2301" s="29"/>
      <c r="AH2301" s="29"/>
      <c r="AI2301" s="29"/>
      <c r="AJ2301" s="29"/>
      <c r="AK2301" s="29"/>
      <c r="AL2301" s="29"/>
      <c r="AM2301" s="29"/>
      <c r="AN2301" s="29"/>
      <c r="AO2301" s="29"/>
      <c r="AP2301" s="29"/>
      <c r="AQ2301" s="29"/>
      <c r="AR2301" s="29"/>
      <c r="AS2301" s="29"/>
    </row>
    <row r="2302" spans="24:45" x14ac:dyDescent="0.25">
      <c r="X2302" s="29"/>
      <c r="Y2302" s="29"/>
      <c r="Z2302" s="29"/>
      <c r="AA2302" s="29"/>
      <c r="AB2302" s="29"/>
      <c r="AC2302" s="29"/>
      <c r="AD2302" s="29"/>
      <c r="AE2302" s="29"/>
      <c r="AF2302" s="29"/>
      <c r="AG2302" s="29"/>
      <c r="AH2302" s="29"/>
      <c r="AI2302" s="29"/>
      <c r="AJ2302" s="29"/>
      <c r="AK2302" s="29"/>
      <c r="AL2302" s="29"/>
      <c r="AM2302" s="29"/>
      <c r="AN2302" s="29"/>
      <c r="AO2302" s="29"/>
      <c r="AP2302" s="29"/>
      <c r="AQ2302" s="29"/>
      <c r="AR2302" s="29"/>
      <c r="AS2302" s="29"/>
    </row>
    <row r="2303" spans="24:45" x14ac:dyDescent="0.25">
      <c r="X2303" s="29"/>
      <c r="Y2303" s="29"/>
      <c r="Z2303" s="29"/>
      <c r="AA2303" s="29"/>
      <c r="AB2303" s="29"/>
      <c r="AC2303" s="29"/>
      <c r="AD2303" s="29"/>
      <c r="AE2303" s="29"/>
      <c r="AF2303" s="29"/>
      <c r="AG2303" s="29"/>
      <c r="AH2303" s="29"/>
      <c r="AI2303" s="29"/>
      <c r="AJ2303" s="29"/>
      <c r="AK2303" s="29"/>
      <c r="AL2303" s="29"/>
      <c r="AM2303" s="29"/>
      <c r="AN2303" s="29"/>
      <c r="AO2303" s="29"/>
      <c r="AP2303" s="29"/>
      <c r="AQ2303" s="29"/>
      <c r="AR2303" s="29"/>
      <c r="AS2303" s="29"/>
    </row>
    <row r="2304" spans="24:45" x14ac:dyDescent="0.25">
      <c r="X2304" s="29"/>
      <c r="Y2304" s="29"/>
      <c r="Z2304" s="29"/>
      <c r="AA2304" s="29"/>
      <c r="AB2304" s="29"/>
      <c r="AC2304" s="29"/>
      <c r="AD2304" s="29"/>
      <c r="AE2304" s="29"/>
      <c r="AF2304" s="29"/>
      <c r="AG2304" s="29"/>
      <c r="AH2304" s="29"/>
      <c r="AI2304" s="29"/>
      <c r="AJ2304" s="29"/>
      <c r="AK2304" s="29"/>
      <c r="AL2304" s="29"/>
      <c r="AM2304" s="29"/>
      <c r="AN2304" s="29"/>
      <c r="AO2304" s="29"/>
      <c r="AP2304" s="29"/>
      <c r="AQ2304" s="29"/>
      <c r="AR2304" s="29"/>
      <c r="AS2304" s="29"/>
    </row>
    <row r="2305" spans="24:45" x14ac:dyDescent="0.25">
      <c r="X2305" s="29"/>
      <c r="Y2305" s="29"/>
      <c r="Z2305" s="29"/>
      <c r="AA2305" s="29"/>
      <c r="AB2305" s="29"/>
      <c r="AC2305" s="29"/>
      <c r="AD2305" s="29"/>
      <c r="AE2305" s="29"/>
      <c r="AF2305" s="29"/>
      <c r="AG2305" s="29"/>
      <c r="AH2305" s="29"/>
      <c r="AI2305" s="29"/>
      <c r="AJ2305" s="29"/>
      <c r="AK2305" s="29"/>
      <c r="AL2305" s="29"/>
      <c r="AM2305" s="29"/>
      <c r="AN2305" s="29"/>
      <c r="AO2305" s="29"/>
      <c r="AP2305" s="29"/>
      <c r="AQ2305" s="29"/>
      <c r="AR2305" s="29"/>
      <c r="AS2305" s="29"/>
    </row>
    <row r="2306" spans="24:45" x14ac:dyDescent="0.25">
      <c r="X2306" s="29"/>
      <c r="Y2306" s="29"/>
      <c r="Z2306" s="29"/>
      <c r="AA2306" s="29"/>
      <c r="AB2306" s="29"/>
      <c r="AC2306" s="29"/>
      <c r="AD2306" s="29"/>
      <c r="AE2306" s="29"/>
      <c r="AF2306" s="29"/>
      <c r="AG2306" s="29"/>
      <c r="AH2306" s="29"/>
      <c r="AI2306" s="29"/>
      <c r="AJ2306" s="29"/>
      <c r="AK2306" s="29"/>
      <c r="AL2306" s="29"/>
      <c r="AM2306" s="29"/>
      <c r="AN2306" s="29"/>
      <c r="AO2306" s="29"/>
      <c r="AP2306" s="29"/>
      <c r="AQ2306" s="29"/>
      <c r="AR2306" s="29"/>
      <c r="AS2306" s="29"/>
    </row>
    <row r="2307" spans="24:45" x14ac:dyDescent="0.25">
      <c r="X2307" s="29"/>
      <c r="Y2307" s="29"/>
      <c r="Z2307" s="29"/>
      <c r="AA2307" s="29"/>
      <c r="AB2307" s="29"/>
      <c r="AC2307" s="29"/>
      <c r="AD2307" s="29"/>
      <c r="AE2307" s="29"/>
      <c r="AF2307" s="29"/>
      <c r="AG2307" s="29"/>
      <c r="AH2307" s="29"/>
      <c r="AI2307" s="29"/>
      <c r="AJ2307" s="29"/>
      <c r="AK2307" s="29"/>
      <c r="AL2307" s="29"/>
      <c r="AM2307" s="29"/>
      <c r="AN2307" s="29"/>
      <c r="AO2307" s="29"/>
      <c r="AP2307" s="29"/>
      <c r="AQ2307" s="29"/>
      <c r="AR2307" s="29"/>
      <c r="AS2307" s="29"/>
    </row>
    <row r="2308" spans="24:45" x14ac:dyDescent="0.25">
      <c r="X2308" s="29"/>
      <c r="Y2308" s="29"/>
      <c r="Z2308" s="29"/>
      <c r="AA2308" s="29"/>
      <c r="AB2308" s="29"/>
      <c r="AC2308" s="29"/>
      <c r="AD2308" s="29"/>
      <c r="AE2308" s="29"/>
      <c r="AF2308" s="29"/>
      <c r="AG2308" s="29"/>
      <c r="AH2308" s="29"/>
      <c r="AI2308" s="29"/>
      <c r="AJ2308" s="29"/>
      <c r="AK2308" s="29"/>
      <c r="AL2308" s="29"/>
      <c r="AM2308" s="29"/>
      <c r="AN2308" s="29"/>
      <c r="AO2308" s="29"/>
      <c r="AP2308" s="29"/>
      <c r="AQ2308" s="29"/>
      <c r="AR2308" s="29"/>
      <c r="AS2308" s="29"/>
    </row>
    <row r="2309" spans="24:45" x14ac:dyDescent="0.25">
      <c r="X2309" s="29"/>
      <c r="Y2309" s="29"/>
      <c r="Z2309" s="29"/>
      <c r="AA2309" s="29"/>
      <c r="AB2309" s="29"/>
      <c r="AC2309" s="29"/>
      <c r="AD2309" s="29"/>
      <c r="AE2309" s="29"/>
      <c r="AF2309" s="29"/>
      <c r="AG2309" s="29"/>
      <c r="AH2309" s="29"/>
      <c r="AI2309" s="29"/>
      <c r="AJ2309" s="29"/>
      <c r="AK2309" s="29"/>
      <c r="AL2309" s="29"/>
      <c r="AM2309" s="29"/>
      <c r="AN2309" s="29"/>
      <c r="AO2309" s="29"/>
      <c r="AP2309" s="29"/>
      <c r="AQ2309" s="29"/>
      <c r="AR2309" s="29"/>
      <c r="AS2309" s="29"/>
    </row>
    <row r="2310" spans="24:45" x14ac:dyDescent="0.25">
      <c r="X2310" s="29"/>
      <c r="Y2310" s="29"/>
      <c r="Z2310" s="29"/>
      <c r="AA2310" s="29"/>
      <c r="AB2310" s="29"/>
      <c r="AC2310" s="29"/>
      <c r="AD2310" s="29"/>
      <c r="AE2310" s="29"/>
      <c r="AF2310" s="29"/>
      <c r="AG2310" s="29"/>
      <c r="AH2310" s="29"/>
      <c r="AI2310" s="29"/>
      <c r="AJ2310" s="29"/>
      <c r="AK2310" s="29"/>
      <c r="AL2310" s="29"/>
      <c r="AM2310" s="29"/>
      <c r="AN2310" s="29"/>
      <c r="AO2310" s="29"/>
      <c r="AP2310" s="29"/>
      <c r="AQ2310" s="29"/>
      <c r="AR2310" s="29"/>
      <c r="AS2310" s="29"/>
    </row>
    <row r="2311" spans="24:45" x14ac:dyDescent="0.25">
      <c r="X2311" s="29"/>
      <c r="Y2311" s="29"/>
      <c r="Z2311" s="29"/>
      <c r="AA2311" s="29"/>
      <c r="AB2311" s="29"/>
      <c r="AC2311" s="29"/>
      <c r="AD2311" s="29"/>
      <c r="AE2311" s="29"/>
      <c r="AF2311" s="29"/>
      <c r="AG2311" s="29"/>
      <c r="AH2311" s="29"/>
      <c r="AI2311" s="29"/>
      <c r="AJ2311" s="29"/>
      <c r="AK2311" s="29"/>
      <c r="AL2311" s="29"/>
      <c r="AM2311" s="29"/>
      <c r="AN2311" s="29"/>
      <c r="AO2311" s="29"/>
      <c r="AP2311" s="29"/>
      <c r="AQ2311" s="29"/>
      <c r="AR2311" s="29"/>
      <c r="AS2311" s="29"/>
    </row>
    <row r="2312" spans="24:45" x14ac:dyDescent="0.25">
      <c r="X2312" s="29"/>
      <c r="Y2312" s="29"/>
      <c r="Z2312" s="29"/>
      <c r="AA2312" s="29"/>
      <c r="AB2312" s="29"/>
      <c r="AC2312" s="29"/>
      <c r="AD2312" s="29"/>
      <c r="AE2312" s="29"/>
      <c r="AF2312" s="29"/>
      <c r="AG2312" s="29"/>
      <c r="AH2312" s="29"/>
      <c r="AI2312" s="29"/>
      <c r="AJ2312" s="29"/>
      <c r="AK2312" s="29"/>
      <c r="AL2312" s="29"/>
      <c r="AM2312" s="29"/>
      <c r="AN2312" s="29"/>
      <c r="AO2312" s="29"/>
      <c r="AP2312" s="29"/>
      <c r="AQ2312" s="29"/>
      <c r="AR2312" s="29"/>
      <c r="AS2312" s="29"/>
    </row>
    <row r="2313" spans="24:45" x14ac:dyDescent="0.25">
      <c r="X2313" s="29"/>
      <c r="Y2313" s="29"/>
      <c r="Z2313" s="29"/>
      <c r="AA2313" s="29"/>
      <c r="AB2313" s="29"/>
      <c r="AC2313" s="29"/>
      <c r="AD2313" s="29"/>
      <c r="AE2313" s="29"/>
      <c r="AF2313" s="29"/>
      <c r="AG2313" s="29"/>
      <c r="AH2313" s="29"/>
      <c r="AI2313" s="29"/>
      <c r="AJ2313" s="29"/>
      <c r="AK2313" s="29"/>
      <c r="AL2313" s="29"/>
      <c r="AM2313" s="29"/>
      <c r="AN2313" s="29"/>
      <c r="AO2313" s="29"/>
      <c r="AP2313" s="29"/>
      <c r="AQ2313" s="29"/>
      <c r="AR2313" s="29"/>
      <c r="AS2313" s="29"/>
    </row>
    <row r="2314" spans="24:45" x14ac:dyDescent="0.25">
      <c r="X2314" s="29"/>
      <c r="Y2314" s="29"/>
      <c r="Z2314" s="29"/>
      <c r="AA2314" s="29"/>
      <c r="AB2314" s="29"/>
      <c r="AC2314" s="29"/>
      <c r="AD2314" s="29"/>
      <c r="AE2314" s="29"/>
      <c r="AF2314" s="29"/>
      <c r="AG2314" s="29"/>
      <c r="AH2314" s="29"/>
      <c r="AI2314" s="29"/>
      <c r="AJ2314" s="29"/>
      <c r="AK2314" s="29"/>
      <c r="AL2314" s="29"/>
      <c r="AM2314" s="29"/>
      <c r="AN2314" s="29"/>
      <c r="AO2314" s="29"/>
      <c r="AP2314" s="29"/>
      <c r="AQ2314" s="29"/>
      <c r="AR2314" s="29"/>
      <c r="AS2314" s="29"/>
    </row>
    <row r="2315" spans="24:45" x14ac:dyDescent="0.25">
      <c r="X2315" s="29"/>
      <c r="Y2315" s="29"/>
      <c r="Z2315" s="29"/>
      <c r="AA2315" s="29"/>
      <c r="AB2315" s="29"/>
      <c r="AC2315" s="29"/>
      <c r="AD2315" s="29"/>
      <c r="AE2315" s="29"/>
      <c r="AF2315" s="29"/>
      <c r="AG2315" s="29"/>
      <c r="AH2315" s="29"/>
      <c r="AI2315" s="29"/>
      <c r="AJ2315" s="29"/>
      <c r="AK2315" s="29"/>
      <c r="AL2315" s="29"/>
      <c r="AM2315" s="29"/>
      <c r="AN2315" s="29"/>
      <c r="AO2315" s="29"/>
      <c r="AP2315" s="29"/>
      <c r="AQ2315" s="29"/>
      <c r="AR2315" s="29"/>
      <c r="AS2315" s="29"/>
    </row>
    <row r="2316" spans="24:45" x14ac:dyDescent="0.25">
      <c r="X2316" s="29"/>
      <c r="Y2316" s="29"/>
      <c r="Z2316" s="29"/>
      <c r="AA2316" s="29"/>
      <c r="AB2316" s="29"/>
      <c r="AC2316" s="29"/>
      <c r="AD2316" s="29"/>
      <c r="AE2316" s="29"/>
      <c r="AF2316" s="29"/>
      <c r="AG2316" s="29"/>
      <c r="AH2316" s="29"/>
      <c r="AI2316" s="29"/>
      <c r="AJ2316" s="29"/>
      <c r="AK2316" s="29"/>
      <c r="AL2316" s="29"/>
      <c r="AM2316" s="29"/>
      <c r="AN2316" s="29"/>
      <c r="AO2316" s="29"/>
      <c r="AP2316" s="29"/>
      <c r="AQ2316" s="29"/>
      <c r="AR2316" s="29"/>
      <c r="AS2316" s="29"/>
    </row>
    <row r="2317" spans="24:45" x14ac:dyDescent="0.25">
      <c r="X2317" s="29"/>
      <c r="Y2317" s="29"/>
      <c r="Z2317" s="29"/>
      <c r="AA2317" s="29"/>
      <c r="AB2317" s="29"/>
      <c r="AC2317" s="29"/>
      <c r="AD2317" s="29"/>
      <c r="AE2317" s="29"/>
      <c r="AF2317" s="29"/>
      <c r="AG2317" s="29"/>
      <c r="AH2317" s="29"/>
      <c r="AI2317" s="29"/>
      <c r="AJ2317" s="29"/>
      <c r="AK2317" s="29"/>
      <c r="AL2317" s="29"/>
      <c r="AM2317" s="29"/>
      <c r="AN2317" s="29"/>
      <c r="AO2317" s="29"/>
      <c r="AP2317" s="29"/>
      <c r="AQ2317" s="29"/>
      <c r="AR2317" s="29"/>
      <c r="AS2317" s="29"/>
    </row>
    <row r="2318" spans="24:45" x14ac:dyDescent="0.25">
      <c r="X2318" s="29"/>
      <c r="Y2318" s="29"/>
      <c r="Z2318" s="29"/>
      <c r="AA2318" s="29"/>
      <c r="AB2318" s="29"/>
      <c r="AC2318" s="29"/>
      <c r="AD2318" s="29"/>
      <c r="AE2318" s="29"/>
      <c r="AF2318" s="29"/>
      <c r="AG2318" s="29"/>
      <c r="AH2318" s="29"/>
      <c r="AI2318" s="29"/>
      <c r="AJ2318" s="29"/>
      <c r="AK2318" s="29"/>
      <c r="AL2318" s="29"/>
      <c r="AM2318" s="29"/>
      <c r="AN2318" s="29"/>
      <c r="AO2318" s="29"/>
      <c r="AP2318" s="29"/>
      <c r="AQ2318" s="29"/>
      <c r="AR2318" s="29"/>
      <c r="AS2318" s="29"/>
    </row>
    <row r="2319" spans="24:45" x14ac:dyDescent="0.25">
      <c r="X2319" s="29"/>
      <c r="Y2319" s="29"/>
      <c r="Z2319" s="29"/>
      <c r="AA2319" s="29"/>
      <c r="AB2319" s="29"/>
      <c r="AC2319" s="29"/>
      <c r="AD2319" s="29"/>
      <c r="AE2319" s="29"/>
      <c r="AF2319" s="29"/>
      <c r="AG2319" s="29"/>
      <c r="AH2319" s="29"/>
      <c r="AI2319" s="29"/>
      <c r="AJ2319" s="29"/>
      <c r="AK2319" s="29"/>
      <c r="AL2319" s="29"/>
      <c r="AM2319" s="29"/>
      <c r="AN2319" s="29"/>
      <c r="AO2319" s="29"/>
      <c r="AP2319" s="29"/>
      <c r="AQ2319" s="29"/>
      <c r="AR2319" s="29"/>
      <c r="AS2319" s="29"/>
    </row>
    <row r="2320" spans="24:45" x14ac:dyDescent="0.25">
      <c r="X2320" s="29"/>
      <c r="Y2320" s="29"/>
      <c r="Z2320" s="29"/>
      <c r="AA2320" s="29"/>
      <c r="AB2320" s="29"/>
      <c r="AC2320" s="29"/>
      <c r="AD2320" s="29"/>
      <c r="AE2320" s="29"/>
      <c r="AF2320" s="29"/>
      <c r="AG2320" s="29"/>
      <c r="AH2320" s="29"/>
      <c r="AI2320" s="29"/>
      <c r="AJ2320" s="29"/>
      <c r="AK2320" s="29"/>
      <c r="AL2320" s="29"/>
      <c r="AM2320" s="29"/>
      <c r="AN2320" s="29"/>
      <c r="AO2320" s="29"/>
      <c r="AP2320" s="29"/>
      <c r="AQ2320" s="29"/>
      <c r="AR2320" s="29"/>
      <c r="AS2320" s="29"/>
    </row>
    <row r="2321" spans="24:45" x14ac:dyDescent="0.25">
      <c r="X2321" s="29"/>
      <c r="Y2321" s="29"/>
      <c r="Z2321" s="29"/>
      <c r="AA2321" s="29"/>
      <c r="AB2321" s="29"/>
      <c r="AC2321" s="29"/>
      <c r="AD2321" s="29"/>
      <c r="AE2321" s="29"/>
      <c r="AF2321" s="29"/>
      <c r="AG2321" s="29"/>
      <c r="AH2321" s="29"/>
      <c r="AI2321" s="29"/>
      <c r="AJ2321" s="29"/>
      <c r="AK2321" s="29"/>
      <c r="AL2321" s="29"/>
      <c r="AM2321" s="29"/>
      <c r="AN2321" s="29"/>
      <c r="AO2321" s="29"/>
      <c r="AP2321" s="29"/>
      <c r="AQ2321" s="29"/>
      <c r="AR2321" s="29"/>
      <c r="AS2321" s="29"/>
    </row>
    <row r="2322" spans="24:45" x14ac:dyDescent="0.25">
      <c r="X2322" s="29"/>
      <c r="Y2322" s="29"/>
      <c r="Z2322" s="29"/>
      <c r="AA2322" s="29"/>
      <c r="AB2322" s="29"/>
      <c r="AC2322" s="29"/>
      <c r="AD2322" s="29"/>
      <c r="AE2322" s="29"/>
      <c r="AF2322" s="29"/>
      <c r="AG2322" s="29"/>
      <c r="AH2322" s="29"/>
      <c r="AI2322" s="29"/>
      <c r="AJ2322" s="29"/>
      <c r="AK2322" s="29"/>
      <c r="AL2322" s="29"/>
      <c r="AM2322" s="29"/>
      <c r="AN2322" s="29"/>
      <c r="AO2322" s="29"/>
      <c r="AP2322" s="29"/>
      <c r="AQ2322" s="29"/>
      <c r="AR2322" s="29"/>
      <c r="AS2322" s="29"/>
    </row>
    <row r="2323" spans="24:45" x14ac:dyDescent="0.25">
      <c r="X2323" s="29"/>
      <c r="Y2323" s="29"/>
      <c r="Z2323" s="29"/>
      <c r="AA2323" s="29"/>
      <c r="AB2323" s="29"/>
      <c r="AC2323" s="29"/>
      <c r="AD2323" s="29"/>
      <c r="AE2323" s="29"/>
      <c r="AF2323" s="29"/>
      <c r="AG2323" s="29"/>
      <c r="AH2323" s="29"/>
      <c r="AI2323" s="29"/>
      <c r="AJ2323" s="29"/>
      <c r="AK2323" s="29"/>
      <c r="AL2323" s="29"/>
      <c r="AM2323" s="29"/>
      <c r="AN2323" s="29"/>
      <c r="AO2323" s="29"/>
      <c r="AP2323" s="29"/>
      <c r="AQ2323" s="29"/>
      <c r="AR2323" s="29"/>
      <c r="AS2323" s="29"/>
    </row>
  </sheetData>
  <conditionalFormatting sqref="X5:X404">
    <cfRule type="dataBar" priority="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{B5E758DE-3356-4A30-86B1-16E20EF179C4}</x14:id>
        </ext>
      </extLst>
    </cfRule>
  </conditionalFormatting>
  <conditionalFormatting sqref="Y5:Y404">
    <cfRule type="dataBar" priority="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{10D52AAA-3C71-4A47-B962-78005EEDBB7E}</x14:id>
        </ext>
      </extLst>
    </cfRule>
  </conditionalFormatting>
  <conditionalFormatting sqref="Z5:Z404">
    <cfRule type="dataBar" priority="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{6D653D8B-ED23-44CE-8B0D-3F85860A8012}</x14:id>
        </ext>
      </extLst>
    </cfRule>
  </conditionalFormatting>
  <conditionalFormatting sqref="AA5:AA404">
    <cfRule type="dataBar" priority="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{F0E7D68B-D38E-48CB-943A-06F7EFC700C4}</x14:id>
        </ext>
      </extLst>
    </cfRule>
  </conditionalFormatting>
  <conditionalFormatting sqref="AB5:AB404">
    <cfRule type="dataBar" priority="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{1062F807-F80B-4681-8F32-90B365435B0D}</x14:id>
        </ext>
      </extLst>
    </cfRule>
  </conditionalFormatting>
  <conditionalFormatting sqref="X406:AS805">
    <cfRule type="colorScale" priority="1">
      <colorScale>
        <cfvo type="min"/>
        <cfvo type="max"/>
        <color rgb="FFFCFCFF"/>
        <color rgb="FF63BE7B"/>
      </colorScale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5E758DE-3356-4A30-86B1-16E20EF179C4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X5:X404</xm:sqref>
        </x14:conditionalFormatting>
        <x14:conditionalFormatting xmlns:xm="http://schemas.microsoft.com/office/excel/2006/main">
          <x14:cfRule type="dataBar" id="{10D52AAA-3C71-4A47-B962-78005EEDBB7E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Y5:Y404</xm:sqref>
        </x14:conditionalFormatting>
        <x14:conditionalFormatting xmlns:xm="http://schemas.microsoft.com/office/excel/2006/main">
          <x14:cfRule type="dataBar" id="{6D653D8B-ED23-44CE-8B0D-3F85860A8012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Z5:Z404</xm:sqref>
        </x14:conditionalFormatting>
        <x14:conditionalFormatting xmlns:xm="http://schemas.microsoft.com/office/excel/2006/main">
          <x14:cfRule type="dataBar" id="{F0E7D68B-D38E-48CB-943A-06F7EFC700C4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AA5:AA404</xm:sqref>
        </x14:conditionalFormatting>
        <x14:conditionalFormatting xmlns:xm="http://schemas.microsoft.com/office/excel/2006/main">
          <x14:cfRule type="dataBar" id="{1062F807-F80B-4681-8F32-90B365435B0D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AB5:AB404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Contents</vt:lpstr>
      <vt:lpstr>ProdCons</vt:lpstr>
      <vt:lpstr>Table1</vt:lpstr>
      <vt:lpstr>Decoupling</vt:lpstr>
      <vt:lpstr>Trade</vt:lpstr>
      <vt:lpstr>SDA</vt:lpstr>
      <vt:lpstr>BySource</vt:lpstr>
      <vt:lpstr>Product</vt:lpstr>
      <vt:lpstr>ProductBySource</vt:lpstr>
    </vt:vector>
  </TitlesOfParts>
  <Company>NTNU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Richard Wood</dc:creator>
  <cp:lastModifiedBy>Richard Wood</cp:lastModifiedBy>
  <dcterms:created xsi:type="dcterms:W3CDTF">2019-01-10T00:02:50Z</dcterms:created>
  <dcterms:modified xsi:type="dcterms:W3CDTF">2019-05-24T05:36:48Z</dcterms:modified>
</cp:coreProperties>
</file>